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CCA_CollegeLibrary\Downloads\"/>
    </mc:Choice>
  </mc:AlternateContent>
  <xr:revisionPtr revIDLastSave="0" documentId="13_ncr:1_{9872D281-3FCB-4301-A81D-4E529F59B91E}" xr6:coauthVersionLast="47" xr6:coauthVersionMax="47" xr10:uidLastSave="{00000000-0000-0000-0000-000000000000}"/>
  <bookViews>
    <workbookView xWindow="-120" yWindow="-120" windowWidth="29040" windowHeight="15840" firstSheet="1" activeTab="8" xr2:uid="{00000000-000D-0000-FFFF-FFFF00000000}"/>
  </bookViews>
  <sheets>
    <sheet name="Sal by size_Role_ dup" sheetId="7" r:id="rId1"/>
    <sheet name="Sal By State ref" sheetId="6" r:id="rId2"/>
    <sheet name="states1" sheetId="5" r:id="rId3"/>
    <sheet name="Sal By Role Size ref" sheetId="4" r:id="rId4"/>
    <sheet name="Sal By Role Type dup" sheetId="3" r:id="rId5"/>
    <sheet name="Uncleaned_DS_jobs" sheetId="2" r:id="rId6"/>
    <sheet name="Sector" sheetId="9" r:id="rId7"/>
    <sheet name="Analysis" sheetId="1" r:id="rId8"/>
    <sheet name="DashBoard" sheetId="8" r:id="rId9"/>
  </sheets>
  <definedNames>
    <definedName name="_xlchart.v5.0" hidden="1">Analysis!$A$73</definedName>
    <definedName name="_xlchart.v5.1" hidden="1">Analysis!$A$74:$A$98</definedName>
    <definedName name="_xlchart.v5.10" hidden="1">Analysis!$A$73</definedName>
    <definedName name="_xlchart.v5.11" hidden="1">Analysis!$A$74:$A$98</definedName>
    <definedName name="_xlchart.v5.12" hidden="1">Analysis!$B$73</definedName>
    <definedName name="_xlchart.v5.13" hidden="1">Analysis!$B$74:$B$98</definedName>
    <definedName name="_xlchart.v5.14" hidden="1">Analysis!$A$73</definedName>
    <definedName name="_xlchart.v5.15" hidden="1">Analysis!$A$74:$A$98</definedName>
    <definedName name="_xlchart.v5.16" hidden="1">Analysis!$B$73</definedName>
    <definedName name="_xlchart.v5.17" hidden="1">Analysis!$B$74:$B$98</definedName>
    <definedName name="_xlchart.v5.18" hidden="1">Analysis!$A$73</definedName>
    <definedName name="_xlchart.v5.19" hidden="1">Analysis!$A$74:$A$98</definedName>
    <definedName name="_xlchart.v5.2" hidden="1">Analysis!$B$72</definedName>
    <definedName name="_xlchart.v5.20" hidden="1">Analysis!$B$73</definedName>
    <definedName name="_xlchart.v5.21" hidden="1">Analysis!$B$74:$B$98</definedName>
    <definedName name="_xlchart.v5.22" hidden="1">Analysis!$A$73</definedName>
    <definedName name="_xlchart.v5.23" hidden="1">Analysis!$A$74:$A$98</definedName>
    <definedName name="_xlchart.v5.24" hidden="1">Analysis!$B$73</definedName>
    <definedName name="_xlchart.v5.25" hidden="1">Analysis!$B$74:$B$98</definedName>
    <definedName name="_xlchart.v5.26" hidden="1">Analysis!$A$73</definedName>
    <definedName name="_xlchart.v5.27" hidden="1">Analysis!$A$74:$A$98</definedName>
    <definedName name="_xlchart.v5.28" hidden="1">Analysis!$B$73</definedName>
    <definedName name="_xlchart.v5.29" hidden="1">Analysis!$B$74:$B$98</definedName>
    <definedName name="_xlchart.v5.3" hidden="1">Analysis!$B$73</definedName>
    <definedName name="_xlchart.v5.30" hidden="1">Analysis!$A$73</definedName>
    <definedName name="_xlchart.v5.31" hidden="1">Analysis!$A$74:$A$98</definedName>
    <definedName name="_xlchart.v5.32" hidden="1">Analysis!$B$73</definedName>
    <definedName name="_xlchart.v5.33" hidden="1">Analysis!$B$74:$B$98</definedName>
    <definedName name="_xlchart.v5.4" hidden="1">Analysis!$B$74:$B$98</definedName>
    <definedName name="_xlchart.v5.5" hidden="1">Analysis!$A$73</definedName>
    <definedName name="_xlchart.v5.6" hidden="1">Analysis!$A$74:$A$98</definedName>
    <definedName name="_xlchart.v5.7" hidden="1">Analysis!$B$72</definedName>
    <definedName name="_xlchart.v5.8" hidden="1">Analysis!$B$73</definedName>
    <definedName name="_xlchart.v5.9" hidden="1">Analysis!$B$74:$B$98</definedName>
    <definedName name="ExternalData_1" localSheetId="6" hidden="1">Sector!$A$1:$D$23</definedName>
    <definedName name="ExternalData_1" localSheetId="5" hidden="1">Uncleaned_DS_jobs!$A$1:$V$139</definedName>
    <definedName name="ExternalData_2" localSheetId="4" hidden="1">'Sal By Role Type dup'!$A$1:$D$6</definedName>
    <definedName name="ExternalData_3" localSheetId="3" hidden="1">'Sal By Role Size ref'!$A$1:$D$7</definedName>
    <definedName name="ExternalData_4" localSheetId="2" hidden="1">states1!$A$1:$B$52</definedName>
    <definedName name="ExternalData_5" localSheetId="1" hidden="1">'Sal By State ref'!$A$1:$D$26</definedName>
    <definedName name="ExternalData_6" localSheetId="0" hidden="1">'Sal by size_Role_ dup'!$A$1:$E$24</definedName>
    <definedName name="Slicer_Role_Type">#N/A</definedName>
    <definedName name="Slicer_Sector">#N/A</definedName>
    <definedName name="Slicer_Size">#N/A</definedName>
    <definedName name="Slicer_State_Long_Name">#N/A</definedName>
  </definedNames>
  <calcPr calcId="162913"/>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xr16:uid="{00000000-0015-0000-FFFF-FFFF01000000}"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xr16:uid="{00000000-0015-0000-FFFF-FFFF02000000}" keepAlive="1" name="Query - Sal by sector dup" description="Connection to the 'Sal by sector dup' query in the workbook." type="5" refreshedVersion="6" background="1" saveData="1">
    <dbPr connection="Provider=Microsoft.Mashup.OleDb.1;Data Source=$Workbook$;Location=Sal by sector dup;Extended Properties=&quot;&quot;" command="SELECT * FROM [Sal by sector dup]"/>
  </connection>
  <connection id="4" xr16:uid="{00000000-0015-0000-FFFF-FFFF03000000}" keepAlive="1" name="Query - Sal by sector dup1" description="Connection to the 'Sal by sector dup' query in the workbook." type="5" refreshedVersion="6" background="1" saveData="1">
    <dbPr connection="Provider=Microsoft.Mashup.OleDb.1;Data Source=$Workbook$;Location=Sal by sector dup;Extended Properties=&quot;&quot;" command="SELECT * FROM [Sal by sector dup]"/>
  </connection>
  <connection id="5" xr16:uid="{00000000-0015-0000-FFFF-FFFF04000000}" keepAlive="1" name="Query - Sal by size_Role_ dup" description="Connection to the 'Sal by size_Role_ dup' query in the workbook." type="5" refreshedVersion="8" background="1" saveData="1">
    <dbPr connection="Provider=Microsoft.Mashup.OleDb.1;Data Source=$Workbook$;Location=&quot;Sal by size_Role_ dup&quot;;Extended Properties=&quot;&quot;" command="SELECT * FROM [Sal by size_Role_ dup]"/>
  </connection>
  <connection id="6" xr16:uid="{00000000-0015-0000-FFFF-FFFF05000000}"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7" xr16:uid="{00000000-0015-0000-FFFF-FFFF06000000}"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8" xr16:uid="{00000000-0015-0000-FFFF-FFFF07000000}"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<sst xmlns="http://schemas.openxmlformats.org/spreadsheetml/2006/main" count="2981" uniqueCount="686">
  <si>
    <t>index</t>
  </si>
  <si>
    <t>Job Title</t>
  </si>
  <si>
    <t>Salary Estimate</t>
  </si>
  <si>
    <t>Rating</t>
  </si>
  <si>
    <t>Company Name.1</t>
  </si>
  <si>
    <t>Location</t>
  </si>
  <si>
    <t>Headquarters</t>
  </si>
  <si>
    <t>Size</t>
  </si>
  <si>
    <t>Founded</t>
  </si>
  <si>
    <t>Type of ownership</t>
  </si>
  <si>
    <t>Industry</t>
  </si>
  <si>
    <t>Sector</t>
  </si>
  <si>
    <t>Revenue</t>
  </si>
  <si>
    <t>Competitors</t>
  </si>
  <si>
    <t>Min Sal</t>
  </si>
  <si>
    <t>Max Sal</t>
  </si>
  <si>
    <t>Role Type</t>
  </si>
  <si>
    <t>Location Correction.1</t>
  </si>
  <si>
    <t>state abv</t>
  </si>
  <si>
    <t>Min Company Size</t>
  </si>
  <si>
    <t>Max Company Size</t>
  </si>
  <si>
    <t>states.Full Name</t>
  </si>
  <si>
    <t>Data Scientist</t>
  </si>
  <si>
    <t xml:space="preserve">$101K-$165K </t>
  </si>
  <si>
    <t xml:space="preserve">Kelly
</t>
  </si>
  <si>
    <t>Chicago, IL</t>
  </si>
  <si>
    <t>Troy, MI</t>
  </si>
  <si>
    <t>5001 to 10000 employees</t>
  </si>
  <si>
    <t>Company - Public</t>
  </si>
  <si>
    <t>Staffing &amp; Outsourcing</t>
  </si>
  <si>
    <t>Business Services</t>
  </si>
  <si>
    <t>$5 to $10 billion (USD)</t>
  </si>
  <si>
    <t>Adecco, ManpowerGroup, Allegis Corporation</t>
  </si>
  <si>
    <t>101</t>
  </si>
  <si>
    <t>165</t>
  </si>
  <si>
    <t>Chicago</t>
  </si>
  <si>
    <t>IL</t>
  </si>
  <si>
    <t>5001</t>
  </si>
  <si>
    <t>10000</t>
  </si>
  <si>
    <t>Illinois</t>
  </si>
  <si>
    <t>Sr Data Analyst</t>
  </si>
  <si>
    <t xml:space="preserve">United BioSource
</t>
  </si>
  <si>
    <t>Blue Bell, PA</t>
  </si>
  <si>
    <t>1001 to 5000 employees</t>
  </si>
  <si>
    <t>Other Organization</t>
  </si>
  <si>
    <t>Biotech &amp; Pharmaceuticals</t>
  </si>
  <si>
    <t>$100 to $500 million (USD)</t>
  </si>
  <si>
    <t>Covance, ICON</t>
  </si>
  <si>
    <t>Data Analyst</t>
  </si>
  <si>
    <t>Blue Bell</t>
  </si>
  <si>
    <t>PA</t>
  </si>
  <si>
    <t>1001</t>
  </si>
  <si>
    <t>5000</t>
  </si>
  <si>
    <t>Pennsylvania</t>
  </si>
  <si>
    <t xml:space="preserve">Novetta
</t>
  </si>
  <si>
    <t>Herndon, VA</t>
  </si>
  <si>
    <t>Mc Lean, VA</t>
  </si>
  <si>
    <t>501 to 1000 employees</t>
  </si>
  <si>
    <t>Company - Private</t>
  </si>
  <si>
    <t>Enterprise Software &amp; Network Solutions</t>
  </si>
  <si>
    <t>Information Technology</t>
  </si>
  <si>
    <t>Leidos, CACI International, Booz Allen Hamilton</t>
  </si>
  <si>
    <t>Herndon</t>
  </si>
  <si>
    <t>VA</t>
  </si>
  <si>
    <t>501</t>
  </si>
  <si>
    <t>1000</t>
  </si>
  <si>
    <t>Virginia</t>
  </si>
  <si>
    <t>Computational Scientist</t>
  </si>
  <si>
    <t xml:space="preserve">General Dynamics Information Technology
</t>
  </si>
  <si>
    <t>Vicksburg, MS</t>
  </si>
  <si>
    <t>Fairfax, VA</t>
  </si>
  <si>
    <t>10000+ employees</t>
  </si>
  <si>
    <t>Subsidiary or Business Segment</t>
  </si>
  <si>
    <t>IT Services</t>
  </si>
  <si>
    <t>$10+ billion (USD)</t>
  </si>
  <si>
    <t>SAIC, Leidos, Northrop Grumman</t>
  </si>
  <si>
    <t>other</t>
  </si>
  <si>
    <t>Vicksburg</t>
  </si>
  <si>
    <t>MS</t>
  </si>
  <si>
    <t>10000+</t>
  </si>
  <si>
    <t/>
  </si>
  <si>
    <t>Mississippi</t>
  </si>
  <si>
    <t xml:space="preserve">Midland Credit Management
</t>
  </si>
  <si>
    <t>San Diego, CA</t>
  </si>
  <si>
    <t>Banks &amp; Credit Unions</t>
  </si>
  <si>
    <t>Finance</t>
  </si>
  <si>
    <t>$1 to $2 billion (USD)</t>
  </si>
  <si>
    <t>PRA Group</t>
  </si>
  <si>
    <t>San Diego</t>
  </si>
  <si>
    <t>CA</t>
  </si>
  <si>
    <t>California</t>
  </si>
  <si>
    <t xml:space="preserve">C3.ai
</t>
  </si>
  <si>
    <t>Redwood City, CA</t>
  </si>
  <si>
    <t>201 to 500 employees</t>
  </si>
  <si>
    <t>GE Digital, Palantir Technologies, Uptake</t>
  </si>
  <si>
    <t>Redwood City</t>
  </si>
  <si>
    <t>201</t>
  </si>
  <si>
    <t>500</t>
  </si>
  <si>
    <t xml:space="preserve">Demandbase
</t>
  </si>
  <si>
    <t>San Francisco, CA</t>
  </si>
  <si>
    <t>Computer Hardware &amp; Software</t>
  </si>
  <si>
    <t>Engagio, Bombora, Terminus</t>
  </si>
  <si>
    <t>San Francisco</t>
  </si>
  <si>
    <t>Senior Data Scientist</t>
  </si>
  <si>
    <t xml:space="preserve">$105K-$167K </t>
  </si>
  <si>
    <t xml:space="preserve">GutCheck
</t>
  </si>
  <si>
    <t>Denver, CO</t>
  </si>
  <si>
    <t>51 to 200 employees</t>
  </si>
  <si>
    <t>Advertising &amp; Marketing</t>
  </si>
  <si>
    <t>$10 to $25 million (USD)</t>
  </si>
  <si>
    <t>Nielsen, Zappi, SurveyMonkey</t>
  </si>
  <si>
    <t>105</t>
  </si>
  <si>
    <t>167</t>
  </si>
  <si>
    <t>Denver</t>
  </si>
  <si>
    <t>CO</t>
  </si>
  <si>
    <t>51</t>
  </si>
  <si>
    <t>200</t>
  </si>
  <si>
    <t>Colorado</t>
  </si>
  <si>
    <t xml:space="preserve">Foundation Medicine
</t>
  </si>
  <si>
    <t>Boston, MA</t>
  </si>
  <si>
    <t>Cambridge, MA</t>
  </si>
  <si>
    <t>Genomic Health, Myriad Genetics, The Broad Institute</t>
  </si>
  <si>
    <t>Boston</t>
  </si>
  <si>
    <t>MA</t>
  </si>
  <si>
    <t>Massachusetts</t>
  </si>
  <si>
    <t xml:space="preserve">$110K-$163K </t>
  </si>
  <si>
    <t xml:space="preserve">Visionary Integration Professionals
</t>
  </si>
  <si>
    <t>Washington, DC</t>
  </si>
  <si>
    <t>Folsom, CA</t>
  </si>
  <si>
    <t>CGI (Nevada), Accenture, Deloitte</t>
  </si>
  <si>
    <t>110</t>
  </si>
  <si>
    <t>163</t>
  </si>
  <si>
    <t>Washington</t>
  </si>
  <si>
    <t>DC</t>
  </si>
  <si>
    <t>District of Columbia</t>
  </si>
  <si>
    <t>Senior Data Analyst</t>
  </si>
  <si>
    <t>Data Solutions Engineer - Data Modeler</t>
  </si>
  <si>
    <t xml:space="preserve">Liberty Mutual Insurance
</t>
  </si>
  <si>
    <t>Indianapolis, IN</t>
  </si>
  <si>
    <t>Insurance Carriers</t>
  </si>
  <si>
    <t>Insurance</t>
  </si>
  <si>
    <t>Travelers, Allstate, State Farm</t>
  </si>
  <si>
    <t>Indianapolis</t>
  </si>
  <si>
    <t>IN</t>
  </si>
  <si>
    <t>Indiana</t>
  </si>
  <si>
    <t>Software Engineer (Data Scientist, C,C++,Linux,Unix) - SISW - MG</t>
  </si>
  <si>
    <t xml:space="preserve">Mentor Graphics
</t>
  </si>
  <si>
    <t>Fremont, CA</t>
  </si>
  <si>
    <t>Wilsonville, OR</t>
  </si>
  <si>
    <t>Cadence Design Systems, Synopsys, Altium Limited</t>
  </si>
  <si>
    <t>Fremont</t>
  </si>
  <si>
    <t>Market Research Data Scientist</t>
  </si>
  <si>
    <t xml:space="preserve">$112K-$116K </t>
  </si>
  <si>
    <t xml:space="preserve">Takeda
</t>
  </si>
  <si>
    <t>OSAKA, Japan</t>
  </si>
  <si>
    <t>Novartis, Baxter, Pfizer</t>
  </si>
  <si>
    <t>112</t>
  </si>
  <si>
    <t>116</t>
  </si>
  <si>
    <t>Cambridge</t>
  </si>
  <si>
    <t xml:space="preserve">Eliassen Group
</t>
  </si>
  <si>
    <t>Plano, TX</t>
  </si>
  <si>
    <t>Reading, MA</t>
  </si>
  <si>
    <t>TEKsystems, Kforce, Randstad US</t>
  </si>
  <si>
    <t>Plano</t>
  </si>
  <si>
    <t>TX</t>
  </si>
  <si>
    <t>Texas</t>
  </si>
  <si>
    <t>ENGINEER - COMPUTER SCIENTIST - RESEARCH COMPUTER SCIENTIST - SIGNAL PROCESSING - SAN ANTONIO OR</t>
  </si>
  <si>
    <t xml:space="preserve">Southwest Research Institute
</t>
  </si>
  <si>
    <t>Oklahoma City, OK</t>
  </si>
  <si>
    <t>San Antonio, TX</t>
  </si>
  <si>
    <t>Nonprofit Organization</t>
  </si>
  <si>
    <t>Research &amp; Development</t>
  </si>
  <si>
    <t>$500 million to $1 billion (USD)</t>
  </si>
  <si>
    <t>Los Alamos National Laboratory, Battelle, SRI International</t>
  </si>
  <si>
    <t>Oklahoma City</t>
  </si>
  <si>
    <t>OK</t>
  </si>
  <si>
    <t>Oklahoma</t>
  </si>
  <si>
    <t>AI Ops Data Scientist</t>
  </si>
  <si>
    <t xml:space="preserve">AstraZeneca
</t>
  </si>
  <si>
    <t>Gaithersburg, MD</t>
  </si>
  <si>
    <t>Cambridge, United Kingdom</t>
  </si>
  <si>
    <t>Roche, GlaxoSmithKline, Novartis</t>
  </si>
  <si>
    <t>Gaithersburg</t>
  </si>
  <si>
    <t>MD</t>
  </si>
  <si>
    <t>Maryland</t>
  </si>
  <si>
    <t>Data Engineer - Kafka</t>
  </si>
  <si>
    <t xml:space="preserve">$122K-$146K </t>
  </si>
  <si>
    <t xml:space="preserve">Western Digital
</t>
  </si>
  <si>
    <t>San Jose, CA</t>
  </si>
  <si>
    <t>Seagate Technology, Toshiba</t>
  </si>
  <si>
    <t>122</t>
  </si>
  <si>
    <t>146</t>
  </si>
  <si>
    <t>Data Engineer</t>
  </si>
  <si>
    <t>San Jose</t>
  </si>
  <si>
    <t xml:space="preserve">Praxis Engineering
</t>
  </si>
  <si>
    <t>Chantilly, VA</t>
  </si>
  <si>
    <t>Annapolis Junction, MD</t>
  </si>
  <si>
    <t>Raytheon Technologies, Northrop Grumman, Booz Allen Hamilton</t>
  </si>
  <si>
    <t>Chantilly</t>
  </si>
  <si>
    <t>Decision Scientist</t>
  </si>
  <si>
    <t xml:space="preserve">Johns Hopkins University Applied Physics Laboratory
</t>
  </si>
  <si>
    <t>Laurel, MD</t>
  </si>
  <si>
    <t>Aerospace &amp; Defense</t>
  </si>
  <si>
    <t>MIT Lincoln Laboratory, Lockheed Martin, Northrop Grumman</t>
  </si>
  <si>
    <t>Laurel</t>
  </si>
  <si>
    <t>Product Data Scientist - Ads Data Science</t>
  </si>
  <si>
    <t xml:space="preserve">$124K-$198K </t>
  </si>
  <si>
    <t xml:space="preserve">Twitter
</t>
  </si>
  <si>
    <t>Internet</t>
  </si>
  <si>
    <t>$2 to $5 billion (USD)</t>
  </si>
  <si>
    <t>Facebook, Google, Pinterest</t>
  </si>
  <si>
    <t>124</t>
  </si>
  <si>
    <t>198</t>
  </si>
  <si>
    <t xml:space="preserve">Criteo
</t>
  </si>
  <si>
    <t>Ann Arbor, MI</t>
  </si>
  <si>
    <t>Paris, France</t>
  </si>
  <si>
    <t>MediaMath, Conversant, AppNexus</t>
  </si>
  <si>
    <t>Ann Arbor</t>
  </si>
  <si>
    <t>MI</t>
  </si>
  <si>
    <t>Michigan</t>
  </si>
  <si>
    <t xml:space="preserve">Robert Half
</t>
  </si>
  <si>
    <t>Manchester, NH</t>
  </si>
  <si>
    <t>Menlo Park, CA</t>
  </si>
  <si>
    <t>Adecco, Manpower</t>
  </si>
  <si>
    <t>Manchester</t>
  </si>
  <si>
    <t>NH</t>
  </si>
  <si>
    <t>New Hampshire</t>
  </si>
  <si>
    <t xml:space="preserve">Burns &amp; McDonnell
</t>
  </si>
  <si>
    <t>Kansas City, MO</t>
  </si>
  <si>
    <t>Architectural &amp; Engineering Services</t>
  </si>
  <si>
    <t>Bechtel Jacobs, Black &amp; Veatch, HNTB</t>
  </si>
  <si>
    <t>Kansas City</t>
  </si>
  <si>
    <t>MO</t>
  </si>
  <si>
    <t>Missouri</t>
  </si>
  <si>
    <t xml:space="preserve">Booz Allen Hamilton Inc.
</t>
  </si>
  <si>
    <t>Oxnard, CA</t>
  </si>
  <si>
    <t>Consulting</t>
  </si>
  <si>
    <t>Accenture, Deloitte, PwC</t>
  </si>
  <si>
    <t>Oxnard</t>
  </si>
  <si>
    <t>Software Engineer - Machine Learning &amp; Data Science (Applied Intelligence Services Team)</t>
  </si>
  <si>
    <t xml:space="preserve">$128K-$201K </t>
  </si>
  <si>
    <t xml:space="preserve">New Relic
</t>
  </si>
  <si>
    <t>Portland, OR</t>
  </si>
  <si>
    <t>AppDynamics, Datadog, Dynatrace</t>
  </si>
  <si>
    <t>128</t>
  </si>
  <si>
    <t>Machine Learning Engineer</t>
  </si>
  <si>
    <t>Portland</t>
  </si>
  <si>
    <t>OR</t>
  </si>
  <si>
    <t>Oregon</t>
  </si>
  <si>
    <t>Clinical Data Analyst</t>
  </si>
  <si>
    <t xml:space="preserve">NYSTEC
</t>
  </si>
  <si>
    <t>New York, NY</t>
  </si>
  <si>
    <t>Rome, NY</t>
  </si>
  <si>
    <t>$25 to $50 million (USD)</t>
  </si>
  <si>
    <t>KPMG, Accenture, Deloitte</t>
  </si>
  <si>
    <t>New York</t>
  </si>
  <si>
    <t>NY</t>
  </si>
  <si>
    <t>Aviation AI/ML Data Scientist</t>
  </si>
  <si>
    <t xml:space="preserve">MITRE
</t>
  </si>
  <si>
    <t>McLean, VA</t>
  </si>
  <si>
    <t>Bedford, MA</t>
  </si>
  <si>
    <t>Federal Agencies</t>
  </si>
  <si>
    <t>Government</t>
  </si>
  <si>
    <t>Battelle, General Atomics, SAIC</t>
  </si>
  <si>
    <t>McLean</t>
  </si>
  <si>
    <t xml:space="preserve">ICW Group
</t>
  </si>
  <si>
    <t>Liberty Mutual Insurance, EMPLOYERS, Travelers</t>
  </si>
  <si>
    <t xml:space="preserve">$137K-$171K </t>
  </si>
  <si>
    <t xml:space="preserve">INFICON
</t>
  </si>
  <si>
    <t>Newton, MA</t>
  </si>
  <si>
    <t>Bad Ragaz, Switzerland</t>
  </si>
  <si>
    <t>Electrical &amp; Electronic Manufacturing</t>
  </si>
  <si>
    <t>Manufacturing</t>
  </si>
  <si>
    <t>MKS Instruments, Pfeiffer Vacuum, Agilent Technologies</t>
  </si>
  <si>
    <t>137</t>
  </si>
  <si>
    <t>171</t>
  </si>
  <si>
    <t>Newton</t>
  </si>
  <si>
    <t>Data Scientist - Statistics, Early Career</t>
  </si>
  <si>
    <t xml:space="preserve">PNNL
</t>
  </si>
  <si>
    <t>Richland, WA</t>
  </si>
  <si>
    <t>Energy</t>
  </si>
  <si>
    <t>Oil, Gas, Energy &amp; Utilities</t>
  </si>
  <si>
    <t>Oak Ridge National Laboratory, National Renewable Energy Lab, Los Alamos National Laboratory</t>
  </si>
  <si>
    <t>Richland</t>
  </si>
  <si>
    <t>WA</t>
  </si>
  <si>
    <t>Business Intelligence Analyst I- Data Insights</t>
  </si>
  <si>
    <t xml:space="preserve">Guardian Life
</t>
  </si>
  <si>
    <t>Appleton, WI</t>
  </si>
  <si>
    <t>Northwestern Mutual</t>
  </si>
  <si>
    <t>Appleton</t>
  </si>
  <si>
    <t>WI</t>
  </si>
  <si>
    <t>Wisconsin</t>
  </si>
  <si>
    <t>Data Analyst II</t>
  </si>
  <si>
    <t xml:space="preserve">Insight Enterprises, Inc.
</t>
  </si>
  <si>
    <t>Tempe, AZ</t>
  </si>
  <si>
    <t>CDW, PCM, SHI International</t>
  </si>
  <si>
    <t>Data Scientist/Machine Learning</t>
  </si>
  <si>
    <t xml:space="preserve">PulsePoint
</t>
  </si>
  <si>
    <t>Crossix Solutions Inc., AppNexus, The Trade Desk</t>
  </si>
  <si>
    <t>Staff Data Scientist - Analytics</t>
  </si>
  <si>
    <t xml:space="preserve">Intuit - Data
</t>
  </si>
  <si>
    <t>Mountain View, CA</t>
  </si>
  <si>
    <t>Square, PayPal, H&amp;R Block</t>
  </si>
  <si>
    <t>Hydrogen/Tritium Materials Scientist (Experienced)</t>
  </si>
  <si>
    <t xml:space="preserve">$138K-$158K </t>
  </si>
  <si>
    <t xml:space="preserve">Sandia National Laboratories
</t>
  </si>
  <si>
    <t>Livermore, CA</t>
  </si>
  <si>
    <t>Albuquerque, NM</t>
  </si>
  <si>
    <t>Los Alamos National Laboratory, Lawrence Livermore National Laboratory</t>
  </si>
  <si>
    <t>138</t>
  </si>
  <si>
    <t>158</t>
  </si>
  <si>
    <t>Livermore</t>
  </si>
  <si>
    <t>Lead Data Scientist – Network Analysis and Control</t>
  </si>
  <si>
    <t>Bedford</t>
  </si>
  <si>
    <t>Machine Learning Engineer, Sr.</t>
  </si>
  <si>
    <t xml:space="preserve">AeroVironment
</t>
  </si>
  <si>
    <t>Simi Valley, CA</t>
  </si>
  <si>
    <t>General Atomics, Boeing, Northrop Grumman</t>
  </si>
  <si>
    <t>Simi Valley</t>
  </si>
  <si>
    <t xml:space="preserve">$141K-$225K </t>
  </si>
  <si>
    <t xml:space="preserve">Take-Two
</t>
  </si>
  <si>
    <t>Video Games</t>
  </si>
  <si>
    <t>Media</t>
  </si>
  <si>
    <t>Activision Blizzard, Electronic Arts</t>
  </si>
  <si>
    <t>141</t>
  </si>
  <si>
    <t>225</t>
  </si>
  <si>
    <t>Senior Data Scientist - R&amp;D Oncology</t>
  </si>
  <si>
    <t xml:space="preserve">Oshkosh Corporation
</t>
  </si>
  <si>
    <t>Oshkosh, WI</t>
  </si>
  <si>
    <t>Transportation Equipment Manufacturing</t>
  </si>
  <si>
    <t>Lockheed Martin, Caterpillar, John Deere</t>
  </si>
  <si>
    <t>Oshkosh</t>
  </si>
  <si>
    <t>Senior Analyst/Data Scientist</t>
  </si>
  <si>
    <t xml:space="preserve">Edmunds.com
</t>
  </si>
  <si>
    <t>Santa Monica, CA</t>
  </si>
  <si>
    <t>TrueCar, Cars.com, Kelley Blue Book</t>
  </si>
  <si>
    <t>Santa Monica</t>
  </si>
  <si>
    <t>Health Plan Data Analyst, Sr</t>
  </si>
  <si>
    <t>$145K-$225K</t>
  </si>
  <si>
    <t xml:space="preserve">Cook Children's Health Care System
</t>
  </si>
  <si>
    <t>Fort Worth, TX</t>
  </si>
  <si>
    <t>Health Care Services &amp; Hospitals</t>
  </si>
  <si>
    <t>Health Care</t>
  </si>
  <si>
    <t>Children's Health, Texas Health Resources, Baylor Scott &amp; White Health</t>
  </si>
  <si>
    <t>145</t>
  </si>
  <si>
    <t>Fort Worth</t>
  </si>
  <si>
    <t>Development Scientist, Voltaren</t>
  </si>
  <si>
    <t xml:space="preserve">GSK
</t>
  </si>
  <si>
    <t>Richmond, VA</t>
  </si>
  <si>
    <t>Brentford, United Kingdom</t>
  </si>
  <si>
    <t>Pfizer, AstraZeneca, Merck</t>
  </si>
  <si>
    <t>Richmond</t>
  </si>
  <si>
    <t>Senior Principal Data Scientist (Python/R)</t>
  </si>
  <si>
    <t xml:space="preserve">$212K-$331K </t>
  </si>
  <si>
    <t xml:space="preserve">Roche
</t>
  </si>
  <si>
    <t>Pleasanton, CA</t>
  </si>
  <si>
    <t>Basel, Switzerland</t>
  </si>
  <si>
    <t>Novartis, AstraZeneca, Siemens Healthineers</t>
  </si>
  <si>
    <t>212</t>
  </si>
  <si>
    <t>331</t>
  </si>
  <si>
    <t>Pleasanton</t>
  </si>
  <si>
    <t>Real World Science, Data Scientist</t>
  </si>
  <si>
    <t>Wilmington, DE</t>
  </si>
  <si>
    <t>Wilmington</t>
  </si>
  <si>
    <t>DE</t>
  </si>
  <si>
    <t>Delaware</t>
  </si>
  <si>
    <t>COMPUTER SCIENTIST - ENGINEER - RESEARCH COMPUTER SCIENTIST - SIGNAL PROCESSING</t>
  </si>
  <si>
    <t>Dayton, OH</t>
  </si>
  <si>
    <t>Dayton</t>
  </si>
  <si>
    <t>OH</t>
  </si>
  <si>
    <t>Ohio</t>
  </si>
  <si>
    <t xml:space="preserve">$31K-$56K </t>
  </si>
  <si>
    <t>31</t>
  </si>
  <si>
    <t>56</t>
  </si>
  <si>
    <t xml:space="preserve">Grid Dynamics
</t>
  </si>
  <si>
    <t>Santa Clara, CA</t>
  </si>
  <si>
    <t>San Ramon, CA</t>
  </si>
  <si>
    <t>$50 to $100 million (USD)</t>
  </si>
  <si>
    <t>Luxoft, EPAM, Capgemini Invent</t>
  </si>
  <si>
    <t>Santa Clara</t>
  </si>
  <si>
    <t xml:space="preserve">Apex Systems
</t>
  </si>
  <si>
    <t>Glen Allen, VA</t>
  </si>
  <si>
    <t>TEKsystems, Insight Global, Accenture</t>
  </si>
  <si>
    <t xml:space="preserve">$56K-$97K </t>
  </si>
  <si>
    <t>97</t>
  </si>
  <si>
    <t>Production Engineer - Statistics/Data Analysis</t>
  </si>
  <si>
    <t xml:space="preserve">Natera
</t>
  </si>
  <si>
    <t>San Carlos, CA</t>
  </si>
  <si>
    <t>Genomic Health, 23andMe, Illumina</t>
  </si>
  <si>
    <t>San Carlos</t>
  </si>
  <si>
    <t>Computational Behavioral Scientist</t>
  </si>
  <si>
    <t xml:space="preserve">Ntrepid
</t>
  </si>
  <si>
    <t>Bromium, FireEye, Authentic8</t>
  </si>
  <si>
    <t>Research Scientist - Patient-Centered Research (Remote)</t>
  </si>
  <si>
    <t xml:space="preserve">Evidera
</t>
  </si>
  <si>
    <t>Bethesda, MD</t>
  </si>
  <si>
    <t>IQVIA, ICON</t>
  </si>
  <si>
    <t>Bethesda</t>
  </si>
  <si>
    <t>Principal Data Scientist</t>
  </si>
  <si>
    <t>Intelligence Data Analyst, Senior</t>
  </si>
  <si>
    <t xml:space="preserve">$66K-$112K </t>
  </si>
  <si>
    <t xml:space="preserve">The Buffalo Group
</t>
  </si>
  <si>
    <t>Fort Belvoir, VA</t>
  </si>
  <si>
    <t>Reston, VA</t>
  </si>
  <si>
    <t>ManTech, Booz Allen Hamilton, Leidos</t>
  </si>
  <si>
    <t>66</t>
  </si>
  <si>
    <t>Fort Belvoir</t>
  </si>
  <si>
    <t>Machine Learning Scientist / Engineer</t>
  </si>
  <si>
    <t xml:space="preserve">Apple
</t>
  </si>
  <si>
    <t>Cupertino, CA</t>
  </si>
  <si>
    <t>Google, Microsoft, Samsung Electronics</t>
  </si>
  <si>
    <t>COMPUTER SCIENTIST - ENGINEER - RESEARCH COMPUTER SCIENTIST - TRANSPORTATION TECHNOLOGY</t>
  </si>
  <si>
    <t>San Antonio</t>
  </si>
  <si>
    <t>Data Analyst - Unilever Prestige</t>
  </si>
  <si>
    <t xml:space="preserve">$69K-$116K </t>
  </si>
  <si>
    <t xml:space="preserve">Dermalogica
</t>
  </si>
  <si>
    <t>Carson, CA</t>
  </si>
  <si>
    <t>Consumer Products Manufacturing</t>
  </si>
  <si>
    <t>IMAGE Skincare, Aveda, Kiehl's</t>
  </si>
  <si>
    <t>69</t>
  </si>
  <si>
    <t>Carson</t>
  </si>
  <si>
    <t xml:space="preserve">The Davey Tree Expert Company
</t>
  </si>
  <si>
    <t>Kent, OH</t>
  </si>
  <si>
    <t>Self-employed</t>
  </si>
  <si>
    <t>Timber Operations</t>
  </si>
  <si>
    <t>Agriculture &amp; Forestry</t>
  </si>
  <si>
    <t>ACRT Services, Bartlett Tree Experts</t>
  </si>
  <si>
    <t>Kent</t>
  </si>
  <si>
    <t xml:space="preserve">Knowesis Inc.
</t>
  </si>
  <si>
    <t>Falls Church, VA</t>
  </si>
  <si>
    <t>Booz Allen Hamilton, Deloitte, ERPi</t>
  </si>
  <si>
    <t>Falls Church</t>
  </si>
  <si>
    <t>Data Scientist- Industrial Discrete Sector Industry</t>
  </si>
  <si>
    <t xml:space="preserve">IBM
</t>
  </si>
  <si>
    <t>Atlanta, GA</t>
  </si>
  <si>
    <t>Armonk, NY</t>
  </si>
  <si>
    <t>Amazon, Accenture, Microsoft</t>
  </si>
  <si>
    <t>Atlanta</t>
  </si>
  <si>
    <t>GA</t>
  </si>
  <si>
    <t>Georgia</t>
  </si>
  <si>
    <t xml:space="preserve">$71K-$123K </t>
  </si>
  <si>
    <t xml:space="preserve">II-VI Incorporated
</t>
  </si>
  <si>
    <t>Champaign, IL</t>
  </si>
  <si>
    <t>Saxonburg, PA</t>
  </si>
  <si>
    <t>Telecommunications Manufacturing</t>
  </si>
  <si>
    <t>Telecommunications</t>
  </si>
  <si>
    <t>Lumentum Operations, Keysight Technologies, O-Net Technologies</t>
  </si>
  <si>
    <t>71</t>
  </si>
  <si>
    <t>123</t>
  </si>
  <si>
    <t>Champaign</t>
  </si>
  <si>
    <t xml:space="preserve">PayPal
</t>
  </si>
  <si>
    <t>Square, Amazon, Apple</t>
  </si>
  <si>
    <t xml:space="preserve">$75K-$131K </t>
  </si>
  <si>
    <t>75</t>
  </si>
  <si>
    <t>131</t>
  </si>
  <si>
    <t xml:space="preserve">Swiss Re
</t>
  </si>
  <si>
    <t>Fort Wayne, IN</t>
  </si>
  <si>
    <t>Zurich, Switzerland</t>
  </si>
  <si>
    <t>Insurance Agencies &amp; Brokerages</t>
  </si>
  <si>
    <t>Munich Re, Hannover RE, SCOR</t>
  </si>
  <si>
    <t>Fort Wayne</t>
  </si>
  <si>
    <t>Portsmouth, NH</t>
  </si>
  <si>
    <t>Portsmouth</t>
  </si>
  <si>
    <t xml:space="preserve">Chef
</t>
  </si>
  <si>
    <t>United States</t>
  </si>
  <si>
    <t>Seattle, WA</t>
  </si>
  <si>
    <t>Puppet, Ansible, SaltStack</t>
  </si>
  <si>
    <t xml:space="preserve">$79K-$106K </t>
  </si>
  <si>
    <t xml:space="preserve">Dice.com
</t>
  </si>
  <si>
    <t>Monster Worldwide, CareerBuilder, Craigslist</t>
  </si>
  <si>
    <t>79</t>
  </si>
  <si>
    <t>106</t>
  </si>
  <si>
    <t xml:space="preserve">Mteq
</t>
  </si>
  <si>
    <t>Lorton, VA</t>
  </si>
  <si>
    <t>Harris, Fibertek</t>
  </si>
  <si>
    <t>Data Science Instructor</t>
  </si>
  <si>
    <t>Data Engineer (Remote)</t>
  </si>
  <si>
    <t xml:space="preserve">$79K-$131K </t>
  </si>
  <si>
    <t xml:space="preserve">IZEA
</t>
  </si>
  <si>
    <t>Winter Park, FL</t>
  </si>
  <si>
    <t>Linqia, Collective Bias</t>
  </si>
  <si>
    <t>Winter Park</t>
  </si>
  <si>
    <t>FL</t>
  </si>
  <si>
    <t>Florida</t>
  </si>
  <si>
    <t xml:space="preserve">Allied Solutions
</t>
  </si>
  <si>
    <t>Carmel, IN</t>
  </si>
  <si>
    <t>CUNA Mutual, SWBC, Overby-Seawell</t>
  </si>
  <si>
    <t>Carmel</t>
  </si>
  <si>
    <t>Business Data Analyst</t>
  </si>
  <si>
    <t xml:space="preserve">Caterpillar
</t>
  </si>
  <si>
    <t>Peoria, IL</t>
  </si>
  <si>
    <t>Deerfield, IL</t>
  </si>
  <si>
    <t>Industrial Manufacturing</t>
  </si>
  <si>
    <t>John Deere, Komatsu, CNH Industrial</t>
  </si>
  <si>
    <t>Peoria</t>
  </si>
  <si>
    <t>Patient Safety- Associate Data Scientist</t>
  </si>
  <si>
    <t xml:space="preserve">Object Partners
</t>
  </si>
  <si>
    <t>Saint Louis, MO</t>
  </si>
  <si>
    <t>Minneapolis, MN</t>
  </si>
  <si>
    <t>Solution Design Group, Intertech (Minnesota)</t>
  </si>
  <si>
    <t>Saint Louis</t>
  </si>
  <si>
    <t>Global Data Analyst</t>
  </si>
  <si>
    <t xml:space="preserve">$79K-$147K </t>
  </si>
  <si>
    <t>147</t>
  </si>
  <si>
    <t xml:space="preserve">Centauri
</t>
  </si>
  <si>
    <t>TASC, Vencore, Booz Allen Hamilton</t>
  </si>
  <si>
    <t>Reston</t>
  </si>
  <si>
    <t xml:space="preserve">FM Systems
</t>
  </si>
  <si>
    <t>Raleigh, NC</t>
  </si>
  <si>
    <t>$5 to $10 million (USD)</t>
  </si>
  <si>
    <t>Archibus, iOffice, Planon</t>
  </si>
  <si>
    <t xml:space="preserve">$80K-$132K </t>
  </si>
  <si>
    <t xml:space="preserve">UST Global
</t>
  </si>
  <si>
    <t>Aliso Viejo, CA</t>
  </si>
  <si>
    <t>Cognizant Technology Solutions, Infosys, Wipro</t>
  </si>
  <si>
    <t>80</t>
  </si>
  <si>
    <t>132</t>
  </si>
  <si>
    <t>Collegeville, PA</t>
  </si>
  <si>
    <t>Collegeville</t>
  </si>
  <si>
    <t>Data Scientist/Data Analytics Practitioner</t>
  </si>
  <si>
    <t xml:space="preserve">$87K-$141K </t>
  </si>
  <si>
    <t xml:space="preserve">Noblis
</t>
  </si>
  <si>
    <t>Bridgeport, WV</t>
  </si>
  <si>
    <t>Booz Allen Hamilton, SAIC, LMI</t>
  </si>
  <si>
    <t>87</t>
  </si>
  <si>
    <t>Bridgeport</t>
  </si>
  <si>
    <t>WV</t>
  </si>
  <si>
    <t>West Virginia</t>
  </si>
  <si>
    <t xml:space="preserve">Cubic
</t>
  </si>
  <si>
    <t>Accenture, Northrop Grumman, Xerox</t>
  </si>
  <si>
    <t xml:space="preserve">First Health Group
</t>
  </si>
  <si>
    <t>Wellesley, MA</t>
  </si>
  <si>
    <t>Humana</t>
  </si>
  <si>
    <t>Wellesley</t>
  </si>
  <si>
    <t xml:space="preserve">$90K-$109K </t>
  </si>
  <si>
    <t>90</t>
  </si>
  <si>
    <t>109</t>
  </si>
  <si>
    <t>Research Scientist Patient Preferences (Remote)</t>
  </si>
  <si>
    <t xml:space="preserve">Plymouth Rock Assurance
</t>
  </si>
  <si>
    <t>Woodbridge, NJ</t>
  </si>
  <si>
    <t>Arbella Insurance, Safety Insurance</t>
  </si>
  <si>
    <t>Woodbridge</t>
  </si>
  <si>
    <t>NJ</t>
  </si>
  <si>
    <t>New Jersey</t>
  </si>
  <si>
    <t>AI Data Scientist</t>
  </si>
  <si>
    <t xml:space="preserve">$90K-$124K </t>
  </si>
  <si>
    <t xml:space="preserve">XPO Logistics
</t>
  </si>
  <si>
    <t>Lebanon, IN</t>
  </si>
  <si>
    <t>Greenwich, CT</t>
  </si>
  <si>
    <t>Transportation Management</t>
  </si>
  <si>
    <t>Transportation &amp; Logistics</t>
  </si>
  <si>
    <t>DHL Supply Chain, UPS, FedEx</t>
  </si>
  <si>
    <t>Lebanon</t>
  </si>
  <si>
    <t>Computer Scientist 1</t>
  </si>
  <si>
    <t xml:space="preserve">Rincon Research Corporation
</t>
  </si>
  <si>
    <t>Melbourne, FL</t>
  </si>
  <si>
    <t>Tucson, AZ</t>
  </si>
  <si>
    <t>Raytheon Technologies, General Dynamics, MIT Lincoln Laboratory</t>
  </si>
  <si>
    <t>Melbourne</t>
  </si>
  <si>
    <t xml:space="preserve">Parker Hannifin
</t>
  </si>
  <si>
    <t>Cleveland, OH</t>
  </si>
  <si>
    <t>Eaton, SMC Corporation, Bosch Rexroth</t>
  </si>
  <si>
    <t>Cleveland</t>
  </si>
  <si>
    <t xml:space="preserve">Sanofi
</t>
  </si>
  <si>
    <t>Pfizer, GlaxoSmithKline</t>
  </si>
  <si>
    <t xml:space="preserve">$91K-$150K </t>
  </si>
  <si>
    <t xml:space="preserve">Lawrence Livermore National Lab
</t>
  </si>
  <si>
    <t>Los Alamos National Laboratory, NASA Jet Propulsion Laboratory, Sandia National Laboratories</t>
  </si>
  <si>
    <t>91</t>
  </si>
  <si>
    <t>150</t>
  </si>
  <si>
    <t xml:space="preserve">Underwriters Laboratories
</t>
  </si>
  <si>
    <t>Northbrook, IL</t>
  </si>
  <si>
    <t>Intertek, SGS, Bureau Veritas</t>
  </si>
  <si>
    <t>Northbrook</t>
  </si>
  <si>
    <t>Manager / Lead, Data Science &amp; Analytics</t>
  </si>
  <si>
    <t xml:space="preserve">ABIOMED
</t>
  </si>
  <si>
    <t>Danvers, MA</t>
  </si>
  <si>
    <t>Covidien, Boston Scientific</t>
  </si>
  <si>
    <t>Danvers</t>
  </si>
  <si>
    <t xml:space="preserve">Jacobs
</t>
  </si>
  <si>
    <t>Dallas, TX</t>
  </si>
  <si>
    <t>Fluor, Bechtel, AECOM</t>
  </si>
  <si>
    <t xml:space="preserve">eBay
</t>
  </si>
  <si>
    <t>Amazon, Apple</t>
  </si>
  <si>
    <t>Data Scientist - Statistics, Mid-Career</t>
  </si>
  <si>
    <t xml:space="preserve">Pacific Northwest National Laboratory
</t>
  </si>
  <si>
    <t xml:space="preserve">$92K-$155K </t>
  </si>
  <si>
    <t>92</t>
  </si>
  <si>
    <t>155</t>
  </si>
  <si>
    <t>AI/ML - Machine Learning Scientist, Siri Understanding</t>
  </si>
  <si>
    <t xml:space="preserve">CACI International
</t>
  </si>
  <si>
    <t>Arlington, VA</t>
  </si>
  <si>
    <t>CSC, ManTech, SAIC</t>
  </si>
  <si>
    <t xml:space="preserve">$95K-$119K </t>
  </si>
  <si>
    <t xml:space="preserve">Gap Inc.
</t>
  </si>
  <si>
    <t>Department, Clothing, &amp; Shoe Stores</t>
  </si>
  <si>
    <t>Retail</t>
  </si>
  <si>
    <t>H&amp;M, Inditex, Fast Retailing</t>
  </si>
  <si>
    <t>95</t>
  </si>
  <si>
    <t>119</t>
  </si>
  <si>
    <t xml:space="preserve">$99K-$132K </t>
  </si>
  <si>
    <t>99</t>
  </si>
  <si>
    <t>Staff Data Scientist</t>
  </si>
  <si>
    <t xml:space="preserve">SAIC
</t>
  </si>
  <si>
    <t>Booz Allen Hamilton, CACI International</t>
  </si>
  <si>
    <t>Applied Technology Researcher / Data Scientist</t>
  </si>
  <si>
    <t xml:space="preserve">Inter-American Development Bank
</t>
  </si>
  <si>
    <t>The World Bank, IMF</t>
  </si>
  <si>
    <t xml:space="preserve">GetWellNetwork
</t>
  </si>
  <si>
    <t>Epic, CipherHealth</t>
  </si>
  <si>
    <t>Count</t>
  </si>
  <si>
    <t>Avg Min Sal</t>
  </si>
  <si>
    <t xml:space="preserve">Avg Max Sal </t>
  </si>
  <si>
    <t>Full Name</t>
  </si>
  <si>
    <t>2-letter USPS</t>
  </si>
  <si>
    <t>Alabama</t>
  </si>
  <si>
    <t>AL</t>
  </si>
  <si>
    <t>Alaska</t>
  </si>
  <si>
    <t>AK</t>
  </si>
  <si>
    <t>Arkansas</t>
  </si>
  <si>
    <t>AR</t>
  </si>
  <si>
    <t>Arizona</t>
  </si>
  <si>
    <t>AZ</t>
  </si>
  <si>
    <t>Connecticut</t>
  </si>
  <si>
    <t>CT</t>
  </si>
  <si>
    <t>Hawaii</t>
  </si>
  <si>
    <t>HI</t>
  </si>
  <si>
    <t>Idaho</t>
  </si>
  <si>
    <t>ID</t>
  </si>
  <si>
    <t>Iowa</t>
  </si>
  <si>
    <t>IA</t>
  </si>
  <si>
    <t>Kansas</t>
  </si>
  <si>
    <t>KS</t>
  </si>
  <si>
    <t>Kentucky</t>
  </si>
  <si>
    <t>KY</t>
  </si>
  <si>
    <t>Louisiana</t>
  </si>
  <si>
    <t>LA</t>
  </si>
  <si>
    <t>Maine</t>
  </si>
  <si>
    <t>ME</t>
  </si>
  <si>
    <t>Minnesota</t>
  </si>
  <si>
    <t>MN</t>
  </si>
  <si>
    <t>Montana</t>
  </si>
  <si>
    <t>MT</t>
  </si>
  <si>
    <t>Nebraska</t>
  </si>
  <si>
    <t>NE</t>
  </si>
  <si>
    <t>Nevada</t>
  </si>
  <si>
    <t>NV</t>
  </si>
  <si>
    <t>New Mexico</t>
  </si>
  <si>
    <t>NM</t>
  </si>
  <si>
    <t>North Carolina</t>
  </si>
  <si>
    <t>NC</t>
  </si>
  <si>
    <t>North Dakota</t>
  </si>
  <si>
    <t>ND</t>
  </si>
  <si>
    <t>Rhode Island</t>
  </si>
  <si>
    <t>RI</t>
  </si>
  <si>
    <t>South Carolina</t>
  </si>
  <si>
    <t>SC</t>
  </si>
  <si>
    <t>South Dakota</t>
  </si>
  <si>
    <t>SD</t>
  </si>
  <si>
    <t>Tennessee</t>
  </si>
  <si>
    <t>TN</t>
  </si>
  <si>
    <t>Utah</t>
  </si>
  <si>
    <t>UT</t>
  </si>
  <si>
    <t>Vermont</t>
  </si>
  <si>
    <t>VT</t>
  </si>
  <si>
    <t>Wyoming</t>
  </si>
  <si>
    <t>WY</t>
  </si>
  <si>
    <t>Avg Max Mal</t>
  </si>
  <si>
    <t>Row Labels</t>
  </si>
  <si>
    <t>Grand Total</t>
  </si>
  <si>
    <t>Sum of Count</t>
  </si>
  <si>
    <t>Sum of Avg Min Sal</t>
  </si>
  <si>
    <t xml:space="preserve">Sum of Avg Max Sal </t>
  </si>
  <si>
    <t>US DATA SCIENCE JOB POSTING DASHBOARD</t>
  </si>
  <si>
    <t>State Long Name</t>
  </si>
  <si>
    <t>Avg Max Sal</t>
  </si>
  <si>
    <t>Real Estate</t>
  </si>
  <si>
    <t>Consumer Services</t>
  </si>
  <si>
    <t>Travel &amp; Tourism</t>
  </si>
  <si>
    <t>Accounting &amp; Legal</t>
  </si>
  <si>
    <t>Education</t>
  </si>
  <si>
    <t>Construction, Repair &amp; Maintenance</t>
  </si>
  <si>
    <t>Non-Profit</t>
  </si>
  <si>
    <t>Sum of Avg Max Sal</t>
  </si>
  <si>
    <t xml:space="preserve">Sum of Count - Lowest </t>
  </si>
  <si>
    <t>Sum of Count - Highest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</si>
</sst>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rgb="FFFFCCFF"/>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1" fillId="2" borderId="0" xfId="0" applyFont="1" applyFill="1" applyAlignment="1">
      <alignment horizontal="center"/>
    </xf>
    <xf numFmtId="0" fontId="0" fillId="0" borderId="0" xfId="0" applyAlignment="1">
      <alignment horizontal="center"/>
    </xf>
    <xf numFmtId="0" fontId="0" fillId="0" borderId="0" xfId="0" applyAlignmen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CCFF"/>
      <color rgb="FFFBA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Analysis!$B$2:$B$3</c:f>
              <c:numCache>
                <c:formatCode>General</c:formatCode>
                <c:ptCount val="1"/>
                <c:pt idx="0">
                  <c:v>16</c:v>
                </c:pt>
              </c:numCache>
            </c:numRef>
          </c:val>
          <c:extLst>
            <c:ext xmlns:c16="http://schemas.microsoft.com/office/drawing/2014/chart" uri="{C3380CC4-5D6E-409C-BE32-E72D297353CC}">
              <c16:uniqueId val="{00000000-697D-4485-ABBD-463D4D29B2FB}"/>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Analysis!$C$2:$C$3</c:f>
              <c:numCache>
                <c:formatCode>General</c:formatCode>
                <c:ptCount val="1"/>
                <c:pt idx="0">
                  <c:v>95062.5</c:v>
                </c:pt>
              </c:numCache>
            </c:numRef>
          </c:val>
          <c:extLst>
            <c:ext xmlns:c16="http://schemas.microsoft.com/office/drawing/2014/chart" uri="{C3380CC4-5D6E-409C-BE32-E72D297353CC}">
              <c16:uniqueId val="{00000001-697D-4485-ABBD-463D4D29B2FB}"/>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Analysis!$D$2:$D$3</c:f>
              <c:numCache>
                <c:formatCode>General</c:formatCode>
                <c:ptCount val="1"/>
                <c:pt idx="0">
                  <c:v>146875</c:v>
                </c:pt>
              </c:numCache>
            </c:numRef>
          </c:val>
          <c:extLst>
            <c:ext xmlns:c16="http://schemas.microsoft.com/office/drawing/2014/chart" uri="{C3380CC4-5D6E-409C-BE32-E72D297353CC}">
              <c16:uniqueId val="{00000002-697D-4485-ABBD-463D4D29B2FB}"/>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D104-4766-852E-4B95848A3CD8}"/>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D104-4766-852E-4B95848A3CD8}"/>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D104-4766-852E-4B95848A3CD8}"/>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endParaRPr lang="en-PH"/>
          </a:p>
          <a:p>
            <a:pPr>
              <a:defRPr/>
            </a:pPr>
            <a:endParaRPr lang="en-US"/>
          </a:p>
        </c:rich>
      </c:tx>
      <c:layout>
        <c:manualLayout>
          <c:xMode val="edge"/>
          <c:yMode val="edge"/>
          <c:x val="0.13045822397200346"/>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630358705162"/>
          <c:y val="0.2619907407407408"/>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435D-4C4D-B511-014E0786E6DE}"/>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Analysis!$B$2:$B$3</c:f>
              <c:numCache>
                <c:formatCode>General</c:formatCode>
                <c:ptCount val="1"/>
                <c:pt idx="0">
                  <c:v>16</c:v>
                </c:pt>
              </c:numCache>
            </c:numRef>
          </c:val>
          <c:extLst>
            <c:ext xmlns:c16="http://schemas.microsoft.com/office/drawing/2014/chart" uri="{C3380CC4-5D6E-409C-BE32-E72D297353CC}">
              <c16:uniqueId val="{00000000-A59E-42F2-BB90-43B07E95EC86}"/>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Analysis!$C$2:$C$3</c:f>
              <c:numCache>
                <c:formatCode>General</c:formatCode>
                <c:ptCount val="1"/>
                <c:pt idx="0">
                  <c:v>95062.5</c:v>
                </c:pt>
              </c:numCache>
            </c:numRef>
          </c:val>
          <c:extLst>
            <c:ext xmlns:c16="http://schemas.microsoft.com/office/drawing/2014/chart" uri="{C3380CC4-5D6E-409C-BE32-E72D297353CC}">
              <c16:uniqueId val="{00000001-A59E-42F2-BB90-43B07E95EC86}"/>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Analysis!$D$2:$D$3</c:f>
              <c:numCache>
                <c:formatCode>General</c:formatCode>
                <c:ptCount val="1"/>
                <c:pt idx="0">
                  <c:v>146875</c:v>
                </c:pt>
              </c:numCache>
            </c:numRef>
          </c:val>
          <c:extLst>
            <c:ext xmlns:c16="http://schemas.microsoft.com/office/drawing/2014/chart" uri="{C3380CC4-5D6E-409C-BE32-E72D297353CC}">
              <c16:uniqueId val="{00000002-A59E-42F2-BB90-43B07E95EC86}"/>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36017897091725"/>
                  <c:h val="5.2309750513498697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4BB7-450D-B2F3-F23A74B1AFDB}"/>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4BB7-450D-B2F3-F23A74B1AFDB}"/>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3"/>
            <c:invertIfNegative val="0"/>
            <c:bubble3D val="0"/>
            <c:extLst>
              <c:ext xmlns:c16="http://schemas.microsoft.com/office/drawing/2014/chart" uri="{C3380CC4-5D6E-409C-BE32-E72D297353CC}">
                <c16:uniqueId val="{00000000-7BEE-4E25-8042-97834C966F2E}"/>
              </c:ext>
            </c:extLst>
          </c:dPt>
          <c:dLbls>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36017897091725"/>
                      <c:h val="5.2309750513498697E-2"/>
                    </c:manualLayout>
                  </c15:layout>
                </c:ext>
                <c:ext xmlns:c16="http://schemas.microsoft.com/office/drawing/2014/chart" uri="{C3380CC4-5D6E-409C-BE32-E72D297353CC}">
                  <c16:uniqueId val="{00000000-7BEE-4E25-8042-97834C966F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4BB7-450D-B2F3-F23A74B1AFDB}"/>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ulit.xlsx]Analysis!PivotTable4</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p>
        </c:rich>
      </c:tx>
      <c:layout>
        <c:manualLayout>
          <c:xMode val="edge"/>
          <c:yMode val="edge"/>
          <c:x val="0.14236302493438321"/>
          <c:y val="5.40874463862748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2252062242217"/>
          <c:y val="0.22947058446962423"/>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1-BCFA-4668-8FF0-7E07725F3036}"/>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tx>
        <cx:txData>
          <cx:v>Chart Title</cx:v>
        </cx:txData>
      </cx:tx>
    </cx:title>
    <cx:plotArea>
      <cx:plotAreaRegion>
        <cx:series layoutId="regionMap" uniqueId="{F37C77C0-97C3-4BBC-87D0-A6380F1033CB}">
          <cx:tx>
            <cx:txData>
              <cx:f>_xlchart.v5.3</cx:f>
              <cx:v>Count</cx:v>
            </cx:txData>
          </cx:tx>
          <cx:dataLabels>
            <cx:visibility seriesName="0" categoryName="0" value="1"/>
          </cx:dataLabels>
          <cx:dataId val="0"/>
          <cx:layoutPr>
            <cx:geography cultureLanguage="en-US" cultureRegion="PH" attribution="Powered by Bing">
              <cx:geoCache provider="{E9337A44-BEBE-4D9F-B70C-5C5E7DAFC167}">
                <cx:binary>7Hxpb9y41uZfCfJ55OYmLhe3LzCSavUWO07SyReh4jjaSUnURv3691RsJ3a1s/TcADMGphAksVUs
HvLh2Z5zWP++nv51Xd7s2hdTVWr7r+vpz5dp19X/+uMPe53eVDt7VGXXrbHmc3d0bao/zOfP2fXN
H5/a3Zjp5A+CMPvjOt213c308j//hk9LbsyJud51mdEX/U3rLm9sX3b2B8+efPRi96nKdJTZrs2u
O/zny3BXZp9Nq7Pdyxc3uss6d+Xqmz9fPnrfyxd/HH7a32Z+UYJwXf8JxlJxRHzGucIKfXnhly9K
o5O7xx7G6ohjQQRmWH153c99tqtg/K/J9EWi3adP7Y21sKwv/z4e+2gN8Oh/v3xxbXrd7XcvgY38
8+UbnXU3n1687nbdjX35IrMmvH1DaPYLefP6y8r/eLz///n3wS9gLw5+8wCiw4372aOfiPgQo0eL
+acYqSMfUV8wKm4xoo8xUuoIYUk5VewWIvYYo4Od+75YT8N0MPzRSv7fhOXRYQLF2ZRlpk0Gp+bh
2h+96x9CwtARJgwz30e3Wy4fQyLVEWaSU1/6t8/V/dy3avMrEj2NxreRj+SHRZ48C5V5JDVgsyxN
m336jRaNyCNf+T4mFPb8oSmT5IhJQRmR9Ksa3Z6HW0x+QZKnIfk68NHaYGnPE5HQACS7T+b+xP4G
JyOPlJKgK4w87WSQf+QzsTdh95PeeZdfEOVpTL4t4gCU8PxZqkl0U+7GXXtzvz+/ARTwGkgKTug3
E/VQXYR/xLjkjGJ5a8L8+7lvsfkViZ7G5tvIA2yixbPEZnVj2uS3BmXkiDNJJFP4SX2R9IgxiAYY
kk9asl8Q6Glkvg48AGb1PMKxR1KDb7mPnV+Yzy/AIPTVx9+KElg1BFYLU4i3HmmOgHiME8XpneYc
xGP/VKynsXr6Ux5tAexA+Cw1aqM/ZTv9G4MCqo4gw1FC3YVr6jA24EdEYom48m816gCyXxDoaZS+
DjwAZnP2LIE53bWu3OlP967gN7gh0CKfCHBCB0rEjwTCRH1Nag5Cg1+R5GlIvo08wOQ0eqaYWLu7
Tnt703W/M8UhR5D3g5MRd+EyPgAIH3EEeSmV4v403AYGp7tflOd78DwafojR8/REp9l1miU7fb9T
/73eMHYkARsF/ufpDNQ/AuDA4u3t3v7F7+e+Q+kXJPoOQF9HHmKzeZ76k1m7/1PX2f0W/ffwUHIk
CITXX/P/A/MGBAH3OYGM6C4l+hs8vyTU9xB6MPgQpNfPFiTTt78TIXlEufAlYndBNnls3xTQBUJA
SurfRXFPIPQzib4Pz+3IQ2yeZ256djO+WO+q2qbZ70xQGT3i0udY0buYDCKAR2E2PvIF5K8Q093G
bADgQz7nl8V6GqWD4QdQna2fpRrtF7W9ae2Nu9+r/97U7blQCiD49GlFEuyIgx2EOsmtI1IHsfWv
yfR9kO7Xc4jQ9tki9N60xW/EhxxBFE0YpXeu5lCP/CNwRAg07a58cGDo9vj8TKLvo3M78hCb988S
m/M0+42sKOgNw75PmXq6rAN8tUBg/CS5V5z7M3Ebwf1MmqcxuR11gMf587Rm50W5S031O3kCIKIl
ZYzfuRx0kPQoAaW4ff1AQGD95XWAyS9I9B1cvo48xOb4eepKe5OY35nvULBiEghpyr/u/MNoABN0
5PsSYwqQPQwDzn8qyHcAuRt3CMfls4Tj1Y3W1pXD7rd2D4AJkwqaB+5oaHSoLkIcSSqlEmDIvryg
TPoQm1+V6mmEHo8+wOnV8yQKrm6m3W8kcSiGIg6VDPTiyUoCtA5QiAsAIPIkQD8V52lk7oYdQHL1
17NUnbcZVHd+q9pA0w3Up6WC/PPrrj+0ZUIe7XWK0Xtu56D09isSPQ3Mt5EH2Lx9nurybgdJp066
3+ppBMRlGPpt5B06wG8+ROfW00CB7p45OHA4vybT0/g8HHuA0LtnitCN7V58O3a31v+/TzopqAgj
+56opw2bRNC2RgXkpXfPIel56Hne/apY38Hp8fBDqN4+S0P3LrPXRtvsd0ZtkPtTBdQAvy+8PdYl
oEEFuB/fV0/35PySSN+B6NtqDuHZ/N+B5/uNh187NKNdt1t8ae180Hv446dfVg8tpwdD7077k5p2
qwibT9D+6SMCtNnXltH9hzzSk7c3bWV0d688D8bc7Gz350tPQIQhKIViN1TroHy6D79H0I79I2hT
oEwgwRnmCAPd/fKFNm2X/vmS+VAi9wmR+8ZSCa0M4OGs6b882jPnULSQ0FwnMYK+oK9dta9M6SCp
+Lofdz+/0H31ymS6s/DBL1/Ut+/ai+rvjxZkz8Dj0n2/BEP759e7S/AZ8Gb8vyQe+jkz0l9Labug
SlMZ5ElDgwd78sQsEMY+nAU6/aAJAHOmJBgc2In98wezxP3QEGqSeN3nWuNgQEoGcorNB90N06uK
C7op56ZoIzN3NXAjX/F4Yu49Xn+b3OfQCqJg24AQPVhiystyooVU64QpUyxFa8domDDM66PiMsfE
7BJV1SqwOqORnV12M3md1gvechqVLZ4D1+fZqhtkGdLGa7Z9YdJzK3PthXkZ+2Hn2nphk2Q+7a2I
LytejtH/wSIEgwX4CkFsxA92ELWsplU3q3UzT2QxMTMvK69im0yM7k1D0RDGuBB04VVuCDGa6vej
6mXkm8SBfJmaXnFNplfGShmgYc5WSqXzcpBFuZnUUCzlMOKrKuu7pdNzlwdepbPVj9cAR/ZvOEA/
lcJSSga8NHp8CCyjfe/EqNYZrceoRXMZTEPrVsLkn388ExByf59JQkswk/sGU3mwWf6AbVVjmGmg
CVq7rgHwuGy2bUebC+QnVfjj+Q6U6MvxVkhIRuCIQ0l+fwIfHG+CrdaVV8J8SdZegEWxwdwnCtof
f3SQn9g/Br30+8CLSkLZwf6pFsxFOXpy3ZIxW0nYtZqqbF1YefXjicgT6uoTiAsEKB6QPYdGIU+g
72CEM7gmMy43s7BkkSo4M84BcK6ibRnglNvAmK64dIMvT+qSFxHLcXyZ9no+rny/uWgd97KAD74N
apyhIRgwnddJWcdbU2q3yuBsvhkSoV1IZ8S8IMnHuQ1YApNMNSMLLEm2toTbdyOfs/WPF0nlfr8e
mD4mISv/EscSIYEz8SGMfYhaTOKyT+d2Wo85xUGVmHEjkthuvKYtlqawJODUfJ7K1ov8omwDOLz5
uqzyfjngulsWddue1UU2ZkGnadRwjd5hUmRnvnLsgxir6p3f8EWLR/Iaq6opg3YscdjyuLwiqFDL
dIbbDd2QTm/SRJMI7hy4VZEscT4kH8CcFWve+f550hN/PWTGHIN3SddVHZMFTXi29rRyofGzapFC
J/bKUiOv2tjPN7mXV5HGTdoFTRJfp+B4wsoWyYbV83Bel3hsgmEW7KSSTbkaYu4v6oGwkLO6D3nP
TRl2ODHrojXF287qsGx0GejKeee+qt0n55wNZJl2i6To6MqPWW6DnKcknIuaR56Y2YWfUnRV97Z6
J5K0+Fzj1ExBgZRzoWpTHQejQTQwOp3+ElIXkahIu4Y+zHKTu3w6mRvFz3lZyKiTmVYBrbLxvO90
81Hnpb9DjV14k8rDNC5uvMKTp54uvYglWbLwRLutKg5Sc9wsCqI20+DpMxPXcUAmPXZB0rZe4Am9
QnV+st/PyJR5HVIlvcCa0Qa4ou/9lI8Bm1K0SYqqOmFx7d54ZdEReIrmM9x7cRm4ISULBP4lzKuR
rohRctPPjO7amNtXOeyT3nSoV2EjLL0q2FKnNZyIoSyCvqF0Z5rWLIuUeBGtJ1kFhuj2jXa2D00x
jQDNlAd2Msl6dP0yTekFiat+AbZt2HSlcYHzpk4GbUo+0RYwbzmuL1xbnmaxn4beOBTRkJR91MdF
G6RV14ctQtua5EmAEsaCXE3Ja50np3HCP6STQ2u494MuYzy7Rd7yd64rdqTSOhpbm4deztXbzo/l
krYtPhFTP261X6jADPMUVogmQZ83XtANKA6E8lIwUf0Y4krnIcvNdOzJRK0KO+nQeTJ+79WpA2Gm
eJmSgoVpQY0JWtQMcLiGUUTghopllkiuo3zMsqhPOFm11nrH/mzMSecZFLaT73b5aNFFn1khA+2g
WhAgktfns0GAELa4OXYOs02qp3KNaYbWwoC6cM8ZVASqIXPRL8hI0iAVaRPMXRqHE8r1dTuw5K88
xv0nLqz7iw7tuK2kHDbFoLpgSGp20iKvXjVdEYd+jIZNj0G/PFfUQV86l9AA5cLijc6UmJsIN7xa
VCipgsmbpzdsQHpJEUk3qEjqBSsNC3PXx4GifbbCvNEn2WRsoFHVBb6BH3PdF3WU8anZqhoVETe9
W3lc2qCxqFjG+eA+D107mjPkkjKKawgK5sGhoDWkiGpSyShLwHPgOZYBQX29QMNIFrDidit4RxZj
64qIpMgdzx2y72Y1snMCinrmMtT0URF3PA1QbYYbnLdjpEo0r12et9epmJIlN5l4m2adPtG+wFce
gviiNHV6XhQjRCcDhHzGjCjgicpBunJqmqDHCIIZxIvLMmHNX3lOi6hA8xhlHsSFnl+7VVlguhlZ
UyzrRPVvTWfLTZP59tPspWhd5gxsTwuLbGoIv3hp4u2sGMjlaH1G0zneCtuC5xqpwCH0MhRRbnS9
UO0AKy+y9Fyhaoz8npJF081kwXyWnM+ijm1QsBnGEFXadwnnfti3FCQpeoVWw9DBkjyOk6CjYk7C
rsj9BVWpf47BMIQzZJGruiPzGuW8DJXo4y3EKn5Yx1wFEEe22wFqwgGmqfsMMfDwNhtasOuGNNsc
WOoygNiGrDCqmlWsPf+4a4136WCCNPJK8LxzLBoQ26X+hzH22ySIedpdIlHD/4qkv2wRaaJWpPgv
JP1jW+B8JYbGrGxO5jGAeJEe+xNadQ0YBdz29GygDVvWaTNtqoLwcCjzdGlonC6M7q9w7JFw7Los
8IvRX4gMvWpjrYagSJNh1daDS1ew/aK4bpls0pPWVs0Ap9nvgm7SvQu6qkVRS0kbn6i48muwrM4m
gZaEpWfTSKZqhpwUgqW7FPHVw0Tn2tSuzZL07gbh1x//c2Uq+PNlzLdf7i8gfvsJ+s5uby7+8F3Q
9r0vKdrDN+2l+fpZ327O7ZPEr6IepJ23dx2/k5P+8OGvJawKU4hzvoaVf8tXn+6K/pbw3o6/z105
dHAroFr3V7Wg/5dASHqfu4ojjAVULqDBEUJ6hiAGv8tdgXpS+5t2wN9CqA+RPjy6y13hEaRhQGgo
yX1BCDy634pHkEK6fvfzw9wVH2Z20NcCd2YoJMoMGBS6X/nDCM5hXeDUTWhdTCasks9l4p1PLt7k
UkZ61OsqQ1uL4oWK+79w4QU5tT/Jy9RhqLwXgXJIb4HF2adnB6mG8TmvpYQsw4AROovZX07VJ3Yo
FrpaJgWpA9SB6VR1ogNWxqd1nYAmEqYXI3nPBgiZ0kjXXnKKZi+APHzZqSKoBT5rUh4HzB8CXOeR
NyR7w3vNpgrelAa9TgOv+JBDXL7/rwNfzjL3xs5mlVU2sN7C+WrNTNekQVLwkwYN2gUz6kwfeK2l
NEJFHzqq3zpZBC2cifXEZVCBC2eEHif9KIIsny9YZ2uI9GSQSe/U93MZ0I7ahS1OmNdflKnuF5NO
AuKp7oKr95h6kAWL3QxOelHlOABSJGRchFWjApSmi96UkHlXYdsXl5MXX+XN2C4KWy2Grv7QK4JW
Wdm/Sqw4zrH+OCd92OVF2PCxXPEZxAATBJZR6+tqYmhV5BJCIDRea5ZECe/tibajH5SoDmtuYbJ5
mRX0PKny5Dbf+//G5SdsGFZwN/BH1uXEQJz18GbCnmS6G3VnUySYgP3lDwXVG7ANX0ivO5ui2NH+
vgiCBBcUam9vvtkUeoSADANjJDkRkGNDsnZnU+A+o1RQbFBgT0AbqcL/xKbs76Y8zAoxZIRwxqHx
RPiYCbAsj21K5tqxNxluN76OhYzy3MOXKG3mUzlk9dI0uYRwrBboo/VEfCVS1W5cpeOt12bx1rZk
CEUp8IlBXK8gghhCMuCyCqQsvCtZVzYSae1nC4M6FeI0n86x9vqbvCX4ZEqT8i0jTbeoK5mFSVrF
pwaxdIo0EUPUNrQNcYLacdVV3rw2TcVf97qf4CrFV4fwhFk9YE9gB6C/AywqbAPsKfX3zx+wGbmT
7WCGut5MLZBkPLZqlThIYkjX7dcFcv94vgNe48t8QG/viQYuBT4kB4kHdFVSFPVm9FoaTEn5MZkh
Ysxi2IMfz7TP6B9k/PuZgE0Ht4WBFYILsAcrm3uOZwt84GaMGxuRPHeBcr63kjTOXg+kZCuX5vHl
jyd9Ynli38KEORwmoBz2zx9uJyJ2rDRErT1PXRF4fQtJHSLCj/rJb13wz2fzgWqVDEswrYfUV6Ik
fClDlZcbjEa/ONVtNS8nDiTEeV+qn/BE+IBB2e+nEqCtcGsYKbjtfeD8piIp06pA2aZJp5KGNI1t
GTVNZSK5Z01Tl07nfdvjk9EWw3ouRVcvMgvh6z9dM3QjSQHX/aDdH3r+D2AtsRWu6mm+afqiSqPJ
OhvxJI6vFK8N+slkfz9DPrBGe2reh+AGLuw+hrNtVEm7luebGs/zhZGtjToPNLhO6yLdOJv5eSS0
KuRP5v37MfKBj4Ovm8DQTyL4ISdXADmWJbzON3pshjoYAM2R9uMY6KzP/9lcTAFdDgEcMIAAL0bs
wAayzBvxkKpsk+EmiZrJCQhKUOuOE8ij3vwYvAN7+2WufbGfwd1zxHx8AF5eddxrPThDs5tHHJlY
VNsyowOOfjyPeqz7t/NQvm/H+XJcyWPcel7alpsp28TIH/JoGnNYFHOaBPFA/ddplkGePbWdyYK5
rfN4gaokPf2xDAdnZy8D1G3A0GEuCEeHZ2dwuMgavwMZBptENYaqSJDMEP3F1FVbk0g/spy6n9jz
L1v4wOztpyVggjg0ugBxjOQBnEPCBwMJY7ZJZUzftTmvtpwyd1bnOl21tNY2ADZl0sHopkSE8di7
YTNyPX3CvGza63pQ1baIdbxOkFdt4yyGv+bcu/jx7jwlJ3xdBIQG0FfAoE50oFqFT+NxFp63RlTw
j871rA2HplQAUclHvtZeXovA5Z4QC8+MxSkaiNsHhHG8gZIMO1adijdTJumZ8rgVSz6kJo9MqsSw
+rGsfz+1UF6APkcJ5Knk/FBUpHRnbDlmm0ohV4RFIqci1NZ2ix/Pc6D1AB10UezvyQgi4e9D35h5
BDbFs9nGjGa+UNkMjLoujH9cWua//vFch+b8y2RCQDstMBGQvX0hzB94Kietb9mUgzmH/usokfEQ
oRI44RJUZRmTOgnraXTHuJ/Ee6gPJavJ+N1PNhYKmHtNfHxcJaRy0BHnQ1AA4hx4lbKtPQKaEa9F
D4zURpQEjGmnJlpvkr6eLzwopn/00zgLs6yv2sDVKUT4WVa0MuAVArojGeKtgmLTq25QpA9sk9dt
2JRdn4WkqObTMrXxNs0acjmXNP48TH35VrpyPp3LdhqBFGz5a9FMxRY4M/94aBEYXFuN5NLvC/6a
pzVad1jik1Qz10eozrwrT4zzhUti2gelTodzIDy6XRk79HH2IIyzXu3mQE06/lxJ4LW2umqqOdBD
Ha9ni5ld5iLt04AK4OACzxQMBbohbJeqGF9DfZe+GSmtm2CKh8oL7RSzz+XQsTGquommCyhGpqcJ
Bc1mPpgW3A7Zxz4F421s4n9OjCdJqCsIG0MdI5mEY6aSfolSzlYjAzo90mKyn6ToyULnjXgvITOT
lwbncN5A+5NiWRgF09d1611IYsF2ItuL9zOL/WgqVHIq9mOtb0AMBz3diyYb7RiIrPSulKHuFPxM
+bZp3Hj+ZXtjPnYLolN0UdMmLbZmFmW6iXHC6ZagKj0toCbbL5o5zesFfGkJWKseu+O2m8FCSTx5
H7Qp4EQaNGEUliWe131Ww94BA5zZPdGdXrEpY+/6FpVeSBKkX9GCCCCTGXzOmGbpKe/qJLKNyD62
SI06iNvWJSs1q3KG1BucQp5Q+kZqoOYCj8DeVpRkH8ukIkvcGrbL/cYrA1AaKA7FWTVf+CMQ8sAF
ttMrNDTTeebYkEaC4exDyTswTVBOe4sdYuWC7s9hNQJdKft8TEKXyi6L5glDAIMrSF31UMJZElDz
PU1GV8ZBDKkXMGl2mC8q30MonCuIc/rU1i7MYQE2qKB+FocWDtgC2bTepeOel5gknF6/YBNwdulk
1n0KGQP3jXfF0wI2DEoB7jTxynxbyHKhZq+IppZN58Yrm2WXC7xOxtksGguFbueZ9iLp0myDZKuP
x2RkYVaVWcSJRaeY6nnbN4ivoZ8hvko6sTCsL3ZQGitOHcwWxrEvzqtZrIpsrsNGx9MKZTl9LyWo
Xc2qFTKuA2qjB4bCm+aQQM4XYq7bpZpMFbJWl0UIu0reqmw4zxLttjmGSlra0OXYp2arQEmC1Ovr
oKhGFTQVLAvKSC2UF4oyckPXB8SyOOh89r6FosxpUmXn7b6KMgx0igYnWQgOhy79JnvDY2Dsna3J
cemXIeoL4G87Pa4KVaGwmDGUDGbEgdxhc5Cp9NKm7qOqya7uPbvIvYpGjjMdkHkgGw/JvxpuYx0M
tC5DN0GdIu5r8qGibDtDo2MwkOws5dkYFYxfDUN8bLRI/upqMi9S5qZtWlZggNk+RqqIO+MZpafd
bJsLnJV26w1Abc8zPylE4yQQrBXUHlSxNyKJvWlQUa8dNnkf6HiImwCqE/kWG2ZwEHuJOOn9EgQy
JaMoGByZ3/hQxlpOYxn3i24g6rjDuDmHQIml0cjBXhQClW/a2iVveoLG1874ED8YW8skqIfZnRZi
posYOjuWrOjkp7zK2s1U8mmTNqqCSSGKPm0TdCn9cbyEHga3oHMPtS3wP34wmXpIw6xuqle2E3Mo
QNPKDfOg+B6QwsRh6yAWKeQEvlBzG3IkMjBFegwSFoNHEIkS6zqH1KeH8xdVEOYtFZSYV/04sDps
oRZyblH3VkDTSYTHbDhjzSzzMCmNzKOOFyxf+jmpjr3aFkudF/4r1E92yUWfvOvyZDym/RR1WTxu
87FHXUDkqD7QfLJx4Gtis3AAO7nRUOrc0gbi9oCM0q7noYKDmUPsAClC6V2UrhWLyrV/aWjAWUKd
Z3jfMy0/d2wqXMA1Jlek8sW7aZzVvEJ+5oWuH6cgNj3EY3pq1vU8q7PJa/hFW1oooxtTh17XiDVk
0GqtJkw6qL337U1NpFzUY+62TUdPRcXQqYqhHh3CV6ycMF9pCGG0WPWiVBdl3MRpENOYQvKfpwxo
ihbqOZkH7ENXqi2Aql5Pfj9H4ITLLtDewK6nGdkL0XnAGjTaRtI0JAJSeRHzXNeBixN/NQqvXHLZ
DYtRZuxN4ax5lXSWBlWM802cN+QUdjCLaDWEzRDj1eD7cLCVPuVAH4RxpcirpCn9td8IeqKSxAZt
PfuvY7/BUSVHs4KCVL0sZyt3fQdLAkPThIMdMxrKDr5lKyhiX67SQRMoZ4/YBomNk7caTfSsR9Kc
ozmGsF9Rw4PaerleuMIzDJjQoYQylBbv/YIDiWOa5HjyfGmiOGblxnnK3XSQjp90dOwvOuZNwJPW
arChV2jw6UyNbajN4J9Bxl6vikoISACw2ZbYdaBdXX065lX5quZ+dy7tNK1pY1MVZkquq2luN6PU
HjRPxPLYNFN8mvdarlgyVB8L3Qi+KGrVvGOJ3yw5z4vPyq+yOKxFbTZer4FLysv2rbD1hwo+etE2
hkFByp9JGdp4HnaoZvkIRsB6m6TuIZaFnrMubFLtQz/H3B/j2GUhMvkCEM8WRUWuR09BGbKv4yKA
tkW70EniToXqzUeB9bCdp9yLpAIf2KR0XjnfxRGTRfcKo8F+zNsCbHZTgtcAI9AWSRcOTDSF/wYK
5VrYa+hqlSxATE/p59RzDTQv2RJobNZpSJM673PDU306+TU5y0a/f+Ml8fCRtZl8n/Sq1YHWyiuj
Cc0Syky+q0pRhcCI6LXHmdsSkqtkUfEBits4O0NF1USeHEoc5E1ugmwscAhRVHLmiBNRVzbAapAm
3vgGeshAqm5aM52jUzZmZVQWI/gMQ5yrwrLvOYfo0qR9gPNmWuN47La4reo+6hgxYM7cnLyWNCcu
nHzSb3w1gRvBwA7BuSyhmSGxs3eVlQotVWEAN3AKK4rqblvPWX9dQ24EGUZaRtqrYBdamX2Iyf4o
A6OETlNREx0IAu0sHNH4rfMJ3Xmk9j4T3o8nsXTJla/nPMQGPnZik3qDdTYEpPfbD3HNMggnETQq
2OwNBMbxoos5CtKiueT0LTS26cDNYF7jMoZDVb1FvkYBkt6lGKYiyIWeQ2iPWrLZ40GrOxeyAkGd
G4KTSIg0DbCGEqWEHDvQlJlQTdnHoiSpDj3Ik4M+7Qy4ymRNJo8sez7edDNVK8jlWdi0RC0LLEVY
VHxLbOWHOBugXcfvl9BPkIRQ8PciEcNxRvmEj51frfoZ7+YaPjg1vVwR1xRBVblyxbpset1wkoak
l8lprofPXg1tKM1caehTGsg2A2J3YYHN2mbwPS9rhYAeINPgQJ/bflWnHfpYdFgFkOOD14FAaMt6
wxZWZc2yGjt7gropPynwtCo4lGygfjqFkFTzqBun8xF6QIOUTXztt00aomqQkJr8D3tn1hw3rkTp
X8QIbuDyWqt225Kltv2CkJcmuJMgSJD89fNR8p3bVk/Ycd+nH7rCqiqSABKJzJPnZHWHakwUB0Qr
38/e4O4MZJRTYuhmop322DntChsgb3cUUb7oxalPeumia9OBHayZewn74cMYOM95FJ5aqRbilPSu
qYer2uk/23p9N5byyrTRY6flLS4XwKjKzXWk17+LPnuCHHof+825I5reQ655Tt3cntcSkDI26VdP
uMN+1RklLMcTj22V66Pb+l/n1COwcjKcvPIvq0ibA+WbUzF217OK7Q6yxrd6SrudX4Nq74RDRpDZ
cfxrDdZv85RfRsXon/q4yu1+SZfsL7cbsnWndVJehRSUd5CMKHXlAWyF49Tnn+ZpHi7gx96I/tFN
pvFjn/TpUQ35Qxxk6gJaYbnX/TR+cnydHGc7mYuJHOZmHLVzoedi2+aLeyWCPP4UDWFDoayPksOg
rL7MqTC9G22xpRNxquZzaz1C6FyX4W71ovXGTMLRJ1XP9wIS1nc3ihfnyukqAJ1dmQ6Je/Yn3wbX
JqmHodj1CvJC5evten5fFs8LoLMFuPCkucxqg0XHFvrYDlQzLAw0kco7eUOm2l1JPHQRB2Ps3JnR
xPlhcNqi3zkpoGk0WFLOMs2pn/nyc5KV8u9BRmxA7kqJAWoOiYifkEgd/KQlLcow+/HQ4l7Ambaa
xtKO8vOYkSBIpyfHaH1xXeTrfNdzxj0lvVxunVCQJeexczRLH7l3hSPy6WjShbRjjHFLdiiCfeNt
2YmXz9OPYvXtuyJavBvXK9eTl+nySpVWfs5qB5A7C2Pv3huEOUZCk4lk6+R+hQgSiVujpi3lTU27
7JXohr/6ZiJ0qJzIPXdeoC+J7bm0EzXOUbUk6BAesvUUezH5lY3Ml6iq/UOuCf92oereC73uS29q
LhuqrPuVI//SLwcO0iGQV4ESgAIDSX4yxmAEW6Xm5X5TF1IvbSN9KaOAmk1ZTWc3DutPLx9Jk9q/
h6ASPbRxkZ5jIdYLPyi756E25GCz9kEJksC+s3A+Dg7JJrWetYke0pLJzLUSVD5Nf3oBirtqpowy
t8lhLMGNqzrv3F2eq/TspDxirWx5Fa2mOUe1GP5qc8MA8oIr4kfWDwPAy3uRV96nenRZ9aZ0eWY7
60stmvl9CYni9EKKgdG03s7dshiYTIwrrMHCO0Ha10+qa/diKfozoRq5/ThWsT5MpbTlLl9BRQAv
cQajR3bi6vTQhpPoL0vp1jX2T5H6Jm2z7hnwLz+7ZQGimKzXqdaQJb0qNUAyvTRq12RrezKlteFN
1Rv3TnhWXLcFbJxhFYBXci2vXuzOyRtYyAUrEKymeqp0tX6A6BGRJs3O9nyqk387DejaziHN+lCN
25xUI1U2j3+yVvNdG09MGyDlPvS69dZvvObcblDcABX1Nl6kfbdWNjm0bb6eohALMKHLtdNpu2BV
RA+ZnzrHVE3Joata8Py4Sw5zE7ufapevlE2oL+Nme7c1zJYXzRgs4prlduJCx2XVqTj01nE/wbUM
i0NpyvQMH827Vw7htReDsx5egCfP8eXfK21zr6cCawpWLlrMTvsMlAiHlON8ejT+7N2knpVXk5Lt
s1Tu/H6Riq3jKLYwLGpqk9bIK9l57XMZD+Yy7Wcn2C3DVLnTTlfSuyc5YISNHwF/ySwriYClbc5p
k/s35C36L5Nu01u7VXk1tkzTNLT+vS1hfr9sWH8o1fd6rbvnPsm59TwO01Vl4FYYINd6NybO8Lwu
2T5zQeSgERW7VOflNc736yiGaa+8nNTDdN8aN0n3KcW88zBpeeUaVscYyWaf2YFyXFIQiyY9Gz1B
KG2j5TYAAr/t6kl+1lbAXl+j1buuMt971wSRvBJVwJMbMh9xaHCHZ3jggB+URaG7b1ZgO6A50Qkg
BRGG075MoB/toMNjJfHqfs3conumFOm0e2qx7OlWC3loyU5Po4t/TENmKosy5+NKQvB3LDsGnJrN
BrULuz4WMJjzzK8lccCyXjgxRHvEcqR9SaSmH0lEnrwnwZg/DW0+f5mnhCrUQECugVK77KgIKzgZ
u6K/8YapuVPWjB9z1ybfuymUf+ftnF5NQlXLLrOcTGFu+9Mi4iXbpQ0WMKW9/FxEQjS7QQdaHuIW
gPtQdXm7vMLP/5/o8Ep0+PbPDur/lPD4W8nr/9bM/0WietPx+7/sqZfv/SQ6RJCnYshRG13/Pwyp
V6IDbeM2fWuK5QeC5vJbkfYndwq1EBjK1lXpJ93qJ8nBg1MV+JtUx0MRRFn+fxL9BJA2/gGxb3f0
Ni4FJAv0GNSE3kLs8Dcbz5biR0JIMqZHvws7hwi6m/L1SYixK59DR4vh1PTLsIQHfJIglHVayfZp
dIjwpfXnMr6C8UiEUaZO01/YtK6G20rUnbPsIDCL7qvAocztwYmiiqAho3jr/YjxnuN9pea4ek5I
0uS3oA766A5Oe98BBnj5wKOEndD1O0UuaptDVgkNq7a1Aiq2Fy89j0xsA47r10FT/O0ME2jl/0QW
CCOYbz4lERQdFFyZrjdVs9hDDaMilfyQtgUTvzB1WIUXVTgNOgazzwyh65p3/CRB5crcl6d/WNT/
g4XxhtzG/RFlwVaAJoN4zONhfi1YrkWQDJEb5d8LrwzKfG/aQARql6a+0xcn6hQZQbdWJgshg4XO
2jXvbRgsA4BpuEY2uIKt2wwlpFt4I94dlaae937/kFtx9r+lGqRriOPhBiLUhgmwmeWvzzgrClRK
B853ariT6x/ggGZxf6qS0AAkNtpE0ZdSuIS9v7/vr4XUl/uGaQj4izyPgurb+4JTtHHrBMn3jAR/
iBCUddXwSYUkxNnOFvmYv2skZHazU6qFhrj7/e1/rSVvt4/pGEAH4jQkvWQP/TrsTEy5484q+O7A
9QEiENaNxDMbyTGX7ZrH1V3ueK13G5T9Mj6Ug+uuaodQu2JSfv8kv9YHeRISjo04DJ0yYjbeKo9M
lLvFUjbym0zXRuhz23e1XI6OrId0OcPkmVmV39/y34Ona19EBxgoV7CtwjdVWljysioWV38PI8su
Py1kSF55EvCmhvCYJzKMvuiRWe93Q4Qc70vLoanTIxoWt7N/MATvjSdjAugxzC5ho9JN+FXk84+a
ZZauBaIU43yl91pcOxezUduGqOdW8QMZJHXhupUohoUTdwbY56lE7qrxoe6iYtk3jqebh7RWtW4O
vWi1f19PeTN8/f2cbf70n/sEUhksio3eAJ+C3fLGl4xWJigb1vkrBAONEVBLcJksd7aBcGAdBJPz
0PklvOxdY2y7veRdNv6vk+XBOwiRX26M3iDEtf1qt0nvD2YZovZrUwlnEy/ivaCDoxEwi7gOpMDv
D9moy+e6EA0eVXe19tCGOoUzleS1eNvN8y+KbzX5Wk3XQNUdlZnfT5f31sagudD7wYe/5LPCMDZ+
fdA5sE2XNmvwdZB+5NTHAiIqzNB+NXnX7G2/UHgDO6on3msXCEfLISnXxXmwXScvh1RXVITrdUXK
UKu+MXLXwDeQZj8K16nuozrN1noP/23GJfpOAZP4yqXux1VLUH2UCX8YECLfXwzAj+gSH6UgPPDp
+PmFNx4Dy2z6iWrvl1i0oqCOBC0fU5RyTFNgdVgPuHa5vHrPaoQESGq2uZMO2Je3ZmuCqD+NAI5/
3NDhWy/uE22gKk09KHGbI3ljFuUMBVeqtvvSaXZRfwyGMglvfU8Fy3UwjAvTkcqpWp9qREJLTFKm
LQAWDt9G91m/ShCWGrD4STvjEN0lQFGYyRxOdYXgZxTb8rRDgMwUxVQspvtOF+X6tKIZJO10q2o7
tHJmnwVqm5QseBfA+F+fknqeWbtAFAsvw+pmhiRMDMFLKWZbu3LOUMkc+pfbp0nmLHaXtHPBJVqC
B548d5otNjCdqMvnmcyy707ppL3pIQxQG99oXUq9q6pa+/UeMLme0QlzuH5ukkaGT5M7eRhZnGTE
GVPftIQov7eNty6c2Y9pl8UP1Gx02OCFFfMPDxbIpcm8tKu+rF49AJPOPjKOYWfboq0ug7G3OIrf
3/GtN4IMFLqwPLaolLP77R0HTXXY1oH9TMltM0Y7hpv726r6HN7R1IvoiyyCFSO0/mgGivs4Fuz0
94/hvx05LB6ISRxc9D6EGvkvOmYwjT3IVv1Uh3ATgh30dOH8aHvV441UOTTeUcu4zd9PQ0JBa9cp
5MzHLDH+1O6gzNhq2hk/68ETkuhhRpYKIRyQLJruTQKlbN+LdW6vMSJX7Qo3lDl1UQnHjs2uYIHd
t5DckoDSU2m2nT9R9H/nc953AL6lDuY/sYbe+jV4LQnq323U2295oJr41a+VkVTQ94b4cRobcNqj
0NoniJ3WzW5DgqzwQnl2U0bBqQh4ycxLZOtA/Nt2BVQBXz7IOdpM2u/ztdYXeecHm4vs18H1Tn01
dWiPVrGU7Dpp6y2m9pakZnfGXs82+sMivvFsdCFIECP7eDVWkC5Kb1x1HzT12haN/5gYFbC34FRs
D2CcYNy27ss+9l134dlAsbYtjq/cXIru0Nk+g2kQxnvo+PhT25dD+UwtJA4vcvuiEIMw0kZ3sp/5
VK6CbYhLVkfDqUToGZw6uMrBsF84LxjuH4b2JspkaCgfQt9jq9Bm4V/0VjOXXlyN7fIYZNPmqYzu
Ma21omHCN+MmJQWXxbT9+gSAvp2PtdN6LMgc1VW2HNc68kx2SgNntI9EqZrpsDFS4+YqmFa8SZM7
KSYW2qrbvNuI27zIffBVf2+ISLhhbqTLv8ixPGanzkKmwphYOWYvqrFgS6jUL/jX6/xsrrB8/v0k
vNmjVCRpf0WkLWBmp7CS3xxcnl3DaIl65+NUxy3e4TW89VUyT+WezBLp8p/cwpvjaLslInfYkRxL
bvQv9blbtISQ3Rx/HEYPCzELbd3zM2c/8xMWXdiKo7TwFUHEK3iT+qKaZEPIgtNjlqyeK/M+joZE
FidpwgRnwIac7jU9jDgBaoeNjyqNg+rnsmW9bZjKuUoa9gq7aFuODAEuU+8UucdLuhTpdO+2dcuT
iBL2ylMZmS1P/f1sh2nwa6DA4LdDACcBt5oo6G1mQzg4OJk7Lx+VWiJYP2Ysgw5KpiuLu8hfQ70c
e6WjLtmlyCEKRcmkz/srtxqDWew6oh3nWoO8h7eyVnGw7207Z9/cvHIvrBzDCOJG01bfw6Ja9X3d
RjW/4gcrCZRpgoa/HmhqkQqoOcSPw3iyViTTHdUqObc7uHW1dxO42ksPTYNqaF/MZtRyB8WoX4ud
gigVzvtsLic2w7RqaEtoXUUBmyL1vTF8iEAQw2wPZWu0lNNSqzxJ/CYzc2lUTGS2j0Fq15W0FlOE
SlAuckTd2hXRaUrjLDiIGlrQRxu1fv40hlUmD0FofG+PwjdFEE1JbkgPae7bcp+JKrtA32AOfeva
9VqmjeuePesp/5Q5Q6LcY1e2dfi4iCkrnccUKtn8cYZOZ26dwTTOPSdGPH4XOor04xpPWdPuurb1
1PAhndeqPMscdOO0tmFStztqtgGVxVhDyUm+enWRNN+Vj1h2PmAqS/8jHY218IYqO3jFhZFNL7Y6
gCuq6Cxrp4zu6F7ilOV5ijqfkvcPlTSBYZZnL0h0eLsG7YRJr54eOvUBDqSJ3GPThF0XX46pzFWF
8HYu++xIAwFjpxsrZJbnJxnWdhT3svGDnrJbqDIU3DPpFJzuaXU51qshySFLZU4Y9eagpF6L5dJm
g6Pys81rTpt9iRYYBzt1+Sg+tc4YieES47CO3NuAsMW7GzuirnRnliCZo3eVH8e8mNc/Onle8R7U
ipDbre0Q9l/XsU/96aqIKJP5FxD6YPXul0KUY3yem8KDHyDCaTsXXeHkDCcLBIfK8yyXiEJ1IVQq
sneL7WwXvy+kU9jqFJcBJe/LElA5md5FRSByOGBpumESsTZClU90eJDOeh2G1cBMwS/AZd/itXsl
rp1A6ri68fI+96r3RWGLRB5tgSPIjkiCAp4dl7U90jI5FcplN1NL3kMALQuN4tC4jmg++ZnfcD80
GGn6SK2t7/eaPJiZ9ZORUiPtWSKIDdBMRbZ10uj7dIvpQzUw+n2nPFDuU6HsNmNBRREFhf2gjPPQ
1PHm8sPJZJTDU0tR1z2uDfHG2aR6o7t1r0NVRqxMX1/E/MdZMkjuVimPJLPx8m15vC5UvvjLq+Ab
woUJ0wIsyRkdzVI4TZmo8Effk9D0J53nRFp7m3gLZJo8UWJ0WMFw7McngyI9b5gvR6E8VHQ+8Obb
BLIwj5Kz0t36EGFZ3CHgrf6rdObNwCLtbCsvFoe/VWm9Tc00IWnJOWIhnvIME/ppxvhzPBrhdf8V
wE3xNzF3bfRQilCmiAttCgCEYFLRYOn403rkOqRcMka5xXvSLC+TMWI1ev8zxoX/IrZ/BQMamYBK
r/Pwc6qd14//Z5JfPwdS4Je3sY8sK96j11LT1zKPulyfqdosDJouAvx46i7zgyx3H0jAszbdideF
atfJYGpk3qPOLhsvXaTYeaWalugdFNeWWZr8uuIjfgfGpvfAHKjl6ZZBsRNGW00TJ/ZonLn91/R1
BtuOHYRfex2T8nNytH3XNpH1LhbYBHzNfV3aV/OIZFkxP1GY842jiKtt8HO0KOw08/R2GxWqiD8u
be/G6hGaeTiaK0YabNP7akjruIw8JYPcruLleuB7dKsJsK7BqO3RXyfUWSGsaX5wKmhDmPqQRagU
rjSrm7tztiFa7tHmY8ueTotsQz4Gy/rmU+z3X70oazCfQRCxMnhND4wIrh65NRf0p+0lnDLoRfuq
cbftUK9ie/5mhHBhH8cqq7L81GQJ14UV6mUBDXKW2DPXwaut5MWQmvj8c8rTYqJ8fJzzoOQinAAt
Ny+6vOScn7x+jdxHIrcimQ5dT08omFBDBm1pLwrFD9FCEOrANisAAyAblkmNl3Gbbdt55Hzlb+Uy
RkVyKgkW5+UqoP4MA9eELfVUeKZhVU87OWTk+eh+Rj5PqXjghaBRVHd1Dy3zbqktIJpwrQdU1IPl
V3dTaSSggNUFd/dU1k5PEVxasgC5rJvt2xRXXpzmoPfxMIlWcEyOVc0RWx9np5HpAP2Io2r+7EZz
gb+B+diW5cVPOLkwldLFaVQV+e63JRzonQ6fUjEd5+Blz/RtUjFhA3VjuT4FKmmtoQ2VVcg0zOvQ
5zQbmKKgm9eSEZWZHcQxWl0PL2d0uE2fN3eb1YBXbSb+ip8mA6wqd+eN/jZek+c+LxoD5/N9DhSK
TrpawZXT0C9pDQNksUT1bdB5mk9AQ9hy2EmMA3b1CrKsnqi0PI1Nr6V/mcl+5RrrK/QmSctBDXsR
luCltNAi9YU0UbbN3lQAE+K6LqNtP0G1zwHhIZ0aXCV1yIUzD6FZyjST622TN+bBBhXALSrB4ouq
gQh/DY2IUX62hGfSubJy0Dq/S4NiAynbkePuNi5lEJkPITDWIo+zLJxFnSLbiQpWfuvQVW0XAwJF
X8Is8EjJOQxTFn91wpVRRfTlYUJrITdz0772ML7XmSxMCxJNxxPUVFd2FbWMP5TraJ0HTTANqrB2
tNn5gr/FvhzbrcxAQQeqzYy6xsH5k15uKFWVE68SWad1a7svUbqo3vsaUi+t7qKo7xZ5guA2QM2z
uVfM8siJFlRiN1Tg384+qbxYP4FIUl3+6GZ9kWV7KZZAzfc2Jrbpv6dTjt7j8yAToImzLsepTveO
vw7l0xqOftjuRk6HmWTf81piyjgW6eiNWHldpP4eKuXixNMutlSm5sPPkbyuZd8VAMR7uszDnDrK
F3dTVdPm/2Adbd6E6H/bvPlAf6P62Lyg97Lwt78hWXD4xJIt2weRdgg+Qea+1TbySnZs5YxoUd6t
ZvG6Iz2A4m1XpvX2zk+TJabEE9F8anvrFQ/f3KmT0btm0UG883ztJu9HFWe23Vm3AT0Pl1Wm/qWF
H8+XMmfd4MCBOhEvIWGZuexh2zoPkA9YYHDL7cnLnErjl583EjrlSIMCwGK/ZmwNev4Yql7TjeGH
8tVhla9AYw/jE2uA7r+BkKjkdBge6qzuW7lTfTQ6D2MuOsZsLFW86Sr3sy2Mg8nGPWJkCjzW+LLh
0K1wjuykGLdN3vlbmZFGDPNmk7FcaY61E2poalpWFQjL5Ol1QsCBN6dXwhfmuuHgOcW18oMqTv4A
fL1J6MFy8A9YsI9zi9BRvsEqlKGGAF7tP6i2jXjqOMtmdoNtcbO9E247qJoAXtRuyvvt2f+Q3f2a
2223j7bCCcomdI5s3F/RHz3OrWOHGKjq1TUWYMA8BXkAO+n3t3oDoLObEFC53AvIiv9HW1r/D1DR
JmWfSELJ/9iIS4eMdt93MgzfIaLdrDtFx8TLmBescBvqkCX76Rx//yy/QgibNBdUyBMMnnI4du7/
+izIK33g2yJ7SKmqRV9y4W3x+DAg0zyuLaHzn+b53zdEQwhwAEEUgovYftnrn4MvlXaR3Lvyvp8b
DooMDpi5jJcSN/dzZ/9+gG+Fc4xwa+NJVyNaFCCXfQtkznQhyhpTRfc/PYZV6wbaLxBZhDjN4ZBM
p6KTq/4w2mApDjUMbrZ5oHENzrCGnEd/eKJfLZ05J5VK6EYSxCkcF0p1v07BkrqOjZegv69eN5Ul
rmOPz5BB8es5vQxYAhWOCzszDTgcCC0ctT1IgR5rXNFdktmfRB20wt3NuJZlj6vv+Tj7Q3p3+RKQ
T+7taz2re3Wzvx/E22Vk4UI3oL0KqlkPhu/bZYxUb2AET3dqKDfPtL4EQt0gmvEDHcTG8H/rr0gB
JAoFDSjc7b9/azrjmWgEFeZ49/PYmzPVFzu3xbPSmGzg5+v+t/EB+dMfh/GhI6VV9lt3EFgJEj3l
xd3rsUSQvK1GXFbsiwZZGkP+/Q03//LfKiT4LM2eMdSNlELZln//ahR2Wedcr6K8iBtHI2aK6zoO
vkSaDfOnLfjvW7F0CRU8emKSZL4dWy19mKdwqC5eQ5FJgI5gR35f8/L7UXm/ItBcHYYGDUD8rUNy
GuFZfx1W49KyrZi79JtbAFP/3FZ+VG6hog7qLZ20ydTUMK5D7ce7GK0MR2FFKDrsTdDM8WNhXZzg
H57rlSLyjwkHw2QKUog7L4SB5O1547rUi+JcDWe9+q4ajr6YN5bEiOR3bP8e1oZC+x6FJphvigpm
JYtFmZYZr74mioAaBIG47ECkbvwQTMR9X0uR0ZlxIWYR7Z2cc6jmy176lMI+DzReID3TBd2F+mNd
jatvEG640VDTjkEAAd4Es9cG0fv0tc5YRiRJwTvZ1F4/o7dUUwqVZ5yiHIY7fctsQLPZKM7rQ4Xw
GhP5GTjFDl9Tm8BuM9FNM8UhFr2419cUqHyZTatqnyOFlHULT+zkI1u4aNEhVXeNPzLdhH7RGN8F
Q7UFmc5rzIWiCbyHZkeJtyLYGUxNI4lm0DAXD1EXVyjY/gPF9BzntEV6DbBeIjsqfpb5XeGG47zi
fgLxIucpI//Y0YzQeahLsp3pyqWKkmf7aoY4nZ+pM1RF9RgQjqfBXbSYNOwui8hFhXwFlRFu6355
zQ9TuwxBf1DlWAMHgwzFVD92hTIJmjRnbDOL6qHnBz+E/z7t0y62x6zH6fQfxZJOa/uROshWaSM2
df3ojl52FDc+QgKO6GCEnUNzOCnde16xrz2C4b8XUuIhuRIRPdK+eGJeTHIHnCe7D02aFqV/LJrB
ccnQcWgoT2ktTY3/2LQLa3uws7/SXwQhJSjknpDRE8l+CeHD3kBaNwN0+4qmEmT5aaKp1+bKHc6h
Wxn7NXLrclEHSdvLptnVcVMjUgMRcsYdzX22UuBPH9lTp8+im6TmPClob1lBOCW6f4n/AOS3+HVp
zHYYvppG9RKlNnFVkkrqFKYOrSy0GyEJ1EPWxjyGX5b+zpbOlH7kcGmTh25T9JzqXGRip7LMPohl
a7Kx5Fae83AKLnI3WC9rPU8XICztfawjfz+nQt3FualcsOxJf5QY9QUiKToqsvsUOqSu+pS5eXtA
ykCjyISuHmeScKAuvxHXSed+aUu2Y2O76CayeYeMVylW10UJUMRzeCzafHy3FpVxj2QL5oi8IKiw
2Kj+prrxwffC7lqHTnZdT3CRBcrGPQSZ7GJqx/SgUpt8iOm3B9+gy7/nQy8PlaJ73xLSb1PItL9K
Vr8+LXRd0LumEyGXTpaGTppNfLJc8jIhT/yq53ZE4aLk9z4tq3M5e2iXl7QQJ1W47UNHo591VwEd
DTuHBtyPdl6T58ppxNZmsv5o6bB7dH3jXoVuqvJd6zjBTQh8eNI0fv0xFLH8AKgJlVeZIP3uUYIi
z/I6737yC5WfugVqvgcV/n6YQoAQXMFhWObxKhg2HbuobbKXcSpV8ilHRbpcwowYvw0+nYKP7dgZ
0q+8VguaWJH8SIyI64MjHRq4ptAkDqFnig/zFJTkb3V7LQbj9XuZqPbZLYbuZo5D93qIvM1Cpdhq
u9lkr2bC7Fs3LqdLUHnnig5gCpEK3u+7Z23Q7NY1Qbhr4Dt+tl1vf/SOM6N38NZnpButD9Ohg9a4
rgOWq6oOeZXX6vHQrbacr6Ix62me6nX53eLFOGJSvf1kgyq4ovVP1V3pudcnvxv9a1HVMw3nxJOw
yzdoxfIu9Ng+0zCaA5Cnm++yuZ5iJA1tcAxj09x1KtSfl24mVnQpuyNvHEu4GeU+zjO0bM4YhM9U
zNtd4Fcw3AEwdijlzYeZNngf0B4b+lAYkz32auk/6bmr/V0/jzONwelnsit4PirBCVggG29W6z6c
E/s+9ZGU7Zt1Kp6Lult3FJ/qp6bNN6n/5H1IKW5cdrC66X7p0sMyb8LnIYnmm4I6xEQ5JBy5qTRo
mZ2eTHnMbjZidb6rvDJ91g7B1iEhbix2ohj693TxKE84eqRy9LKIL4zXqvfwh+CcWKUffVpznqdx
9s5FN0XPOpCPlvz9caVXQnLuu3BBpldnPxYm5KxMjGCY8HR5MBDw5U6HPZVkFIUoLqbpMkpLmrMS
H3u7DCn0I7Lb9Gswd8HHQsv267RO648RAz9McevfhhAeUDRE/qGfe/NA3OvshG2mG/rllV9Wt23O
QYUWct8Ac98pNPycZTMeyS1ojsepXUYX9LdBeDk0xbkUo36Ec0bXhgJZmec2wamIguEzeGH/Pm2U
vvCWKn2oa71eZ0PRH+cYl0t6Xud3TeiaKz2G9n0zSP1R04boW1BOOAe/X5AqLzWbB6ztnReY8XrW
sb3M7Ry04ElJc0azHh5I22F+Asekl6tD000plf6w+ol6TIB0PiN2Nh858LMLNlt8u3qOgVsV5acq
leKGyrsX7E2dVodkXRpkj3DkTmvmtO9LSgPvs7nt+j2MFfekbdF/7swY0nZUrOuNTsPxGgJVCWpR
tx+zYE1rfHY9H4O4TC48apFIo9fwXTJlARUD7Xx3pA837mYR4Zqn+6WeicEP8QjUntyUIpiQHLm0
I0FnXKWdvLFOl70H/anuHFTdT5XRz3wnA4DOvaehJoIpxri4ozk0tFBB3/GrtEVlT7vm0e4rZd1b
KEjjY+5PU39WfhWE+1R58XUoW52caAbbIHBWSYceYEDWP1GHR8y61vGuWA0dT+tA0kzagYdwvTg9
QupD5Fqjb/p0ogDl0TLNXjZhX78L5tD5QCOovNtHs1YtHdQ7fV9k+VQfKUUv6rrOyzZHMtQImJpS
es45noZhvV+SRo/qvIUe7gFpR1u1JbPW2qy8KsEKdLX3YiKXvahHOd2C4hTDPhi97KONV5QprVtF
N9AIpXdAg4AowwAQmCeRk5Vq/IjujNga+WYNdKeLyUTxlfBntyk+rsEifbR3c++m45WPs3Mvk5BK
xbmvlkYf1PR/2DvT3ciNbFs/EQ0GGZyAgwtcDpnKTCk1qyT9ITSUOc8zn/58dNndVeXTNhr3zwVO
A7aBQlnKgWTEjr3X+lZnDPeOEmUpyqAod1q3VcIIJgPW/Pk+0VHzuFos89tqEcq6nzgApzhDG029
nJwU8rPWMl+4snKWUx/h3urjPUmOqYZzyBRWduyVZe7S63xRTGfV+fpxZxc+/aMi29RjtWYU130v
U7vHMApaV6Px31U8DzZjV28Qi1YEUgx5fJnFTI3doqT9jBUMUzoQ8YWBlDWk2UWZSKPCkGhMV1lC
+9ZP5wTbdYSL2zdtNbZo1aWtOGRRWzMmHTBfuNrEVB5Mcn9WsO4CtUxD2MOWzKDyLfQSn0SttJ+j
Q2miA0bQ9lUVCj2IxlgbNI8SLsZwgmYAiRxclNi8WxSJdclrBntJco+VFAgTF09J5uSDRaixzSCu
c0zMUSNmB+s1xrc4qPGPGcaVUEZzeGTIXIQXaWPLt2gcX9c1jh6juH6NnNpIXY4Jxf2E5iQI7bDd
q2weKouE2TKWs9ZTvmj5udUTePZx63h1U6+1ayEfrbHLGsU9sA3Tb1tzwe2TSNbXsS8++ijEgVfl
jBcjvOhMPm1MzHM3NcBLhlneOF2s31sIm1o/GelBcT9ww7jo9KZPUdXZbQ0fwA46y4ouu6qs7oem
66NgmIH2HOhmRxbZE7NzKPA9Yohq8l3WhMY9ZjcROH1cnTDxK1daNsuTVjNMraKOoTo0gMrXtJB8
v8Ea9mRkYIxWLTZhX3VGcPG1MKszusYJSWU7QdnuJnX2GrBqEEo7HE6OKEK0rQg1h0Nn8uHwBCri
fg3b5DNkHt/sU+Z+fstDObnrksH+HzQ2/8QELJKk1Be8hfCOXSfZDZZjekNZx09pEolXOoLzDjGR
s69Up9hZtZXeKKkK3Kow42e1LB7zFIVaxMFtZ2lh+lJNWl+5BjiHF10N2+Og6SHYB2ystgchVWL9
0vjQkUrnHQumxyFcv045lhzHSSQfWaxbr1kYiWfY2dPlyETZN+qmOui0sp8YCoADZ02ba1dP1ebK
DEOdupXFcbsJ5YfMtkP6AqGIXXvWuvdqtJUkyE0QSy5N7so8lEaZVB5g7blnBrZWNDGtKcU6n7OO
uMQ+pMZVXnfaexzHfeZqOe/BTXMrtr2M3+vRluOeiJfaOBTmoOG0jxGYttRaWXQssNl9qTm1xV5W
67r6ysY7ta6j2NN4ofQZbuo6VS4gqWmPm55hJ9YxG9xkUeprw5jT92G0a7YHTp47/K6otKrQ0C8Z
KbYnKEyCIIaIkuZy7ob6PdP6OfE62p+jm4z5/NFjcmv3PJSc04aa7urnyDRtdJkUjrCRRv1I8zxC
ypXMK8U8ctavEmlruCusuD/JhfMbdl0j7H04GooRKM3Gn1XX0XgCXZ6/WPU4e1kHiThXlUY9D5Ml
7pn62Q5qJWo41+ynON9j8OuPrH7lFMxNHGMqnh1KT9QlSgXXfBKKN4SbQnCBeFUHWKZxPqCU4Sby
ZFzEqczGXTSajHiKzEszirQ22I6xeO6WJtGoqeGmrc8lJsnsWqvE1PmcKsKMJc0xK+g8rRiiHMA8
NP1SXpuDDjU+E02iv+XIWZXSGxV7TsMdg7xsVq+yuDIrx+O0PUsA+GtcEGNgseEaix8zV7Nzd0Bl
Lhe/HJewyE6LHdLS8bqBA1h9k490raB/Ij93hl071Hi+8S3KKvInHhXGO7iE9LJ1x7mpzH4XUauV
B1hGSvFr13TzaAQgfpKiDIyGGeB9qGrMhPY1Aq6+9NtFKmp6kw51xnWQCjIuoInDwGxiRH7Px/9a
KA7e/7bu0nIB6RPPxrPRGlp8/62JrNTbIAT8yday1UQ41yeiCzdJATqGbT7Dc7han/Bn1Nnco/de
ed4aARngZainWMETa9OAUzjZhulkskWwHPdPEBL0BnIIBeV8VlNgctIbom5osv3K1I2rxZaXVum7
bg/lWPgGELOlBD/DxwM6VKH+AERgdHoR3uu9USdmYCKgTfSjOgzNUqGPSnpqHM4OUbOraztlPVbA
LWSoo640RGaU7rXDirk4CUWULfdJbxUEvdAdHunwJh5SryGfsO+Xs0xy/N8ogRx6B0BrLldKPxsv
eW6GTOfG0KkxhcvGkYG1rLrcM48snmp7yB8VVD9wcipMca4ceHYCVDDFp1rCyGV6pMZtFlRm58Q+
tC1gZO4KB/cWI9NAFgXq/6OTROONgWr3gv50Aoc21D1I9cNVKuBvBLVeICIbYfPrtZLfE20xWYeG
Es6CD1gv0iX6Iyv3ba+irpztGtwX0u7ss15VOCZhi0faNdlHoXXo63LXgcCcKRCUPKAC5YQYprVh
7FtT9oUfFvb8rqzhvNSuiKZG3NlZkhk+Hl5iI2Bqtm6XjhwNylUZOY20qYgJ1EC4BXzLyMbPCEQM
HRcqaq0kNCWOdvjHxlDZFYOwEQ1pDfSaUJVVFchF7S5EV1kvpAJIGpagLqLKo6GYGJxQraU7F7ap
Dr6mGkP/jCQDOYfb1qj/PLQmzUiBJDT0TjS3zhEn78KVDXU4/vBBzu6kZ1ZgZWZ+VKKuQmI/GJg+
0PzVBZISbRnw45eGw6hM6eM9fgouDGEPiquj+bto6rxJPVg78n1FSMG9ETq3g6JukDFIPKaosS5z
sX3phLYTpGg+viqIqmge4oO9VFiGu1cOl1N8a6VFu1VdENYuqGDMYwucOXlnidSXvT7K9K6a9PAK
+Wb0GbWCb96e1hkZXTjQGVnXZHZrLLSPNpiam6nNYz4C9jqm1lZRsZpaBSaKzHDuBO1Dy3dS0n4w
38rEn9DsfJl0MMuekXXyopRpimyyNe6bMMLFrpXqs9l20Mwt9JExDnWcA926uPiyljNeTy3xtaEb
MZvlJcJ9yGTOeIjMFtVcV67IVCNM+rxdB4wNVL0GPHlpLdqOyRXzX1XH8OhHoz6y9IIKpAvT1xay
Rz0CROKCOOuu9KEeLiNN4BYnvaq2dgg06odptnrU0H3Jp0SlYL3KNga/VVCAXzfKVvF2gP1Ll5p6
IYcpCx1kMlmTxD4beooijHbJzQpViTgJsyaYJhsR/vm6WiTBCvSVDoWBzA85S1H7o17/OnVxGWhh
B9OkN5YXi9ViPM192cIwaUb7rjNa+Gq9YhgNB4KELlChVVd6HmonO84zC/lSuBRuK0LnpCix9r7k
SXacgWzdoCEETZPY2htunaFk/mGRbkTMR9p61iSTxR+mJe3cvLX7MBjixM5Zf1s9hxSvLcauNyfj
SQnjej7Tucp0mgFVsbh5XYiXxEGJ4RII1pIC5HRqYGEr51DgaLgtGnCwxLKINH7IjLmdINewP4/U
536stw1ESSZm15M+0YbWtSo823mhPzeoPyJ3HPIXvSuq57YnuoYcVnqPKD0RcEUjt3zevkTKpEbU
VrPiKVQeV+2A7aij7/JaRoNyaFMeah/fvHUN7aM69kaDB6W1skv6AtaFEqr2Ex3jxOI2iMx3UHA6
0W9qdze2i3bIuqrXvHS0p61aUwskPSUtHqvr7ItOj0vTXx2Fwqkg/W1fGtqY3+HiTfyW5pbfcqtD
19GNIaB8EadyqWI0i5N4jsNlfnbCXrh1N6hYOo0sKOwc1giaR18asn+0Kff3QobivUIZ/6zyI4ar
gGhBAKY84wWyr2bEB/t67Hnq7OEN4XR/Uw/qgmW+r1TBc7DeOJGSUdEIsH/sB6CbBrvTfRs4B100
5XJqtPZLSrPDt2cOKg0Bh6s7x6J6Uuxc3qexLiEC0tU/1HUpGNGhAM10/WMZ6P4TK1DTD2rf2aCy
YvSZzeOueuZEWxX1XSu7ShrXfRo3rPJE4m2aqbbBl414YV5SoFAYLmq9upYLEp9lT0LJJurSK3Xu
CewZ4iJdDwjMl/4xTObJ+DBKWWUXaWUXvfRC2ao9DKzRkFPL4pWhsmHWhm4jdURiqj6CQLFSNtoq
bK02M1t1PgzLTBfTNbXZ2MHgmOxXsyx7FpWmzvI5Zx0zYtXwqfPQT/gKuKQIoY1E+4VMmjIetdeC
R5uHBnm9NJCoxnX1VW2UxYKGTVvfQoNYT0sGjmlNogwVUx2Fm7idexDs0z5Ko1Vtbkfd7jnCJPps
tu1TZU8htGQGxDbnPqxMyZye07TqhsrvJtC4IlBrfeia9yFbRwGxII3qZPGmSlKSuWsdszJchNg3
U8ejY719EmlGqpPv42gerebLoESrZrgAIjL+Do2+Zc4npe84MJ/SpYP8C8TEsa1x99fjuR+ny0wN
icY18c5CmWVIx0zmx6lhYixYk6LE+syqehtoFN+EH0Xm5FxwpWIs9TeDyh9n8tsrmgJwzKZyYDCP
H/THV6Q5Z/cqfomvxbdXHL+panSjbBnNd1YsB0RwowoEy4uTlKHgt4/8b9Ec/lWUzfdJNv9PwTn/
H2biGATHfXdz/Ann4L1h0ueYkjDA/yfL4dtP/Q5zEEL+InQcQepms95CJf+RhCM0+Yskh2azqvxm
qWM+/UeKq0aKKzNcGM6QG7ARcZMxtd1SXHUQEDq/kLgLG5UGWo1/J7Xipxk4ZS+IAA0RHBIbghQ0
ud3t3+l94KXRkx0g/JSTjtV6Yid0Kx0ptpdZ03hrKgbUvXkss0BVs/6lh+vzmMluRlfmlM2X7769
m28D7h9yeX680397NxJgwfaMqQzmzW1i/927keVSZ048jGetKcU5ylYC/war4kA/jz3K6HGSw4s1
bgCitrD7xkNsxVaAcNuS7J5W+en0vXrN74gpbIH7PiJQscV+MY3wq0A3Pv/NYvBbqsd3k/rftB84
bxAMoZBTgaT/9I4TWhMIG/szzogo8k38HY+jZNfY9RZsUyzSs0j9xOIMvFompdGSqfq+YB8WtISq
/jOeu054iVKDcO+TitNQEQPjsVojQzJdpfFNNtBZ5oADEg8dw1MXNye8IMZMIoJibqSosdj/9XX4
82VgjVNJSyFsVVA5/7TgACnjAFPn3RkDtPMEXh6qk8w0bo2a1JCbaW6d+zoU+fNfv+yPK6uh0oZE
2mLpuOnhA2j69ra+u/o0uyIJza08l/YqzijdhzMDfLwDYfz016+0rdHfX7XtlRyMYptuDK+U/dN9
VoPfXht662fGtfINq1Ob78PeXjQ3q+NAbRBhe7q62JXHIG4q/u6m2W6KH1+eG0Uj1QOJHSyVn18e
oU3Ccs7EZuNXYpkfjLcs394D9osu4ABQEU/Epd9PeTMxjMsq6ysdBJwzJIReziY9AE+fUrr7EBSL
R7rGmu7H9rJ8rZWx9lWFsYNnMIJrL8igWoe/2Y/Eny8UoiqWDeRAWPzYmX68UKo5GKVhhMqVGMLi
LaFwjlyhZH0pXX3BlXyEkp29I7Zn1ro2iJLZ1GHDidH6tbfWtQJaHVmUYOn4NUHK+jkadWwd//oS
o1X7+VvGDchNREIrdmWezs0x993tZAK6VNGl61epRL/oEAlKcvF+82k5u34cCLVkXHE7FosxQPuI
LRpX5b7T2nqfyxqHeN4UdzVUmtm18in6MqVFdVg6CqvaaOpH5mS2H6K09YYqTRMslzpHozDtyvNU
Kx0HKWruKBIOkcgrUhlPG+PignlKfkeO5k3EfGx288Fqzn3YPPRaoei+OWp8kcmisTbIYV1d0E7p
ZR4b9kuo0r2NTVtcrpQ/sKrUmCqWmy45KHbL4Wha7BUksaH4azp/1B2zyAGZLyfHord2YdcMBygn
2kMTw+/Zh5YiyKuIs/DdwZhHC7NslNehYI5e0349oGOvD4LIkk8gXibPvV5k94kTzpY7Ujse27Al
B4zvgWpec66ZF8wBNWuzE2IWY5AjeWRgN2Fi8kYtDoOi01u6os51DDVa9ZFj9xdsNdrkYcYwqe2t
/Hku1PiktU59b9CR2g9OCtQTVcT6ZptVG3TqnIJ8y+xop1BUv9Fan35FAlUD+kKIAKA60sZoN/dp
xcMxTcESjYO9a2Fb+nmvFxcl/yviVdlWfNFM0N20I6SJvgihZRYYatjtfR56oGLLgoZNFkSbzPF2
0oX0kw5An5tyJ/U7vZ+cbj/r1nxp0kDIQ8SZTV8ULtMYhl2fcRhr2vrSTcq8NQ+clqW8+tCWIu11
woD7YajVc5/1aIpoTjXrHvkUjPcCxxSQZy2v7lWoDuTZ6vrgDVyDkIGM6tBAiZlt+oRWsB/2MGSb
AA5CRJhp3ovwOoafjrIgW6wp9pcZqN6l2fU6d9QUVqKbvIG9cGcqBBXB46bGjbzG3rDbQgfjsAPu
2TouRTctlwDQpukpoSMczgMh2nLEZiHOk9iBSLKbcisvgi6kKtgZZVSsnr0arJilljHVL+JWyZEr
LFF3QzcMzXYVJfavyjAS/+jDAO0R39iDfTaYAIbHUrd6y0i9cu6adbnoVFY3hlVRbCG7h1nf7JyW
fPXdkpvFcqF2XVF7hkYDwLNmAzZri+lO8bis2helLlbh0w7OCp9/VeWa8YiCGoJM9i9pUTjFQW+d
Pg8yBN1369DrDNdppYlTPMWdBQU31uJ+H7ZjXd6zGetHTjZathtq3kFQ9Xm0BraYVw4k6VJPV4WN
foZAkbJuUWaJ4dhC7cp9shzAnsL943ImFvnJLvhcff3KIdMxmZ/0zJawH8cNUUuJvOAokW0AYCAu
PuDS0F+J3eVUPLW1gz9xSqWnIypfaUSkq3IinFbuRA0Xm7frWHUggKpUhzgRUxRkjozBHfD/ucKh
fcHtEyG2naeEpi/zCuW15by+4IThOdLOYoXFkpCaKxX9YcknbTibtbNUfsm59soYSrakCMkjP+DQ
RNd3mEVF+cIkpIyPDQa6eUdw3pqc8Kv3DzLVjDdjDje8neDmxTiDzi3oiODmzaPsQg+oY9T3OBoG
CWbJl3yaqCzSKB3vObZN73Ub60xGpigMbOhPzGjJnQGpn1fYZct2FGdmT7q87XpDPIieCYM7mThy
vR6T4RxgzUoTmK2axijdomd5nSiWA6e72W7ONG26vZV3cXczL7K3PbWZuDbxVPLGKjQX4sQO5jxx
uObuLlglW98WxAcc+s4JtZuU8MHsTrNLRx5m0NfDVT/3W/FJkOSNkSnmHFRTwUtX1boyHNBIYEAY
Ym0ffnvrE+sT74vG0lka0IxvhwZnDajkKls9Jxt5dOo8ypLbEi8pQ9OBqiDi71hTtb6MrxshF3od
eh2rXG7c6sNVocT0DRN1aBgTouvXg2Vs0NHxZ4bafCIWEIYkW53cl8UTYxPniII7sUEqGxn3BdPn
t6lkBsAsI13u9H5Wu1NEmZueqhpd8b3NbrHvSpVcSSdqXqCDmM1m+Uu0YwVFeTiBf6FntbRWw3AT
4fi+1vhat9H98pHl8O/noaOt24ByykhjL6LugnFp8St2s20NSZqNOQsDRw8S1Gjdrgax80VRwwIs
ch3RPpYsc0s7xXcJqscTM6nU8A2t1fDB5IZkO4o156kFMxQFuVbymKxKqDsHWVai+VqwIC9HW3BL
BShduEdSgwHLjpHLGLDJTM1JtAOxtcQK9CM7rT6qlN5N+to6yAiVhTKdWOC+FZ/I2kgvL4SwRlQz
Gr9qLsQmhppQKx9qLssEtt0xsXUT8ntF9BXDhLFrXPiOF7KgqXGxTpvIkXl0t+7rPKuqq9Kc5aXS
07AP4qYsxi0nq4492+iK+IFKpPtU0a+idLSSbgvN7QgZd6bRbtgFluY+Z8CfPIuKGIjRRYyTLY91
j5aCX4YAKIhxhUdHJayn9zhSlREvaGdmhwS19+3cKeG6b5mhJ0GyDtykidan+s2c5atxLsx6G9TX
o2peSRGjQFyobrpgQleAJNcuSSag0ViwdkAQDsSsz8BgcwQ5+xVLP29VEgjlL8TYdF5YMxb/QutU
PKRxy73GTuc8ca8X3U0JmJIFVqsd3HDFBjuehxfszhO5Flk2Wo8Gk/zJn9A2S6RWOVCGhlxBJpIR
d3RQJzpXk4PDMl8mep9Vl1Zbx/oNqpTcPMAeYN6UzDNBWVmr1GTedIz3XKqxob/K85D33+Iv3HWx
nRFPMavqYWkkz/1iIl8G+RJb34K8/q1OysP/wnRhQcOMU9C/JmOe6J8MH9nyfSPl9x/6I/9TgMWE
p7hZsAzcOf/oo9jOL5STkgwPDEi2ITZG1h+Jws4vW/0pVFWlZ4fFhpPKH30U8xeO4Y6OjA8LBRLm
fy9R+E++BU0VJtF+Dnm+HI1+7gMwgo5bew2jI3ELfezpurBuJwF0GiIZBQ9ywiP46pTh4KFupJxc
Wr7OHXGZ/QX4uXGvN6LZq30CGvq7r/F/6KkY2nYa++60SR+FD2eoNmuzJlE8beek785BcwcLN9Ns
82BxzqquHSdTr23mo7wHJTQyVwzVfSKkAoMPJkcf6Q7IZEIoENMM4addlgKCNBBIxnSLVVhf1loh
5oAOeI9goBMvBVINsw1y9Hm7dTQV28/JQFGvi86wO8WXZq/YF5vd15dqVvbEFDEVzsg/kFbWPsbL
GJE1pDBCIF0ib+5ssiAXX+LsKwj0QVVntwM6LW0hSaJ1HhobitgQIIPWb1aBlAmZHk3utsER7eRa
HrkD2sL3AnnDHTLyKnVHuPCpl8TgBF3KilnsxlCL82OvV3m2S8aFpS5lzn1bbvE0RBNRaoRPcxgp
FJdre2yiVOyHQe8+4P+1WO+N2TfT7iSi6ghSoHuwymS+oVJY9hYi3ROayZHh1KjQ9qHLgPwwNc9w
UZbLMop3SFwgksaDqO5QmryoOsMpJemqyl+zPH7WQmTEYP4QmClRpdyuQ+bMyCEWFt9knC8ja71X
0Vdct8xHXWrRkuHnZIpoR06sfG+7AqByHXdYrxBGMr5XE/MO5FB9N4Ic8IrQLm4MBAfx6OmtgGFQ
5p3+mEYt8xahJNfr2jA6DkHsO/n0sKgqUTmxXh5mszb2wM7KXW31BDKJ1hw8zJcmIAmSnmY9JG2L
sRHEBhVRqkqIiFz7ySMH0rzlW29OtpltAvhcPUYQMY4OTckjvos88sNSzZ/rXnQPwDnTX5sJGKKX
DUp9z+60nvVSmy/ZmBFJMF3bybDHpcIo3221sfdyGJGBRnFgUomNcrc2YLDcmj7OW8Ztz+ytnb2e
O80FvTrdqdY4nelqjCdj6oYgl4mzl02cB71CVoVG5AsfqNfvYtDPUJ1X+Pct+Ag/bwuLkw+z1sVb
G2k+G/wST5lzxWVCPQSGM4k3LUpj5H30YTSUPldNEUtmUHN7IWs5TmRSp+ZLp4H9RtseiwNUgrT1
GU8vMUpDq1z2Y0XOiGsZTOLQ7BYW8j+nyStmvc7ib4SC1SUKSnkw5m5D1ys5CO+5FSdUe8CNZr7H
w2it7VanoGSMULqQqjDx7ckhpFQZ0yDtxniHgA+VH8W1/CgmOZmYkqf2YZ3q8pIhBkP7em2yK8NA
pKNXTuhpdrI9XXhEJLYdGY6gZnI997XemZCqqomxtzLUXVnfPkLhW9+tcZ1hLXXy4JhbOoq5ODQW
BAokVsLpZYwBjLq1bS6qW5ARIvyMzATHi6ZyggAMJ/eVDGUkuUaDdM2tMPmNZ72oKbzFitu5YKyT
uoIhYXEJ0LVHfL8g3K4iE/F/xyJSeCmZBtcGbl2EPyC3r7tcTrcmdTgza2L2ZgafXX4teTCY0dnI
pKYKYNqOcX0NsqFdzTPAvw4IpJMDkw9zque+bO6SQe+rYM41/SrES3WpND3cd+QC6nVip9UDinBC
ZMSQSE66/L3JPeoEyA7i47ga7dWEcuZmoww9cg4oH2yjF160DIVf1FMWsDyz+Bpdln2kEW0IYChJ
CcBeb02O0kuuPNc6zAoPjadzp+mkIQWovyMuSo35eifVwvnarnpzZPg5vUTMzr1xEeOd6MfmAvG1
T8yK0rrRUMUXqLOodQl6l6fYGVOCJcaWxksFjylEYXMrsBh/qcYiubMYMIqLDpvNjZRQg+hp9xkU
OSvuXqsFFaIrBUaTfbukObFN5LbFjdMIXPDzeNXbBcy9iMYUohPdztBcLH18TdwdcXHG2PFyedSP
v7K+O3eOEk87kom6V1PBleJFjrpeStbmHc2Q9NDCwgiayWgC1ob5wJAifB6zUfAfbjrWeR5yBrnI
fVHdoxpbYxoDaoFUhhgw61JEhhO5CCjiLYNQNEekPkl4YKY6nHoM2L9dtgvFRmCttuiuBp0POQor
6GLzI9VVylCbELCsmfWnRPRYvWrLusH0TamqFx8YrhxuRIPkeJQJl2nI0k9b5DJCr/Yxd9XBsYbC
NQ00QZEomPKqZR3UhCidF6Oy9rJSCPZYEaBelzzoEp2gPZ2NAb2mpg2aj9tFcwfG925iq8orVL/m
ttX0+SSNhmAm0E7lC1y68WPU8+6UgVfx26Ka91td8p4rdKC4Sw3IN4uFLECm1mgHtC9itLTjSJfQ
1tuTbnNwRD4aw//ikGLJYFgUKN5T0Tr6bmmVzfW0DuqTmfZ9GTRmk73L3oqyYHG2dmYkIy300w7J
Amk0PZ1Tm0yXN2S7OSeeLBnRHo5q+5J0AJUo4bhc8Zsi0/FaUWV2t6jweebQ2KcpFIFAly0RbiQX
6VddQmqHizVeuw5JVThQYlWviNT6XY+Oz696lesVQjSueFjS8lVHD8HvTMZPDY9LAMGVI4zF4ePK
bjpx2bGc8RR1iDkiMvaYuSCZq90ciQg3iKVlbwwNXjoQGrhscMZ6U+rUR/RHCqKwyVa2Nvccxt6Q
k41AA4hG8RSr/ZlG8HIrTZHcz4Qi0c/thM5BKdeU3dB1d5FDp5GiyLiCR0ncdMUjdplw+jV8eLLo
8tGrYDQyChkFaH5GH52A9YFbsHlHaFCT0LAqztGS3bQVmByCgyKtnGARay/dFmXEwU5pAboOUu3L
ntANibQpHzRYagSauVaajpfoB7AETawjqdfCjDCgyaTtFy1l6MMIXxZk3bHp3/LUrsCAuAfCwKly
8zimLTuBTGgUXyCshpcxMywM2Vol9RfIHvt+numUVo1Fy02mi3myWyQxkAb1em9XgNyvWnLMZ4JE
reKcEs3x1GpOc4fS2HptQjvdV2bU9i6KOOVDCqAnNtzAct907bwBVgtVd2OxsmU0VjzsE3Q5N1pC
1v3RrhPnOhqs+ldIbTLxcpV4IxSLWPhIT1PcToc75M8DsWLkFzHlqcxvRfZ/jnXf4g7ePoukpMfd
t8lH//0JDVE/h61/fapjAFG1b5/Vn3/mj/G4yqQbvYqDmmJLFdhGYd+yDhQOa7+AcOYWBKDpaKQh
/ONYJwXjcY10DoZ3AlzDdhj857FuizpwGGjDZrG2E9//+S80CtHX6vfDUvfTn78fSP/GVf3u7ERy
sm1bDJDgSROv4PzsfCdPtlbBviknloYmdXZM6+1leG5HR5btMVULC8Nb5thUEBT/UNWNS53GFvbd
AgS81btGtcg6Om46xky/KhVGn/gi0ERuYSKYR9uk2w9Z2s/hPrMTI0kujWga0e9R+KfhcAF0iNd6
RL46NWvE1l0Mc3wpxgIlGkYt21Lc2FZoPY0mlo4j/Hl6fpk+5cmCRC0c1ReN0wx4ZLPHW3IP7BXk
eGDLaLJu7XgeYuc6SfpgQoqJmbUgE63waPyyDOUDy83CfqmEGxOxYljwbY74n6fmb56abWzKbPtf
PzZflooHLvr+qfn9Z/7x2EiejS2Eg5tfpeeo/fOxETwchoXCQAfmols8Gn+ISgyeGnUjdUtg7oA+
eKB+f2qk+st2k9Mn2ZASzMO1f+up+bHhQKfBUAXiPwOFC20ZfRsff9dwwDAnEoPy+DwUn1GX+3H+
/t238T/0NH7WJ/z8AqxB379AO+t5Uc+8APsdtz+pQs5bMp6xAaIM/+uX+jlUHAANrnv4WORVOAYy
np8EHovoBCG+UlylRr5sz2zx+zPs2HD3jdcunSP7I65CNFp7tdY6ZWVVxGkOK1pXm6j4rGCeWREb
lIyReDNeilQCFsrhK4UcB6vLAVWhIk+qWa+HvHNSrJt2qi4nE7tB+LAwcUzRbB+7PhU3aVMxa14o
Lkt4yCXDPeo2A308fRd6w9NIKBpa/4Jk7PvG0aIR8qQsMarCMkViuJ3EUO2Wg3Zs8SI/MiYcgGA3
g+Wt9EGmHRkGuV6crB4zmjGb69nGgTG9KtAg3Iw9mIZvrwFeswypX0vFqtdTylgdfj72M1kG+gjl
TqmJsv5tSbN+W99+uyL/WTX+ZtVg1srm+K8Xjf8L0rjs3rrvV41vP/NHA9X5xSS7QUUQgXsfpguP
ze97rSN/AStFXg1yjt9EarQ3/2ihmr+gXWPBkghmGAtvC8ofe63OgiLoedJGZcHZ0oB+2lv/aq8l
AOXHdQMGOP/A7bGEoDn1pzgBcMQawotBHsiUxjduQPAhE3Tcr/C/j8w6mKAQaohPdZqWT4AM1qWR
SbxNthDTXVUNMKm6WnljOo2riN38jHxMfzBRZ0SuWZvEAXXSOsf52N0t6Zg80KCEfDAQKllEpnit
6hDWYWqlR5RpAXkXzfuIQuBiRmCBviNF9uTi/Fo/wLYqXhJG0CLCOdPuQfxkRyTU5Sm09HxPpxCX
A6mz1PeJx/ge1W1axEcxdsz/koI5evHf7J3HctxY2m1f5b4AKmAPgGkCCaShNyKlCYIyhDvwHk9/
F6qrKiRKLf7d455UdHWJSmYmcPCZvddWBKFt5GefGGRRPkeS2PTakayFHPdi6eKRKZCY9dtZIZTT
TnMy0pcUCzI0unE3VkYT6LYmQ63S4+dt03vF8udGm3G1RLr2sKrscDWBF6BscLPt1KY2XlHmbGKQ
RXiORpKx1xZtD9FFM4mdZU1L7Ae9XyvTIbSkWn+FedAERks33aSsgcuhyh8bM2P9N0szC+tizg7A
QEBGmhNeSXvR2MLqw1PlpBGi9GS67YnN++Iu0/KMEci4jcFQHLD1tlfCyOZbRvxAMfFABLg0hzPm
J4a2BunY+NHsoB4JU7S1nLcRzzPis1IexvJPLZQ5fCX0cJe2FrnVbn0muQdlizLvB1jVwE+rkhFQ
dFnkdYE0RjniH8h95NvrEziPJmya0XqNsXFgtelTLM7mFPKwjI46WS43BGqseuAqGVGUaIi3dMFs
ONfmkn2Il9T9aDcku2cgXHFSium+pip7cCMzvVxVoV5OaFRGmnQjfQIg3l1kgyrvzcqsQ5Tturub
AEofrFkyvMqlYdyu9OKXcWyuwWLbTKGV2rHv2PdpmG/6xqEiN8aNIaLeuC3XShX3IvKy1ZRfBphT
VxHpWAegGcZZ9LUMi1rgGXPs9LkBBnxVxrV1i/5+PcxsqK/Y/xlnfbI2wGAVX4MS7R6y1XA9WDby
WCjDsS6jzd9aWs6V3tT6x5IR7WUTm2wMNVkfskziASrwewaTmVjXsp7OejKZXI5Ne1DUHndF3L8k
g8OcfcG1utfryH5pjOmb1czFMV7oYBnLW8eK9jGw0Z74i13qHwwz/7JMBqGnSmzqH22nfKhGY/3Q
dfWCc6hUb6tEEOw4ox06gTnH8Upto14lo2Zp3gRv8oVtZ3bDHKJBJE5d9AVReBKWIz8Ur6l8RAhW
eKOhEEE75sU5i/kSJ8MgTHbAqexAU723ja7HK+eO7a7PtYe+Ko+s68WJIV5YAl3zVmET9pvKLL81
NE3eWZE8iGXqTyJayyNeAXTt9ZDjRXANZLJuerRZ7wc4JxufzgAXbjlnd3Wnmt9WnIiekTMrXmmI
AadZ+TO0ofnRLmvlttaLyuMLtaFyJjlYCdxQN0o7I7sRzblpseB4rhtYfVaEUQeXABeCxGd/O1Lu
PyuEjsENN7TbTAVhW5JQ0HlyUserUh3bL0aPESsyVR8Tsx1i3kQ1IbWBmFTbcJ6RrDZovdSVmScU
uAqq5RJfr12VhwzsUIosi4VMbpzFpslnEBsTGUVWZsdQtRoIM3Td8TFeF5OhXk7Wt2xjrNhKl6LP
H4r1XGEuulzKCAiwpjxnet46OzKi2f1L195xAqie25bCk0r6hONaPUoV102lEmSrZ3n1WUJUPUdV
4t5aeNeOXWfNBVnGSn+bbuNE2y49CyfVi8jsOcxUy7lR0Y/1Xo0v+WoLUyTMsljlDhSu2EPqcD8w
KlGvVgA9T61jphfFOn5yyQs48ERcPXxD41UXmymX0pRddJkA7kpq+0UxmO1NTxF2malTg30olVjE
i3qPziqmR8R7uqKW3VtdYzzliEIOAqH1vo2cKkjmTP9G2tlwOZE/9WIazfZwgQ3ynBQyJcRTG+VO
pLkbGJkbE0md4G9cYjo8LUpuNC3lEKe13I1xM7MJ4qMvE2v1yWyt992sO2dn80z4s6ySa8NmqWbk
Gps10nkZ66sDueqxMYRsrPpj7q71oxyAIWl1tgeZv97kjID29Thi5V96ldTvQUHUacVzIJpqvNLG
WGdzE+efMNnk/gTGbTdqPG5TbvEzmUv1AYUvyP+8ad2PuRCpX5ST+iyjNjpwMiVM7nR/0YV1sw6Z
8qU2bfVUk7kSYN/vrrW0lEfLVKDTgiu9lcvkPMaTEwWa2qj3yZjiAR1t3PYLmIeAMWV71S7N5xJT
3Rd1HTj+h7ZfMXvNZoxAb9J8lBHAbjrlTO442yKS5VK2Q9gJyQPYaeUATafIU/WWtogNZpZl8cNg
UYiwEIRc4ZWU07dN3MhDlXBL7+baznMWSS0uUCTdzSus8vw4ygR99DwpDPOKPaV9cTOijTv01vAR
K3C846ylo0fVMJACLj4C1HhRo+HVlutHMofuSg1zF+xrcrSNpji2mPz2bZM+sESqTyhj7YexzvUP
eTaVX9g+z09txA+OJdKnF5EuPbnJNcIhdTjVTdeMfSjFDJXlklIL9xeG2Fy1kNdUvYnHN00uZoYt
2OLmwblp+mYRz52IXgfAjM5BjhNfHIAovQ4URDJeVKkh+O56DRmFVJdp3SjVx5oDlNrLHQExR3nQ
5CSrnBwF4UQ3ZTrUDSNnO7qUp6FN7Y+sn5tPqh3F2U00J/JsJ5bWPmD0TKJQsvRcS0axEzZfQmus
7CtTiU55tJpotvZaQkIHcCmAJ8fGTg2/VNQlbN2qDEbRPXWwb3ftHEufmBjsj7H5hAdmOoi0JhKg
6Icr/uQcuABhmdUmZLObF4Oro3lUFbT5OZiZD5i9lQO1yGO5sgVMhG6feILAAFfSGFKUZD9TasvV
mMTNVcu3eWKrueuTdHrZyM+n1hUMGE1lCLVyXuistnKLBKSBTQAT9TQlAzkAIEoEAuPqA7Qwkw2C
k4YdK3tviczbYkXZnzVKfFxN8iwAPkWnttDTU6/CRNIk6Zq2Vl8kkQBdEtvNp8EQ0sOuuiArGFMs
nZ27R1Qb7dtUVvspMuuZDCt2IT3KG7D3g3MYaEyZyOtFSKai+so2kDKaHSnEkB2TBO0rwyPhPHXq
UNrdl8HcdOmPUYOJvieYWaaw3P/XxJV92i/vNHEYbDZTy7/v4q7bb3FVft/D/fUjf09+NHQrdHCM
fAiJxZvBEOfvgSl+ItI3HOYVKFtU/tQ/TZwp/kD8Ae0SFAEyQEQ0/zRxzFIZ/aDi/2cu9J80cYa+
zV6+n5jS+FvMXnXkmYaF5uTNvCTvhjWfBje9yeC94t0zNJUTt2UXfQ0hzTTZjzRtF1ZSLdsg+pfE
eNrkxnk0VtN81TAnhiaTN/mGZsq3VbxDvN78ZDmjkqseKoJih5kxP7A4VqebXjbq10KtJ+gqNkJh
Bxl/4gDVR2ERg0pP9NwZw8plp4LkNjsVWam9GnGZsCfpCFxRgEt7s3Dik00zSehpvHozcvQ7C5lq
SBz56jPRxVOUY87hgBYDwTLQCXgMyLrFqWiYyiPV22fiMRK/sBQW64ZrXwkeV8d0XbOLOTcpBkdr
+DRlg7431RrYEWVOctfam+6sq+blZhxAd/sI4ot2b9AJKjwu1h7cTSNr31WT5Nxw0sbssr2ecOfP
6TT2j90okuwKBpPidxx512mroixaUuJVPSlIwCbyCddm5M4AqDrURcu9bbG58/kmludoqcqdAuVm
oFyP4ntGxxEBCsTq5N7Cr39MSR07r9M8P7P20axQmLN6jEtj3LsCh7oHkb/QApu4WLZmqVE/Le0M
mC9uwErhuyxOCspRNnKWUyMLj1bn2sknG4O6NLkksjXdtA5z0q1+huKh9YW0l49gKhpxwzvZFp/5
WMw+q7DZ5+mGlFhtITMpWfIKitXcJ3GaH7rUJG4oBsXEc3vwWW3bt82K/JC6KI99CNLVbS6K9rRU
oIjUotFuwTBNe6AY4hSZjLd3CPTF14kMDZ817UC6k7ai0GFGy6I4XlyHcLSSja7JyH65VCka7PqE
1H1yahRLLDedPR8Em+FiTMr6xsybpDqirKazVo10iUtGlCk6hKHozIuJ/SXOi4TC3AEQxRgVZPrK
p3c7dPHmsMUkc1/UZTr5tjK7Ncn2mF1ZI3SqvySuQBisJuRmGvO82XN14Asncq9a90Kgmf9aNPZS
ewBzcpt15lIoF6OVxmgwKcquOsVJL0YUWGcRldMLDS/Ojrybhv1SkwZwnOMlsTzy3KGlQOZQkwMb
fb06uKopNRj6C2KFaSu3DypqGLIy0vQmnVk/ekkzIqGoWtJjQyahNvlt9ZJijc4q6Gl1REV5AWph
2LoB0/CqhG8TR3Ixap4KUnhFiVa68Y1AStIxmMCHcjlDbb6SnbVx/e3BT2IjXrjiTGSsmU3rKBU7
vVKqSo7IuSIICZamitYvpDM96+ipwt6dGxYvane34glZb91B+aKgl+KeUkQ1I7LNFuuqx6+7Bsgg
CtAwpAM/z1Q85o4lT0KKu6NXISjTFmqiambEqCs4qw+cRMu92WzScLjBqKtTKcnSkWqiT0c7i4wj
psr2dVLMR2sQzoUBjoCsllwfa3RwGNGPLVZ536kV7Wx0nXq5Qhe/xbrN/YjjOWPCEHOaWQNIpHxp
MqhUhnPKFGcBv4SrZL6Ytak607KWcNDqNg8dRHN7qcWUxinfVRXE9Zr5pH4Zt0q9qGNgEMnhCzfT
z5Uo3b3hZKiElZTYL/KDZu2hXgFagCHV+Z5zM84+t40N2BE3Ou4yOX7cBhvtvq1Mk3sNhzYTLRqa
QhN401smGJ4kYhDrWtLF7Zk/YIJzUeCp7Cxd1OTPC2dlAsac2yIsc2EIWau7bCETm7UsbhadwOp4
Z4k2NnaEnY4HpWmNah/1xQSVsYJXZ15isxgQrpeRfNDoYT6MExMdLmGG2t2MDp/dL32Ww15LWKnm
x320+L2Oy8JGI0fg1drre6kQbeVBwKTojjrzShb6wFACBaZ2OWG7u1z7VWSh01TGc9PPz8yeCNRh
rYevREuRH3u0Rj2OkjGbkd9vWv6VDcEde3h4ExXPr/gW1UvU4mow5YKfpfjL3kJTg9kFrszkXKE6
0oL/1VP/l3oKC/Rvyyn/m3yZXtpv3xdU//qZv+opm6UYe11DxVG9AYi3oumveor/ZONzBIz4z5L5
75m4+wdsP7okl6non/XUP+WU4fxhmsyvVSEsnWAN1fhPyinSi38spxi6bxB7x1Th92wj+7flVMbB
qhHNc1hIXXrus76sQUwY04D2kznRbLccXHWz3MhKRxmGasRjwecislDrgCF3mVGhrNpzlA540coS
qxH6/+nb3IsNNJFkjESY8aLBuikdZQvMkZ9MhVAyY0hrjnicbouhQgefXfbWfIjpISos6z7rp/Ji
Zih0JTOLjshBK3mwsR1AsYDIc4JokPMwhj5H1AjY3I1uRu/anuHcZjtRQDxWZisLJ345RJoEEx7t
FTVWpbT9Hc8C88RU/VNmN8pzKgvlIW5KsTNBauEL1GP8YbWBgLCrr+HkOH4xd7ejE3+1lJw3GfFO
tYQTVV/yALkzdjjLIKCAqIVQjfPXmgEt2hYXmlWpriCW6xRERdPXQbPy6smo3wrikjFv9Zc9wNTd
oOu3qeY8RONwCYOGB/pc3rOP1y7mCUKuzMuRmdK0/aO4qJbiwnTq56gAsrJq/XyiPf7Ek/u4jVB2
29w3X/JPjbXN+Kvqfs6U9WNOKJVfG0ni5xRLCE+X0UNq43EJPqCt3Uc2m06AMtuvADPd4q8G8GmE
9mqr10auKDha8+o+7lz5oVoG8wOWDMCzpSSRET8aRCUHIW/fY95R4Z6t9Q1UghW+hnLqCRB6qUxa
8trtR2g02IQ8o5bYPHTwapN1iJyVg9fqm2vYIO2zmTsPoksrSMJtGmoY/S5gA9v7FfX+wW2EA6bU
eZTIxEmdMaZH0GY8h0nAtD1MWcWt7kbDF0Ull8kDZ2zc9sBUr4oUYyoDpWR2qNmbdS+T8t7AsL83
2rLFI1QZd53s3aBzIrKhjATPDnfOLkvHlAUzVQGlYuOGbWMwkYlrDXhvihwsQ7m+650RiKOuzcM5
pnyhXmwV6xFrUXo2C6F+MnnjfrfAEi1Sdq3oEjHnBJqDy5VNzqKep6Wx+mPFSHGHKrZfXgFhr0ro
8MiIXhfXni6l3sKAiUsz30uquXanyZi5Y6bd/++g/78c9DrnLUvJf984X1VA6v+f/5JX/cv3p/1f
P/jXce+yzcQ9olqaQAFp6lvQ8t/ts4qmwoTkgDMf2c+f69G/lRMokcB0UOcK2g5ABd8pJ6w/XFpY
9p8YK7bj/j/CcZj2j2YNhE50WaiqdJoMyzFRRP0obaCxrzsx2/rFqlpmvIZpF5OB41c6SmmAXkpv
uvu6sKEajxSwuMtMY/2o6FJoG4v8AJBUuYjoYvYk3RdBTEylZ1drd1nF5SFpjeHkNJPtm9IV52oo
iXoqu5rs9Fg596kDuYn74R4K5gwh1u0hK1WZEmogQHcFsGlPdB2KoGrVOC6btNyBrzTCrEEYyO+N
1M+KD3maXAqDJ4BOGsIuaaLbaW2uaaxQSWvqzkS2d2g6Tm9HOBDKURbCg/IjbA7U+M3XwdImf8gY
XMHIQKJolMslignsez0SvlH9kigi3TWyUwjlyqCYqesaIk6i3Yv1kNuyfEILnu075Kb+SpMo5/a6
zRdiquK8f2n13gikXThebdXtwSgEr18gCueTMv2+dNzDQqDynR0nlY/Zbz0wecVtT1OMaJLCNO4z
rBcu4QBdvmJDSDWeDvTzdPXGPkGz48epYrFnHWYWY7I75al9mWhuhM26uEONPO37yA7JbzzUBJux
+d3CoN2K+CoDY7weqSEOEc2zkuWD1Y+LN/bbm6hzeKmQNH1JOorXWorYS2f4DBbEpxMsToCs0nPd
AlAy0EhXq43PRNaBtTbASHNGlClBYrvGEgc3ck/9sq1CciSv6RopHxYjhQ2P52TfsYTesYSdA92M
sQEBRzjqVZI92BnilA4ZPkuWiQymWbMCxuqL382q6ZP8CzPbYeY+EDrHBMfcu1r2qZ5r89wozpGV
D/wDi03YwOic/j8OE2Owd4haG8JBlH2eNQ9VJz4483qR6ahkAZCagVKmbIrUNQntunhZrexT1vRm
uLW7KHJR3qogAk6N7n4zVyXzgThaPtfEg+zmnZg2YUAbA6LPqmCI88XT44isdiaaIxEhntmxLtB6
69jomfZpMVfNy9vuPCv5ZxZYuDthebPpzZbDZnH31rV0aIq5Fiip2OjFNYnrqwkEjeWqp0r+v1xr
n8n/LUhKniNflN1IL73AO4M6tkfYbwaCyiiIjOyx1UV8WapJERjOZ2os9YRdsvGsWigPaI2KzqMr
Mn1bpukdfCkHFbSgYcqTJUTr2j6o5ez4mu3md6vtmD7w70vEmzJwsnwCtIdLZiVqBJ+sau/LGeJc
ryvqDUOIda+uebHXSDFGYMF2ET4GjTvVxVHT28hLY2c86Hp87K1RPxMRMvgKm6zHAWdAMFAq+jrS
cU8gZfYBozQ71aqg4FqZ+sgsGz8Bmmnu3IaWOmEG7w4r+RxrXt4TxLTcRJDcTlqPZxwOg2BINVGv
7cmknvy5LyAfS8TaxtLhyhLtcAEr1uAPKhfECsiwIuhYMfPPKUMvD/kwVpfGxu3FWNC3Vz7Peu2s
g53IbJca6iv6bAeJcmWdCCumHRP9PWqrIzBUQULG5u5srTsRQdCfVFrNhGnBbmXF6pvmjJ6qcb8M
oDpSvN2RNtzIoYTHSaZ3uKTKt8Jcl0BC4G97G+o9fx56ANDyhQUAMRyBHStwwdquxgE7drttt7rT
zPSlIehlFzvrPTOW+WCPdK2oE0C7OkPvkYW2bEYm3W/LhksqFu3lotvBUOgvLlXNzkkzgyqns+6x
r8VeYbubPJ86VsvC2Wy+jQAxdva6RFdWu2USSE074YIhN0HqI+s9rOIYN2qfhCDnkBjqdSX1T0Ig
U4jN7Mgu9YMzdTaTPLG5qgxxZDtWPrDSfWJ9N8EFsb+JZJq8kfhqb4rlg64NZ9vsAVo7+imtmMti
uJGX0ib9RG1vZEKlRpALSR5N89q2MAFTVKY7ax2YqsBy9UlzzDB09PIC7Vkbkgvo7CyGkAeZwaA0
kk/u4rgPJM8cKllqZ1pzkOP60gS9I5kcOLxiua4PMCvSmy4XF5nGQ2hWaDryifzrXItl0A4WQNXC
uq9zhh1Ma9Lz0gCnbNl0j2gCWDqhkJcJj5ekaMRHmc/PBJ4PB3uxv1YD5oAklgkW5X4iXnpWgriM
tgSs0b3u5Xij4knbYejcfvHpkv0binhLZxYY3VXZyjqGcIS5od3gQJNEripPg0vLAGbzq5GylDHk
MBydcW05a1JszcA9Dpy/6Qkv2xSCgSypwxXLG1pkjg6+ozBdDSuI7ckIdFkb3mzWWhjb2RNDdIvQ
BudhwSffsYDd4dN8NRRSSWQpo4A+DMJJLbQAuwkjS7NQUc5jh64wGe1WTtUAE1GFyQUCb8muvSv7
RzPtIwIhYkeBLHtgxZky55z7htjWD300gq72skZ0GWZxrr7CuY5IkJyY3zN2326yKiuszjg0epUy
67NroUePxgByQODSWdrOiVmSV5zeyIzWmqTUXalH1h0+BFu0H6txLtfy1BpjR0uLYxbG467MJLnR
hE/j0mrb//mzMVa/v5fahHeUmv++vA4Q8qdff6is//qZv9WF6h/8FRTWsOzMTa3PXOavytqx/6Ci
FcD0tM2C/b0m2UCsrGouImF+AVW3DWr8v9SF2zaL4h1doQpgTReu9Z9MUqjQv19LkfSGft8wNUwB
/E/cAz/W1THm/tWpq4GH20AJgDwFGR55Tu6FOZCujOeyLS9yQSy57ybgcr/7rH4hWN4Uz98txdiF
oe9yqOYxFCBse2vBhvu+EuM19+HEgbK3l0IQg61L9E9pcfgvXsp1ECrbnDrq2+i41shGTSusPqSj
J6JM16i3OrQoUMia/+Jd8VG6hkDUIX5Kr1y1OQeQbaI34MBCb7E2ftsTJtTP9nD8/bv6sS2y/vwA
Dd6TqeJrYq+4fb3fScqh/w25tPgA3ZQd1bjoUFIG8TqPwuc8zuhxOMnxO+QeQLfqX+6eH1whP7hA
fvHtGRYBiNtVjKT2jdy8R3gWGXXfA/c0BWrJOdmXwMr/sxRJ3iLlmKZjOEGdC1r0zat0sWN0YxMN
yBtMQTugl3DPrbmxx31WFwDEfv+JvtHQ//ly7JjY0m7ZlOItVNRqgLQnWj+E8cIIHbnANwJYX524
KhhdFGyIkLr//hW5ld/cBPjZdJw8pqPBIXg7yowSBCyOQewYYxSLAaUr+bLcav/7V3mzf/7zfekw
H7AAq+ig3poPkDbg+GvyITRw9u8MRbmIobEtIBs8eNTWO+/pV5/i96/25kuD7EmulyWH0BknbReR
XxWPyOzrzeNfuW6/a/P88+/foM5B+tPnyIBCWGzsXS7IN0fZkuRsOSZuOy0R5jXyUvkhJifsSPgC
So8qZu7a3Nnj4niNNLuvoledU20ZhyFuq3Ac3HE/zDq6mcmuv8yzoRwXYbo7HVv9/Rb7R9hG7Gl5
s75zMGm/+P6B19pwMpiv6D9dcU6HYLrquY3SCbYy7vWJJeU8W+Oe8DimrVhyPdIWJ9/g09vriLg+
4T+cb0Db11c2AjovrmP3GlZQ/M69YP3yV+N83u5wJBRvgZeZKyG5EZEAHTDZ+ifLB6tJyosjejbw
cfc4pwZ5RJMg2qpCsHQiVLO9AIk25syemZqO26rO7CjsllLdGfC5oBqgQsChsZzjQW+vdLEqR6QR
ODEgvvtQmRnNkj/2YQDO9aEn8cZzjbTxWlwVgWHoKdl2rbMfqvnU05juSBQYvD6yXPTX1jkx80cg
Od1Vbi4Gxuo1DxjuwKRX+uvKtddDA3uCTECw3nMkowuVnIgnpW3GMCsRr1N4v+aLcdeDbAZPH6NV
E0l/zd9cBr+/Wn++QRxObwP2LU4ggXf2zcHdxRYsi+1L75IrJR8ScJ7qUUvnBwQP9X4YCHD8L14R
8hP6KcvezpsfX9Ft55GMmrwP2yg6agCS2Yt+cUvzglkS2itXPP/+9X5+tjtM4R0bK+IWHv1W8NLF
7ljy3fQh+8waI445HWOYDntHb5d3Hrg/X6YOrgkcXwh5VDh223//7ikYD+wMJqCxoeuMFmraRjtW
E3OU37+hX74Kg1DKFJhufIY/vgr510rRT3yAimjVFretqxzgyDk3v38Z7edzjHeDN8OhWkTO9Kfz
6rt3k8Ok00TNggnfcOUjnc0CMRcwdLuygr3U2ZQUXPiqbcCbdJ5AfoWVmafvHUsGb+fH2myj9mCy
3qLGNeykP77dpqkIkBttEkwR5u8nuCcB0L0+MCcmop5hruYRaR8QB7X6JqvJvsv7jM7MUsfLYl2N
E3DH6J1vQP/l77RJshDfudSsbx4rsakoZBIYXQjtvzyqrbV31QHAGq6AqwiZuZfYQ/1RQp3zZKMs
18OGThcppHnXKZm0lvKbZA99lTuzv67TJ7S2utekfX2/lIBT6j61DlacTKdyIQ9P7d8rLn79Blys
pAYlPff/9t1/992SHOkWC+OEkPHYXdzadTBMZvyYcIp5NdICP+o0lRGG6HlitcUJhuGLk9oPXSvc
41BHkUd3PzJQrdxbppnVg2Ou31YrKk+Gk7gBaLjFn/JM4VnR0+OnZGO8c3VuX/tPl8V37+DNXcBQ
gl+4Wlh/Kll8ihCOkLIwl36mqH6PPIkxKQvRLFMRe7Cs65icv3MVGL+8ClDysQKG4WS/vd2dhbME
OG23BYj1RCNJx/pMWXVjmx32XFf9ivhlfmKTkHwBk9wPY0yPrLNCJMMBfXgX6Cpj9xY76JboOBU7
Wx9qD3GcGrJ6Jb8si7VvS6lpHJU2DggAJGoGHFVxn3DPtwdttNQLxdLkYa2qF3tU78XCC8Xk5Hk1
DFTrnc/859LNEXSD7M+3Fc1Puw/26RA9Mg6EJpNPZUSqYSZ9ZcXvUa2W8U6d+Itjm2UOSknqev5i
9U1H0REkXLYcOmEdl68ujGme2mxkTZBK77zS9je9uZJ4pY0QbpoC/eWbm5kwmIFcFosrqY0fcogQ
T5lcN7P1QjdhLTnGHxVq1ikS5Mv+/ir+xdNXqKYO3N3gwUTh/eNt2MdY6qJMxWKOsi7qnZvZbu4I
G32Vdv+Zlle884D6s/b86b1a2O81Ih3YtL25awi56uY05ZKlDS/vBoO6Z2FovIDc8QxyUwE7PjDM
nf14qSluTCf1RiRD+MfWd976Ly8mPIQ8WTC9/6RDTYd+tAig7MLJqXpfrRlKmuBOYG1VMduV7PX3
n/QvHpo4K5Hjuhgisb+++ZKRVuUxOx++ZESQIfvnyFsHJ3mnR/zl56sxyeBK4uM1nTcVQNYBHdPM
ugvpkVvPGWdir0pUtiLC6TZ1BnfnSBSVsjTs7yP2FkwDJDhf5byu4r0z8uem3BEaXSFNuQl47+2u
cloGC+16zi8zkmUN0huSYruSk7rEXlwQNFd3RRkmG5+pygf1ndvqLYWcTo8VoS74sKnbSVh4c631
5D7qBoPmEA9j8rm22envCLHqrzvEqgCxRUVaMCgUSFnK4hIZMIpGWj4ebrBgCCWhmE3KMl2OiUEs
n973A2u32Oq+/v7K+MVB47DNIBlTBW+PyOjHezBBdLlYpWhCMUcgxUzIo2bXuKwBrfSdj+QXLwW7
k6UyjgDSId7OftgbdnXT2k3Yr1HxahqLfQvsqkDNKdT/4m1Rg1rQN7aR2k+nWl3Wa187ZhNicm1v
8S6LoFrs6Jy1237+n0Hjzb9Oj+/HL784xHglxiKUiMDm304qdKiKyEh5JdY6wOJQQN0XMWn1PN0g
pM+Fib+GKPDfv+gvP0r6a2g9QjMhjfz4rcWxSupzYjUhFN3RA/k34QAu2M2oevfOS2H8+PkJQaWh
os4HNAIZ8s2V7OSkEcUrAEhhtmoTsEci4DxNzGn18RCW0hNtp/uCmlx6jTFOSkDnOMz7dbaNAo8n
StF9ChnMPUbdIj/ouGcTtki5Q/y4JH4TJ0iTvGB6Ui5zw7G6IE5knO06lsbIpXhLhmcLpuu+O1qT
FkzEMyxnS0ncMIXsu+4JEkDeGyNdfRCDjhYSAbelB5lWzGKPBzfRn8HfpcU3kTEsiXc1HUwCeY4c
7i2kqk0eO1lpy5Eljkv+dqoVrOPVWjsV6zwrYTfkY3dlFeXgXJrov6NbwEmyDPh3BSTBRJD2vBtM
Ny/9Ek5yfOnY5eZgYieZBdi15P1IfjCumVKpDlqbExqyxK1O8meSfig6YRDiN5A2cMQuFNeeM1RV
Hiw50ux9UUNsv8hG2kmChN16kmHXTW6O1MBColuN0M/PhQI2lrlDUet+XVhbcZXihn+xsZ0ih4j6
2Vsds2rvawvgdFj1XbbcTJE93hMX3PZ78p5d+06tCrYdA7jL4UgROweNM7tpYGLRIoG+jtfVI0je
DcsNs7WX0Tb+UxXdZTPSWc4jkVPSm2VRGV5HsjLKp7q2DoUz3DLnDQbQnk+Eu8pnqTjqXV9C0o2K
bD4oG5TNaNzrQS4BRLtgTuzyDrjebjQTgOHo1EPdzCc/d3P0IsN4MsZl8nRclFnOMh8AWYQeYzYC
AOBfTUOZ9iMgZH6H1g4F9tO9a6YiNN212lExo+RGvHfu8CB9tnvIveawYIiwx5e1EdZhNKDsj/ik
rFR+QHGzF7h3bywX0wNR5+kN4BqYlWqqnZ1CJpdg/HG22hAvuhQiJ4uv0FK02zQliYS1e3SMXDP3
5iwfKCqQl0meEizD7fWW5KsjWgG0wSsJY+maX5NACgfdbE/5POv+quZQKlmZ7zICZMm6wRY8GQnJ
w6lzEznmHWjtea9NThKsa4sVFNWYH+mEM6+UrndEV9efSqdTL8rExsbcN8Kf1b59FUpTekpPCIfD
wDpE32cdWwmF2C6j+QiMUz92C9s3hhQn9GgBSU5akFvLcwHE+7lMo4NtmffpsDwDUmf1p7oM6obo
uSD2FnBfXjjHcbBxvykNoHhLeYA9FJ26yEh9EVfOXs1Mhe+hYdOXuYQO0jfcpa0y3jRx69x1A37Z
yeguiKrFHzBvjl6l/NY10/9n70yWG0fSbP0ud48yzMPibghwFCVKVISmDSwUkjADDjjgGJ6+Pygz
u7Jvm92y2tcmLS0zgqJIAP4P53xHHHyrzw6ZrMhJqHz1ZUsS+eZsJCE3KlTWLzM5F229kBZPpdlB
aG+yoP9RNH66bEwunucKcdQUeS19BIcpD4k8GcZXpJXFXTtyleUzVj6Uz0fwpTPQtL5Blbj4N/wL
REVuiG2Mq2iWZ3+GwSpfCcT1JDG1ZoxOJlqk2b1qhrXT8wT/ngZlXOw9zWx+T95SiINVlOYQVX5H
4OvcGJ5/1jS3x2fvIQLZAAl1tBPjWV0ypG2zQ9fxSSF1r8togVD4I2Wqf2+WufkjruoiO445RFuH
dIY7YzT9HdtLAIPYtqdTmkn93dVj6knmuyv0VC9vBIfs755tJrKcmZTNfHQyC3msdB9tVcRfAcP9
AW+yC0BFAGWKltmffrJnqr460I0ogCppvIHL7yJaNOcS1KZ4hd8/RuDq531PxfLDx1b9qmCZcTGW
aHx6sz0tDf10NkHEM21LPjOFW3WuMkV+oQauhNQK2peUFI7frbCLXTFp7YvXkpSZw4Qqj1AqkFrA
6H5GQUWGiAdZI3Jjp+qjAZMrrm2T1XOh2wAUXFBxOQXXEWw9VmtGyFu60qDbFfRN1YHsZf58T9bq
UxuPa1ACInx/EyRjnIWYJ9ogrFgNAhlIy/Ua1MYTEIb0EcIW9DivG4j64OPUnsDr8yt6aw7UTWIu
vFW3UE/KnIbxNonjBM4mZIRGF8tt0/v+2U5tXtUS2d4GdfuoetNZNlQi7ckVaXrJRyneGN2ZWwZn
zgXAXOtu66YCVTxMxW5sJlIEyaNKLmUplIcsDLQBN1HLTcW3yxC+PRWwvC44qcR7p5KObNnO+CEz
Pm9QvhAKQMzv/ZQPVevs+Ubj0nwQTifenbXDJLF6gShatHm255PNDljWeVmNGCWjs9uTMPLgvCgp
3vtZdC8q5XNdPK/93RhIFKCAkRu6AQ0fn0gJn/dD0MuPYJTOxV5aDVVBEySXCW4YTD+3quYPkiZs
pL7CJJi0BFZoxPPZ4FheZR/ESWup37bIVNO85gk1xHIDksL4IYzZuWROE/8UmLnuXGdo3tzELSJA
HgtJ7CTYGAgOKSKdwTK3Se/DGO30OEqI9bhZ3aoH4uumn76W81xM4uxgCf620LXkMiAJXrBAOVTg
NTL8C5b3EpbnmhPRBwxxoqwY4xMGHP5ArIIVCTCWfZQvohk24HwFY6xaPsMemL+wlckPL7GdMI5n
9BRdv17lQyoGdi6m85hVqXqymx6g0djwJktHL65+34lfVp66j1qwgIgQ9ZheZreqDZy7dfdStst0
77tyeNLFVFyz9etGDOWfndyIr62t+EGFNu8Cz0MuQZGRXmzJp+bn6YwARJu/9KXJQCSQ64CU3Y+v
BFHYx1ZP67NrjbxisxRXSvbpJxJT+bGMBG6cFtBv6VaD6/nlCcZ8YTyk8eqWM2S3wds91qGrNaSS
2PlS4evR3Phqp7RcGzHIdj5WCiEUvztX0oJdhkeva3Ol8cxKL2WRN0ZYGUtzDw+TIS5wJ75rHdmX
OrpW49ch7JavBsU/JAG9Ire2Gtsv6DrGk50AylejND5dlZOSxK3XPvC0WGC05gKelFnPRdjlzvAJ
qH9x+M4wBWhC8LG4nORyr49I4Ta4KiDRmKV2DXqdp5nnqs9J+O1DHwM+HVpT3KFvFK9EgbcPRu8n
l9hts30fwJHIpE8AjkxX0D8K12OtJf1ziyBef+g0X/KMb4oVJEKWyRcVtXdLTxzvxBCjCEJL4DE3
7S18mrHlvy3S7+/iSiR7VZbqYLsVXw3H5tnq7GLYOF6S3bu2FDtSweTPTigsdkv61ScN/0kKIaJY
Cesddiz5moIkEWFD14G8ijpfWe7e4PPasNG0I/DH3IdEDc1Xo+qme4oQgnPtPH4CS45FSmsewezd
QjDAcarr6J/6rotGgo7uUEmeSAdVp7wSHT8Wt6w+4i4iBYfnhrWwXtcz7XZyiaqvZyd+dGMTouyU
DWj7smqBZcCyscWXcnSy/qTmuYwy7s1bPRk7uONefUrSet5Q6lMCBqz/GKH+ChzsUYVXT9cC4soH
OdGnNtMNHmlk5i2WbLc1Zlz0PvbNNOX2M/U2ibH61LwH47pnavpdymT52MaNx7YspSBVeTM/+9OY
XPUamK83iYPblG0UIB1KNlnbHIhf/sX8r3otKtwLnDl8SLgCEx70dDihN882oqKikMdC060N6daY
bytb7OQwODdVDCLIxsn+wL94DOWhYQ+t5vKoC5LrIPkhgxN79wPBGRsG06BovNj+BSLJfSIOqTxk
mfc0AW7cMy5NqQMp5Qi6xSnQZGN6iwY6DhvDPMb4Ut5TPR53ytf0PViOJfKhP0ej4maEttsTyM6o
MJkBnVJc2M+57RCWOzU7bicewE1Od5q4WBJWpPaXKgbzGT2scRdUwYJqobJ/kBWfhxM17A5e/vqr
yfLJQKf7MCu+JUfJqd151IWbru/IApwm8bmwajJDkfTZXZtzGQDMSDKcNDUQKSEAPNkV5ttJ4EZj
gbCBZWKGg+dS0GPq+5WD5TkB2T70kHLyjWNruFVgMS26+dwT1bTjViTAdUF9x1aPgswb7irbiX8S
VkKZYStIBp6eY7zps6uvd0tUVJZ/I4HdkTqeblOnLDaF1TmXSiAFDFNUeCwtyuU4z426dTFH19Ro
oKrAftZAK6aciCYLKzb5RmvmTVfTlpZazm3EDk3dkiacv1Sm7e4dgwE8ozUoEQjFGGkMmTbdB7HV
nmeG2XR1nkI9NnSQmwKISVfU/6cu96ZDDCRe+bK4BYnZ3MgadbG0m5Ll6AgPZJQ9NM18hqueH4xJ
C14Cdqb0Ob+6pl7DrJwlbIW7mk7rFPqI6o0X4oO6Y2N678bifsZd075RsZZvJYnOPLSAV3glSVuW
GpJtD/P5YXapWEqSn1l6Bz3MYbSpKAT16UBikcpOmtWMdqQ8XXoHrzDwQwHmbS7amCAQrWevuTC+
abC0+3nSsAYoeQg1BnLoCjP7g9n61QMYENDa2cwDNE/H/qOUpg4XJU8/yKleRGhieb20qABOaEOb
x9nGrvTSUfHwvWU0OfgoS04JzbWOpfA5UYJJvHJaMjtbSrBeDP35X02cmT+oj+lMEVPap6SY5EeF
I+NDDpIhgoRk/lXYNVMFufTxmy5z470AuxwjMkRJK9spfoP6QxNux5kWhGKJ5YfmCK3amIsK8BAV
Tv1YthMPBpmi3kVK26tmZwcjE41hSrk8UnOgwAHw3TymwMaREidN/OYYDn8nEFPZRV4eFE5kYyYW
ePHRvEZK8i7J/kEuFdWotABgY5qvcA/ZtbzJFqenb9RrZaThiAox2VG88sqoKfH42iPjxyi1g1nb
E4pMCdCzISWYdKqCc57qdh25HeiysIxdviVt4agLy2mI31SnsHQnAznaGwK7qi9zAFe9GVqL9M/R
toK3Pz5MR2kJtnjWk1m4SB1lmmcsUHToJ5o9nM0ktBBZFohK16GAZdj1o4N+rN6XWc64B2VBRoNZ
TMVBEDkSXMx2TbnoncW5mbu+eXRGFBV8hexbwzFu+f0Kz2Ee0gm9yG8kKga1r2aEH7eBgsWuXGaj
2BpIZbx1NSP9UczKhABHilplBN5D4QVtHArh6z8IBJLzYWIMH1/sgV/6YCqd90hVzrvOapgOjLOm
GgA2Uuwy5Dvh3mX2n84Rcxk+RUVkc89DwpQfGd1LtuHNrgg8JT8zAvrKfTB0BHcNAdYs4rQyc4Lv
zP2zGfk6l0PN/O80koQK+q3pqeic1Bb5ESs4Q5SO3QqgtzYjX557ioabQ5jzK6wGPUZq6g9rLuNC
ZuslVRaejrWELGGS9ZsSbeBPI9fNLfkL+omddHfA1GE9VIk/ndEyZU/Lko4/R6Ik/liD/Qdw+S/Y
KIaJvu9vU9r/FbdMBHWX/M+s5T//zj81qKtTFpqJbgKNhiv9Tw2q8w8ofowmCNP+1ivyv/5y8zL7
/VNzaun/WG1haE2RKKEI+LcwuP6aLvT3zR8tD35iXkxnhMz02l2HzH/bggdmQ8ZG45cHy09ecf5P
m17yHGJJ+FJr7mMHeahe5z5+ZbzMI5PXwZvx1igMOsyIqOrNowWx8SjXCVJtjM4xWKdK3ayLyFsn
TVheui88Bm4E9oKueJ1IaetsipWyftW+51Xr5MoqmasJP8t2sVZDSky8K95g/35cMgynfXVTjxn5
JGpYW8a2hZBggulap2UMtcJWVZdZmg66ASZqOaO1bp2xOTJ2osYbvdCYx+GHmQVwotepXLrO52wG
deM6sZN98uzaVbYx12met871+nXCl6+zPn2d+hmuZNiyTgIp5bc2o8GBEeGwzgphgTDkZHzYDAZJ
Psy+o26dLWbrlLFY543WOnkUZUuJsE4ju3UuOa4TytFmSoLb9qNfp5f2OsfM1okmRc0vUzHjZEx3
4qQgaS5jUJmvk9Clr0HvMxwd1ylpxbi0Z2zKlOUSr3PUQWung7CYyU1eY1yDdd7ar5NXdDm7iiwU
7L7VtUD1cs5Kvxs2ORvtgsauvO0g7mPN8RVPmbotXgY6xgcW9fbRkloPzr+mDBbweh9bS4sfCXJy
buxi5kzTKqfDdua2PHVEdtc15fgSBzwuEaoGT1NlFRCywGxELrL+c6oCYvXGgh4HvcCDN+Ixq0tr
dZqYRND1li9evSznhMo9VT7VRe3cOCWTft0sCSasv098o2RAnuiiOzMs8iNS1gw+vACkDv0m8wNp
ClT5Mo4xlzd6fSLrliq19WuvhZBYjKDVAFzf6Uz2bmYWHjssXfmbZ1JfRJBm6i07o/jpO+rUt+Jq
O1VZ8wjs07iz3Km5sdcTgHIXB5mIORGAIXFkZQW2wyoH9NkzaLyfHZXdDQQwYlJM8GvJTPL9gc85
kM/Kdt1B/hl1rU+8M1yLp5kx13s3eNZRI1Y1DxP8UgcEkfyZVE33fIBayGA6WzYBEoUfzIoQ+fW8
JJqJeYj0OpnvzYRL0xniuTg4UvHLt3MyX6HN8h6rRqeLcgcqzMZxi9Ai8WYLx4cXxAKetltIyDXx
jNW8Wp3Ea8r9t8+wnK4SSDreeMqki22iL5+EUWd32BE5ENtF7Y3BEp/ORD8ZD424fL+zHHWuv1OD
wcuXpuk9JGvWCcec44YWxqcHe1pHY1pffZVroYYtcvghc3sMG5dsuzBbf/HvRpUdbv/Tmyr+YAmF
5OgoHiIRMt0Zd51ELjja+dv3lYbNn5+2IHeD7THTr2TTGECSD5rLKAhcxyeTM+NkwPJEuWY+j/W6
x+gr23uAgWcfmyKergY1XdR1dCUmgQ32AW8WT73Brk9atWoizHgUO4wk/QfoogxmZeNefMOdoR8Z
5pWED/86YmzdplyREJgCJ34LTOZk8PxSxkvxxAspn5/ozYTTlglk6mZB9Yh1qHkE5BcAnuqD7fe3
VY0VwWfJLP1QFjE8bWJy/LDJ+eRmz3bORitxK7n+msThJrz8MLLY9koSiYhpwWXm+68+I7/QbFcP
XL7cyTq9U7AYBk3+UC21unKaN5BUm6RyZyyyt2Y/0Ncn96nSYS706aHKuy9nDG4Cssgwz8FtML3r
JC26h3Tfu8tT0knIRvrkn10G/AyPnW0htY0p5ib0zbq59pxjw8ZcddVGZrhXqp+f0siNO1fxDC8M
P4lcD5+Q4aF+zKr5LpsCog7zSMbNyaq9+N7oteliTCYJjE3Ctmb03XTvNkW+AYdqwwYqGKqwVz4o
BU6g9+EbRRqJmHUyhcSNfra1am7aNBM3+TLIbW1WxhGZ7e/O6A+17zxwTOK7VINFXZrEr1pivkAi
+j0PSM2XmujhUmFnruYaIXBlzeTHLLSRRHyqULhu8zhYth1Cqlg+KuVQrrF/W3UHO9FPj3U+iFPg
FXt0YGnoOAtfcIbFaWqHeJOPc4Gnw/jpzhTtFK3HYpqrI/Gm1mHkIRzp/iBIzSrgQgXAE5MF6GHT
vLb6wMawbvTzXOjeCb76ur0gQsRR8atuVG2o4XwcjPnLmsVVZL73mZnMwIgq1d88hnaRURQ/yDPL
fwGqxBacYwLMrJbI2aFmAcGg+2RDDW43all4HliqPCTwdChefd0OF6ZLQfzYVvIjxfu91Wt/vmOZ
OmLiAADWh3VvgtitF2LwSK+pz43hQkoaiwcuKxC3bmzcW3hYt+T51g21rpYfihrjH/gdMGCGKT6l
YxbbpTKPc9UUsJrErwF+SNT6+IlzQ73oMehHveG0D+glEIIOv7FmvBKgstfnNv45GgJtvVWo1fVW
hI3NZrmzQQaifg5dbkM6qzp5ISZZYl21oh65whmXY7KlSPA/4P+oq0eP9RO80VpDAFpho+jOp7GP
RyaSJrwqlCz5z9wDqWtLu/qUIDA+mZeVpwD4FG5viSteaYwkXHvcFZK/m1QE4C69fufFefMAyxyZ
UdpSWVmrMkR0/p1QYnyr9bl8G03DunOhIIcOFdamA/ET4a5DwF/1GdPjtHbaMGbfFmzcKU/OilWJ
cZJmbGBzl8SDEV0z7PykrXRuieSpdyft4hqdT/gGA1O+RCzWGNe1rSpyrKxOZ3PF1OQLNa0jwIUu
OPucaWjuGuJpTzZ7/m3cOmvmdRs/BWg1r8yXsny7yLauGZTX2l2f+M6RSqHYG3rTbrOJtHL4HA0k
tG76qivTvBhV0v8cu2w8wA1tn922Zy3LszCiLaS39UYZabYAvO0tx6KiCmOKrJ30hgeYMMz20KBT
C0XX5+x65pi9l+HztkpkEHb57snS38guHi84yvXbLobgV1pNt29N5F0DEY8hNcPtxFYeAes+MRP6
YH95zbuO7LG8Viywx7YDilIYmywFJF3ZOtEkXWHv4ezdThn+5o6V1sYcYJY4pVT3S0GNV6hGcnIp
/zKPbPvhy43sKwvt1eqDO7LH5OfowWxt3bnfBcJNdgQzCZKgsIB3pKpHJJlwiyOqX3cYV07Q5lJ7
EyuDYJjh4o3OkyWmPVSoJJLW8ji7lnc3ZSsLy/fzPQrJPRBuMMpGt21Uk3y207y3eo481TblVmX5
QOLhNJ3wOOLczmV8HNv4nCUtCZSOE0GKzY/z4k43cY56ldWGloLHZqx7DQqersaNN0A1WH0+aWmI
fVGNefJguXjKuYXlmLDSG2214se0hCMhaXW63UBPZgYFYzlPx4n6dzk7lCpFmCdV4Wxnma8OWQFi
zxmKCYMm5/YA0wC0sLkBMJ/Ov1MYy8reuFbcmAdOw2d66QcNIOCuqoN15DOMj7G3LFtjXuRdkjsN
RCHHvmWw8NIuVrZdhHvNgkaDSd7DzWFrGZXAhy+tJ5x3OTVzmJv18k6ERn87Vp62ywz12SUzyzjH
VLe+UlYEgsk+2RPdD627vGfQY54ZuLTXhFJla8aMXGfNe8PqFm/aash/jT0guIxdG6gwUKmVlrmb
JCc3tWhhEiqVTSQO+ylHJUx0RtfZXsdEHGgguIkLuFksCm3GAh+eCbDHbit49EYRlo39Oy1NyUw+
C05zsrj1NjfWoj9hhPKuMyz88AonP49jLanjpX2wXAy3XR486phqSKWiltHYlffFcVliHyT2Ys9n
m+37A6HJy3PZ6eWtTKvfNKCkmzUm5P/N2K8zmjpuoqxOf7dVxamvtdWHR54Hz6y470lRz9SuM4hN
o3xxtyabh2sfg6emBrpaWe5crHxJ5MYAo3PS7QA4wbxwpw31+OQO43AD/L8+LyVUj7Cd+/JS1C35
motvpe8IQuCuxXk27Qiz5ijQg46NE60hualjGfgffqLz4FCJY1zZNfjPPVru18Wq6vclZQnLeN6y
NR75QNbCQR/rH/W6znfWxX68rvjJRJq28BaO2br+F6sQgFiA4i5bxQHGKhNwvxUDTg0OoMtzoOIm
P/zSJhQlOH5RF9Sr0ICh3So6AMf0rUGgel4lCdMfAgVrFSswJVJf6Spg8FYpQ7eKGibUDcUqc5Cr
4IGp+rnoBvChCWIIt9LVfbIKJMCUMsleRRPLKp9wViFFt0oq8lVcwRv7SeMXR16QNjuSHPxj+a3G
+B5l/Gfq86+mPty5zGL+WxD4v6Y+x7LMADzIv0N9GO6sf+mvsY9HlDMyXwwctIKBu7pD/7QeBwbp
JcjnVydF8Kcr+S+oj/kdbMLGGe4br2ejO/xrDOT+Y/UqoaAM/ghK+bfmQJj+/p85EGpojzGtzgBq
FasGq8Lxb3OgzM3svDRkeppaWllKEeDT0CfdG9GuYXnzRG6ePfAkEUXLfnpVhnKUAvihgJFc8ofO
qLBE+GsO37J4RPKV3/F8/ZrUR3lMaB8ZHgT4FUHePbffsX7sLIn4m+MSdZkyJeH22PPbTUnYBjmS
3+GAMeLYM+HEHlkYa3rg8h0kWK+ZgkvpWd1WrV7X0BobJEYSiOfGhgPwHqyphN9dUe8H7KUWnbQw
guF7Gc4+Eh4iO0bbPAcmUc8yqNzb0abLrdQAwIskRO87FHH+DkiE4JU9ijU1cUrJT+wSs4KlyDpr
602NxhrQnxIc/46e+Bs3F9fSETTEydhuWW3PhwRD3skEe3NjpP6eE7tDDNBkzc6paYRNUib5MEez
AOxKHtXO7j3zuQw4/zKrKx8NE/VikNpvCWtosmLnIOLZYt0PZt4dFbltUWqY96m7yAjljrfVZk6a
CajlveVpJbHE49XRRwjbZYlGQ0xe+putrNjbmJFDHqMw0KuKNaw7tVfVWR4fe5olt6xK7LsxrSHg
9cMynPVxCx6huYtFV33lyg12ClPfTjq4j5LOk1fTDX47MUeEEbOcdLUUAJzkH6ymngPGbJuOZIpQ
lM5JjZBhPXRDj3knras1BdONJbzxHs0SopQifc8x/f5yGneMlmS6KXVnjhx2Zhu4DERIusRPqGaq
HsuuqMK6KOWdaRVp2POJhHFQPHRl3t9pUzGEGXfsTx6tMdW5Od3NKMcigSh0azi8U40FcKSrOPmx
kFBXgaJt2SHldRPwsnlOkyIE7NO01U+zPnyU/PkL+Vjlg6dqFj0MEYOrhzbuwWe8vlm6OI95aC/L
na1ZfZgLpe0L1tD7RRvqq25yRXvu0J+B8to3c2luRGfZO4PL/rbBlv6qOpqNrdb3IEjz1IjQQpXg
CC1lR21RjPshj5OdRgysCwrgpKfurVKyZfXlEiNLcBaQxHzSDuD0FFRqrkHEfsilhpjJnbv0T5pW
7mgKrii99V3s3diKhQ91O63HkN+nVnfRmOsYcxcAM7avRquX29oXv6XwvCPsUAhMNLVUH28VYOMd
S45+BkVn3jj2yM5k/abmDy2hpm0MjEDLoD/bA7Hgag7igxiVdjuSsLiNB5FEuW6/8jCUF5OInp0m
uwbYQeIcgZ7YTzayEvSSnoyqGAuTRkXsglDycLxu2O29Ik0gXNerun3J5I9lJrT7jCjRHsZJzzSW
wRTcVNg5LnCozia2eIJWO44i2xXklIZ2kUsC3K3yQfhOcsS/g4BvKawjzkkyRSdiYOse6hCqim6/
FJN7a3eKta41HrvZjkmUMOT4MNr9E921dtBaCL2jbaQ1N1gDO1Wn4deAl0Wt0Zn5/RyPVnVmsXRX
df47OWvO1nWX4EdOX77DQF+s5OX4nmCD7EJx+au2iZB2Wpr3JTN+uUKRnJZ2ev8mO37lNewx6kRp
3iRlXe0wD3FJ6wkZypVdoutLy/uZxy7wxzUdsYH9F3r1/LYAO6cM4vlMgd2fIQbNcGsmhAhVpreP
KHMea53YpMSvqwtMabzWKigHcZ84MYMSMaZ4kMjlIn/WUTqL07w5ikIhBcrqHruxqINrn3tfotHH
MDFZ7I0Q0RGu+AY9DyJHf0O2VdWs4aw4UMDbDk5Ob5O52s5YkAL6Zl/t5pTdqw00ZWRJ95SWszTs
wwwM+lTBoRo4W7T2d6Gh3tikJC7r8K9G070UnY8IK28m/1AMfr6cJ7tzHyYO7Eeri7lFipFL79gx
BX+RRtad0gVM3QaztoOgbRyy0MA6moaGFntEGrvCu7YolM0opqA9NfAyTu0cQ68M8joh7LI/EpiT
XNJyKB8Rk1nehiWJt0+LmAs3WMb0Fc+B3CrTrg4G4a+/oOHrAbmVlI4sH3r7nFgdfG3PFgg0lxFb
vBI+94ellNqwUaAY59H+VRc2hGVMU+Ntr6S8nyez1VFQzWR8LXSUtFwo3QieIu74WUdl8Kvt9OyV
M5l5M3vAW/rE6hIrJ/jSp3RAaVvG1lVjkfqskWhxV+neEStI+VlVlvvhAEgj5CW12gF1iqKnQDR9
dBp1JKG5CiX1wxzN5Yr4CWI+RWyFqf80qNk5g+EpP7Rcz+l0BhPvgSuy8YFoBveJcwQW4LTQ7s6z
qYWMUUSMc99IkyMxJ9PvIoO3xMMoYaAAonQ1f1HtV3Oq3We5KzErw+l7RZdb3FmlSBKu4t72QjOo
FhZNbfFh921xpWZ/LGU5mmFGntqxMIqK+VbKzSoakKBLa7EMlqP0542JTJsAFDPQb0WZjq/OOI+f
RDG1b76NeKTW8gAvShKAlpvaWSODMFf3SPlZCVuyI/VXn0E1IALBjIfM68A6DEifp43iLUim2g/n
JSanyugt9jVZ3s5416v8mTgNG2R3Y/XX3GbZgh7GahnuiPLIPcfaeDB1MYOdntoN7xz8tdfpr3HQ
x/YWxFwxRYbSnP1Q2tk1DoS+Zz/vhfUwAM9lgcAEwEpzAE+GgrtemN55Hvv2ZKS9C4qXLKVZDZLh
ERecVwrSAxgKb1ud+RG6S+iyKZLWDc6cB2OQfSQdJzjDK6UN8eiQogm03lF6dldvqrLuXosu770N
7ZE0QvxkzUsxs23Zwn2cCfAhv/VzTZW+jfVRRJbpvttJGvz00rr61cCCJxSHaWrEIz6uNjMYUy3E
zcAT0QFjesywKN0Gi+29KacrGRGB5mYQ7ywIkK3ZevfGLr3pY8N6CphukPVYWRM8v47xZd0Agmf1
zb8WRNP6B2Q789Uv4laFk5kav1SgECbVjniD99o/OAEjqzCfTP11WCggtxDNB64lXQ4wvD3jI2jN
Nt/GlZusQc95/EKXV/9kfOfKnVWn080gh3mvck1DpdXJFrOwVRzzpLjXl4GIs9q7S2bF3rMC/epr
W6aLaVjPffBg94F+x3IhiZKAfN7IYU93Qd5CpIKRePuWtl1snE7Z74ASTGyBjUieanv2sPNWIw2g
oVnGHBoy09FuJcmd7M2FYepCRlxOLN1iO320CKvcDbo+nA0NhN3QVZ9pbg7YdgYXTloOP2Kj2AeQ
xdV3PxPHi99dG8SWagjH2fBtLuuczR5uU3OCV0uZxWA4duiosy5Bmp4Udv4hmMXUm279hwB5xaMF
xliDlwci21T+yBw93euZo9EfxMO5E1OQc4G7/g0ZGUGY6NSIANTB3eFg2dVdOxz8LCCJCCpF8SLZ
gHebNB5Jf08zh0GzEKa7beNluSk0Q5xGVB1nfsPybJL/8Dtesp5VKfz7SrRqlwRWfWzLBCJgsTyL
eRqH0DCN7lditd691bbap6Fn3R8coP90yf+yS4Yw8f/tkpsRW90frK/jx//9PwakWP7Cnx1yoP9j
FQ7SNkOXRYXwV3fskggKQQZFLLodCF243P7qjq21OzYYvtE6r0ZTlBl/dsc2IgnXC9hF0GnbcDbc
fwfMharpf3bHqP5XNJdrErCr0yd/2+D/1h2T09Sr2ssQwLbVdKPlYBPHwiyuk+UUH1WtliNzMM4l
VHWcUcSUcVx9H1zfZ1jsSe2e+5qTjceZuretPn4qFvqZm3Y9BNM+yxMiB9dTKq4HSwtRl3FkwvHe
chN5TzP48oeB/Tzpl3NVokTP/fJDrYevagf/KWWeTVHwfTr33yd1vR7anEHHdD3G1Xqg599nO9EK
nPP1euSztCw/a6qABLXeXR5MCoVla18pZKgWBiXir34tIRJN3RblQPlPcZ2/LmupAS9bPU+sFkJz
lukXC2vqEeTHbN67ybtHjRhU0TRb8j4nme128TogXwGbyC+v0rSHpgYSsvFUldwpzYQL9F0LJVQZ
jB4ayz6baV5As8kXg3N4HNJfCx74Q+mSIcGGK301ZovVnuVX/l6u84wNTXz5OBvYKQZnoG4BMnTI
RiiubBX8k0OPttebSVjRUoEPrlJCF/cYT0sPxh/PN7oWc6BuJvkkiWq7CT5mtPCCaUHn6SEHFo1X
0JFnHBftaYiLfJtLA88AXTELhHYKbjpsSN8Tk5oJpSBBYSaNbYfwfLgqr2oPBJc0B+TC8j3VYr8P
AxKrmtDG8vzYlmN/wg9EfYTk76EJSpaNmqjLi+HFZCz6yZJfMnduGHg7nnopB3Zr7mD3PkOFBrhj
uszTKt/zgpPFbq1Hujvm2xJB2KVO1wf+lFGIWC4oW3uc0LLqmexPpDPCA3fTKbn3e/GFJWceDnq/
tFmksV3/L/bObDluI9uiXwQH5iHixn2ouYpFFlmc+YKgKBEzkEBi/vq7smRHS3K3fbuf+6nbYUso
TImT5+y99ifaztxGbDPD7Ezsuf0oG8vVdiHAzieUzem+t8p6PQdTqjwzbv8ujMC/dYeGTx5fWSJK
rcZbpFZtbYwqsKLFCOHhNLcySp9qnVF7f4d6MWE8YcxsfLee0SfnYfLi28Ik9DX/yt01B5vA7Cbh
2o52GWvyqAOAqhBuuF4R3kSyDmAgVybs0rZ/HZzB3fuAtB4jn2Mwp1rBMbi35QicubQM0oYMgmV3
YWmoMSr1Bzt9d9kTLXygMM82aDALXm886hO4YxLroJWWfIKIZ6jWUhfFsm6NcJPG2URoAGkdTKpp
60ZWscoz48psA+MaswqCico+0+jeEWvpHGdhh8tJb9ix6OW0o9nCde/QShc4HKdwVfoNT6Bd1vqN
Ro/HxR/YwbdvwmCTMLY4mEVTrMH8erihguHYobVfDXWRbWuH7dwCp1B95cq6O5hpV5wnA8DrIqlc
0pDSsj1rgbybY17MrEo/aak/Glq3cHM/+wob3l4haQdegY7xQevM/CYfRm8pS77AyegY9/gPWLX8
giZDQC2/0F220GFmxkyuI6JGTOavfZfdWnb5FNhNvoxwjiy0ytqlbXQmEjVGyGCk4FVLSq1E753F
yIhu18xusRwJPeJqV8MDg6+YZswU7D1QN4C13H7rm6l5djGSgF+eszWCZoe8UrvA8BQ44yKyZXft
BJm+rsd0PBLaOj+T2mS/eAXZksDichphcXzwutZ78Dzye8Xg5iOLlGRNof/FToYIeI1UxrHCq5lF
80nHDsWWlhTAuWdtzCLh76rZtnedFjBWMbRgXEeSpMnQnCFdlUS24nOCJJBk9U3RIZch60KVNua7
7gbowyLmIiN5ngsnqNt1IZWmwuKi3KEVztYhEFOM01HO1TatlBfV1wKSYXH9cs2tnr1zMuLcJVS2
PCZ0B06p9Ievve4wsi0z8g6Zsq91X4B8sb1uA6u0eKEX5N/GbcRuIuL2v6Q+GGyn026cbCxPRg+B
a8oj/QEqVf4pJ7t99YzIvvfIrbira/y2E72fTS6o+3rSvfY0a6Cr5pkGesWHeLa04qS7T2yrOvix
tN5J+CEz2aoHMhvr8to3hGSm4RgnKR2Mry0jaFkM031kFCRxFpqR4KkJ2iN5xv1ROnm402MnXfap
zFYVsI1NmEcnI0DqniCsuoXH5flMV32PvbMVKZiOaS7CNp4Pei7iTZGlxQ2cyvAxLtl7L1D1y7cp
MRHaz1qfHM0+kztm4jXDLmP8UgBpXM6WmB+s3mIzEKZew6gtaaMFySCPdTSAtafgPLIhYJpJwlTK
81bHZ8ftjHvC6k2kdinQ5KGm/8UwN34WtZCIGdzxNpYVw3MWpnrHF318j7EwPKCf80jjcYmJGAYr
W+qmPSNs61pk7u1d2zEFxfJnGW37oteu6vxO7mBk+suESrLcVRguk2fIEkr901Zux5co0/30NFeE
gKAd74p1Z7j1arL6ETmXPs5f/bZ312E2lUtGyyzBMdDRnjEz0clRPHXbQS8ehnGEVpAN2L0jMk24
lfkK9XR+RypWSzPZO3SRJlY1IuX/aof/f/xaG8P9X9bH5dfkvfylRL78mT+GSPZvqqa9sGKQhvxQ
Jfv+b0yI6VACs1KxECYF9B9VsvGb5wSejqrYMezvPJY/Zkjeb3hhYDrQM/4+evq3qmQ1jfpJS+wb
lsGvQE3Mrl6x2X6eIXVMM5I5HjXlTBpXWCjzdyfFD4sRRgfkH6MEwvksJygCndYPgO5N4+jivbie
3dAelwZYzDVmj/6r1xnFaUYq9xYQaEeIc5DhIeJPUVSSUcrwfy7fCocYMzYI5gkxCYDQlAnG9Wwg
51iyKDC/JmnGRcDo33uo7M/N2PUnvX8vqoY9JYOXpxYt0muVJb22nPu8nGnYi/GdCJdiBPWoTTPd
5whN7hiU9NmsFgjhWrh1RgWXUc5YTYHXY8KGyaR8IkV1rImnD/Ogu1YaY4u9dzjbK6cxfQh/le8x
crGCFCyCn1rbOlC2Vbit8dFC5+qvaegkSGnL3LWWrLbVh3L2vVZEHN90ctKXnZXLqyiQw4df9OWr
3SaYFWj2TVfJkNV3k0ijdzNmcSQfhiwM1l0aOGIJDUNnCO0PNzPOr1vHoi5FP0fGEY7uwQOMm2Q3
vlWMd5AY5416+ydZ7T1vwLcHpHTZlx1OSXvaDmbi3aI4DEDVW8UH33GDdmVByecYgtTktL23JtQ7
iZRybQ+TtQtnYUDB1rLy4LSRt0qnubvCeceCM4PSPPQzn8GFHmFc5Ftce0dfL0xWLW3Kn6xCdPdA
OOk0dgbOdgAcxksCfeul1cS4F4OD9a8MtOMwIyBpSwZfFYqy5TCG83GOjO45hydPYAF+TyINm/oq
9oEGBE0wwwmZVBi3zO341Ntlvhagw9NVOQR1uTAMr79m3NMYgP277L2+KCwwujnbKCkQBJoYtt+I
mif2FqcKjPastiKiqYLSAAI/JedYZNazGRXJXTA7HM3SvebeQOey6erYvjLMlCZ6TAzkjlERsogJ
6ZHZ9vVumIz+HBGyvXQx6L1qZdRQ0BfBt6EZvGbj6kVEm84a/GSNBD44MxglUAv1ekVUOfmStzGc
9AwFEQUD9dqcfdiCVAeGemjpIn0uVoFDQGJdGOUD9zF7ZJYR33pjKq+lMVErIWgM1kY11GT5lvZK
c0lNXvG4Arezal1Z0yvUWTX/nuRS+xqqfUcuQVWIm7T0GLfRd+YtfxlLI1UB6xGprlyeEbovEkiy
sfmfih1W2y6I+5xS9yyrYNTzY6nrI+kFxHW0MzIfOIJhj+/xPA29NR1iWFi7enBvDcIjmIx589Ky
GF5QEgb3Y87bs5Zjl78S1TpBBg7pLnqwWOQyE2a1LFUcAb5MpCxTYvARJUwK7Vyi39iMn46tg5TU
xqlIrKhEBEoS1prSJFuDQ+BR5H05hySI0O9EW/o4XsY5DPL09NZLUIEGK1sw7Lq3Z4mwO2fIVzrE
ONXabuiaJ5sW852W+YrWoiZIFqOkPird60pNlwo1Z8rVxEl0xXRH5WbuOzWPqtRkyp9kfjc0VnPO
f59bURuR87r2BDcSKvkCN2ayMOr4pkh5P9QEjPzUY58e8IfxN1laDVSNaVnA2IycVDXQ1w5pypAX
R/3C8A3JX6OmbWruFoMmh83DLM5QUzlPzecSBnWBmtjhkgjWuB21a3bk4S5Sq/XU6c+lmvWRGshN
nr42sr9qZ65h2OpX6WVAaFCfb3QZP46X6SFjRJ/Mgn3BYBFhIdSvxDzrauaIefuJscjJHdL0tmUs
iSptXJjTlafmlYVe3feJVSyK0SPXQQ02MXD3K/My7eywbBOqgUJqUsPQ7vtclAkpyTcSMr+8atXw
lJTUfmuqgaohp4zcL9NjnEL02qGJPDvh9MT8Go9SXgfjQBAKai+Tx+jKVWNbPWpMUDdqlAtiY6s5
pba16QQvyamZb6bL9FdWVFm+GgnX0xScrbkh1i1K2vwuU8Nj+gdfvSrWiduJCIoognqtycEvlgIn
nFpmEY0DH5miBw8d0Qq3IBxeNa6e1eA6cqPpBhwK3KDeaB7nLOqWmmMz/Q6SO6fRal4JxuANU2Em
jYzGmyIv7vs8DO+oHeFPqRG6U+nTCoT3VUBvfpWpQXs+hu+xGr2baghvqnF8ogbzrhrRY4hTXST3
INX4fux4dGBLPjtqtA97id5tOsIEdvmlZuZ9DLTez2xhPLhy47SxpjnAU+fln64My5t5WBO83B2H
1kZX0CiJAWuMdkzbBN0B6ab1GZdHvqqVLMFSAgVHSRWCUcYf9kW/EFRSLr2sO/MQ5uSm6zndpdBZ
uEr6kCgRhGFc0JPEJCEH2BdKKpGDL11pnZJPDMab0zf0jw0tuy9Uqe0ouUVb2cQFXTQYLIdKj9Hr
7hKGWblhI0FP3lEWeiXh0HrEHI4cJkTjybh3Wz6RYza7ey0H0bW6FH//7SP/TR/Z1O2/7iNfvzdT
/l7CuPtHL/n3P/R7oUwsJlopT3ddJN866Deaxr/3k70AIZbuIHVSGWnGD4WyFfwGi5lhLEA1B6Et
sZh/tJMt7zdyO6CeuY6HcY84zX+nUFZcth8AlByerrSuM/Sl9Db/BBnHTpc25DaTRRnhCOZLZ5dY
iaLpsYCHSzY15PkfthH/hE5HH/zXA3rsC3SHFc0C3f9LXd7mQdxqs4sJdkybO13r+yUcg2T710f5
pUeuTotoOFrk5MfbhvkrZLp1pN7XTjzuQE0lFItjfZdVDRmRDLrXujbkDBjJ6OFTq53lAInlrw+P
ju5Pp2m4OlxP6DEmv+ZXqnbXTT6GKq+lCKPRsxkHhAUYhvVdbzs+3Ym4OdApAv6B0BKktwgteCON
SDScMWAE7/nqEkNFNvR0LQe8IovIgE/jzwMkNjPjv83JzWS8mmtzT28ppVfkALOjqehP0yf9gAyZ
pg8HavTnHeZijOuIhA8F/QOyTetpSxgNNiwRGXy/VLcfkZQJB12vR6B1FrCRBirJgzli9gINEjLd
kuLdL9BoLCWYN5SjnBHqo/6JrKdpK9OxPIYGeKUmBAoBTQajRRzq1VucAC0xIp0/OIxJcMTUjurJ
hc4S0Itu8ZoLvdpzqfAWR/geDMK3bdva0t9QCBZPmjCj8NHDLvFXyNzik1PPmDjsgAonj0ykZB5E
Rdi+bIN6b0Dv1NKlkW48XyNeJn+VELmVFSK2gClR38miDQ9z541btzZyqGczP8dq+ycgF8CY0tm9
5+7wpZOYmUuTfU1Hk/RjouJYRrSFl8lQTo9xG1avnT5zZ2pR6jt3CHiHhiY8WG1JuLihJTs6WNPn
0InpUW/4IzRd5bNLR+wYjvi76qg1Hrp8ls/fs2GrKjgWhc8VCdKagtUuBr7BbjejXYe1tJaCOLah
7M11VTPtATxELW1gGWCH1XzYIf8YAUOA+p+ac7TTRiTVpd3V7I14nX2tnbZu0uV7CjtxM3lAa/iG
Ih6TVtkQDYduYi/IZkeLonhVtjZuNTxj54j+z8ZFk3CDKtFZ5kHUf8v0CVQ/0SWbIkdaH/ZG9ZaM
df8UBtgSghoAENmsZK8VIUFeI2cMzkTchJl62bXaOWmR3i9tJuBrF+4abo24WPZUu/Sg47L/ZsAa
JDjMtE+RzZ24QI7sUkyrQrMQUeWi47rSEH33kM/jkSDZcNWOGlk0FdEjZ2hj9YcT6PM14KLp0Rxg
wpQVL0Pe1NmGDWD7VU9d4yGxSY0nrWreILfJlzLiPqadutTqEc3Lsf+mIBRkw01AGuuZOwFnYtrS
wJo+m6yHKB554SGX2eugyQ7UWcOAyv/Ukbf3C/ggNLPJPDD3sXTedHK4Xsww7J4ik2cThEsGSVCv
/JVtEyEM/fAbQztxI1KHh3LEzDXG3CjX09oN8hVxEoVln4J2cE4QH42HMpHitXPc6o2MS8XAyuZN
Y4bVm1U4E2Zhzbkf/cnH1pH6wdInLP098j0U/4lFCBo7z2x1OTk/5iVgt6GdR1Lt0VfQ5UceN8ln
IbXsPFUtWDIkMfnSYNpwYIdTLN1BT3ZtxZQUHAtRNs6YNB+C/qTPU0uPdDnFfv1iJFlwTPXJs9YM
M+ub1jUj33z2s4CZ+2tflUP7kTSd/ZoYZZFFwA7n0t6hU9fKtaUjf7ie6iF08ClZnX22MtLianuc
Hg1/wgTjqhmggc9zVdezu+E5dIjTM00wNhUxy/Qbypuuoj3Q8oQdbBgqrS6ZZ+n5WXO6G5sw8o0f
e87d3EChcrzRusF2eR864U2h1dYKx0+0A6gW7wsze5SObaxxyXQwmKcviV8QZNh3X7PYLPbsjDHn
2fE+JlUP23knjlXRD2vkaeNShlH71UhAA0UJaYltHWLXbIzDOBPgicIRCKPnoLwQUXIDOn+61gJB
iiUGnIOb+gctY0yW5Ij4FyII671t6vnKhJy1RJrkoJjD6oMOJv+MwMsSRUmvdEsxi3nSLs8TU+K1
WWjBVRpH4lq66bBxY17YOsVDg8EAZ3vgR/t54kaaRq/v9VLrsY9jRBE4n9mFgMEXajjRs4nexrqn
yCgF+b5OEpCPYtxbBXMhl6byEaCSla9Nrv2HFMPgLp060OYF4yDV6c1bYhJF4oEwxFBGIOURAApS
TVPv9hHUmxV1ARFnDkgrMgDlB4QXknawwVIA1wnWXXbyC0aj7ToFDXyG9WwsjDaDzNp3YAJilHiL
wB/ffJUSTWd7vCrHiA1QnmWvgQZuaemO7kQaUo9v33MF6FaHSEevty0qRKu+ozrzMb0zvd0L1ldE
SiwiqDjZtUvocGF1bedSXA1zCN7V1M29OQp2rHHMWyXXUcQerqx4AqfWIEHRbcbHeSACpUmR2/iy
3A35yuq16mA07vwuEBLvzamYH0QqwGsbMtiNsxPsC8zSt0lmzas+7BRIT9jww/KCxx3vYM4QdC3Z
Gt95kkCYKpyMbhE1gOp13M016aNrLSC0bqBPsALknr54Lp1KX5+GjR1O/YIsG1C4cQ4UJyruckPj
W57owz5JrBGIT9/Dp4uCp9yPDFApPPGgz2LS9sZwHQyhfQ3Byk6QMGrnoh39G6OepwND6T5fQASO
EXHBdflmR/VNHM7eMRhb013aA4xppJro3As7zq6FnI09/EfiO5OYfHPQ7tZrhxrfXngOtnewB7QW
4ykixTMFKPJNFEoVzgbIHWFR6/1+pttEVLTWbDsjd16HvMOyNmdJerRpYH0UVurq14a0+zkC82VE
zmvQ6/puiDM6FHoF5WeBYj7beLHTf4HgVi3JLlB1gajvSGjPcdj0ZbX2+4JN1pjjrQ0nL2VyYRbx
nmy95hjUsrKXDdvzHIUAkEK0dqFkpAgxEf5mssNzK76YCCnlshGEqnNvUKqqEilNLb5DOUG5qSNL
RP+EI/qlaL8ivB1gzgwmKAE9k4oKzCr8WeY5QIFJC88i89Q7kFEmeKFOYE7k4IPH9c0cGJLYaU4S
7azRy+F0E4sExizJ/FWk+w5gu4ksR9sdxZdRdLMAPMVNMnBdLaaOqvB78VUnpvGAh0t+FamX+iuT
IR91ckEezmJEMbmmDHXvx4xRNpm1dV2uzR7SZRqbkDFpNR1J+Jx3ti6HVVENLMZNSksaCDBeoNiR
fNyDotLOZRR0T4mJajUqqDRwHogb7GPqVwDftDSXspROplqU0cZ+tvjLF0mAl3If1LVxyzJYfrWE
W/UrLYIzhTWPpZKhd7goGBDTLxbTNmas/BQnOveO7hf0Pr1opq1ylV/pfcr5d4AxLoDIimLrVUjI
73JS5W/gVq9eO+Z7EzrGwopssIXFCEhxgphJx6Nal2kSLIxkINkZsBxG6Qpp2z7D33r315uIXwNf
2DawUXc9ND54a3Dr/IK5bmAZVyp/fRfByDzAPSP4wCM5Fe5O3dzRxKe8xyW96rkxb3JqYDVh0wY/
3Dp/t6Ex1Lbs533i91/CoIfYJ0xD/PsfREddZdFYTet2Z2NEjVHxd87JcxEdRNAjDpNNQRgHXNk2
0sdbL6oKNClkaM1t9RaFJQ9mCRhUWv0EOkXULyAM7FMPnOhxoOLe/M2FY3P8px/L/Me0XKJqyP75
5cf6np95vWbJnQYCXckK3fsJEsBSN9L4pJHjC6LD4wHD8WA8ZHBoVzrfqUNWjtV7KqibPRiS35My
/2Uo3mXL+fMVVNlAtq9+lEcewS8b3wiBMO2xSO6QONfWMgiAfUu/q5nuav22abp4xdI8ryfm1/Ei
7KigUsHm1YvVawoW9wxboj5YuTvvutCpvook9+58NxLroCV9LNSaCk9v62jfez//8pc7/+RBJLXA
p3nBphop26/ZHwzsLZFPQ7NDLIJHyksEMbRFMG2qiVxlkcDdDWLL+yRrtt8l5I1tNMN891MB1CKy
1olDuaQ5WFw6UVTXfWPar70Q5TXRrNmVrhfWm2lD+7kWkSjBo8axvw8xma50O5k3ycgLXbCU7KIg
cU66QThjMxbUqzk8MQrIeVOO8NftmGoezeawqtQKY9qddgY/695rjjd9whLXnYVZ2uhVLckaC1GP
uneo8n2H1GQPSpSanc0y+xK0pNoC1S9PSBMVrMSXWp1o1fquzGu1pgSqbMeL/xIUjlxcQLq2pULY
xhD6KoPJY9qR6UxzlD1jH/dP0axF4AUdM38jdyxzD/BBvf6o0L9cpIT5gTbKdlw7QOOZrgkrzPHP
IMNA/eOYrSbtFSdUmk9VaENhrS2R7T13zqM9E0PAmKgIsn1IQR+udIRr7jKE6uCDG6DivgpQTXz1
cgsJmU2C9LnRFc42DGPOOCpJFBxZhGP41pTy3kjoPBB09mPkq+/YfbPEYiF4hiONRaxEtiQdDT1S
EUAUHhs2bj4EsS9T2hGplkB+QKvH+5QNPJHggdpVXLrdU5vkbx6uouU8GuLVH3Lcos2U9GwqgRAH
GVMknHpcfD462rnBdrVnRkXTBuHJNsygCy19BwJz6/jV+zhp1buNKIt6H5rLgtc221it39yyEwVG
gl0I9gibfjeHg1tisHgmMovx7Mhq1Kq9XRkTphgXLXNfe85HBsH50OH+iApQTcB0GCBZC2on766w
mu5JNzriE0qzenckIaG6zQ5LGOyeVw0AILYY5OI80+Qd2IvkYFqZnfIG26wmsFv9leW37IxC2269
ZeXMvCMSsIWxGA3+JSNV4MXlyFUp5hynOfWmg8JtV8Z8Ewl8pytnDnxyxkB9QmPGKxtnQsWRF2b9
gkLNPxoDbRYQm0CA6AwfksmDowv5YtvwAd2WGHOWlV/2T7Bn2N4PU7L1VQcIQay4KTL6Qx4ggUd/
KOdPn7d0Xif+LF7RQ932owdouWvZbusOShiIr4tiiFVDmr+0hBhwd/nVox3QxEI+x4NR5eoeWAMQ
YPWqjmp913GNrQTNkjenHrvN2BSpu0j1wVyjU6IzojavCcTWchWPdn2nlw13poKG8fXyLRYloaWq
1zNdZYQ8gghsBvo6lsulUk2JCmTD1Ry50zUxBP7x8hhi/KGQiNCx7cZOm64vmF5LTvXdpeODAA+O
KfOAJSlCAU55dsHELSQ7TA0FFAbXP3YhCO9Le0BDffKltWt2tjQcufSqkTcn/rTJBA2hIY4/G3+e
rmdeN0YTzCnDxTDSC/Mjule6giTDE4clTwEcsE+hJOsgwN7WXU9zroQPsIgGPd+PM2eEWAs0JCpL
qn5SIh7M0AUPFmW6sxSdVq2xrNLOoHE3rMuCNyYaC+dkZq5zT8GjNzS+evncpoqSPttZ/TJbSOEY
Lgz1R5TScZF6Oz2WGq95aDb5XlMEaQTHLGvs6ENgoHRqNJ/vOdxgxeOeE/6mwqTZUwOOX1sqJvfS
v7l8JMeM3m1ZweXSdO2brisUTegpQUVeUCzhl0fIeHk0EQZshGJDlxWUaJ3AiqOozGxVE8N09FtZ
v1QGPTRDRvTUSFAojwOSUEbi7LTQ5rcs7hoUryoPqrcRQzrRInUA+oB1thrwduLvrJsPvbS4IVnW
GWvJ9mktXcrzNuWdVs9z3ahlGJKPvMKiQ0cySDxq3qzhj/MRRb2AOukhVl1v6hL1FWCD9mb4PBL2
3MmvHeTe99iAqu51grZRo56fzGYDwEqEQIvTweCR7y/lrY+oYhNBkjkXQ08XyeYz6XqG+XD5Nhgt
LeDOj+KTx5JP34kmKq4awOmR5vCpGCAu1wFlSD1l5sPQkJkWFLATXQbDe5vt8DJ2U0jkLjrspONG
BjSI91Ouwy5gWAzcgiK2UPcAZ4p4lTiWxaaZiQstBuju8G37p2mgTBYZ/TmdbPsHrYA2ELKOvVTS
B7nlIu6mf+EuLy3BvqVp6ZsCsjqk4lU6Un5KVhNQspoEf+aDh6+rkeKEkdXiIkBsmYzvQH7wUkx6
X71d8PjtQM/YSkK2Ci2Fs+UCkzNpLgOyu3CM1DI7YhSEnMNbjSo0emZXPzEwN5XEpZAjXagGollD
0+YRR+i80xDITcte9lxMneUt7nmPsgDivO72gj0eQAehMcIfB/pl6AaLZF/aTn0YRE4TUS2VFlHD
8C+t7DT7JhJDTC90vTS5tmq06IuYlgnvZEN3umy96dpTsG6MG903FVSxhfSFtIQCz1piIaO8zCvx
RRYNJUfNXH5PyAebGJHEJ9Mr3/re4arNnmbtTQDjA61PrkGb6+yG+qF+oSrB0cLUEiJxTqIfdUvn
JDeDprPIDjXlRFWFVJATxLa+44ZPfjZfZyYt9cs/Xl7MCdatsdCMrvlwBr6pZK3Y+3Jux9vRhM1e
xAD2q6HihU6oKiPPYZHpHZ5s1O9Aymcnma+FO7MjG4AsjjL7JIqpctfILDk/1Sj2SAqwTXamuKCK
5cQoul8JtKhbGgmc8bD38nTYdb79OjcKHa0mMRjkYJk7HgfLqs4/tCHAnUv1/99R5d+OKnGF/LBR
+hMY4vpdyvePuJPf2lb+PK+8/Mnf55Vu8FtAUhjKIoduFylLTPD+mFdeTC6W45g+YzXbsZh6/aHs
My9TSaKqPYeZqa/0dn/4X4zfTEwxoPnY+7AKMQD93//5afchf/nnH9OtFAP0x20UCagEVXsWkgMO
9qfBWmBNLk1RTWDNyj9jSv2t5hMoSkru8P1B+unIf3ckhVhFEcXAi+3kz1veHOW6rcrVnW/Ow6LQ
xZvAyQJkBvvvD/fh9vuv/7sjcYzAYlBs2ravzvmHzXXUauHcCFJZiJHtwF/qJ9kXQAbq+enfPhCN
BNPWHQ6nc6yfD9R7OVuXZha7ifc5y7NPVM2fKf/7nxzGgRTiccf/dI/IRp5l7ICyx4UcrAOf4aLk
a7LM4O//+5eOZzVgSh84jNB/TYuLhF6QZsYZ9SHSulEHfwadiRqw/LvEQtU0+OXB813mByb3yfhz
lCD+IGZoAZCcWDFC3W46T9H4ZGjTk+h7/2/23L+2W3jKfbi7ruv54CrgRf58ozT0NrybldjRaqTJ
x6dkl/o1WHAtedd9ulWJ3VgLYwrb/+R62qCzCeewXUrNnw/sNhW7YbqXO1oPoASb2sIuoGVPWsr/
++unRD1sf7qgtERYFRD+8lb/fKi5S7spoau007q62RXMSdepqYf3f32Uf7JeEP3+j6OoQf0P75ZS
WPQaQ70dfgnnymzGp74YykNJoM9/cul+ONIvl24A8V4xEOcByTto3WP6Dgg3X/4/Xi/9zycV+Cyy
PBkejGac0j+fFGYhxy8qUcADNSugC72WAQnn2z7bxYRiUAd+EjTGpkZ5stNJAcB6hGjOqgGHoouA
aDqw/1hDi+mWcPuHj0sb2UvRMKPeVlzl7PMSJELKXn8tCG5DmzADXDUDekyV4D+ZYqzrbPPJSyB6
c+eNNeD+JjCfM4+kDQcCyVtfUKAMxejsoKIxr5jKYDvgGlll3uhGNFwV3J2mGx3MmtoS3Ei5hteM
eZsq6b7VUvugwzD4IBE22BotCQi9a3CU1K6uyHLvU2Kd/bjCjZPrX9IshuiKcmpJBpz9XoScNHAx
sSHxR5wY5FWr1kEtQl9DcXiNLoc5UlttQMwQlXGtMw1L8S+C6hQaYQOc3VywcBUpKj/ECSYCChaX
OAJLi0upW0LEgxkfY+pf9oFhHWyiCbYpFfaVAch35ReUO35A+AXAW/M5ikkgHyMjfYv8Kn8iuSPZ
1tISr7VbmM9wy6iIvIHeiCjsbuY39dBdY08ELVq6iXcdZjz7WY293BNCPeeKoru407SkfQu5NFdx
WouT26WfusE97VLXfC785HOUQ3gPF7XaD2ppjKWEMJyrGUNDuRnxbgd5fJvC3DmnIwUiK3q7RBqS
bPuIXAfKALIJSAorD0lk+cyIMGjcRJYITqlLDjDRx8aNUaVcxC53SiaTA4Xh5bHPZWQfkM2CWHa5
ZFnCRSCxJ13OdgyspRbRgz+baovuJdlbMEOZK2pgtyH6Wkb8pBgQ2jA3br5NmBKKa4O+UrBySZ97
iUOhBWsGlpBoSyTz88KlY3DUAKU9+1rpPDDdITvAi6sD5zitSQEHZ6j79c5OjeCpwuH7YJUVz49D
hQ5GDXlMRvhhDHz/ElLQ4M0krczkFrThSLDBaApgslqUadhAoUjLuuG1s/UZCLLNJ25Gz7ltLQHq
18kHET+1JPD0284v03fYvtoGOXZ/DTgKTU8S9IQm9sB9B5zqL6TlZVtHdMRyD1pjJptUWM68nhHv
YF+V0YA/bsyML3Mg5Fdz5t2yNQZ/K0CW8rH3WvGK/d258sBh7AoaYQ5qRs06IEZLGAIOiQbhgjvh
xFH2VkcmlGYFlGZ2ZS5BJ3yyAQnQ7bjWgR9ibIwI4LI2kXC3ipEv3EQZLrMuygMytblDncWnDy0v
zTOfHbgTw13F6dBlq1iM8bdSBM6uzFz6aS4cqKNtdC9CTv3WQqpOvGTHgzAPfnkY7ORTIkNa1FrL
DNIgtaCJvrVd461iCf+lNpEX9F+6eErgrbi0iULhXvEp9O4uQG2GzeOaFkJ/3bcNoTIZ77ntt6TS
Ci979g0xX+nBuClm9ufRPIp2WQwZzjGGhAneiZyHmlURk1SOqKSEJHayKCoZ0/HWZyQ/rnoMx/SJ
02k9N6xuxdD2W9DA6GNtztss0nc8Gf7JJ1QB1ar074j0NW4qxDIPIDWsA/YOjsaC+tYFSCf0nAik
vuT0HYnrEf4KCZNt2Q0fUmsIEokka05sZ/6d4UJntnXMKg4LZdOwfrixRi5tMirGbzOtQq+mGeZY
nX8XVllD9w+00eJSaXVBU29zvegwN6QsYiYAS3fg0LB3GsIKcfqahjF8xE6JSTYvsbJInScYoVOT
5CdLACCMB4vwDoahJ1mruhqOxRWQTR4mdp4duFfDJv6Rq5OEAb0EnGjry6qLSO21zXzjm45MHHQg
z4ijz8ZNBiDyBpxGtOknQlG9gUpioWmtc5MSECUZtCz7qjGXjgptAr8KpWl2q0fkRMFp9sISdJTX
LG3UycuOO4yQX28gkfM1eOhFBOTNLUvi5omNkR1rjxaxegwBL33WF1zzoOo2VuqoDDf451ZIzEtg
dO0VrRbq0ao7+ZnMd9LVQXfHVbAtgki7JpfqZCVW/6KlqTxN4/+xd2bLbSNZ132V7wVQASSQGG45
i5QoarAs+wYh2yXM84yn/1fS1d02VS1F/dddF9XucEkgMSROnrP3XmF748fz50g3B+QryNBcXL9b
8CByN3vRTDu5ym5LrfZPafLFqepsxQD2tQj8YIkz5hPP81Pd68FOkBoE95lA5FY3y1sLSAA5TVOw
ZXH/htuWXGqHl17i8TbUojB9qoCIgGllxdEzF8GSbpTFcuaSEmqlagtbcbhmrsGGvdewSGz8sry3
ifWcFFskg+deb2l2L2Del8OibYgNotedspjFbPIICRGxly1R5yVX+VCRDOQiplvk5GHUxLRUM37E
0owyBqFVqyPPGCrSIDPxqclEth8qM9sXTquX9JeRK+AJ6ladkU0ipQ02Fo59mAYxko5Dc7Nm/cuc
AT4c3eyBAUEcolqP+izcE1+PX3AhMr9398hqinzh252JRYlavO7IJfJqB3soIT8Lt0+yP0uJ0IY4
I+dqpIeN2HDyatWpkfhvm5F1fYIjMEXLtm7bE3psYm1jqyOitXGDeN2WYW0xOe1UPk1jNF/dRE9Q
FI3pwxCbI3pCw6bRRHGN2KF0pn6fp1g9olL/Zrndjvg9BAQTBgBSnMONwAq/YuHo7ySOhhvDJLVn
1Tq4tjRLTFueU2EugFthwE3ddieqrqUn7r8koUzWDkLvtVAisMKpjGcstCP+KrT7CzqcOt5/Qcw+
gKX5yOMafA9SB8VHYhBonjqjR2mpaVdYo3UX7k/G+gasjUU/oDpht2QBLbM8CN4lX5g4qgG9qAsG
4AOp7SVj3cLjBzxbefckI1fDuqiwm3kOrK7R0x2dKdYbMfQ3bdBhUnFr6oRzLv1kaqT/ipm6IvHq
4sADLw+tmaFOMbyPNmpvnH8/xb8opOlQsNm92OQ65CjzDPB56sx4Ip3gUCcq8d7B75h29/7Ea+79
LcabnaGnG9gcORKpIPQ5Lia7KE1kFtBK3PUYsG5znyh1I+d1nOdhcdDIXvgZ6vJfGxOXJHd1xg3m
GgwKVBiI6V7snPKaAseyk5QFpQIewSpBHm6TQ9FFzP3SagRSJk1IPSjd4XR+7QwFLKNtKGCmoPfT
cM2n8uWc9D82vNffPx/mm+0Jn08aAhWW0r2/2ZSXY1RortUluzCDNoQHJnstCJdGmdUOjZ5hl6fY
xrLGgxTGRnvE385mNuETlwaFNjLKF0qZfO8K1A2TYOfZRCXy4HSCaGcJRMR5Hdd09BtvjVWNeUHL
RBwnEKuyObJxXVsEMjyYlm69mDYE+YXHv7auZjh3aCd5AfvTCFA5iuKv57dinuueuxxmlSXw/rkw
3mSZqnNBRYnO3iYLQGWt/rr/JLbXZ5DQJLvWjqm3taZYtASkLwfTeq4ih9A+ysYFaEyxkTVqVmxt
+/c/wpt9tmeS8SoQvHJJuE0vPkGLhZsQNEZbpHej1dSC4lBaw0fLwJuOBUehUSHI+sasRFbb79+z
i7ret8ml3dkWxbMdsHDlpd0uK1Qs+NCTwlxMMZsHJmD98/tfULw9x5QoqCtcwLSGaV1uhycjsfo6
HcKdRfi3zwgPjZSGAe9r1lEaN4Dcp1tPk55KrXpKCAZ71Uo5rFsoxwE+dhKL1XoL86pKO9dE0lJS
TuL23FF/MwxGMgYWzvDbK81v2LieP/3/+tUf9KvVm4IL+d+DjB+Krg3/bwk4kEDjl18b1n/96L8M
Nu4fqG9p0uKwMeTZbv5Xv9o1wVPZ5DKpe+Ln3/zVrjblH0KnhewKkwVAcOv8u11tCvw6+FNof9s8
uVhI/lG7+twx+7XN5dEQpyWuIpNt00C4fPlgiITVKip2Y+8ws/XCxByWOSHd2zCvyo2dI+wgszR2
7zxQkv1CRKSGDnB9Vn0auuwBKFQeYz8yP5NiO50KW+QPfWMDcrGM8VTOJi1JZ5jlrqyVCE4tR4dI
403sJLSrl4MKNlmBLIkbshcAR1y7qRYeE6OgZ5TyBt13IGiqdYU2aV7U0zQYy6QjiGc193H+2mQd
y6vjTdYmQYVyewZ/k2ZoLbVi7LW1XrHZrOFYKJCsxLesmaEIr/qRuMSe+JgbQVkMBUXQWuoy09wP
7H8UiFXP16Tw919Q/zjkk2Z++ydHUdEQVu7hAYH8Qf+BLmTIL05pak3SvILxbtdLIuKKZB1pg9xF
yga0Nmc9e4244DsceOMJ1ytREsYc+T9mW6VAJcaAnH3WkDn7fLLPFrkcn/MB1DGWUDhBgBRuib7M
H5lrFbdtUyNTwz8fAEXEsI6Ugz6TElyk5AnrhvKrzmHp3o0Jn6siBDhZAD4mwEdnrEl2Tjyq/drM
4Dgg/sRPGbMtxrnWjZXvOdAPvVSBGt0M9cJMCVuy10qMyjthZYzC69hiE91w/si+Y8DNJLLazmE4
XIedJzZj2FPGRZJAUcOo3DsNeuSR3lfGONBlo8oGfklWrfHI3tAiRJ6royHlvRo7sJhJXfXaw7lH
aDuxsWe5HJYImjprFSHQbXazhv3E6sDGm3lUfRvogH2pu0J8LvXJYuI40ztcykA2PwwtI/S9JdNx
4VJ+340lg3VQtN6DqKPgjhRhYo68sda8pezRd/mIZZFja1Ks2lAbXtwZfW/SGN51WZqOiuTUA7AG
cY6uw0GhgSpronyO/E67Fr7SEwzCyfAFjG7OBJ/ogvaKCloOKCfK7t4xPJlch0QSnVDdGlQTtW1/
yo3JugkbDYQQTilLQ9MQx8Us0XzUs7kNyHj0fAwS8QCeReNE1LtJRoX7peoLgoPo9mPOLuE9cH00
ooTQVHfVsHZJQt8EtTGLbucXtUZ6FdFA+lVaVVP0WZSKVyP5Byw1t8+z4wfaA+q5Zolx68bJsv4Q
9W3zmU3j0SeK6jrtssj7HkN7JUSFjNEC2nVAImq+ckSqf5KmHm2ieaJnMbfz2q8RFOs2/7c10YxU
czA8Ra0gJ4u8/RsQpuDoSpI9OyPEOUBE4cKJBR6OhHvoCdtVYO94vLVHlHn+lvgJ9njI3glnwHpV
rshrqFZ2wnZda0UTEMXKZ9hNegT+o+9Et5rakdA5V4+vik6Xq8nL74vZvW4VxSNWPA/PLUYIkzA+
nDFK15bifqAL2A6apf2QMytN6sPI8+ft6GIqwOZjqN61c2ym8QHLdrBygmHrtrF8Muh3LGBqgzWH
fnQ7ACMxzlQSxSfRGg9HswWzBGNxyVIBxwTeJ2ApmR90BTmJJ+eok2z3paqTYQdKJX0gGcy9jRUe
ZVKgFDT9/clQ8JSK7fRiUEAVy56PUeVO29QCthKigd5QYLAj0/gpI4EYEp35LAinvhQ+6iNAoLdz
Wd8wvIPyqdAuiakgLwr3Ep/BLwoBg78KCUADCprVdpsrUEx0RsYoeEyuMDKkvlU7ODjRMlWQmVjh
ZqZUyfad4GsRwdoIDKAPicLTCK8DVNMW9echroYdWQztJzKbWm6MAZIMeJtOtU7puEzrtqYr1RvC
/2omko47NF3ryo4hHy9IFtavOrsYkp0JuPiQU0tvPK+mLUvDMyIKILH2BDiAx9BoQnUIebYREVWr
OAP1Rj89466wZ+dIxxDqTn8m8LgKxuM1ZywPgB5ToXoYFYdHwu+qbzRs4WbMBH08l06abejr1ipL
291kDc34YsZWVQ6+/pmOoEZ1T+5BgTLtmLs0ojAE0eU0M9Vv63IcLUCE2NM/OUEFV8hQiKGgATaE
EQruUHdmEEmFIwJb6OKPU5Ci9MwrQqoBu6hSGCNLAY2kQhshBzbpESG7mLOQZGNi71BEYsLcOvQV
91odoPiDPU/bstOe2lJvPnPH5Th0uqE86KQj2IqkNM4wlcw4yVduy5nuUm4DmEv6KEBNG6G1E8S0
IEu2tKtaUZrMBl5TR64a7W0zox92hjrVFnynHCm2uYwV9Qkhk/GpQLkOOAYm1KjoUKVXoRLyxVfN
617BvQfPtrDpPCisVGPJT4hc6GbNoHAJTO0XvcJQzQpIFdTWdjTjr/RZvrPLkvCECE/D3NIvzWh6
RlniIUgBceU49UuVIeqC93qFRjdZ1wZArAC/2iKJQXcx3ovhMityliDyZE16jnFKG7tmCwpiK4e1
BVw+v84UfktlhBF7fKZyDWENoasxsplgWpWmCr+ri0N8nitFn1hqqIORu5jAvhwjnldKa18RJMLi
mkgStEiQdMnPqBvMCQoalvvRi4Ajpgm7WJk0s76GCjJWRODGaqO+73rj1SfK3K2jaulpzpc8NXTU
Z0hWxwRsmTeR1VIqlJljVl8KBTeboZwNCnfG1rQk5QwEmhv0xMkpLJrZl1dyQv2JlfBTpNBpKfc8
9BVwakbdeFuhEGulHm8xyBA10o4PlsKwkTFOHDpkNoYh849Wwdow2BYPILzwlp5Zbr7CuqUK8Ia/
ryXpEugb6KtsUWvudx8enKHAcHolzVvmuOkyc+VdBT1OQJGjMWdcRYjV1iW6rwOC6uLQQZ1zsgG+
lvGjYa4AGpqPtDRyxYUidmzRWKW1jir6s72C2VGxOPdMtgNiuod4o1M93gqFvqth4NVc9CKtt1Go
H8OpsZZS4fJiBc6bwlGsCKmGSwlVb0xK+94n7XtLBIjsFo7C73VEzSxjGlgOsWC08Qqa3aN7rVVg
+xr4fS2yJFVsVkZ+S2uRBurgHURZvMoo2FUiYygG394fmts5jRZpCEQDuOoiLrOvdYr3b27Gx6Hp
ToRe37ZafkO1hqPahn2TMspZThORaz6k8eUU85jLM5ZDmmTvgSiFYZgrmqGdgYrFm0Tkh4PaU0uy
+SRqgiD+t/HL26idPtj4MWJQjoz/vvG7ib4D9njJf93y/fVDf235XPEHrn6abWQmeOet3b81SkT3
WlQqnqRMtnUJWeE/GiX3DyLBcOXbuBh0FER8iv9olBR3mGACJpx0S4gzu9AkvadRMi5akKx51CGE
oiET0S1LNy+aIdWo4fRMG+OQo3htK3hQWTTuaqnE7KGe21juwykrrmNVVzLryCnQyyksUe96pXxx
oj4XBhbEWPXFJcFKE7WklVrxIRAVhQoeKJoqVd4QIPDLmf4bKZL6ZL/sVkn/4gO7nFqojui8Lj+5
23QD5dlcH1D/j/eQJLTlT8B47+goEOHjfNAgoyP75pCWjtrMkgi6bK7mRb9Wi1Kz1IjIJdzGuy5a
R4spgGgqbmMLLyHu90qrdkatY2wbKq8al53Vg0IlD6v3NzIIjeLKdwhOWMy9w1nJbZ8BumjJQHTz
CPNxkXdM+pSwNxVGO28tPy8OcWP4NZ7cnB23kfi1TWx7xbuXJCCsgcGQc641ux/v05kepDBm+dLm
ZdEs4srlUB5z6GBdA05k2gSXQiwGW2McDZlZRa+3TddtfFLbbiab6IKafIGKjh8919qkBz5Zmlev
57Y0jvAikmjpBMRsrlH5q32r+uR6aKU4m8NAPBro2OdF5DR8t6bGraaF03gKqPPoWonIHamwRPlF
9PAPUQeLKrwdw4xPdN4x0+0Ox081WRhQvSoNv5OA6NIcRIEU7TgnA5Q525ns8lmgGg73bd1w/wVN
OqOjUNjJuc5RBpupGD+XrjFqX03RcuaiZuTzTMzriqu6dNmT9uTazUvfxvrD0Kjnb6ke+XQEjNG6
HecKt4mmQ2pQLg2kJEWdK1MiZt1oSa0kXwhx9Z+6iWFX39X8OOJ3SqIqsu9CaijY1w384HU0WVwF
20Lj+BwSh1DuLHb/2ZrzaILTjUxOS6SlDLBHiS3qYZqJpKWyk8I4EL+chvtZXRJHtRPARgJnGEqz
OHiVxlA9SluNwKC+H27CYJjv2OfgLkYZMe6UFdDF30Fq17qpJx7CFB87kyXbGZxV0Qu2Or4TrFJZ
Qd4Wwzg9Yo+D/iM9hnJZ7GOdmGWHCz9u5c00BfaTRkPoOPQlgCSA0y/EC1OuaKnlLiPeti95kPSf
S1OPR2oGbtlwoFfRD33rLsNYDXMI306mPVQmiXGocLwnkOBNeyeiGW607B1um752OL1DlNn1rd6O
0twQEUus3zLrKtOAUGNBjDMZF1ua+I5Uh2sXmXSHX6d46sov/DGLX0tIj/dRBuY5toknXQJOkC8N
fphuycjUeCSQhMtDKmtlLzRezTYW4TlFP+MUZAb2gofLiXMeyqQsBn/T6FrZPANDH+9p3vAgaLPD
CY4Ee9VtguD5ILHdE+U1Ngx6+xixSuyL8YRqrdp1Kl762sw7Tr1TdBwFdQSJYwZPm7cmU4bzQslM
I6yTDJryMBH1YzLPmvakdc5cXbei1mr4JRiaNylzqeHTTCKs9ymy9Cy59/sYlxveYmCmvWlezb2a
HsxTxrlkmMi5HPWBhpjnBZwIxIf1zk9dAl4sVpVwX1Zk0izPN3Iyaly4AkN2vbJ79VC0NQp3AsTx
drGYF+Ix6uhULF3DDe3nMXU7cRsD2aiW2K9JXHTMwTiGtsvUwE0zjqklQTzu6CbU8VcKWpxjC9mR
LmCS4J18rlkhjJA8hlnWYHPynIDbMdBIbXfSQKvXUL34TVj84n1TOVzzNq2NYwx5Zvzsdn6V/Cmd
XFBhk0gHODDTeyFuM94/c4X8HPPXlZ8LN8PuWti6fhUKIsVAfChhlxYFOvkfM0aEKHCPual7z7Lv
fPQ7xoPTB+OwNLKi+0SCi7bGbhmuuDGapdkF4ZWZej7hLD4RuVnUDwvDNCa5CslN3jHytwdyXuJK
i9BPMWPc0LizgYwUpYIjpiXgn9LVnyBMiaWZ6V81ZvykL7JbIW+2BSAzwOExEhF8S8Hh/jnS8SCf
oc5v29S+7oa6mtZJWo93kOCDr9Ls83XGS2pFv9+8R22ZfzWsMNuIXEdn4MyZXOitU5+8gB6AA3rO
ZKKZpDdRGaSfREwV6ulNu5k1yJlaP47LvMZLhdoQCHk6Z9eS0fZaRZDdsayXX2OvCx96Kz0Njj6y
Sagaqt6pGhc6A4dtDzDsIWjs9NOQWU2wqdsctzgvMLK9q3mfal6yIXwIklIFYJNxMGP7qDeLR146
5XMuszJcxXOTb9xILz6Htq1OLW2mBWJJttS2043H0h7NBanQBLpBBXiNaqdepRhzd2KOgw1gUXGU
QePAddNlPrHNohxYNcQyosTJiq2bVpOSN5oEdFL4bwJp3MV+UW4V4WcFm658xlmD7IAwE/sqZ/DW
r6fM6Y5Va/kPXhnaW41YyI3UPHupxdrsbiZg60ctbKsDC/a00/N8uho0w7ua22SA0VrXdJJpl1fd
FGOcauzHPurnH7qexgdSZedDnddeunq/JHpTzJHehdiAFiLDXcJpL+ZnVZGZbpziexlb6DpJrvQ8
g8lLyNLQApFIUBx8nvLd+0e9mNpRiJGRKxlQqPwqx7oU4lr+HDrhIL19hZfkC1E1LAwlLTn3n6lW
z8fBY25TLgtyxvSL6qsPC7trvMDfWwikWFP1mjVb2RHl6LNgvP+lLgbD54MhFMBBToGM8vbiVBo8
w1pAEbh3U1RzhbKNnYXhWtR56/cP9baQZTiOo5FaXAfLcamgrgLPKbVRt/emPRnHHJ/hVg64PhFB
FYfGQXLxj4+nhk8Gt4luk+F1MeYxYPIUeZrJ/TyG/tPPV1Ae6rwxZK7kdE00cXrfP6Y6Xb8X63w5
V3dV0BkX77JYn0hgbQFBWHvMflRXjqZT/LCg8gbOR+Q06EH4qaWW9fxZp889/uObFAWo5DzrDnF1
8nK2VeRWpY8pduaui+rdMOBoGo2h+LlR/q96h7ePAkdxgJXaaiDHzuT3CVrqi4HmTmPvAzxzu4n5
2NZxp49UC393FDaULmM/5thvBvV2a9IH0/guZ8m9HdFXwXn4/3GbSA9Liemy21E5eL9/lwSYHj6w
Qu6Fj48S6hE3RT+RQLdGy28c23Ls5w+2dG/XL9Z0VhO+lmXyp4vTBw7Zn4bUtvZAJuxnA8/hftZ7
ShEY9h5cRdXDspuZW+T9u/Ptw06ON14JZp4mLNnLr+qh89LnUgpi13i6fUjgh5b2+2qOMde+f6i/
+YrcHHhaqMGxLVwulg6RShwqExgDlRUNCMdhbpDGkqnMiq12cCD4PsoY/LvvZyPDx9Ek0XaYal/7
i7Ogx65shp5t7FMb/0KeWeZVqrvhlo3Oh0/6WT7x+6Pu0Z2QlmU5nuO+fdKU3lZnPUGm2+AljI2M
0Zd09PQejHZ9LEhyQzU3USaPA3Udos+pOfYV0T2w5RuLzUWBUhVz+Q8DBx9V5ww49OQmdpl+cLu9
XXjJE4DOilEG64px6THKIzkwdiS3SzDuxQ/p4z6FBsr7so+RcSxij7L+/ctvvH12cZfxVCkNCgan
SwFIkNIv8XnH7TVXo9YdYXWjCSLMB6yIwSszLH11v8eRcay6tPrS9xKSthl5433ViCrdVgFT8A1V
ElMNggXCf/xyQBWGZQ6Dksm1OwtYfrlV9IqwxN7lqc9ml6JblzGzYUazTcqcFUun/lEb5829iZtM
PQ20crhFSQX7/d6sokYV/dO87y3femkIbyAcvsq5TUclpHr/9P/dwegbQfOxPZaay7cAMn5PDypv
2o8Bmuo4J/ZNb1x2OVIv2SW9f7A3l5pv5sLRMnQmfSxnF09dloBaa3x92tu+ZGNJpDF3Fg8iu8T3
DySUbvG3R85muVTFA0Y2XumXlVFqhtFoE0RMBVGHzUlnD0fMsdu0ySdfK+bmUMY9nRArwL8eDiGK
z7R0zBoRkXoNFtV4H0YJfQJtYLOE0JRMhdlBu6xrNq0sul7mRk9V92Mg2X7eDsgWTy3IX/r873+T
t9cH2IKHII/3Gq6/y1IoyokBdLKm2TOgcVcDasEDIQ7RNtCnf1x12RKuko3ahYat80aZSPqPaPsR
Z3uNGAa3eMz3r5AxrDUxFgcrHz/sH6q31y9XCWEP66Hg0Uf9hczm8irlc2YaVS2tvV2N1p+2Lfp9
bfne07khYjsNXZ1qTuWnYhzFByuduLxFLOXOw6VncmSldpTm74+ZlSJux2MR7w3CDrOZfDLXTsh0
JR4JoAvp/+43cmwSa8XE2WiOXoAMPzfrINqJdkLFL0Q83etdRhdxTlS/pqodtbHoav58NojXmd0A
5OT3n5x20nJ+E8OUnYcXRbELQWPdybhBX65ur1TjZbCd2hoaYV9PZbPAWD+e5DDSGmt8hMOHhMYR
2v2qh4DgBsiPb6SuJfVKB1N6N9BtONZ2q21HK7JPxWRo87YgAptsuJYIQh3IsX5NW1rPl40jOw/2
bV1et4mFskaxPMnemaqZDfQc7Yl0MZbkPUgAo2gRgBoQ9R7Jlt63Dnj7xZzhW/PMGFCxSLwxUuPH
ULsJTXGN+JelN5aqGUoOXHjqoSUGa0er8DExEKPpTX6lH+7sPmFXlFczfztXzl/FZ5/4dF68VNU1
VcmzFuapJBM3b8j+S4xAeRqnevTASLraeF+ODHtPqC7S4joJqr69azB+ZCusJDzdhZGVCQoHrAyr
umuNaoMUeLxPdDymgW0Xyb1TGs2PEf3zTIc3lvOfMJU666auoJkvnSHlMpNswg/y1eWLJKFrfgBO
Bos2EbF13atMOzoaaDA2UdIm48Yuid9Z0Qehc9XOIY1wN5tsc41xjd+IdsPHDTQomuQYd9rDWEQc
ukrAV6w8Hck4Seip2YjbfOhle29EWtisEm6X8MR+lYAWY3JImsM6Zl31PcOzZNW1ijpSAjtGvs0S
LkFWlPs8R2aGI2GInGur9w34fWSa+LxXYaMdizqlp+WWXYOQI2UPi3DNo8sYdPpYPxq5rFNiZiQ3
WB66tjhqUc274VwH0LPn7iOvhVZDaCO/3JM9RoITeLnRhTU9FeOr187+iTQmLI3nFpxMOz6MGY7G
oxUL+RL5YYisoGtQv/18rECyq3w01t7BIfr4JZcRrTekn8ajwdQd+StvxWopWkT1y9qW3EWVq8In
wlRyXkWjeuZm3HTfcKUOoLIwxZ1+jmYM13rxpakKicCitnMLB4ehEatObE17Hs4s2x+Sk+jAn19/
jt3RZAzpXTnXoEy7eZGgoIk3RLbpzQGPCY9pVmpMGtLJ4sRa5G6bm9gTQXSHnoAPYuj0TjbAtZv7
fDaq8Ws3OqZGBqQjk+TehVTR3cgxNR7tOM6tZUfq8vSnqzHJWGMUFtbdZJR0gcOJ2tjk+RucjPcx
YwCAeyHtCu4Vi2kOlkCrNZ3PFOYJ2CkJU6M0F2nUlwRq+j6C/SVLuIz3ad3QrZ9SmpJMt/PZpSWB
02mf6WdYBh3y1qVBNnd9PPx84/9PIPvBnNS0EGv88qZ/E+jwqX0Jf52R/vUDf81IDd37A+EptRIS
/J861n/lOBiG9Yeu4smloZP5hDj1PzNS1K+8uVXH5N/DURLndf4xddq5SmQt/tFw1L2o4HSaMiZb
QmoquhZUqWoD8UsxDHY+Csnynm68fNbmZOmiviOQxB68J+wCJuiikeeoD4LyQOwuG5YJ2fr5aTxX
sDUuUaUIYDVR+0pUUhRa0yRPGQuxjtcGiJDvgrbD8Uq8EoRNyx/uNWca82pJAiptqU+hP3oYzzvs
T0jVh57APT31tVuVsIOlCXNB4ymrXOG+mjiAom43UPeO/VUADApgkO/Q3d9TklT9Q9lzkh+0vHDE
urRCYa2DeKjnA+fSMrGXoTrQOSyhVaVOvUqeHGY0a57a+zqzWM+HNDqysLNvdMRskvBt+495JsJH
shNN2MFGsUrnTvtGhRk9urHFaKIkveVuLOSxHevqiqiWYBMWfvfiQRDGM5qh6IgSWGk2A+SlR1p7
6vA+nRFg7GO0NxJDFJM/ctCGgZj8A7nvWW6wcrnjEZtor12NQzFMqyTRgumBuRgZ5CudNwgCOzrw
wtmKSMk6enzmLaNZ2uNGRJpW0lfJeG+nYIxvSlDcOVchk0Jk/U8DzP9WhA9WBIHGnafpvysn7sPi
x5//d9W8IVL8/MF/CeaNPwwiijH12p4tFKLt3+oJx/iD+9/SvX+pIH7Jd+En2E/apAfy6LIG/KKd
MCypI7kw/+HS8FMM/2s1z2pFS9My+Qx8LroIv68NVR1ABve8YqcRVb6IwdQSDijaaB1gpV9HQj4P
Wa+IWGWEMLR8TgOpXemDcxTMApNlNocqnMjK7rw+y0+waZ+QjeEyK9OKt6810H3CHX1VG3T3rElz
NjGlpUo6O5Ypjl1C46hRhvqFCeKNPaQ3zAe3fkvYbltLj2eVV1zadwSi19Frp3fRMUNNsqyckuI2
JxpB11xGfFIAqdXnQ+HpJ9tAx+7Vw0vBFHUhk5q4gilhmIgDWtkKMxOHOu3oo2OikY1I2AYu/Ool
+c1g9MinyAKzom5jUUh103yy4umgB/xXdawBbItekM6ix6rm77JN9ugmvmO7fK6mZlOkDCpge5if
iY/fRbVrLwYdw1TR+DMYNPdotOZz0qcvDrXtRg+Ge71ObtQZaDNiEKwkfY1L5B9N0MYbUxmYTUzU
JEeTbcgU+jEwh3s3H+0le6TgCvHV98FPyGlA3xgEBPV1WNVnNS7WhoYTo+tLS0Z7EXZiOSbjox1O
90NpPYdmsg/G9KWuYgxp8uiEJtt6jK0oh5OzUbxop5OVcq0msyXRosQ+bCX72cJmN7Yh2FxBc0MU
nCi4Df6CtkC78JDtr8mfb5fA/eg74l9en3PVGOi9dAbNY31ictmq3DB1rBK3/Jr9xQl/2qkVw5Y5
8+Fs+NZ6/VA6BUb/JHw1U/4zaUQ3CQnjaNrljkqMJEMKy0WBt2j28aCnrZ2uIs/UVknDgfrIBQGL
Ae26po4qJvZqFjrBUI6PGQLqccqxg4R1u8K99kL+l7dGa/HdLWZmYAHlV1hHx6RynslH/OZW5q03
sK8CCAUHpN2hKKh31dg/oszfRVHZcqOauyDjGmm6i8O57dtF180Hu5hClnuuJx1bk1cXdwI6VSxP
tOkWZaM/5YHx3TOHFq5VnS/aIIUC3T9WdfdojelrpsfTUmfzteqy8dH0jRAzPa57siSIP7C1cMkW
NVqez7uR20d60c9FlcfkrMpjSXt6A8gQ/ijXJhwdbkXTBqBXTzubiTUxZUwjhcZQ1Mcw4MThRNgf
llpmN7z9RsavU2WhtPaIka+UI7cqZH/VAHG9GntNu03CKV1XdIBvc62cNjqM7H0WVijutdT83uLx
nfravjbcBMv4gh1TZa0AYpXxysvI+id+cnjxHaT8vKQFnMbYqvInJn1P2ajZ3Wq2Gg/nu2D6H/pH
K0++1iZ5fMkINCy0Jxiu0apsp3oNnyBkn4hTiTfwWAd7t2ipMJzqiOfmlBeAm5HBPxWaQfxJJ+W6
7+TLmE/19xw1BU9lHK7pJi8Ak8WLcvbsTRbh5hdT4Z+MVrYomLn951h8LwgHWjRVBsmy1wm3F8bG
dDBO8ymQPszchjjW9NUoLPfW0p1uOxLDvZgS59nR7GMnquHK7+tXbagPOEk/cByqCu73VdwTMNno
dwqbivHSCxghd+7iISl2RO9QiHUVmSLUFlAVb2ayJv5Ze4scHMYMvNAIqdTp/9sXvU7PGrrcJvN0
Bxu+WOVGshf07ha2yYL+y8v09PMb/JrTddlr4kimKV2Hg1E8M8j8/e00OFAiYr8s6N4kL57PaqiW
49gYpqXZgOy74k/65v1jXpKMzsd0efMTAO6p//39mIGZe6ELsgySkQyJj+gfi5EHGxDKblAZBur7
wqQ+oNv6yLtqqvbVxXU06SNLpnv4eXGw/X7sMkEDFU9uviN/CpFQAV5zIo1ULReHuIgT4tLH7wOO
+00y9P0+7hueW/ikizqcvoc23Id8PnSBmvkQouGpMBxMCmvhDofBZvmmL1AuE4t7tYhvcHZtMgRn
YxY86TJEDD9axw7L0HIEjbOVkjF4wPBuiWRp+qA/f9EhVbcQzXKCcAlc16lILy6sSCOi6YWV70KB
yKTQT+QOnVCsVx/cQOeG4OUZtQwiwB2aytxKF2cUSZs78pfcq17K7Jtey2RE1lpPWYSJeYhJBE9w
z5NylPYTHT89QyzCO9Sag9eqZ11WpUqMCWVhiPFAPiWGv6F7REFxNOt+G7os97IkrjQIkFdUoxif
A4mPKkONsR6jKTp0ek1LIRmfRpX30onI2rfwTNYDpjoatNGrH0nGxwmO7Hp0iy0bnVe/mJ/coNvM
LakxZOPswknuQrCVyyDDiWOW4yFxMImIbj45k9LFCH6352pfa5lMS8f40GL+NysMnk7kYQChnLez
RVqjRWVpZr6bsSuqcmJkZUMGhABtMHfvP4EX+9XzzYGHlJm+i9tCXg60anC6TmpN+U4m/b3VkEhT
fLRgnp+ki/vCAQ7MdI9/o1lQn+GXPXEUVgn5nzqIba8vN000iiUKkO9qpccGMW1bwFKJQPSqiePg
e+HaydO9Nvqfmzj+5tp9TnoGPho3jc0dHRhesh6rUzllN4YRvJIYYq4dNFa71LRnoj/ICoFd1Vyn
kb3u3fKTS0QUM2BYMNYUIZWX1C2Msv4fe+e1JLlxbdFfuT8ABhI+X4Hy1dXezguip2cG3tvE19+F
ISmRQ4oU36WQQpSiu1EGyDx5zt5r496WWFSNFlu8KRtjT7pl7+tG8g09UOajnryMc4YdI1JwWFIK
VIHaxxY1/lacSqPe31elEW8tc/k7ScCfPLF8FyhIaPyjWP5xDFQa0M5IQCsPIuegMHI2DhLi1FdU
O+855hNIKLcwUXjXhe3UQdi1uDZFcdOn3MthVm412rS7KQTt2DucsYdYf53S2tygdaBdNzrX4eA6
AVyB61ga6YZ+phagX8RXm6pn3Zg+lk5Hlps8zCbVoWx4wy2hWcB8nxWFGJFucb0382kv6+k+sp3B
T1vuT6tm4escpG5Ss9IN6Ro4RQDEyBpCyl/fuH/ykLBnrP8SxA4aP+ZHTFHj5v00Ej7jlRtKnBn6
Di/H0gc/rKO/+UaE+GFetj4n2MWQvdtCAAj9cd7fWKYyEWeVh9boyq1wOiBoYXoK2amk4PuBPYzx
S3FAGg2WqTSlAozyi5NRAA5IE/yqlHWQFCMhsc5S+Ene9T6zq89dJq40fHu5LLogllT7c1mZG7Mm
7CVdyAFQZ8gybMbcZpGZvYfTWqVCgksX/dIMJaziCtpV0m9H0kR2PV/p9+PlYs0mxld+ULbZycHw
GKQ1nd86HHo/X/oYvAxdpvUQFMKY30x9Vp2ANj0mPQdJb009XRqOevYyPbaMvlDTQvc2x0e0lreI
Fk+mSbUm3GFDELLarP+gETJDXtp6Q9bDuBPYl7brY9TN9nXlTo9OtB4gbDhjHr7iIG+olvQwvcwN
WS5uzU+3mv1KQDCPWB82V9KeP9q+30xYSJHiJZfExACMvZotI7de03i8BzThBGZlH5BhnzQCeb9j
7VpEjH7f5ycOxXsMw6WfEKRCRs3y7Ez9JRf2p7iDk5gJ+xqw8sY0WoX2biIDBd3KBP/s7FHZ5731
iuH37/Zj508eb2odG2aFTZcQkdPv10OEuSlNbLs4dK76KLvxvtPZ90aOWSGYnc1af30/ale9BMIn
qfS+P/Nl3O9I/Z5IuOLXmsLcZH2ZbmUmN97Ymi5cuYgRgOGVeJMHdchXlM7I6G5tySXbZoXs4K+Q
l7rFXLpE7ItMYMCNsJYDbDavDY01Ju3V82hSbumtSaa5DtR0jnrc9B6VdcTBkP0wxl4YpBFltpsO
j/3ICtoatPw8jqRyyC/jMNxb9gCDOXfmbQJ5etNMy7mIJ7z+hbcpGL0Rkas+UObA7cbQ63I6OGSJ
cz2yiXDIHB5NBhRrNd+7v+6v/+uw/V2HbZ3k/maV/UPP/ZJ03frvuk5+23o3fv69X+1JGI04ijD0
AqQKZcLhT/6CpJDiJ8ZaP3fKfu2tmf/upZn6T3Te0BBKA+kihyfvn/iQHO/HLQAhG6s/RBuHQh6d
Ei/kd3WFmzR2VnfZscD3fnEjchaA6DMAWwqkbXYf64e+WZNGccawrgpg8xbcBrI7Oauqp4UUssZH
708ISpU55AhIoRghZqsev00gnbtKQ9ZQZ+1isHgkdBrCxFXDtuxqY2tit7lIlxwRXiWTQxVbc3b9
PeKRgClm0k1CwEsbmxJfDWKMe0wYLp2tcN5708Tob82F+J4k6aJjOVX2zKzNKYkG4GWSzhJOZf1u
MkbYUSYAT19bewppsPCd2NKA2OYKt277IODDaSdvjonRVvRF3C9jZEbObpKuZjzrYxgl24Inl1Rq
KKL2W6xLAG8rg7+Pz1VvMmb3J5CV021DCjdAisibIuzMWuztqkyJ6H6KdAc1BwuJxUJaAOQyurHX
N1rMsfUorPUncW9L93Vus7rcO806CyACksBoFbd4EkWHeURM3mJ6uMwdEa0ddScEe4LPK/pcLCq6
GV1VbSsyFhKfdbGpfRE13uuCz1nblmKatwyXyf9zlk3P/1rn7MDf02a8dr1UJ4Fej8xDjpoBOgXY
2CmEpdnmdwin8z3uY53QNI+hrdxRinhpMNKJOLfFtGuspr5tcFJww9QuwV5DUgWakuHd6Kj5Kavt
7FWP2U/cvIwDE5NL0CeZ/VUr5/QevQycVTk3m1JqcheTsXHsOY69pTbAMqIzQFe5bXkk4rs/WSFM
KyHy+5jW6N04I3pH1Rq5AXA64kgnwr+r8jhL9Ug0BfWuJmX32V7zJAoyYjYzeQPHLHIA0059cUYd
18FCYMiC+Sl/qkaCLBpNxIAfKvnhkNlH9HfYprcjxpn3aOQMzOlG6degNBbwCqnQTqSw8FtKL/W7
tiOIaCJt8tk08sdUq403h/SlKCC86CMBAfXseDxUOJqsHZlp1jHKihGI90yojDl9DcPOe19AeW5l
TfQ5NWvUv7dLt00XhsdsX5af1dN5tGL7JgdKuDPHBcicA9Xq0DJ2PmK1cS5EGYq32Rho37olyYrG
1B9lmpGqYSka1HijHju8dDfmZFeHzCzMMxGo8zUeFUZhUW3fAYMT17BU09emjNM3vtF8P8+DeR6q
JT8MZUmA0WLlH3XUOyGO4cg9Ja253GKUHq+KHiklXhQxUkF67r1Ke8bKmmayrBC1e/FUa97JRaf9
NfFIHPK5DTW/9pLkVJLRdjN4Q3fFRpy8IJggVsFUk36pszG59HHWPA5A6h6SxKlP+KGo0IkLfqOt
mkJPdPpzb1dS2wIySU/64i7GThRxcYs6OTzW4GP3/aJHKHCktwNzYn+zR2CYbJXqZU7J5Yikdiyz
uiBCKLxgMiIAiZLfn6igtqKMjoasz8rWVQCSw68za/gylBOCgKzMDzq6Nr+0a6jKoiOrKyndnRHr
M+nKTvOZZLHhrDdTsuOUyNCttKa7tLJJQcw8dajawbxDgKteB/i0H3gFxzs+kPBmRvPxsrhKAOCc
ig3PSb+pijklKtJK97WV0gcship7qhOkFHztPC3a1Oykm9VfiMnr94tXzLjfQ93czjRLCLFp+1tX
oIUMRhQjBAMzdfQ62/i2GLHUfB1nJLcyLVWJD5BUmvECxPm2HnvJ/MSIXg2P53+xZbObCYkd6ZEn
+sVJMv0i+0xea1Vh3Kl5HNgoOoVXs1rBrfl8kzdDTVIgDypC8Ai2InFARUAZPh8TBDenuiJvCt0/
J6TBLC/0A30I/yw1MEhxWdIWNxpLPDiKaWGA2zwMusahg5ROQBgmDce+P3DQPXRgJj5njrudUUdA
i8mQFTeV8SlF3X/MOxsdp5Ukj6JNu/vIBSmCygovDlFcSJBU1jx15SCvZ9tdLmNXa+81CBN2NDHd
50kFSISnx70qp0l9IWGKfjdyIHi20IROWlSM+7AT4/VIg50Go7E6a5rmeYLTejvbKtwoAif3JoPR
O3a2+s2B0PHZ60v3m0LWk/tO32FplNGXKZvTNetE+gyWdhPkzLOaO3tDq6MHqsTrhE7QaUdPZClj
ii4f32vgnzkeRhykJO8xec5jq3kGkdRvKxcXlGcXSRjYTpp9Ky2URp0cmxcvKh1na1VR8dmMIm9f
NnN4GUTonUevBCBJIX+MpQcVLoNCSrgK+0lu9fl1z3jwJgVPdMmE6reD11X02zUYqD2KktTK7Osp
B/+gjeXwwiEAjVAtR8ArFpnTfmdOw10ddd7Vokn1VTeHfFjJv2zXsMOjcz712mMc284bnD6Wnkyr
LL/qtJQM6qmvgX0uYbjtdUBMAKzM60Sn9zmUkMQzL1fCT0MbHAfkk/WemBIYoVLDcSviij6h671n
CMF3emK+4zWpLhrIjwcvijoENbN5NfXSYhlUxi0yNT0gmfCyfoF4bEyxX/oBbmqZrPnbxgXYbHqM
DLB1bVxWt1VkmE+u14/bmU7XrmEAsdectMQKiDQL1Z+BMSvpNlpl1ke16N2dS3rtRx+3ee+Lvl42
wzTKB2Gn9a5Ec8yMohWPYNJjKyi02rrNwgYggTHO8i6PSPFFoFkFkw6uK2wnvvbC4iyri0tvOfNJ
9oa3RdnVfAXJa/QAPyZ5CPvGPeCeroMu7xRMGdWBB8vr20zVzQHAoHGYTbsM0AtowTQtctmHJBi9
UAsYjzNEJRClNil+XqENbwUB9Lswq1/tJne3WirvOAF24L0qvafuAL9+YIaQRByGUgiudasdndLo
sDJbDhOIVav3kdQtB6uOYNOTMcwbGrjTWWVexK1pdbsizezbkNp0JxI264EcpXQ3ea2bbsxmof6Y
WYSvTXITN+C2n0udcG3mjhZH50W39ux35W4EMsmZjjwbLRHuwSBq6MYVLgo23U3eKNCcDmeZRwGi
wsNQp2EQwR80fFe0IjvaeSSCFfxzO1X1GAetNac2DqiK8pVW9jbTsuneadvYn6CsHR1d4Rwkqofn
BEkwN4d0v1D40t+yMmMPQ2S50KykmEaaMTOKMfTpYdTz6EnPqvzJMqgBLfA0EDPCprmps16el8yh
Wons8Ki79QAZE8UGjveKHQzUbXiEqtguG4yL6SntpWzw+IlkoMRkRF40RtR9NQHUdxLHI7p1r/aB
olyFIwmX6LHak53HzR3GdPNiWa26lk0rNjJLgB5GzXyKy2nZRhT+r4vjnVPLeYwc0Lz0hK9R8Qve
pXUqMld8SpD7+i3cYLBNDjpOt8BHsozGkQk6zbcp5vA6kJVUm8s7rf/PYC3vvBq+kiSJCfUKw8Ku
IW2r6stpr5saBGkmFyDOjHOSi2Kbp9ETX4u5GwC3BiBehg2NMxBPeUL+V2Je0AG9iY5BwTz2RB5n
WY44xWsRwuR8MMUkgbMpGFA0XHy0eeUpihtzVw7eLo5KdfKS8SZWlvFstphDA2+uCmaZ4JkErqZg
0WZ869lgbpZK9cxxC+xFnKiXJDXflGbM+xSYG4GH3l6GtnszO3EW1E6JspHb713r3C2tjPAR179z
qIGzn2yj0y9xkSebMZqsYPFatjngbsekdjE5dv0SoGFnnmkNk19XfXRd4ljfySxVN7bOm0u9fJss
fcE5oW77wKnJ+/vNqfW/GGUBxzBsGBVMIVwHzcUPYyUAfipPBi85QnLiWKfNBNm3i8cqbRNP+WDp
ZfNRU0uVbNnkUv31xX/s7qwXR35Gs9CzTdJbfrj4kpSto5Y6OYq5amlyt8RzJXmMWEpm9399qR+b
91yKuE3+s55+mbr8cKmkYRgJDoFL1QaJxTwjCve1iqqvf32d783U33bw1wshewe6aIAfcX6Md80q
4Hdt5kbHoQ7VDrvOSn5CYpWXSX8LgAxTxChjPeFLL97rFVLMqkL6mxbG6+E6jHl1f/2S1h7Z718R
JhzGWgzvVo/gj1qaQe+9uOeUgU64XC5Y1dXeTFdqhJUDWkTQFbcfcOr5ngXThe/X/l//6O/6Rwgb
udv/s0Lr+uv4/uV3MFO8C+uv/KraXKWZMJ9o2OODxVrGDftL64gb63cyTR1PsuvQBV31moyNf0HZ
gDbV6ZoS1+sRDeOtlJt/grIxfhgCIx5118twKzEKZiH74QmKe2sey7Y2L27Yuc9qsuyjMoWG+X/J
dZBPhKRs5ro68Zw3wq9EM271JeoYKHKYGIyuuUKCNRivEEgyetx5G58RrJhWYNTNbG+GFt2MOVrj
a58Bne8jRZJjjZEtQKo5AhHp037DklsSpzEpcT+Q3vtWjuF4s+ABmAkfLCeY6EvL1KahVNolhZUd
3Ja8PigiBHK4ter3DnaCyq/jdM4YjaLL3kBwBymhlOvs4pl2zoEnexk2wCTIkhkooPxcZdmXhkrm
JonsseBEW8w3YVhRx0NI4L0XdUHTAzpI5h4r1VrLbhFMyPYdAHx9Y65YghNuS0XvxG7UEe4Greui
UDO9KF4g49YQ4KZfNSRC3xleXd1JK43ulzQbb5qcnSFlfrNB9+lFzK8qEgqm1j0UMkfISgbOEh1Q
XdOH8wZQcyTD4E+/mJnxBL64d5eaBs93fWYo7GSgx29Eprtnhc+indsiT0MdkhYtpLhsFX6aP4tA
YSJrR6sTFX3uOmpiTpHIPMoS3iqj+Hx+6ercAo8wkmvptyzu7Lp2AlUVjdJoScARedJKNrWoLXY1
/ZDIH2jwQ00Glp+GN6FQ2m4MCcydArvDc8uHORBjcgUVZITnSF/MrQ56N4mQsKY4DzeN1Y3rjUPO
40J9RqdhRlviZwiGUfn0/TDU+jUB92lvtohfu3FidkQu0dSJ14jF1Vje4FCqsv3ST01fFGjwliUP
7/634P13MC98ZX+14K0N8wq/0g/d8vWXfu2Wo1NfR7lACNai5F/rnbR/Yt6OQpxt+98Ln/4TQHlB
9UCiBQXE+nd+XfgcFj6sjozQUQXgEvxn4Gbzh/2TwTLFOlUDc394BSjpf987b4VDHlQTAQxC+t34
pGY4jC0tWDTKrx0LdDE6O/g+dnWf1Kq8XiZ6LI0HJyco5ZBuhZvoD2mfLWrbGnN2E3OiJDhOA2Ai
3XY/g3s+kQEjfIKj6mZje9hWKQSkBXA4m5A7xnZ8HmEFX+kRel2/MvIrkhyyW7cyvX2hy3gfuqG7
R6lp9SgxNPLkqd32SxK3x4xn7jJ09CUWsvg0YCvYwgg8Jg6c/CfnJUGeOQQuAviA0g88LmBJMn6Q
FI5lFd6jriA+AsTyfBz0z1m2VO9ulnuXJTPD78KQnkMPrqtpdOYdEnfnZgpnD7+WI3M9WMPUj2t+
xiFrDe1j4jjzza0TeWOiMT+SXtZ+jWYjBK6LvP02ieuB8CTomVZnTac0c1HxK2rhIjBT42uqV3qQ
2jB+CGs1EX+CTrqO9DI6dyCdP+groikkFwWL0dKUR5U0ryPt5vt0WnFCKGKe4rrvH6TsCWDOtaX9
vHKaXluNkiwYbEv5dHFTELOlZA7tlZi4seL5Bip2CMMyc5kXCiCYCIUHWr3TC7WtwSdd5p/zpO8P
ckl6BrlJ8rHoQ36V6O2NtkT2KWv7GjL2spzrMB+D0na7nTt7HYREJ1lhvmowWr7UKHuVCfIBgFjN
wF8rtI7hgZmflXBD0tkKhzc6SyCNIhyuRGJrh9TW4z0hIvkjBIb4JesTTiTMQkzDV4iltgUtNbHB
g60jD4T8CZiHG/DYtNZwGSy5dMRP6yaRcQKCWrys0IhIMSCYujLmuGZyhIVaNX0DBjxwyJpXk3KZ
Y/Sq07i8TeBN+Vaj3KuoreBywub1jdYrLjWRbVeGZgo6Z8VEejK9Wxe0alVHzyTAIX6QdAc/N/Nk
Ef8KymdPNcBPgVE6LPWCJwyuW7Qhq1xcQ9uRd1Go4mDyNFCWBXnHatw4rX2d5HL8IKA9O+othq4p
1bR4M3YD6N4yns/L0jsdXqq+fJJVGr5qhRNpp7AxGgbBpSu+NMigBz/Wp+F+JDg43I4qE289A6oy
iMpmuBND2XxqsQ8GSDfEe9YiraIz1Kv7DnqPd7DMbOp8RrkV0CrV+bIw6b6GgI7pSYXCpJzRKXJg
uH0eGPSUPvMfFQVuS4Mdcbf3KXV195LZ4KeZZWTycRkzJCQqdWGIW2hX8w0NtGrnxWXxjllOPjFq
+wzFut44QN6JQnPUV7tuFc0VPCrlNvTC8jWNhk4EeZv2Ll9W2b71rsVYX7lpffRChLuFNtJh6JkY
XsXG3KNYbe+Y+Egax4nXb1sdOK7i3LL1cHIGBVJEiHpDt5mtOtlYsRzI7uqbU1YJ92TrHZw0M049
Pgfa1dUwsKyhinUDTdb6fiRG/d4gZGlfJXo2w6buQ4tUjlZ/M7IYxbDFijoaeq0CWRZJSkevzo+R
Mptr9IA4RmVlrtPyxOKDdYv0heSuRvlATs2JFS0cjmE0lx7V31R/YiwGmMfCmn0gwgiBL2387sbq
Wu2jsl2CxzqRjnT8FFDljHE+KZqpJI7Mssad5sXNJwKVpq9NHk9vyirFxaRlxeB/6jzlmzaC2kCG
ZkMHQYYAYI165fROIQgsDemI0OuHKOtq9CByOrcOthtwuTC0S/dkUXoS+1UyYwMjTTMA61CasWxW
wmr2s1480p4c9l1Lr2NNHh8B/EFhgvSlygCts7Nt9Hn5skDhKrajcJpNZQ4Mt6oYUDisifRm1glB
G85W3jhlH1jtVCcvixblyEVpg2T6q6cyepN+3DKL7V+HQXXpTTgzlDFk6tyIFAraIvL23ily/Z6j
QHTLsjjTAMmWI82LZ9sqy/sGR/79ILrQ8PUkDZ8neDOvJm5SJMtMoU4xLt1nj5w2FqmJx8ojreVW
J0rvFvEW7eiosNeJoIUBGgVPNS7GNrXbiGWbLS+YC5WgSJbDrvHchu5fVxTXqdR5uU6m7USXx3ww
WD541Bmb+6LtnCsge87NQuz6xbZLBEQtkucHy2udY5pk0yPxIx4+2DGMv5qLppCFR0Ox77Wmwr6s
wmtZ1fXDwj1+jHjjH3XSEFKlWns/9zCk57BZPtGOnAnbarTlEIlc7VJLGf4s+mHb9OEAx8xmPRoS
sZyNHow/6P4qKKb0lgwRzkaNYd6EVd5ZLLIZEdlLeKyc1Li0cxVVQblYa1DXUN1GsO/26+f52Faz
uCLwnVmgpbn7lKz6mywbR3NrGJN9l8sl/hL2IAKTWSP0p21mcKG23quTYop0Z2Qt2i4l5XEUQ/cM
qbe4ZaI5HnieHAWJvmoRarqy4CvCA4YQS+mbPiXKPRjQ9t1Npl4wVk5NGayyy21sJ6TSN7l1M2RF
eFlcOR87Nka8NMZ0TZ75h15BrcfdYlS+3dnNazLk8ScdE8ixq7R6D5NBg3g+stRw+63Cfys37QBP
kLtLxjS7DWU1fapdd0KkI5w3A1LzjaFKnrx4XTSBNRnJfpkm0hDb1jCqh1LJV8iI0OnG2Ivrc9M1
gwh0yOAxA69JviVamD0AKOiaW6dFxnEwXbiO/uI4mQ2CUTT6leGQ1b6vpSj1BnwliOSAjZ9PvjIW
9dA20WaWpqd2Zuy4u1o6bhCD0guR8kx3izCq9Ny3eVcQcq/FCE5NG+g08ksC7o1Mt7ftRNY5/ENn
bhYH7eVMw3JfRaRfDiduWQOdmTuWdGTfAeC/UfvOL7jsyo90nI1n2Q/uI2jn+gRm8rEpXbUtzKY4
uk1XB+5AWplbrf665Y0F8JuVxO9p77y5wzR8BkdGBWG1NoxQe3hzJVohx/Xy20bk28kqtCu+HOza
pEwzBe2bb+ZiIxrt6yZjrNiYHvS4ISEyiw7onWlPqHaHwYobv25lFD16DrLtYjGWu5ixAYw9InUK
zf/fEeq/OkJx6qHp8p97Rrdfy7JTzPnK5Pedo59/8VdXn/UT4CPS0TkvsR7zT/86SXn6T9z1YJep
TMEcfz80/RKEYxk/8X+t3SKi22jx2L9pJMmfkP0jQhIe+lFO+f/oPEWD94d+JGQmywSjpxvgIARY
mt+fp5C4A5mqdXUANIkcchBVIjbEpaKqI6xXblHZgsMsCuK/dlPvNKQWdm17tLxK6LulaSfyfnMd
fxCQU1LtYjqymg+zDtag/GCIHd5MjoMUVOF7wTI3Cyj+tMd8CmpEFkSBbBYnN+Bomp3Qtu6iEOka
wBQIv0zjBXmJUT23nWpPKm3iazz/+tbVluUppKRdm6ZuvG2lXqfbuCoa9nxS2A46AmlvI2bdfV9S
0ynhS1RQ1Cusl8xua0RJxTCHiIvLQ+IuyVcNOfbHRMV9mfmdV1tV6bBBF2NdMS5YY4ndDnWuiyCK
ibUdGduKlJtb6UX5eWRCd5NUcX8Zp07bCxIpg1APLRIk+5EsZxbeXepG6UhfJYuCmeOKr7XOmltT
EBAq61AnKcM2nzxwxIHQOM/5AyqGVZnBwAsuM/z4Jtoakk/eSixBVI8sbnvNdHbIw4s7dEcVnmuv
vYlDWo/+qGflyXaxcKTeEgbZFKOKwADWB+thgEo70re01yaUj1m9EHJh6y/0GvurobJewdD2D6Lr
Sm/vtfAIiA5OoxrBg5fty3Ywn8HKGbt0WE+6NdxTUkHD8GIBS94oU8fpCWOErX/s7l2n8tItwSb2
Cbem/q1D2L21CnHvjrdrr2zTTRRbVqTfWlDqqqCrDPNaaN3wJlCHPbUU7zdjl9qBLJwtDOc+sIEM
+W7M+MUs5/wE2zG8knVa3rHbWpfMMl6SyXI2WcVgRDmDYqAbhQ9k0zVbR7OLw6QzXqpEH2RZmt4j
odNvmI65m3C2pmPkVPssNb1tYRG+Ew9EdYcgilGbjVV4SJkw7QanyL7JafoQodRwrVohzIY+F6C+
YDRgGmmOHVJ2f8mluQVfxAZqGhYVp31XcbcFKAzPlc40ufAaBwla9wrHATYDk+tdjE7Jt5XHq+xi
0uYGymWBpx3raKy9QpGLjjVDw3s7r+uLsuBPEn3UbFKg09tWkFCQW218bY4N9w23LXJ/Rxl72OW4
ztD8g8O0wnU6NthbT0D4VVNv+xS+6BD2DuHkkXiCDDUnaBTExLTOFouFwy6d4ij27om9ytFGK016
w4NhEO/zYHeOblsUVFksnoXFvbAFn5WcnVZ375hwhPHLbC0FLkdAMsz8ZLUeZzlhc30wJdJTxos0
UVz5eSo4x7UhJsStJSp01Gz1ZXqcKgNaWF4tyC3mVF+sct9WWjs+jAlwnwegv4Nd+1GkpeZ1Zupj
+pZlfbuUG45tJV3n2MYVo2pHLpxCjZmVbUii6K0goBQ8aiwYqSJygAxp4jbVtzNIbrKSRDLz9slO
WpnRtEW8LXLlPovweXnWGxmoU//hZiCmnTc+IzmA/hj66pT0pcnxuwyz3uS/HKotGiS2VnKgHXrI
ARmHw0BvYLOBOiEHhQdLzNv/7dT/1U69Yqb+aqe+/jr93+G9qJnltl9/1/H8+Td/3aq/NzH/baT/
ZcDjGj/ZrJcG07oVDfndl//rNm3/ZK4YD4kuSnzXD/+r7ckOzp7Oj697q706MP7JvOfHeelqcTLx
p2Gs4VXoP44xLc2Z0ZTSa4fIjpaTNBcYUtHzbz6UPxk+07793WTy+0Xwh6JO5n3+AdfYV6NWA/Jb
DkiPGn92uwXi8+gGyO76n2/V/8gOpXz5w6UsPhYXc6ir/wHSWBXh3KSRuZC+l+AJypPsbBhgoLHP
0g2EHkdkWgvvamGNYa2o/ubyf/g4PZAIoAwoeAR114/DMyNnpD455Dql5fRoFO6Lh0borz/Mdf72
2zGvt17CXg23Ot/bz2XXb6xjbaupQQ9Fc7DF9Djb5jMraxUMBh1jfWm4S/9VeP7JNwdL8Y+Xo8cO
vRTIGyQXnSrzt4pygqARIMmuO6BzbU5IXHF7ocsscIGFBbuI9QRupaGPFTVrYrRZpQVEPAksvPie
Kt1VYUIUTCSAh5FxfwSITQL1WI2yCebvydRdt6ZUG40AHV3QrWk59R+NtDA/G+m0j8auR+W2hjC0
vW48qw7TEGLkoWCVRS8WN4PcmIQsbgZdzc/EvLRXCYyXyDcNtyVwoJHFo4P05yVRbkXvDsVqGFX2
jd2X2b1DCJs/Wm0B5wBZxjCWAmQLiPI14JrTtt3sxmFZjqiYLkOqjTuzKL5Zbn5fJdaHs3h3PQ3b
YLK84lTr86cIaSeXSCksbP5mYZJjRC3U7LPGRgxZUv926fS1jWWDTyS+qZWjgQ6o2KCMYthCYXGu
59lcFYFOeGKA9+xqIjylcYI1r3NrjtcjvDFNPs7QzTZKpCmy9CZ67B0rD6ilAl2OBKoRRQ54PhwP
6KDDbQqg+1J2awIRWOAQlO7ZRr+ebSey7FQQTSqSaLTTYd4llSsfGxcHb0wpHRgeLDAijVKdZBMR
il05t63zZJWu9hJnY3tTVoK/48Hae6xENp7zFnaObpKiQ2ga6DcQu/GZFKb2UuUclw0ilXac3LlF
iobWSQWOIZ1KQUt2MHZjkuvPlHxkAI/NHGhxYgxvQ6I3uOd1hSdscaNHrJMEsCdEZodo5DZx46yy
8mRlhpM8eUWYV3tXL2V7W7TdVSiV+Ya4rH+0BjM7NFosLmI2nUNRci9wZE92Q1/O+7Iw3+KstRWQ
gyGirDZnsmUTeaczKtiT2NtelkirbodcbQw6zxcU5TWpUnWu7zinEB/l2FHko2Qmp3y2k30rreGM
EC7z4Xo7twmzgDA0IT2GvSuQoEZoWLOYFpH9Mo/RySrCdag+3dUqe0oFE2eMW9reKsrxjMooA20/
wlMdaEoQuCD2hkmzhk5kflAFkWN23TVnRQkIEC2yq5tCsW9wR8MKJaAh0u/MsFHvHVq+NbWhvBqj
VDv3kWPsCVCMNw4xjZjmCvBkqBLdTaM3XC0i1Y7nBbF3UBlgZcM6hvipeeGbh8kKg38k91EYTueZ
gHQ6FcMUODgk9t2ohzz7tAsMS0djGw5zUNiZ9E0nn04ok8XV2nLZhakjn6uqSoMiS8qN48bvzJpe
pGB+FvW9fp/QLz8YhEm6fK+al0cPVOC0A10+aTNZTiS4IeAMs9ZfLA2cxjRmm8YjE8FZ0ovWNfVd
yshkA3/vCzEFnUfFlCnfC6PxGNIe3ApNv5vVsMNYGh1SDZVzRf9/v2T82Sh0midQby7ts27SNjUG
OMzTlfnejcQNVKREbrt519SR+WjbtVxt+ZgaSnfsbv+fvfNojtxIt+gvggLebFGeLHo22ewNgu2Q
8D4zgV//DqolRas1Ib3Zz2JMxAxVDkh85t5zJ6N1GBKZ4SmrlHMwLYH2TQp7J8S0QlLddrlNymJE
bJ6084fGCsszB9KCOipCBGB7b33DvsHGTx0rJvkbWPQsoExxTsP6IHgAsEE0WU2mKWjHsrLq26EK
T6W0PxQVEney8FhsoAZ0+9BgeM6eMCmM8CZNim9wsHJmnMMumGz3fTLdFvGDI+9ad6ii2Cu59zgS
/LtszvUZ1nF58iu7PzIvKraNWtRHqDZOTDW0AsZRkOId9rmB4tX68T0CHfdqqc58ZvvjPgB89NH1
Ee5qlVU+xI1XOmyAxLjzkVtyn/j6K+oIpp748PiaaaYRg754wmOaHSEW3nR9OW0sV7vIHzg9yhBy
77QE7rl0MtUx3lzkXTWExhFBFFSeLvgSWA5jZhnxu3eJl5/CPAyey0FbB/CAFXtZF3u6nOFx0tat
20txpEckoF5PhMmyK7nzM4sccyNNP4XejsB6ciFnwdcvidWxOLm2GLlCwjLn8tkhuGMDKAktvDEW
9pPb+Tsf3ubriF3pk5a+uPV7f3kdamdLI6tAGLV9fztZ7bgvqpwrj2XNkXVuTwPDRcbD83tdDHac
oB/bYwQZTmXaqJPMCcaLOuTO/vVoVahNtnY5TD/qiv9JuP5VwoWe6qeq6G8WwLXIv/rWD9/mv1b4
lz/7o8J3fsNx7QfskNaZGuTuP4dxgUeVz4EWoFRY9Qv8L38U+dZvCGYCoLJrORegAvuzyHfC3xje
BQi7GKC4lvnfibroDH6p4vDVAgJeiSLYbIGm/Aq86AhfciavP0bSQENf9864QxTZF9cEW3nX2kSA
/JR6A6Y7MxPTSWb1+CBaQ1YMLywsCj2hhlWMmBrFdzI5cTJhnrNbnSKvStwM/tZgHlYBf5xGHUcM
O4vbtLBQCqMLSJ61XXsfue3fS5bFKf+oZ8n9Sa/dLA9DHz2zMiYFrKYhYJZWJiQlMxljv5gvNxMK
NDgYeWg9Dj7y/LEdzY8R6TawH4zMfqxrVVwNvcQbUYXYcVr+UPmBsXO9QN9Wuhm2FmO4x2SxjV1F
atD3we4ZD7SNg+hXQv04ETrE1hB/Ce5CSd7TosABAgHK48sXdQHK94H4zO8P3soY+GtgXf0JutfC
PAvCAxmH1XRaitzdBA7eFabyis2/XcN2jf0qqqJXmS9duqnL0PwYVPgk/VaSlWxH+LRY+h1ZP/Yn
aUy8uoUZMq5zVO5DNkakObEFZCAU9R5zusym3BlocPo8pAa229R4myYH18NIFlLsT4517sMhMg/K
s8qXuSiDkE3kZH3sq7WILjQWDZ4aQt+FbWl8X4SKNtrp4E0ILb4aHJbwm8LwcHl/w/quuLLXXF7+
/WSXIz9GXZEbGvisAvdmP9UH1oxy04TtQv3Il8weddwRtLY6J8fM5rHFBlvE01gU6gy2VQhClKxi
OfoD5pq98MisOjjLWm7kKOTi2gC4sbjNSfYuT8kxlxyVWWp/bPFy+ntCTUPzwKVCPzlWXAthW1zl
0zBseXWQVMPgZayePe+JJLDypSfM7EmwPf/YtWI4h7UTPeeLRCqOw8EnibxzrtjKptdg08RrPq88
VKLUrmlZM1z5ecF6Z6R6lw0fMl88Y+ctAA8OGNFw8HndqGI/IhZb5y2LmlrNhxB81KEsbee78h3Q
u0lfVQ1xPCSFbFObfeU+ys1R3BZlwz8Ldzip8MS8s1x2EUaycZN9E+S7kTXzY1JF8022qAJLP7PQ
ZTSTm8onXRBgpgoP1uqH70vhvJTrJLUKAe6yjRIMWPWYVeGhsMzhaWQA643ldK4YySL+m/MNFTaD
2nyCyLmThBpVabKMQMt9f5+t013UW+0GJTjS+svwF+14f4eOrrkf1tnwsE6J1Tzjx1snx1NaRxBq
mCZX61x5CfxxZ4NAu8K3xNi5wMm0UessWqP0ir1qxqJBBh836jq1dtf5dW0TXAE/mal2vc637WZk
1A0LAVj0Ov/uWme4YXPJDjx0iut6nZOP68RcCondyrwM0lnuMlQP1/l6Cf532qp16i7X+XuyTuLn
Ps+/1SMRdjM//bLO6+vL6D6/jPHny0jfvEz3L4N+I1+H/uk6/+8uqwAlLbGbhGRBYBT18kGTCLtb
1v2BpEkgZ6NtSGXz5oPdBSaGaHxlY9xDAsWwyxywZSI/ultb1MOO+D2WFYqDwiKZQ5lbuW4zFLip
B0G21mvE53cgBSOCPLVVEwxbf0n7qwkLEf2vvzKGFZV4XK3g49jsJkzeImgAc9dtv+lLiKI+VuyF
Lhu/sd1X+TU4DBZ9sAxRI+W2n1GSt+SpRlIfhJnWGzVXMPnMbgfhwUa31QW3zTwZz/gvOPxZHiz7
SGkYo9BoRhap4dKjRi3YcdZ0jLBSlgeWo5xKA7Snt8vJAucm+R7pCmhVwx1KsKKFumu9i1qfQ0sj
RnjpFQAE30D3hUSkwcOIoRzRWePXB51yPLd1CWV1TJX9yIKbF8Jlpbe4j3gnUByXG2UqifJJGVF9
Sz7JfDv06PO3TbOQ3TexOOiZTf8vzZUr//+R5urAzPq3cumNyuGXYmn9oz+KJaCjqEhD5kmsJn7I
Pf8YibKDROsJCZm1psfQifneH9USOncGe8RNsKF0QjKs/qyWXPM3l6guD+4Nk6pL9fVfSOApyP46
YLs4OzDLMN5haPkrX86SfidNM+XxA1+b/PU69e4clDa3SwkG5qev5j/M1/42zOO1wmiFWqG7gtvw
i+aUogkRY2jVp8Ah/W+RM2khHHIvM9/AGev5v+U1/KJxdddQEjSzhCph4aIo/aUO5FloB0To8XrV
GmapzJZGLucuBC0MihnGDO5GR4fWs1pTM//5w/5ahPLiVKE+/RG/HjE6v3zYzjAHqjHa5AWEzdeq
rAa4JpYMz7O16Ee4kNFLYpv/9pH/w1fs8W1BvWGpzSSay+bnAeY4jHmvwgBTfmXp+4L+8ytkHPIW
opVQn/7XmRggc4GDmLwcVy+jrl9nwLlp6JZNdkQXmTTXwcoImKnedlXokKYKDOjtn7/WtVv56wUb
eJdRMNsCvty/wcTmwcKAkWh5nBq4QfHkJ6QBLEtn4ilULvEvM7Kl27AkdThA+viIW75+qVuiTjbC
L5Y6ToMheBxnGyRlLz1WT0ADhjPjCP1xtsN/uQq84D+8X4hR3PsMluma1rbn51+kxlmX5tU4IQwg
ZfXZqGwvuR7SEulY2qzAgS611BVP5Llk/Tl61jP34Py4Rmse4bz6/lU2hM4JB6D3njpD78fCJ4E+
Rq9G0smauKMzUYkradrkhQKOsG4r2+R76Io1BgiPCugTo88I8Z1tUghbT1u3Rh+QJDThBr1ujVk/
WiO0nSRjkhAvvWy8zyFP+BlB6qLlLiw6O7/u2czd+5wS/jYLZREdSXYwXklmipLHrueJe+qTvHPw
Tw6zQfI5KaeW9Y2rVOOjhZ6aa9y9kXQfIIKqcw3FlPbFYyspaTMJTloPgn6uuE+1JNbDwF9/HxVd
H5L62bVvU26DYulN5/QjF0NL2b6FRHjem0j0oUJ1yyW/NI9QQ/Tee9iT8PwjxqGSCWGvYtSPBoCM
Z28EAJwtGXEV8PAYY82RfvObEW6Mz+YU1GXCandyez4pdTdjelBdjD/rLHmx84I4kSlUxE1NfI+X
DIekd63nieDMxyXsohfVEafss2p6zFI4tB2wCmcPcYU8hUgbLGMHmRAOe7lWBdsbcmYZ8Ew3WaGH
r2W+bnghwrVv9izb4TAo4jU3Rj8XAq5tklWngsRoNsI+I7NpN2K8fRUSunzYcp5ux2Iiba3CrefH
SLHc92YIyQhJW27+rorO0dxHLy0TKmaVdbbCxgpIXC4T3use6WDJmAn2PC0OaRnSt/lKubvbtx/R
s2lDc8iK4JJfLCznNImc6FbVrp9VuVEZh3TZx8v37+oROdwUujtRBMGW8Z4YNl0dmbeX/8+YoEeu
CFvh3FjE0eCzPohglFuVRtF+6gYuYLHeHj7ZmO1xGPIkubaYtrYbOahpW3Q6jB7JA7J6mmSo21M8
0mzmtyMj8taLw6qw9RM+VrNP46TRidyXOVySBGEnMMoys8yTssaABHK8BYR0DMOYGYfZBO267VLC
Ix7btvbKWDRMPONasH4+20s0gz6w1Vc5G51EsTks2b3CRatwDsmZcTCxIoeBiheDLb7o2AjJHkFJ
QQHtSY/veXhunUSssEp8EHU07yOoB53o9ImFk4uniDW8F66jXqmODPQ1k+tGP/uwMi45X/zsxnzr
eoVPRo2wPg6m3W2ZVfsxMAjrzvDF+KhgA6fxyKjj0+gWkcv1NdCSpFGmr2VgyCOio5QK18RRHpvN
chv2U/q1Gzg26bWCqzoT/m1r1tHK2nXns1WrCrqDZhQAnTfNDnW7jF8jdhMEPxpTmm25uCPwNqOu
Cd6QA91RECQvTj2MNeMI98MoUmOT9d17bQX5bc5yxD12aDJJJw/WwOD+Eio3F97wVZCFLmPOZf3I
Y45r2SZ6ODv6RsJTeqWzYTAmvpNW8KWaBWNscEVwyz0p9eMlnHLlIN22rtW+zQMM41gW6l03YfqS
ez4HZmMX0G3M/DVHsL5sLjHiiTmQVhiQiBy2kSkAWST1lsdowyqNoOcMvgeiKjfdEzIbevjOFzN6
XYbW+lT1hrGcFuFO4cmpeoz0GwK89N7prRW6ZzvO5yWVnr/ra3oCVEpnZbTpPawBcUrD6DkQonsp
x/59rvR6+mfWC6NpFCNwYG6ZXnPOey36FRS99qfJSFg7IOSGKhOp4ImFRxFsyRU+eQ4g8K2jOmsT
CSvAetf04T6iy7zTk61hm2IPr0TYbhs94FyXkNi27kzbhgvd9SS7u6S+Zc/lfi4th/9/yxOr/+DB
hkw+R6HKyP3q2qTZLyF5PDGujgmX+1AYZwxxE19dlbTxQoP6cQ5CfANuDalAOOY25yMdAqulJ5vt
ZHhrdEgt0o5eeHYUoIbCkvysXURONkBEl8PCLdOe3PhhxoeZh7eGnnksVOxZt0bpD1/Jwo2wXHoc
b4W/8LCgE9SPQ2qG21Qb66VEd87gQTTWrQM8g1h43+ZMzxEPv0hY+wd/BHk3KH6aTVlGnIMVyXlL
HKyZmxlgmpS535o3qp00OvsluFnGGAXnfS+J5xQS9oskOJiUJmyqKKcAZ+ZhwyvnPEww9eCuvydz
nXvJU0zwg5nneAMQ/+Aki/u+0HVPm8sRGLAg6RHhpXwKSEEEFo6qDkHtt8o9q2liwlh65HP3ozF8
rR2A3kxVeq4Ie+lIsS95Pg6ZxzldXbKA5q4h94aJVUDFgIcVzvflbf0IK+pETiWRGGsaVoBM+7or
CWtjEanvR0ntW4Wg2a2lhCfAaMYndHmaK1ffWH5KXJXZR82bshkp3dneGguXVS2fVck1lqmmfw4e
3a4tAWS0PosqtAciXUchKjRlEGxS7RKiWgx5t4HYNj8RMOe9+cLiYJ17XDUANjSzunLK19xsK31W
AbACzk2CrF2QYQPnYmA9lY1hXrWTML6PfRcdxKRQ/vGeqXIyg4B4WyM1hxLb8yTvotF6dnriSOOU
qUax7wOX3JVUZ+s3SkjLAohy5rE+tSGMJNanY/2UrL9onjv8TJfUsnLgZzSsjq5htBezN1lot0bG
agbT74tloCBz+Z4oLZ98JzOmJ/xiq8Ir+6H3Yr8Uof4q2mhZxVBpN2f7ucgMVGJ5SLWcHvSqH0P3
oh9hNnm77CIvS8hD344Kopxa1WfVRYgWrFrG4qJOq0a5yVbFGv9ij7qq2Mp8adk5o2xDLShOxap2
00aUXRkju3G5auHcVRXHjhRG3KqUKyd1WTH523rV0pmI6tx5SDbItB7SkCOdHLdpT/gJwPdVjddr
dHnNqtBLV61efZHtUYb0cc6Ehaw2KpJxVfYRvOXtw1XtF12Ef2MHtpw7UG04Fb7XeOWMcr6LVrEg
1zWFwSogjMbWvGNQJrcSdaE/zNWRFVW3ozZOnvQqQsxXOSKTJ7XTrgvzHakinLD6gV+b5/IqZOTJ
V7FDXsWNBmzfEL0jGOqbqXCH2OGrujNXQSSxURMbR0SSjYQauHFQTtKodYdyFVP68t5BW0nlV+/w
v5jfvYvw8secssJUgnK/DpSbhEcjX755nY9c0J24hfeIgZRAD2uWDYW2IZFt8AQe4hl6EyeIWNfV
PK84DUe80VNng5RxoNzdDEXJRVoJTpvM77kiFwlfLU50SSzjXKicYSxl97+04mvX8VddDaIhfJ8M
FhhC/k1XA94kj3jitcfWuxT9UpMn16+F7z+3a3/rfog8WTNyocvh2Kdx+2v3Q47dOOXNCKwQXwAG
MnAOzx3epZIFBDm2PokV4upyHP7z6/6t9ed114WST36h69Ip/vV1aclLJ290e9R56b+PRtUfq0GX
eq8CwfnVVPX86PtipTTKtcr951f/my6LV19XWT43OG+CfdZfej5sSExPLL85KohodgwixX4O11MX
mg2n/ZgCn0dA3dOWrJU3MQYc7pe38L8F578tOF2QEz/9Wn9bcN6BlvrLtO7HH/w+rbuYCRB+mewv
cRWgavtztRm6v+E/QOmGN/sPeMUf0zrrtyjATEC6SPDDhPDntI7dpoMPDEE9olT+nKHXfzGts34d
1wUAT9mgeutQkKnCrzaDRBkphFHPO3HDEtxj50sBTrJNrjz8fhtn9hilOzlcUTI292AyE8LoqZcj
gIQfvJpW0PXz4dWkNH9NueV3P32T/2HA9+tdx7uzTYSPvEGb5NDVvv7zrCNibUKSYuSecuk27x5A
1HuMovW5vrBNO0AFB/yTcjO0DbvPf35t8nH5p//lTGOIyaANn72J7tK9WN5/0gpCQyiRZmcd7snk
Y9UlDruUKYtuiojpOuZSLzij/avhRc9+cK3dKPtg5X32SS/18jWYhk5u22V2rtISwEfhT+VhLPup
2FEu+A8B1fO8gc/onRJVjWerddq9a7YuAxOY57mukH7Q+1R3wp7pUiEV4t4KO3ydim4I2fRSoceh
ekHKwbSFvGjffkPjgr6GbiBehpDxGcX5rm/K6ZGdSb1vMGxCohudsNinFMkCq6bIN07mmq8Gyhgm
M8HzBOqOuKel40gJ/La+7V2dUhsYikKnceRxNir8C8bixDkQuDleAiUhQhN1sWkFSNMKVffHGiSe
FxuoK8+eyhMmP/P4iuuC9XJmsq+JEfasSEsv9I9spOa9EiTJ6IgVpOHaaohNdKCP0WTkDzRTWF+g
Q5tvZWP65KUGZr8NhY52anL6bC8Zuc4xSDOfMWiYshzrOp/BkyvGZ2tqxK4eAzWdVnJryuKjHh81
CzkyeBxFIkTmY5hhnpuE6MTHYlXZ+y2WFzddnGsUe6ZCKpQBLseJu1LpF5efNTfcoydt2wAC6ENd
9LyPgO5DfIB+fV/UvcbG2WFYn+C4YDTDOQisTBMclef9vh/ZvsEVMA6LHdIoC5tIEDPb42GVW+7U
6MSAv3pcGNgwi2gmIOQ5qUihNwbvzDTa41KZyy4q2/E4Z5jK96M9pnQcuQ3GEq6IHjeS/NYDO23r
OjFCCHihRfuMP/0YKrES2QJPfHOVKe+sBsVdDKKz+ob0gQkDzYATo7esq1Vo12XxLBfPif2g9/Mt
994TrTczhemHzh/6tq+erJ6Vaht3Qd3ITYJcLt3kOkEMGrZj8bXORZKF8djnB9ts1FdsmpVFG41L
nXCUupXmzdBFffaOgrEkn7SWrn03DFCWlmlZU+KdXH5cp37Refbs5n2hHJsAj066567ojPFLnUx5
ia9p7JCvsa7NduPU18auQa15wxSrnjcQ0UdrN0ljyZ5mB/zUkR0udb2R1FTjTd1XKYm1zLU+uZEC
8YXQb2Uwzl7dI/EszCPyA8GjYKzPvVBZu+1Mp3kfmsA5WbDeuNS12ZxmethHK+DQTDXsXkA7WX2X
LxNszYlc541hR7xav342PCDeE8ADS+06lCMD9lt3eB0zP3fjPpO8e50iLO8a1A0krLZvTBHpmaQN
/TnyZCu3xDZgjMEBpQ1mL3r6bOb9ZN7kRDkA5U0UtUhL8uN7P5SRt22Nkv3jepRHfHKxcfPJ3gH4
X0UNxigZ+trLSzk4BqafQjkLwcw6ISQWZIHrWvO7N0292V6FMjP5j4KpGlgCEJOpi/LPWpT8WBNM
lg3ISrz6HX5GxaUDsPe66Rf/thss3jG65cbYq2nM8tg1+vbQhXZ5N9eCqZnfZDajUivXDxhC7Du3
abixyKYs73qv7KpNjRfI24azlMSFBygbEPGJ6lwxeoafyzvg2q1a91SzKJK3btfrPF4cL5m29dAH
n+BvKmQYsOOjTZkuiImb0J/NeBK4+GPRBeqtsYzmVvgzMjWUC02ckAUKtxAsWaGG5vNgjR8Qvfgn
GUW5t4oH1MPkl065NXANy0MoQnjWVkgmAwFrESoAL0/2FjKAG+HIBBaHMddnUaqeyINJ+5imJu8L
xlL4v9KxxJ7Eh11uN8ayIVBAn11mt9eJkOI8BUs/xNCEy5PuwhazkO6ta8cooRlD7AlwFCfsmXnO
kIPtRPPWjTraBhrNwGYmPqDenBrSs7HwBvV8qJUDKYJNXd6jAl+ADaWei42bA3/Advj6v8Lx/7Xq
XVeEP5Ucfy8ci/Id8+P7L8Xj+ke/F4+R+5vLxp1K8He3KV3HH3gz04Hf4/s0XTZhJZfC7ffi8RJA
S5cS/A4I+gP448AC8uDz+LZrr3/3XxWOnkfh+nN1RGAufnCb8pF3YEEN/GUf2ctizTO0uit3NPTW
ccv9iJYEif8YPnjUAc3Ji4B4xeMgFm9X9IQ8fxCjl38tKXmZoGkOgIWZfRVlycEARt8/T3NXXqOM
zvL70a/7T0wCgjdv8esrYeHpHFVuY/9k4tSZWVZdoatG6FlEcjvKvD7nbWcAOxNtw5k/tWRGz9Yh
VYit0kXY7b6Sqo/eJLOs8BiaImUQ1s3+R6n0FN7Ptheg/M/EmTtwdHfOxaYepcCn3+XqXp8uRvam
bwCCtSs56DzClRnTvVFWJpHSzOSFBhmUhY66hTjMMnWP4nZpb1Fu8HGF5hRC+jGTA31Ele70TIma
zsQLUnuuF5ZxZyeR7W1ZuFTJbWjjWldxUvJ9wjGdq0l1m4QEEIijUgaogvHiml+UKgewpIUgmAUS
KjYFrCN13uAqrKYelkPsTzU7NFz/RrXRAH0ZG4hwASC9Ba7rLpvCl2lNQCZRfiIoUApCNs+/Lsk8
D16xGcH/egjgMGxgQ3FlerALnfS3aPDWJFGMAmYeJjHsWJj/OEHifBD1SRiGPKQA3Z4KxiMIZQaT
GTFj/werVN7ej9r5PWhzLBTlVG7mYhaIzwY2QWxZzj0Sy0NDKumpacbpUNQSAHZXN2y7ZTmdQqlx
9wuMEFVNyKYv0jtkgPVGilJvfTcttu5IvZL7aXMcFqj7faWq16Q2APEWSRnGC7OUuzL3PxRNlT7g
0BnulZDBQwlZ/Q16nAZ+jmukb4V+WLOX97NsMp6MOrknvnF+ZW5q2BvmqZQ6AY5BZWUBAY5F8iJg
/xyJODTuyJqC48BYItrLoHfOiZ+UByM3smVrBX0xv7RdyKAuKf0PnW/VT8MM6T6uEpHqDREEjibY
pw/0hvzL5VT3tg8MaByqHdyY8aQo0A+qLNIXdmvOdbQE6yS39dSzG1mQ+MKWxel2Kvryu4XzlhVc
sGCCTJu63hV2s8DYsD3yKMBw9Mp7zvEsDPnkOrHr6OC82nzhFGeMbhGZTfJuSlP7GjQD+YQuBfCY
z/zWIP/6Byr2Gg+4rsk2DtrPis2h1WEaZXEWXvFLVzvkgO5mHlpQWHOpHxJ/EFe1S+J9ip7v4+Qs
VbVqouwvedOb18ZS8yjvOie4UqWO9m7efsPolBxRDHQ7Qc41v2CQk3EbTh+h5pevMwXWKymcmbfx
urB47Yw62iqexux3xv7ANs/eRYEa91nrX6sm9zeIXMtDDnrnro5q70rpAdcA8Vw5TnciF2C8ZMQu
eQsdFG1hdl8nuca30VJrAqZwuIrZcQroY2WcMW/cukY37xo1gVtJkATyvYxxgEx/kxrmpvUGhSQ4
qrc00vaLyyDxbjT6D9nSP+WtEXzVXgNuBteRWcSeQhcN5nHJn8EdutcV69Mzc8k2psNOtkGWniJ3
CG5mRYp100zD00JOwdbrzeaLP5lh3KqluXeSaPlM5jdhfBYAQuxUqr1O89T9kAoyQf0OMdiazjFj
bYjSG9e2prfRM7Zk9oBNLCpzsxSWtVC/I5bL2vR9cET2rVSUyoPszvaUqJ3nK70VcnI+AgTIjo4R
2GGslZrPtl4jHQqf/m0cbYM7zhXgBjtt7HuqKzZhZtg8FPkAiaodLcJb16W3HLIaK0aSsSURQGH0
0V6X641yh3BDqqLzBK4g/FyoijHflE0sEMKS9QJupfnRNZLw3Mjae0eg3VxHPspI6hyLc24ygVam
Vs0uiXYPT4iCCh5AfniecbTfBmlE95pOMJIsx8NGMGR4iioqXKLgrPC8Ig5u4aIgOCUeYjOa+gu5
UvWjxRj9lBrJsOEfioI7x2ngMZQ/jJ2rz+RioaJFtvLFbXrve2O4X+HV2WcLc8u4mTuadrZEu45E
Ym5yo7hRWoQ3kVMUZ2ECvaGp/iJYwsbdOvl1tf7QmP0TgBRzE1q9AFROB5GhCN5njJYOZrZED53V
NyS02cLZuGiOj6khbstCpnt3ypJtX/fWK3sS95Cnnrnnfv+SL3X42NkM0QWF4nPKRo1IqL69UnmB
z4O5bXnjNRjHvKGWN01tpkfgdjNxMpU/HpBiNQ9cuRWz/kjdZ2TcfO30YGCeaa3yDsBe+JL6iXvF
O8Txpdp603gty5my8Kr7KjG8fUlI68mqyRAzmSRt58HMzkafBuTV1M1hnPS0dSc9vtnwxLdlSFSr
DIpP42B9zru2QDtpL2fJFnmK/UGJezfEQ1kPDSDvSmAvd/Tw3SLRdDdZ8/SUmz7Zsa5iTJsy+WBb
HbKOMJIn8ODDLcOf8aAip+NdZP0d7i7HImUkYs+PrTBEKiGMk5quoYqJjVerz73plp/Ask17NMTF
14pV0g6GPb9rGH4SYfmtB21/QhcQbMygwFXl8d9AYUfxjNzpiLPWPJl56W5lZtl7VojWeWmN/EuU
h4CfSmEcUIkb6HqT8iEfS+cKqWa2h+zanRCFtLsJg+jRIX1hH2gqL0MB1y9sIa+zihRrogrAI46W
YWwJbR43um3kzgmG+svoqWzDe3/GpGdtpln4RyUdVmjezeKiiahZdqwUDnvfWN6XzmwfJgB/cZ3V
Od3icuCINuLZMT6SwTnHQmD/y8A1xkTY+7vCbG5JXHsITBaZQweJqJpisyrUOjN4DHH4XJGplO5h
44YxamA79rPaht+GUmIp0z1kjhunMozHaCCcpPSn6EiUSUoUavWAVvh+RnZLKLIJiqkx6o1fzpgm
JmtbZEV5YIPfbMelrbdu2oSxJyYcS9JhPWcEzp0xajvmbA+eEbdkxyXHFBZ51jfo7KjRZxy3pAZj
tsxajwdZIXgeONODsq3oS1bNHRtVLj8yF44+aF/48DLkYUzijfRWnlLUTiddoVfL65RA5GwJr6px
figz7xPkxA//66X+P72Ug42fyfWf3uu/9VLP3/T78HMj9ftf/NFIOb9hKLCdCHo6fGY2OD81Uv5v
vrNqOlenyUoC+lMz6/gIY33+J5sQMnSfK83g92bK9n4LESfSdmH8/wEf+G+m8Mzuf+mmVuO7jfMd
YZ9J72avG6CfZs3mSMmMoRcREWPDV2m4ARC3+Uuo7fJ2sQzKH8OiZyJM9TFQ4c2APOijL/PuqW2M
p87sh6tpxiWywgjgvkzGaU4cPznIJhf3ABqNdzZl+FH9xuyQ6yQB5Y1HIMJ9HXiz8+C6WWFXVECl
FZwWqw/tW/wHZvNhKBmSIfcDaeocyGAAc0J5aQb5xoQcrHVM9zVWUAcTzDv7ZUlNok5a1ffdhzKs
R8rOoK5K60pE2rcvHc64C4RJoIUoXbu9Gl2SuxDr1QWEhVjb8xyhBcgX6ypoZiqmOR3QZC7kd3M0
uonGL2QHs3fCduhhlC0Im82fk9kwkF1aQSG7Lfqq5j2vk/Br6udAMnGb6AFNviDfy9+Ew4qZpYDO
2+3IWxgOBWmX16HpLGA+MTReJ7lFx6hGhnh7ybhW7hbCbQiwbHKyUEhV1iDqESTUzojtVYc7haj6
bZZs7kMnFcdsyJ5S5pj8WFN+09l1c8xt9ZI3dDU5HWxsVVF6BGvIYLirUvGa6QzG4UwmD0qPm8bt
rwXNxSsYwHpDOckCWdOr1jLC/pD6X0adKEQp6m3JPRLbGSoW2jmlungBngbAMrLyqzB0P6cZvniH
oIanJZyGuIadfZj4SokBhkAXYNVF70WLatcHmnzYntmLX9rfGyit18vQYMQvCG1jLkYjOb411XBV
yaY+Qk9tqUWdrYYHGA+AXK7b1sRF0y33IsWoU9jFC4aNDFS50ezI9PrGQe/julmSexXRxfG8N0Cb
rrmuTrIt5qk4uNK1Yo0d1cZCspVIrzYpBdzGVQy/4Fv2N+Go7N1KrTjRo2cY6RcvZk0uNsvQhZ8p
CeWhkl72GT4l5Xo/z7u284zHtJ1d2uH0G0Pp5s4zxidvzPRTXc3lAfE2nNaszY41sSLUlWTMMRj2
cFB5OKZgOpw4F8Qeml60h8lIEIkwooP01bfGK0jGEiMwIs6OGKhWhqVbZ58bHsuoeaDypSn1Q2RW
Az4KcsmGGlSAtxjIr0xZYp4esji09fP/sXeuTY0rWdb+RZrQJXX7alvGYHMxUFDwRUEVhe5SSkpJ
Kf36eUSfeaeL7ql+ez5PTMTE6e4DxnYqc+feaz3Lcmtz05XFk1HGlwv+p03Vk3nqKuOZlCSTQC2d
X6WtS+tYiuzDocZ9xcO7zS0iYYtJFIg/W28VjZjFqRqL4eihR0Jv2QUtPZnF+GjopHBtYarubho/
IPSry8dl3iIQM/DxmsM9XFvEX6Uo5B2T/YrUt7jLbiTwjD2xnEG0YpN7XMhD/th7laIQtpbkIssb
m3hXwOWUW4pXY2FxQSPG6udQtkh84nG8Az1OYNfIskjCsWQeoPX83ko21SjxxXxFJ7g+2AqgKNUz
SwtsweyZeouo313nWJP6sFqCczYJzp69p4ch/ZjzPuRZmxDoboTZyukGrH//QugJzfFNKrDZWGNl
HtM6rC5ox0hqXMO+QJzIOytIGJ1zULppwy6hMY01ZkIV4IC+xxC9DtFbJ+IORThWAnrDDpbv2hLh
k59JcuFyA5d98WwvmYnms4Ad3KorOJniJjdJTcM2lOOtyt7jPuh2mS2zp6rLKeOZFWbXZMKOXPKZ
aexQwFh3yIC+cR0rKCdCJzxJUTZXVkgHzXfG08jl6144ofGA3sR/s9Fk7ZIC6sdShXhHh4SYJfxf
th3FTa33czmTPRZDZFGx6ncQANRN2adNxO9h7meY80W3PrUr3vKM/9DZxy0yJQOMK6qw8Y6GVRZl
c3+YLDPFQr3WN22wBBsS7Osz/eIXkJjuQYxV+LOz+7OvBXVSXzAOdAL13fusokx8WrYzXorSCmhj
WQ7TK9zaBKIjxMsNZRxn5mGIeajbahN3BtJghgTIgyj/LPaDYL7JKKlvF8Mcr+cMinM9DygSawo4
3aOuGX37U6KcXKSh0BtzstFA5/mwIZTjApU4md6OukYCtOJ253lD/5KViIz0UhWC8MgJEyjq+Psh
IICzCJoiIr+mWHGf4aHV+sKY2/ASvWi8ZSxmMv4Mq5/zWkCbqwRoWItqIpgAfH1W2gQ89480KyGo
BCD6WpJCdii7LyHU0Vw05Idu/W8IYJtoCbktmL3MMImFqK+FaKK01ul+GCp9ZRTt+2rEKiGl0mkp
GV1O0IVL269v0f+D4dR8sbU5k/i0Xh6W9RphrBeKVjLuhaeJ1TJBHmcEvOehyFFUVgX7Xeu9LuvF
pF6vKGmhXu2mKI6ujCH6zFADYoeRCB5b68QaQBq+3nCmovhgqhHutVxe0ZUwCvu8C+UzSYAx4ZGg
7HK2/iIkZlNa09ZEbnoXF3a8TdfrFDSXkcMdcqBnJoxU3A8Ztr+Eysp96VIwjFo8V0za4Fb0SFUD
ftXS0TiUXPc+ukGQKt3nNPHYRFH+c7cDfJCfQ7uRl+bnra9QfAxcBocqNndspg27djY+QyPiwFDO
mohINzDRzGp1wL7uZeUPZr42c2nunIOovH0OAxnqvFHvEdZUJ9uyp0jNRE2NzvyjT2PiJumgb6aQ
v2FKiyIy4RY+IY1e7gqnb/hAF8Sam9QfNLa/QvLnj6rIX3jsC3W9qi4fW9/lZx0TSuoQX3qlnrYk
JSfnoS+nO1fF+Yufew/IjaYtnZcbQUf8gLo9AfCb5jJioMMHDSVXfAvdYtpql2HYrIJILLFnrzSb
hG96nGjjrB2FzBtRCySN/e6S9+ruZr7n9TLe3I7Wog4mMLuDr93gdSp684Vh4c9cxup2IV0qj0Y8
oIdcKgfFnDci2syJ40KJoEZuUhCn7TFEW+66rAizum+D0L2f4J+bW3ZNgxLDlvbWFX350XdOINYH
NeE7RUzVgNPuvAspLZdHpmYye+j6cBnALXHMz4nzILMZrL4yT8C18u89jqAfddJelVMaL7u8SZNt
mzjv6HTdhxpH1U+ab7SxYeAR4WVkg76Un52urEgBQ+Im1T/NtSdGUiHdsbVPFq8dM9SLJC/W3h2T
hCORoAp0OseBPpAanbOcvdF/jxMfg4Dd+2gH3ewZXriAHJ65O9rHZeRmRFfLhny4Xdf6VUTKbXPf
OQJ8NWDg/kYXdoDoMW5o6io5cG3tAlXtRt3TZ1w7jgkpi/t47UQi6bEjyd91oTrPuADVH1cXRM9n
z+xmxTNH3PC9xHj7UOQqPpi5n12a7kTFG7feVVuPEJcyo4/B0ZPo8ZTYWT4fR2NmWr+k3VVo2DwQ
0NqLiIyokKRI+rFppYnD1KKGiD6CmSRvrzsrcNDPZrAM70h+xwOxhWAQ81zdCpKOvjWO25FQ2zfE
yThgEYvKpclMdbU8hZCJmpzrQz/RxmWH3XJPgiK1hNLxAH/KeYyynOfhSOZEVUUADL1vUxws3vek
WDvgY6A5WYNBhDyIHX1y3MQoTEQhvBsPWfLL6E+wSht/eCiXGg8KIwXjuqx19hJXbr3v4gB0UbXo
8pJ+OJrwIE+CjRBQWphf0uw3QXafR/7Vg67YXrsqfEBhU1OEtcOPeh0bGKmf7z21JMfuc7DwOWNQ
1Vg9kiybbrCB2BfTOozI17EElKB01yRtuZXGUkJX6KS7n9ZxBlr3roPpH1fIVrMiGnMLm3i94Mq2
c4IYfZ3c2Rg05vvAz7vmViepdnchSqnWI1mNQRjFQiXTcF5HtINty/6dcjMLhmRT+O0kHog78wo0
2sPckILTg7xMQc1MOaqMY6mFgbg1tyLGTHUHCjxlH9UBbd+GAdNBpQCSgFBVw26ZEukfIItK6wc+
v3hnGnmcnLJxzAA7z2aXR0hRpp1nDyhNC8MnzDWFznVi9iUPAzKee90q7gLoLS4W1yNCQAGIb6dO
Xnasyd2gnOwkc5z+sT34H1XXiJ9mDWUAMQPylwtdyce+COPsxbLEsK1QWVwrnsdN0C+Lu/P6IPgF
AyE5eENFCW4pUjha6O5PcCbNKCMATURgXot9b/fLm0lhfZxwsG1K7seNL80LIPEDfKRWkdmbye+p
FtX9NFnuFclp09auhNy5qYW6x0orJ0oK+vQgn6gO2lXpUCCu6ggZuhGirXbMZMU34kuBa2sNy6K2
8ijhrKM4p9uv7Y6cz9K/NGQ97hou7vcqycJ9V5j2myu0OMBuk6SS0IMvG9pdPhzaiyxxxl3XrEaF
jIyFTdGn048yZFBGR/7W0Wn4bta0H/lLGEySpiBtez4ApG4ppYbkVHClRZ0eiili3bTQtrUbfQaQ
1yxKc8PgIo2muEoRBnGMx9ooXntqerBMfnUwstihU8hJUk9eHSBqV2Q9msZMZ89x9k0s6J+S732r
nGW+l1N6GDRcA10MNeqAmqygZDLKCJhP+ksS53Idx1nGRtsmh7hBK1X0bPxERm7nEl4TAjK6yIUa
OXSm+ZwqM7wZdYK6oc68Q+FlsMxKfDFm38DoNK27IEAz0fcYXNHPM3Pw65yJxKxIVbLa4KYw2g7w
vVlEFknRmxyS68tnyAsCLmwDFX7FF0P2L0yOCnQ0wYXAk2gSlTG+m5qDNSC/6XKukPVYXDwhRGDZ
2+ga4OgMC3YDBxg531Li33PSaOTb2qAA/47T95gm2E+XFg1T+b3Px3W9waCNwJ4hlSJAO4IVTbgA
RserPOvdt4Ix4aYCD7elZsarv5KdSsBJnHkJIQ4nGvw1q6X3LyxyU+AKiOxUJklxR//BNHeDYBYd
jUgab3pFvY0l0t61a/uHKBR5GbZtCV5lhLGfB+avqeaKRqLoeKiEgtZgtDYNY5+OgOzIUtXqyics
YmOi6iMJfNil6Uy4hfQwKdhGcYXGbDwvRZrsk6z9wX2NUoxAV9QjS15d1oMcSf8a+/mZ6Qt6vHG6
dpwqfqKUeiRLtSWhQ/nH1HOmbasXCscmRckIHWuTDka3q8fhNbTa68maQV7l9lNtsOWh48SU5mHC
xMQYPKcaK4ADXmfHYGjcMl1yH5emwH61FPaxntNTZtQvSvr9Ye7Th86zPhx2UtgZVEd1IlGjNTZW
TEhbzliLd0KNO6L6Oge5U/WkEd5+SFkZyz6pA4/BHCOyLf5i0CqLV90DWgGx1iQ5NkcZxK+jORT4
dMYRRlg4T/ctg7CGrn4c03ZS07R3eyKrKf4rizuOpus+OOF9zYalNtJxG9K/GIQOcONTRUAJz4Bn
Ft2VXVNKLhm6xDmJd3xVkjiT3JW3oydoEljgblHdFZm18WymrtEYlFYfDWYqb9DaB5f8A/8TsWMf
dmLfi7xh8wgy3JvSLK5ml8MVIeNP0mcHSIlGkUQYHJjW+1ic3FJfLZlf8KhbTx1HEsoi5uCDvfYC
ZZ1sIUH6GEa81SGnqPIyRkq2SyWc9DZbgqc7bIN5Mxz8sX1NguVKs+C3GAxMkuON6zjsqXVKnBVM
la6khf5jcgo/8guvvJIu7T9a/f0WLFfL6ETb21i0py4ZzzjR3s0qY8XHsxuFuj63gvY9jRmfbHZm
or6h0gvuLjQQyfi5nWzxnFmiP6rYIKqNTKBtUjrw3EyZRFlTWejyuZx17tBjw09MOheq2ZiF+y6n
ODwP4DEOecz8I23m1yKx6Jyp2dn7BV6TXDk/Yne0HqaAJFhPM2DdooKYfrm9Pz6w9zGr8Fy0hlBC
rrqWZpRp5VsrNsR12QUGfRawQlFnFsUh9OprQqF7QncdMezsbCIHxk+syt/kZlpcrRxLCx/Lvshm
+UZuXPPiIvReYZzL8pMhDhF98KKMt8arulvfLEkv4sAji8L39SEo8u7kg17bgrTP0x2SyKsOG2Hk
VPP8gzqLRyuR1VuWW8FtMznkUKh0+Glk3kfSMdcnYNYgvZk29HnRggjszJ/qrczM6Vug3eHOtlOx
3HQ6aPDg+lVzQRe0YmarHLlOi2EHwaD3d16R6Z20M5SRGVh4Zus2YQpmbNxYWecCVOcwOBBy9zgn
7jcqBPehBRmK4HhWB56DOfK6HnRLGDxNJEETM1jbD4lZEsScOrcBuSlvla4xwVVxAJzbtrNdudpw
jpNNUXMCc9VvWpI6j9QQSu8Tr2u2XZ55w5Wo2X82noI6D1tx0muTqCSOmF4YNU2FVanmckN5NzXS
hcDUdE+dFO2xbYOAyTPwTuSAIPMv5jX7eGZfwMYNbfFmylzzceQXeLugHZbnYY0o5zEmIN6hQZ1u
iM3tr51BDid/Hc9vTTkxU2zrjMmelN2OAytEADskVEwwvoH9KPxNnVorIXaZl4qY9lfMWOT/FUOu
DjJIAWwauqVoDQgU3CQGoVgicPSDO0hIsbVZEP7NNSzgmzDCpxJX/rubMujfkfiRaPxe83w/FyMJ
jmtUSbS06/jW77l4a5sjmhK0krvRkR+QzeuIEcF5TXFHNu7hiSs8tXPlAD82i9uzTkb7Oc+pwNGC
smEvnWvd9W1jgQ5vx+C+dzvOU/ay5q5EXfNskCdw5aQtfZlqCYPrbjbUM7Zw88asJuA+EtIal9fe
OfegiO9DQoAxhIFvP5JNZf8gare4Un0wPsAephmKL4untKnZVjeVGzA1DPoUxRAwWB7KSXBikXUJ
ItEhfSO/ocOPSxgHKKFguWXPLjz+yeWbrvIoVl2Sk1rZ35G5iXDVmyWYIdpQjyZ01KtcsFXWZTp/
lLKyXmKrp1BbPAVUgQbTTRqGoAeSPGufB89t9pPBqZs0gsOMJbXjspNFZtLnF9LAqIhPsDp2sfYv
x8lUkQREepIW2RVU9pZ5apZm+oYuXCF91Ti60NeLrdeJmO1EGWdZtPLGnafgUKF9i/pxkRdTj9DM
kdB04S9M6jogJOI73VuDQ2ySjyb13alr2gkqK9U/7UyfLo2R3s8pMQdBmIw07QGGJrKvrgcV/jRG
yyLRukItk7pqZ4BYug5HHg2U4mmUtc5lk1rBHSo/3OSzO155hr/A6wIPKZCWs2hCf0u/ubvqkcZf
M/AuTvCrf8DIgkkbz2gNgvktmat0aws8UXGQ01a04opeWTc/ofOK934HEkraixMZLPSLFEQBiCX4
SUUPQWHbFDU5QsCvd6mjrZ1nmf5GuQ21rLl0L1kJkJKrwnKYO+2hgLf64S7wG/rAVlgCL3XtsbzX
LqT9OeWwyd2iIQsTEv3J8Nvd5DK+ocdqUWk06d4qArAm2NeJvOS/N+Nz7+j5dlLkudlj8RT29ncn
YbOGHx9lwll2dEreQtKZNwgds92ESxP/OmGmGJ+bvW0V4jAJPIRJDsgB+XMjXHITBrRwSbLcoquB
lZa3z7IH5kuqxCE27AOFlboY8Ri8GpoxiM24HTOcuTcXKmTdGtmFRPa80cHwVoU5QURDe0bbW84b
swk42q31IpiWxi2RjzOJF3Z62damfRKj8U5Q0nDd2DXBn+z/m4wxGI2eUHxXk0tOeKVPo5T6sivb
/5MA/3/Rnhzyupk0/89j66esS7IvOTV//dBfk2v4l/Cc+D3Mhz9jahgc/yUBDhD0+r7wBVYxyE7w
iP57ch3+B2uJUbKJQ9Kz0er+v8k1Q21+G+wiCIOBbSMd/Hf8Y9jEfh9cMwEPfaoPfiV/BcPwr8bI
0YNCTFDFIQhoKUNfaYJtR4Ipt+a5PWWTE+k6fp3rAPYF/c30m8kNb4uzszlmaTLcOA0ktbBjIuH6
sRVHHSDOOyLS5JGYrzWycUYbhv75so3VYwzpJADI076Z7INdtqO5kHxDZ1k/2QrijKwmdF+jbXTv
blwDpl1dsGLW7hsBVtAZtM0dzZHsYBtme+GT8hrjV6F9/Q1cc6V/hRjS/BxAjphuqAeijgA2DEX5
0cwLCdRxjOvHyRGJyjmRB3EzKNuyANI1xqMhXBJylrQeI6AbWKeg0NKOylqx821H31idpnlIwuZr
STSofezVGPCxIMs/WHpKUC9bXBILj2rCtJ2GlMIJqSwhXAzX++KHqJb6mGA82bjBIlD9ieJ7l/d1
5Fqx2Blowbcl7fwnVP7zfdW4VnIpetzBgPsl2WGL6WPnSMWlqUfjRfUl81miUb6lZp+ioUGNBM97
bP0n2WejojbC7R0t3ULTT+cxaKE4TODrACZW9m2bOWBbDNezHrs2AIQsGbohA8KkIhIRnDA7Wo+a
+pNPGdIoAIQmtB7DwuWqPNuT9ZhkCkV0KdeeonJKZH9do6yb3nG4KPuqp8JzwNbRO6Qs57hPacSj
w2qx3U/Mao4WgzaQiOs/luSYkOzDldLbtEPNvzenFT/jOnMBfL3WcG9ICa22ruLumouAc8gdsOWr
UWB9gSuA2z/RLrybpsAxA8MrfLIGfO6bDtf5yNIU1qNtubyNCuv1xQSreyH4LnQuQQC5b1KXbX8h
VECN0ul+OYa0LHmfFW5kuP0wAnKx8IY+dYe0YwWZaAWYgyuGNfwBE+LIhCtCzqf7yRVCNovAL4lH
5HXuDMN1F2gfsRjHmmffxGNJBmGvYjO5VHKEOpDQon3P8wY1IWJYRqJ6/bWgbrryoqSf227RS439
uAERyP9AMcmv19765oNFkRO72AWfYDdp/pulxc8kvEpcap3ytSwoq144miD6GJI3EQ+2eRdkowfV
gFf0/KHQ+9HwnMuptFibf/M+51Oyph4WKtg6wkWDISZ7XC66zhJvJrry4G98IM/Er9zCNBzxm+nu
kGS5K86Ey4ZR4bT4BzIn6/oo9gbQGq2d8fsTp+RtzVUQnFLays+UIbPx9PlXBuUyJIdyFoziiZbg
j3Wlxyoz8FbchF3JoKwseqTwvbc6oxAmtMuDmigI9k25fqU240s+k3zt56s5XKWkfXOcgd32N+G8
oo0ooejEGs2SXRSEYjLfr1r891PJDuXnLaGalWnN+wxyxQdNTVZk7hnrmrLWpnziGkF10TC0wZdp
VRpMkyz0VvuFmnYqtBfk6t50b07wPkZAqi8OK43+ZDNYAeu0xjMXilCeVDBsub/geHRtoEEb7odh
NFQ1o6O56/1VzxgfP/EkfJk0ah3Ht+7zdFYQKjrQS1w6euquHJzRyComJj2o9gvoZSQ9iYv5SvU/
c8OxKE44dJ7gGOiHwGPs4tsdC9vupo43wwdw8kxh8O4YNTpIdNy63yqsc87ODWvu+3xkNKp06PoM
lUP/Z0tAOwFMdRM4EaEXSHntvsBfleTikshcPt9Zp/FT5/vsIEOLk9C3q+mWFi5RqGNi40FVzrSx
25jbQ9UJeeno1SlQBmm67TgxzjXFz305Qr7EXYh5auMXqU2s7eLvjambfwm/cq5i0CmHfAys99L1
l6cgGbS/x7yRn1q6Cr8chJ2Pg+vOUEORccx5ySw4M74h1+2eUlv0EPELWgtlGIAOspjG2Nooob0h
3SjpY+zNoJqjGnLor4ycT54AHBpHYk18TF65jxylWmLnBcE5vQzssHDAbN+6HJauuK7wQe/caVoJ
U2R1etssXvyTm7Q3nddVv+BkpyLC+z+WG00+6xV3h+CmnIx7qzJsTdATOJdtEYy9dSopctvzIpz0
cjTRVowETzP1H3fIqeT1NCAeKIwhvqvHjt1k9hHCGHK453pCiTsh/FVhj8gD9YBzkuBr7G8xDJon
TLrdQzmJu9Qd23tCHIEgJj10aExMD7VPYYqgWwW3LYE5h8wvJfeh1Pye2JOGIRQ8Lglh2kMPhaRB
+t5duFPdrPR/sqoPjILWB386aEnEySDtu74H++YxHoEsYqbmCUIqHdu4VeYZaUNDI943ozLvrA0s
007T+VWpjDAXMxQi6Wp6jaWuShD4g5vvzYpZ+wGDEVB8wxJlNDptsw20qR5t1GcvmU2niqPQIX4s
F9xcTUNejh7Gdm53+avmeD9iVxlulG2+ri2Fa9kvM1f5SUsPX0+sTrB9890IY/BhDg1xnHVunQvL
Ux9YcrvXOQTP96aVWY5nwBxxciQWq7hMyoIeTNt9t+clPqephSbKK2KUJxb1uCJ8riTdbvQ99Pi4
M2+7ThGeYDvMf2dMu6Wa9KkFKRXF7kz7N1PjS5B58S6pSM4IZehCbJoQVhd1WrUbE+XXjU/w57UZ
o03bkahmnLH9ujtfDLBQqtIn0MXTV9wR69dsUKieGvktHiS0GLN7UhyJEd1cF8uI+WLZyWUOtOxk
zK74Pk1cjnjm5o7mWG9FsZGmgAlFcusAILse/O4QDDQ/Ct8m49S0UID5jdSwiVIleIcBiSmpwE6J
FWmg/zAbNx5MKSTu6akCnnWwS+s55o6+SUqPhoHdCKYZam3ZcdfDX8o6sCXIJ+2FnBQhI+REtN6m
5lZt7UPhmHrDhM05B4nw7gLmmA8NGd8c9DVIGTzzRNAtem/4Csl7RxOaQe43z2y5HnZc7yxHSxKv
6SeEqqoe0D8RCZpTfuzt2sp2CDXzPiLGBjOu8lymajQp7ioNortABvBowoA/zr2zOu35wRF/0jU7
0EhALR6DnarCs6PM8ULWQ8p/tIU8OtXS3qduRetnrvspIuYM9nA6NSCjse+eUTqYuy72LjF644Eo
kvmb2ZcxGrNqeEqH9DujZbp8roVDKyEo5duIFIMekGay3/bOlScrfdAm03oRpsHeG2At0aXKJ29T
VSY6lcAfvA7EUAoeAuUXSXWaSB+6O5yOcBqBZflVeSGRfDwxjjI2IzaZhzhv/D0EnDiPOA6nQ5CT
tYNkHW8ZuhMT5+p9iqgIPn2eEjKJwvPYiBn7kZnOw1F3gsaKbWtnz8/oax/1Y7D12W/e83bwPgJw
ZVFWeO5ySENV/pS+3x7CLoyjci2tZNUTBzHOLe5/qyL8Y00TYlohGT2NqGSGYLiepGXv4rnEjTGC
aIAmaB+LvBpvFtCGzjfOt+Ja1aWTjluiIKu7XMH87wu3uUesk3j3DO2QlrtGuKo+csqCehI/Css2
kz39X5r9o0ktWHhWcZtwyCZjqU90wPsIqWOokbcEdBYoA67BS0h23tlJYNqPjKUXhy5WLMKXhLjP
+yWecCUhEd23xTCfSA12b9o6bcnibltjhx6LLltTqqO2WrDpdabvLFf1j+lU0WZsjzJY9K4N7ZaU
j6b/CVOApHHVdlfW6MYXXRI8UahNe7/vdqPfiXM+zkiP3LEoiMbUVVLS1lkma5+FCyr/SXSM95qy
pklY2d5yPzim/KGLCsooW16J7Bel78apmX/UoMlOBQJQ1FNoIO6McF5ujRTaHmPUzB1+0Kl4lMNc
Fz7j4UHEK5WKze0y1t5Fmzr+fWOVz9IpdXqsy9aPT05tvqkplNfapZDLAtbCZTHRnAQgOBOhVOQp
jURbuOZzVvFP3USMZh3fNTRX9ivhG0LQFqHD85Ki0BROFyT+XWLL9o7T71JVnKDT4e9u8v+EXfKV
nLvSa2myYI2F8inwe/6u6E6QfM12Ql3rd52AxshN1M1S+3GZ/f497Kzs4s+v535FuYQmZuHAtYXj
m4JS4QsshdzvGYJw3xxq7Agn5KkwA9iY37D3V+nOboafBMIKcZOMweBcdp2HLgFmvZFW16hQQBmh
qAkjr61Fd1t1K/bV8BZ51WGEeBpTELxj0VAAiqWOKduqFZ6XmE7IhV6o5cGGqNhFrS66QzYMlJmI
Ad4ad5zUQw8Xp98vyrImZkErYOl14T5R0BDUXNiS2HWo9RPuIvjPrMcKjNTLVM79O0um/gCJWj84
GF9WB/w67vVsU76YwOQ02Qiwx9a90+SCZRnxeTH6oScggIvDxScFauZf7IAJSPh1XWp5OuqtoHn5
vAtXXmvd/PlLWLsdf4+MCaH8eIJODfJgk+bMly+9oELG5MiwyZ3X+7IL6hHopVVyXfvzC62/6B9e
CAwVZQBtf/vr6go6bnAtkLcD83a+YhmgtFF1y/fziQXss5UABemTS8jCKfvy7756YELeRikisIGj
dft9bYP4tXxmc+i5cmk/ehNk76zNZurHFU6Is9tjDONzCTCmimvbn1/c+uI8h6YEeME2IWJZvhP+
w3ufchfYXdzh77WQemzGKRnEtV+09mOd91ybheXx5kcxN8BOP8lYXT2s8p/ELw+M4a3Hzz/o/9BY
/wKNxf4m+G7+5/bm8xvRnnWimvo3a87ffuyvBqdlef/BJonS0SWUk6YlJpv/YhzY4j/WxiJr3Gaz
+y82Vgj4wMZrzP7Ko/ZJ1PrLlSMICxLccsBmAath17X+nd7m7/spsHeWNzngwmSqQA/167O8NEtL
EPGAXprEnWXL+TqcgQCsYSVT27/+3QfzT06L35/nzxcDpQDYi9wTOFdfN+/E1WtkthLn1ODqX4vG
fpzVGD4VGTJBhAFseXhrxFs45t3hf/HSDq3iFSzv8aH+/jBnRmFphXzqvIR0y+oQ13o0zhOoXMo/
69FhmoPTw+xoufUEzGT/4nH+/Zxc37lvC1rUAfwlvrivL287GfEnhBGfS9ywlGgGNQqa7YGjJ2vW
l9Nru+fPb9n+fQv560VZKgK5pccu8uWsrCXIoESG9hnGKtsGZOBLG4tKu/cxwzxJhUxLZLBw2LsH
jhKgg+rdozd6URpAeLcttJoLSddOH3psq3G0LLBYvcBmy0NKYFrHUcYoF7Oloc8B2JcDWGMZcrZ/
fh88G393CvztbXw23hkPWKYjvgQSBFPg0L5I7TMdS9bKUNK4K9eeXNCzy5U4c496hSD/+VVXL9p/
nz1/vWrI44FdhBcOvywYGol+rt3OOucrbRf5WYaAtU4/zFwzRV7TCFwhrRsE6rSF55VR+efX/8cH
06fQQejjmSHr5uuzAn6nLtpCW3gxV1D4+sCgY8HqPf7L8/zLWfP5XmGv8GStBx6jhy8Hejz7qjbN
wTqLLNT3BmKFgqTN1V0eO07/rgsh3kbTW59Oky6z9CceFiP39V1eIGH899+4Q6CZ48KEwQbyZdXa
wmjC1ozN86BaHhIBQKI5ISUwRwheRfi/eEh8tj2eS/4PCM2X0Y4lczMznNE+A7MNdqix6BN/kt0/
Of84W2jcjfRI2zZjlYdwc2+qMSTUDEeBMaFIXJqj4cHRTujvJliEbdruxQgXWDGrSVNClPitUDGY
adR6ugpTcyj3f/7IPtGYXxarD3tRmDhIASd+zezIyyQeAlxx5zjOmWMsVOOHz3WjVSVfuq4ytmXA
5AIGRHj6pBbj4aV06+ewPcjP/ICsEICXl2lBXGbFZv/+mQXw57/zn+yCqy2Veoq6kWvKlyfZQOQw
Ypm3zu7i84F8fsyWpEFukVb8CFz5X1Wq6wn621NMEDyrmjPXBJ8RMCr8fduvFGFaRHr254nO3pHx
iPsWoynl/zm0tj/ZCZ3j0fCOs5jKniT3tN4AeQgfMuBvkpverN6dZmSlm+wApsFDkDmMf4AWNsfP
j6jn1PDIalgB2aNPMx0I5YnYOZx1zP1vlpkBzp8/xr9V2H//fXNYc+lgJGkJGwTS13nkEhShTyma
nBt+iozZeel2uW/kt61TIkCqMTtM29wfEbbbLgjwbTbCXdmHKeOHTcnvNrczHcitndvYfirl70fC
a9Uh9Xrs3rWVIGc0YpfmEp5RWiAmwUlQgKtE7Uy/aWABJvOKRw592jhQQXky8n4iL5V+HDyM1Q0m
AlmfIbmkx6Cv8hOQgeZmzOkFYzLtCB6QdonJfvYL6Hxz+dMsemuHLRP5Cz3CRfL3jen77Dazd6Xm
tN5livP7iplrBbnPyeUdjEwSLJAUk0cOJwDMtA+bjBabb8inoS6JJHBi338IwzY1NyR+k9LW2TRD
0NckHSIIj1iHrafs4EdroHGjx9+r4rDoRWHiHQZBlB3wae7r3E5OdjJQbssxvgLlGT7MpHwxxaNl
352NCWM3IHNVu3hW7ALXD4g9eecTNYaiNxRpvAtywiaSdODYLVgjpFfRVfYajMAtVPkkojQII99S
jImYa7pvuP8oE+qA3YYScB33rnERfTbzY1yt/5O9M+mO21i37F+pVXN4oQkEgEENKntmsidFi5pg
UaKEvm8Dv752QPYrS9dlvVvjO7G1JFHIBALRfN8+52AgHjrgYz72CTDJ1Oe8awDYbGBltsBZCN4q
B9Orz05kpupGOlVzbcwYJB4iVRUxPFoy+1fIkgkly4L+C4aakn6HHZsUIjFMC5wiuiUJFRvHACqp
4Ww1meby0er85GyjbcA7zgdi6quK4x+tQQ/P+wOAS/WpCDr3Y+UYLh7ydfzOQJm/RiSS6bZxVO7M
gcezjcO+pDhTu7vC8sYtA6swHRoC5TyjxsNCbuNX/btoQIyJSo7qZ8MlXvYylj7dlHNZ5kHx7I0h
rjMMgFxV3q7wiC7MNr0iohzeTmDQbPN/y55sFy5OJIYVbxKF8hLfu8wK6o9GTOGbj5ulwCR0Ggr/
QPoQmx98hB6RFnGnS2OsLmbksxliBhdvjT/R3UHcVCtKVmH+gXQHnpgK6etCJ9IFGz1tjk83hmgE
xajEhspiMRVlw78RWB6msm3Hk5XWwkOlvGpsTbP1d1MwMbzKiM59l41M2YlARuXRvNwuikCSkI4J
vgsm+1WMh5iNCsJU1jgkyojde0fF54rSJhOPYB7yREGWUEuiBcXLmFZkUTj886rRDV5OHOTXeHQv
B4lDdqaK6pKVmf3cmLpVjcKMuko/Mj8znVHMzEWAbaRl9fxOtECab8aEjc/3TuLi6d6i73JzWpuV
mjwRh79BESK9BbdjilkN/6M1RcWr5kfblSzqicGMus6R7OH869BlEV2bi2Hld+9NoG/l2pPuuoFf
rp+W1gbtMwf7mfuKbSfh1W6i7rE05JdZDmV8R5OOBmtEUWegDnO7no2VbsWjDwv2KzQwJBw3nDy1
n9PQZnnuSdTerREayubeW2QNE37A+5vihDp27yjwZ/qK/Apei+IMLWzwgmwkKkeb8wR6e1TrUIAm
iJpXfGXY/c5Jpx7XjcJCbDGB2NpM257Z36ddzqNt+DCz7afvtAFojSU6QqMi+eoWExHazVVoEk6H
7vaaYcSzo+TO5r1qWHi6qj3hkDk/mqnJJrzCbRM0IqtfkY+zmqsMJmQfkqr4JruFDjhdQtSAOIfz
yZH5s4OqqknRSjFaSkzrBgcYnIbUQnv9++FntdZWaQBXjdU/ifEC4SZ5IXgEi5vJVfSkC1fg0Oro
HvXS8gFre6aq5RvllO4hCsPPOdW2cFOur5BFxDLd87nV2yBWnn7XTg++mAjtCTqeUY2xEdpoioWI
4dt9KVzmtkofVbBOTY6WgrJgGiDAiCd9W3aOd8XXqS6o8uQjwjq0oEac82np4rUn2orElOnh6eLy
cGuipEPaKXRkBHLIGQudVA039YR3EMhhyBnQkiWjdogXGrYUvPgwOJBShENUwn8tP8BxIPGe0wyb
u32PJd/xe0DGWpHCx4l7OgNdcgTQk0CWO/OjSkruSp4lwbVUVP2agDeslvryxQQusFIFeW/Vr0RK
0oHX6T9s95sT5ss8VRxC/R3icn0fJpM/1xFKWPHP97OK5BuaO95XM6cUZido7XcRgSPXbdvxSdaR
KOjIoRtKmAJciz36/jtIIqIm6u4D7E6nK7/SDyhtBFOTTYbjqWgpfyao5QB4OY52+0Xi3kd7DoE2
jlJR8UToEFBRmoKJ0OEnOSrlGCJm3wIV0sb0jg2juWGeJ88IUbMGKmpe9IbO4f36DVmJ2CN32FXA
wZBIsx54F4JdXheqy8/486G4YOomN5cj7fPQ8JvAyjyW3nTm+wVbZezvtfH7umyqxWRE1bkBoeKv
FAcR69el7RuEYtkFNrcDJxl919p6nINdOlm4vLb648SSb5EloXirEXSRdKz5KRqUvFYYWWNCRs7s
AQkrRILbRUxHuO8kW3u1m4+7Ft+9mCE/MMBJpIqTkDi8aaRBoxIXmsclrNV9nFtsA2nc6fgMozXd
tz+IlQTwppyp/9KhFYRSVdhHBGTF5BhPSH46H2K7ebJMe2LHjlMZOlA9rpJ0nftmOzWOVWQxybMV
IVV5D6rEeSUuGBOLvgHf5yJ9cB9Tm3lBT6w4TrHirGMXaJplbe7r9jR7ifrcsgw9rONTIEs5phQC
jmPZiOzGG3yGiG8OAB9uNp7jSLX+HwMC+aH/rfZQcW0pobekOpSYnK1Ra9ibP6+jQs6ZLnUTNE9/
s+RFbkpyC11dbcg6bb9LE8nCN9NdaaYlM7ZeY1OEaF2dK5PoL/S9rAptn29bMfFnio1QixWhbd1a
gq/AkLOe3VhWeJvlEW+WFzasMJBoiL1qBg0hCsz2TmLdYe+5PHBSZ1CbWJ4NGuJokS7yfomsp5xa
hR43G+GFXr7JQI02DvJAikEsQBiORI6atkCpTApV1I7hoTHore7LNQUnHXpeM6dRXBczjvnxe5JY
zVHtJdBRPJELOou6cQSYnmzRG7tUtDMSOPZCy9OIm+586oexjO8sOs7VVck0etuu8U6u32v+KYF4
3plWuLTPvTuwCYmMLHgxp1rnSiHROvCqTPcCzcvT4M/Fne24X2IjJCsIEcoJa2F0/jpKYcqi9FuE
vHvjwZhsHGxLMmKLHV7gGaaOYDJWJJWgIOopeQbsUJR8yVLFfU5qHmjlYohzNIbUOZglNsWbqCG9
Nh7n4iqp6/TGEZ1lbVk1iytO9vNJ0ypqSwuwRFZPdn0w5+wXpD0zGbLJ1DbRNoLvee5689zoyf+M
ZJNCZAAkcFsMouIEk5f5lVHZVGGospE9kQPWPEUp4Py2LWr+2wQWN8lxl/meCuCEP8LUnhxoFvxG
R/Y4hd7SNbE/P2YRmUI5iPF2wD/wsh6UMzoMl8kJeFWDuKGVYZLbcg+VQrEJRT6ZT+HEJ53XxSSM
mbcXN6myr9UaApKBH+yBfrDIRm36EvohI2g9GEbk5dbnPE9rpryeOa2SM9QS9TTaZdCC10kQ0TOr
A+t2ZfMso+/e7QUbHgTCNJ8YTs6hlDbrJ9IPRmsRMVstOnRzJH5ku86bQZoxOYLNOnvVlLwTud5v
1mHgXxctqthdCDLwPM2ifs3Q52+qnnmvBUi77UlpOiYhGjmChQ5SGwltlgUp8JazXXyyAcq/ilGa
HV4KA29cb0A2ulkTXBvfdxgNiSyaiitQbREb6YFfXnFgm/tTx/kG7fPQHqu+Gw65sLGw8DtAQjNb
rGdsWijZuQGzEnUebomXEtyIvZLNSWLtV0m6fM8xFWuU/8B6a/piu0QsRt+3zK5ZfJP0nTEVKQvz
EGWF5++l6u0DV46f43aYP8yxXK5jtGwfQByyXccbwuzMaWchDdvWijBZoEBVojbuya6pZvRMQenv
ndaZTzYg25ehdtz3NBiWr6gXR1yD5u5lsid6weyrsAutO/PaYlNGkLc/fdSeV6QchiFqnKYp02aP
rXlzdgG4bhMPy8golcnvRd1HT5I9/rwdilztss41j8p31W3g1OGH2PCyLxWOvQiuSzPp2CmXQXS/
lAYnVhpsE9nNvYk3ConMf4SE/qfD86sOD40FKp7/0OH52vX/428p9u8/+SfF7v3mQZrrPBPLtR2h
UfU/KXb7N+livEbXY+212H/p9Jg4s5kW4RvkHDs0J6h3/mlm7f1mkS5sQrHT9rYpSPw7nR7CkX8o
hoHWO5IoFeF65LEwu/4csBMpAcWZRvFVV3jDpfJLtjKlXXcXh9Qy9GeaV0btaT3SL4ftjcg5xLdr
l2vAJYvJHMOMdPAObR+0T9QS0I86OdtGv89xqkGf46zMDNBbcxhWkmbWUA3tFK89DOkQap5EwN0E
YPLuRmQuNliByhBhgeg0WGmWfobFWauwuIkKP/pglR1xiqPbhttAph+DaXqxVvZHhJ36sPQjpVp6
6IdkNMxdr2mhSHNDtOpAiGZNE7GgAxYtRtg8uqpJAKJJWN/h7QaDVBkPSVin3S6e0+nUQsrdLJMq
8faAX1o0yZRqpims0VACncb3pBLIBgsK/c1Bbbs93ZRkl2g6CityeKeYdPSnKMZFBBi+BoLhjxFU
WhfWpw8VANom8uGufKHwBwLNMRqz2kXQZnjSJ6J/yqBH77GfcR7CFeQiHACoi3x1bTnhGwu5X2Gw
8b1R7G2m9Y2E9MP1gFvodEBsogpweDQ8D7LSQb+X1SfKklQD4MusIb5D2jqynCrsMXfeiIWocCec
wzDUF9c9wBbmRCUCYl8u/SYs+lMwlf0H0SnwnzpZrL0x2i1SegUA13aly/Nwh+vFt089mFyieblB
k3NZ2L+EpTLPwdR+wPdakBdplp9a/BzOVgwMVCg/3rmZQpbVu7s8jaLHTmDgDaFT5Td+WjS3+Qry
BXkRexuS7eVdNHQSXxoj1LYW42vYhvYD4X3p3o3kfK2W+mu/4oKlWuQ+bBLmTJi988y60qbS2RIM
NF/nmjnMLcDBoYSjsJz+Y9RViP97L7uKV1xxWtHFecUY2yjqPplTM3zD6oNGTFG7FxJanKdMinRH
AsQAr9Q1ctuPBbdsqov2Bnb8E6vtcGvUNkZRk/mVdOVP3jRV3RazjuZq1NxlrglMlXtWtyta5b8i
GRmeF4O4UsTVOXhKCMC5UPEoTuYKdoayKvNtXk7TJ2D+ytxh+ZrU+85oOuwJNR1K5qi9d72+2HP8
HM2HUXOkmSZK64ZK8na2FH4hAKeTa70uXfBqtkQ5U2VGjIJKElVvQrVGeKBXR/TwEIkaY3XhWaOw
/mpyPCBYQsOurcZe3Zx91R3eghStgIS3aSztU8Sc88i/gC4El47brkkuvgymq9mitMqaKWIWvYgU
yZtuBW/9cG6j7dDWr8UK5raa0W3N7pBqanfU/G6rSV61Mr2a7h3AfKHoCOtb0V+baJniNIRWEUC9
qfQChIjhetKhq9gQVeLedK4T7j0H1T4nXmvf1D3SPg8RtVVL/3fRFsrd9MulND3jFGHif8x8lnfc
h4yDG7K9DUw1HUqRUvqa8+zjjOJiV6TNdPETj6oeHom6BcpmBxeKTdam7gNFaWxpJBp7OcXFltBn
sU2bojmnGWK6CmroOAoyH0eriG6m0Z24A+my0P0w3SsXhcUNtK7xMkVgq/llMLNoR5RyTbEQ19f9
bDjFIa0vUs0fbUCyXcUG+mpewmXv8rcuuWtWN1buEGnjCmMmgbRqbErjA522K1zwASC9tnlwEI4+
+y7xQFKyM4ldHGG2ql7UMYQ68bZBnmV4L+KELmZvuiDC0mnYI6oeH2PwcYhn3BWD9kA1b/U0vM2X
SH2jioLCmAL8IXYjkWMJUg8Icrov+LE1O+nF4JGx1KEktjlcoZDMKWGF7XWSD59YWORh6vPxVC7N
xFuK48aC/HiasDMvkv6LXbLa7D3hddeiCLGcj6yniNYIztz44FEZxd6/9NNj7hnFBgrv1GFtsbFY
YPclNptbi2LuyW5L88pUnkWyThZfyUnMe90AvsieZAHYDP/Q1QgJB88KLnPpJRTq8sdQYiXodZF3
ZLOOhw3Ogd8Gak/a+smHda+ZeydrzCmb2w3lHqtYNrQbmp05O/etVW2NCtNPnBGFuonriO2gicAr
y8mQVksW7Fw7sc6qb0JSY5oLdj7NHjOr7h14HI/Iop5oD+RoIhxK5Msg4qt2CT77ALpXkYspdRAN
+yGbPheFGPYmFbM99h8fKny0r/y2i07DhFwBnfntaIWPfVc6t05h40kzjO4DwuLi0OITHqn0cTA7
42GK0/uZ+3oOZ5dwQzO/xTRqOcxEULA0Jphrb+TYyYO7gFQSlByV0JRDzxF9Vh9ERj1uGrivj82Q
RJJMp56Cm+rMqNojUbJaHIhn/Gmo6agIQf1UKXOPV8ti7uMw4DCMXUJgfJw63OB2CSqJRUugtWoj
K72F3G0rz8Xeg7LTtjHRU5ZVXrpb1vQmMiEF7QzKXThxo+ywUyptRHChKlBrAJQ5LM2dXdlGvKvT
dvndwY7t96Iy5zPxkhbxksRJNcqYSJYqvFluMSkYafdkE1N/XnIPAARPSsdSWQUzpk/uw5vSoVXs
51Ki5IPB2bg61ArDqeRcaF9Mwtf2Hkfzg1pDsOzBwMeZYKxO+c1h8hvr4Ky5WUXJ9JpR82qxewVt
iM0oehEqxIaUUOFNW1M0QYnj4DnQopvdmQti1gnVzLRhdUOvXInaubT1gDVOb7c1Nrq2GgKf89Jo
HtyOtW3jq9hPt52HN8yScdBWnVVibOF344D9BlhyHmfGFdpc0hQ4lw34ZDsiuLNcQ/bbql+a5JC5
VJwrP6DdGDsDjlk6r6xz09jazamZPvhx2zxSPMYaP5AqwWAwcHHcCznBQlmcljUODaphJBpNtR48
Y0tiWh4EwS7sSFEr1kC1nIf/cSGw7YAn2tHBMJBwkDWFDQqZ7h+1u22nQ9qiROe1GUmHO8RsFLdC
6UMsOyBcrApp0+HSoW846Gs9OImt22jQqXD4pZIQ12W9Sbx2339k8l72DjfpgoTvM/J4fMc8jpgb
nijwbZ5ph44AWeN+IpdTbdrBtbd9Dze6FTIu7sqmA+uXWYxtoxvf1O5U46ZP3N00eO6VXDPwoG/c
h25NxuuoTR8FwP4+4KGd/TVDLy+FeifYLf5E4HjygZAz7xKKmNy9RI3edWeyNduFkRUFN4XpOltb
eR97nWOkdKKRjMg2ynXKkT275lVLC7XddmkqX51a0AqG+YZYBbZgLbGDmzxV6qtthChgmsR6Yz5N
zslk4PDeCPlxHLNObbO28MKD0SSxv+tNnCSjvgCTL3vnEW7b2btywjCc/u2e5lpwhCEf9i62MtRU
xulWddH02OE8guvxBA7u4nZSZXX8ppppbkiOqsTBSrBtxfuohqi1x35baKNMJ+ybPYHs8mCPpvcO
uDRfgyQtt36z1E/1BDOyZT5PsXy18KUszfxjZJlE3uFxHpzR6IZnJDnmmZxHOCfG68VsIvngLP20
ncy6uiKSmAss2n7LE/VelZ7F3h9zd5cUrW2FvCdjai7KwySxSk9zo7yaTUQVdZBPzxXKL7qE7b6v
m/QuiehWpxqqTzVezyQx7ngBeVk8HI068nluHPS721ij+ZmG9NXK62ca3a80xJ+tOD8WAXvydRo2
UMD+8cr9k66BBECLAcaeODm5KgRqLRYYV93ApCUE66H2P+f/X57/V4DiH87/SfelKsnn+AHwlOtP
/XH29+VvKybGwR83Dz8wQV/+OPsH9m8UtCRIHRWBNa/q/1Ke3m8mXLPwQUKEjb4c+OhPytPGlh3G
nfboSgGDePwb3us/gzcBAkTXAShFqo+d0s+BwoCJcYYrrfzebGoLa753LaqFiyJcZtu3tD7/UiD5
G9Lz7y5IMQTOU3M30vqJqsr41rVdF+7FcW1/Z41Tclw0vSZzn2HOyvMLJP3H0gb4Fl/QE5L7BV6J
hcBPnE+QSo404LIXr4rlW6pbi2uzqnNRM//zV9Mw3F/ZGy7FowYJdF1UpmgJfkSKWrwToyGzxCXT
PfgEy8OT2y+UJiVK6NseD6EXL0up3+tG7T9f+m++JSMJhBinUDDanws4U8PMYRqtuHQ2WBrBtBrD
I6B2V9A+K37B4Vk/46N8UUYg5pZs4sE5foaM5iqnTjQngkwhYF5awHQkMGU0aYaNvcdCW4LhxOeC
4j12BS1Ncmqg5KkDgSZgDWzYf8Hq/evXpxbmSwnIha8DqoAf73xKGtgA6SYu/sShersKk01w2uP/
57V0KB1cpNCc9U8DinwUE4scJS5ON8ETCKN752w9Pw66rfbPT1UPmB8HlITboy7neiZD62fSM6Eb
R/l5EJcxjL99FzrbAHv/fJG/u3dMQhZyBlOXJ38atYBtwuvtXFzIvCRR2x9BPXzJCcSi9/Yr2tnS
d+fnr+Qg6bWRuXALfwZK/dCxxsWwnEtqJzTXVoASLzG6b6s6228yOqJS8ZJq4FTFPeb+Y+j8Qj7y
NyMYdTbTnqlfVd1k+HHAhDZClVBm4jL7vX12spLKXaNbI7XRMUJpfBb7LLNbspSWAZJ5fXlR1SdH
ZpBfEeh/9wSEcJCv6ycNA//jh8nyQM4FNsqXDn+Px7VPtZo70MkM9v/+w0Zh5EPQsrTYP4+oufZp
sXuNc0lcbm+wulqQk8VU72u5/z9f7Mepnukbc+7A9ALBysJR+eeL1SQE5E1TG2e8kOgQGiQevpYO
oMuyivwxDfN/MZatH6dgfUlMDT3t+sJoFv8C89fZImyA9+BschQ/4vZAo69ru/lRTgasdBfyXNdu
IAceqIII74ACevDiGSXtPJTDzWnRzbJ1BvmOeqgFmmITxgZOGYnGMv75JuE+88MrgeJDesymDEQk
HRjdyJ8eP3ZRqZg5wJ273CxwOsLBv0qkcYisLhs2lVkomGKahW2FFj+tldyTcykfWuCKVaFP5xmh
K3Nv6Eb9+0Ji4vtsZwzd711tG4Yx3tEZgsJwLdq8G44KEGu66ZlLbBvMlB9rNUnjIWlvkQLbGFrY
afPaa2oVubBzblNu4AbZvronsQSWCNlK8IJNvpFu4yBsrJNFXiLFai9up10RxJhd5i2uqwSMJY48
5mXDNTSgQgYebFaj807EKLDOo1qJ90lcMUJqQQsVZq9fjgYtN3le2dyujwo4vNYq4zOn0/4dirR5
9WoaFOfC0rIrKrj3ht0bOHagd0o+WSrgkXmLIzmwTfAhL8R8Mfb6TL5lic1oF9Sk35QVAMitIio5
Am4VYFJf6iW0T1jBNI+t7Ask+rS9CZ8ThNp2wehi3Ic1OwUAAAODxsAFpgHmNwRTcGbBHQUXflEE
LR1XQH5Fx9cOdY/RCAABngePCPuXF3tEmFAHgudEhjSmK3PbvWdFZGO36KA2XLoQ8buv2uBlqLGI
hrpVzlUQlvwrhW67Lz33TVCZQS6iV1QsPv0DNmu5Q4cmblMt9cKnT3meblTHktCqghq4d471xmRl
9Ff4zsQK4zGDpp2xGTDAhlZAqknIRthRNXXfPBwPoZjStKb8UWFztB3N0JPntZVswLdgnS9GEHF7
1gIQx/V0iBrpgO+ywnqcERypaF8svnUbG4CvO+USkroF6INcwBKC9abPaI5urNJhLI+0fF869PlI
GPvB31HYnO9rSyc191TjddgD6/IGppb+fu1Ey83iUWTcWgkI91g17puEpkWyU7YB+YDKap8iZ7FP
CybQ3s6OpPhUjmP57OPFeIOBX76jUl5ZG5gAy+foabbnJK9GnAk0Stjl84zVzoJ/rNmFEjpnSaaN
KeFiN56bqlsftR5ejDGmkUUWBMSJdZTUaWchWl/UcxaYLsr1uCY02sSCsGRMYr/Kof0BZARrwzQc
CoCBtv/mi4XQWNsbbgPpYjyMgQJ+mEPGzLRdNNXFKRVldY/g46PMs7Y7dK6SX+bFwyO8L8trUOc2
Omghx0TCTI1mP60Ip6yG6jagTYH58dLFnyJN4HpVT/Wcw/QRDjG8WCQjN0e/m+RrDWHDYZ70A0nL
7OwIIlBRfInlE1LkjLOwvWw7SppE0CP12WbZVH5K6U71WN6CfGdm6x31ZpQKzgzzvNMSg33DHnAz
Ql8dCh/3AyYmKED8px8HqldXyFnqq7SNu4NyB/UVt8yJvKfEeMCGpviYZKPY5pQXNnVJOGXakB1D
+eDN6wXvB6DbLrSx2BvG1joUHOPT1jfgzwCWaXuGFU4fLQ65FJnhT7E40C0Pd9NS240q/eTr6Zqd
rn/CJ4eo1zIZp43A3RlQOA/CHf4I1EqRUW9xjI53S6Vo3RTV8AGPSFw1x7I7DPSrIMXMLzl+8R+D
PLE3SWDNh87Ac3rI+RxB2BcPrEoLUU5M79dSNNOmjkyeqIcK4Rr+oLxH8lXfI69jUBuSHdnbig0a
dsor0Wm0c1/VPfkqctYYCV1EGDpm2/49ak0mpGoJyHU0F4as2UOytt6A5sQfKPrsdTQvQBVpuzDk
oLjLFvS/wt8RYHYlXjyFbrWn9QKLMbi40+PJjXtYm+t/zZprYqJWHR5KCTZm+EXeGzPnqI6kimIn
aZw+j7Xg1R9il3itWaALW+HTumbY6pqHbh/D6rzaVROxn4uJ9rWcyq545+OuLj5RJ/Trb6oehUaL
e4oe2GDty1RMX9GkNAQxZob7Ozw/8SRx0J1yyjnxppyjhI6Zlcafu7F/S8Gq9q5IIpI8sUnpPuLG
ORhPyVJXzsm3Y8rc0DJbib/mPp6mhvwquRyUX9YfUDLgURt4YvpAT7l4BFH8Zudk35BXdpf1NuCK
zL18awftsBeYs7xHfRy9L0kyPUWDx5PjjSfVciQYHhTRw4d1jJNMbZq8887SBQXZzROumtsOnTgl
tIEq2KkPZvMimkrdNB3FM7nMibFpC6JjNpKnQOwg9YQX7Kvmcj9bPX7kbSvucLnK7xpcXR6LxG+2
BIvSRhlxJ6cQ63yuAjleellTlnNDOyFvyneSLT16jGCHZcI6qMmZLoLQxcjZF2fkCp9DDDufpj7K
0NEN5k1LKf9TNsks2rbYXLBWYvCxgWGLSEVTyU1Lr+tsBFNABMgYdW92MtUXVOvBvsTc4GJJ00B3
QV5ve7SY8jAfKge8Ny3bJrmTUEBq2GgBnyVu/KexdBZiMGKiXtWwPPRkgG6CMZpeh7xv6Fl0nUjO
czLP7tav0NhgokFCzq2cAdyOQTx0BMGUxnXqLdUHMyE7YGtkmEHpSq+ZwUX50+3ECv/NGpvuZqjr
8Yj3l7oglC6wbw/ikO6jxfEiZnI7kg5kJSDlNbB1NHrjQ2SPVJXLNCS8s2PKe83m3oFCyN3rObGZ
RqEAgn7b1GM57WxiXUIasZV903uKgC4UVJa/93NPMCFaxGbZcggPgdHgx13DdwnR4L6aS5yvBi95
7AgX+DBYqnvxsfHaj/NC0GdK4TPzSLgSJtgbIWGpt3PqycNHOVxiPKR71qHeVIQxGyOO9IJbdT8u
nFPKHLgC95owuUMfNn8w28m4cZOeTlHiNM7BN5wW9426dA9N57nksNhJ0B0Hxu43QKX599p3+i+T
G3rvk+wJuzQBvbst8CvUZVrlXrsJfbi9RZf/d22Mmunk9fU3Nyb0oUuRFWyWpOvPDgGvFXR5STbd
nDRqI5CgbTNW5zsjhwu3TRn2ZEKwZ48WRUIO4h0dzzfgKXfJBuJ7CAMcP8bw6shqoiW9gwvzzE1I
J/euxOa0h1SZDYTDDk8N2wSLAIJ6yufhZSYNDb/8db/+n1roL2qhWlf2l5PNv0RQ/u/87fNbQTHw
uzXo1fv/+p/ff+TPOqj4jeoUonRpsR+XyMr/qw7q+78JKgJUlAhVQ5GsiwJ/qN0dF7W7R8cY/amQ
HJSQAP/JQJm/2ZQtqUVBVrmmE/xbavcfSy2u0GITR38K03Zstkg/FQRSq8bczBHGKTAMnJGhW5fT
EIju+S/35G+qnz8e9b9fRp/20NY75DX9XHdYrI4UtGU0MLsToOYVXsDOYPp3xTTSnP7na/18ruQr
BRYpY8JGECiptvxYVuBZpJxYnPCkrCq4A0EcbyTdzzPJlmyoJbERv7ggavWfjrLUWp1AUtilamVx
DteFw7/EeOIs7TaW14anROHwtQlBgK8rfL+ZAAzUa7gwc9KhkOfYB3OIRrzyONeqI5w2OYyNGw1b
dxzFtCFYCoG5RlsD7DQISQtaopHmpL1ugi44YqgeHCf8dGBClU0m9FyeOR8WD3iLBmjU2/4DGtvy
HIxtfTDCIrkNVZ/c4kTskkUelfFRNSZcctSpfcNC9WAbYvmKbcryEmeiffHq6MYcVML+LCeFss7N
02I72Q2FDulv49QZHuxuKL4tzlLdLc6UfrARx21KM8wPbhOX+iwybvGrmk5mFbLNXBr76I+sbW2j
pj29TsKge6fDCLGvbtvan1BHZc4b3SrjlMup2S0thjwNHBDuQnMQktxp2NWXDn3FtVyK+QEBUEzA
cDNhht364mB2Nn7QGasyGdAx/dNmgxV7NHWvAX0J1V3HZZ0evJKdJkntjPMt06xZ08ctys9D66E4
GSL/9zTI7McgMgPyLMwueE+J3SCyM2i9EtcjYrXQdie0bMHVkYv5Tvw5i7FJ3CalyO9wdkNeKMkg
vvaGaSDtrpxefKVhozBpd7ZNljNBylG3EVhd3iUgQawIJlkt8OVxE0i8acz2tfCq8VCBukDCSdbY
mTCA97Yo4mNcxl8Uliu7iALXJQr8AcPnxY2LfcfNiZHr3DRYVfxO/KzxgKficm0uoc/2ebayK1mO
pqG9XomVNAiNFcSwkI9litM4ld3eUUl2TSVkeEeJ0uNnhfXhfomI6MF3MQnO3AJwwFB+afocpGNq
b9EsofDx8nfTgZ7WtcSQqOUN6sAPAToGBmmdHw2s7DeLUcxbcp3JAbeFuSUFSFIz7y94KuL7NfeR
2lLZTt8oAYf8Ze+TEw4OSa5S7eEtmsdwyu1rGXf37jxNpEj6nmBo8/bAYYw0EoW9p7jzdS482KTW
6G8yu1w+9zNsC0/W/VzPWXaXBKW9y5a+f2yI18To1X9smiDZD+7y0Rha59ZeYntPe7i7xeZ82bO9
m57KMhi2kRWMhECJh5JwKY8jlX1KMn9ir96zlVdfiCajhxuOw1DtJO4L5O8pv7a1mX6Kv1hUZO6e
YCWVkQnSQF6jaVHzVR5QFiBzDE6AxdwwKIlk3YRsVhvedxM8i1E1O5QRXfos2tSPqGVY6eyP07On
emJ+LELgON7HLfEeYZYQmoIaDIWGX5ZHMmKk93EmHMKH+85s94qdIEJgSlcKkAdLtkYAkvYSQHxa
oscxc/mbTp2M0S0lMQJSqqItp/tIGpHvbGrZdPElYItVoX0MJ/fVruMB1toscfnbT+0c2C/pMJHs
3mjHz3dvjnlQMSZUxjlTdTS0T1kRlkVzpOSUvRpunT0FIyo2zm5Mw1XhuafR7PMXjzDfdhs6NtDH
NEjnTOO8QhqyjNOwcY04OLq945wnO2ww3Zzdk11gRwH9oogBIG0AEVZMosumQzUIxx7K8EmpYcL9
jPykDbqa+iAyrSrMZ647iBLOXNtmAKyX52RGuNiT0FkSy0CkMYGKKCEaoY923uhZB4sa8Y6yHrbL
NfvesjPJZDIUMJsRhsGnueVXTW+UTwv1GzLSSmMgZIGg+ofZEfVXIZHH80GS6JDpA2atgmLZDTLK
432rpurKN/PgLncT+ZZjLUtSRT5ah7Dzige8/ckmyHxsoDkec2DgZvTFN9tv8xfH7DnHZjT6dv5S
VE9YP9Jz69hGsGGuMknyD5b9/9kF/neSyKmE6IbX/7sjfvOWlF9/2AR+/4k/doEStyNHuoIVXm+4
3IB92B/dcM+i5Y35A9nzeg/osbf40/LIw87d92w4eDwy9PbsvzaBwvkNHweQG/YaKwnv/TvN8J+3
Lz7AlUPLQiAeZBujzev/un1RAeg+uW7LqQr3CPBdBXJ895e78d/YAIIA0Kd1cVb6P5yd13Lc2LZl
vwgdcBumo6Mf0iKTNmklvSBEioJ3Gx5ffwdY1X3EZAbz6j6UIuoUjzbhtllrzjGBHWkQeD4O4fdt
qgTo3TyaWkQxOHw+CO4sbun/v+f/g1HmC/1jHyYhWRD7wCh2/qNWfhTDWyPOtFo+36uPFzLvPv8Y
glA3My86huDYbqsHgqGq6eXrqzjewNKtp33ELpYuPkcD+2gIuKZ63ikO5l1zxjcQK7uMyuKACnIr
QpIlvh7t0wW9jwaLi/0nR4rj7r09iIFoDSitYxGIhVrzByxFiuJB+e/s8Tr87+Ct+O88HoaazzvY
GRALfGpXq7VVDvqgcWFE3jzQ/qmwj3faFZW75MyenPNR+Z9+63toAkPZmE5M9A+cOz4+Ji0R6pgi
HvRyIHCXSQrHwpIx0RjDRDpVMIDk7th//P2t1PHmGohXBPKWo0FF5Gu6UkSkliXcRd3kD4tdKss8
f3w91EcY0z/Xp7PrthF5qJZ5DAJE91+SMaRILxtDYxYHKzEhIk68S3SkWWkqq9ty1NiWpVN41VLM
PzP+/L0e319co0xb6CCYmo6+5zEwyxAldu05mYJiGL/bwqr6x68v8qirCaZGRyDMiwkYhylyNgL9
+a0NWtGMjatTo20qbWv34RwJzk7sOtXVCakOdreudakQS4R4Xw996v2Bryh0Fd/O7FD6OLQrzEEL
dEN6ZJmPa2xvJAPEymgvbUVNq4WBp2VBl95ffz2sRsv2052lUGBysZSnTE071iXUqVLGIK3Q0Ci5
fC1sS0X2pvb62u6ZdYSfpHdEO0FdSVt/b9Rqu8GewyOIB20LIqbfRqWUT3oI252grjpeycY+6CLr
xApXan/pwjsn+VGqK6MZOkLTff8+ws0QLuyMrPcxYW9jx3Z8UVudTfWx/JE55Sp2nHqdFlrntcQv
iXeCjOKSjJUodniFnXUW66L/tiJJr1O28S5UU/uCpFnru5LZObtC9qxXaqVYFynlquWkYqoPFUHV
NshaXlSadqupTdrLlt3RY9Twr2GJJSe2K7Zxmb33IxI8Hdj3q5pwuK2po3tP9OZxyEfz0PuthgvX
phyMzXVnkhoJlFwzN3XCHGoPpUZ+G/252CBAnEmouzNQr2zNxGkubWCy6wLbDgHQ1NEIuTRYCmOm
3aBow4Mfd/0r2vLx0E0GpUCLcCf2hTHjRRNpjJb/LSzZFdP+TadHqyfWZdVP2puUIOKXojab3wqM
DhK44rR5cnUYnYjHYf516DmXUDp/wI/QropR0CLKwFMtgSRYZE/BFk8t32ioHgcZoO8cRT+/XwJB
hEzWllj66zgw35paMckEa9pf8TQ8mpP+5uau+D7ogsCVVom+NZxN0PhX3BIIKNoWE/7b1BTSxZ5V
TV5cMWPEKdJvSudT89Sq/H3ZwO8Rk1Kwz1xRP0Fbs5f0TOyLzGkR9BK4gp5AaluOLOGBc1q8Iy60
W7mylHCcHYJZdcINFyw4AQe/0V87A2II+nlOsIeiQVtSsxhAn6xlVcWkpmVO4sGj7e6TYmrvm9Ln
h6U7e3mcSBxSKD0LFf//HkAcVWGlaNcQIswbx+V2gj+Cn57JUl+hfLGvm96N412sW9mmTOnokqAE
uw1fjY8bp/WDwwg45j7OObQtSlLebvAIx9swCNStZkr/xUcF5fKWKP613rvID5LQtnF+aFCOY983
bzh96SRZj8B4poBmQimry0qxNZD8U7ez3NK69anLbusyNG5JfQgue1M8+VlFqR/8zBzs3aleG1aW
vqskJzzYDOmwpGHlc35toaqRcN0sDPo42wKR+m8T3MZvJfCbZa3U/YWkdfcSuio5Xm1lkhCBPG6t
1NjT/cKd74evJtYKJN8vUkq4k3U3pGsQTCpyBXwCGYzVOX/UfFCRwKz90UEjQXtU2zp2PuP5zf6b
o/vdj9wX4UHNKtXrIj21aAsOEXiWqDMWmak5r1pCpbvK2uy6pRjwUxpGfpW3gXszaJPxkLrNSBhO
7SjrodIESX7BeGsQeU8fQDq3lLnyn0Cz+oMcZ5YHJPbrAfMYBzx7vKorV1wkJWGPWkW/tRwb6x7f
IdLraZy8qlcIDhWqzgDQb5m8Ut1vDhLHdU6z0YcwDXFYrCJK9ZvO79XfZoSsYRGmRXhPOHb8S0xW
7RGiVq8TJYOy4GtiNViuQAtP3w+FcZCt6hJEOxtKc92qBAamPaT/OWMlfJj0jDofjG/+TuGH1ip2
bX+p2/lE2GMXPOhaMe1x+lUXIsboktLWqpaxlaucDrPY3WFMFRtyty0A/IG7E7VbbKDjFetSDRSI
xUlEMK8FCXvpGPG04YDQrPEHyB3ojJTLqJxx44NrWRNGCMpF5wC57PyG+zAUbHB0xDW3QHmrl75q
GqaxLjmkJNZtw1gdlyDFqh8RfO91gTXJo7vavdkqdg49oL4E1p5CQhGlxAUrMXGV4J9fGjuvR5Iu
Iv93Dc7jaaSsc+NqJJG+/7ieW+I+CwGEodkhT3YSNhEedHFuatJW152DzmLNOzxxd2EKmhrKlsX7
kHQpE7YOCCmWcLNdEoDSRn1JkqZ+toemXnWUueTClIayhns/XuVlEC9JPdTvzHzwv8cIEJ66KMu2
jdvmW0Em9xpjpsparWbLvlLdpTq0yR414U+YeM3OwciTIM6JBX38RJ2Xd6Qyo+yu3Ubl9uWhUNZS
c6MrC1PGFQQCOpsUkgevAGdOKFGpAdHWDeo1qtNl+7jWBhQRhUUmIEW+yWtAVciFSi6d5wKsv9eG
Wv3WEOR3iMyaR1dmmANF6eTsZyxKvFPZMmyU9P5+mCjaabLtaB1XykMZQVheKFQE144xabTLDblr
UyP85Wr8NFEn1n0mLXHhU+feBlZdr/SKyhRfv+JsOYjKnVEqyVPv4kbI88q6dytLoVMs8QY24MaC
xI2Wcl7saqpK/+Are7yAa7SK7rJwa7guPshGQ44mIChwP7TNpj28wmQ/8UYv0QI368xU87eYNXyn
48kg7dtC5BM4wa0VKsFNE7fufY4jgAIpFexIlvnWATD4reEs2iCC0v3LtM/ZipM84W51XxluG5KS
QHqr3VtHnekxs0t/SQGPvF5Hsf59Tkkz+L9HTIrrwTT6jfpOHqXMhTczYZIxknEfwzRYK4L8+Lyt
HUrHHaxztRXPRjuaz51UzGfieMdrViprE1ahshqjSFkpxFp5YL7wPgeKvAMMlK9xyWVrJSHP6/2u
NwKwa1E7zo2ekNGXw/AHYhZfCJrS+AvDYpnTc0abQIIfgSfqhU1xfA3uttllY2OsyyrTloNUcT37
tjvuW31Mb4DqBTtwgdQL399ldEPTgUARtMyUGi4mkCjXdp37a8I6UP2YTVctBFj8G7Uitxn7o/XN
9f1uS0iUKRZOxGKoTiaPf6qmKySu05VW1e4y6KGMLFXSHZgCNUrRSvQik3G4ZlIYd3rp5ze2nDCZ
FYKMjLEuxyfCtIVY5NiH14hC642twcxM3TFetIkd3xgQTzetoSd7k0zkixgeyq1m98ral+VwU9k1
S7cd5s3WBu5D3XfK7GSlaxK9haOFQIeHtNu5MsCz5Zs1MTVNmoNctPPioS2I1mmZcNgD5XZ9Afyx
uamCqVtKUG3LADTp1dhr5b7yrX5j6BqcvCrJlYdaVQu5JF6cHbNpEDrWMW0Q0smn2QhK+3SKBRFb
XYV5ii72tgFh/jST+NYZQri94UbaixrgTjSzql6Zfa++jK6jEx8ekXqkmLW/D2s+TIKT9f009NNB
Eiixx+Y3rp1mlDtn1DtgmWNXVosMbcKwIEOFmQ5e13RQrYFvXjGQc5DVaA0PQN0D5EF+2F22DdJC
nx+9jQ3AJQtw1D7E89jcRpAnd7HjW9ue/Kn5im7scNCXkyvCa22K9HrZRtm9DosfR1qcr6cyVLac
7RuChEmJIXZuxKyq59W90RkjGLBIuSBx7BadnY1drqL5EStvTgX8UjNJBGpTjaTKkRiGsUuAHhTM
nCKo5cZxZL8u0kDfohjqgPT5DTk/QrbLtFJt1DdhuC8nAT0IzaNewjZKait7tXPltZ5IptFrY6MP
fTbv26qdE9po6afogShxEskcJfCYrbbciG6pqWa+CnyOd27ifFNIZV42sYG4KaorGJJ9QHIufsGV
6jToqQQxMCkdBkl/X2C3bXUUBFA3r4bSvyqhWi0TbAFrC50bDEeja7cTwcA/AnyfXjKAw1qM7dAR
uj4V96VJLPciDVSQgZkeXoSxVd7meVJ+U4IE+Zo+ZuQslO1r2dnWva1Jc1ilTpns2m6c9mgKkq2Z
hq2nhIkYVkVQmbemI6fbOLDkPZbXZN1lrT0uh0GiJZosi54HVAdfhuE2dad401UJ1Ti8BXsSiaHH
aE314sopu9AIIvHwKwoX9FMRGHjr0DslyUWdv7C9174PHMeviLzHzSd1URy6KpYKDrO2h+ED/g56
qLuNFXRnhIrxKZL6AqKUyFh6apKnuBp88WKGqLWWHfqGG1Nr4kMummKDx1d+tyT7KxCboX494rmF
ohPaeyxv+TPYZDo5Vd4aT+q8QlpaRqstdEJvyPP2Iowc8yrM6uYZz5zwUHL1+1QE3UWvjMkrtAqf
mBuUxouibXC722X2K6ttddlZJMghuiqIhPVLe69RRb+UDSdwS+GAvRjJgOesW2P2JXLYfDRyGxW7
jxRrEXVdeF0o41vS2c43vbDztepOzjII0gkTaBqDF8jQ+YlwYikMM5qLrTL0K2uUzGRxGntxSe4W
rDqVx8tqux85VayK0JjI8INgU5fTqo6yByWNvg15Q0GLWZ7OIQnNuYv1N9HKZ9L8DNKdUqoXqmlX
Ld1ft9miWMoeiiQrLpsp1XcSfkPOfj4bfSLdgO05reJhtVBIr6L9qryNTUrfr5dip4G1fGoUUqI5
dzpbTjHkoymR/5gaSnPJopjeslWMfw5ozR7jKqm+lW052NtSQRW6ID0lSlBHCl/QtGNLYypNfiBj
hD5dXUTDDyTUOuA66BT7Tm/fAoTEi5bK7iW41PzCYGf7mpdwSEef1qClJNdT0YG3Jcgl3TYJsuGe
R3UJs7MnRLwqm2sKgcF1zGZoEZtzWhIpGtWVDCw8qzLW7/j+f0HbntsyKPgWra0ns+lx2rtF3d4m
KkUGk1bJE0JhcvGwqq+hJ5ClgyrvhTLYDxPQ7g9zHO6nVq/NjW2F3Qr0oraNq4mZvVQM3Mtteu+4
NkbmEJzDnVBx8iyJ7NigmVU3U9fRZeKN9xSnMLdhaNmXemKNTC6ytQEluJxNYz14EaOowYPQ0Ibb
FmzICLUfOOqwngRu9sPPbHVVBu4zUsD+QsWLtOVv0VfVUDX3GG9/2akjbzqKWi/B5HebLukd+mrG
GF+57tRvO4kAyC0cZ1vNSKyF4nJTIPY+211oPkRdITdxG/HBShdVW86eagwtdyMUsW2MUL/lDPI0
SzhvhnKy9riW4TX2xIaVJBX+LGaaVyp7hzKhEaMk8yd86jheF7pkdzugYED81ed3iGUDdrgK9eas
2TXOmB38SLFu7UoNVlZMGqUWdsZvLcjp68Y9+At87Xs/D9ubXAzhZSoScW+WsZtDBJ98pf0e5wo+
ggSSFdPtuivnXPlmUEFzt5YHOhaTaZMUW6AW6X3DjDvLIEoggJ26lWn7ELSoZgdbtWD3FuO26eUP
kkFtD24PKxYbwT0TqeJlhttdspWz9z3a3es6qBL2v0X+u23iDmZPU74YVVx+r1FXVxwBqjB5KdQ4
Vi+0svVxUPnximoJmvGg1h9aXRnGpYIVzL2OUhmQSZ1X1bAwJCGMmyqnjLzE2+1e56NMH/IMFEAm
RncbYr1elZSwHiy9fhuGBrXCxFZFVobcq1P/ChYn24tURx8qBIekqhsXk5bEuwz17JrjhKfoerzn
+xff7Mx6ygL2xqZfBMgmW4AKkfNa61G7KtTRX4IyvtXHvvfawUIYzMwdT5dCqgf2UBaVM8pESuto
ryZW3QuzQCdqVQaFlAQVWuBrXkcI+++QcIhboSr6oR7c39VgKk8Bn96jrtsSKk1dgM5w5eCv8HTb
CyUXxVZ1hxbYZpWvLHrhJD9RAfi6EPq5Ckrp11RZoClxo446EvEYtWsVdkT91a7idK9l3SNw6skL
EIuiV6WQ//Vwp5ogKKkImMF2NjuEPpZ7A1mpGsmsDAeT7aHSqy0ngGFdobg70245coL9U7knOwfF
A809BFzHleVp+reobU00qOv3Iv3ot7+GhiK9gs7wirqSurUgQPwM/flE2VOP+/pyT1XvDUBayKMM
zLafuge20eAKUEEC2oF5EOj0r8qAOunXo5y6qTzCuYaNi0Y/9tiaiBBbM6MH894OAXVOPdIFHKCZ
cXnm+Z26IHPOEsH7hDRubqL+2SlIhjbvxhTGIfrmdKX3xQ/LKc5ktZwb46i7E4lGt/hapafpzdVk
SXT22eHrO3by5eD903g4vB6fLHGuGzu91BvplSxgV0Gr6nudLOzlhF/4W6jQaqnQ89wEklorHhB1
h7HwXGvn86dHKgwZZugCVfezMdIEbmjMiRNeADgE+XxjIfxJqstUiatdUrr56uuL/nxfGQ9Ft8tk
Okc7HX17FXsrZywNmLukQVxggjzYoWafmU8+v4sGPXShCeo7uuFoR4PAUm7IWk0rL2pQ29VlAYqj
7C5thMZnXsUTI3ERDikLCAKRVh69Jm4dRZjIya1kaiPwUZlhcvZDKeOnr2/biccEj0EHlIf9ee4Y
fXzlrTJLgBbZhTdF6lqmPxUHfTKholHl778eSf/cbDQ+DHUkEuWgavmZxVBt51K9y02sWL3dNIvB
7VrU//n0SBIopjGKoHJVmZT4VFn53zH9KWsMYM06pgW0xSU1070MqmCZOSV74cTlvoFTsgv6cLry
wXrfmVVuLJDkKWs2V8061Zu42dtdOlzDdqGMBfkN+C1lh0VvRdOZC51jrI66mrQyKe7jNUURSpbb
x3uKyUkxXPLFPQxDzbOb5eq11jl3o2VFP7OptfdQxWmipP53CTYYmsbIwWmwdpYFZIyM1aVWkW+n
t4+InvJlY4XLvMjuyt65Am4/EWSQVOs6mYktkWFDTYoNKCI9ceOy0+29AuVrOZiFCS50Ihy6cfQl
48QrzvH2ZWKiZYgT118OzNcox3FH2cGwMrlCl7sFxAcSX62+2H6fn1m0TrxrEEw1FBysWaz7R++a
T2o2bdiR+xIr9WWnkYLOUx+8IJYAhQYS6L2vX7nPnV8DtzQxX6aL7AWI7ccHURUm8ikwd57rNIQb
RUW2rgLZXFpG2Wx9RHGXIfWXBzgrwTlf6udXgLb2jDNAi/NZfCGDsVPC1so9zrrjt87qtR8VRd8H
oVnx219fJF1eZiMOPPxz3EOnOcKmE7Wol3WS0igwKknNpq1X4KPlDiRq5CxrumxI4nQqd18PfmKa
Yl+F71YVSCRoNn+8w3YCsiEr8hx8Pmzsqs8fgiGg3xuP8q+3AaTw8D3Z76ZoLLofR+IgWAcFSEhP
d5zncZwtIw6wcMAxxl+/pmw3EEwhjEKGoR47isu6KFBXtynNxbZfTRbVFyO+6XthbTh9/vrbG2iq
M6aUiDiNVtLxsoUduET9W3FZBLB4SjkC54N2qWEVMZL6zD38/AEyGFsbtgaCrtbx8lXRIA4t8Lje
pJgPoaE8V5PzKx6Mh6C3zuxB5m/5o7KDodDnWFway8uxex0DSzTmCt1Yo0zXBgUTtxCQ69JuWkx5
t6dWcW43enpEYDA6BA8+uuPlxSxtp5hHrLRuDz36Z4HN15BJtWhDyFthq/8VNmPegpsqG2/jfdfB
iEdvpKg5dzS+nXhK2+5HCHumiVDYUs8M83ljMw+DRgbnKbuPY2UVYvEhivirvU7RlQfFztGbDqyI
X7+Hn6dKRoGkrDEzk7RznHQ1kAGfk0KQeNLgWMtxb5nG7W87tw5x1dBVc6alMZ5z7x8l6f17C5k4
bKAvsH2OPzUfvKeL/iXxXDFSCkuhky9zMARXg0urbiKWZkGUVgqNpTDJ/7EnFy5mrdrbZsAKicw1
3fRsi6ZRVHcuYFbSv0s2B/O2oCp0cYE2xnp09d7ygqYWZ+b4kw/GIUaVjoDjmscPhr5kmFLeTD1K
VPk6Ht14rwwUO75+MJ9nWB4MukrbhRiD/PFoDcvMimUkKFIvb2zc4EXnqQmob7s5t2s58cEKrNGo
KnEEcYb9OL8KDL55WeVMRENp0M32w91gqcPm66s5NQORaIweEbMSqq/5nv6he5xiVR+CVklQENTx
orNZpgbRNuu6Tl9Aqfz9LpozIzJRhJDQU9XjEyqMf6tDdZFwdvR/zfdORtYhk/7z11d16uNx+Nrx
PiNk+8SgGGoIKFPBx5NGwrlNZnAp+Sy/qLgWGxkI5xXzarxDxVKfWapOzXmzHYx99Xue7dHLQf1E
DQ2zS0jn0W+aXPk5xcGmjJ+IFLhnuj4z2qkXnmOPzsvOyfKTWjDlGm2rrBOvJBh3m1nCPgC6UFZf
38yj0L1/JgVuoq2zHBnInI/mVbclBERQd/OctlefIkytGwXF8cKPjS6lQG/3jzExzDiEmu6mGvPk
WqS2sQ0dhF3TWJJgH+By0Sq/Xae9Q1O2beNzp1vt5J23OWHzZRqC/c/HF1n6tSr6LGO1GUxqhU31
U2vcYom0pN5FtvPcDlQn7DKkkpkb0VPSd/XOd4sfIW3dySqbfdln5o4qkgttWikx9XMdX9/IE98a
jS22oADQ3Hl/+PFXTPGwYzdiuw2A4Vc5aQ0mVBRVfkoTe/z59VgnbgeodT5sCAYoZY+3Mbo2qqoJ
oMSbfO2XSsFhlQn1Zz2muYdpKl6jGW7O7DBOfHSaRtmeHQ0r1id9cyfxwcig4PJi8S2MAmWpk9VO
MROiP6k51WMlsYLRku28v79WDcDtXJFig3g8U5rKnBDuEJXOWe26snqJPDc9IEsOFmESPBE6EPz9
vo0B5zKArnH6PQ4T5lvpmxqru6eoATEiWkdrMjeaQw9pycvwjJ0Z78Saw3jsoQwWNjaLR19g5ksz
jApu7dAFSLhNoDQqwOOVgSzufzKUSw64g6kV0d3RglDaZtRkOUc0zS3yWwJVJtJbGusiajXtzPR1
6h0lQpLXE1zfXA/++D106GLyicqAV2ftQxsWb0JUD2nN84uC6uCQqfjXhyMmMEwXusCdT3Hl6APU
Bgruej3l2B8nhD52fydbuQJBZJ0Z6MTEjLYYPCn5rrgo3fl5/rGqllOPDMTnCJgG4jkYhq0zVQ9f
v/TvftejDf2HMY7eCVeJk9g0GQNVr4YHMSr3tajFnd6SE+mnkGmjQO0Xopflak6jeix6HPKGoGHT
OrjMelKG1zKPaPfAa1orhD2se2dMwac2cj+ZZnjQ3WBY5mPnf/dLNd9mZACSveZAeO4CfxcKB7W2
ikNfaBLBXkwP725yMxQXOaynzQz+3KodHDIOUENwE6cqu8MighqTRPImJOp4q8l63KUCnVZnhNlV
B3sb3LD7QOxMveQOJxs4rjT+Q9RCHgqlbFH0U7n2QXOgGEz6y8KEB9FHcbv5+vaeejdZxXFQY6Gg
T3H0buKQq5rR4t1EK/izGpqfTljemIayMbJi7St98T/47Nhzs9mjfI8y/mg8EY55ZQRj7jVVONec
rns92fVNfmbz+rnkB6cS+wSFP2oElns0jElQhYG9L/dQkh7KMpIIh5zXKnmkE3VFV3oJ8fdHIPMz
Rybj9LhUabmjHK6PzxVumVVQDAQ1kWKcvoWDiktImsoBtbuaQnR3OeNUIvPXJApXq5TILDpcORN5
pXc7gdRXxL2yM9RW2WiNmS991GG8cOUW4wdtLDd+EVrHQZ3somViT8HKbTSL2os9rYjbu9cTs146
k6gWSRMDsG+mkihSfp8V4UBvCL+129hJp21JFvwGRxf/O1FKy7Bu4rWt2PpTZYhzj+LUnA41EHob
fgQeyHzL/pgjIrUWWZ50uacCx8EysRh7dZtoTXfmzTo1F/0xzvHGqCu7LC1IuPAII1Eh+1gtsa3h
+uvP5dTWxjJsTqu48zXrGKGpVnpZVKbMPZpOMDJFvuAw/lwkIcLaejxjOjs52EwbYOOLu+34EGFJ
JqMchBIiHCvjJDptO7PcIANDUNmcQzyemggsyv6sFlj2Pm1+U9JOrRgphSdjiU3ehpbuj89FKt+a
CPNWaJ25k5+gA1QxOD1w5J/LpLp9bBSZ6jLl/rJPi4c0xOqha3tnkv1Opxa/Im829MyyapakGht3
EaxvbwxQNgdFlF85AdBvtzDHRxtfABptPzCnM6/TqdeW52xQRqJ+i4/n42vbE3OgJCHbnL4q3ww3
eAr17v49h+HrN+rkOKQKoHbHvfZpc1B3GHFLRDkeJ9GSak7zM4dYT66EPLOQntq2UpyamRzzH/bR
d2j0LjJuBFgQozzwTejc+vwgC7GPHe0mLaqHLHXPFCpOvcB/DHm8YY0nM0Woo2ae0g/boC3eXDNF
4WrtZdGdOXMYp95fTqQ0ydg+chY+Ohc1vWOW02CTr9Lo448mLH/3kWstO+hwUOvjYKmUSrTMmJHX
UTULjhVtlmdJlD9uVz8Dvwqf/cqpvVZHtoy1BbNB2Mj7YHKLlZOnAOj92tkMdu88OYJZc2HlNaoJ
pR5WUzKXNgv9t9qTEWMX0O9K9UdctNd4Est1w5YvwgFPTo6Bcz8bddhJmmCx18WZt/bUXXBnpy4l
Dt7b4+48qRI1iJ6SnV857WD8aFCGzGdBzg010+cmGvszA556xLM9A8egTbH1+LaXMdHi5N9mXlS5
CuKYFnTHxOkXXoefkj80C1O//mBOXCLr+uw2djHifDpdutboZI1upB5RFeY6lKN1lYfs0Ma4qJ8J
zpk8dEgvX4/5rtc42oSivSGxS+cT5Wh79HYFCkwPy0kzz8Ktvwzx+N+bodYtc2MUF2GRpk8lgeik
QCLZetcpOyFYADz5DWT52N0qfY9k9swv9bndByNmJo/Os7b96exLxuBU+h1fdD2BGgH0ZW5QpRmb
2idbE7aMseBNQT4l0rUL2X450pNBfm1qq69/EePEHDb7wpFjAJCh0aZ/nCtVpBHEg0UZvmUgK4t3
cXNkpNMBgWUuLnhc9q6JkSTisyByOaWIrIGUzBYRgMHb3ujVzTj66rfQZOOtN5P6jW1xvg17Xils
E8kGZY/Yost9G1FkMmV3a9OKwzWCQXMllXzOua/s9RC29soJLvQiIdLJyIcbPlucKCMfwnPotO4+
Ve3vEGKSMwfzU9dPBwwPuj136I8LR5TbYhCABtefJsN9iD/XG6wheo40Jdx8fa9PDYX6Eq0BbnSW
jXkX9MduiqZTVWXzsuQWBqknlTNbeoYy2bthGjx/Pdb7czt+6+fqLzAiqoz4uT8OlitW2vZZxOGg
IzdqAcYTFOYEAmnrl0W3yu1Uu9DgQd42g95f67oSHMC5gp6DFrwtc1Xu3n+hv4J4XUWvsqiL383/
mf9vr0U5ArYLm3eW/n/+7aFAfJp9+SPbt+L6Z/ZWH//Qh7+2/r/v/xl/+EzO+vAv63fwwqF9k+Pd
W42G///h/Oef/O/+x3+xW2chXl/TG4B41QmFs7f3X+kfhtf8//iX3sDZ7n+xh3HortDIYR/Jc/yH
3qDZpBLM7c1Zu+IyvbEp+JfeANeBp86PU/URTLdz3/NfhJfgPwmSABzyStnBYVL/G3qD8XEam38d
An4puc61f0RQx18P6XdjluFQewvVqYx/gwLyDXXVs5RWDSoCpOpPcRpEzaYe0V4s63oU4nXw6V9e
aoUgDmtTKiSeYOB1FFBHueuzW1w4aRIOj1LNFNR20izRqKMdHoJOWXZGV2HYMtJ2nIwVZ+pav+GI
XMLGC1Sgio9hM7vS6EMFs9sLKrFeLaYWIcvWqIOoAm4ECcmVy7QfFMff5F2M1Q5va+iDIDzzDc4r
y3++QRO6NHtPThr8g9XjkwqtqC1s5NgO3sq67wi/ywI7nEUcJiahKzcQLkMOWpRnvytLRuMDpTyX
X00HdMP15FofDI9f/0rva/qHXwneBvMcWgoBk5xj0MdpwYY8nBW1DH5pRJwlVyXsThxVZgvidRsq
VtQn8EqjkIixJEQHTpwdE5S9iNWySH4WQz1WWJpbyJvMx12thuvJD6Z2NaUDj2LdgKcG6CUtvFRr
a0oq63qaEgIv1hlgN462HIBa2z2zmH48PZqwx+d3kGRumpHz1uloCUPfC8UT2Ombiprfuhd5pBR3
GaFl0+3Xd2/eZv9x8xiIzcu8PaMCws073hOP9A7dCfnyL4qFFHlZnv3EVBe6yhc+GHZs3vQ1Stdw
MVoiVZplqQV2dwcoKY9/f/2bfFxK5ks26LmiAUAsZwNeP1pKNMowCGFj61dXO9K6FuUYo4mSmUKs
0B6c1iSsv73JgvonU4lBcYTmxbE+SdEChUBI23hN20oW46oaSwV0RudM/l9uTOerY+IykfLwwtOk
OS666lGeJmUk9F+AEMjifMOjZofhzi9b3rsA3jS3OB2ttj3H6v/0Js2RD+zJrFmwx6R7tGgaMq0l
Ic7160DalENwHLL57s7H4cDd/foJHp2h54ukakfYLaAH3ij3eLsfF/T++k7PftWpKTLbiwCNP1JI
ZI5aNnbgB+XN4E6+ml0WuJUtdS26MJme4touSzzQKRMi6dixn7kHzLy2YS7DLtdT3A+BdEav7U0z
OxebMM8OHz4AvBYAhDgXEqD8ObpGwwmlD7qav+ZjI/ktpOIm8e9OGxXxrSgyqzBWCLaItT53sz4/
GKDdbJeJWpn7J8fTlo/ZZiilUF7IitLAYSMOiOAh2E4ZSnWpGalep6RmmomNrTsNBgCAUkq3XIII
0buHKJt6iWfFGabmJci12N0YhHmPF4J0+NpZff1o+S6O7hO/4AxI4jPBmecA5eS//7HTE0FfyqyV
xUvoROy+FzFW5Om2tgbJSzWNYNi6rVuXtXWtGH7E11TnpslikFvjyGTpJmYwvvICZvFvCz8hf0OE
8xWXYqeZxG39MwGbGJK6OzG0gfWtDlyQ13NUXsKbijcci8oil43FMpzjqeWJkLk5T9FKTTdxJHh2
SJ2DH5bN8B0lBFuIRUVyJfeCpD72qVgHIquKN7pZCb7vCv7JTLA04+zN6lst0hZEwdXT7X+xdyZd
dSNtnv8qfWqvPJqHRS366k7ABQPGGHujA7bRLIWkUGj49P0L4K1O47ftymWfU5vMJI3vlWJ8hv/A
9o+8Byr0LM1+xVEAmWlNwKCZ3YzWA+RPAR1wRFhovV+lE6g71Xe+uh2oHPG7WVNwgmygvbTMmZ1R
24S0CA4Ige8CCjEbHTnBlpfRfIks3S+4sDXeZpgKm9/0LfwOoDD7wVD7B0/NmbyRU1BzmS3dTEks
HjD1SpddkUZ8NRSLiF9HPlJ/m5HS973Caj7vvnQoPahj4qouv6zcJlwOkzXMzUXWGct4Ps7jzFqa
w0SffLnKreUiVEPGZWkmUt+ZXYgiOtBpGIwYJKLTJEp4O68v4BUy41UbQGp+sTXNxGBAPbNh+Q3g
GjjEKtg7BjBD1O75F/7kS41wgsBK9l+f0YkOBwgnT7w8i1ly7QQfJKNYDFDJyRe+egapWZwvTss7
pa+j6qIUz8h5oRj5hWnCTe0cZv6INAjkV/2NjhEQtS0i8RkWscCSXbYc9Hq5tJHk1nLKFgbzrkj8
or5ttFhTsC8oFLNcBPIC7CnVRIiYb1O7r5gzZzb5QEBJVhLsZSrxnjo33DlfvnX1rBjDdsZsAGkS
DkZq3mEFvgfLyGAMq+ksQTASG/p0bXTsVlgzVc3t4hMt8hIFyhbzZeckqkl3rQF3HNUYW3EK7PrV
Qcp11+Ivw5OARXL5CRHBzlHn0aBIN7ftAslUbseCliJuwakMuLt6u5U80sLb8z+nsdDP4kaAI/yY
JgFbEGPIkpXiwJFEtBLYAY9XoAGu47ZEmWV+NZBUew/56PJDHAG35rEKN9Jj3KmaERznCUrhZg0D
veYqQkD3WEi6fME+NXXVNtahtbqDls8/Oyus2MBBITkbCB1Xogx3ytnnS7+s+vDISgKxonN6vaVd
tFrbLWxui5nwBuJGROeRCVB3AQKRjALCzmJYjmo20Ye+VNQP+MCuHzAyiZEFHfWqdnKMF7eixBEU
ZmRYeXO/Lcy7KPPySG01/FufTMCWUIPwTfQuKd4IZy9LlJhw+s5WXCtSZYr12kNMg+UfDhrHs4tq
VCcbAgUsq64QaFMlPTIUFzsTHZvCyT+0VpajBk6srmcYH4DFtPb0ramrnuUD9FPYkX2HEXo8V8Ng
TBclwoQ8I95FzE3nhhDFHxvKVLxMkxRL2n7ERCZxmyuS0AhXV9/MsSTfcRBz3OzQ4S4WmGZibCO4
fsTts9okwPGyY+IUoEfSTVhyzPrf1skz3EwftgvvHBUolSB/2GdzlqWnss1GOAJyRhaXxZMX+kgJ
5LR0Yl8uCPhkG3OcB9ZQ4uRdmV60K0RqsadLNPbW1eo5HJVDB0wNen3JfODkahrW2F3hBWFz5BZN
NzJLDYxz7oJ2qSc+K+pMfQrifBCxcs0chR61N6WY+E1SmI4/kwiJcC6VptJqtbLQEWGGmwLHk3AB
/00XMjM4HRSjyF6ASjKwoFTXg9E7Y/Y7ymHhkrLSw2pYefBsNka+2rVQ30HUN+VUelaLCLjla/TZ
2Xn0APQlK6G1sRxnVPdbg0u5XzgfljAz3A+zufQC/fMFoaEjPQHIlruw7dt+s9a2DrFMdCaXb3XY
kY285SGc+npwphbCWHQoEevF6DTNiskxzrQ9c49bVuik2w60ebJzTXxBPybdzMvnLZf/slPLFPDE
Af04RqnFt5yNXYwr4fQxzEc9gm/Lus4n/WeL2zos3DWfdeDst4Y+7gdoDes9vH6TMXaCPurhui6Q
BNmfBm6nMnbx46CvPcEZEVd2zrG7HaISHxY45dbif4UKWvUfzXqu7oBBRwVrqEcT6NxvhCr3fqtG
8U3U3DEXfVob7mXCkzqw/USOSApn7rovkSKovrtFtfa3OK/X/SPyTtX0YY2MCo1So8LeB4WwSdCr
LJBeEnHnOu4w7kEeh+qq77JkRhkL+1vr5FRcq7sklMqKO+YIF9p2xsmTIlSj4JDH6VxiN7pRdHKg
6LtYVNjRRvTGIr8AJBvdj34lFzfFQdstZxxwK3tJ2o2IeP+EdZqkcDYzbrIKzGU1IeQQ5dVq9vvE
XhE1RTA1GTe+LC8n07TEXkVBiho1Adp6lxZoqHLx+TI4H1BPDTeOK20L1Aon3IKjqhyiLZ4+AUoK
tGHoCHtVeqSHLLdda07rRYL5KApKE8zwfSLwOJdUvPCNibPE8Yxrgey3+wlvVzgDB1MEi+jAFgML
uIP65shL9Isa49ZFXGG9lwjKVRuv9/3+0xpA2m8RjvaDXhzC2UvhAJrQw/1tNK9VeUhyWcz7FX2b
GheFsnVsAKf9OnThk4V/bvM9o+moZijYcumQu/accYzHQLTBxnYGT5poZjSdF27H0vQq/5DURonO
iBUYJURpXxDWZj+yENxOZMWIIIx2u7U8uaz+znckROAr7GWxP71+i75RHkx86xYFoRYDEIAM+kIV
tVML79O0eEK4W5FMfaKIp8yUGAU/W49oLDFple17hLJY/43RI9d76J1Z6WsFVrne3Cj86buWC5zt
kLm+PuHAa+kIE4muxEr2BTS4tNIvBu3kYu1Sg5DUyzrF1YOWTsEtg4VQaq8HHJL4THxcWh39UdrW
mUNQYH9HKcalGRwdxq7O/QePPg2PYgkjKHXfR1JrEGPncUx6w0Bkr32fhY0im0cUPJnEbkYcLZPg
LCvCXF8aACGSiTu8HvBlUVbjr84xcm0Y9ccGAghnCiJSJi9KXAIFIfa8GrrJGW0hmzt6gqpGaDJh
OsEAiSbQNycuSjNP2qdZwHePwRq060fleth+xS1CoHyYWbQJe2nANpznH6JCn5OlG1T8il1YEU/U
JGKw+seoj3S8GiWK08aWY+8/wSRs2r1vF0FzSttCcS1KIXQs1YhAhywZmnCMkWwbX1rPozEsOJdP
lQUBQbdtqBtsUK5BTGITmb3H8HOGLzpEein3+EOtb6m3GwybSMaxbE1dsfAjUEHNxnISg4HEMqOI
YEfnNUlHNaJCNHHMFPoJxgF1CdCWbyOxdmyhzSiclYg0aOi3UuKVfu1uSwvpD/QwjEovxdwkDrj1
amQeHqreovb0Oo1cmJZ1T/o3yruwS2be2MEDhTkacaexkP5OSzVl1wjBmEn0RZUYQZXHTPhpPZ0B
J/HV3ao5Jxnq5EIXn3q0jPLsjC68DipMidD8BJdl0Yl86ONC/FBTr7PmOJ+wT5Jb5PyIUlI70dG8
atEx9I6mSAcVXq8ys9v85EPI5XmW1dX7wHF6k1dVJUEmeDBXb5Guhvh+tTZFxy8kytWBmlWRGucd
KusNfPox7+xDZweor2zT19s1Uyrl0hzbiUA1dhxBFOg7vY43pa/XI9y0gsjaZASK52QNGn7g/+vf
JipB1mOqwoDr0sp4LhuRgUCHhmgww1jfWo7QT/u6PUqJePkdbYGWSe0HDr765MyoZXxVyJnkyD5a
Ac4nKFGzFgDNLsQExd7tXb12q8aOmst6slIlt2kFIXs85wNqh6B2ahfmdjTQOsBCaO15BVMopP3h
lOvQOlItKV8aRHn/qODsOzWG36OQHC7L5Dond7IkwiaJZ7POatPWSWAhPDI205r1hAwudvTXJJ7M
s1y8dblwJpv8CfcKdCcPsw3/4FFlgOeIul4jnyE1FbHG0IY9b5vPUUlg8JYRh2sTERjMqO6RfTVp
5/BTSs7So+IB0/Ub+izdem0ayjRjBylI0hGV9elgHLHpdMY7f62c0YiNyWL8kQjXSTc9Rh2F9YjM
su+CqNeBfIoRkrpLADkwa7KmoIsrUWjQh8x75SENHkReiww7QQhnwGp1pIxnHXY406DzB5aT7/H1
lPaSVR+VgjPZP4oA4dxs1wQzS/+I9weS8GDeiKNet16jKh1aVQbaALTQOsxjAbUqNeiF0Uy6foRT
1qKXJDivqflguvPcdAwIJER0viOkTDTzNtBbnGw5FZc+avsEr8tUpIcka+bxxp+DdThD/sWqjuFg
k1NwsRku8QFGWYqjE8O0lo+JXNlzVhVdoyNRu7E5xbF3e8kaYTIiPHjWocTLIUXAP/rxQOXK1l1P
pbPA18SiSlb90OjLTUsas8sW5MZluJLxuiosWOgkSSarH1JFw5Tm1qgffYTVi3wlvcVEyp0xN255
GQiKI/wioO/1GvNFfWBJptFAJLOEQNug7JLTlN03mdOUj0476wx9eT05ohnIXbKprVKvyt9Xjf5N
zYiWOEBTGjoB9IN3NaNwbqHkIZbwNCdS55kKIz8QhIa7dFW0Gcae9/3DV76vqlGmCklPNSnJgrz2
vs66iKYJTYn3gudPunvzujSq0NCV3d+/3a9fRZ+bGFfznymem+8qqzYKkKuiOvGEHZU+n1oYMoqg
kMOas+v33/VSDfx7mRKcNWVqUBHwn7BxeN+VGkxrqCbcPZ5mpx5JZEbQGqxET7oZ2zDDcpu7cPVb
Do2xcb2BIoqqOkjMQtrk3VQhdGeDrqyu8AyvJ/Nb76NBLEyHSAHiFPkJqwgYfv90qDQ2ncAW/SDS
cfs9N3Puk1qmU+A9ytyaeQ4uKJ0WcrmSQv1+pH5Zcw6FYSSxfTpB/0aMgTAqt+kUi8coC51xOSLH
WUz31hroLeIn4C7/tOTet1CwqLECH3Qz3wnk5L0bT98NTphSv39E6k6fUXJms12POSf7bQqWl62c
RMT7BBMLP/+o7MDsP3Da1d5rQ/r/qQj+fkXSNQXLSpGWNimIlPcrcmqQIJ6i1PlKTYLUcckgH34L
sWvhBPxno2zD6uZtIX3wbRTH3vXcSgJDQPOF9XVs2qC8lKLSqXlekKkdVabNYv/QePwZZkPTBEYR
ZWeavJ4GOr5fQbJARSxEWfJrj7ohK6h3En3McSguzGvSd9WMKHKeIsYVB6WXcTP+/o1foAx/34GE
WlAqIXMGAUiHXxiqZIlZZQmk8LvMXNA9o5e1ljuqHllUHF7DFtVnOjRGFV6f329FccMD9+Tsal9i
0nE2vQ5OXWBrQb3KMxZ2cetGDtkCcr4NVwKU9jYctqEjcc7Y5FYpOa2DydOXpVrGVrVYUZhsfOgd
9NCLrQxGikcWBiJoYqmSEh36wDjUyrOc1nK4btvS0LHVgAsKh4XR24GWvsWblTnDBoPYJhgcfcUL
0QseK3gt0A+E9pyaOFjroKkI5UvEZ0PwEXFS1Ih9bhC4nxj/EOo6lUlbzXgXXkDhoSz7++F/v605
97TuiYeyhQ0k/v3SHsksMsNcly9t1jnErKmQOgWKVqkjgLeS9e+/Up/fP004Ry1AV3o0IViA4D3T
mkbZIrshnL5EKW5kzm4EwFdeAoOxS+PKHEyeQNt7jiRRM+5/TARWyvppfv8Y798cN2etHAIyldf+
FUnYgIafmMvsS9lS/jzP617Wn+xysvuTPcg/4BbfnyBo+2O+RaXIh4OiZfd/7vLAYk7zTAzDV9XB
nbv3ikAvC0x7dWT1+/ey321pPl1DtELThy9FUmq+iw7SaTarqlH2p2aQCLwhOY780T6ljEqmmxcT
twMCzGvNvwIKNqzLGbWae5I1rw83grIuJRhSHt2/FxPqvtQR4E8QYUOCggoVcAh8wxE602Wt2dBl
gFD6LZtQhb4uE2Omw28rfOR5OaP0uIvSFDtmjhVV6/OahKCcuzPD4Byt9ljNpu7l7wfh3XgzBsDQ
YTODZoIZ8EvH1MNrO6r9cf401oW+meED6C0H0YHM+fdf5bxbz3pOObzgE8LN1K4p787sqRXUVC03
uQvd9uW7Ro/SKcB/HeqPHPUcQa+99wqQDqPQzI2ukr791CtkEXMSBJPB9dxA1zPJBQUnnV0PMF/O
jLIYjfU0sFV9OlhIqkyHxRlJmHZlk5Ae5yuHmtq/Nf7oFukmkoFQCXtnDc2VP1NtrSd89Qq+BUFI
wuHgNSFXFhVQuTW8TM9kYb1InAY4RjPvss91YfmthcaOZO0W9Dy495KEKgeqhlY9UQL5/ZCGP0+f
dougk4+AgBl53IW/qE91vIEKTZF8q5QTPBQ9btJ7m/bo0S9D4VLjz+Q+defoYgnzKtkKN4GKYZfV
vUIyHalPyFY0TVNnE+EoNWz8THafkCByBhx1B5XFWaiwyYqKm5pW2zeFPa6AZGdkS0wvx/8ADK69
yMx8uORGylay9QxpUWMonM8rfWR1niA76G0ELlnulqpheW+sBqqKssJZKh6i/trlVir3bmU4l8HS
q60US7ejJ17dZ/Twz6vKpktQCEk5ry0nWnjSqr6CmvAuoBahtzyunWnhJdoHdzb386PIWstDisXP
KGGkw3Cwi6a5mwJnvM8dJwMHZRpokBrU7b6UI8bp+DP0HxEzHgiLkhHw/VjsaRMsAm8xmssxZlLY
2SJ8pc4xRd2hRQ9wOcyK4vMY+j5V8wTNTUTs2ru1wDmM8BPhlgb3xRg2zI0rF/PJXuTwFd9k91M2
emOczX59UQZDvnPzJf8DxPznw5oFQVuZwwxiCT19AoV3Z1pL+SfAgbD5znzN15GN0frOr1pZMG2m
/+kPy++nC+r1y9DmAJAFtvpXsmmyuoR2fdR8982gBiM0m3dYc9korNblpXKdkfwvbesbWoTYXv3+
u39Z+S+vCVaHlg2H+Pt8ZNQa65gc1t+7piFxBWGJp3rtWADffv9FL5/0f6/hl7d0Eckh7ossLuT3
SeRs16WtwMp8t6aWPePYXBcbPEqsHI/CKrhtEI+/zYcE8rCJiqvYOkrk1UHluD7MlQT2BVjP/9D7
fXTeGF3wifsW82/qivK+rglebNkA47Wl5d6Yqmie69EJTw3l2RtlL/bnqCBP3VitZYo4LdMPTo06
w8ZATZDqTUkvzpoiCmt9tHwv2lTSShj7vZVC+zXx+Y1X5u8PsdA7XTOGRIcBhEGMi8Md/R7lbhnB
MLt4In6Hh8jgZ7mTHZwWTRh0FB8bK6q+OEY0b0ccAqpN1xv+EYs2WFe/nxlPL+afZgZJIZ3VAQYE
OIb83c/BglUmNe0D9EbRlKxKymk9QrZweiI0XKtVbpVbz8egxoJhkxuiptvT1kc0UaNLJXwlNyhv
Gx9WK3WPzop/lYfh1Nc6p56OJJVxiW5KcFqc5dA4tXNHDbT60BpM2sanMYaGm5xpuwCyT6CXR8Et
YaNq95ObPy9+kV85gcgPJZXiY5624kPtyUpu22QYnxZ0hD/BHShvjAbvyY0/W1rsWk4jcpR5eqfV
N4o460xeIJutaKMk+rb0r7uCRgh34kfXM8JTniF7blHVTjY0Hbw/Eev12L0fW1eLQ3FJgZN9T0ca
KQkz70Hyvctd70qLjN6L3Fkw2uu0jNakDf9+P53Wz8BXVlVAmgXqFjwSanXA1d5Np2lXfc3V+aMQ
hXtO2Qwv2WRcjAsKlcWeRoTkpPfS/rtwzOo+R1DshO2BeWOoyNn//lleCAw/vz6hJscnZLMAJO57
MGA/1d4Qoon6I0VWoCJvb5Ovbb+iRdvVi7fpTLukwlFD4t9Ij1rhtsh875gBh91SJ4mimIYnqvJ9
6wcPuay0XsJCCb0xhuyy9PGU6hzk5/0xw0jeQ7Vx00LvmBBZseyMCqdZQxvQ2gpYBXriYDAs+6KU
xiV+b1gCUMowTv6QLdfLPHGdFV4u9qiuyQ5uDw6gNW1eIkqnRrUZTaMGSMmEKY6i6XkPh3fZEYsM
HyVSM6jhVk4P1Ru4DCuRdlHsU/W7RjIdmdcARN1MR5O+kvSrKkVROBCXk4gGDMdz4YOrDe3WOgOc
MsH59VP7s+zb/AHLVIlFh51T6kEo8k+Fr1/PH1ZKBGgO6BqCA7/U9RybTigyyeUPTarF8R6DmCdQ
HgtdQ6aMnCr4vg5jgluq8bSoYmpAjyrxJ2fif7dgMcsibHZArmqux88LFqTUADc6qH4gp7eM25cJ
QQY0q0555aPysKrorsOwbL/4WbITUTJ/ycJeCdbJat39fsW+K9C97B7kMqktc3SAtXyP2F3rcVIt
8nI/0sD0P3a+NdzalWFsAwq7yDzX49VYdchduE19Vs2OdSmR4KfEXsn5Og+yEEByM6lTbozOM8j5
DtMBlKU//uEpf84B9FPCFXVwVra1js4vabSqk6WOOnf8QdW7Sz8RWXhDTCVx2YyDqa5sZGLoKQ2r
H27D3mufMyxgys2a2GI6OEE73HtRlZ7MYCo/2b070iHhFtjD0awY7rQIYrej3ft6Mv0jnsV/g0Hx
36Ni/H/EswDXzvz9l2PjL2bpwCaaH99k/m2UfydbvP61N7IFvAlKJuxTkAM+kjWaVPMvq0znL8pq
kPIciDvQ1/7GtnBtDDG5fkJK1jwE//FfbAvX/CtC7AmQtgcQBCrwPzNMf1dW40uoH6JKSKnWAl9q
vo9lPHsBC05T/9g2qQVcMsdaiV4WlW35sPjlU0hMthEtzLUGxGKMQeuwmecF6yqrFLEpw7sQQ5xz
YCPlJV5PJxW6A/UC/8oGBbSpTKPhGMWAZRmxKiPfWveuU5vbDrwX4Nku2osIImZEQSDmCriBwWZu
TZgTQN7Ccmd1wbxJLb7ToPkWF8TXsWl25hZE9YOqorsRfNCmEy21Za948g1hAojj10sL7hiGQP2Z
UP2DhYwBxT7lbApKfrs6Ce7Jo2/xpHjCOSXn74oHXBSeiR+x9ECqOabgfGOBGaK7xPv4AvVOREAf
fHC+oKKwZZoMXq9JiV9nhDW3yggQvQ/xDaMtlAwMjYqSXSprcumifKZkNW98n6GkeTigYsKHVooh
cDGa5hUYBjNENBvXmwQ/J004pV0jXGOXJSQUI+3iY+FCpsSnotr6nc+flu7NFKJZpf9m4ULIyqMR
7XbbbzZoLg+knY7ceRLflbRFawdluF2lMbwV7YYLz+14/MmxdyPYPTJIv8RgJf1UDtG8SQBPbtFB
eUadoeWq7u3YS5ZyC6zKTgHppN+SyoBL2kd3lFTkzmkqsE2gaWMgGUywDEPAIAq9zyIa7hKsiXB8
RyCf2iaeSStuhxOuORtn4EsnLzgLLePuZZHk3RKCnEJYVQSsA2txbmqFw1BvRndTCMHSLvlHbXo3
Kueh0qJ0zxyjj/YWLWlsKer5PIikDfFUryLJ78LRu8pxmQPUM2A6qAgtfVyAGCYW1lhhC1d73hXr
+Zl2rrOhuxBusDZ4gkfA3K/8VCQEl8oymu0kQ/DhdPLjumaUBksAbQ7Eig8ggpZ0Kx9e5rtOtVJu
xbKSE+8LyizSvVumvuuwBYA3em5a6TObnFXt87thxuoMA5ZKq/dCigTHpyrjR5r1T0haMP9zFG6U
ABw6MlxEB3fLysxPHfskCLBPmgiULrOA3REFw0MA0Qa4KTMcjiwm7TP0MhiNYFPgwbBeirJ+qlts
GBMz6M6Buns7N2HRViVeMEsTWbf1gHAU1w7StP0COwq0yB58nb3rwXWge+sypKbiGdJsuAgHA0Y3
IqQnp8NJqUMld1cGbMplck75VDQbZGhZZbhGU1FoysvQZqM6JgdBqLJqB+6z2pnsE9zn8xuVeVcv
2wuzsPVoWqO9m90KQFOLmWM7otFKfIiPDU3y8zRDoWU2HQxILL0NS4LGl7klZtQt6ebkq0QfISwB
dOWi2JkYm5dVvgY4eAHLiA5D6pa7BfjLnopVtQUDJ+KXBaBXOFscsyuIvPjGRHGk2N/uinflyzTL
Eflb2bOMZswbd9goJo/QTIyjl/GqdICpo4yWcUwih9PLy5/yhf9AgPo5BeaxoXPLuQJHKq6BY8VY
ZuCE2Y/NKcjN+cqbYblOxRPIwIWEd2pOSWmXeMKwI0AeGsfUY5+2q2edliCL8IpgkTW105yMAS+s
F9nCoKjBs3I4WBgk5LN7oAU5gJCc+TBrUrE7OH4cSNPZAk8ZNp099GeTT2kxaBS89bw2j6ZW2jeg
3MVBanG4TUzdC3YqGe2bjOwJkEGzHITkMAFqgpFdx2snikcA1s8uApuGSR8nWI243+vZZEezvXvZ
tAppvNhIsbqyZHbt9SyJ3nNv7KVYDnC+wg1OLframVhM3Sz2g58zf21lbkkRm9Psu/PVGJTPkesx
NAs74GWs8b4rt2XNR44W8+o2frlztQWbQWtpAz0GTFFlJNe2tWJY03bVIUy65y7gf+MbCjrdE9Qt
OE9cvFD2Vt9/o3LmkcBYadx2wX3dui3qhNm1MY1XgS4wORNmkEuOFAslVYTvt/64mDsaBa1JJdfA
wHyt1q+lV9Vq4xMR+DskrwYDAm1fPNlFO28tWA4eeCb7zkvLakvrQxSXC5DqcxBFTKFjJikaR6mF
NUyBTxbmfbm8zlKXtiq8hSoN9kBwVBEvpTR384KL1251M2HFftcZ5yIZHw3Ztt9ROPjm5mY7blJn
Lp/DzjFgQwIhWQeKkvOE61vf7qO6BLIKH6dzYlFgsFoXrjK2KVfRln58cgngbDX2yDVOw1VpE0Gf
NTDyEJSAYG08gORWcYaAbXVKMrzqwKlWFvaYS9nlV56CKbNLcZE3bpuR8AE47R8Sgp8j7Ze4RjdR
HJ8UiF60Q9z1d75MFRn26rb9eAxQPj6Quj5DAEGHoAnvAG+D/pfsOjf/I1Lg58LB2/e6AOw1s4hO
8LsKZAT7G2CfGI+42unDjhDCycvvzURYDu/x+W8B5/VrRv6/8Ju4RsdEDv/5Hz/XO9++jZzCt+G2
Ye777tuwPTDcfG3GY7WwQHQkEJWJsUuNwXytNv1PEnC3iB//+R+P3yGub/OBTsW3n6J5i4Pjb3Py
SxLwv/ucrPpntvXLX/kX29qM/oLH7Dm0KqgYulrQ7C0BsCz3L+q3L4INBPKmzxp9o1s7wV8IFUIh
phD08ic8wxvd2oFuTRRC4ALwhWZ8+E/Y1lSqfyp0eawZ3XDUOYbJ8wBu+Xmf1F0wDHPpTycrF4Dy
OQcmgKAEJZ6P1R+uAiHmLkUXAJM9lDYqDeZnya6zaCmJeriza1eu/Ubjc+xdRSJKxECM1HQi/JgD
Sh98GY9FA3oqFtPsNkT/eP3EDXZSxwIZDDBSNG3sWp31RGN0yDerRAFPXKJ0VDRbpXI2UITr2clL
ivmcqpIyzwrtnbm4SXIHr0xQVfYfjKFV+HwqzATNOdpGXiFOhQbB1rQ0rI3nlfZdhsY+jgLZOIE0
r6cSckavot1Ex3HaVv2aAmuv/Pl2LZX3aAqbwg2bUl3m5CO4kma6REkXLgcC66RmdWhmVR0ANBOa
eFGbn/l12gVXEThAqFaLiQ65YeD/5eMSepB9iSuToUGQWY2IsqA1tC/WPgDXB6Z/3DQYhs1xrRL1
wfaS5gvsD0DXPjj6A7eL3GbDQDUrFYs9x3BVVmAKNaQar1MPsneX+0SLooIf7sR8Bu4LG8+k93hR
NzFH+wHEZ3eaPKs6DLbf71yrVDs/FZ1FFNufJoijYktYOe2wPsmENvD0znxIHfdRscwnirPRcABd
0sl9NuDZulEs9a0Bvse86bhZkXlo6oMjq4TCnzeDkyhkgKtdURgxDkEq2JDp9u3WHDFzpPZcH7s2
ybbQ78dwb0/TtJtk0cZ1aiv4eLY0GWgklL1Yo66egyQ3H4ly0n3psRv3ZZL3O7Nxl8fawoZjH/W1
d8BcUXy0mj67ABhfPcDt8zeJSdOSrCOVx0plqbm1++BDXS89pXkqUj1Upi4WwEpYNNZsqR2F5m6/
aLFJIK/4/nqdOHQJToBj56bnGRUsrAWduoS24BAgeNlYfTcLAxO6pLDPZB0QS3hB8pXd0NNeBJT9
BHnVynGelKo8pLKz75IqH8+mvg72dkVfZRM1yfAxdNU3E4rQVi3gRRKoFDjmVkt+RsERg8slhekW
pz62ZbVPX7BEhPBLSL3hAGUQ3UOPgpq19RTZ2WDD2N4OSXeHZ2B/1dHWfcLXN9mOXbrcj3SFj8ma
sAUNw4zI7I0Vto8whg8L7pRXnVcUEy4pRZFvYMIlsYfjODjgpP3kk5eQ9UYN13yefpZdVZPQy6S6
LV1hx9B7xEFhQi7bkHUY4Jaz8dzSvAGtP8YLnIho3zYuRd7QA9l/IQTujaMnxYe+TiLCOrP60Vjl
ctZFQxvPGeGNIoTZNIn8VkC62jo4Q8VemMN1qygwt679CHTzs1f1XtyUKf2WSNlBT1pCkTytpo0g
DB3962nAFoyvLT0Csjc3gP+5Ff90K7qAIX93LZ59f8zav1fFrNe/8a9b0bK4FdE0oGwMkg2loL/d
isFfWqkRFTiAEtr76O1OdLlITVwXdGQFFuRFt+TtTnStvyIK4tR9qYqBoDGdf3IpQjd8dynqT0Cm
mzov59iv0rqllXQk2gkqCJmLn0sCDuOiCZbF3hmhtdCwwE4dw5rmHFK/X31cc+FFT9R8f2RkYx/d
oHQ4ulrnDoHz+XMZGPkFIggzHTc7RAVLNH5Ya3cTpMQMWm/y1qjstNtkKSyNT2aD4/GmUXnl0CeP
8uGgFHj9q8DOom6DIVS4z4esOaOU7MRBMXZxvVjptkHJaWtZobfPcmRgd0U03pQiQkS0MCdciR0h
TsNoywOtgO7chnn2HdrXV7eW4Xc3GswvoHkCiEy5+NrXpRkjIIATjDM8Oj2iXvQVMxxy4UllF+uS
zUdTtC7EytC4agojmbdBoPYZBFxMP/vITlVPV3DE6AxOTYVrnE0R4IORZfZnxX3ijpjmWflM0QhZ
7dtlaNpb+H5c99L8XMER/TR78/IB+ItzEHb0eZ5Df6fw+k4cVd+4hdEd3bG3r/q6xkM6dLR1XJ6f
kAmYzjw/yy+hsj3CrvFGxlrsPIpbF10N26dqDfU0lEFytiSes0cuvfqB7AFGJaje/XAot3ZQTXuM
Wuz8xzja/S6CpP6Adgc9lDQvUkqNIWjxugq/2vZY7rwABt4ctp/rvP7cgVO6JPKBgZhN6ksiSRjx
kG93bpkHsSeCmmrN1BDjkAN60N3zqP4YrLOrb6pMnOkV+alTg7+HyEx/MRmr8hjYI451Gewmnl4F
28ZQyjmYyvGXLQEbkYNfWumtW1rl9bIM64dkysw4W93ulDm2gRyuOXt8i9PuIjqQB3pgWLBwR+Qf
yfOrk1eL5ZQtvnNJT6XAQTKZrqe+6/cNceE3qSUZNyAuiOJKQzzT+SpIGyc0n2q4kKd+TfLjDKXq
JBMQovA1pxSCWmXEFdf3MbNkg+3yKAJsCaMMo1sZmFcTBBrwGNFabXr4Uk0Mez/apOEw3jvzMiIN
4Cz2vnTKDkNZCqFbO81AJmW2F+Nub1BIq+3oQtX1XEBNpgcfqw43SXhGp7zjoYLO/z/sndeS3Uba
ZV9o0AGTcLfA8a6qTjkWbxBlSHgg4YF8+lmH0vwtabpb0ff/hSSGgmQdAyQyv7332kCB1dI9x0xq
SyyZZvKzHlS99rzC50CYOyfAD18gTXQi75hZGBTFDvKzNpk0OsdlaEnrFvbU/VcixKR3WvdIl3R6
X3pesoFurH+MHLjxGhnOZ95EitbkEr+QMyb0GbeajXrZT99gUlr3Wh65K7RWsmlMMmKeVdNyrGnB
60PPi+qD5xCpJ/2qJetlMNW9azNZUI1fhY4zQ2SdLXPfmXl7ha7DPKiYhhc7oQeXXEGyMJ3M0Sn9
OD1q0loCm3btMvR83pJDghCQTOEjMLkTxKJ2XNZMxbMteuayTjFiP48zJZDj1BibxMYCmDAkDtpe
RGfyge294zQrg73IU0oi7upbw66tLHU3DTpt4LN7sAdu6yArzHmfRuW08yanvs9KmIekJjs2B9Jb
HvOukGc29uaTieX8e6obzUpz8igYJuie3pIm0b7isPM4Z40Z0tRI1kPq55Lyar2qp4dYNO1pQRIP
WTz1Szfwddd2xbGhTNm56I2/iiHG7VVj4FCxnYsErb03jdHcl90A5cKgG5UGTmpY+ZK3rcm+M0ol
BSZyiYKFvOej8pPlB63BSASau0AOLMWDuxAW5FtE8cZrlIRGaudbd5jlCkhKH+im6o+cJOZn+lPF
ppHUgzre6Jz1Gd0YZPm09+NkWkW5771ZtQ6uVE5FqM2UW7W4orRV1tnOGw9BtQNDpP0wskYL5imx
wPKJ4WcWafVFIAxcO6TMUEKA7utGf49VGa8bo6AVsB7HLcQIrQ1l1CRvoL37U1sW11ttEFtVpwqt
tpVHs4j7e0XN5WYivHevG6l/1yUt8j1UK7UWMdV/pajT0LRmb8Vub1wNbiJ+AGUe15M7fw5FMoY5
a2YRRPmUhK1jaydy2E1QS3t6lTNzPmFIdXW8yV/1Vu28DV7CvWE5NKPaXrFHkp+BMg4aC1aMvGmn
4ntejJwxXWZBBuViW6XXxvtUxmI19+o5GljSzWkxdwyK0K11LbIfU6ILK6krZBK/uBK83rN70AO/
xR2/znVyN0GFi33lpuPDJPP4VZvp7M6GskP9rpJ7mHyYXKgmn1702GkOvtW4hxhhyGMFjfwd66YW
dr1+6lzNuio13A8Yl4IGfDdpD8jhNtfeU7aY5YGOqYBbIt0yKGfArOJk73vaNV98LjW8cIzqrFs9
ZBV7u3R2hk3s9cW6swaq6r3olOXUVtRON+wjPfOootfTFfVgYs8NlWxwVaScFJByzLlo1hBCylNs
tyzfhE7fk1THDzHqzlGNnftpuEXx0XZSu9hd+9BZpf2oPPGsg6C5UK7GmW+yEKZ6TcFLdGm3IwH3
3FEMfbCd8j1TWb9PMjfeNHlab8cbChErkesEsxZ3hxRHICa9WFw7Isv3ijz9ihJ6e8SQ/GDE0nzT
pmo6+TyV8cIb0fhqpKm2K9Ron0qZZvSG25vaypoQ2fEud8TLrE0i0L2yWKeVFQUu08En34vldui9
5k56vRHOHSAIvYl+eHnMEkgr7taDikAiHhxPhy33lAgxHaWdx99G6gkDt8OQL1XRrIRjq592Uzwl
ZVUhFWXuI0dFe9Nj4Q95faS+M+s8sqquZWJ8jzqhUWInkrtM1qcC0NcZTOOJ3LF4Lpq8OjRYWNcC
NvsWMKW/Sec8+t4Oy7wVc9p+n7XKoR+bbEA9Qut2J2DshdN9nwzWFZ90PI6UMQC7U66LIXnXBntZ
tYulB66X0QbtLwGtZcVx7o8uySWKq+tyvIiijnGd6nWYUHz9nGlO9cimKj9Wjcej3oaBEpAT87K7
uu4NqJ6xvBSAPkvHuoXJ9fY8WRhiqtnWtkkmyo2emDG9kBXLjpkNuzjKUvvmhnHuG5tJQSIKYzN7
1AEsWWaHk5i+I2tlYe22+G6myVB3ciIiz8HbONSqrTa2N83vgxcRwO0axSYl7xyqt4uYAm9nacSK
8OH8SQJBfnfQjegn797L2I9WvBCsfWWzycrq1lBCJHy/dLoXllmOlEGfJUJEk5dZYIi8OsvZzEMr
Z0w+EVpMQk3EX1HfmitRKZKMpYMpkC6n+Zrn2R373rBPb5x9E8KBDo5yrabIOCjWAU6K7DYTJmow
OTT95y1cEvSoocHQk2CoMb2vDVz9AVuPdt0V+YPtKqTATl/mI/gXPWwqM9vrfNXfa6OLd+YcRWu3
GiTs0qXLD20HNipOtG7VTMUggsaN3G+EVG6y5ODaQar0B1fyQApIGmZ4x3rjc5ZucafmmQVhNIvQ
QtjZRJUqKuPRm6Mhi1bR6CX1ZzqUoyOCsiroYHZnEojiEHEIzo/97Pn107SMfGp1/zVr2sIogZ1y
kLWOoSycT4YLkRYDMtOpNHdXSxLj/GVSAc0pXuYf0pHJ1wT2KmCPYH/jz9TftXiKGMCMch8tEaXd
xujNK73z0sMwes25ISYawCCs3yzuPCtf2g0/UTvnvt+sCMGY29S1Zc2Yaq6+2kg3ztgNvT3CoOIO
5jB3cQfnSaF3You0nS8BoBiQjavkMbL9aW0rv71igkOnB0xx0EpZPuhTkqwcq6a/HNv8sBNF791W
g2XFrs9cAeGZA3PqyiCO03zntIVYu4VtHvWqE4dWb9kC2Lq19opkXtnOgqzqavw8PZf185yO4hV1
GIW3YzLiMg3TTNxtuCl1PrnrRDNqmIKoeJvs6C7OQIRgcvXnR2zR8WrMYiYkPVLceZF0amc98j2F
oHMTdJQlD0g10rvzeArfZhnNsM86qouCTlblYS6z7CmGzPPWs/XkzNSNl6VS8WNpq26DpaK5oTuy
rQbRPw5ss0wuWjTSEVIzdVw7g9T3C4yWxygqMUoCKcm2g/Ltfd611bWPfdiVjdG8EIgyvhnQTr5V
dfxyq3Q/CURdsK0V+qFlSsnk0dclaUX96PqlfMRz2VWrKIJLcB7mRDxUSfPuKlBMgVRzjPMWLmfo
TTqP/VTFYuIDiZy7vFiKV5CO2TNxv2jr0S9BYfpgmGB7x/45b4fp65b0CKUp4mNXxnLFK6o2VG5y
EwIIoG/F6e0l4OjBXgekibmKEnv6UOz62PFriJOAIpb7xvXyZFX5RXptY5+dWKNaQvMZInHnacba
pJxtP+Ui3Sf0s5/sZEz3lKm7l8Lm5ODODheTrn0UXq2ekc4iwN0GseLAWlg04FcurzlLhcmVP+mh
ylx1py21WhWDjLa9ORbX6rZPshTXVasExmSK5A+RSTJDsvMNcWTWuyqLDMpNDQbKfIxsZA27PdkW
m+u00u3bChav/aWZmP51aVY232p45eUdvemdhYbpcBhrMJ/oUAO6xAvpDex0+F7CUV/aUunTvUEN
ys5JapDJFcT4176a5fykJi3j+ar1HHj7+0HvLBd7x0DDJL1O9F9MRz6S1vM2NXXxgAE6ox7y4P+U
giGi6LX5ouJ5G2kubTTM9l7+MP75F0oVusQfHbUcH275DBihpPd0pjv2X4QG2cxTVljGdEGcIoPs
Y/Q0zJFvpNxrHvGj+LtZWtsxMw9Wbm800W7sxFh7bnSWgyJ0jwFp1La+yrDgptv//OL+IqP99toc
FBDhgL70/+r2LY0RV28EtJgA3sWV7BWjXfp3TPp/9UNQWEjm6OD93b9+ADDbZg6943RJTT24/eNo
hJrcevPrvfzvSPLvRpLQy7mm/r1db/c+vafpn2aSv/2R/zeTtJHjCNTCM/2NcPxPqx7tXv8gzs2w
kmjebTjIuPL3qaRpMq0EnOwDZxSCrCIC2+9TScP7B5os/E+oqv+9Vc/+8w2EzZ+HjfBvyEqddD0Y
5j8rdQQUC5XBunnsutuyLVXZLRiTeJ2hKkr/JEXcPuDfaz+le1O7kly7mn6DgV9o5HmKlGdZ0c3Y
w3TSYhzCjbD3NcZj8yjfOl3n73G0GAlBG+v0PmtRqwNN2ta+TuZ8MxCGWEvsbydTI1qT+DTfpsRZ
t7W55FeVWWrnx1iVEkMbflRKQxRMxCTutDlNmOQVKdWnXT+9A3pb3kHaLSlWAj62MIlHgkxt3qqN
W+jNwV40+cFBKHsnsr4wPlmwJUIneVta1Ya+JOFDBajqf4xtbASmLMQ+5s5+iBPnweg1epZgU5jP
gzWr/DcN/N/mu3+ZBv5pi//1FTicKvlWGUR7UDD+/BWUxBuZdnbOo2otfw95CZ6+OfMoAJqHvm+Z
zU32Mkv/Ht3GPFVAq1P0Lq9mFwFEbasSbOiEmOq9r4aRGm07uZiDqL84ImuvUJu6a3Lzydtplp0R
RwwCW7fmgKKIvG2c4P8bOqu+87z2uUeB2tmSaVc8MVtJzC0WoK+scZqPP9wk/2Lh9v88DOdNi5uP
AdaChyQt8Bz8+U1LwoxxpEtyF3UZvRm3b5+6O7YVppjvNbL0ENSsdk8eGWdUUpUm08VebTrcWzhC
Z/1D5gYfg29P810ML+Mw1Zb9GC38qsEA/QOclXGMNXO6SwYHB1nczPe2F73EYja3fpoWLwBGxtDJ
C32XVrSBJ1qrbXMmoKulbvu10kuuaavXx6OurK/KGU5Taxo75hv2bsFu2SOCAvbG5LeebTxvOqPI
jZ2+FZKqVCHq6TNNcIQUvTV9SiiQezBl7a7tDVh+CcMPOQ4bkJzzlZsyv7ijxs1EnfUut770Ms2o
ayJw161yvKVHj/NemEbePKzSFApE7VL3oCvMimaKWcutqvkKF8Vh/FKl2blMrOYEzMh8XfpK/vCK
hoNINbUd7ZG23xAocg2wIV2382eZHgmM6+coWeZ7rzLGs503vDnTQjlfN4nKdkuL2TBUIjav8IXn
u643+EDByG2IfuK6tG/3ppYrXJUTJSdJ13z4ZKpOQrR+qNPY9jdx5r+sWTzw2eiRJEHOoaES8wGa
0R9dOAgBURSPrnZNel099D55Sw1N94XcBlhNF9Mv0XuunbZWn5NJuW/Xd3IJxbQkX5zK54t0zOjQ
9Hrz6jZCroqk0Lc0mH+b/ZsBcXDK57Lhb8nHllrnbLSqbcF3f6ojmO96H7NxsFFzl7I2r5yOcxEQ
s7yZkTnsi5tFj+Vq2cDZMm8Las1hzpa9sbZ7zVyn+tDwd87jfMHzqB5+XbYyw0NICcVybht8d4as
o5914enfPK3syKoZ3WulqQbPaYoZr5QJKRg0gPSj0vMtU2qtDDFzUv5hDYOzFYvK3XXuJRwTaDb8
O2aC+eeE2O3jv2kWhCIcBzIFOJY/f/wMdjuNk3V0NVvpaKveAC24tI32mCmfd2BkJuDMptMYa6XM
cOxZ+vLMZjyhuo9Y6xJY3IOoN0UTHbx8lO/56KAe+M0kY1DkbfSG9YA3Q3TJ2DcpNWX/ee35V2+A
UhNeFpszdqu/2gD/QD2uFOcZI4nda+HgQCefM18aGTOvAuHaBl3FOhM1E+uFCWInqBLM3Thq5bse
6fbRmJzoJ/ceTmNzqd+t2TVODpi1AwS9IdqgpEVPhdsQmUyquPCC//za/0Js/vXh05bgwlsh7GH+
Mv788dqfyjblhDDZ13qwaQabui76ydUceTuswgVIlFSds7mb7wr8Mtu+9HgHZlU5e0+m46EucXlO
vtnSEzi1+AAa7Qn6mb/1J9HjiG6G6o4mSYAxJu9/YiZqBn03dT+hSkm+olR8dNE07HWlPOa3jZrv
BzHl1dbFFI+hz1ZomJyc+mGIXs3EyHaap3kHqBSYgj3X2RSdRYcvp+a31qnUtp3GaJ8uCVpZ5VaM
W0xz/kHEmPUKD5A2hp00jbWyJBzsOgdV2O46cEcNUwIp94WgTbFyudXZE8z3v269yNdihgRawnk2
538OVR6ho7TmFT8yeaKSnt3QN5vkS5ed2mS4cN648sYfoqBsceHV74vMjQ5DWqmz0BUfn8BBcqXe
T2ewX+YQw26FlwK3/De3zD6tuqz3TZzMe+gNXdi2Js5TUZgnGNHdiubp+UIAjGfJf74Q2CRym/1z
28CVAHaePQPiK+I028G/bBtYq/ErE/S/YjXp3XDRucGCX2szlRHNdmF+H7pJxBtIFEBqtmLy3aH4
5kExL8jXcdntE5Kzq6TIikOT0hUaLKWe5uGoZRTaxJyj+ya/3a6Gq38sRAWfb3j5D3MS448hdYW2
IlFSuitOkwyXyVAW5xH08pp5AE4ibFlWERRWERWbwojwq/rEqXZerM2rRUl3P4vyeZ5qTu8ucxdk
DBO4YONoD0gjy7TqBn34YjjMEplXt9AfoYHZUN1WcNdSgoMPLNBv3yuDh/4Vt9nO1vJxWc1mqta+
tbwaUlYrq/YYzehLAskt44bwY8HFmpmdQFnx3E8Sk+WqhSZ6oL9L3ykf/GDgQAfcqgbU55mxnPBD
OeTJC8+B9KXTsqIIlGSGQ1ivzF47T/gQzPLGiXcJ+xbcVharQdBBY/vS6PK5auN02+C0c33QvZlH
FQjwVatgqiAT4rfv5wR7cjfkLHkFQGAdaHjLr6N+4DZYElNFoed0QqwKLNFPMYxRRvyCp44yMusj
Acy+hKRZZH7U+v62/fGXh5hCPTrm40b/oLGQdbVvqI5aWNn1UKuUwfB/yg8LF4KH8FrXR/BdlDfb
hmV9M2qV0juoD+qBES8sVMPN5mvL3nKHI8vHDQTv+acJDQGqmtIYRJc5Dj8nYqakt2paY9f2Ubwd
EOBOy2wZ7ZKrMAWphJYbt6seG7UW2DLSV6mlip+EDa4IUUUa2mxbo2CCJhsWU15eXLdM7k2URob9
8A6oUVvUw68b6X9Ptn93snUAnP1hzfn/PKhHLPzv3Z9Otr/9kd9Ptr74h+2h7jOEuXWNEBf/p9tG
/xU1M/FIkwD7zZ76+8lWsJv4/SRrOfhrcG/cjrKYzDgI/zf+GqYqf1kQ/V995VzCVIAC7nb+Yltu
ot4rsnh2wMdIzwgBdBvTyjGmZWpCMKASRobLzYQVIIcGGV3qajFIpds6WZ+V6nEVPVJRCG7+0HWQ
Lee1xnNDRDtoFHjMB2tkWug2hZKXPMFI5G7KdizFdOlBqrP0LqY7CaIP2g1403cExk4joaPPPJ4e
epG6UWiYGlnKxHE3BfLssumaeMXDZHnUPADqJ/idpBAa1D+9CW6+CbU1jbbTTxXoQjvMOr1FlW+7
tNsBgRuae06N+WNLJ/BbVygLEbVrBoMn0JjJo4Np8QY79r9poBFqfsTiqPXMAz3dStelM9ZaKsD6
derdkT533hruQgZo9fSd8XV2r+ze3dTDwhmTcW/PLthEoa6thPBEX2tym6uy2ENET747nd18MzvL
rAEqpP5n7XufxbxcPL3F8Ae6atnzr+g8Do51l9qpvvNZF9d9ZvnhTFyH32P5DUCLCn6JTrEE6I94
5LkrmR0TzYHBXYjIWYLJoPuAjXBJ/GLoXlg3o73ZLtNWKXd58DtzOVBf3rBopibc54hn346nW/rF
9WA/ZDkel/UIb+kOKc/bzrbDbqKejdMU9dVTolzAlt5Q39dKuOHIVLoGnN2bZ4EF8lXj/C8CpzGt
u1rEw8qXBdZSorl7WhYUZyh7GVfg9Ye1YVbDmv0Hygwepo01McQoRDajTkWN+q4tpdwAjtG2jKPV
XrC+f+ol5XUJGtmj0pfoMmhNfaq1eCi3QmlYlgbljAaS2ghs2sHx//t/+9wUY3LW7NvEnYgHhUhN
0Iy+qNpDJoF4VQf6JKeiXrl91NAlYrbalXE2c3bUOh74as32x9A//3dF/VV69jcrqskejenev58V
nlOivcyU3/+4qP7+p35fVD3/H3BXLBcros9CBhztfxZV/+ZgvNn2PUe3INL8wdiPiRGyFxwojpTk
bpmG/88iK6x/sJbc+HoW6zS4Sfu/WmShRvx1lTVuBAfm7Zy7DXadf1llrST3y15U+hGtB2zbELJQ
aytI5gy3e2OW61xYfR2QSJPoeDShW2uHFNePeS4Y5JUKcKkclu48L+ysSNky0HkFUS7EC4gTi+hm
Z3zEnhk/l/Pghmns2K+jEP0ZRQTLCW2N0SatmVii22nuGTVciBD13cfAkCU5A5asOrJfIUo32w9F
21sf2AOi5ah3DTIms9b+NGbcIs9WHg3uqVON0sOhgNlbstO3hq9MYeitzG4OI8IKgZ8RUVy6iQJW
1EGr1a0wgXz0hgQ6seoPY4lSaaWcfNCYXKoV+G4f6SUt0ULMio025VvpMzSLJsC7U6mwTbPR2WMr
6L5cdrVwkga8WG6fbM05+yoaHxuVm6ZEX5sUiW80zW1mpk8L1rV7h6NJtuO3WOfFpVLpZuRKSVZZ
ODJbDovr3tDeZ849IJkyiNMtthMiez5dGjBC5hD5d1ypBJoRGS6tuxrAdc6jb89rox9cYz8gudbH
XvnRiyo99xFlNnpq+8X09i2015vBSNrFkaWwa+DHR9k31MOEvnvTDXPHdfkM5Bg0w1wdHL8ujr28
9cMNJdqg6QBvD/Jlod5h6GMv1GKZrN3UUVeIuyTHtlHM8S43WOB6FnXYPROuqUlVK9dbsMEJlrCN
R3HFjpGh+U0qaykD1WnqyS/cQgQ3Fmm6E5ruwTFpCYU/x8wuXH0NOpXHAWEAFGnYVUO26Bx9YhsT
X5lhDDXe40615ACommRAhpmq5HhgNlJQghFN61mPqrXjV8Y+HdXVSyJCdlgcsC/VxFJSu+U0WDdl
mDgoh+3Qd4R9Aa2k6LXmtC5UNIbt7EkAVu5TPtur0jb38dCebSCmgZrIaqTYshrFLgU7mJjL6ODm
1YZwYfcMpe5h5gAWtPyYTax4Bpfj8mbQJbBx3TTaROPyqBdZt29aisgVVUgnYA36XmKT37Dqmwef
7tIg74xuDQqd6RE+k4MYCqxbHNuOWrGovU5ehy+oMJ/9xfxe4c8MGyrhgizptVD0Gd0Uldv3BwhZ
2b5Lpw96MYpDmyK6No5LBlGV+poBwbammLMTctgIRZ4y15pVWmoV4WPN1wLm/AmWhuSHrZpv7gzD
yY9q0GeNTvZFtLkX6sKbVv6wxKfKnqk9TxeSEpl67FMsp+wtjGAkxhIKzMP3vPrsmDHXbwO8c3LP
yWX4IQu5rLzE4sPhZts1clzlZB2I1Kt+R1J6X032Y2ORLvDSkzKird8OepiZ6il1+m2td/6ByfeV
oOu+Ipe88nQChRmffuxQZzSK565ptt4ynzNTmxk+D/OmhdO8HiOFbyMSLxwd04AsUrcyyuJHIXQG
GdXkrDL4RI+pRq14Yxih35PSbnqbRTD1zkJyzsvKmcYGwAyB6Zkwq4akWpcMzeAXjBPXlgSXz/fh
bE3wKCEob47SbfHJxiclX6v7B4fl8jBAUA3myMoukPezHS7mZMVdcdMxmgfqV3Ca86aInl1mT2Tv
xW01y4cIKdfLOu0o0dGvqdk4h1r2CbO4rN1IxndvbpN807VuxGs+/0z60tihygzhjTaK0u1RRqBF
/mFYME92LOsPDL1JuirH3+OXukZO+4Ber29YJrxjTULLDalS6F9ZV4aVObrUPEirzy6ZOYzkvPN+
i1HC3uh1M1zs2E6u1gxfqp31q2o1GPhZ+dbFJt4If7hb5nJT3TLwcyZdHAjdtXOYJGELx+qsQzi1
couXV4v3RKSX3Ep4OjQRyWrDJ3zUPxVV7mxM+kAf4X6dpda04Wz02bOrZc927KfQycf3TvnfAPHs
zQFKoTQGuSmLYg4Sc9pwWN/XTrZlvx7xKTbiYhpxs4VF8FnZi722W9Xt9N58kpGbcwHnNHeXSTEe
7WbSL4lhXaFWnooueXFAsjIVZVNG63zASrt2NP+78DEmAQwL89taKjXv3uusLQo/I3++ujKQY9yE
LKPe95wU77cCkwh+EZdbTRMROekRCOC4Bgh5cD2z39hjYx5bJ/PYKdLfQrC5TsJ8KbxtwT5zn9T9
jjbpAzGdfNsXOuQA5LwgHTVQmTlw28gndzWJ285cDOJTUKDKgl1r3mVRunggh0b62G2bczGkGlH9
sV4zF0w+JKHqcDKH05yyQ6dw5tkQ7Oaj+uyPigdr5vtrs+0fx6W7NKlbfo5ztfO95Vvm5sWaTFPo
zFRKESFw0yOE7r0BLW7DzM8D2WDb6jITTRoDO2rkalCJcbRTm9iXhn+5G2LrLaoHebV0A36/1iKL
rL2clWkk2H4PnbPLoc9hX+h5rsl0qnZLbWckHwy5wZM1nMy4isLUNOXOH/Q0wPP1nGhgDMZxinF7
+QEJ8Muku+aLVhVw6mNJmYpYChET0wJieCXQQIy2y9VhHq1nMevyAw+gFu+ishryje1OFpneAt5v
gHi0jDuesyAnev+z1MZ7I4Hc0Yupv3Z2dT+BQgybXHsol2S4o1T0tWutdjPMTn1olPPqdaJ4mtP8
YGpE6w3e3sqsiuY7y6vY3ZyEeDSNdo37qN1bM6JEVo/JlpRiGniezMMyF7zZboSRG9OToOPFiscp
fyH4MQUU2Xs/ncGOV4MtTdJqVvFee+7y6E6aE+QDzuScep/SK90X11XpSoscPTTdJHuq4krHjqzf
isMp5gbWhUmHA9C04Qsj6z5b+YaCOxZkn5cXt125LrMv2eYfi665V9+vxlerG9d0XiaXQs/t1TLy
yHYzaWBPT1uRhEq2IpB6WxyZUUE3GbDOqa6Kz4ZZ7Po8ykPNdiX+Fb++eqXZxCy3yfBAHN3bKddp
Xqk82NX9Mj+N8Bs2hp/iSPKpezmBYPlqcu+T1bnYAB7xV0MbDc9pZnDWtvyt9NtlRTYyXUeSArgM
rvCqB18XJnTIVaFWZ+alsqw0rE27OSHpMDXsu+XEBMHfMQYl7ZI0n0VcGmg5RWrcSzkajyyQ3by2
BgslwemnpNji/+02grQnD69Oqzi3+9YxdhZ7A4AqfdGn1lpo4Cm8OWCmZz0iBhofVWE7HwJvf9Ao
fFwokE2gGQUbhoHP3LyxDzFVsz0ux4PLTC9IB50+RvMu4qBCY+dUtUOE/7tYlew88JKmY5yEZQR/
NTniwnI3OVi0R19jI2qc2WiFZTW+EMbApTd91ZHjbDsDWVAQNip7Oa8H/Gn7qKrNQM22z/le3/LN
HewM85OfjmhydZ0xQx6+jz2ZBlPdLGUSwdUuGBC2UcMzMK93iahksESyD5j4FDurN0WQtNl4wM+0
jlrrkiWZ9ZwK7OgFijnm+rI+ZkDaw9z1HxdF7IJesSsN8WKrGx9MM9g0ZVG9zsro2YgxjRU3y5gm
rJWTSLnq7DbwgK8dWmep1gyDdooxfFi2cxfAuKb6SIMVAXt75d0Me3WLL1Z4zoirdQw8lSffJ78/
OWzyNzqtEEHpy+e5Jszj6riR7bQ8Tk4K987wyhXHlYxLBC0hiF3Jc7Go93Utrv5Uiq0TU3BbDc9U
l9t3moMKWnJWMZlCbEChiLCVNOUx0g0sabdnhs/jhuoI86VABYYUWzJ674kwmGbG427RxA29qwVW
XYQZchf1F0DqTnmpEELlvKk79nVpHaVfeWusDAo1HlTKlT4X1KfpxAgcDOXPrlGcmmQQl1b4JHua
6icbYKBJSQeUQ2E+1nKCMGK8m5Mu2SjGxs+UXqargu63TSNwE6MYY7FusNIuzNnPOW7wYGEOvPF1
u7k4XvShd2288vPZ2SZTPj80i6ttfOqrw6Vw2fkY0r/DLnipsN1eTAzPQPumUHUwLBOhLxcz8w/M
P/DgOTW6wzhiFfPd6URg/qvmzFEY2huC8Xssna1rdMOJo+7Ch5FvgO7sI9TKtdK0bZH81LyGwTgW
upMB02bX5O19k1rHak5YIpMGf92Y6hspOeKOZmsRYx63Zn3LZ2XZ0aN9gL2CftBz79l2E7TEVL3P
7vAZDfFHXedcP7X1MPRnt46e61GBcp6r+LumIS4Notj3qVJhbLkn5XvfPEm1ok95TM4DMjBjT16i
yCR+VOkGIrx8yCZ2aFqX6TdbKRbb3Iv1Sx7VE1s07X5wmtFjJDqrm3UfPzshEJaH/8veme3GjWzp
+lX6BViI4Ezg4FwkM1M5aJYsW74hbMvmPARn8un7i7Rrt23sruoN9M052BdllAdJmUwyYsVa///9
wmiS/eL73bHlDv6ICOCrlWP9tqJp2SQWSJfNhGp23CRO+VrUWUkuWirLW7Ytm+lPbRUUeXXrQf9q
q4epN/vDaMyo9jM3v8pSI2ZeaLYiCeu8b17NSWquxYjHyWnUu4mczeM4JuORyjo/Bl5SXdlBZe+b
ZY3PkxjcfVsNz4h3MM/VwV3gD9k9cdrym5N2w3lNUvfUWH57MIslPw11tOydyW6fIabWMPBM/Ici
u8krwuSiWNytazyGY1fHxAwRbIfA1LkB227vGHDOQFjRZmYjJ6aRode+DzxUBmlMEYDHZKwsW0ck
cbBSQFrSrqenOzBEItzqLrYHwh2bzNqZSRHdubJ3mVwtn/1yCDb0/D55ccEVo7C9qYaiOrTZcnTa
EdXqNN7Ksqa06BKP/Tj4iHYo3Sq4a9sMHrSWUFWUQu0KPotv3wVTSKYmZm6ylk1O/nsbRjPdATJe
5znbJ6RmHakdj7gF8TzhFNyzXDk7VvSFj96pdkWeXmVJc8eByn8cMsO+4jhM18WaM1KsgoBqmujQ
G7ZrdqKJE8Pt0gVnUs8AhOSZvSWDzNkMOQ7wkSNILU119hDiE4lXpIeOTJ7woljO+06c+xxmYldb
39Q63CwBM3d9vjDX9Fayuu+0Vw6lGB9jzVwpC3KgPkUxASkHDwZVrker6RvniS41qihzQ2beTex6
L7UPT4AaW4Vzw+3fzTPQaXEFwnPc0p/lPOMky34gEic0/MHcpGn/da2bB7fukVpjRG2XaLvGBJlG
2A4y06rC0sBdSR4tb6+gZWN1oUhmVmVHRIekLhhb541D4bKcJp7UcIgw4ooBpKp0ZLulCPw8etln
5OtH31b3c19jausWc8sx8swS/QKYDnjFMO84bnEny8UL+5FBLE+DuF3lYGK/mGilrGy8dm8d20Y+
Lplx9LNht45uHiolweoZwPXekyZL62SaJuAHhXxm7Xw0l5jEihigFiwOTl/+FMYtR8LeEBCC0GfT
FcCMl06nxJfUcnb1ucJO+JDFKEqoaK/UpFA2z9b6jjHPPSLofjs30txanWDE4Xgbu20zN6RYNrZu
4S0bDjnZcxklX32pbrvVPOe++wk5CTP/T70sr7DkfMMyCNXZT4m5kitQizLYqqwKJXa87arGbw1Y
i7Aw8o8ETiY7ZZscNBsjJPiMhEMURxtvzRDKg6gmHETiFmHV+pjV2X2bsECTy9SCGG+EDZVhGM2T
QV3fMHdEyoDpo0Pgv7T8I3byhrEEphoyFisylNttgs5uUu65KeW5FU7oZlgp4OMXw55OTnxiy8KU
skpPsUMvarg2MK9c2R2jSVK17PaYImm591nVmJR0snVKymOV+GQSrm7/bNhu2e1LsGbLvjXyqcU+
lNBuczknYJ5V5pDuM+J2lEki9rg4EZykGE2RuB4gO+EwngnNBrBFnms7fJcT/G9PQf8f4mya9KmZ
SP5FN76u+k+/MnZ+fM2f0l1h/3EZTZJzJYQMtE7oH5AdF9IAay6xTSCNbZO+/58Dzr8ACth/MGtz
YOyYuGovfIL/+39+0Yl2v/3+Z0qTrfXBvyhAHFe4EioOCRDAPDm88fc/6Zi0tAzlz5LcedQZkkdG
25jJonGApbn5cvBqaAIseMACGb9bzU188VCncfIGvA3TiBczKg19kShMW6tiras7j1jh1qQHWqW+
zYEAIzf5U23xPtXu77pbxVtmxXNASk8OA1yQxbdsOaPiH08Nt35Hn9Cjn62CcTxxIGmnG1Ri1S7p
czp6C/sxPWASVxoQSaEk72zDjnMthqVBrqtt8DKrVnPLM/pxHLDKm+ycR3uc8ekv2k7vOoKHcLE4
nAV+lCArmiqWdlsb9Att1R+KwTsY7dAeSZ3IeITSan4YlUFowYCxB+P/pAkAhJb1FO4xfJLNwgn9
/ex08Pk0QwAz3nUSSHIG9TEZBMoEuoFM7rpAWLVBbuRg0CAejkKpaDvsvRFrwoZPnqss1kGyK6XO
yc7W7r4DXOSeJ+k5X7giyxlEYBa1z6vbrEcAO51hn702nvNd1spNY0/u3Fy1PvCYnTmb002d2UVq
F7pmIEam2tPkAfyCoS5JeuuQpXNSK8A9OVpS77xSInLiCiUJlea8m5J8yKgUgridcRJKIpyD8QxG
G85RT6UMpiI/xr7heQ1DaMd+HS1TPnYdMlCOJ8b8FlQeWWtafPhticg6tG6B9DulfPI49+3dPoUc
vGm0LQ0TsnaolcF4PYFNJzZY29igpkQJdfmQHVNqN2uH2+dByhrKjjbGRUk+3aH7GQmJTjOs/RSv
20Vb6wxTypOf5TXkHLHu1zTNrwizvoMlNT/27mCnnMgKc5sGbYJORPXxyfd7j9m7xdUmtdSPDqIS
7HqFtTjHEonmHrZi96lG1/3F7JW09sHFYNhqr2F/sR3GPWFHm6oL5KmzaHPYVlyciFDP5MGuho8J
mLo+JD/XuWfEzKmutpv4Y9za4hxrRyTDJuNq1C5Jjx93U2jnpFzl/FBpRyVnFcyVtvZZlkpbLnNT
5GfdJ2SrNzuq/dytjniDnNtUQ382c1/Y14A611MVrezVmYARj9+T18gMRND4Gor41k1QDW0H24Xd
7HUfENRHHxNtKq3Ldbyi7LR3ubacEgPevMu69dYhDu5B39l3kYTl5gmLwYaSNziSqOnTBngA50Wm
01TmXIFGfKvlIu5qbYuNm3Q9t8qerusxxzRbsKkuqRtfZRkQooishg2tt+7NnPLuCop58BTbIAtc
pBrXfu69rLh1K23b9WgIXefazkv70ThkWTe9d1Q9EUkCfpz2oGW+ls5CO3xAnxRvpkJYj6DqmKxX
nfXN8HyO7z1XY59rp/HQF1+QoYBKJaPd3xrDooINilL7qUGIldB5Gusv5CrEzzQXYrGp89b5zGlZ
+6y7ju9BkGWBVjq0rMbYKAL2jpOgkUZGEE2lLMtISCU62dK2ayQDqJMaIJYQVymreycGRekNfXqW
QTI899rRDVAjf+5mBUsho8lkLtcET0Os0nZww9POcF+bxP3WSAPmHoX/hnsiuQ8KPz2MUV29gekM
tsXFe96UQri7pbbRHuJNj9zssS9b/8h0laxm7u4nadR42RG5mHQmMbhPON2Z/cntQoqDt/G0GT7T
tvh6ENZHQL/TBqM2A9tJ2tl2Fq7zivk22FrabF9fbPdeO73n0E52g5WhgCMEpNuMePbBe9JHNq0e
zOhEPeaodVcXSXc1o7b9YDIwIfcBEMCokQCLhgNAj+zvTQp/HW4snjziK/OQcOtc7Yl9jvFfQR/w
G4zC9jzUj5lt1D0tY3gFSTZAGZN9/I3TgDhUY+W9EuewGtuVW2uHAA/kWY9PdePHEBEqzUbw0Zlt
PM1LMNUakytlWHs7lua7WAXN2Z+c5FQHbXOPC45MHDizXFkNaUgX2s4Q/FUWKg1ywKNbwM3RiIdI
s+ukxj6sLXHfoW2qr6VGRMi5DjYWObA3jB2ykHyp9nrVZIkCZx6O9+BGMarCR35BUViukd8kGlLB
uSj7WHSAKzKNsPA0zEJMmmthuEnwaAczx2S/n4/1HKUEGET2RMBmKu5aQL3vy6BW72MfigbHxeil
wYh+Hmasqonmbkhk07tE1NkVoT/LLiLobCPcqku2Nu8W/FVviv5Y4aRnNuMN78gBEcsmtXFmGinH
SVczQpRIxL3qiDzfQRepT9WFKULo03J2sqXMkQNJc+drBonSNBJ75tznaEIJgximtMxW1pNMIZiY
fH+DmGkAJ3GPssfV4JNldZiG2CsbvV8JnQIdd+ne1fAUL22a58jDgLMxnJajTBzB5driDL8eFCSW
7gJl+bdU5X8kVTF9DYb/74vj26+f209d/qtS5fsX/Sn/c/4AY4W2T7vHBDbRn+V/FM4ONbMLT/4i
OflHcWxB27KQsbjw7LHE68CFH2pAhIG/Fb9/VQwzBP2tGMZCR61pY7qlKHd4Yb8WwwU5x2inkvHa
KtcAVdSat6YWS1m2ypbqevRSe2lKRvgcTlkAfbXJARI+O37rHru1j56K0o/WTcXL1x4G985sO/d6
zhDh0zDFnaMj7kd8MS2TsDUdPkClLW9b31PZdjSDYR/0fnprzj4TVWb1dKRHeNWNTLqQMaB128el
E0aeUHsx+uV9novqvp+m4TGoCFDfpEucvyB7mE62gXhhg/+r+iDUFL0MItH2cb8OHovELx9bs39x
/Xw9dr6c6VJ68b2rnPVRyKJ9nGMr2lsBL3+NehSMk9Wf8oaqcJ4slN2unHFT2Uz70xykxcAU8RMa
W3VIuxrcr726871iF7/H0Zq8h241EOhdZ8QvxSNIxMSj+gPE/OjMbgYmxwYeaYhqvm7jiV1ede/g
XvUxK6bJrNKmogyF1azPVT/gfZfz53ye6T9b5NYehDGm1yqtMggrjdN9RG9PCaD4DN8VeVbe+tOY
7I0+WU9tie5qk1Dzb4vR98KswkwNo8hI782gw2JQxHd0wTLQSnOOusWhp4Af9yCmmnIiqYZrAMsp
o9bSRbtISssTK+OwB0Schz1DV8z0c3dYTFXdeEpM1yyIywG9qvUps636xDCqf3J9s0DanRv5rjIb
Jp5tgiamZEm6IQxb7JX0jG0VFdWDAfb6qV/s/hWlVvFtMTvxbML33LocgO7KzjFurdTbx47oCbHB
txiquQpYcv3yA1FF417CJd1WrNU7mObrFUWhgcCmnd8UZo872YMVyeZ+DgNrRO6XceNAzzeC4Avi
jKENVSsZhgNgrIhWZJ6xs6kuHqpuFPnGDVS/W6Jy3ZSipgXYES9HCMsnUCP+uaJjfYXIrLm1W2z2
QyXoAZkr2WpdPBOGSfjUbqT4vW4wLB6KuPEPbKHF16yKs3vRBJDA83i9y4GkNpvMiYwv9LBB0kVx
J4ONmlwG5pD5hnOVuh5SuyQ5pZwrN1YZZdvMKJwPtI/F+3bO5ms3yMUusbvhJvUaOAp1o8aHFtfR
qyo4rIA8beZz4xDshGPLufOVveHYFF+No1fdE7XTP5qQvXa5Y/WEoIwrfR4pK2/joChYN0mPCsft
ekJQOmapxLEiXj/SmEdOyuTx6ABBKEhqkTSyqQA45SJjL19YRhrqmmI9kMQuduNQOruUbIgbL5HV
dDWMsJ4ot3wQoIu6K+MyvmsT29TBCtZHrKpBvuHZnt93UaJZf/6wPLlubuF5qgq0+plMDtSX5WlY
R8KFSgMEP14M5Yz7qqEKzyIiVBlfVujiDVr4L54EC0fjqY6a0FYqYiVJm3W7lvVbIYXQNWo531ir
V7LL506ab7NlNF7iseuCXSadIKJlEM9bK5VgUtesUibgDbUiKfCb+cEshHzfdlE1hPQS20YBoqkd
Md+QH+fPOG+tuBxmc09lEpdwRKcFSydiqaETTxFNzsV9F3tl0z/22BxIAlElT/tpbUwkW2HvI3hp
tvYIyvypzebY/2LHnBcrxHUFzNJ3JQlDytv5DdOovTEMffa20OaQ+RUambZl42Jz+99uf/1/F0Zj
Ir/8S8nq7dfpP26+zumXX7CbP77sH30yvasjWNT6e7paP2lWydCkEqBJxgpN3+vipf/RJ7vAqFG6
6qA5ZHiW3rD/NAZoGHVAIDQIaQ+JKebgf6E0cPTO/7NRCpOBzT3p2A71BinyvylWFU2UdYqr7Lql
w7p8sjnEd5vK9nob+TPqOAr5iUjN5ZBadVcax9pMGJqGgeNVh3pCmOga3fLWWuixQ0PAD555jtbz
XLneV9UW3pb1zG1Xdaj6GM0eIohiWuwnUsmQk8cb2lgm5+LCq1jsiPRkDdzlUEQSRpWp0XsPYz2M
qGTBayChe7IqlJahO6GXei2sqSClAakmPXDAwgLGS+obUzj7nrExR47JK3Xy6uRzQiQFy4H/lMAq
0bpEXJzAs+V3knZ2wWp3F8S2z65WiPeputC3q2b0YXF3gryZc4pjnMGCUF8AD7V7TzULJsii8sJ1
mTK4Ge5irB+bCnzi98jcfz+Af6cZp31LW/cvCnHM5sl/hJ/aukh/a1Z//9IfD6Hn/GHjR/WYxToe
ha2mVvxoVvu0nU2tJRdIsekS6wzhPx9CFw8P02YfAyFOatP9r3rcsv7gn0rGgBYUikv3+194CD3x
G6iEuQVdAKpzdOs+3m1P68p/alZ7up/SFpRrcw8eb0McbeJt144W2NYcW2qLfmxEjW7ZS1CGMLmy
j5VZBcxPSZ1DFTAxjdlb61zmu9qBNUPZV0vUUs1YlQI2qtW9lanjQ1pL7GND1+22dqA49DbTXPrO
mcKZ71rarQFzEGiMUfCcznRDGKFfB7CoX6vOb15hAYJlRyqZwpaqpH8tE9P+xDxG3paB1rKSaOW6
m6E2/ebKLDysq11u6C+xohJZCfXYPcCG4GVgt2bi1Aisb0iC58cYoctLCW/wsWW2eIzyEo+w1cxe
e0dmRV6fanh8PsM+r3vrfCFRJpZ4BGVSGaHESgwLyKY5uyDzGRBtBryNBtmsuzHNuD0IaclnvQ5+
8sx5vq9J1TxA0LPerZM/31dWjdfFEnRsmUHJ29hUvP/Gi6OXjAxCwnVUqlu2QYZCmuNC95a1KVeg
smvzOaVT8WpFNEw2s9Xyz+xZktFdO86nJebrNkPMC3CkZt9P6I7uhRXT34ggCeGacqkx3WDmXds5
P9PPrea1yATvPSicFV7aJKxb10b6UhHufWvlRnbtj5FkBp4io4rS8WjVQX6s0AQC9zP09WTKDTW3
nEvD3XJf8yffP9BCxDlj1zQKXsxBf8LjMsz3fKRd98Fdavr6UxNB/iBWJyu3Aixb+mCUJm+hZqoK
VGNM+NXvimINnWLgukyZwWtMZoPBLou64dC+9GIg/H2JF4nAo4SK1e1sa1+Uq4HWY1q/JaQX44Qc
q+BlKXA2rp2zX6oE+SNOAIT1Zpc9eKMd2Bs0QgYq29J8rmxuQLQj+q4lXIDDiY2ZHAAY34mgPn79
YeXVNxEnDFgpLlqzjdeP3A0cVflkyUPxLBBQwFWIhhvsm8LzeuSMccfNZ5gFiNKRrQ1acNO/eehK
453oG3mbTIqH0AtmPuC6wfzBmSDW21jWVMupYgCfhnmAaADzFI2ZDQan4LpuAtc+4EGwjgbeMAij
k8XrTledZFDm0YzWEs0kQs+SOybCr/U2zzY/EooLn92o75MF/MTroD8i32K4XTpD8+rLjm9Gvwoz
sMMYyrOr9GoZSVRo4IG+Qj2LXi63cGp4XN+8q88aWnir22mvkTvOjxNDnCGczHi5n4FP3JerWZ/t
hFPjntDj4IXSgwvX140FN6zwuWEGT9TnotJm/8sjMRRNeoUOi4uHwJIPW7BwsDeqV4St7QHGIfwF
F6zIsz3V0YuRiRF1e5eBIiZ/sQwLQPXoojHf7QCNpciFHKCNU1rydoDOIwGY+UD1UZfnQQhuMMPi
IcfMzfWJWls+j2bPuxYrK4gNw+DoJXVAoEIRXK8KIdqmTxe+Q41AGxWh4bfIjTyM8feZGmNva7RM
cXZwKoKtKBrv4Dqt2GMSCK4dNRtbwqoQzc91zvu1Zo7u+xVnfLJDwcwTZrYMDzarxYpVmnTlAWnP
TA4zkJTpAiPLojP/mOOjPvpVbjAnlISS4auBNJrnpDtlPUuGEJF8hhgGR3zBcPDYcKNjAUly9ZqL
SB0CkIdXUZ+Yz57FPQ+FBUKgn2Tt+tTBZLcP88ASiTc4uJ7znDsKshcfVIGg9TkCPtCc4trDtWIB
KE8wuWWIV8SaXg22ma8hnpT2UBBI/6mDNtrugHRyT0W+zQ2OC5KPte0KwjgmeG9QfKV8VsMinzET
TIxZWiTB+nzM/SK7HhAnGLRXEsp5IkqGJbfk6snnspS8nqxs4mg3BvrOQf1WL0z9Wr69GUfdW5wz
Y0gTh7s74EcwHwxe0APK7IxBoj0wlKEXdLnnbZMGbSh63jPqN33/D54rb4d0DF6oaT3ep9DL3jhJ
1TPLpNzbA9JgfWu73gdfYun7MVg6P2yUH7yAf+eD/L6kZR0Yym3jTdxKTuS38AL9DiqwGu2ppT1l
yHvb5ekqijzIwmHi8sIaJK6CPyMlz36Zqn4GoKqcNtlfVta6TiQ8amIWX2SKBOpliuMlf+/QYEpD
jJq8UDB3tBKS3vkUMHDcZYMqH2QymKGvQ9STOTi2DbF9HLGF3pyjmBUYDpW8nVaHhYzTK0+wX/uN
3MxJUsnkzlyS5cDyY5XTVsaoSMjrRTdJCFW9BueS9PAEqXs0x1ySNCge1ozGhEhJNQuRUMYvbKUt
9blT8hFVgqcmH2bWWp5JZB8sMfUGSjeNI/r47ltdlS91LNsT0RxgqTcLPWjqEKt9Nm3/WAd6I8Jk
UDzTe2nQog/+Pc0FEfHsjta+VVh/lJT9rSOs+twxqcN3FSfvUmxXxWapoo+KNEHDrNV1B+krbKE3
CC/jGdgMpSwNorL65dglQ4NVISDI4l4kdh0SAQPMadg3Taf2husF940NNLfEXwEnRLxf3IJQko1X
lzQzmLOWrKpMpC3bdberJRh+N6Ipt6ZrklfjdcyusN7YWUjMZXmQEoQFs4AG54Sda4i9OSJqIRdF
DCiQHKx1SKc9yKD4WRpkVIuL4vIQcFu2YYyaBlwmqKhzb9nrnT/33qnLAra5dKa3OOO93pSTfGfL
sb4xmEncpWvunzwz4u6VOgoThMQu9rMG6kszm0wCveGMaJXeCqE4YFMNZ/5U2HX2bvHKd3aG8va6
UJ39oHJ8MgaIEj+0V9io/miN37qlDT4nfs90AdbJBqqzqRnFKco/2KJIS+kNjmpkRNajMKfXgX7A
pg85WF1240M7Wm64Xu5b1vvVfh3owS5FKnZxOr0LtB0Q8H575UXTR0IAQ6ha3mfoUstj4izVViIY
3lu5B2i5d9qHTnBZ8Y65O2cu5y9IEJ4NPHwM7Lruxk8ToEkrHuvaG8p9jQ73KgpG77oBtLKLVfes
ggFJR+tSGe26UtU3/RqxRCHMDXEfNjvIV6BKylaezK4lHzCou2MeDPZ1beFq5KJVuzFXzhPOANAL
Svk7AzE7mjrXwE9V5vc0x7ceVaex5vKOTWCh5EOShi7APRYoyUn5tEKrsqoD1P/2iq4NNeuCrWqG
XHtwcj4wXFrGa0efbJs1bcAs2XkYUrxTfVWJx7zN/Ot6Kfp3CBqMa7zPjNYM3+Pr0GO6n3viVqlL
THM99RCsEIb29QcYTTSRwfpiAof8nj+bLXwbHBLGrcAtFrLzetvct/eAcJd9VuclI1vP+2Tk5YfZ
UHmxgWBdhmPbdnsDayBuVA/LM3i34UpEeRI6fq5CFv8YlHjBRhQn/XGsnLcGdiexQ8T7yEYUerWS
AFFb61PUohLbRnU3f6Ai3lFdkw/DnLbaLrnId72y3WcC7OUtK39b7lICwzdGanoH0aE1we6zbHGn
Y5OacHhcM34AmdRYA/4lFhLaz2rbO+IRj0Uhd7FDlgK1ONrT7DGNJO1HCTweFchKWNMbi3+8TzJT
bVeffKXIGFGcx0kEGq+m+X/Vu4nBwtSm7sHPh+nFyDvTZ9uLTJi1g4SkQkuuzRK1o2lR36Qdz0WK
4uEFfXxxXF004zgZ8v269utuSAS/zTxGdLQD303x7HOLW/CtjVMK+hSTez6UeP6xIMfXsSpvk7Hv
3mt72pk59Y2bV5iXqAaeysEUH7Ayue0G80XEVEKpBeOK2wziCD8k6E+GkquJrQ0rECMMa1ATXUqD
ygk1thXdRX0AyKEZa44hMOz910gVLOoR2UKgiYxpEQGZRYyYLQAvGZEpoVngBt3EnSGmGI+QGKxX
tAPsutoD6uIY8YER0WV1yrMSLX+e15RcW+EQX8LdYwbtDnh6sENTQbVFIiGFiDva7E2paorlJOQ6
Py5Il+H+B0VYamYUDSXqs59O/P8Elqdd5D93sDg7O57Hf0wMhGCio//+p7PzSBKDYRl+gV1qRDoT
LDNw6MTNG7Y74EAqpL2DkmPu1CeMIcujwoj9qBJOYWk9t49lpcK/eUW/ucB5RQitLNtyLZugNxbQ
X1+R4ShjHVjxkSxrtotrkHDW00x46Tic44Uw9MFlMs3uzZaeRVwylWE14Rq9ki2LaQhtUlfPlKR/
/cKsf/bCtMYOoiJ8zcuA8edLRcBv05atSg6Ny+ifIoGqeSDMfmqJ5vVSq6uekFf59nGB+s5JkJZf
fhptc3wcbMjvm2Scghfm4pxz7EtFI0HqXRkp5W9srxReaUz3vIhqXX3pUzqg46LdGmheKSq8dkbR
TEvn7ftxIi0B/A2rPr9VC+ol4HCIxMcMbpbegT+lVR5cV2vn5/kGXxK1619fjl/pnoxmJXY4Ir9p
vZgeDZjfKItDQi5Y06fZIaqRWW/Lurbm96u9Dt0HKHGrwkgUUMfWlVMgtcYA+XcM3H9y68IzkPqF
eD6D398huFPighMy+/jgkDaMZr7q4nQ7BDIybyUd0phjStRcpVaaxLjFoxWKPkbxWxKv5bMvBnlr
12iF/uaB+ieXJbCYTQsOfK7t/f48VdYQwba2Yw0T4Xg3UzfuZoBJAbV8VAB9N6mZh3KlrDbGuHn9
6w9FD7l/e5yBOzCA5z8Ob/L3hnS1ePlQjSvXZCk4RGdSLY0G3/tlxgeSLA4OSmvyrWfyMYyj1Ae3
ygYhch5t1Zh3Ngj8nDigvI+TQ697L42ivf2tI1P6caqYp/3N5TJ/hXXq28iF52y7cGppIQa/wzrB
Gap0GT3jykoc1kCzXqvkBN+fU0s18wyw8AfXmHlH46kyCaQN5zLh5l7SYX2aSaSunmJLcjpxVpIK
s8Lmf3nk+HVG2RjjredIaZlo/zYTFgj0HhMpGYc6pgMWMgAc412MTeuwLiU/3SGDgUS8fBlZZzgQ
vF0+nX93ov+mE819qOna/30n+qke6ERvP+W/AUx+fOGfshD3D4Cl7A6k4+INvOSp/Sma1npqGtCY
lQPb+96i/lM07fwR2DReQJ8EdJ2BlPw5C7JNgCi6se1a3IUC7Mm/MguCkfzrswdjVzpsolK6ks2U
w/OvG1cgwDtGkTLONoeRB4ZGJSSMFpVoseY7ryEBnH6M+WgVLkE4tb3u5LgEZMn7yZYD/fS85G55
tshDDDmL+4c8FXiWqEGqkNMoIaUM23c8mI9xYx3sHHtUZLcFxwuOyUN+P3HS3+STpl/kGlVOTzsk
MQQdIGEMm45kQ/pCwAOf+oohPnZ8Ji+MWW/taeyecZlSbTO22pIpQUSkMXAytd7hfPhmNRpuFQ0P
S7D0j1ntausGdg7cZkP5mGbrgKPfV+fFoz7jIFDmiFXx5mYF4o1lcr1jGc/lLsvW/mS3JCf23WAB
m69XdwsHWdy2rmHOlOw4ZMZ5RnHozcpKECUilVipnXaiwTPcOMq5Fq1/KArzsRFgK6w+kDdIj89V
NJfbbKbgJbaGyXySLxvOI9G+51AacsOQo1XJdqPQFhJGosI4t7BpVH15XntQFp5jeCfiDdwwqjG9
DzaoldmM8YjPlSVRvHes4XmxPimnUltIry/BgvRvKh0X0qA3vlYSs2mCCnsrFgv6V9MuSCyKOklB
t2I0keI8VpG1PlWtlTMFS6faN74wIpCkqVJDGOt+cDu4vEOFCD4UTs3pm7wt8it7lHGPyqr82yDm
RLybCL+ecRONaroqOZgdTHpVV1ivGOunbJR3c1kRz0dAeo+E1iiTHm9oZ40gTFLn2stbHNAS//YO
qC5ezH4MSpCxg53fGhAWGoNqY57j9YqY+bVtUYkXqZEwzqghGjobvlHnwSzEP79WJy+qerd9rc3I
AeHXTGm+IQozNTjutn1NTsJD1OflVaXwcMd3lrfiaN8HUQL9D/hU0/aPwfdZPqY7BvvGeJnyIwMB
Dk6f66IA0InDWhCQf9cHTCm1jtqri3RAahUBnZz5ASgl0gLydzkgmxfJQa7VB+lFiGAMWpTAJmO8
JBepgnmRLcAmnW/yi5ihCtSbA9Bw3daoNB+rIkGTxUqCBILoo+Ql+i6MIEpJhpgWMPWNkzvui4uM
YlBJTeIcR9LTonUWtVZcpCvNhXDSOoz2IsmwtDojvwg1MFBYH5VWb+DIju+UVnS4WtvBlKoJ3Yvg
gxcgblbRQbzUehD4l+sh1RoRl7iMl+AiHPEuIhL7IiiRWltiapVJovUmfuMhPXE6LUOJtSKFXlzP
tq51Kv1FspJd5CtSK1kSrWkZtLpFaZ2Lh+AlkaNzF2RjTPirVsNchDFKa2T+vSH+TzSSFvNx9qH/
fkN8/qpxXt3Xrz/jvH581Y/d0Jd/MI6l8v6xqf3YCQOBdtKxPD0K9RDA+4yA/2siy8kF5SR9fZuD
lZ7j/imLsP9gg0S5hmbC8fVG+a9shZzTft0KORYEYLQDm9GgKwLCun/dCmFWW0YyOdXRQI8nydn1
ojgbd0i1CSzsS+FLNihAwNe9bl2UnVq2CJU5XceRd1ClDQbDiWA0wCOTt51ugcy6GeLqtkgcux3J
T63Fs+HOH1ivlNoulmOB6qepYur2ygC8PeSUSrRO5L0NVUMTxmIu4KRVvEXhqEKpmzU0IgYmQIKM
K4i49WYN5o4UD9T5ReXT68mW+oNN35shbVceBxZGmuPufug8EhL7UYRjlsZ3YKX9Q7WkBVR7hHOb
sbPpMVmmW39I5KCuzNFYT92lGxUzJv8MrZge1XzpV5VtHN/U7ULiDC1BNKGreBygwW+rwnsYBxnc
iMxSpJjF8Uf08HRMrHwEJzFAH0oVvohMtFfMhKrDlNphrttqdVN7x5YB9x5pOAoPFCB3lRec4ion
62rO7w2fvFaPyd9GLpO/K+Kuxl5LK6/Vpo1J2SIU6PCuAzxJx6FbjUNkrPJk54lxKjrwJjkieCz3
2brF+F3fMDaih4hvVlvEpuEZMw2tLnoO13FE0LXNFHJvEnLMd+3Wh2Y0/5O7c2tOG9mi8F9JzTuU
7peHTNUBjHEcHDsTx5N5oRRMhJCQQBcQ/PrztSQcC1/mJO0H6nTlyZBWq+nL3mvvtXY2toPOBHhH
+2IJ6HIXFtZZtqUyKTo22c0+nNARmPPQokj2oLMCADUEFFqAiRI3/EdZUmRWXemoEG187Rzjb/J1
4wTJkAPQuncCDPhxQVx+7JvLsBdVKGwpAFkKuaGkSGmtEWBRiii3FgwgP5B0bpo49ALWBcZ1vztp
vP1B1pk73JOC6vTXKKmcsW+MG2O3pQYp5R1v54W6uHXKZOdRmAIcOaY457gDv/7S6RDnTKjPCOrt
gqSufErCI6RNvUoBTU8ESK0LuDoCtyb+C4LdIZV4hEBkeFMm684HJ9Y3n7Rl6l4a68Aqe9SMQEwh
UDtLe1R0yDQapsi9QMDi4g77sLMg8oKnLypkHWVRfTgXcLtWIe9rAcITSFj0YwouQS0zCkRDIq1Y
Eq7DIB0QWERpWV0GvVJDALPTMUcAP8gaFPF6nFqal0SUCPuItlU5v1yp0Z0VpPZngvTU3nHUDqpd
hTHRzilHALbe27jb2J3uDQJ6Z/5kt+eyLGGrFZqznELVmuw/QnrqxU5e3JqrUr8mI3meFpDE7S/G
JFucQUAFqIxil7ILtgaJdpIBca4g2hLq61C0oc9V7o9WBsbMrRZtjZAyWUoYw6QmayqxP8Akc7IO
UmgLaEEclMz7crNCd91axJSST6gN8W0/X2/zvkJQ4wqdh6V9h52hrcm3MHfqTYwpOblfCCEQXFK3
xwnHjWh0yOkqEpS2JmZIGHuJ2KtLQDXslxuQkJ6Su4vvEJB2nZETb5TkwkwiNA0Sp4BItSlSPNBJ
iYTFeEtK49flbmV6ITryrBSFcsgXKgUHqMAucL4Ywtn9ztDz8FybUOtkRG1Pm1rDkHqw2NTJxD2L
zZBH7iMfLAkSGiFAf09KBLVLwYCULTFmzj6eiCwNgWBSmYEbltQD1nubwI2TT8jeaQnkaowXPb8k
PGQqgyQh1OzbpU3sfh5bn8qNVQ5NEVdXlGhDqMBkjvsWEc8v0dbREHoCtscyTIHN90t3e07ylzWO
XWN9EQYu+740JwMzjITGSqHb5yTLzM9je+OcJ3CZrmMt+rj3XaE/p5oJydTm/HKyWqEMu80N5KoN
BAlEVWnA8SIu1F6+sLQPDtERsxMvxF7FzFR9KzhLiSN0huSNKX/Z0WpxZmnZXu3rW6AOqxPHV/Yc
/o+zsa2r3FpvvpkLMoDItXcvd+A4iLAgOxKWhn+ep6RTwF0vIqW3zPa76Xq3/s4dlV6BVFrDLYBJ
P0B5w+lpylr5y0fjbVhSD/PWNPzsxjBQj1SCOLqI0C/7lOROBwNxp3zYUKhpusdlvaZQ4yCzLR9t
9MVkRARC+Tu01WAAS935tlHXZdLLJ9pqtCCUfmlTZA55WPB1AkDhYLXdLf6Zkzz5AT7b5sogbRrB
bAM2nwLPnTRYFVsVkuDZYjfZX1su3DLUNM+zKF7d7qm3d7GzNgUAKcL4Jrl9JHerVKffZ+jgI+IK
zRcqxmKQlhpCNjpHPKlb5mCVEq7e8nyQFsPsaWpAaBQa0/Vq58Md2osMcOjy5xYvMFyRY0B0BAIp
R+Pe+Fsn3sldaLorjzTAfIyvo85IWEyGZr7Xz+C9qiMrW+uUPeV5mosixYrQ/XABV+csjfPoKlS2
66+UFlyPgYPSa8LV7keHzOT+fk7GZTgvwdf0+eYqTExiVlpkiUqe/6wdI/i4g8Z6hyyXglyJSsLU
IrOwBJYUcC6cROknS53KvOV8mSNtazrX5sIuUVmzUs9BHnydWeGAajz5TZoRWusZS8eihmvm3oRk
HF2q+K7ft2SX9VYl2oThLlEu5op/N0lji2yqpYLxgFwl9Q31s4DUAge7u/N3GU/IuodUOyYlf3ep
dzK8Gm7/9QAhU7KV1bmBKJGa35KPSeC9gLxENhTxebezpQTfprRwJU0Fpx3hMipH+FpOWW9Hsy3Q
Okv16U2BqaWjrl6km3yAoo7pQRnBpiBBBWEDZcFJkKZIrLKrCMXYf1Eo3fG58vwltO0vmQVP+ub/
y75vkDuhT35W2e03xSzdfZ4ROM8fKELi0+skiPMvye996ZDb+HxH72aPPIZpUsQokH6e+UESP7b9
YbQd+QvVkKrxvtYD0hdBXtzP3v+hu13CKkD2Ouwp0bDZIzIKm49hcXQVFR9ARymravUDH03RS5Pw
+vvVs/n6d1pv4JFMGQ9Qs0mDad6aA6hgDLrlNb0wC0d9/JwFMD9iXJResAkNioZ79HgWbLwq6v7p
ugN6x5NO6PWBKXHYpN5ep8AbDp6p4AE+9/aqYnZNEU2x6nk+obfnarOOs5l/48dHyF8zdEQyqna0
BUh0JmqimBZBparV831Cs2Ca7jG38lcnAXIEkguW5apojIh2tANU1e2S5CBiemo9C6e2EYTe+Bts
BIWFruqccq39b3MKWtQAQw69aid3CjrEPGXfXujIUBIJG65+SdZUaxJI+EcKvkrRr75QY1UntA+Q
JHlCLvrVjaA5XRIYTGToj17fEXEhWEMaNJaqneJhKKJLUneBoXRV3SUJkByLqpFn0VoERteCRq3B
z6jbye0ElbO6HlQtdPRgXz21il60B3StS9gQhSO3mYWj09ChxoGByWQoZEuLdnJrAQBYOQ6u/upW
EGtBI/6OZVD/1nT4eC1QOoLHWDpMt2YxnNqdwPAEbV9qR2AhcykCgTeTIK7a1ixYXeB0R4HoV6+F
k9sROgHz47jCr64FXeXwp+SHwxlbtaMdgZ+gY0BRnQmMX7R68Z3Q5aDBA6u36e+fC+wIh0Qvt9n1
T6wk2+46uiNqVP3cMaflLhDjaXyY358F4S+YGuWlj3aCbXVtYHGM6cZQPrlTUcOMlfWWDKPr4Cgi
JtJcgcenotnFi+S8EKeGaCfnLhBkUaRPRa1ra1iLD0f/0VrgboARymrTGqfqFGfhSfGkXz4VHfQV
baisBE6rdmQtudiMMM3FFXmqa0EsVckbkopPloN7TP5VPQvs+8c3JOgJIWncJ3KhDrN0Yqci6aqy
ziN3A2RXUzdQEKja0SzgP3ArsBK0g+l8atYSSbuisrWctQRURMQTbYZ6Eo5xBGqKmUIIAHZEvSM4
N05rLeicWrKWMzekZZCFgK9cT8ORteQogCkw0skNfFgrpzULELjkgTW9KzKO8RBIIala+1zAU+tS
zluFKH5yi8Ak8VhyKxg2B4IKtu40S51z9vGxWL8+fubh9jjBWYAjKjkLAIuAKeTmwg+s2pG5ZLNV
sKfRiGiOxZNDlXSYHbKzgNFICAVUReQ9Va29FjCXbLwngNxfB5f+Bx/rIWrVnwfRfRWvCmbZc2Gt
l75wiNQ8/byJ0lzcv/9DhKNaXxQZ4PWzf4az/myhLlUo5dGHh9BK9Zzmvzcv+PTRrWcd3urwx1Ew
S710OkfUnWDXrhnmlbck6vWfyPvuLb3HYSQOYu6+nyN5/0drnI92wb90fKRhqCqCbSHdbxpQI609
YILrb9Fx+LTqsmtyFMkOue9FwY8kjYPWqOtQhXTfSZSk3n1LIqoOhMn3TIrlNA+mRX6YArGysVY4
t2Q7H8wib+uls0NPoucauJfuuQmMvkt+vOuTG7783p72Ojgi+5Qhsx7ct37PBnKX7RmZ/9RvD7nB
cWV7HjHjQfB4xkk+FTmush1f3Hvz1gIkj159gyPkAvWbOAmywwjFImnQXOkhx/fBUQGCBiGV7jnZ
tpeF4QqYSbbblyvCP8qO+J1z+pKRFdNwdxhiNcnCFDv84Vnu0oNn9NoV8DEpguzJNLuEjeT7HsPP
bJ0eKjnZbzDmsQcH1ovvDyMU09EghbI/4djLMm86L7JZnrfWNFwokbch3X8wnQe+106LqWE++a5f
qZ4tuQChuWfi32rVOpsaaE5+5Bkp/Olx1wLvku765SImklPymgK0dNcbr31vgffob2A+CbXKkYeg
FKSt1sakf4Gryc626P/DLM1mrZOKrBcR6H2Lzl+W2pSe8u27b0kaHoZZHSl1to70uP9VoVB27NUD
nhJPNbAhPEHZ8X+aBy3DQZDl3+AQ/xRGWCRtr6aB9KRHnM4QNzq8efVT1viQbMfXMJpEyRXvyE1o
gnWy3X+eJ/ezdxfZk7vNRjX28Dq/f9XXBOXnpDIFRfkNftL6AU8X4oEBLbnOX+WTSfddeq37volC
y/6kt7k3P/xyYiGSZK+9gTX/dZYuudlaPRMle4ML82uAZ3O0vKGdvcX6u/O4d2I/b29NQgwCu5Sd
6LtZlr97dvA1QC7df5BNkzgLWsdKg7VJ971LyBb2D5NQrROLomqHP7y05Z9Dmh6yfZ/iT4ck5uf+
WxtcE9+YRjMv/fO/AAAA//8=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a:solidFill>
                  <a:schemeClr val="bg1"/>
                </a:solidFill>
              </a:defRPr>
            </a:pPr>
            <a:r>
              <a:rPr lang="en-US" sz="2000" b="1" i="0" u="none" strike="noStrike" baseline="0">
                <a:solidFill>
                  <a:schemeClr val="bg1"/>
                </a:solidFill>
                <a:effectLst>
                  <a:outerShdw blurRad="50800" dist="38100" dir="5400000" algn="t" rotWithShape="0">
                    <a:srgbClr val="000000">
                      <a:alpha val="40000"/>
                    </a:srgbClr>
                  </a:outerShdw>
                </a:effectLst>
                <a:latin typeface="Calibri" panose="020F0502020204030204"/>
                <a:ea typeface="Calibri" panose="020F0502020204030204" pitchFamily="34" charset="0"/>
                <a:cs typeface="Calibri" panose="020F0502020204030204" pitchFamily="34" charset="0"/>
              </a:rPr>
              <a:t>US STATES with Numbers of Employed in Data Science Careers </a:t>
            </a:r>
            <a:endParaRPr lang="en-PH" sz="2000">
              <a:solidFill>
                <a:schemeClr val="bg1"/>
              </a:solidFill>
              <a:effectLst/>
            </a:endParaRPr>
          </a:p>
        </cx:rich>
      </cx:tx>
    </cx:title>
    <cx:plotArea>
      <cx:plotAreaRegion>
        <cx:series layoutId="regionMap" uniqueId="{F37C77C0-97C3-4BBC-87D0-A6380F1033CB}">
          <cx:tx>
            <cx:txData>
              <cx:f>_xlchart.v5.12</cx:f>
              <cx:v>Count</cx:v>
            </cx:txData>
          </cx:tx>
          <cx:spPr>
            <a:solidFill>
              <a:srgbClr val="FFCCFF"/>
            </a:solidFill>
            <a:ln cap="sq">
              <a:solidFill>
                <a:srgbClr val="FFCCFF"/>
              </a:solidFill>
              <a:bevel/>
            </a:ln>
          </cx:spPr>
          <cx:dataLabels>
            <cx:visibility seriesName="0" categoryName="0" value="1"/>
            <cx:separator>, </cx:separator>
          </cx:dataLabels>
          <cx:dataId val="0"/>
          <cx:layoutPr>
            <cx:geography cultureLanguage="en-US" cultureRegion="PH" attribution="Powered by Bing">
              <cx:geoCache provider="{E9337A44-BEBE-4D9F-B70C-5C5E7DAFC167}">
                <cx:binary>7Hxpb9y41uZfCfJ55OYmLhe3LzCSavUWO07SyReh4jjaSUnURv3691RsJ3a1s/TcADMGphAksVUs
HvLh2Z5zWP++nv51Xd7s2hdTVWr7r+vpz5dp19X/+uMPe53eVDt7VGXXrbHmc3d0bao/zOfP2fXN
H5/a3Zjp5A+CMPvjOt213c308j//hk9LbsyJud51mdEX/U3rLm9sX3b2B8+efPRi96nKdJTZrs2u
O/zny3BXZp9Nq7Pdyxc3uss6d+Xqmz9fPnrfyxd/HH7a32Z+UYJwXf8JxlJxRHzGucIKfXnhly9K
o5O7xx7G6ohjQQRmWH153c99tqtg/K/J9EWi3adP7Y21sKwv/z4e+2gN8Oh/v3xxbXrd7XcvgY38
8+UbnXU3n1687nbdjX35IrMmvH1DaPYLefP6y8r/eLz///n3wS9gLw5+8wCiw4372aOfiPgQo0eL
+acYqSMfUV8wKm4xoo8xUuoIYUk5VewWIvYYo4Od+75YT8N0MPzRSv7fhOXRYQLF2ZRlpk0Gp+bh
2h+96x9CwtARJgwz30e3Wy4fQyLVEWaSU1/6t8/V/dy3avMrEj2NxreRj+SHRZ48C5V5JDVgsyxN
m336jRaNyCNf+T4mFPb8oSmT5IhJQRmR9Ksa3Z6HW0x+QZKnIfk68NHaYGnPE5HQACS7T+b+xP4G
JyOPlJKgK4w87WSQf+QzsTdh95PeeZdfEOVpTL4t4gCU8PxZqkl0U+7GXXtzvz+/ARTwGkgKTug3
E/VQXYR/xLjkjGJ5a8L8+7lvsfkViZ7G5tvIA2yixbPEZnVj2uS3BmXkiDNJJFP4SX2R9IgxiAYY
kk9asl8Q6Glkvg48AGb1PMKxR1KDb7mPnV+Yzy/AIPTVx9+KElg1BFYLU4i3HmmOgHiME8XpneYc
xGP/VKynsXr6Ux5tAexA+Cw1aqM/ZTv9G4MCqo4gw1FC3YVr6jA24EdEYom48m816gCyXxDoaZS+
DjwAZnP2LIE53bWu3OlP967gN7gh0CKfCHBCB0rEjwTCRH1Nag5Cg1+R5GlIvo08wOQ0eqaYWLu7
Tnt703W/M8UhR5D3g5MRd+EyPgAIH3EEeSmV4v403AYGp7tflOd78DwafojR8/REp9l1miU7fb9T
/73eMHYkARsF/ufpDNQ/AuDA4u3t3v7F7+e+Q+kXJPoOQF9HHmKzeZ76k1m7/1PX2f0W/ffwUHIk
CITXX/P/A/MGBAH3OYGM6C4l+hs8vyTU9xB6MPgQpNfPFiTTt78TIXlEufAlYndBNnls3xTQBUJA
SurfRXFPIPQzib4Pz+3IQ2yeZ256djO+WO+q2qbZ70xQGT3i0udY0buYDCKAR2E2PvIF5K8Q093G
bADgQz7nl8V6GqWD4QdQna2fpRrtF7W9ae2Nu9+r/97U7blQCiD49GlFEuyIgx2EOsmtI1IHsfWv
yfR9kO7Xc4jQ9tki9N60xW/EhxxBFE0YpXeu5lCP/CNwRAg07a58cGDo9vj8TKLvo3M78hCb988S
m/M0+42sKOgNw75PmXq6rAN8tUBg/CS5V5z7M3Ebwf1MmqcxuR11gMf587Rm50W5S031O3kCIKIl
ZYzfuRx0kPQoAaW4ff1AQGD95XWAyS9I9B1cvo48xOb4eepKe5OY35nvULBiEghpyr/u/MNoABN0
5PsSYwqQPQwDzn8qyHcAuRt3CMfls4Tj1Y3W1pXD7rd2D4AJkwqaB+5oaHSoLkIcSSqlEmDIvryg
TPoQm1+V6mmEHo8+wOnV8yQKrm6m3W8kcSiGIg6VDPTiyUoCtA5QiAsAIPIkQD8V52lk7oYdQHL1
17NUnbcZVHd+q9pA0w3Up6WC/PPrrj+0ZUIe7XWK0Xtu56D09isSPQ3Mt5EH2Lx9nurybgdJp066
3+ppBMRlGPpt5B06wG8+ROfW00CB7p45OHA4vybT0/g8HHuA0LtnitCN7V58O3a31v+/TzopqAgj
+56opw2bRNC2RgXkpXfPIel56Hne/apY38Hp8fBDqN4+S0P3LrPXRtvsd0ZtkPtTBdQAvy+8PdYl
oEEFuB/fV0/35PySSN+B6NtqDuHZ/N+B5/uNh187NKNdt1t8ae180Hv446dfVg8tpwdD7077k5p2
qwibT9D+6SMCtNnXltH9hzzSk7c3bWV0d688D8bc7Gz350tPQIQhKIViN1TroHy6D79H0I79I2hT
oEwgwRnmCAPd/fKFNm2X/vmS+VAi9wmR+8ZSCa0M4OGs6b882jPnULSQ0FwnMYK+oK9dta9M6SCp
+Lofdz+/0H31ymS6s/DBL1/Ut+/ai+rvjxZkz8Dj0n2/BEP759e7S/AZ8Gb8vyQe+jkz0l9Labug
SlMZ5ElDgwd78sQsEMY+nAU6/aAJAHOmJBgc2In98wezxP3QEGqSeN3nWuNgQEoGcorNB90N06uK
C7op56ZoIzN3NXAjX/F4Yu49Xn+b3OfQCqJg24AQPVhiystyooVU64QpUyxFa8domDDM66PiMsfE
7BJV1SqwOqORnV12M3md1gvechqVLZ4D1+fZqhtkGdLGa7Z9YdJzK3PthXkZ+2Hn2nphk2Q+7a2I
LytejtH/wSIEgwX4CkFsxA92ELWsplU3q3UzT2QxMTMvK69im0yM7k1D0RDGuBB04VVuCDGa6vej
6mXkm8SBfJmaXnFNplfGShmgYc5WSqXzcpBFuZnUUCzlMOKrKuu7pdNzlwdepbPVj9cAR/ZvOEA/
lcJSSga8NHp8CCyjfe/EqNYZrceoRXMZTEPrVsLkn388ExByf59JQkswk/sGU3mwWf6AbVVjmGmg
CVq7rgHwuGy2bUebC+QnVfjj+Q6U6MvxVkhIRuCIQ0l+fwIfHG+CrdaVV8J8SdZegEWxwdwnCtof
f3SQn9g/Br30+8CLSkLZwf6pFsxFOXpy3ZIxW0nYtZqqbF1YefXjicgT6uoTiAsEKB6QPYdGIU+g
72CEM7gmMy43s7BkkSo4M84BcK6ibRnglNvAmK64dIMvT+qSFxHLcXyZ9no+rny/uWgd97KAD74N
apyhIRgwnddJWcdbU2q3yuBsvhkSoV1IZ8S8IMnHuQ1YApNMNSMLLEm2toTbdyOfs/WPF0nlfr8e
mD4mISv/EscSIYEz8SGMfYhaTOKyT+d2Wo85xUGVmHEjkthuvKYtlqawJODUfJ7K1ov8omwDOLz5
uqzyfjngulsWddue1UU2ZkGnadRwjd5hUmRnvnLsgxir6p3f8EWLR/Iaq6opg3YscdjyuLwiqFDL
dIbbDd2QTm/SRJMI7hy4VZEscT4kH8CcFWve+f550hN/PWTGHIN3SddVHZMFTXi29rRyofGzapFC
J/bKUiOv2tjPN7mXV5HGTdoFTRJfp+B4wsoWyYbV83Bel3hsgmEW7KSSTbkaYu4v6oGwkLO6D3nP
TRl2ODHrojXF287qsGx0GejKeee+qt0n55wNZJl2i6To6MqPWW6DnKcknIuaR56Y2YWfUnRV97Z6
J5K0+Fzj1ExBgZRzoWpTHQejQTQwOp3+ElIXkahIu4Y+zHKTu3w6mRvFz3lZyKiTmVYBrbLxvO90
81Hnpb9DjV14k8rDNC5uvMKTp54uvYglWbLwRLutKg5Sc9wsCqI20+DpMxPXcUAmPXZB0rZe4Am9
QnV+st/PyJR5HVIlvcCa0Qa4ou/9lI8Bm1K0SYqqOmFx7d54ZdEReIrmM9x7cRm4ISULBP4lzKuR
rohRctPPjO7amNtXOeyT3nSoV2EjLL0q2FKnNZyIoSyCvqF0Z5rWLIuUeBGtJ1kFhuj2jXa2D00x
jQDNlAd2Msl6dP0yTekFiat+AbZt2HSlcYHzpk4GbUo+0RYwbzmuL1xbnmaxn4beOBTRkJR91MdF
G6RV14ctQtua5EmAEsaCXE3Ja50np3HCP6STQ2u494MuYzy7Rd7yd64rdqTSOhpbm4deztXbzo/l
krYtPhFTP261X6jADPMUVogmQZ83XtANKA6E8lIwUf0Y4krnIcvNdOzJRK0KO+nQeTJ+79WpA2Gm
eJmSgoVpQY0JWtQMcLiGUUTghopllkiuo3zMsqhPOFm11nrH/mzMSecZFLaT73b5aNFFn1khA+2g
WhAgktfns0GAELa4OXYOs02qp3KNaYbWwoC6cM8ZVASqIXPRL8hI0iAVaRPMXRqHE8r1dTuw5K88
xv0nLqz7iw7tuK2kHDbFoLpgSGp20iKvXjVdEYd+jIZNj0G/PFfUQV86l9AA5cLijc6UmJsIN7xa
VCipgsmbpzdsQHpJEUk3qEjqBSsNC3PXx4GifbbCvNEn2WRsoFHVBb6BH3PdF3WU8anZqhoVETe9
W3lc2qCxqFjG+eA+D107mjPkkjKKawgK5sGhoDWkiGpSyShLwHPgOZYBQX29QMNIFrDidit4RxZj
64qIpMgdzx2y72Y1snMCinrmMtT0URF3PA1QbYYbnLdjpEo0r12et9epmJIlN5l4m2adPtG+wFce
gviiNHV6XhQjRCcDhHzGjCjgicpBunJqmqDHCIIZxIvLMmHNX3lOi6hA8xhlHsSFnl+7VVlguhlZ
UyzrRPVvTWfLTZP59tPspWhd5gxsTwuLbGoIv3hp4u2sGMjlaH1G0zneCtuC5xqpwCH0MhRRbnS9
UO0AKy+y9Fyhaoz8npJF081kwXyWnM+ijm1QsBnGEFXadwnnfti3FCQpeoVWw9DBkjyOk6CjYk7C
rsj9BVWpf47BMIQzZJGruiPzGuW8DJXo4y3EKn5Yx1wFEEe22wFqwgGmqfsMMfDwNhtasOuGNNsc
WOoygNiGrDCqmlWsPf+4a4136WCCNPJK8LxzLBoQ26X+hzH22ySIedpdIlHD/4qkv2wRaaJWpPgv
JP1jW+B8JYbGrGxO5jGAeJEe+xNadQ0YBdz29GygDVvWaTNtqoLwcCjzdGlonC6M7q9w7JFw7Los
8IvRX4gMvWpjrYagSJNh1daDS1ew/aK4bpls0pPWVs0Ap9nvgm7SvQu6qkVRS0kbn6i48muwrM4m
gZaEpWfTSKZqhpwUgqW7FPHVw0Tn2tSuzZL07gbh1x//c2Uq+PNlzLdf7i8gfvsJ+s5uby7+8F3Q
9r0vKdrDN+2l+fpZ327O7ZPEr6IepJ23dx2/k5P+8OGvJawKU4hzvoaVf8tXn+6K/pbw3o6/z105
dHAroFr3V7Wg/5dASHqfu4ojjAVULqDBEUJ6hiAGv8tdgXpS+5t2wN9CqA+RPjy6y13hEaRhQGgo
yX1BCDy634pHkEK6fvfzw9wVH2Z20NcCd2YoJMoMGBS6X/nDCM5hXeDUTWhdTCasks9l4p1PLt7k
UkZ61OsqQ1uL4oWK+79w4QU5tT/Jy9RhqLwXgXJIb4HF2adnB6mG8TmvpYQsw4AROovZX07VJ3Yo
FrpaJgWpA9SB6VR1ogNWxqd1nYAmEqYXI3nPBgiZ0kjXXnKKZi+APHzZqSKoBT5rUh4HzB8CXOeR
NyR7w3vNpgrelAa9TgOv+JBDXL7/rwNfzjL3xs5mlVU2sN7C+WrNTNekQVLwkwYN2gUz6kwfeK2l
NEJFHzqq3zpZBC2cifXEZVCBC2eEHif9KIIsny9YZ2uI9GSQSe/U93MZ0I7ahS1OmNdflKnuF5NO
AuKp7oKr95h6kAWL3QxOelHlOABSJGRchFWjApSmi96UkHlXYdsXl5MXX+XN2C4KWy2Grv7QK4JW
Wdm/Sqw4zrH+OCd92OVF2PCxXPEZxAATBJZR6+tqYmhV5BJCIDRea5ZECe/tibajH5SoDmtuYbJ5
mRX0PKny5Dbf+//G5SdsGFZwN/BH1uXEQJz18GbCnmS6G3VnUySYgP3lDwXVG7ANX0ivO5ui2NH+
vgiCBBcUam9vvtkUeoSADANjJDkRkGNDsnZnU+A+o1RQbFBgT0AbqcL/xKbs76Y8zAoxZIRwxqHx
RPiYCbAsj21K5tqxNxluN76OhYzy3MOXKG3mUzlk9dI0uYRwrBboo/VEfCVS1W5cpeOt12bx1rZk
CEUp8IlBXK8gghhCMuCyCqQsvCtZVzYSae1nC4M6FeI0n86x9vqbvCX4ZEqT8i0jTbeoK5mFSVrF
pwaxdIo0EUPUNrQNcYLacdVV3rw2TcVf97qf4CrFV4fwhFk9YE9gB6C/AywqbAPsKfX3zx+wGbmT
7WCGut5MLZBkPLZqlThIYkjX7dcFcv94vgNe48t8QG/viQYuBT4kB4kHdFVSFPVm9FoaTEn5MZkh
Ysxi2IMfz7TP6B9k/PuZgE0Ht4WBFYILsAcrm3uOZwt84GaMGxuRPHeBcr63kjTOXg+kZCuX5vHl
jyd9Ynli38KEORwmoBz2zx9uJyJ2rDRErT1PXRF4fQtJHSLCj/rJb13wz2fzgWqVDEswrYfUV6Ik
fClDlZcbjEa/ONVtNS8nDiTEeV+qn/BE+IBB2e+nEqCtcGsYKbjtfeD8piIp06pA2aZJp5KGNI1t
GTVNZSK5Z01Tl07nfdvjk9EWw3ouRVcvMgvh6z9dM3QjSQHX/aDdH3r+D2AtsRWu6mm+afqiSqPJ
OhvxJI6vFK8N+slkfz9DPrBGe2reh+AGLuw+hrNtVEm7luebGs/zhZGtjToPNLhO6yLdOJv5eSS0
KuRP5v37MfKBj4Ovm8DQTyL4ISdXADmWJbzON3pshjoYAM2R9uMY6KzP/9lcTAFdDgEcMIAAL0bs
wAayzBvxkKpsk+EmiZrJCQhKUOuOE8ij3vwYvAN7+2WufbGfwd1zxHx8AF5eddxrPThDs5tHHJlY
VNsyowOOfjyPeqz7t/NQvm/H+XJcyWPcel7alpsp28TIH/JoGnNYFHOaBPFA/ddplkGePbWdyYK5
rfN4gaokPf2xDAdnZy8D1G3A0GEuCEeHZ2dwuMgavwMZBptENYaqSJDMEP3F1FVbk0g/spy6n9jz
L1v4wOztpyVggjg0ugBxjOQBnEPCBwMJY7ZJZUzftTmvtpwyd1bnOl21tNY2ADZl0sHopkSE8di7
YTNyPX3CvGza63pQ1baIdbxOkFdt4yyGv+bcu/jx7jwlJ3xdBIQG0FfAoE50oFqFT+NxFp63RlTw
j871rA2HplQAUclHvtZeXovA5Z4QC8+MxSkaiNsHhHG8gZIMO1adijdTJumZ8rgVSz6kJo9MqsSw
+rGsfz+1UF6APkcJ5Knk/FBUpHRnbDlmm0ohV4RFIqci1NZ2ix/Pc6D1AB10UezvyQgi4e9D35h5
BDbFs9nGjGa+UNkMjLoujH9cWua//vFch+b8y2RCQDstMBGQvX0hzB94Kietb9mUgzmH/usokfEQ
oRI44RJUZRmTOgnraXTHuJ/Ee6gPJavJ+N1PNhYKmHtNfHxcJaRy0BHnQ1AA4hx4lbKtPQKaEa9F
D4zURpQEjGmnJlpvkr6eLzwopn/00zgLs6yv2sDVKUT4WVa0MuAVArojGeKtgmLTq25QpA9sk9dt
2JRdn4WkqObTMrXxNs0acjmXNP48TH35VrpyPp3LdhqBFGz5a9FMxRY4M/94aBEYXFuN5NLvC/6a
pzVad1jik1Qz10eozrwrT4zzhUti2gelTodzIDy6XRk79HH2IIyzXu3mQE06/lxJ4LW2umqqOdBD
Ha9ni5ld5iLt04AK4OACzxQMBbohbJeqGF9DfZe+GSmtm2CKh8oL7RSzz+XQsTGquommCyhGpqcJ
Bc1mPpgW3A7Zxz4F421s4n9OjCdJqCsIG0MdI5mEY6aSfolSzlYjAzo90mKyn6ToyULnjXgvITOT
lwbncN5A+5NiWRgF09d1611IYsF2ItuL9zOL/WgqVHIq9mOtb0AMBz3diyYb7RiIrPSulKHuFPxM
+bZp3Hj+ZXtjPnYLolN0UdMmLbZmFmW6iXHC6ZagKj0toCbbL5o5zesFfGkJWKseu+O2m8FCSTx5
H7Qp4EQaNGEUliWe131Ww94BA5zZPdGdXrEpY+/6FpVeSBKkX9GCCCCTGXzOmGbpKe/qJLKNyD62
SI06iNvWJSs1q3KG1BucQp5Q+kZqoOYCj8DeVpRkH8ukIkvcGrbL/cYrA1AaKA7FWTVf+CMQ8sAF
ttMrNDTTeebYkEaC4exDyTswTVBOe4sdYuWC7s9hNQJdKft8TEKXyi6L5glDAIMrSF31UMJZElDz
PU1GV8ZBDKkXMGl2mC8q30MonCuIc/rU1i7MYQE2qKB+FocWDtgC2bTepeOel5gknF6/YBNwdulk
1n0KGQP3jXfF0wI2DEoB7jTxynxbyHKhZq+IppZN58Yrm2WXC7xOxtksGguFbueZ9iLp0myDZKuP
x2RkYVaVWcSJRaeY6nnbN4ivoZ8hvko6sTCsL3ZQGitOHcwWxrEvzqtZrIpsrsNGx9MKZTl9LyWo
Xc2qFTKuA2qjB4bCm+aQQM4XYq7bpZpMFbJWl0UIu0reqmw4zxLttjmGSlra0OXYp2arQEmC1Ovr
oKhGFTQVLAvKSC2UF4oyckPXB8SyOOh89r6FosxpUmXn7b6KMgx0igYnWQgOhy79JnvDY2Dsna3J
cemXIeoL4G87Pa4KVaGwmDGUDGbEgdxhc5Cp9NKm7qOqya7uPbvIvYpGjjMdkHkgGw/JvxpuYx0M
tC5DN0GdIu5r8qGibDtDo2MwkOws5dkYFYxfDUN8bLRI/upqMi9S5qZtWlZggNk+RqqIO+MZpafd
bJsLnJV26w1Abc8zPylE4yQQrBXUHlSxNyKJvWlQUa8dNnkf6HiImwCqE/kWG2ZwEHuJOOn9EgQy
JaMoGByZ3/hQxlpOYxn3i24g6rjDuDmHQIml0cjBXhQClW/a2iVveoLG1874ED8YW8skqIfZnRZi
posYOjuWrOjkp7zK2s1U8mmTNqqCSSGKPm0TdCn9cbyEHga3oHMPtS3wP34wmXpIw6xuqle2E3Mo
QNPKDfOg+B6QwsRh6yAWKeQEvlBzG3IkMjBFegwSFoNHEIkS6zqH1KeH8xdVEOYtFZSYV/04sDps
oRZyblH3VkDTSYTHbDhjzSzzMCmNzKOOFyxf+jmpjr3aFkudF/4r1E92yUWfvOvyZDym/RR1WTxu
87FHXUDkqD7QfLJx4Gtis3AAO7nRUOrc0gbi9oCM0q7noYKDmUPsAClC6V2UrhWLyrV/aWjAWUKd
Z3jfMy0/d2wqXMA1Jlek8sW7aZzVvEJ+5oWuH6cgNj3EY3pq1vU8q7PJa/hFW1oooxtTh17XiDVk
0GqtJkw6qL337U1NpFzUY+62TUdPRcXQqYqhHh3CV6ycMF9pCGG0WPWiVBdl3MRpENOYQvKfpwxo
ihbqOZkH7ENXqi2Aql5Pfj9H4ITLLtDewK6nGdkL0XnAGjTaRtI0JAJSeRHzXNeBixN/NQqvXHLZ
DYtRZuxN4ax5lXSWBlWM802cN+QUdjCLaDWEzRDj1eD7cLCVPuVAH4RxpcirpCn9td8IeqKSxAZt
PfuvY7/BUSVHs4KCVL0sZyt3fQdLAkPThIMdMxrKDr5lKyhiX67SQRMoZ4/YBomNk7caTfSsR9Kc
ozmGsF9Rw4PaerleuMIzDJjQoYQylBbv/YIDiWOa5HjyfGmiOGblxnnK3XSQjp90dOwvOuZNwJPW
arChV2jw6UyNbajN4J9Bxl6vikoISACw2ZbYdaBdXX065lX5quZ+dy7tNK1pY1MVZkquq2luN6PU
HjRPxPLYNFN8mvdarlgyVB8L3Qi+KGrVvGOJ3yw5z4vPyq+yOKxFbTZer4FLysv2rbD1hwo+etE2
hkFByp9JGdp4HnaoZvkIRsB6m6TuIZaFnrMubFLtQz/H3B/j2GUhMvkCEM8WRUWuR09BGbKv4yKA
tkW70EniToXqzUeB9bCdp9yLpAIf2KR0XjnfxRGTRfcKo8F+zNsCbHZTgtcAI9AWSRcOTDSF/wYK
5VrYa+hqlSxATE/p59RzDTQv2RJobNZpSJM673PDU306+TU5y0a/f+Ml8fCRtZl8n/Sq1YHWyiuj
Cc0Syky+q0pRhcCI6LXHmdsSkqtkUfEBits4O0NF1USeHEoc5E1ugmwscAhRVHLmiBNRVzbAapAm
3vgGeshAqm5aM52jUzZmZVQWI/gMQ5yrwrLvOYfo0qR9gPNmWuN47La4reo+6hgxYM7cnLyWNCcu
nHzSb3w1gRvBwA7BuSyhmSGxs3eVlQotVWEAN3AKK4rqblvPWX9dQ24EGUZaRtqrYBdamX2Iyf4o
A6OETlNREx0IAu0sHNH4rfMJ3Xmk9j4T3o8nsXTJla/nPMQGPnZik3qDdTYEpPfbD3HNMggnETQq
2OwNBMbxoos5CtKiueT0LTS26cDNYF7jMoZDVb1FvkYBkt6lGKYiyIWeQ2iPWrLZ40GrOxeyAkGd
G4KTSIg0DbCGEqWEHDvQlJlQTdnHoiSpDj3Ik4M+7Qy4ymRNJo8sez7edDNVK8jlWdi0RC0LLEVY
VHxLbOWHOBugXcfvl9BPkIRQ8PciEcNxRvmEj51frfoZ7+YaPjg1vVwR1xRBVblyxbpset1wkoak
l8lprofPXg1tKM1caehTGsg2A2J3YYHN2mbwPS9rhYAeINPgQJ/bflWnHfpYdFgFkOOD14FAaMt6
wxZWZc2yGjt7gropPynwtCo4lGygfjqFkFTzqBun8xF6QIOUTXztt00aomqQkJr8D3tn1hw3rkTp
X8QIbuDyWqt225Kltv2CkJcmuJMgSJD89fNR8p3bVk/Ycd+nH7rCqiqSABKJzJPnZHWHakwUB0Qr
38/e4O4MZJRTYuhmop322DntChsgb3cUUb7oxalPeumia9OBHayZewn74cMYOM95FJ5aqRbilPSu
qYer2uk/23p9N5byyrTRY6flLS4XwKjKzXWk17+LPnuCHHof+825I5reQ655Tt3cntcSkDI26VdP
uMN+1RklLMcTj22V66Pb+l/n1COwcjKcvPIvq0ibA+WbUzF217OK7Q6yxrd6SrudX4Nq74RDRpDZ
cfxrDdZv85RfRsXon/q4yu1+SZfsL7cbsnWndVJehRSUd5CMKHXlAWyF49Tnn+ZpHi7gx96I/tFN
pvFjn/TpUQ35Qxxk6gJaYbnX/TR+cnydHGc7mYuJHOZmHLVzoedi2+aLeyWCPP4UDWFDoayPksOg
rL7MqTC9G22xpRNxquZzaz1C6FyX4W71ovXGTMLRJ1XP9wIS1nc3ihfnyukqAJ1dmQ6Je/Yn3wbX
JqmHodj1CvJC5evten5fFs8LoLMFuPCkucxqg0XHFvrYDlQzLAw0kco7eUOm2l1JPHQRB2Ps3JnR
xPlhcNqi3zkpoGk0WFLOMs2pn/nyc5KV8u9BRmxA7kqJAWoOiYifkEgd/KQlLcow+/HQ4l7Ambaa
xtKO8vOYkSBIpyfHaH1xXeTrfNdzxj0lvVxunVCQJeexczRLH7l3hSPy6WjShbRjjHFLdiiCfeNt
2YmXz9OPYvXtuyJavBvXK9eTl+nySpVWfs5qB5A7C2Pv3huEOUZCk4lk6+R+hQgSiVujpi3lTU27
7JXohr/6ZiJ0qJzIPXdeoC+J7bm0EzXOUbUk6BAesvUUezH5lY3Ml6iq/UOuCf92oereC73uS29q
LhuqrPuVI//SLwcO0iGQV4ESgAIDSX4yxmAEW6Xm5X5TF1IvbSN9KaOAmk1ZTWc3DutPLx9Jk9q/
h6ASPbRxkZ5jIdYLPyi756E25GCz9kEJksC+s3A+Dg7JJrWetYke0pLJzLUSVD5Nf3oBirtqpowy
t8lhLMGNqzrv3F2eq/TspDxirWx5Fa2mOUe1GP5qc8MA8oIr4kfWDwPAy3uRV96nenRZ9aZ0eWY7
60stmvl9CYni9EKKgdG03s7dshiYTIwrrMHCO0Ha10+qa/diKfozoRq5/ThWsT5MpbTlLl9BRQAv
cQajR3bi6vTQhpPoL0vp1jX2T5H6Jm2z7hnwLz+7ZQGimKzXqdaQJb0qNUAyvTRq12RrezKlteFN
1Rv3TnhWXLcFbJxhFYBXci2vXuzOyRtYyAUrEKymeqp0tX6A6BGRJs3O9nyqk387DejaziHN+lCN
25xUI1U2j3+yVvNdG09MGyDlPvS69dZvvObcblDcABX1Nl6kfbdWNjm0bb6eohALMKHLtdNpu2BV
RA+ZnzrHVE3Joata8Py4Sw5zE7ufapevlE2oL+Nme7c1zJYXzRgs4prlduJCx2XVqTj01nE/wbUM
i0NpyvQMH827Vw7htReDsx5egCfP8eXfK21zr6cCawpWLlrMTvsMlAiHlON8ejT+7N2knpVXk5Lt
s1Tu/H6Riq3jKLYwLGpqk9bIK9l57XMZD+Yy7Wcn2C3DVLnTTlfSuyc5YISNHwF/ySwriYClbc5p
k/s35C36L5Nu01u7VXk1tkzTNLT+vS1hfr9sWH8o1fd6rbvnPsm59TwO01Vl4FYYINd6NybO8Lwu
2T5zQeSgERW7VOflNc736yiGaa+8nNTDdN8aN0n3KcW88zBpeeUaVscYyWaf2YFyXFIQiyY9Gz1B
KG2j5TYAAr/t6kl+1lbAXl+j1buuMt971wSRvBJVwJMbMh9xaHCHZ3jggB+URaG7b1ZgO6A50Qkg
BRGG075MoB/toMNjJfHqfs3conumFOm0e2qx7OlWC3loyU5Po4t/TENmKosy5+NKQvB3LDsGnJrN
BrULuz4WMJjzzK8lccCyXjgxRHvEcqR9SaSmH0lEnrwnwZg/DW0+f5mnhCrUQECugVK77KgIKzgZ
u6K/8YapuVPWjB9z1ybfuymUf+ftnF5NQlXLLrOcTGFu+9Mi4iXbpQ0WMKW9/FxEQjS7QQdaHuIW
gPtQdXm7vMLP/5/o8Ep0+PbPDur/lPD4W8nr/9bM/0WietPx+7/sqZfv/SQ6RJCnYshRG13/Pwyp
V6IDbeM2fWuK5QeC5vJbkfYndwq1EBjK1lXpJ93qJ8nBg1MV+JtUx0MRRFn+fxL9BJA2/gGxb3f0
Ni4FJAv0GNSE3kLs8Dcbz5biR0JIMqZHvws7hwi6m/L1SYixK59DR4vh1PTLsIQHfJIglHVayfZp
dIjwpfXnMr6C8UiEUaZO01/YtK6G20rUnbPsIDCL7qvAocztwYmiiqAho3jr/YjxnuN9pea4ek5I
0uS3oA766A5Oe98BBnj5wKOEndD1O0UuaptDVgkNq7a1Aiq2Fy89j0xsA47r10FT/O0ME2jl/0QW
CCOYbz4lERQdFFyZrjdVs9hDDaMilfyQtgUTvzB1WIUXVTgNOgazzwyh65p3/CRB5crcl6d/WNT/
g4XxhtzG/RFlwVaAJoN4zONhfi1YrkWQDJEb5d8LrwzKfG/aQARql6a+0xcn6hQZQbdWJgshg4XO
2jXvbRgsA4BpuEY2uIKt2wwlpFt4I94dlaae937/kFtx9r+lGqRriOPhBiLUhgmwmeWvzzgrClRK
B853ariT6x/ggGZxf6qS0AAkNtpE0ZdSuIS9v7/vr4XUl/uGaQj4izyPgurb+4JTtHHrBMn3jAR/
iBCUddXwSYUkxNnOFvmYv2skZHazU6qFhrj7/e1/rSVvt4/pGEAH4jQkvWQP/TrsTEy5484q+O7A
9QEiENaNxDMbyTGX7ZrH1V3ueK13G5T9Mj6Ug+uuaodQu2JSfv8kv9YHeRISjo04DJ0yYjbeKo9M
lLvFUjbym0zXRuhz23e1XI6OrId0OcPkmVmV39/y34Ona19EBxgoV7CtwjdVWljysioWV38PI8su
Py1kSF55EvCmhvCYJzKMvuiRWe93Q4Qc70vLoanTIxoWt7N/MATvjSdjAugxzC5ho9JN+FXk84+a
ZZauBaIU43yl91pcOxezUduGqOdW8QMZJHXhupUohoUTdwbY56lE7qrxoe6iYtk3jqebh7RWtW4O
vWi1f19PeTN8/f2cbf70n/sEUhksio3eAJ+C3fLGl4xWJigb1vkrBAONEVBLcJksd7aBcGAdBJPz
0PklvOxdY2y7veRdNv6vk+XBOwiRX26M3iDEtf1qt0nvD2YZovZrUwlnEy/ivaCDoxEwi7gOpMDv
D9moy+e6EA0eVXe19tCGOoUzleS1eNvN8y+KbzX5Wk3XQNUdlZnfT5f31sagudD7wYe/5LPCMDZ+
fdA5sE2XNmvwdZB+5NTHAiIqzNB+NXnX7G2/UHgDO6on3msXCEfLISnXxXmwXScvh1RXVITrdUXK
UKu+MXLXwDeQZj8K16nuozrN1noP/23GJfpOAZP4yqXux1VLUH2UCX8YECLfXwzAj+gSH6UgPPDp
+PmFNx4Dy2z6iWrvl1i0oqCOBC0fU5RyTFNgdVgPuHa5vHrPaoQESGq2uZMO2Je3ZmuCqD+NAI5/
3NDhWy/uE22gKk09KHGbI3ljFuUMBVeqtvvSaXZRfwyGMglvfU8Fy3UwjAvTkcqpWp9qREJLTFKm
LQAWDt9G91m/ShCWGrD4STvjEN0lQFGYyRxOdYXgZxTb8rRDgMwUxVQspvtOF+X6tKIZJO10q2o7
tHJmnwVqm5QseBfA+F+fknqeWbtAFAsvw+pmhiRMDMFLKWZbu3LOUMkc+pfbp0nmLHaXtHPBJVqC
B548d5otNjCdqMvnmcyy707ppL3pIQxQG99oXUq9q6pa+/UeMLme0QlzuH5ukkaGT5M7eRhZnGTE
GVPftIQov7eNty6c2Y9pl8UP1Gx02OCFFfMPDxbIpcm8tKu+rF49AJPOPjKOYWfboq0ug7G3OIrf
3/GtN4IMFLqwPLaolLP77R0HTXXY1oH9TMltM0Y7hpv726r6HN7R1IvoiyyCFSO0/mgGivs4Fuz0
94/hvx05LB6ISRxc9D6EGvkvOmYwjT3IVv1Uh3ATgh30dOH8aHvV441UOTTeUcu4zd9PQ0JBa9cp
5MzHLDH+1O6gzNhq2hk/68ETkuhhRpYKIRyQLJruTQKlbN+LdW6vMSJX7Qo3lDl1UQnHjs2uYIHd
t5DckoDSU2m2nT9R9H/nc953AL6lDuY/sYbe+jV4LQnq323U2295oJr41a+VkVTQ94b4cRobcNqj
0NoniJ3WzW5DgqzwQnl2U0bBqQh4ycxLZOtA/Nt2BVQBXz7IOdpM2u/ztdYXeecHm4vs18H1Tn01
dWiPVrGU7Dpp6y2m9pakZnfGXs82+sMivvFsdCFIECP7eDVWkC5Kb1x1HzT12haN/5gYFbC34FRs
D2CcYNy27ss+9l134dlAsbYtjq/cXIru0Nk+g2kQxnvo+PhT25dD+UwtJA4vcvuiEIMw0kZ3sp/5
VK6CbYhLVkfDqUToGZw6uMrBsF84LxjuH4b2JspkaCgfQt9jq9Bm4V/0VjOXXlyN7fIYZNPmqYzu
Ma21omHCN+MmJQWXxbT9+gSAvp2PtdN6LMgc1VW2HNc68kx2SgNntI9EqZrpsDFS4+YqmFa8SZM7
KSYW2qrbvNuI27zIffBVf2+ISLhhbqTLv8ixPGanzkKmwphYOWYvqrFgS6jUL/jX6/xsrrB8/v0k
vNmjVCRpf0WkLWBmp7CS3xxcnl3DaIl65+NUxy3e4TW89VUyT+WezBLp8p/cwpvjaLslInfYkRxL
bvQv9blbtISQ3Rx/HEYPCzELbd3zM2c/8xMWXdiKo7TwFUHEK3iT+qKaZEPIgtNjlqyeK/M+joZE
FidpwgRnwIac7jU9jDgBaoeNjyqNg+rnsmW9bZjKuUoa9gq7aFuODAEuU+8UucdLuhTpdO+2dcuT
iBL2ylMZmS1P/f1sh2nwa6DA4LdDACcBt5oo6G1mQzg4OJk7Lx+VWiJYP2Ysgw5KpiuLu8hfQ70c
e6WjLtmlyCEKRcmkz/srtxqDWew6oh3nWoO8h7eyVnGw7207Z9/cvHIvrBzDCOJG01bfw6Ja9X3d
RjW/4gcrCZRpgoa/HmhqkQqoOcSPw3iyViTTHdUqObc7uHW1dxO42ksPTYNqaF/MZtRyB8WoX4ud
gigVzvtsLic2w7RqaEtoXUUBmyL1vTF8iEAQw2wPZWu0lNNSqzxJ/CYzc2lUTGS2j0Fq15W0FlOE
SlAuckTd2hXRaUrjLDiIGlrQRxu1fv40hlUmD0FofG+PwjdFEE1JbkgPae7bcp+JKrtA32AOfeva
9VqmjeuePesp/5Q5Q6LcY1e2dfi4iCkrnccUKtn8cYZOZ26dwTTOPSdGPH4XOor04xpPWdPuurb1
1PAhndeqPMscdOO0tmFStztqtgGVxVhDyUm+enWRNN+Vj1h2PmAqS/8jHY218IYqO3jFhZFNL7Y6
gCuq6Cxrp4zu6F7ilOV5ijqfkvcPlTSBYZZnL0h0eLsG7YRJr54eOvUBDqSJ3GPThF0XX46pzFWF
8HYu++xIAwFjpxsrZJbnJxnWdhT3svGDnrJbqDIU3DPpFJzuaXU51qshySFLZU4Y9eagpF6L5dJm
g6Pys81rTpt9iRYYBzt1+Sg+tc4YieES47CO3NuAsMW7GzuirnRnliCZo3eVH8e8mNc/Onle8R7U
ipDbre0Q9l/XsU/96aqIKJP5FxD6YPXul0KUY3yem8KDHyDCaTsXXeHkDCcLBIfK8yyXiEJ1IVQq
sneL7WwXvy+kU9jqFJcBJe/LElA5md5FRSByOGBpumESsTZClU90eJDOeh2G1cBMwS/AZd/itXsl
rp1A6ri68fI+96r3RWGLRB5tgSPIjkiCAp4dl7U90jI5FcplN1NL3kMALQuN4tC4jmg++ZnfcD80
GGn6SK2t7/eaPJiZ9ZORUiPtWSKIDdBMRbZ10uj7dIvpQzUw+n2nPFDuU6HsNmNBRREFhf2gjPPQ
1PHm8sPJZJTDU0tR1z2uDfHG2aR6o7t1r0NVRqxMX1/E/MdZMkjuVimPJLPx8m15vC5UvvjLq+Ab
woUJ0wIsyRkdzVI4TZmo8Effk9D0J53nRFp7m3gLZJo8UWJ0WMFw7McngyI9b5gvR6E8VHQ+8Obb
BLIwj5Kz0t36EGFZ3CHgrf6rdObNwCLtbCsvFoe/VWm9Tc00IWnJOWIhnvIME/ppxvhzPBrhdf8V
wE3xNzF3bfRQilCmiAttCgCEYFLRYOn403rkOqRcMka5xXvSLC+TMWI1ev8zxoX/IrZ/BQMamYBK
r/Pwc6qd14//Z5JfPwdS4Je3sY8sK96j11LT1zKPulyfqdosDJouAvx46i7zgyx3H0jAszbdideF
atfJYGpk3qPOLhsvXaTYeaWalugdFNeWWZr8uuIjfgfGpvfAHKjl6ZZBsRNGW00TJ/ZonLn91/R1
BtuOHYRfex2T8nNytH3XNpH1LhbYBHzNfV3aV/OIZFkxP1GY842jiKtt8HO0KOw08/R2GxWqiD8u
be/G6hGaeTiaK0YabNP7akjruIw8JYPcruLleuB7dKsJsK7BqO3RXyfUWSGsaX5wKmhDmPqQRagU
rjSrm7tztiFa7tHmY8ueTotsQz4Gy/rmU+z3X70oazCfQRCxMnhND4wIrh65NRf0p+0lnDLoRfuq
cbftUK9ie/5mhHBhH8cqq7L81GQJ14UV6mUBDXKW2DPXwaut5MWQmvj8c8rTYqJ8fJzzoOQinAAt
Ny+6vOScn7x+jdxHIrcimQ5dT08omFBDBm1pLwrFD9FCEOrANisAAyAblkmNl3Gbbdt55Hzlb+Uy
RkVyKgkW5+UqoP4MA9eELfVUeKZhVU87OWTk+eh+Rj5PqXjghaBRVHd1Dy3zbqktIJpwrQdU1IPl
V3dTaSSggNUFd/dU1k5PEVxasgC5rJvt2xRXXpzmoPfxMIlWcEyOVc0RWx9np5HpAP2Io2r+7EZz
gb+B+diW5cVPOLkwldLFaVQV+e63JRzonQ6fUjEd5+Blz/RtUjFhA3VjuT4FKmmtoQ2VVcg0zOvQ
5zQbmKKgm9eSEZWZHcQxWl0PL2d0uE2fN3eb1YBXbSb+ip8mA6wqd+eN/jZek+c+LxoD5/N9DhSK
TrpawZXT0C9pDQNksUT1bdB5mk9AQ9hy2EmMA3b1CrKsnqi0PI1Nr6V/mcl+5RrrK/QmSctBDXsR
luCltNAi9YU0UbbN3lQAE+K6LqNtP0G1zwHhIZ0aXCV1yIUzD6FZyjST622TN+bBBhXALSrB4ouq
gQh/DY2IUX62hGfSubJy0Dq/S4NiAynbkePuNi5lEJkPITDWIo+zLJxFnSLbiQpWfuvQVW0XAwJF
X8Is8EjJOQxTFn91wpVRRfTlYUJrITdz0772ML7XmSxMCxJNxxPUVFd2FbWMP5TraJ0HTTANqrB2
tNn5gr/FvhzbrcxAQQeqzYy6xsH5k15uKFWVE68SWad1a7svUbqo3vsaUi+t7qKo7xZ5guA2QM2z
uVfM8siJFlRiN1Tg384+qbxYP4FIUl3+6GZ9kWV7KZZAzfc2Jrbpv6dTjt7j8yAToImzLsepTveO
vw7l0xqOftjuRk6HmWTf81piyjgW6eiNWHldpP4eKuXixNMutlSm5sPPkbyuZd8VAMR7uszDnDrK
F3dTVdPm/2Adbd6E6H/bvPlAf6P62Lyg97Lwt78hWXD4xJIt2weRdgg+Qea+1TbySnZs5YxoUd6t
ZvG6Iz2A4m1XpvX2zk+TJabEE9F8anvrFQ/f3KmT0btm0UG883ztJu9HFWe23Vm3AT0Pl1Wm/qWF
H8+XMmfd4MCBOhEvIWGZuexh2zoPkA9YYHDL7cnLnErjl583EjrlSIMCwGK/ZmwNev4Yql7TjeGH
8tVhla9AYw/jE2uA7r+BkKjkdBge6qzuW7lTfTQ6D2MuOsZsLFW86Sr3sy2Mg8nGPWJkCjzW+LLh
0K1wjuykGLdN3vlbmZFGDPNmk7FcaY61E2poalpWFQjL5Ol1QsCBN6dXwhfmuuHgOcW18oMqTv4A
fL1J6MFy8A9YsI9zi9BRvsEqlKGGAF7tP6i2jXjqOMtmdoNtcbO9E247qJoAXtRuyvvt2f+Q3f2a
2223j7bCCcomdI5s3F/RHz3OrWOHGKjq1TUWYMA8BXkAO+n3t3oDoLObEFC53AvIiv9HW1r/D1DR
JmWfSELJ/9iIS4eMdt93MgzfIaLdrDtFx8TLmBescBvqkCX76Rx//yy/QgibNBdUyBMMnnI4du7/
+izIK33g2yJ7SKmqRV9y4W3x+DAg0zyuLaHzn+b53zdEQwhwAEEUgovYftnrn4MvlXaR3Lvyvp8b
DooMDpi5jJcSN/dzZ/9+gG+Fc4xwa+NJVyNaFCCXfQtkznQhyhpTRfc/PYZV6wbaLxBZhDjN4ZBM
p6KTq/4w2mApDjUMbrZ5oHENzrCGnEd/eKJfLZ05J5VK6EYSxCkcF0p1v07BkrqOjZegv69eN5Ul
rmOPz5BB8es5vQxYAhWOCzszDTgcCC0ctT1IgR5rXNFdktmfRB20wt3NuJZlj6vv+Tj7Q3p3+RKQ
T+7taz2re3Wzvx/E22Vk4UI3oL0KqlkPhu/bZYxUb2AET3dqKDfPtL4EQt0gmvEDHcTG8H/rr0gB
JAoFDSjc7b9/azrjmWgEFeZ49/PYmzPVFzu3xbPSmGzg5+v+t/EB+dMfh/GhI6VV9lt3EFgJEj3l
xd3rsUSQvK1GXFbsiwZZGkP+/Q03//LfKiT4LM2eMdSNlELZln//ahR2Wedcr6K8iBtHI2aK6zoO
vkSaDfOnLfjvW7F0CRU8emKSZL4dWy19mKdwqC5eQ5FJgI5gR35f8/L7UXm/ItBcHYYGDUD8rUNy
GuFZfx1W49KyrZi79JtbAFP/3FZ+VG6hog7qLZ20ydTUMK5D7ce7GK0MR2FFKDrsTdDM8WNhXZzg
H57rlSLyjwkHw2QKUog7L4SB5O1547rUi+JcDWe9+q4ajr6YN5bEiOR3bP8e1oZC+x6FJphvigpm
JYtFmZYZr74mioAaBIG47ECkbvwQTMR9X0uR0ZlxIWYR7Z2cc6jmy176lMI+DzReID3TBd2F+mNd
jatvEG640VDTjkEAAd4Es9cG0fv0tc5YRiRJwTvZ1F4/o7dUUwqVZ5yiHIY7fctsQLPZKM7rQ4Xw
GhP5GTjFDl9Tm8BuM9FNM8UhFr2419cUqHyZTatqnyOFlHULT+zkI1u4aNEhVXeNPzLdhH7RGN8F
Q7UFmc5rzIWiCbyHZkeJtyLYGUxNI4lm0DAXD1EXVyjY/gPF9BzntEV6DbBeIjsqfpb5XeGG47zi
fgLxIucpI//Y0YzQeahLsp3pyqWKkmf7aoY4nZ+pM1RF9RgQjqfBXbSYNOwui8hFhXwFlRFu6355
zQ9TuwxBf1DlWAMHgwzFVD92hTIJmjRnbDOL6qHnBz+E/z7t0y62x6zH6fQfxZJOa/uROshWaSM2
df3ojl52FDc+QgKO6GCEnUNzOCnde16xrz2C4b8XUuIhuRIRPdK+eGJeTHIHnCe7D02aFqV/LJrB
ccnQcWgoT2ktTY3/2LQLa3uws7/SXwQhJSjknpDRE8l+CeHD3kBaNwN0+4qmEmT5aaKp1+bKHc6h
Wxn7NXLrclEHSdvLptnVcVMjUgMRcsYdzX22UuBPH9lTp8+im6TmPClob1lBOCW6f4n/AOS3+HVp
zHYYvppG9RKlNnFVkkrqFKYOrSy0GyEJ1EPWxjyGX5b+zpbOlH7kcGmTh25T9JzqXGRip7LMPohl
a7Kx5Fae83AKLnI3WC9rPU8XICztfawjfz+nQt3FualcsOxJf5QY9QUiKToqsvsUOqSu+pS5eXtA
ykCjyISuHmeScKAuvxHXSed+aUu2Y2O76CayeYeMVylW10UJUMRzeCzafHy3FpVxj2QL5oi8IKiw
2Kj+prrxwffC7lqHTnZdT3CRBcrGPQSZ7GJqx/SgUpt8iOm3B9+gy7/nQy8PlaJ73xLSb1PItL9K
Vr8+LXRd0LumEyGXTpaGTppNfLJc8jIhT/yq53ZE4aLk9z4tq3M5e2iXl7QQJ1W47UNHo591VwEd
DTuHBtyPdl6T58ppxNZmsv5o6bB7dH3jXoVuqvJd6zjBTQh8eNI0fv0xFLH8AKgJlVeZIP3uUYIi
z/I6737yC5WfugVqvgcV/n6YQoAQXMFhWObxKhg2HbuobbKXcSpV8ilHRbpcwowYvw0+nYKP7dgZ
0q+8VguaWJH8SIyI64MjHRq4ptAkDqFnig/zFJTkb3V7LQbj9XuZqPbZLYbuZo5D93qIvM1Cpdhq
u9lkr2bC7Fs3LqdLUHnnig5gCpEK3u+7Z23Q7NY1Qbhr4Dt+tl1vf/SOM6N38NZnpButD9Ohg9a4
rgOWq6oOeZXX6vHQrbacr6Ix62me6nX53eLFOGJSvf1kgyq4ovVP1V3pudcnvxv9a1HVMw3nxJOw
yzdoxfIu9Ng+0zCaA5Cnm++yuZ5iJA1tcAxj09x1KtSfl24mVnQpuyNvHEu4GeU+zjO0bM4YhM9U
zNtd4Fcw3AEwdijlzYeZNngf0B4b+lAYkz32auk/6bmr/V0/jzONwelnsit4PirBCVggG29W6z6c
E/s+9ZGU7Zt1Kp6Lult3FJ/qp6bNN6n/5H1IKW5cdrC66X7p0sMyb8LnIYnmm4I6xEQ5JBy5qTRo
mZ2eTHnMbjZidb6rvDJ91g7B1iEhbix2ohj693TxKE84eqRy9LKIL4zXqvfwh+CcWKUffVpznqdx
9s5FN0XPOpCPlvz9caVXQnLuu3BBpldnPxYm5KxMjGCY8HR5MBDw5U6HPZVkFIUoLqbpMkpLmrMS
H3u7DCn0I7Lb9Gswd8HHQsv267RO648RAz9McevfhhAeUDRE/qGfe/NA3OvshG2mG/rllV9Wt23O
QYUWct8Ac98pNPycZTMeyS1ojsepXUYX9LdBeDk0xbkUo36Ec0bXhgJZmec2wamIguEzeGH/Pm2U
vvCWKn2oa71eZ0PRH+cYl0t6Xud3TeiaKz2G9n0zSP1R04boW1BOOAe/X5AqLzWbB6ztnReY8XrW
sb3M7Ry04ElJc0azHh5I22F+Asekl6tD000plf6w+ol6TIB0PiN2Nh858LMLNlt8u3qOgVsV5acq
leKGyrsX7E2dVodkXRpkj3DkTmvmtO9LSgPvs7nt+j2MFfekbdF/7swY0nZUrOuNTsPxGgJVCWpR
tx+zYE1rfHY9H4O4TC48apFIo9fwXTJlARUD7Xx3pA837mYR4Zqn+6WeicEP8QjUntyUIpiQHLm0
I0FnXKWdvLFOl70H/anuHFTdT5XRz3wnA4DOvaehJoIpxri4ozk0tFBB3/GrtEVlT7vm0e4rZd1b
KEjjY+5PU39WfhWE+1R58XUoW52caAbbIHBWSYceYEDWP1GHR8y61vGuWA0dT+tA0kzagYdwvTg9
QupD5Fqjb/p0ogDl0TLNXjZhX78L5tD5QCOovNtHs1YtHdQ7fV9k+VQfKUUv6rrOyzZHMtQImJpS
es45noZhvV+SRo/qvIUe7gFpR1u1JbPW2qy8KsEKdLX3YiKXvahHOd2C4hTDPhi97KONV5QprVtF
N9AIpXdAg4AowwAQmCeRk5Vq/IjujNga+WYNdKeLyUTxlfBntyk+rsEifbR3c++m45WPs3Mvk5BK
xbmvlkYf1PR/2DvT3ciNbFs/EQ0GGZyAgwtcDpnKTCk1qyT9ITSUOc8zn/58dNndVeXTNhr3zwVO
A7aBQlnKgWTEjr3X+lZnDPeOEmUpyqAod1q3VcIIJgPW/Pk+0VHzuFos89tqEcq6nzgApzhDG029
nJwU8rPWMl+4snKWUx/h3urjPUmOqYZzyBRWduyVZe7S63xRTGfV+fpxZxc+/aMi29RjtWYU130v
U7vHMApaV6Px31U8DzZjV28Qi1YEUgx5fJnFTI3doqT9jBUMUzoQ8YWBlDWk2UWZSKPCkGhMV1lC
+9ZP5wTbdYSL2zdtNbZo1aWtOGRRWzMmHTBfuNrEVB5Mcn9WsO4CtUxD2MOWzKDyLfQSn0SttJ+j
Q2miA0bQ9lUVCj2IxlgbNI8SLsZwgmYAiRxclNi8WxSJdclrBntJco+VFAgTF09J5uSDRaixzSCu
c0zMUSNmB+s1xrc4qPGPGcaVUEZzeGTIXIQXaWPLt2gcX9c1jh6juH6NnNpIXY4Jxf2E5iQI7bDd
q2weKouE2TKWs9ZTvmj5udUTePZx63h1U6+1ayEfrbHLGsU9sA3Tb1tzwe2TSNbXsS8++ijEgVfl
jBcjvOhMPm1MzHM3NcBLhlneOF2s31sIm1o/GelBcT9ww7jo9KZPUdXZbQ0fwA46y4ouu6qs7oem
66NgmIH2HOhmRxbZE7NzKPA9Yohq8l3WhMY9ZjcROH1cnTDxK1daNsuTVjNMraKOoTo0gMrXtJB8
v8Ea9mRkYIxWLTZhX3VGcPG1MKszusYJSWU7QdnuJnX2GrBqEEo7HE6OKEK0rQg1h0Nn8uHwBCri
fg3b5DNkHt/sU+Z+fstDObnrksH+HzQ2/8QELJKk1Be8hfCOXSfZDZZjekNZx09pEolXOoLzDjGR
s69Up9hZtZXeKKkK3Kow42e1LB7zFIVaxMFtZ2lh+lJNWl+5BjiHF10N2+Og6SHYB2ystgchVWL9
0vjQkUrnHQumxyFcv045lhzHSSQfWaxbr1kYiWfY2dPlyETZN+qmOui0sp8YCoADZ02ba1dP1ebK
DEOdupXFcbsJ5YfMtkP6AqGIXXvWuvdqtJUkyE0QSy5N7so8lEaZVB5g7blnBrZWNDGtKcU6n7OO
uMQ+pMZVXnfaexzHfeZqOe/BTXMrtr2M3+vRluOeiJfaOBTmoOG0jxGYttRaWXQssNl9qTm1xV5W
67r6ysY7ta6j2NN4ofQZbuo6VS4gqWmPm55hJ9YxG9xkUeprw5jT92G0a7YHTp47/K6otKrQ0C8Z
KbYnKEyCIIaIkuZy7ob6PdP6OfE62p+jm4z5/NFjcmv3PJSc04aa7urnyDRtdJkUjrCRRv1I8zxC
ypXMK8U8ctavEmlruCusuD/JhfMbdl0j7H04GooRKM3Gn1XX0XgCXZ6/WPU4e1kHiThXlUY9D5Ml
7pn62Q5qJWo41+ynON9j8OuPrH7lFMxNHGMqnh1KT9QlSgXXfBKKN4SbQnCBeFUHWKZxPqCU4Sby
ZFzEqczGXTSajHiKzEszirQ22I6xeO6WJtGoqeGmrc8lJsnsWqvE1PmcKsKMJc0xK+g8rRiiHMA8
NP1SXpuDDjU+E02iv+XIWZXSGxV7TsMdg7xsVq+yuDIrx+O0PUsA+GtcEGNgseEaix8zV7Nzd0Bl
Lhe/HJewyE6LHdLS8bqBA1h9k490raB/Ij93hl071Hi+8S3KKvInHhXGO7iE9LJ1x7mpzH4XUauV
B1hGSvFr13TzaAQgfpKiDIyGGeB9qGrMhPY1Aq6+9NtFKmp6kw51xnWQCjIuoInDwGxiRH7Px/9a
KA7e/7bu0nIB6RPPxrPRGlp8/62JrNTbIAT8yday1UQ41yeiCzdJATqGbT7Dc7han/Bn1Nnco/de
ed4aARngZainWMETa9OAUzjZhulkskWwHPdPEBL0BnIIBeV8VlNgctIbom5osv3K1I2rxZaXVum7
bg/lWPgGELOlBD/DxwM6VKH+AERgdHoR3uu9USdmYCKgTfSjOgzNUqGPSnpqHM4OUbOraztlPVbA
LWSoo640RGaU7rXDirk4CUWULfdJbxUEvdAdHunwJh5SryGfsO+Xs0xy/N8ogRx6B0BrLldKPxsv
eW6GTOfG0KkxhcvGkYG1rLrcM48snmp7yB8VVD9wcipMca4ceHYCVDDFp1rCyGV6pMZtFlRm58Q+
tC1gZO4KB/cWI9NAFgXq/6OTROONgWr3gv50Aoc21D1I9cNVKuBvBLVeICIbYfPrtZLfE20xWYeG
Es6CD1gv0iX6Iyv3ba+irpztGtwX0u7ss15VOCZhi0faNdlHoXXo63LXgcCcKRCUPKAC5YQYprVh
7FtT9oUfFvb8rqzhvNSuiKZG3NlZkhk+Hl5iI2Bqtm6XjhwNylUZOY20qYgJ1EC4BXzLyMbPCEQM
HRcqaq0kNCWOdvjHxlDZFYOwEQ1pDfSaUJVVFchF7S5EV1kvpAJIGpagLqLKo6GYGJxQraU7F7ap
Dr6mGkP/jCQDOYfb1qj/PLQmzUiBJDT0TjS3zhEn78KVDXU4/vBBzu6kZ1ZgZWZ+VKKuQmI/GJg+
0PzVBZISbRnw45eGw6hM6eM9fgouDGEPiquj+bto6rxJPVg78n1FSMG9ETq3g6JukDFIPKaosS5z
sX3phLYTpGg+viqIqmge4oO9VFiGu1cOl1N8a6VFu1VdENYuqGDMYwucOXlnidSXvT7K9K6a9PAK
+Wb0GbWCb96e1hkZXTjQGVnXZHZrLLSPNpiam6nNYz4C9jqm1lZRsZpaBSaKzHDuBO1Dy3dS0n4w
38rEn9DsfJl0MMuekXXyopRpimyyNe6bMMLFrpXqs9l20Mwt9JExDnWcA926uPiyljNeTy3xtaEb
MZvlJcJ9yGTOeIjMFtVcV67IVCNM+rxdB4wNVL0GPHlpLdqOyRXzX1XH8OhHoz6y9IIKpAvT1xay
Rz0CROKCOOuu9KEeLiNN4BYnvaq2dgg06odptnrU0H3Jp0SlYL3KNga/VVCAXzfKVvF2gP1Ll5p6
IYcpCx1kMlmTxD4beooijHbJzQpViTgJsyaYJhsR/vm6WiTBCvSVDoWBzA85S1H7o17/OnVxGWhh
B9OkN5YXi9ViPM192cIwaUb7rjNa+Gq9YhgNB4KELlChVVd6HmonO84zC/lSuBRuK0LnpCix9r7k
SXacgWzdoCEETZPY2htunaFk/mGRbkTMR9p61iSTxR+mJe3cvLX7MBjixM5Zf1s9hxSvLcauNyfj
SQnjej7Tucp0mgFVsbh5XYiXxEGJ4RII1pIC5HRqYGEr51DgaLgtGnCwxLKINH7IjLmdINewP4/U
536stw1ESSZm15M+0YbWtSo823mhPzeoPyJ3HPIXvSuq57YnuoYcVnqPKD0RcEUjt3zevkTKpEbU
VrPiKVQeV+2A7aij7/JaRoNyaFMeah/fvHUN7aM69kaDB6W1skv6AtaFEqr2Ex3jxOI2iMx3UHA6
0W9qdze2i3bIuqrXvHS0p61aUwskPSUtHqvr7ItOj0vTXx2Fwqkg/W1fGtqY3+HiTfyW5pbfcqtD
19GNIaB8EadyqWI0i5N4jsNlfnbCXrh1N6hYOo0sKOwc1giaR18asn+0Kff3QobivUIZ/6zyI4ar
gGhBAKY84wWyr2bEB/t67Hnq7OEN4XR/Uw/qgmW+r1TBc7DeOJGSUdEIsH/sB6CbBrvTfRs4B100
5XJqtPZLSrPDt2cOKg0Bh6s7x6J6Uuxc3qexLiEC0tU/1HUpGNGhAM10/WMZ6P4TK1DTD2rf2aCy
YvSZzeOueuZEWxX1XSu7ShrXfRo3rPJE4m2aqbbBl414YV5SoFAYLmq9upYLEp9lT0LJJurSK3Xu
CewZ4iJdDwjMl/4xTObJ+DBKWWUXaWUXvfRC2ao9DKzRkFPL4pWhsmHWhm4jdURiqj6CQLFSNtoq
bK02M1t1PgzLTBfTNbXZ2MHgmOxXsyx7FpWmzvI5Zx0zYtXwqfPQT/gKuKQIoY1E+4VMmjIetdeC
R5uHBnm9NJCoxnX1VW2UxYKGTVvfQoNYT0sGjmlNogwVUx2Fm7idexDs0z5Ko1Vtbkfd7jnCJPps
tu1TZU8htGQGxDbnPqxMyZye07TqhsrvJtC4IlBrfeia9yFbRwGxII3qZPGmSlKSuWsdszJchNg3
U8ejY719EmlGqpPv42gerebLoESrZrgAIjL+Do2+Zc4npe84MJ/SpYP8C8TEsa1x99fjuR+ny0wN
icY18c5CmWVIx0zmx6lhYixYk6LE+syqehtoFN+EH0Xm5FxwpWIs9TeDyh9n8tsrmgJwzKZyYDCP
H/THV6Q5Z/cqfomvxbdXHL+panSjbBnNd1YsB0RwowoEy4uTlKHgt4/8b9Ec/lWUzfdJNv9PwTn/
H2biGATHfXdz/Ann4L1h0ueYkjDA/yfL4dtP/Q5zEEL+InQcQepms95CJf+RhCM0+Yskh2azqvxm
qWM+/UeKq0aKKzNcGM6QG7ARcZMxtd1SXHUQEDq/kLgLG5UGWo1/J7Xipxk4ZS+IAA0RHBIbghQ0
ud3t3+l94KXRkx0g/JSTjtV6Yid0Kx0ptpdZ03hrKgbUvXkss0BVs/6lh+vzmMluRlfmlM2X7769
m28D7h9yeX680397NxJgwfaMqQzmzW1i/927keVSZ048jGetKcU5ylYC/war4kA/jz3K6HGSw4s1
bgCitrD7xkNsxVaAcNuS7J5W+en0vXrN74gpbIH7PiJQscV+MY3wq0A3Pv/NYvBbqsd3k/rftB84
bxAMoZBTgaT/9I4TWhMIG/szzogo8k38HY+jZNfY9RZsUyzSs0j9xOIMvFompdGSqfq+YB8WtISq
/jOeu054iVKDcO+TitNQEQPjsVojQzJdpfFNNtBZ5oADEg8dw1MXNye8IMZMIoJibqSosdj/9XX4
82VgjVNJSyFsVVA5/7TgACnjAFPn3RkDtPMEXh6qk8w0bo2a1JCbaW6d+zoU+fNfv+yPK6uh0oZE
2mLpuOnhA2j69ra+u/o0uyIJza08l/YqzijdhzMDfLwDYfz016+0rdHfX7XtlRyMYptuDK+U/dN9
VoPfXht662fGtfINq1Ob78PeXjQ3q+NAbRBhe7q62JXHIG4q/u6m2W6KH1+eG0Uj1QOJHSyVn18e
oU3Ccs7EZuNXYpkfjLcs394D9osu4ABQEU/Epd9PeTMxjMsq6ysdBJwzJIReziY9AE+fUrr7EBSL
R7rGmu7H9rJ8rZWx9lWFsYNnMIJrL8igWoe/2Y/Eny8UoiqWDeRAWPzYmX68UKo5GKVhhMqVGMLi
LaFwjlyhZH0pXX3BlXyEkp29I7Zn1ro2iJLZ1GHDidH6tbfWtQJaHVmUYOn4NUHK+jkadWwd//oS
o1X7+VvGDchNREIrdmWezs0x993tZAK6VNGl61epRL/oEAlKcvF+82k5u34cCLVkXHE7FosxQPuI
LRpX5b7T2nqfyxqHeN4UdzVUmtm18in6MqVFdVg6CqvaaOpH5mS2H6K09YYqTRMslzpHozDtyvNU
Kx0HKWruKBIOkcgrUhlPG+PignlKfkeO5k3EfGx288Fqzn3YPPRaoei+OWp8kcmisTbIYV1d0E7p
ZR4b9kuo0r2NTVtcrpQ/sKrUmCqWmy45KHbL4Wha7BUksaH4azp/1B2zyAGZLyfHord2YdcMBygn
2kMTw+/Zh5YiyKuIs/DdwZhHC7NslNehYI5e0349oGOvD4LIkk8gXibPvV5k94kTzpY7Ujse27Al
B4zvgWpec66ZF8wBNWuzE2IWY5AjeWRgN2Fi8kYtDoOi01u6os51DDVa9ZFj9xdsNdrkYcYwqe2t
/Hku1PiktU59b9CR2g9OCtQTVcT6ZptVG3TqnIJ8y+xop1BUv9Fan35FAlUD+kKIAKA60sZoN/dp
xcMxTcESjYO9a2Fb+nmvFxcl/yviVdlWfNFM0N20I6SJvgihZRYYatjtfR56oGLLgoZNFkSbzPF2
0oX0kw5An5tyJ/U7vZ+cbj/r1nxp0kDIQ8SZTV8ULtMYhl2fcRhr2vrSTcq8NQ+clqW8+tCWIu11
woD7YajVc5/1aIpoTjXrHvkUjPcCxxSQZy2v7lWoDuTZ6vrgDVyDkIGM6tBAiZlt+oRWsB/2MGSb
AA5CRJhp3ovwOoafjrIgW6wp9pcZqN6l2fU6d9QUVqKbvIG9cGcqBBXB46bGjbzG3rDbQgfjsAPu
2TouRTctlwDQpukpoSMczgMh2nLEZiHOk9iBSLKbcisvgi6kKtgZZVSsnr0arJilljHVL+JWyZEr
LFF3QzcMzXYVJfavyjAS/+jDAO0R39iDfTaYAIbHUrd6y0i9cu6adbnoVFY3hlVRbCG7h1nf7JyW
fPXdkpvFcqF2XVF7hkYDwLNmAzZri+lO8bis2helLlbh0w7OCp9/VeWa8YiCGoJM9i9pUTjFQW+d
Pg8yBN1369DrDNdppYlTPMWdBQU31uJ+H7ZjXd6zGetHTjZathtq3kFQ9Xm0BraYVw4k6VJPV4WN
foZAkbJuUWaJ4dhC7cp9shzAnsL943ImFvnJLvhcff3KIdMxmZ/0zJawH8cNUUuJvOAokW0AYCAu
PuDS0F+J3eVUPLW1gz9xSqWnIypfaUSkq3IinFbuRA0Xm7frWHUggKpUhzgRUxRkjozBHfD/ucKh
fcHtEyG2naeEpi/zCuW15by+4IThOdLOYoXFkpCaKxX9YcknbTibtbNUfsm59soYSrakCMkjP+DQ
RNd3mEVF+cIkpIyPDQa6eUdw3pqc8Kv3DzLVjDdjDje8neDmxTiDzi3oiODmzaPsQg+oY9T3OBoG
CWbJl3yaqCzSKB3vObZN73Ub60xGpigMbOhPzGjJnQGpn1fYZct2FGdmT7q87XpDPIieCYM7mThy
vR6T4RxgzUoTmK2axijdomd5nSiWA6e72W7ONG26vZV3cXczL7K3PbWZuDbxVPLGKjQX4sQO5jxx
uObuLlglW98WxAcc+s4JtZuU8MHsTrNLRx5m0NfDVT/3W/FJkOSNkSnmHFRTwUtX1boyHNBIYEAY
Ym0ffnvrE+sT74vG0lka0IxvhwZnDajkKls9Jxt5dOo8ypLbEi8pQ9OBqiDi71hTtb6MrxshF3od
eh2rXG7c6sNVocT0DRN1aBgTouvXg2Vs0NHxZ4bafCIWEIYkW53cl8UTYxPniII7sUEqGxn3BdPn
t6lkBsAsI13u9H5Wu1NEmZueqhpd8b3NbrHvSpVcSSdqXqCDmM1m+Uu0YwVFeTiBf6FntbRWw3AT
4fi+1vhat9H98pHl8O/noaOt24ByykhjL6LugnFp8St2s20NSZqNOQsDRw8S1Gjdrgax80VRwwIs
ch3RPpYsc0s7xXcJqscTM6nU8A2t1fDB5IZkO4o156kFMxQFuVbymKxKqDsHWVai+VqwIC9HW3BL
BShduEdSgwHLjpHLGLDJTM1JtAOxtcQK9CM7rT6qlN5N+to6yAiVhTKdWOC+FZ/I2kgvL4SwRlQz
Gr9qLsQmhppQKx9qLssEtt0xsXUT8ntF9BXDhLFrXPiOF7KgqXGxTpvIkXl0t+7rPKuqq9Kc5aXS
07AP4qYsxi0nq4492+iK+IFKpPtU0a+idLSSbgvN7QgZd6bRbtgFluY+Z8CfPIuKGIjRRYyTLY91
j5aCX4YAKIhxhUdHJayn9zhSlREvaGdmhwS19+3cKeG6b5mhJ0GyDtykidan+s2c5atxLsx6G9TX
o2peSRGjQFyobrpgQleAJNcuSSag0ViwdkAQDsSsz8BgcwQ5+xVLP29VEgjlL8TYdF5YMxb/QutU
PKRxy73GTuc8ca8X3U0JmJIFVqsd3HDFBjuehxfszhO5Flk2Wo8Gk/zJn9A2S6RWOVCGhlxBJpIR
d3RQJzpXk4PDMl8mep9Vl1Zbx/oNqpTcPMAeYN6UzDNBWVmr1GTedIz3XKqxob/K85D33+Iv3HWx
nRFPMavqYWkkz/1iIl8G+RJb34K8/q1OysP/wnRhQcOMU9C/JmOe6J8MH9nyfSPl9x/6I/9TgMWE
p7hZsAzcOf/oo9jOL5STkgwPDEi2ITZG1h+Jws4vW/0pVFWlZ4fFhpPKH30U8xeO4Y6OjA8LBRLm
fy9R+E++BU0VJtF+Dnm+HI1+7gMwgo5bew2jI3ELfezpurBuJwF0GiIZBQ9ywiP46pTh4KFupJxc
Wr7OHXGZ/QX4uXGvN6LZq30CGvq7r/F/6KkY2nYa++60SR+FD2eoNmuzJlE8beek785BcwcLN9Ns
82BxzqquHSdTr23mo7wHJTQyVwzVfSKkAoMPJkcf6Q7IZEIoENMM4addlgKCNBBIxnSLVVhf1loh
5oAOeI9goBMvBVINsw1y9Hm7dTQV28/JQFGvi86wO8WXZq/YF5vd15dqVvbEFDEVzsg/kFbWPsbL
GJE1pDBCIF0ib+5ssiAXX+LsKwj0QVVntwM6LW0hSaJ1HhobitgQIIPWb1aBlAmZHk3utsER7eRa
HrkD2sL3AnnDHTLyKnVHuPCpl8TgBF3KilnsxlCL82OvV3m2S8aFpS5lzn1bbvE0RBNRaoRPcxgp
FJdre2yiVOyHQe8+4P+1WO+N2TfT7iSi6ghSoHuwymS+oVJY9hYi3ROayZHh1KjQ9qHLgPwwNc9w
UZbLMop3SFwgksaDqO5QmryoOsMpJemqyl+zPH7WQmTEYP4QmClRpdyuQ+bMyCEWFt9knC8ja71X
0Vdct8xHXWrRkuHnZIpoR06sfG+7AqByHXdYrxBGMr5XE/MO5FB9N4Ic8IrQLm4MBAfx6OmtgGFQ
5p3+mEYt8xahJNfr2jA6DkHsO/n0sKgqUTmxXh5mszb2wM7KXW31BDKJ1hw8zJcmIAmSnmY9JG2L
sRHEBhVRqkqIiFz7ySMH0rzlW29OtpltAvhcPUYQMY4OTckjvos88sNSzZ/rXnQPwDnTX5sJGKKX
DUp9z+60nvVSmy/ZmBFJMF3bybDHpcIo3221sfdyGJGBRnFgUomNcrc2YLDcmj7OW8Ztz+ytnb2e
O80FvTrdqdY4nelqjCdj6oYgl4mzl02cB71CVoVG5AsfqNfvYtDPUJ1X+Pct+Ag/bwuLkw+z1sVb
G2k+G/wST5lzxWVCPQSGM4k3LUpj5H30YTSUPldNEUtmUHN7IWs5TmRSp+ZLp4H9RtseiwNUgrT1
GU8vMUpDq1z2Y0XOiGsZTOLQ7BYW8j+nyStmvc7ib4SC1SUKSnkw5m5D1ys5CO+5FSdUe8CNZr7H
w2it7VanoGSMULqQqjDx7ckhpFQZ0yDtxniHgA+VH8W1/CgmOZmYkqf2YZ3q8pIhBkP7em2yK8NA
pKNXTuhpdrI9XXhEJLYdGY6gZnI997XemZCqqomxtzLUXVnfPkLhW9+tcZ1hLXXy4JhbOoq5ODQW
BAokVsLpZYwBjLq1bS6qW5ARIvyMzATHi6ZyggAMJ/eVDGUkuUaDdM2tMPmNZ72oKbzFitu5YKyT
uoIhYXEJ0LVHfL8g3K4iE/F/xyJSeCmZBtcGbl2EPyC3r7tcTrcmdTgza2L2ZgafXX4teTCY0dnI
pKYKYNqOcX0NsqFdzTPAvw4IpJMDkw9zque+bO6SQe+rYM41/SrES3WpND3cd+QC6nVip9UDinBC
ZMSQSE66/L3JPeoEyA7i47ga7dWEcuZmoww9cg4oH2yjF160DIVf1FMWsDyz+Bpdln2kEW0IYChJ
CcBeb02O0kuuPNc6zAoPjadzp+mkIQWovyMuSo35eifVwvnarnpzZPg5vUTMzr1xEeOd6MfmAvG1
T8yK0rrRUMUXqLOodQl6l6fYGVOCJcaWxksFjylEYXMrsBh/qcYiubMYMIqLDpvNjZRQg+hp9xkU
OSvuXqsFFaIrBUaTfbukObFN5LbFjdMIXPDzeNXbBcy9iMYUohPdztBcLH18TdwdcXHG2PFyedSP
v7K+O3eOEk87kom6V1PBleJFjrpeStbmHc2Q9NDCwgiayWgC1ob5wJAifB6zUfAfbjrWeR5yBrnI
fVHdoxpbYxoDaoFUhhgw61JEhhO5CCjiLYNQNEekPkl4YKY6nHoM2L9dtgvFRmCttuiuBp0POQor
6GLzI9VVylCbELCsmfWnRPRYvWrLusH0TamqFx8YrhxuRIPkeJQJl2nI0k9b5DJCr/Yxd9XBsYbC
NQ00QZEomPKqZR3UhCidF6Oy9rJSCPZYEaBelzzoEp2gPZ2NAb2mpg2aj9tFcwfG925iq8orVL/m
ttX0+SSNhmAm0E7lC1y68WPU8+6UgVfx26Ka91td8p4rdKC4Sw3IN4uFLECm1mgHtC9itLTjSJfQ
1tuTbnNwRD4aw//ikGLJYFgUKN5T0Tr6bmmVzfW0DuqTmfZ9GTRmk73L3oqyYHG2dmYkIy300w7J
Amk0PZ1Tm0yXN2S7OSeeLBnRHo5q+5J0AJUo4bhc8Zsi0/FaUWV2t6jweebQ2KcpFIFAly0RbiQX
6VddQmqHizVeuw5JVThQYlWviNT6XY+Oz696lesVQjSueFjS8lVHD8HvTMZPDY9LAMGVI4zF4ePK
bjpx2bGc8RR1iDkiMvaYuSCZq90ciQg3iKVlbwwNXjoQGrhscMZ6U+rUR/RHCqKwyVa2Nvccxt6Q
k41AA4hG8RSr/ZlG8HIrTZHcz4Qi0c/thM5BKdeU3dB1d5FDp5GiyLiCR0ncdMUjdplw+jV8eLLo
8tGrYDQyChkFaH5GH52A9YFbsHlHaFCT0LAqztGS3bQVmByCgyKtnGARay/dFmXEwU5pAboOUu3L
ntANibQpHzRYagSauVaajpfoB7AETawjqdfCjDCgyaTtFy1l6MMIXxZk3bHp3/LUrsCAuAfCwKly
8zimLTuBTGgUXyCshpcxMywM2Vol9RfIHvt+numUVo1Fy02mi3myWyQxkAb1em9XgNyvWnLMZ4JE
reKcEs3x1GpOc4fS2HptQjvdV2bU9i6KOOVDCqAnNtzAct907bwBVgtVd2OxsmU0VjzsE3Q5N1pC
1v3RrhPnOhqs+ldIbTLxcpV4IxSLWPhIT1PcToc75M8DsWLkFzHlqcxvRfZ/jnXf4g7ePoukpMfd
t8lH//0JDVE/h61/fapjAFG1b5/Vn3/mj/G4yqQbvYqDmmJLFdhGYd+yDhQOa7+AcOYWBKDpaKQh
/ONYJwXjcY10DoZ3AlzDdhj857FuizpwGGjDZrG2E9//+S80CtHX6vfDUvfTn78fSP/GVf3u7ERy
sm1bDJDgSROv4PzsfCdPtlbBviknloYmdXZM6+1leG5HR5btMVULC8Nb5thUEBT/UNWNS53GFvbd
AgS81btGtcg6Om46xky/KhVGn/gi0ERuYSKYR9uk2w9Z2s/hPrMTI0kujWga0e9R+KfhcAF0iNd6
RL46NWvE1l0Mc3wpxgIlGkYt21Lc2FZoPY0mlo4j/Hl6fpk+5cmCRC0c1ReN0wx4ZLPHW3IP7BXk
eGDLaLJu7XgeYuc6SfpgQoqJmbUgE63waPyyDOUDy83CfqmEGxOxYljwbY74n6fmb56abWzKbPtf
PzZflooHLvr+qfn9Z/7x2EiejS2Eg5tfpeeo/fOxETwchoXCQAfmols8Gn+ISgyeGnUjdUtg7oA+
eKB+f2qk+st2k9Mn2ZASzMO1f+up+bHhQKfBUAXiPwOFC20ZfRsff9dwwDAnEoPy+DwUn1GX+3H+
/t238T/0NH7WJ/z8AqxB379AO+t5Uc+8APsdtz+pQs5bMp6xAaIM/+uX+jlUHAANrnv4WORVOAYy
np8EHovoBCG+UlylRr5sz2zx+zPs2HD3jdcunSP7I65CNFp7tdY6ZWVVxGkOK1pXm6j4rGCeWREb
lIyReDNeilQCFsrhK4UcB6vLAVWhIk+qWa+HvHNSrJt2qi4nE7tB+LAwcUzRbB+7PhU3aVMxa14o
Lkt4yCXDPeo2A308fRd6w9NIKBpa/4Jk7PvG0aIR8qQsMarCMkViuJ3EUO2Wg3Zs8SI/MiYcgGA3
g+Wt9EGmHRkGuV6crB4zmjGb69nGgTG9KtAg3Iw9mIZvrwFeswypX0vFqtdTylgdfj72M1kG+gjl
TqmJsv5tSbN+W99+uyL/WTX+ZtVg1srm+K8Xjf8L0rjs3rrvV41vP/NHA9X5xSS7QUUQgXsfpguP
ze97rSN/AStFXg1yjt9EarQ3/2ihmr+gXWPBkghmGAtvC8ofe63OgiLoedJGZcHZ0oB+2lv/aq8l
AOXHdQMGOP/A7bGEoDn1pzgBcMQawotBHsiUxjduQPAhE3Tcr/C/j8w6mKAQaohPdZqWT4AM1qWR
SbxNthDTXVUNMKm6WnljOo2riN38jHxMfzBRZ0SuWZvEAXXSOsf52N0t6Zg80KCEfDAQKllEpnit
6hDWYWqlR5RpAXkXzfuIQuBiRmCBviNF9uTi/Fo/wLYqXhJG0CLCOdPuQfxkRyTU5Sm09HxPpxCX
A6mz1PeJx/ge1W1axEcxdsz/koI5evHf7J3HctxY2m1f5b4AKmAPgGkCCaShNyKlCYIyhDvwHk9/
F6qrKiRKLf7d455UdHWJSmYmcPCZvddWBKFt5GefGGRRPkeS2PTakayFHPdi6eKRKZCY9dtZIZTT
TnMy0pcUCzI0unE3VkYT6LYmQ63S4+dt03vF8udGm3G1RLr2sKrscDWBF6BscLPt1KY2XlHmbGKQ
RXiORpKx1xZtD9FFM4mdZU1L7Ae9XyvTIbSkWn+FedAERks33aSsgcuhyh8bM2P9N0szC+tizg7A
QEBGmhNeSXvR2MLqw1PlpBGi9GS67YnN++Iu0/KMEci4jcFQHLD1tlfCyOZbRvxAMfFABLg0hzPm
J4a2BunY+NHsoB4JU7S1nLcRzzPis1IexvJPLZQ5fCX0cJe2FrnVbn0muQdlizLvB1jVwE+rkhFQ
dFnkdYE0RjniH8h95NvrEziPJmya0XqNsXFgtelTLM7mFPKwjI46WS43BGqseuAqGVGUaIi3dMFs
ONfmkn2Il9T9aDcku2cgXHFSium+pip7cCMzvVxVoV5OaFRGmnQjfQIg3l1kgyrvzcqsQ5Tturub
AEofrFkyvMqlYdyu9OKXcWyuwWLbTKGV2rHv2PdpmG/6xqEiN8aNIaLeuC3XShX3IvKy1ZRfBphT
VxHpWAegGcZZ9LUMi1rgGXPs9LkBBnxVxrV1i/5+PcxsqK/Y/xlnfbI2wGAVX4MS7R6y1XA9WDby
WCjDsS6jzd9aWs6V3tT6x5IR7WUTm2wMNVkfskziASrwewaTmVjXsp7OejKZXI5Ne1DUHndF3L8k
g8OcfcG1utfryH5pjOmb1czFMV7oYBnLW8eK9jGw0Z74i13qHwwz/7JMBqGnSmzqH22nfKhGY/3Q
dfWCc6hUb6tEEOw4ox06gTnH8Upto14lo2Zp3gRv8oVtZ3bDHKJBJE5d9AVReBKWIz8Ur6l8RAhW
eKOhEEE75sU5i/kSJ8MgTHbAqexAU723ja7HK+eO7a7PtYe+Ko+s68WJIV5YAl3zVmET9pvKLL81
NE3eWZE8iGXqTyJayyNeAXTt9ZDjRXANZLJuerRZ7wc4JxufzgAXbjlnd3Wnmt9WnIiekTMrXmmI
AadZ+TO0ofnRLmvlttaLyuMLtaFyJjlYCdxQN0o7I7sRzblpseB4rhtYfVaEUQeXABeCxGd/O1Lu
PyuEjsENN7TbTAVhW5JQ0HlyUserUh3bL0aPESsyVR8Tsx1i3kQ1IbWBmFTbcJ6RrDZovdSVmScU
uAqq5RJfr12VhwzsUIosi4VMbpzFpslnEBsTGUVWZsdQtRoIM3Td8TFeF5OhXk7Wt2xjrNhKl6LP
H4r1XGEuulzKCAiwpjxnet46OzKi2f1L195xAqie25bCk0r6hONaPUoV102lEmSrZ3n1WUJUPUdV
4t5aeNeOXWfNBVnGSn+bbuNE2y49CyfVi8jsOcxUy7lR0Y/1Xo0v+WoLUyTMsljlDhSu2EPqcD8w
KlGvVgA9T61jphfFOn5yyQs48ERcPXxD41UXmymX0pRddJkA7kpq+0UxmO1NTxF2malTg30olVjE
i3qPziqmR8R7uqKW3VtdYzzliEIOAqH1vo2cKkjmTP9G2tlwOZE/9WIazfZwgQ3ynBQyJcRTG+VO
pLkbGJkbE0md4G9cYjo8LUpuNC3lEKe13I1xM7MJ4qMvE2v1yWyt992sO2dn80z4s6ySa8NmqWbk
Gps10nkZ66sDueqxMYRsrPpj7q71oxyAIWl1tgeZv97kjID29Thi5V96ldTvQUHUacVzIJpqvNLG
WGdzE+efMNnk/gTGbTdqPG5TbvEzmUv1AYUvyP+8ad2PuRCpX5ST+iyjNjpwMiVM7nR/0YV1sw6Z
8qU2bfVUk7kSYN/vrrW0lEfLVKDTgiu9lcvkPMaTEwWa2qj3yZjiAR1t3PYLmIeAMWV71S7N5xJT
3Rd1HTj+h7ZfMXvNZoxAb9J8lBHAbjrlTO442yKS5VK2Q9gJyQPYaeUATafIU/WWtogNZpZl8cNg
UYiwEIRc4ZWU07dN3MhDlXBL7+baznMWSS0uUCTdzSus8vw4ygR99DwpDPOKPaV9cTOijTv01vAR
K3C846ylo0fVMJACLj4C1HhRo+HVlutHMofuSg1zF+xrcrSNpji2mPz2bZM+sESqTyhj7YexzvUP
eTaVX9g+z09txA+OJdKnF5EuPbnJNcIhdTjVTdeMfSjFDJXlklIL9xeG2Fy1kNdUvYnHN00uZoYt
2OLmwblp+mYRz52IXgfAjM5BjhNfHIAovQ4URDJeVKkh+O56DRmFVJdp3SjVx5oDlNrLHQExR3nQ
5CSrnBwF4UQ3ZTrUDSNnO7qUp6FN7Y+sn5tPqh3F2U00J/JsJ5bWPmD0TKJQsvRcS0axEzZfQmus
7CtTiU55tJpotvZaQkIHcCmAJ8fGTg2/VNQlbN2qDEbRPXWwb3ftHEufmBjsj7H5hAdmOoi0JhKg
6Icr/uQcuABhmdUmZLObF4Oro3lUFbT5OZiZD5i9lQO1yGO5sgVMhG6feILAAFfSGFKUZD9TasvV
mMTNVcu3eWKrueuTdHrZyM+n1hUMGE1lCLVyXuistnKLBKSBTQAT9TQlAzkAIEoEAuPqA7Qwkw2C
k4YdK3tviczbYkXZnzVKfFxN8iwAPkWnttDTU6/CRNIk6Zq2Vl8kkQBdEtvNp8EQ0sOuuiArGFMs
nZ27R1Qb7dtUVvspMuuZDCt2IT3KG7D3g3MYaEyZyOtFSKai+so2kDKaHSnEkB2TBO0rwyPhPHXq
UNrdl8HcdOmPUYOJvieYWaaw3P/XxJV92i/vNHEYbDZTy7/v4q7bb3FVft/D/fUjf09+NHQrdHCM
fAiJxZvBEOfvgSl+ItI3HOYVKFtU/tQ/TZwp/kD8Ae0SFAEyQEQ0/zRxzFIZ/aDi/2cu9J80cYa+
zV6+n5jS+FvMXnXkmYaF5uTNvCTvhjWfBje9yeC94t0zNJUTt2UXfQ0hzTTZjzRtF1ZSLdsg+pfE
eNrkxnk0VtN81TAnhiaTN/mGZsq3VbxDvN78ZDmjkqseKoJih5kxP7A4VqebXjbq10KtJ+gqNkJh
Bxl/4gDVR2ERg0pP9NwZw8plp4LkNjsVWam9GnGZsCfpCFxRgEt7s3Dik00zSehpvHozcvQ7C5lq
SBz56jPRxVOUY87hgBYDwTLQCXgMyLrFqWiYyiPV22fiMRK/sBQW64ZrXwkeV8d0XbOLOTcpBkdr
+DRlg7431RrYEWVOctfam+6sq+blZhxAd/sI4ot2b9AJKjwu1h7cTSNr31WT5Nxw0sbssr2ecOfP
6TT2j90okuwKBpPidxx512mroixaUuJVPSlIwCbyCddm5M4AqDrURcu9bbG58/kmludoqcqdAuVm
oFyP4ntGxxEBCsTq5N7Cr39MSR07r9M8P7P20axQmLN6jEtj3LsCh7oHkb/QApu4WLZmqVE/Le0M
mC9uwErhuyxOCspRNnKWUyMLj1bn2sknG4O6NLkksjXdtA5z0q1+huKh9YW0l49gKhpxwzvZFp/5
WMw+q7DZ5+mGlFhtITMpWfIKitXcJ3GaH7rUJG4oBsXEc3vwWW3bt82K/JC6KI99CNLVbS6K9rRU
oIjUotFuwTBNe6AY4hSZjLd3CPTF14kMDZ817UC6k7ai0GFGy6I4XlyHcLSSja7JyH65VCka7PqE
1H1yahRLLDedPR8Em+FiTMr6xsybpDqirKazVo10iUtGlCk6hKHozIuJ/SXOi4TC3AEQxRgVZPrK
p3c7dPHmsMUkc1/UZTr5tjK7Ncn2mF1ZI3SqvySuQBisJuRmGvO82XN14Asncq9a90Kgmf9aNPZS
ewBzcpt15lIoF6OVxmgwKcquOsVJL0YUWGcRldMLDS/Ojrybhv1SkwZwnOMlsTzy3KGlQOZQkwMb
fb06uKopNRj6C2KFaSu3DypqGLIy0vQmnVk/ekkzIqGoWtJjQyahNvlt9ZJijc4q6Gl1REV5AWph
2LoB0/CqhG8TR3Ixap4KUnhFiVa68Y1AStIxmMCHcjlDbb6SnbVx/e3BT2IjXrjiTGSsmU3rKBU7
vVKqSo7IuSIICZamitYvpDM96+ipwt6dGxYvane34glZb91B+aKgl+KeUkQ1I7LNFuuqx6+7Bsgg
CtAwpAM/z1Q85o4lT0KKu6NXISjTFmqiambEqCs4qw+cRMu92WzScLjBqKtTKcnSkWqiT0c7i4wj
psr2dVLMR2sQzoUBjoCsllwfa3RwGNGPLVZ536kV7Wx0nXq5Qhe/xbrN/YjjOWPCEHOaWQNIpHxp
MqhUhnPKFGcBv4SrZL6Ytak607KWcNDqNg8dRHN7qcWUxinfVRXE9Zr5pH4Zt0q9qGNgEMnhCzfT
z5Uo3b3hZKiElZTYL/KDZu2hXgFagCHV+Z5zM84+t40N2BE3Ou4yOX7cBhvtvq1Mk3sNhzYTLRqa
QhN401smGJ4kYhDrWtLF7Zk/YIJzUeCp7Cxd1OTPC2dlAsac2yIsc2EIWau7bCETm7UsbhadwOp4
Z4k2NnaEnY4HpWmNah/1xQSVsYJXZ15isxgQrpeRfNDoYT6MExMdLmGG2t2MDp/dL32Ww15LWKnm
x320+L2Oy8JGI0fg1drre6kQbeVBwKTojjrzShb6wFACBaZ2OWG7u1z7VWSh01TGc9PPz8yeCNRh
rYevREuRH3u0Rj2OkjGbkd9vWv6VDcEde3h4ExXPr/gW1UvU4mow5YKfpfjL3kJTg9kFrszkXKE6
0oL/1VP/l3oKC/Rvyyn/m3yZXtpv3xdU//qZv+opm6UYe11DxVG9AYi3oumveor/ZONzBIz4z5L5
75m4+wdsP7okl6non/XUP+WU4fxhmsyvVSEsnWAN1fhPyinSi38spxi6bxB7x1Th92wj+7flVMbB
qhHNc1hIXXrus76sQUwY04D2kznRbLccXHWz3MhKRxmGasRjwecislDrgCF3mVGhrNpzlA540coS
qxH6/+nb3IsNNJFkjESY8aLBuikdZQvMkZ9MhVAyY0hrjnicbouhQgefXfbWfIjpISos6z7rp/Ji
Zih0JTOLjshBK3mwsR1AsYDIc4JokPMwhj5H1AjY3I1uRu/anuHcZjtRQDxWZisLJ345RJoEEx7t
FTVWpbT9Hc8C88RU/VNmN8pzKgvlIW5KsTNBauEL1GP8YbWBgLCrr+HkOH4xd7ejE3+1lJw3GfFO
tYQTVV/yALkzdjjLIKCAqIVQjfPXmgEt2hYXmlWpriCW6xRERdPXQbPy6smo3wrikjFv9Zc9wNTd
oOu3qeY8RONwCYOGB/pc3rOP1y7mCUKuzMuRmdK0/aO4qJbiwnTq56gAsrJq/XyiPf7Ek/u4jVB2
29w3X/JPjbXN+Kvqfs6U9WNOKJVfG0ni5xRLCE+X0UNq43EJPqCt3Uc2m06AMtuvADPd4q8G8GmE
9mqr10auKDha8+o+7lz5oVoG8wOWDMCzpSSRET8aRCUHIW/fY95R4Z6t9Q1UghW+hnLqCRB6qUxa
8trtR2g02IQ8o5bYPHTwapN1iJyVg9fqm2vYIO2zmTsPoksrSMJtGmoY/S5gA9v7FfX+wW2EA6bU
eZTIxEmdMaZH0GY8h0nAtD1MWcWt7kbDF0Ull8kDZ2zc9sBUr4oUYyoDpWR2qNmbdS+T8t7AsL83
2rLFI1QZd53s3aBzIrKhjATPDnfOLkvHlAUzVQGlYuOGbWMwkYlrDXhvihwsQ7m+650RiKOuzcM5
pnyhXmwV6xFrUXo2C6F+MnnjfrfAEi1Sdq3oEjHnBJqDy5VNzqKep6Wx+mPFSHGHKrZfXgFhr0ro
8MiIXhfXni6l3sKAiUsz30uquXanyZi5Y6bd/++g/78c9DrnLUvJf984X1VA6v+f/5JX/cv3p/1f
P/jXce+yzcQ9olqaQAFp6lvQ8t/ts4qmwoTkgDMf2c+f69G/lRMokcB0UOcK2g5ABd8pJ6w/XFpY
9p8YK7bj/j/CcZj2j2YNhE50WaiqdJoMyzFRRP0obaCxrzsx2/rFqlpmvIZpF5OB41c6SmmAXkpv
uvu6sKEajxSwuMtMY/2o6FJoG4v8AJBUuYjoYvYk3RdBTEylZ1drd1nF5SFpjeHkNJPtm9IV52oo
iXoqu5rs9Fg596kDuYn74R4K5gwh1u0hK1WZEmogQHcFsGlPdB2KoGrVOC6btNyBrzTCrEEYyO+N
1M+KD3maXAqDJ4BOGsIuaaLbaW2uaaxQSWvqzkS2d2g6Tm9HOBDKURbCg/IjbA7U+M3XwdImf8gY
XMHIQKJolMslignsez0SvlH9kigi3TWyUwjlyqCYqesaIk6i3Yv1kNuyfEILnu075Kb+SpMo5/a6
zRdiquK8f2n13gikXThebdXtwSgEr18gCueTMv2+dNzDQqDynR0nlY/Zbz0wecVtT1OMaJLCNO4z
rBcu4QBdvmJDSDWeDvTzdPXGPkGz48epYrFnHWYWY7I75al9mWhuhM26uEONPO37yA7JbzzUBJux
+d3CoN2K+CoDY7weqSEOEc2zkuWD1Y+LN/bbm6hzeKmQNH1JOorXWorYS2f4DBbEpxMsToCs0nPd
AlAy0EhXq43PRNaBtTbASHNGlClBYrvGEgc3ck/9sq1CciSv6RopHxYjhQ2P52TfsYTesYSdA92M
sQEBRzjqVZI92BnilA4ZPkuWiQymWbMCxuqL382q6ZP8CzPbYeY+EDrHBMfcu1r2qZ5r89wozpGV
D/wDi03YwOic/j8OE2Owd4haG8JBlH2eNQ9VJz4483qR6ahkAZCagVKmbIrUNQntunhZrexT1vRm
uLW7KHJR3qogAk6N7n4zVyXzgThaPtfEg+zmnZg2YUAbA6LPqmCI88XT44isdiaaIxEhntmxLtB6
69jomfZpMVfNy9vuPCv5ZxZYuDthebPpzZbDZnH31rV0aIq5Fiip2OjFNYnrqwkEjeWqp0r+v1xr
n8n/LUhKniNflN1IL73AO4M6tkfYbwaCyiiIjOyx1UV8WapJERjOZ2os9YRdsvGsWigPaI2KzqMr
Mn1bpukdfCkHFbSgYcqTJUTr2j6o5ez4mu3md6vtmD7w70vEmzJwsnwCtIdLZiVqBJ+sau/LGeJc
ryvqDUOIda+uebHXSDFGYMF2ET4GjTvVxVHT28hLY2c86Hp87K1RPxMRMvgKm6zHAWdAMFAq+jrS
cU8gZfYBozQ71aqg4FqZ+sgsGz8Bmmnu3IaWOmEG7w4r+RxrXt4TxLTcRJDcTlqPZxwOg2BINVGv
7cmknvy5LyAfS8TaxtLhyhLtcAEr1uAPKhfECsiwIuhYMfPPKUMvD/kwVpfGxu3FWNC3Vz7Peu2s
g53IbJca6iv6bAeJcmWdCCumHRP9PWqrIzBUQULG5u5srTsRQdCfVFrNhGnBbmXF6pvmjJ6qcb8M
oDpSvN2RNtzIoYTHSaZ3uKTKt8Jcl0BC4G97G+o9fx56ANDyhQUAMRyBHStwwdquxgE7drttt7rT
zPSlIehlFzvrPTOW+WCPdK2oE0C7OkPvkYW2bEYm3W/LhksqFu3lotvBUOgvLlXNzkkzgyqns+6x
r8VeYbubPJ86VsvC2Wy+jQAxdva6RFdWu2USSE074YIhN0HqI+s9rOIYN2qfhCDnkBjqdSX1T0Ig
U4jN7Mgu9YMzdTaTPLG5qgxxZDtWPrDSfWJ9N8EFsb+JZJq8kfhqb4rlg64NZ9vsAVo7+imtmMti
uJGX0ib9RG1vZEKlRpALSR5N89q2MAFTVKY7ax2YqsBy9UlzzDB09PIC7Vkbkgvo7CyGkAeZwaA0
kk/u4rgPJM8cKllqZ1pzkOP60gS9I5kcOLxiua4PMCvSmy4XF5nGQ2hWaDryifzrXItl0A4WQNXC
uq9zhh1Ma9Lz0gCnbNl0j2gCWDqhkJcJj5ekaMRHmc/PBJ4PB3uxv1YD5oAklgkW5X4iXnpWgriM
tgSs0b3u5Xij4knbYejcfvHpkv0binhLZxYY3VXZyjqGcIS5od3gQJNEripPg0vLAGbzq5GylDHk
MBydcW05a1JszcA9Dpy/6Qkv2xSCgSypwxXLG1pkjg6+ozBdDSuI7ckIdFkb3mzWWhjb2RNDdIvQ
BudhwSffsYDd4dN8NRRSSWQpo4A+DMJJLbQAuwkjS7NQUc5jh64wGe1WTtUAE1GFyQUCb8muvSv7
RzPtIwIhYkeBLHtgxZky55z7htjWD300gq72skZ0GWZxrr7CuY5IkJyY3zN2326yKiuszjg0epUy
67NroUePxgByQODSWdrOiVmSV5zeyIzWmqTUXalH1h0+BFu0H6txLtfy1BpjR0uLYxbG467MJLnR
hE/j0mrb//mzMVa/v5fahHeUmv++vA4Q8qdff6is//qZv9WF6h/8FRTWsOzMTa3PXOavytqx/6Ci
FcD0tM2C/b0m2UCsrGouImF+AVW3DWr8v9SF2zaL4h1doQpgTReu9Z9MUqjQv19LkfSGft8wNUwB
/E/cAz/W1THm/tWpq4GH20AJgDwFGR55Tu6FOZCujOeyLS9yQSy57ybgcr/7rH4hWN4Uz98txdiF
oe9yqOYxFCBse2vBhvu+EuM19+HEgbK3l0IQg61L9E9pcfgvXsp1ECrbnDrq2+i41shGTSusPqSj
J6JM16i3OrQoUMia/+Jd8VG6hkDUIX5Kr1y1OQeQbaI34MBCb7E2ftsTJtTP9nD8/bv6sS2y/vwA
Dd6TqeJrYq+4fb3fScqh/w25tPgA3ZQd1bjoUFIG8TqPwuc8zuhxOMnxO+QeQLfqX+6eH1whP7hA
fvHtGRYBiNtVjKT2jdy8R3gWGXXfA/c0BWrJOdmXwMr/sxRJ3iLlmKZjOEGdC1r0zat0sWN0YxMN
yBtMQTugl3DPrbmxx31WFwDEfv+JvtHQ//ly7JjY0m7ZlOItVNRqgLQnWj+E8cIIHbnANwJYX524
KhhdFGyIkLr//hW5ld/cBPjZdJw8pqPBIXg7yowSBCyOQewYYxSLAaUr+bLcav/7V3mzf/7zfekw
H7AAq+ig3poPkDbg+GvyITRw9u8MRbmIobEtIBs8eNTWO+/pV5/i96/25kuD7EmulyWH0BknbReR
XxWPyOzrzeNfuW6/a/P88+/foM5B+tPnyIBCWGzsXS7IN0fZkuRsOSZuOy0R5jXyUvkhJifsSPgC
So8qZu7a3Nnj4niNNLuvoledU20ZhyFuq3Ac3HE/zDq6mcmuv8yzoRwXYbo7HVv9/Rb7R9hG7Gl5
s75zMGm/+P6B19pwMpiv6D9dcU6HYLrquY3SCbYy7vWJJeU8W+Oe8DimrVhyPdIWJ9/g09vriLg+
4T+cb0Db11c2AjovrmP3GlZQ/M69YP3yV+N83u5wJBRvgZeZKyG5EZEAHTDZ+ifLB6tJyosjejbw
cfc4pwZ5RJMg2qpCsHQiVLO9AIk25syemZqO26rO7CjsllLdGfC5oBqgQsChsZzjQW+vdLEqR6QR
ODEgvvtQmRnNkj/2YQDO9aEn8cZzjbTxWlwVgWHoKdl2rbMfqvnU05juSBQYvD6yXPTX1jkx80cg
Od1Vbi4Gxuo1DxjuwKRX+uvKtddDA3uCTECw3nMkowuVnIgnpW3GMCsRr1N4v+aLcdeDbAZPH6NV
E0l/zd9cBr+/Wn++QRxObwP2LU4ggXf2zcHdxRYsi+1L75IrJR8ScJ7qUUvnBwQP9X4YCHD8L14R
8hP6KcvezpsfX9Ft55GMmrwP2yg6agCS2Yt+cUvzglkS2itXPP/+9X5+tjtM4R0bK+IWHv1W8NLF
7ljy3fQh+8waI445HWOYDntHb5d3Hrg/X6YOrgkcXwh5VDh223//7ikYD+wMJqCxoeuMFmraRjtW
E3OU37+hX74Kg1DKFJhufIY/vgr510rRT3yAimjVFretqxzgyDk3v38Z7edzjHeDN8OhWkTO9Kfz
6rt3k8Ok00TNggnfcOUjnc0CMRcwdLuygr3U2ZQUXPiqbcCbdJ5AfoWVmafvHUsGb+fH2myj9mCy
3qLGNeykP77dpqkIkBttEkwR5u8nuCcB0L0+MCcmop5hruYRaR8QB7X6JqvJvsv7jM7MUsfLYl2N
E3DH6J1vQP/l77RJshDfudSsbx4rsakoZBIYXQjtvzyqrbV31QHAGq6AqwiZuZfYQ/1RQp3zZKMs
18OGThcppHnXKZm0lvKbZA99lTuzv67TJ7S2utekfX2/lIBT6j61DlacTKdyIQ9P7d8rLn79Blys
pAYlPff/9t1/992SHOkWC+OEkPHYXdzadTBMZvyYcIp5NdICP+o0lRGG6HlitcUJhuGLk9oPXSvc
41BHkUd3PzJQrdxbppnVg2Ou31YrKk+Gk7gBaLjFn/JM4VnR0+OnZGO8c3VuX/tPl8V37+DNXcBQ
gl+4Wlh/Kll8ihCOkLIwl36mqH6PPIkxKQvRLFMRe7Cs65icv3MVGL+8ClDysQKG4WS/vd2dhbME
OG23BYj1RCNJx/pMWXVjmx32XFf9ivhlfmKTkHwBk9wPY0yPrLNCJMMBfXgX6Cpj9xY76JboOBU7
Wx9qD3GcGrJ6Jb8si7VvS6lpHJU2DggAJGoGHFVxn3DPtwdttNQLxdLkYa2qF3tU78XCC8Xk5Hk1
DFTrnc/859LNEXSD7M+3Fc1Puw/26RA9Mg6EJpNPZUSqYSZ9ZcXvUa2W8U6d+Itjm2UOSknqev5i
9U1H0REkXLYcOmEdl68ujGme2mxkTZBK77zS9je9uZJ4pY0QbpoC/eWbm5kwmIFcFosrqY0fcogQ
T5lcN7P1QjdhLTnGHxVq1ikS5Mv+/ir+xdNXqKYO3N3gwUTh/eNt2MdY6qJMxWKOsi7qnZvZbu4I
G32Vdv+Zlle884D6s/b86b1a2O81Ih3YtL25awi56uY05ZKlDS/vBoO6Z2FovIDc8QxyUwE7PjDM
nf14qSluTCf1RiRD+MfWd976Ly8mPIQ8WTC9/6RDTYd+tAig7MLJqXpfrRlKmuBOYG1VMduV7PX3
n/QvHpo4K5Hjuhgisb+++ZKRVuUxOx++ZESQIfvnyFsHJ3mnR/zl56sxyeBK4uM1nTcVQNYBHdPM
ugvpkVvPGWdir0pUtiLC6TZ1BnfnSBSVsjTs7yP2FkwDJDhf5byu4r0z8uem3BEaXSFNuQl47+2u
cloGC+16zi8zkmUN0huSYruSk7rEXlwQNFd3RRkmG5+pygf1ndvqLYWcTo8VoS74sKnbSVh4c631
5D7qBoPmEA9j8rm22envCLHqrzvEqgCxRUVaMCgUSFnK4hIZMIpGWj4ebrBgCCWhmE3KMl2OiUEs
n973A2u32Oq+/v7K+MVB47DNIBlTBW+PyOjHezBBdLlYpWhCMUcgxUzIo2bXuKwBrfSdj+QXLwW7
k6UyjgDSId7OftgbdnXT2k3Yr1HxahqLfQvsqkDNKdT/4m1Rg1rQN7aR2k+nWl3Wa187ZhNicm1v
8S6LoFrs6Jy1237+n0Hjzb9Oj+/HL784xHglxiKUiMDm304qdKiKyEh5JdY6wOJQQN0XMWn1PN0g
pM+Fib+GKPDfv+gvP0r6a2g9QjMhjfz4rcWxSupzYjUhFN3RA/k34QAu2M2oevfOS2H8+PkJQaWh
os4HNAIZ8s2V7OSkEcUrAEhhtmoTsEci4DxNzGn18RCW0hNtp/uCmlx6jTFOSkDnOMz7dbaNAo8n
StF9ChnMPUbdIj/ouGcTtki5Q/y4JH4TJ0iTvGB6Ui5zw7G6IE5knO06lsbIpXhLhmcLpuu+O1qT
FkzEMyxnS0ncMIXsu+4JEkDeGyNdfRCDjhYSAbelB5lWzGKPBzfRn8HfpcU3kTEsiXc1HUwCeY4c
7i2kqk0eO1lpy5Eljkv+dqoVrOPVWjsV6zwrYTfkY3dlFeXgXJrov6NbwEmyDPh3BSTBRJD2vBtM
Ny/9Ek5yfOnY5eZgYieZBdi15P1IfjCumVKpDlqbExqyxK1O8meSfig6YRDiN5A2cMQuFNeeM1RV
Hiw50ux9UUNsv8hG2kmChN16kmHXTW6O1MBColuN0M/PhQI2lrlDUet+XVhbcZXihn+xsZ0ih4j6
2Vsds2rvawvgdFj1XbbcTJE93hMX3PZ78p5d+06tCrYdA7jL4UgROweNM7tpYGLRIoG+jtfVI0je
DcsNs7WX0Tb+UxXdZTPSWc4jkVPSm2VRGV5HsjLKp7q2DoUz3DLnDQbQnk+Eu8pnqTjqXV9C0o2K
bD4oG5TNaNzrQS4BRLtgTuzyDrjebjQTgOHo1EPdzCc/d3P0IsN4MsZl8nRclFnOMh8AWYQeYzYC
AOBfTUOZ9iMgZH6H1g4F9tO9a6YiNN212lExo+RGvHfu8CB9tnvIveawYIiwx5e1EdZhNKDsj/ik
rFR+QHGzF7h3bywX0wNR5+kN4BqYlWqqnZ1CJpdg/HG22hAvuhQiJ4uv0FK02zQliYS1e3SMXDP3
5iwfKCqQl0meEizD7fWW5KsjWgG0wSsJY+maX5NACgfdbE/5POv+quZQKlmZ7zICZMm6wRY8GQnJ
w6lzEznmHWjtea9NThKsa4sVFNWYH+mEM6+UrndEV9efSqdTL8rExsbcN8Kf1b59FUpTekpPCIfD
wDpE32cdWwmF2C6j+QiMUz92C9s3hhQn9GgBSU5akFvLcwHE+7lMo4NtmffpsDwDUmf1p7oM6obo
uSD2FnBfXjjHcbBxvykNoHhLeYA9FJ26yEh9EVfOXs1Mhe+hYdOXuYQO0jfcpa0y3jRx69x1A37Z
yeguiKrFHzBvjl6l/NY10/9n70yWG0fSbP0ud48yzMPibghwFCVKVISmDSwUkjADDjjgGJ6+Pygz
u7Jvm92y2tcmLS0zgqJIAP4P53xHHHyrzw6ZrMhJqHz1ZUsS+eZsJCE3KlTWLzM5F229kBZPpdlB
aG+yoP9RNH66bEwunucKcdQUeS19BIcpD4k8GcZXpJXFXTtyleUzVj6Uz0fwpTPQtL5Blbj4N/wL
REVuiG2Mq2iWZ3+GwSpfCcT1JDG1ZoxOJlqk2b1qhrXT8wT/ngZlXOw9zWx+T95SiINVlOYQVX5H
4OvcGJ5/1jS3x2fvIQLZAAl1tBPjWV0ypG2zQ9fxSSF1r8togVD4I2Wqf2+WufkjruoiO445RFuH
dIY7YzT9HdtLAIPYtqdTmkn93dVj6knmuyv0VC9vBIfs755tJrKcmZTNfHQyC3msdB9tVcRfAcP9
AW+yC0BFAGWKltmffrJnqr460I0ogCppvIHL7yJaNOcS1KZ4hd8/RuDq531PxfLDx1b9qmCZcTGW
aHx6sz0tDf10NkHEM21LPjOFW3WuMkV+oQauhNQK2peUFI7frbCLXTFp7YvXkpSZw4Qqj1AqkFrA
6H5GQUWGiAdZI3Jjp+qjAZMrrm2T1XOh2wAUXFBxOQXXEWw9VmtGyFu60qDbFfRN1YHsZf58T9bq
UxuPa1ACInx/EyRjnIWYJ9ogrFgNAhlIy/Ua1MYTEIb0EcIW9DivG4j64OPUnsDr8yt6aw7UTWIu
vFW3UE/KnIbxNonjBM4mZIRGF8tt0/v+2U5tXtUS2d4GdfuoetNZNlQi7ckVaXrJRyneGN2ZWwZn
zgXAXOtu66YCVTxMxW5sJlIEyaNKLmUplIcsDLQBN1HLTcW3yxC+PRWwvC44qcR7p5KObNnO+CEz
Pm9QvhAKQMzv/ZQPVevs+Ubj0nwQTifenbXDJLF6gShatHm255PNDljWeVmNGCWjs9uTMPLgvCgp
3vtZdC8q5XNdPK/93RhIFKCAkRu6AQ0fn0gJn/dD0MuPYJTOxV5aDVVBEySXCW4YTD+3quYPkiZs
pL7CJJi0BFZoxPPZ4FheZR/ESWup37bIVNO85gk1xHIDksL4IYzZuWROE/8UmLnuXGdo3tzELSJA
HgtJ7CTYGAgOKSKdwTK3Se/DGO30OEqI9bhZ3aoH4uumn76W81xM4uxgCf620LXkMiAJXrBAOVTg
NTL8C5b3EpbnmhPRBwxxoqwY4xMGHP5ArIIVCTCWfZQvohk24HwFY6xaPsMemL+wlckPL7GdMI5n
9BRdv17lQyoGdi6m85hVqXqymx6g0djwJktHL65+34lfVp66j1qwgIgQ9ZheZreqDZy7dfdStst0
77tyeNLFVFyz9etGDOWfndyIr62t+EGFNu8Cz0MuQZGRXmzJp+bn6YwARJu/9KXJQCSQ64CU3Y+v
BFHYx1ZP67NrjbxisxRXSvbpJxJT+bGMBG6cFtBv6VaD6/nlCcZ8YTyk8eqWM2S3wds91qGrNaSS
2PlS4evR3Phqp7RcGzHIdj5WCiEUvztX0oJdhkeva3Ol8cxKL2WRN0ZYGUtzDw+TIS5wJ75rHdmX
OrpW49ch7JavBsU/JAG9Ire2Gtsv6DrGk50AylejND5dlZOSxK3XPvC0WGC05gKelFnPRdjlzvAJ
qH9x+M4wBWhC8LG4nORyr49I4Ta4KiDRmKV2DXqdp5nnqs9J+O1DHwM+HVpT3KFvFK9EgbcPRu8n
l9hts30fwJHIpE8AjkxX0D8K12OtJf1ziyBef+g0X/KMb4oVJEKWyRcVtXdLTxzvxBCjCEJL4DE3
7S18mrHlvy3S7+/iSiR7VZbqYLsVXw3H5tnq7GLYOF6S3bu2FDtSweTPTigsdkv61ScN/0kKIaJY
Cesddiz5moIkEWFD14G8ijpfWe7e4PPasNG0I/DH3IdEDc1Xo+qme4oQgnPtPH4CS45FSmsewezd
QjDAcarr6J/6rotGgo7uUEmeSAdVp7wSHT8Wt6w+4i4iBYfnhrWwXtcz7XZyiaqvZyd+dGMTouyU
DWj7smqBZcCyscWXcnSy/qTmuYwy7s1bPRk7uONefUrSet5Q6lMCBqz/GKH+ChzsUYVXT9cC4soH
OdGnNtMNHmlk5i2WbLc1Zlz0PvbNNOX2M/U2ibH61LwH47pnavpdymT52MaNx7YspSBVeTM/+9OY
XPUamK83iYPblG0UIB1KNlnbHIhf/sX8r3otKtwLnDl8SLgCEx70dDihN882oqKikMdC060N6daY
bytb7OQwODdVDCLIxsn+wL94DOWhYQ+t5vKoC5LrIPkhgxN79wPBGRsG06BovNj+BSLJfSIOqTxk
mfc0AW7cMy5NqQMp5Qi6xSnQZGN6iwY6DhvDPMb4Ut5TPR53ytf0PViOJfKhP0ej4maEttsTyM6o
MJkBnVJc2M+57RCWOzU7bicewE1Od5q4WBJWpPaXKgbzGT2scRdUwYJqobJ/kBWfhxM17A5e/vqr
yfLJQKf7MCu+JUfJqd151IWbru/IApwm8bmwajJDkfTZXZtzGQDMSDKcNDUQKSEAPNkV5ttJ4EZj
gbCBZWKGg+dS0GPq+5WD5TkB2T70kHLyjWNruFVgMS26+dwT1bTjViTAdUF9x1aPgswb7irbiX8S
VkKZYStIBp6eY7zps6uvd0tUVJZ/I4HdkTqeblOnLDaF1TmXSiAFDFNUeCwtyuU4z426dTFH19Ro
oKrAftZAK6aciCYLKzb5RmvmTVfTlpZazm3EDk3dkiacv1Sm7e4dgwE8ozUoEQjFGGkMmTbdB7HV
nmeG2XR1nkI9NnSQmwKISVfU/6cu96ZDDCRe+bK4BYnZ3MgadbG0m5Ll6AgPZJQ9NM18hqueH4xJ
C14Cdqb0Ob+6pl7DrJwlbIW7mk7rFPqI6o0X4oO6Y2N678bifsZd075RsZZvJYnOPLSAV3glSVuW
GpJtD/P5YXapWEqSn1l6Bz3MYbSpKAT16UBikcpOmtWMdqQ8XXoHrzDwQwHmbS7amCAQrWevuTC+
abC0+3nSsAYoeQg1BnLoCjP7g9n61QMYENDa2cwDNE/H/qOUpg4XJU8/yKleRGhieb20qABOaEOb
x9nGrvTSUfHwvWU0OfgoS04JzbWOpfA5UYJJvHJaMjtbSrBeDP35X02cmT+oj+lMEVPap6SY5EeF
I+NDDpIhgoRk/lXYNVMFufTxmy5z470AuxwjMkRJK9spfoP6QxNux5kWhGKJ5YfmCK3amIsK8BAV
Tv1YthMPBpmi3kVK26tmZwcjE41hSrk8UnOgwAHw3TymwMaREidN/OYYDn8nEFPZRV4eFE5kYyYW
ePHRvEZK8i7J/kEuFdWotABgY5qvcA/ZtbzJFqenb9RrZaThiAox2VG88sqoKfH42iPjxyi1g1nb
E4pMCdCzISWYdKqCc57qdh25HeiysIxdviVt4agLy2mI31SnsHQnAznaGwK7qi9zAFe9GVqL9M/R
toK3Pz5MR2kJtnjWk1m4SB1lmmcsUHToJ5o9nM0ktBBZFohK16GAZdj1o4N+rN6XWc64B2VBRoNZ
TMVBEDkSXMx2TbnoncW5mbu+eXRGFBV8hexbwzFu+f0Kz2Ee0gm9yG8kKga1r2aEH7eBgsWuXGaj
2BpIZbx1NSP9UczKhABHilplBN5D4QVtHArh6z8IBJLzYWIMH1/sgV/6YCqd90hVzrvOapgOjLOm
GgA2Uuwy5Dvh3mX2n84Rcxk+RUVkc89DwpQfGd1LtuHNrgg8JT8zAvrKfTB0BHcNAdYs4rQyc4Lv
zP2zGfk6l0PN/O80koQK+q3pqeic1Bb5ESs4Q5SO3QqgtzYjX557ioabQ5jzK6wGPUZq6g9rLuNC
ZuslVRaejrWELGGS9ZsSbeBPI9fNLfkL+omddHfA1GE9VIk/ndEyZU/Lko4/R6Ik/liD/Qdw+S/Y
KIaJvu9vU9r/FbdMBHWX/M+s5T//zj81qKtTFpqJbgKNhiv9Tw2q8w8ofowmCNP+1ivyv/5y8zL7
/VNzaun/WG1haE2RKKEI+LcwuP6aLvT3zR8tD35iXkxnhMz02l2HzH/bggdmQ8ZG45cHy09ecf5P
m17yHGJJ+FJr7mMHeahe5z5+ZbzMI5PXwZvx1igMOsyIqOrNowWx8SjXCVJtjM4xWKdK3ayLyFsn
TVheui88Bm4E9oKueJ1IaetsipWyftW+51Xr5MoqmasJP8t2sVZDSky8K95g/35cMgynfXVTjxn5
JGpYW8a2hZBggulap2UMtcJWVZdZmg66ASZqOaO1bp2xOTJ2osYbvdCYx+GHmQVwotepXLrO52wG
deM6sZN98uzaVbYx12met871+nXCl6+zPn2d+hmuZNiyTgIp5bc2o8GBEeGwzgphgTDkZHzYDAZJ
Psy+o26dLWbrlLFY543WOnkUZUuJsE4ju3UuOa4TytFmSoLb9qNfp5f2OsfM1okmRc0vUzHjZEx3
4qQgaS5jUJmvk9Clr0HvMxwd1ylpxbi0Z2zKlOUSr3PUQWung7CYyU1eY1yDdd7ar5NXdDm7iiwU
7L7VtUD1cs5Kvxs2ORvtgsauvO0g7mPN8RVPmbotXgY6xgcW9fbRkloPzr+mDBbweh9bS4sfCXJy
buxi5kzTKqfDdua2PHVEdtc15fgSBzwuEaoGT1NlFRCywGxELrL+c6oCYvXGgh4HvcCDN+Ixq0tr
dZqYRND1li9evSznhMo9VT7VRe3cOCWTft0sCSasv098o2RAnuiiOzMs8iNS1gw+vACkDv0m8wNp
ClT5Mo4xlzd6fSLrliq19WuvhZBYjKDVAFzf6Uz2bmYWHjssXfmbZ1JfRJBm6i07o/jpO+rUt+Jq
O1VZ8wjs07iz3Km5sdcTgHIXB5mIORGAIXFkZQW2wyoH9NkzaLyfHZXdDQQwYlJM8GvJTPL9gc85
kM/Kdt1B/hl1rU+8M1yLp5kx13s3eNZRI1Y1DxP8UgcEkfyZVE33fIBayGA6WzYBEoUfzIoQ+fW8
JJqJeYj0OpnvzYRL0xniuTg4UvHLt3MyX6HN8h6rRqeLcgcqzMZxi9Ai8WYLx4cXxAKetltIyDXx
jNW8Wp3Ea8r9t8+wnK4SSDreeMqki22iL5+EUWd32BE5ENtF7Y3BEp/ORD8ZD424fL+zHHWuv1OD
wcuXpuk9JGvWCcec44YWxqcHe1pHY1pffZVroYYtcvghc3sMG5dsuzBbf/HvRpUdbv/Tmyr+YAmF
5OgoHiIRMt0Zd51ELjja+dv3lYbNn5+2IHeD7THTr2TTGECSD5rLKAhcxyeTM+NkwPJEuWY+j/W6
x+gr23uAgWcfmyKergY1XdR1dCUmgQ32AW8WT73Brk9atWoizHgUO4wk/QfoogxmZeNefMOdoR8Z
5pWED/86YmzdplyREJgCJ34LTOZk8PxSxkvxxAspn5/ozYTTlglk6mZB9Yh1qHkE5BcAnuqD7fe3
VY0VwWfJLP1QFjE8bWJy/LDJ+eRmz3bORitxK7n+msThJrz8MLLY9koSiYhpwWXm+68+I7/QbFcP
XL7cyTq9U7AYBk3+UC21unKaN5BUm6RyZyyyt2Y/0Ncn96nSYS706aHKuy9nDG4Cssgwz8FtML3r
JC26h3Tfu8tT0knIRvrkn10G/AyPnW0htY0p5ib0zbq59pxjw8ZcddVGZrhXqp+f0siNO1fxDC8M
P4lcD5+Q4aF+zKr5LpsCog7zSMbNyaq9+N7oteliTCYJjE3Ctmb03XTvNkW+AYdqwwYqGKqwVz4o
BU6g9+EbRRqJmHUyhcSNfra1am7aNBM3+TLIbW1WxhGZ7e/O6A+17zxwTOK7VINFXZrEr1pivkAi
+j0PSM2XmujhUmFnruYaIXBlzeTHLLSRRHyqULhu8zhYth1Cqlg+KuVQrrF/W3UHO9FPj3U+iFPg
FXt0YGnoOAtfcIbFaWqHeJOPc4Gnw/jpzhTtFK3HYpqrI/Gm1mHkIRzp/iBIzSrgQgXAE5MF6GHT
vLb6wMawbvTzXOjeCb76ur0gQsRR8atuVG2o4XwcjPnLmsVVZL73mZnMwIgq1d88hnaRURQ/yDPL
fwGqxBacYwLMrJbI2aFmAcGg+2RDDW43all4HliqPCTwdChefd0OF6ZLQfzYVvIjxfu91Wt/vmOZ
OmLiAADWh3VvgtitF2LwSK+pz43hQkoaiwcuKxC3bmzcW3hYt+T51g21rpYfihrjH/gdMGCGKT6l
YxbbpTKPc9UUsJrErwF+SNT6+IlzQ73oMehHveG0D+glEIIOv7FmvBKgstfnNv45GgJtvVWo1fVW
hI3NZrmzQQaifg5dbkM6qzp5ISZZYl21oh65whmXY7KlSPA/4P+oq0eP9RO80VpDAFpho+jOp7GP
RyaSJrwqlCz5z9wDqWtLu/qUIDA+mZeVpwD4FG5viSteaYwkXHvcFZK/m1QE4C69fufFefMAyxyZ
UdpSWVmrMkR0/p1QYnyr9bl8G03DunOhIIcOFdamA/ET4a5DwF/1GdPjtHbaMGbfFmzcKU/OilWJ
cZJmbGBzl8SDEV0z7PykrXRuieSpdyft4hqdT/gGA1O+RCzWGNe1rSpyrKxOZ3PF1OQLNa0jwIUu
OPucaWjuGuJpTzZ7/m3cOmvmdRs/BWg1r8yXsny7yLauGZTX2l2f+M6RSqHYG3rTbrOJtHL4HA0k
tG76qivTvBhV0v8cu2w8wA1tn922Zy3LszCiLaS39UYZabYAvO0tx6KiCmOKrJ30hgeYMMz20KBT
C0XX5+x65pi9l+HztkpkEHb57snS38guHi84yvXbLobgV1pNt29N5F0DEY8hNcPtxFYeAes+MRP6
YH95zbuO7LG8Viywx7YDilIYmywFJF3ZOtEkXWHv4ezdThn+5o6V1sYcYJY4pVT3S0GNV6hGcnIp
/zKPbPvhy43sKwvt1eqDO7LH5OfowWxt3bnfBcJNdgQzCZKgsIB3pKpHJJlwiyOqX3cYV07Q5lJ7
EyuDYJjh4o3OkyWmPVSoJJLW8ji7lnc3ZSsLy/fzPQrJPRBuMMpGt21Uk3y207y3eo481TblVmX5
QOLhNJ3wOOLczmV8HNv4nCUtCZSOE0GKzY/z4k43cY56ldWGloLHZqx7DQqersaNN0A1WH0+aWmI
fVGNefJguXjKuYXlmLDSG2214se0hCMhaXW63UBPZgYFYzlPx4n6dzk7lCpFmCdV4Wxnma8OWQFi
zxmKCYMm5/YA0wC0sLkBMJ/Ov1MYy8reuFbcmAdOw2d66QcNIOCuqoN15DOMj7G3LFtjXuRdkjsN
RCHHvmWw8NIuVrZdhHvNgkaDSd7DzWFrGZXAhy+tJ5x3OTVzmJv18k6ERn87Vp62ywz12SUzyzjH
VLe+UlYEgsk+2RPdD627vGfQY54ZuLTXhFJla8aMXGfNe8PqFm/aash/jT0guIxdG6gwUKmVlrmb
JCc3tWhhEiqVTSQO+ylHJUx0RtfZXsdEHGgguIkLuFksCm3GAh+eCbDHbit49EYRlo39Oy1NyUw+
C05zsrj1NjfWoj9hhPKuMyz88AonP49jLanjpX2wXAy3XR486phqSKWiltHYlffFcVliHyT2Ys9n
m+37A6HJy3PZ6eWtTKvfNKCkmzUm5P/N2K8zmjpuoqxOf7dVxamvtdWHR54Hz6y470lRz9SuM4hN
o3xxtyabh2sfg6emBrpaWe5crHxJ5MYAo3PS7QA4wbxwpw31+OQO43AD/L8+LyVUj7Cd+/JS1C35
motvpe8IQuCuxXk27Qiz5ijQg46NE60hualjGfgffqLz4FCJY1zZNfjPPVru18Wq6vclZQnLeN6y
NR75QNbCQR/rH/W6znfWxX68rvjJRJq28BaO2br+F6sQgFiA4i5bxQHGKhNwvxUDTg0OoMtzoOIm
P/zSJhQlOH5RF9Sr0ICh3So6AMf0rUGgel4lCdMfAgVrFSswJVJf6Spg8FYpQ7eKGibUDcUqc5Cr
4IGp+rnoBvChCWIIt9LVfbIKJMCUMsleRRPLKp9wViFFt0oq8lVcwRv7SeMXR16QNjuSHPxj+a3G
+B5l/Gfq86+mPty5zGL+WxD4v6Y+x7LMADzIv0N9GO6sf+mvsY9HlDMyXwwctIKBu7pD/7QeBwbp
JcjnVydF8Kcr+S+oj/kdbMLGGe4br2ejO/xrDOT+Y/UqoaAM/ghK+bfmQJj+/p85EGpojzGtzgBq
FasGq8Lxb3OgzM3svDRkeppaWllKEeDT0CfdG9GuYXnzRG6ePfAkEUXLfnpVhnKUAvihgJFc8ofO
qLBE+GsO37J4RPKV3/F8/ZrUR3lMaB8ZHgT4FUHePbffsX7sLIn4m+MSdZkyJeH22PPbTUnYBjmS
3+GAMeLYM+HEHlkYa3rg8h0kWK+ZgkvpWd1WrV7X0BobJEYSiOfGhgPwHqyphN9dUe8H7KUWnbQw
guF7Gc4+Eh4iO0bbPAcmUc8yqNzb0abLrdQAwIskRO87FHH+DkiE4JU9ijU1cUrJT+wSs4KlyDpr
602NxhrQnxIc/46e+Bs3F9fSETTEydhuWW3PhwRD3skEe3NjpP6eE7tDDNBkzc6paYRNUib5MEez
AOxKHtXO7j3zuQw4/zKrKx8NE/VikNpvCWtosmLnIOLZYt0PZt4dFbltUWqY96m7yAjljrfVZk6a
CajlveVpJbHE49XRRwjbZYlGQ0xe+putrNjbmJFDHqMw0KuKNaw7tVfVWR4fe5olt6xK7LsxrSHg
9cMynPVxCx6huYtFV33lyg12ClPfTjq4j5LOk1fTDX47MUeEEbOcdLUUAJzkH6ymngPGbJuOZIpQ
lM5JjZBhPXRDj3knras1BdONJbzxHs0SopQifc8x/f5yGneMlmS6KXVnjhx2Zhu4DERIusRPqGaq
HsuuqMK6KOWdaRVp2POJhHFQPHRl3t9pUzGEGXfsTx6tMdW5Od3NKMcigSh0azi8U40FcKSrOPmx
kFBXgaJt2SHldRPwsnlOkyIE7NO01U+zPnyU/PkL+Vjlg6dqFj0MEYOrhzbuwWe8vlm6OI95aC/L
na1ZfZgLpe0L1tD7RRvqq25yRXvu0J+B8to3c2luRGfZO4PL/rbBlv6qOpqNrdb3IEjz1IjQQpXg
CC1lR21RjPshj5OdRgysCwrgpKfurVKyZfXlEiNLcBaQxHzSDuD0FFRqrkHEfsilhpjJnbv0T5pW
7mgKrii99V3s3diKhQ91O63HkN+nVnfRmOsYcxcAM7avRquX29oXv6XwvCPsUAhMNLVUH28VYOMd
S45+BkVn3jj2yM5k/abmDy2hpm0MjEDLoD/bA7Hgag7igxiVdjuSsLiNB5FEuW6/8jCUF5OInp0m
uwbYQeIcgZ7YTzayEvSSnoyqGAuTRkXsglDycLxu2O29Ik0gXNerun3J5I9lJrT7jCjRHsZJzzSW
wRTcVNg5LnCozia2eIJWO44i2xXklIZ2kUsC3K3yQfhOcsS/g4BvKawjzkkyRSdiYOse6hCqim6/
FJN7a3eKta41HrvZjkmUMOT4MNr9E921dtBaCL2jbaQ1N1gDO1Wn4deAl0Wt0Zn5/RyPVnVmsXRX
df47OWvO1nWX4EdOX77DQF+s5OX4nmCD7EJx+au2iZB2Wpr3JTN+uUKRnJZ2ev8mO37lNewx6kRp
3iRlXe0wD3FJ6wkZypVdoutLy/uZxy7wxzUdsYH9F3r1/LYAO6cM4vlMgd2fIQbNcGsmhAhVpreP
KHMea53YpMSvqwtMabzWKigHcZ84MYMSMaZ4kMjlIn/WUTqL07w5ikIhBcrqHruxqINrn3tfotHH
MDFZ7I0Q0RGu+AY9DyJHf0O2VdWs4aw4UMDbDk5Ob5O52s5YkAL6Zl/t5pTdqw00ZWRJ95SWszTs
wwwM+lTBoRo4W7T2d6Gh3tikJC7r8K9G070UnY8IK28m/1AMfr6cJ7tzHyYO7Eeri7lFipFL79gx
BX+RRtad0gVM3QaztoOgbRyy0MA6moaGFntEGrvCu7YolM0opqA9NfAyTu0cQ68M8joh7LI/EpiT
XNJyKB8Rk1nehiWJt0+LmAs3WMb0Fc+B3CrTrg4G4a+/oOHrAbmVlI4sH3r7nFgdfG3PFgg0lxFb
vBI+94ellNqwUaAY59H+VRc2hGVMU+Ntr6S8nyez1VFQzWR8LXSUtFwo3QieIu74WUdl8Kvt9OyV
M5l5M3vAW/rE6hIrJ/jSp3RAaVvG1lVjkfqskWhxV+neEStI+VlVlvvhAEgj5CW12gF1iqKnQDR9
dBp1JKG5CiX1wxzN5Yr4CWI+RWyFqf80qNk5g+EpP7Rcz+l0BhPvgSuy8YFoBveJcwQW4LTQ7s6z
qYWMUUSMc99IkyMxJ9PvIoO3xMMoYaAAonQ1f1HtV3Oq3We5KzErw+l7RZdb3FmlSBKu4t72QjOo
FhZNbfFh921xpWZ/LGU5mmFGntqxMIqK+VbKzSoakKBLa7EMlqP0542JTJsAFDPQb0WZjq/OOI+f
RDG1b76NeKTW8gAvShKAlpvaWSODMFf3SPlZCVuyI/VXn0E1IALBjIfM68A6DEifp43iLUim2g/n
JSanyugt9jVZ3s5416v8mTgNG2R3Y/XX3GbZgh7GahnuiPLIPcfaeDB1MYOdntoN7xz8tdfpr3HQ
x/YWxFwxRYbSnP1Q2tk1DoS+Zz/vhfUwAM9lgcAEwEpzAE+GgrtemN55Hvv2ZKS9C4qXLKVZDZLh
ERecVwrSAxgKb1ud+RG6S+iyKZLWDc6cB2OQfSQdJzjDK6UN8eiQogm03lF6dldvqrLuXosu770N
7ZE0QvxkzUsxs23Zwn2cCfAhv/VzTZW+jfVRRJbpvttJGvz00rr61cCCJxSHaWrEIz6uNjMYUy3E
zcAT0QFjesywKN0Gi+29KacrGRGB5mYQ7ywIkK3ZevfGLr3pY8N6CphukPVYWRM8v47xZd0Agmf1
zb8WRNP6B2Q789Uv4laFk5kav1SgECbVjniD99o/OAEjqzCfTP11WCggtxDNB64lXQ4wvD3jI2jN
Nt/GlZusQc95/EKXV/9kfOfKnVWn080gh3mvck1DpdXJFrOwVRzzpLjXl4GIs9q7S2bF3rMC/epr
W6aLaVjPffBg94F+x3IhiZKAfN7IYU93Qd5CpIKRePuWtl1snE7Z74ASTGyBjUieanv2sPNWIw2g
oVnGHBoy09FuJcmd7M2FYepCRlxOLN1iO320CKvcDbo+nA0NhN3QVZ9pbg7YdgYXTloOP2Kj2AeQ
xdV3PxPHi99dG8SWagjH2fBtLuuczR5uU3OCV0uZxWA4duiosy5Bmp4Udv4hmMXUm279hwB5xaMF
xliDlwci21T+yBw93euZo9EfxMO5E1OQc4G7/g0ZGUGY6NSIANTB3eFg2dVdOxz8LCCJCCpF8SLZ
gHebNB5Jf08zh0GzEKa7beNluSk0Q5xGVB1nfsPybJL/8Dtesp5VKfz7SrRqlwRWfWzLBCJgsTyL
eRqH0DCN7lditd691bbap6Fn3R8coP90yf+yS4Yw8f/tkpsRW90frK/jx//9PwakWP7Cnx1yoP9j
FQ7SNkOXRYXwV3fskggKQQZFLLodCF243P7qjq21OzYYvtE6r0ZTlBl/dsc2IgnXC9hF0GnbcDbc
fwfMharpf3bHqP5XNJdrErCr0yd/2+D/1h2T09Sr2ssQwLbVdKPlYBPHwiyuk+UUH1WtliNzMM4l
VHWcUcSUcVx9H1zfZ1jsSe2e+5qTjceZuretPn4qFvqZm3Y9BNM+yxMiB9dTKq4HSwtRl3FkwvHe
chN5TzP48oeB/Tzpl3NVokTP/fJDrYevagf/KWWeTVHwfTr33yd1vR7anEHHdD3G1Xqg599nO9EK
nPP1euSztCw/a6qABLXeXR5MCoVla18pZKgWBiXir34tIRJN3RblQPlPcZ2/LmupAS9bPU+sFkJz
lukXC2vqEeTHbN67ybtHjRhU0TRb8j4nme128TogXwGbyC+v0rSHpgYSsvFUldwpzYQL9F0LJVQZ
jB4ayz6baV5As8kXg3N4HNJfCx74Q+mSIcGGK301ZovVnuVX/l6u84wNTXz5OBvYKQZnoG4BMnTI
RiiubBX8k0OPttebSVjRUoEPrlJCF/cYT0sPxh/PN7oWc6BuJvkkiWq7CT5mtPCCaUHn6SEHFo1X
0JFnHBftaYiLfJtLA88AXTELhHYKbjpsSN8Tk5oJpSBBYSaNbYfwfLgqr2oPBJc0B+TC8j3VYr8P
AxKrmtDG8vzYlmN/wg9EfYTk76EJSpaNmqjLi+HFZCz6yZJfMnduGHg7nnopB3Zr7mD3PkOFBrhj
uszTKt/zgpPFbq1Hujvm2xJB2KVO1wf+lFGIWC4oW3uc0LLqmexPpDPCA3fTKbn3e/GFJWceDnq/
tFmksV3/L/bObDluI9uiXwQH5iHixn2ouYpFFlmc+YKgKBEzkEBi/vq7smRHS3K3fbuf+6nbYUso
TImT5+y99ifaztxGbDPD7Ezsuf0oG8vVdiHAzieUzem+t8p6PQdTqjwzbv8ujMC/dYeGTx5fWSJK
rcZbpFZtbYwqsKLFCOHhNLcySp9qnVF7f4d6MWE8YcxsfLee0SfnYfLi28Ik9DX/yt01B5vA7Cbh
2o52GWvyqAOAqhBuuF4R3kSyDmAgVybs0rZ/HZzB3fuAtB4jn2Mwp1rBMbi35QicubQM0oYMgmV3
YWmoMSr1Bzt9d9kTLXygMM82aDALXm886hO4YxLroJWWfIKIZ6jWUhfFsm6NcJPG2URoAGkdTKpp
60ZWscoz48psA+MaswqCico+0+jeEWvpHGdhh8tJb9ix6OW0o9nCde/QShc4HKdwVfoNT6Bd1vqN
Ro/HxR/YwbdvwmCTMLY4mEVTrMH8erihguHYobVfDXWRbWuH7dwCp1B95cq6O5hpV5wnA8DrIqlc
0pDSsj1rgbybY17MrEo/aak/Glq3cHM/+wob3l4haQdegY7xQevM/CYfRm8pS77AyegY9/gPWLX8
giZDQC2/0F220GFmxkyuI6JGTOavfZfdWnb5FNhNvoxwjiy0ytqlbXQmEjVGyGCk4FVLSq1E753F
yIhu18xusRwJPeJqV8MDg6+YZswU7D1QN4C13H7rm6l5djGSgF+eszWCZoe8UrvA8BQ44yKyZXft
BJm+rsd0PBLaOj+T2mS/eAXZksDichphcXzwutZ78Dzye8Xg5iOLlGRNof/FToYIeI1UxrHCq5lF
80nHDsWWlhTAuWdtzCLh76rZtnedFjBWMbRgXEeSpMnQnCFdlUS24nOCJJBk9U3RIZch60KVNua7
7gbowyLmIiN5ngsnqNt1IZWmwuKi3KEVztYhEFOM01HO1TatlBfV1wKSYXH9cs2tnr1zMuLcJVS2
PCZ0B06p9Ievve4wsi0z8g6Zsq91X4B8sb1uA6u0eKEX5N/GbcRuIuL2v6Q+GGyn026cbCxPRg+B
a8oj/QEqVf4pJ7t99YzIvvfIrbira/y2E72fTS6o+3rSvfY0a6Cr5pkGesWHeLa04qS7T2yrOvix
tN5J+CEz2aoHMhvr8to3hGSm4RgnKR2Mry0jaFkM031kFCRxFpqR4KkJ2iN5xv1ROnm402MnXfap
zFYVsI1NmEcnI0DqniCsuoXH5flMV32PvbMVKZiOaS7CNp4Pei7iTZGlxQ2cyvAxLtl7L1D1y7cp
MRHaz1qfHM0+kztm4jXDLmP8UgBpXM6WmB+s3mIzEKZew6gtaaMFySCPdTSAtafgPLIhYJpJwlTK
81bHZ8ftjHvC6k2kdinQ5KGm/8UwN34WtZCIGdzxNpYVw3MWpnrHF318j7EwPKCf80jjcYmJGAYr
W+qmPSNs61pk7u1d2zEFxfJnGW37oteu6vxO7mBk+suESrLcVRguk2fIEkr901Zux5co0/30NFeE
gKAd74p1Z7j1arL6ETmXPs5f/bZ312E2lUtGyyzBMdDRnjEz0clRPHXbQS8ehnGEVpAN2L0jMk24
lfkK9XR+RypWSzPZO3SRJlY1IuX/aof/f/xaG8P9X9bH5dfkvfylRL78mT+GSPZvqqa9sGKQhvxQ
Jfv+b0yI6VACs1KxECYF9B9VsvGb5wSejqrYMezvPJY/Zkjeb3hhYDrQM/4+evq3qmQ1jfpJS+wb
lsGvQE3Mrl6x2X6eIXVMM5I5HjXlTBpXWCjzdyfFD4sRRgfkH6MEwvksJygCndYPgO5N4+jivbie
3dAelwZYzDVmj/6r1xnFaUYq9xYQaEeIc5DhIeJPUVSSUcrwfy7fCocYMzYI5gkxCYDQlAnG9Wwg
51iyKDC/JmnGRcDo33uo7M/N2PUnvX8vqoY9JYOXpxYt0muVJb22nPu8nGnYi/GdCJdiBPWoTTPd
5whN7hiU9NmsFgjhWrh1RgWXUc5YTYHXY8KGyaR8IkV1rImnD/Ogu1YaY4u9dzjbK6cxfQh/le8x
crGCFCyCn1rbOlC2Vbit8dFC5+qvaegkSGnL3LWWrLbVh3L2vVZEHN90ctKXnZXLqyiQw4df9OWr
3SaYFWj2TVfJkNV3k0ijdzNmcSQfhiwM1l0aOGIJDUNnCO0PNzPOr1vHoi5FP0fGEY7uwQOMm2Q3
vlWMd5AY5416+ydZ7T1vwLcHpHTZlx1OSXvaDmbi3aI4DEDVW8UH33GDdmVByecYgtTktL23JtQ7
iZRybQ+TtQtnYUDB1rLy4LSRt0qnubvCeceCM4PSPPQzn8GFHmFc5Ftce0dfL0xWLW3Kn6xCdPdA
OOk0dgbOdgAcxksCfeul1cS4F4OD9a8MtOMwIyBpSwZfFYqy5TCG83GOjO45hydPYAF+TyINm/oq
9oEGBE0wwwmZVBi3zO341Ntlvhagw9NVOQR1uTAMr79m3NMYgP277L2+KCwwujnbKCkQBJoYtt+I
mif2FqcKjPastiKiqYLSAAI/JedYZNazGRXJXTA7HM3SvebeQOey6erYvjLMlCZ6TAzkjlERsogJ
6ZHZ9vVumIz+HBGyvXQx6L1qZdRQ0BfBt6EZvGbj6kVEm84a/GSNBD44MxglUAv1ekVUOfmStzGc
9AwFEQUD9dqcfdiCVAeGemjpIn0uVoFDQGJdGOUD9zF7ZJYR33pjKq+lMVErIWgM1kY11GT5lvZK
c0lNXvG4Arezal1Z0yvUWTX/nuRS+xqqfUcuQVWIm7T0GLfRd+YtfxlLI1UB6xGprlyeEbovEkiy
sfmfih1W2y6I+5xS9yyrYNTzY6nrI+kFxHW0MzIfOIJhj+/xPA29NR1iWFi7enBvDcIjmIx589Ky
GF5QEgb3Y87bs5Zjl78S1TpBBg7pLnqwWOQyE2a1LFUcAb5MpCxTYvARJUwK7Vyi39iMn46tg5TU
xqlIrKhEBEoS1prSJFuDQ+BR5H05hySI0O9EW/o4XsY5DPL09NZLUIEGK1sw7Lq3Z4mwO2fIVzrE
ONXabuiaJ5sW852W+YrWoiZIFqOkPird60pNlwo1Z8rVxEl0xXRH5WbuOzWPqtRkyp9kfjc0VnPO
f59bURuR87r2BDcSKvkCN2ayMOr4pkh5P9QEjPzUY58e8IfxN1laDVSNaVnA2IycVDXQ1w5pypAX
R/3C8A3JX6OmbWruFoMmh83DLM5QUzlPzecSBnWBmtjhkgjWuB21a3bk4S5Sq/XU6c+lmvWRGshN
nr42sr9qZ65h2OpX6WVAaFCfb3QZP46X6SFjRJ/Mgn3BYBFhIdSvxDzrauaIefuJscjJHdL0tmUs
iSptXJjTlafmlYVe3feJVSyK0SPXQQ02MXD3K/My7eywbBOqgUJqUsPQ7vtclAkpyTcSMr+8atXw
lJTUfmuqgaohp4zcL9NjnEL02qGJPDvh9MT8Go9SXgfjQBAKai+Tx+jKVWNbPWpMUDdqlAtiY6s5
pba16QQvyamZb6bL9FdWVFm+GgnX0xScrbkh1i1K2vwuU8Nj+gdfvSrWiduJCIoognqtycEvlgIn
nFpmEY0DH5miBw8d0Qq3IBxeNa6e1eA6cqPpBhwK3KDeaB7nLOqWmmMz/Q6SO6fRal4JxuANU2Em
jYzGmyIv7vs8DO+oHeFPqRG6U+nTCoT3VUBvfpWpQXs+hu+xGr2baghvqnF8ogbzrhrRY4hTXST3
INX4fux4dGBLPjtqtA97id5tOsIEdvmlZuZ9DLTez2xhPLhy47SxpjnAU+fln64My5t5WBO83B2H
1kZX0CiJAWuMdkzbBN0B6ab1GZdHvqqVLMFSAgVHSRWCUcYf9kW/EFRSLr2sO/MQ5uSm6zndpdBZ
uEr6kCgRhGFc0JPEJCEH2BdKKpGDL11pnZJPDMab0zf0jw0tuy9Uqe0ouUVb2cQFXTQYLIdKj9Hr
7hKGWblhI0FP3lEWeiXh0HrEHI4cJkTjybh3Wz6RYza7ey0H0bW6FH//7SP/TR/Z1O2/7iNfvzdT
/l7CuPtHL/n3P/R7oUwsJlopT3ddJN866Deaxr/3k70AIZbuIHVSGWnGD4WyFfwGi5lhLEA1B6Et
sZh/tJMt7zdyO6CeuY6HcY84zX+nUFZcth8AlByerrSuM/Sl9Db/BBnHTpc25DaTRRnhCOZLZ5dY
iaLpsYCHSzY15PkfthH/hE5HH/zXA3rsC3SHFc0C3f9LXd7mQdxqs4sJdkybO13r+yUcg2T710f5
pUeuTotoOFrk5MfbhvkrZLp1pN7XTjzuQE0lFItjfZdVDRmRDLrXujbkDBjJ6OFTq53lAInlrw+P
ju5Pp2m4OlxP6DEmv+ZXqnbXTT6GKq+lCKPRsxkHhAUYhvVdbzs+3Ym4OdApAv6B0BKktwgteCON
SDScMWAE7/nqEkNFNvR0LQe8IovIgE/jzwMkNjPjv83JzWS8mmtzT28ppVfkALOjqehP0yf9gAyZ
pg8HavTnHeZijOuIhA8F/QOyTetpSxgNNiwRGXy/VLcfkZQJB12vR6B1FrCRBirJgzli9gINEjLd
kuLdL9BoLCWYN5SjnBHqo/6JrKdpK9OxPIYGeKUmBAoBTQajRRzq1VucAC0xIp0/OIxJcMTUjurJ
hc4S0Itu8ZoLvdpzqfAWR/geDMK3bdva0t9QCBZPmjCj8NHDLvFXyNzik1PPmDjsgAonj0ykZB5E
Rdi+bIN6b0Dv1NKlkW48XyNeJn+VELmVFSK2gClR38miDQ9z541btzZyqGczP8dq+ycgF8CY0tm9
5+7wpZOYmUuTfU1Hk/RjouJYRrSFl8lQTo9xG1avnT5zZ2pR6jt3CHiHhiY8WG1JuLihJTs6WNPn
0InpUW/4IzRd5bNLR+wYjvi76qg1Hrp8ls/fs2GrKjgWhc8VCdKagtUuBr7BbjejXYe1tJaCOLah
7M11VTPtATxELW1gGWCH1XzYIf8YAUOA+p+ac7TTRiTVpd3V7I14nX2tnbZu0uV7CjtxM3lAa/iG
Ih6TVtkQDYduYi/IZkeLonhVtjZuNTxj54j+z8ZFk3CDKtFZ5kHUf8v0CVQ/0SWbIkdaH/ZG9ZaM
df8UBtgSghoAENmsZK8VIUFeI2cMzkTchJl62bXaOWmR3i9tJuBrF+4abo24WPZUu/Sg47L/ZsAa
JDjMtE+RzZ24QI7sUkyrQrMQUeWi47rSEH33kM/jkSDZcNWOGlk0FdEjZ2hj9YcT6PM14KLp0Rxg
wpQVL0Pe1NmGDWD7VU9d4yGxSY0nrWreILfJlzLiPqadutTqEc3Lsf+mIBRkw01AGuuZOwFnYtrS
wJo+m6yHKB554SGX2eugyQ7UWcOAyv/Ukbf3C/ggNLPJPDD3sXTedHK4Xsww7J4ik2cThEsGSVCv
/JVtEyEM/fAbQztxI1KHh3LEzDXG3CjX09oN8hVxEoVln4J2cE4QH42HMpHitXPc6o2MS8XAyuZN
Y4bVm1U4E2Zhzbkf/cnH1pH6wdInLP098j0U/4lFCBo7z2x1OTk/5iVgt6GdR1Lt0VfQ5UceN8ln
IbXsPFUtWDIkMfnSYNpwYIdTLN1BT3ZtxZQUHAtRNs6YNB+C/qTPU0uPdDnFfv1iJFlwTPXJs9YM
M+ub1jUj33z2s4CZ+2tflUP7kTSd/ZoYZZFFwA7n0t6hU9fKtaUjf7ie6iF08ClZnX22MtLianuc
Hg1/wgTjqhmggc9zVdezu+E5dIjTM00wNhUxy/Qbypuuoj3Q8oQdbBgqrS6ZZ+n5WXO6G5sw8o0f
e87d3EChcrzRusF2eR864U2h1dYKx0+0A6gW7wsze5SObaxxyXQwmKcviV8QZNh3X7PYLPbsjDHn
2fE+JlUP23knjlXRD2vkaeNShlH71UhAA0UJaYltHWLXbIzDOBPgicIRCKPnoLwQUXIDOn+61gJB
iiUGnIOb+gctY0yW5Ij4FyII671t6vnKhJy1RJrkoJjD6oMOJv+MwMsSRUmvdEsxi3nSLs8TU+K1
WWjBVRpH4lq66bBxY17YOsVDg8EAZ3vgR/t54kaaRq/v9VLrsY9jRBE4n9mFgMEXajjRs4nexrqn
yCgF+b5OEpCPYtxbBXMhl6byEaCSla9Nrv2HFMPgLp060OYF4yDV6c1bYhJF4oEwxFBGIOURAApS
TVPv9hHUmxV1ARFnDkgrMgDlB4QXknawwVIA1wnWXXbyC0aj7ToFDXyG9WwsjDaDzNp3YAJilHiL
wB/ffJUSTWd7vCrHiA1QnmWvgQZuaemO7kQaUo9v33MF6FaHSEevty0qRKu+ozrzMb0zvd0L1ldE
SiwiqDjZtUvocGF1bedSXA1zCN7V1M29OQp2rHHMWyXXUcQerqx4AqfWIEHRbcbHeSACpUmR2/iy
3A35yuq16mA07vwuEBLvzamYH0QqwGsbMtiNsxPsC8zSt0lmzas+7BRIT9jww/KCxx3vYM4QdC3Z
Gt95kkCYKpyMbhE1gOp13M016aNrLSC0bqBPsALknr54Lp1KX5+GjR1O/YIsG1C4cQ4UJyruckPj
W57owz5JrBGIT9/Dp4uCp9yPDFApPPGgz2LS9sZwHQyhfQ3Byk6QMGrnoh39G6OepwND6T5fQASO
EXHBdflmR/VNHM7eMRhb013aA4xppJro3As7zq6FnI09/EfiO5OYfHPQ7tZrhxrfXngOtnewB7QW
4ykixTMFKPJNFEoVzgbIHWFR6/1+pttEVLTWbDsjd16HvMOyNmdJerRpYH0UVurq14a0+zkC82VE
zmvQ6/puiDM6FHoF5WeBYj7beLHTf4HgVi3JLlB1gajvSGjPcdj0ZbX2+4JN1pjjrQ0nL2VyYRbx
nmy95hjUsrKXDdvzHIUAkEK0dqFkpAgxEf5mssNzK76YCCnlshGEqnNvUKqqEilNLb5DOUG5qSNL
RP+EI/qlaL8ivB1gzgwmKAE9k4oKzCr8WeY5QIFJC88i89Q7kFEmeKFOYE7k4IPH9c0cGJLYaU4S
7azRy+F0E4sExizJ/FWk+w5gu4ksR9sdxZdRdLMAPMVNMnBdLaaOqvB78VUnpvGAh0t+FamX+iuT
IR91ckEezmJEMbmmDHXvx4xRNpm1dV2uzR7SZRqbkDFpNR1J+Jx3ti6HVVENLMZNSksaCDBeoNiR
fNyDotLOZRR0T4mJajUqqDRwHogb7GPqVwDftDSXspROplqU0cZ+tvjLF0mAl3If1LVxyzJYfrWE
W/UrLYIzhTWPpZKhd7goGBDTLxbTNmas/BQnOveO7hf0Pr1opq1ylV/pfcr5d4AxLoDIimLrVUjI
73JS5W/gVq9eO+Z7EzrGwopssIXFCEhxgphJx6Nal2kSLIxkINkZsBxG6Qpp2z7D33r315uIXwNf
2DawUXc9ND54a3Dr/IK5bmAZVyp/fRfByDzAPSP4wCM5Fe5O3dzRxKe8xyW96rkxb3JqYDVh0wY/
3Dp/t6Ex1Lbs533i91/CoIfYJ0xD/PsfREddZdFYTet2Z2NEjVHxd87JcxEdRNAjDpNNQRgHXNk2
0sdbL6oKNClkaM1t9RaFJQ9mCRhUWv0EOkXULyAM7FMPnOhxoOLe/M2FY3P8px/L/Me0XKJqyP75
5cf6np95vWbJnQYCXckK3fsJEsBSN9L4pJHjC6LD4wHD8WA8ZHBoVzrfqUNWjtV7KqibPRiS35My
/2Uo3mXL+fMVVNlAtq9+lEcewS8b3wiBMO2xSO6QONfWMgiAfUu/q5nuav22abp4xdI8ryfm1/Ei
7KigUsHm1YvVawoW9wxboj5YuTvvutCpvook9+58NxLroCV9LNSaCk9v62jfez//8pc7/+RBJLXA
p3nBphop26/ZHwzsLZFPQ7NDLIJHyksEMbRFMG2qiVxlkcDdDWLL+yRrtt8l5I1tNMN891MB1CKy
1olDuaQ5WFw6UVTXfWPar70Q5TXRrNmVrhfWm2lD+7kWkSjBo8axvw8xma50O5k3ycgLXbCU7KIg
cU66QThjMxbUqzk8MQrIeVOO8NftmGoezeawqtQKY9qddgY/695rjjd9whLXnYVZ2uhVLckaC1GP
uneo8n2H1GQPSpSanc0y+xK0pNoC1S9PSBMVrMSXWp1o1fquzGu1pgSqbMeL/xIUjlxcQLq2pULY
xhD6KoPJY9qR6UxzlD1jH/dP0axF4AUdM38jdyxzD/BBvf6o0L9cpIT5gTbKdlw7QOOZrgkrzPHP
IMNA/eOYrSbtFSdUmk9VaENhrS2R7T13zqM9E0PAmKgIsn1IQR+udIRr7jKE6uCDG6DivgpQTXz1
cgsJmU2C9LnRFc42DGPOOCpJFBxZhGP41pTy3kjoPBB09mPkq+/YfbPEYiF4hiONRaxEtiQdDT1S
EUAUHhs2bj4EsS9T2hGplkB+QKvH+5QNPJHggdpVXLrdU5vkbx6uouU8GuLVH3Lcos2U9GwqgRAH
GVMknHpcfD462rnBdrVnRkXTBuHJNsygCy19BwJz6/jV+zhp1buNKIt6H5rLgtc221it39yyEwVG
gl0I9gibfjeHg1tisHgmMovx7Mhq1Kq9XRkTphgXLXNfe85HBsH50OH+iApQTcB0GCBZC2on766w
mu5JNzriE0qzenckIaG6zQ5LGOyeVw0AILYY5OI80+Qd2IvkYFqZnfIG26wmsFv9leW37IxC2269
ZeXMvCMSsIWxGA3+JSNV4MXlyFUp5hynOfWmg8JtV8Z8Ewl8pytnDnxyxkB9QmPGKxtnQsWRF2b9
gkLNPxoDbRYQm0CA6AwfksmDowv5YtvwAd2WGHOWlV/2T7Bn2N4PU7L1VQcIQay4KTL6Qx4ggUd/
KOdPn7d0Xif+LF7RQ932owdouWvZbusOShiIr4tiiFVDmr+0hBhwd/nVox3QxEI+x4NR5eoeWAMQ
YPWqjmp913GNrQTNkjenHrvN2BSpu0j1wVyjU6IzojavCcTWchWPdn2nlw13poKG8fXyLRYloaWq
1zNdZYQ8gghsBvo6lsulUk2JCmTD1Ry50zUxBP7x8hhi/KGQiNCx7cZOm64vmF5LTvXdpeODAA+O
KfOAJSlCAU55dsHELSQ7TA0FFAbXP3YhCO9Le0BDffKltWt2tjQcufSqkTcn/rTJBA2hIY4/G3+e
rmdeN0YTzCnDxTDSC/Mjule6giTDE4clTwEcsE+hJOsgwN7WXU9zroQPsIgGPd+PM2eEWAs0JCpL
qn5SIh7M0AUPFmW6sxSdVq2xrNLOoHE3rMuCNyYaC+dkZq5zT8GjNzS+evncpoqSPttZ/TJbSOEY
Lgz1R5TScZF6Oz2WGq95aDb5XlMEaQTHLGvs6ENgoHRqNJ/vOdxgxeOeE/6mwqTZUwOOX1sqJvfS
v7l8JMeM3m1ZweXSdO2brisUTegpQUVeUCzhl0fIeHk0EQZshGJDlxWUaJ3AiqOozGxVE8N09FtZ
v1QGPTRDRvTUSFAojwOSUEbi7LTQ5rcs7hoUryoPqrcRQzrRInUA+oB1thrwduLvrJsPvbS4IVnW
GWvJ9mktXcrzNuWdVs9z3ahlGJKPvMKiQ0cySDxq3qzhj/MRRb2AOukhVl1v6hL1FWCD9mb4PBL2
3MmvHeTe99iAqu51grZRo56fzGYDwEqEQIvTweCR7y/lrY+oYhNBkjkXQ08XyeYz6XqG+XD5Nhgt
LeDOj+KTx5JP34kmKq4awOmR5vCpGCAu1wFlSD1l5sPQkJkWFLATXQbDe5vt8DJ2U0jkLjrspONG
BjSI91Ouwy5gWAzcgiK2UPcAZ4p4lTiWxaaZiQstBuju8G37p2mgTBYZ/TmdbPsHrYA2ELKOvVTS
B7nlIu6mf+EuLy3BvqVp6ZsCsjqk4lU6Un5KVhNQspoEf+aDh6+rkeKEkdXiIkBsmYzvQH7wUkx6
X71d8PjtQM/YSkK2Ci2Fs+UCkzNpLgOyu3CM1DI7YhSEnMNbjSo0emZXPzEwN5XEpZAjXagGollD
0+YRR+i80xDITcte9lxMneUt7nmPsgDivO72gj0eQAehMcIfB/pl6AaLZF/aTn0YRE4TUS2VFlHD
8C+t7DT7JhJDTC90vTS5tmq06IuYlgnvZEN3umy96dpTsG6MG903FVSxhfSFtIQCz1piIaO8zCvx
RRYNJUfNXH5PyAebGJHEJ9Mr3/re4arNnmbtTQDjA61PrkGb6+yG+qF+oSrB0cLUEiJxTqIfdUvn
JDeDprPIDjXlRFWFVJATxLa+44ZPfjZfZyYt9cs/Xl7MCdatsdCMrvlwBr6pZK3Y+3Jux9vRhM1e
xAD2q6HihU6oKiPPYZHpHZ5s1O9Aymcnma+FO7MjG4AsjjL7JIqpctfILDk/1Sj2SAqwTXamuKCK
5cQoul8JtKhbGgmc8bD38nTYdb79OjcKHa0mMRjkYJk7HgfLqs4/tCHAnUv1/99R5d+OKnGF/LBR
+hMY4vpdyvePuJPf2lb+PK+8/Mnf55Vu8FtAUhjKIoduFylLTPD+mFdeTC6W45g+YzXbsZh6/aHs
My9TSaKqPYeZqa/0dn/4X4zfTEwxoPnY+7AKMQD93//5afchf/nnH9OtFAP0x20UCagEVXsWkgMO
9qfBWmBNLk1RTWDNyj9jSv2t5hMoSkru8P1B+unIf3ckhVhFEcXAi+3kz1veHOW6rcrVnW/Ow6LQ
xZvAyQJkBvvvD/fh9vuv/7sjcYzAYlBs2ravzvmHzXXUauHcCFJZiJHtwF/qJ9kXQAbq+enfPhCN
BNPWHQ6nc6yfD9R7OVuXZha7ifc5y7NPVM2fKf/7nxzGgRTiccf/dI/IRp5l7ICyx4UcrAOf4aLk
a7LM4O//+5eOZzVgSh84jNB/TYuLhF6QZsYZ9SHSulEHfwadiRqw/LvEQtU0+OXB813mByb3yfhz
lCD+IGZoAZCcWDFC3W46T9H4ZGjTk+h7/2/23L+2W3jKfbi7ruv54CrgRf58ozT0NrybldjRaqTJ
x6dkl/o1WHAtedd9ulWJ3VgLYwrb/+R62qCzCeewXUrNnw/sNhW7YbqXO1oPoASb2sIuoGVPWsr/
++unRD1sf7qgtERYFRD+8lb/fKi5S7spoau007q62RXMSdepqYf3f32Uf7JeEP3+j6OoQf0P75ZS
WPQaQ70dfgnnymzGp74YykNJoM9/cul+ONIvl24A8V4xEOcByTto3WP6Dgg3X/4/Xi/9zycV+Cyy
PBkejGac0j+fFGYhxy8qUcADNSugC72WAQnn2z7bxYRiUAd+EjTGpkZ5stNJAcB6hGjOqgGHoouA
aDqw/1hDi+mWcPuHj0sb2UvRMKPeVlzl7PMSJELKXn8tCG5DmzADXDUDekyV4D+ZYqzrbPPJSyB6
c+eNNeD+JjCfM4+kDQcCyVtfUKAMxejsoKIxr5jKYDvgGlll3uhGNFwV3J2mGx3MmtoS3Ei5hteM
eZsq6b7VUvugwzD4IBE22BotCQi9a3CU1K6uyHLvU2Kd/bjCjZPrX9IshuiKcmpJBpz9XoScNHAx
sSHxR5wY5FWr1kEtQl9DcXiNLoc5UlttQMwQlXGtMw1L8S+C6hQaYQOc3VywcBUpKj/ECSYCChaX
OAJLi0upW0LEgxkfY+pf9oFhHWyiCbYpFfaVAch35ReUO35A+AXAW/M5ikkgHyMjfYv8Kn8iuSPZ
1tISr7VbmM9wy6iIvIHeiCjsbuY39dBdY08ELVq6iXcdZjz7WY293BNCPeeKoru407SkfQu5NFdx
WouT26WfusE97VLXfC785HOUQ3gPF7XaD2ppjKWEMJyrGUNDuRnxbgd5fJvC3DmnIwUiK3q7RBqS
bPuIXAfKALIJSAorD0lk+cyIMGjcRJYITqlLDjDRx8aNUaVcxC53SiaTA4Xh5bHPZWQfkM2CWHa5
ZFnCRSCxJ13OdgyspRbRgz+baovuJdlbMEOZK2pgtyH6Wkb8pBgQ2jA3br5NmBKKa4O+UrBySZ97
iUOhBWsGlpBoSyTz88KlY3DUAKU9+1rpPDDdITvAi6sD5zitSQEHZ6j79c5OjeCpwuH7YJUVz49D
hQ5GDXlMRvhhDHz/ElLQ4M0krczkFrThSLDBaApgslqUadhAoUjLuuG1s/UZCLLNJ25Gz7ltLQHq
18kHET+1JPD0284v03fYvtoGOXZ/DTgKTU8S9IQm9sB9B5zqL6TlZVtHdMRyD1pjJptUWM68nhHv
YF+V0YA/bsyML3Mg5Fdz5t2yNQZ/K0CW8rH3WvGK/d258sBh7AoaYQ5qRs06IEZLGAIOiQbhgjvh
xFH2VkcmlGYFlGZ2ZS5BJ3yyAQnQ7bjWgR9ibIwI4LI2kXC3ipEv3EQZLrMuygMytblDncWnDy0v
zTOfHbgTw13F6dBlq1iM8bdSBM6uzFz6aS4cqKNtdC9CTv3WQqpOvGTHgzAPfnkY7ORTIkNa1FrL
DNIgtaCJvrVd461iCf+lNpEX9F+6eErgrbi0iULhXvEp9O4uQG2GzeOaFkJ/3bcNoTIZ77ntt6TS
Ci979g0xX+nBuClm9ufRPIp2WQwZzjGGhAneiZyHmlURk1SOqKSEJHayKCoZ0/HWZyQ/rnoMx/SJ
02k9N6xuxdD2W9DA6GNtztss0nc8Gf7JJ1QB1ar074j0NW4qxDIPIDWsA/YOjsaC+tYFSCf0nAik
vuT0HYnrEf4KCZNt2Q0fUmsIEokka05sZ/6d4UJntnXMKg4LZdOwfrixRi5tMirGbzOtQq+mGeZY
nX8XVllD9w+00eJSaXVBU29zvegwN6QsYiYAS3fg0LB3GsIKcfqahjF8xE6JSTYvsbJInScYoVOT
5CdLACCMB4vwDoahJ1mruhqOxRWQTR4mdp4duFfDJv6Rq5OEAb0EnGjry6qLSO21zXzjm45MHHQg
z4ijz8ZNBiDyBpxGtOknQlG9gUpioWmtc5MSECUZtCz7qjGXjgptAr8KpWl2q0fkRMFp9sISdJTX
LG3UycuOO4yQX28gkfM1eOhFBOTNLUvi5omNkR1rjxaxegwBL33WF1zzoOo2VuqoDDf451ZIzEtg
dO0VrRbq0ao7+ZnMd9LVQXfHVbAtgki7JpfqZCVW/6KlqTxN4/+xd2bLbSNZ132V7wVQASSQGG45
i5QoarAs+wYh2yXM84yn/1fS1d02VS1F/dddF9XucEkgMSROnrP3XmF748fz50g3B+QryNBcXL9b
8CByN3vRTDu5ym5LrfZPafLFqepsxQD2tQj8YIkz5hPP81Pd68FOkBoE95lA5FY3y1sLSAA5TVOw
ZXH/htuWXGqHl17i8TbUojB9qoCIgGllxdEzF8GSbpTFcuaSEmqlagtbcbhmrsGGvdewSGz8sry3
ifWcFFskg+deb2l2L2Del8OibYgNotedspjFbPIICRGxly1R5yVX+VCRDOQiplvk5GHUxLRUM37E
0owyBqFVqyPPGCrSIDPxqclEth8qM9sXTquX9JeRK+AJ6ladkU0ipQ02Fo59mAYxko5Dc7Nm/cuc
AT4c3eyBAUEcolqP+izcE1+PX3AhMr9398hqinzh252JRYlavO7IJfJqB3soIT8Lt0+yP0uJ0IY4
I+dqpIeN2HDyatWpkfhvm5F1fYIjMEXLtm7bE3psYm1jqyOitXGDeN2WYW0xOe1UPk1jNF/dRE9Q
FI3pwxCbI3pCw6bRRHGN2KF0pn6fp1g9olL/Zrndjvg9BAQTBgBSnMONwAq/YuHo7ySOhhvDJLVn
1Tq4tjRLTFueU2EugFthwE3ddieqrqUn7r8koUzWDkLvtVAisMKpjGcstCP+KrT7CzqcOt5/Qcw+
gKX5yOMafA9SB8VHYhBonjqjR2mpaVdYo3UX7k/G+gasjUU/oDpht2QBLbM8CN4lX5g4qgG9qAsG
4AOp7SVj3cLjBzxbefckI1fDuqiwm3kOrK7R0x2dKdYbMfQ3bdBhUnFr6oRzLv1kaqT/ipm6IvHq
4sADLw+tmaFOMbyPNmpvnH8/xb8opOlQsNm92OQ65CjzDPB56sx4Ip3gUCcq8d7B75h29/7Ea+79
LcabnaGnG9gcORKpIPQ5Lia7KE1kFtBK3PUYsG5znyh1I+d1nOdhcdDIXvgZ6vJfGxOXJHd1xg3m
GgwKVBiI6V7snPKaAseyk5QFpQIewSpBHm6TQ9FFzP3SagRSJk1IPSjd4XR+7QwFLKNtKGCmoPfT
cM2n8uWc9D82vNffPx/mm+0Jn08aAhWW0r2/2ZSXY1RortUluzCDNoQHJnstCJdGmdUOjZ5hl6fY
xrLGgxTGRnvE385mNuETlwaFNjLKF0qZfO8K1A2TYOfZRCXy4HSCaGcJRMR5Hdd09BtvjVWNeUHL
RBwnEKuyObJxXVsEMjyYlm69mDYE+YXHv7auZjh3aCd5AfvTCFA5iuKv57dinuueuxxmlSXw/rkw
3mSZqnNBRYnO3iYLQGWt/rr/JLbXZ5DQJLvWjqm3taZYtASkLwfTeq4ih9A+ysYFaEyxkTVqVmxt
+/c/wpt9tmeS8SoQvHJJuE0vPkGLhZsQNEZbpHej1dSC4lBaw0fLwJuOBUehUSHI+sasRFbb79+z
i7ret8ml3dkWxbMdsHDlpd0uK1Qs+NCTwlxMMZsHJmD98/tfULw9x5QoqCtcwLSGaV1uhycjsfo6
HcKdRfi3zwgPjZSGAe9r1lEaN4Dcp1tPk55KrXpKCAZ71Uo5rFsoxwE+dhKL1XoL86pKO9dE0lJS
TuL23FF/MwxGMgYWzvDbK81v2LieP/3/+tUf9KvVm4IL+d+DjB+Krg3/bwk4kEDjl18b1n/96L8M
Nu4fqG9p0uKwMeTZbv5Xv9o1wVPZ5DKpe+Ln3/zVrjblH0KnhewKkwVAcOv8u11tCvw6+FNof9s8
uVhI/lG7+twx+7XN5dEQpyWuIpNt00C4fPlgiITVKip2Y+8ws/XCxByWOSHd2zCvyo2dI+wgszR2
7zxQkv1CRKSGDnB9Vn0auuwBKFQeYz8yP5NiO50KW+QPfWMDcrGM8VTOJi1JZ5jlrqyVCE4tR4dI
403sJLSrl4MKNlmBLIkbshcAR1y7qRYeE6OgZ5TyBt13IGiqdYU2aV7U0zQYy6QjiGc193H+2mQd
y6vjTdYmQYVyewZ/k2ZoLbVi7LW1XrHZrOFYKJCsxLesmaEIr/qRuMSe+JgbQVkMBUXQWuoy09wP
7H8UiFXP16Tw919Q/zjkk2Z++ydHUdEQVu7hAYH8Qf+BLmTIL05pak3SvILxbtdLIuKKZB1pg9xF
yga0Nmc9e4244DsceOMJ1ytREsYc+T9mW6VAJcaAnH3WkDn7fLLPFrkcn/MB1DGWUDhBgBRuib7M
H5lrFbdtUyNTwz8fAEXEsI6Ugz6TElyk5AnrhvKrzmHp3o0Jn6siBDhZAD4mwEdnrEl2Tjyq/drM
4Dgg/sRPGbMtxrnWjZXvOdAPvVSBGt0M9cJMCVuy10qMyjthZYzC69hiE91w/si+Y8DNJLLazmE4
XIedJzZj2FPGRZJAUcOo3DsNeuSR3lfGONBlo8oGfklWrfHI3tAiRJ6royHlvRo7sJhJXfXaw7lH
aDuxsWe5HJYImjprFSHQbXazhv3E6sDGm3lUfRvogH2pu0J8LvXJYuI40ztcykA2PwwtI/S9JdNx
4VJ+340lg3VQtN6DqKPgjhRhYo68sda8pezRd/mIZZFja1Ks2lAbXtwZfW/SGN51WZqOiuTUA7AG
cY6uw0GhgSpronyO/E67Fr7SEwzCyfAFjG7OBJ/ogvaKCloOKCfK7t4xPJlch0QSnVDdGlQTtW1/
yo3JugkbDYQQTilLQ9MQx8Us0XzUs7kNyHj0fAwS8QCeReNE1LtJRoX7peoLgoPo9mPOLuE9cH00
ooTQVHfVsHZJQt8EtTGLbucXtUZ6FdFA+lVaVVP0WZSKVyP5Byw1t8+z4wfaA+q5Zolx68bJsv4Q
9W3zmU3j0SeK6jrtssj7HkN7JUSFjNEC2nVAImq+ckSqf5KmHm2ieaJnMbfz2q8RFOs2/7c10YxU
czA8Ra0gJ4u8/RsQpuDoSpI9OyPEOUBE4cKJBR6OhHvoCdtVYO94vLVHlHn+lvgJ9njI3glnwHpV
rshrqFZ2wnZda0UTEMXKZ9hNegT+o+9Et5rakdA5V4+vik6Xq8nL74vZvW4VxSNWPA/PLUYIkzA+
nDFK15bifqAL2A6apf2QMytN6sPI8+ft6GIqwOZjqN61c2ym8QHLdrBygmHrtrF8Muh3LGBqgzWH
fnQ7ACMxzlQSxSfRGg9HswWzBGNxyVIBxwTeJ2ApmR90BTmJJ+eok2z3paqTYQdKJX0gGcy9jRUe
ZVKgFDT9/clQ8JSK7fRiUEAVy56PUeVO29QCthKigd5QYLAj0/gpI4EYEp35LAinvhQ+6iNAoLdz
Wd8wvIPyqdAuiakgLwr3Ep/BLwoBg78KCUADCprVdpsrUEx0RsYoeEyuMDKkvlU7ODjRMlWQmVjh
ZqZUyfad4GsRwdoIDKAPicLTCK8DVNMW9echroYdWQztJzKbWm6MAZIMeJtOtU7puEzrtqYr1RvC
/2omko47NF3ryo4hHy9IFtavOrsYkp0JuPiQU0tvPK+mLUvDMyIKILH2BDiAx9BoQnUIebYREVWr
OAP1Rj89466wZ+dIxxDqTn8m8LgKxuM1ZywPgB5ToXoYFYdHwu+qbzRs4WbMBH08l06abejr1ipL
291kDc34YsZWVQ6+/pmOoEZ1T+5BgTLtmLs0ojAE0eU0M9Vv63IcLUCE2NM/OUEFV8hQiKGgATaE
EQruUHdmEEmFIwJb6OKPU5Ci9MwrQqoBu6hSGCNLAY2kQhshBzbpESG7mLOQZGNi71BEYsLcOvQV
91odoPiDPU/bstOe2lJvPnPH5Th0uqE86KQj2IqkNM4wlcw4yVduy5nuUm4DmEv6KEBNG6G1E8S0
IEu2tKtaUZrMBl5TR64a7W0zox92hjrVFnynHCm2uYwV9Qkhk/GpQLkOOAYm1KjoUKVXoRLyxVfN
617BvQfPtrDpPCisVGPJT4hc6GbNoHAJTO0XvcJQzQpIFdTWdjTjr/RZvrPLkvCECE/D3NIvzWh6
RlniIUgBceU49UuVIeqC93qFRjdZ1wZArAC/2iKJQXcx3ovhMityliDyZE16jnFKG7tmCwpiK4e1
BVw+v84UfktlhBF7fKZyDWENoasxsplgWpWmCr+ri0N8nitFn1hqqIORu5jAvhwjnldKa18RJMLi
mkgStEiQdMnPqBvMCQoalvvRi4Ajpgm7WJk0s76GCjJWRODGaqO+73rj1SfK3K2jaulpzpc8NXTU
Z0hWxwRsmTeR1VIqlJljVl8KBTeboZwNCnfG1rQk5QwEmhv0xMkpLJrZl1dyQv2JlfBTpNBpKfc8
9BVwakbdeFuhEGulHm8xyBA10o4PlsKwkTFOHDpkNoYh849Wwdow2BYPILzwlp5Zbr7CuqUK8Ia/
ryXpEugb6KtsUWvudx8enKHAcHolzVvmuOkyc+VdBT1OQJGjMWdcRYjV1iW6rwOC6uLQQZ1zsgG+
lvGjYa4AGpqPtDRyxYUidmzRWKW1jir6s72C2VGxOPdMtgNiuod4o1M93gqFvqth4NVc9CKtt1Go
H8OpsZZS4fJiBc6bwlGsCKmGSwlVb0xK+94n7XtLBIjsFo7C73VEzSxjGlgOsWC08Qqa3aN7rVVg
+xr4fS2yJFVsVkZ+S2uRBurgHURZvMoo2FUiYygG394fmts5jRZpCEQDuOoiLrOvdYr3b27Gx6Hp
ToRe37ZafkO1hqPahn2TMspZThORaz6k8eUU85jLM5ZDmmTvgSiFYZgrmqGdgYrFm0Tkh4PaU0uy
+SRqgiD+t/HL26idPtj4MWJQjoz/vvG7ib4D9njJf93y/fVDf235XPEHrn6abWQmeOet3b81SkT3
WlQqnqRMtnUJWeE/GiX3DyLBcOXbuBh0FER8iv9olBR3mGACJpx0S4gzu9AkvadRMi5akKx51CGE
oiET0S1LNy+aIdWo4fRMG+OQo3htK3hQWTTuaqnE7KGe21juwykrrmNVVzLryCnQyyksUe96pXxx
oj4XBhbEWPXFJcFKE7WklVrxIRAVhQoeKJoqVd4QIPDLmf4bKZL6ZL/sVkn/4gO7nFqojui8Lj+5
23QD5dlcH1D/j/eQJLTlT8B47+goEOHjfNAgoyP75pCWjtrMkgi6bK7mRb9Wi1Kz1IjIJdzGuy5a
R4spgGgqbmMLLyHu90qrdkatY2wbKq8al53Vg0IlD6v3NzIIjeLKdwhOWMy9w1nJbZ8BumjJQHTz
CPNxkXdM+pSwNxVGO28tPy8OcWP4NZ7cnB23kfi1TWx7xbuXJCCsgcGQc641ux/v05kepDBm+dLm
ZdEs4srlUB5z6GBdA05k2gSXQiwGW2McDZlZRa+3TddtfFLbbiab6IKafIGKjh8919qkBz5Zmlev
57Y0jvAikmjpBMRsrlH5q32r+uR6aKU4m8NAPBro2OdF5DR8t6bGraaF03gKqPPoWonIHamwRPlF
9PAPUQeLKrwdw4xPdN4x0+0Ox081WRhQvSoNv5OA6NIcRIEU7TgnA5Q525ns8lmgGg73bd1w/wVN
OqOjUNjJuc5RBpupGD+XrjFqX03RcuaiZuTzTMzriqu6dNmT9uTazUvfxvrD0Kjnb6ke+XQEjNG6
HecKt4mmQ2pQLg2kJEWdK1MiZt1oSa0kXwhx9Z+6iWFX39X8OOJ3SqIqsu9CaijY1w384HU0WVwF
20Lj+BwSh1DuLHb/2ZrzaILTjUxOS6SlDLBHiS3qYZqJpKWyk8I4EL+chvtZXRJHtRPARgJnGEqz
OHiVxlA9SluNwKC+H27CYJjv2OfgLkYZMe6UFdDF30Fq17qpJx7CFB87kyXbGZxV0Qu2Or4TrFJZ
Qd4Wwzg9Yo+D/iM9hnJZ7GOdmGWHCz9u5c00BfaTRkPoOPQlgCSA0y/EC1OuaKnlLiPeti95kPSf
S1OPR2oGbtlwoFfRD33rLsNYDXMI306mPVQmiXGocLwnkOBNeyeiGW607B1um752OL1DlNn1rd6O
0twQEUus3zLrKtOAUGNBjDMZF1ua+I5Uh2sXmXSHX6d46sov/DGLX0tIj/dRBuY5toknXQJOkC8N
fphuycjUeCSQhMtDKmtlLzRezTYW4TlFP+MUZAb2gofLiXMeyqQsBn/T6FrZPANDH+9p3vAgaLPD
CY4Ee9VtguD5ILHdE+U1Ngx6+xixSuyL8YRqrdp1Kl762sw7Tr1TdBwFdQSJYwZPm7cmU4bzQslM
I6yTDJryMBH1YzLPmvakdc5cXbei1mr4JRiaNylzqeHTTCKs9ymy9Cy59/sYlxveYmCmvWlezb2a
HsxTxrlkmMi5HPWBhpjnBZwIxIf1zk9dAl4sVpVwX1Zk0izPN3Iyaly4AkN2vbJ79VC0NQp3AsTx
drGYF+Ix6uhULF3DDe3nMXU7cRsD2aiW2K9JXHTMwTiGtsvUwE0zjqklQTzu6CbU8VcKWpxjC9mR
LmCS4J18rlkhjJA8hlnWYHPynIDbMdBIbXfSQKvXUL34TVj84n1TOVzzNq2NYwx5Zvzsdn6V/Cmd
XFBhk0gHODDTeyFuM94/c4X8HPPXlZ8LN8PuWti6fhUKIsVAfChhlxYFOvkfM0aEKHCPual7z7Lv
fPQ7xoPTB+OwNLKi+0SCi7bGbhmuuDGapdkF4ZWZej7hLD4RuVnUDwvDNCa5CslN3jHytwdyXuJK
i9BPMWPc0LizgYwUpYIjpiXgn9LVnyBMiaWZ6V81ZvykL7JbIW+2BSAzwOExEhF8S8Hh/jnS8SCf
oc5v29S+7oa6mtZJWo93kOCDr9Ls83XGS2pFv9+8R22ZfzWsMNuIXEdn4MyZXOitU5+8gB6AA3rO
ZKKZpDdRGaSfREwV6ulNu5k1yJlaP47LvMZLhdoQCHk6Z9eS0fZaRZDdsayXX2OvCx96Kz0Njj6y
Sagaqt6pGhc6A4dtDzDsIWjs9NOQWU2wqdsctzgvMLK9q3mfal6yIXwIklIFYJNxMGP7qDeLR146
5XMuszJcxXOTb9xILz6Htq1OLW2mBWJJttS2043H0h7NBanQBLpBBXiNaqdepRhzd2KOgw1gUXGU
QePAddNlPrHNohxYNcQyosTJiq2bVpOSN5oEdFL4bwJp3MV+UW4V4WcFm658xlmD7IAwE/sqZ/DW
r6fM6Y5Va/kPXhnaW41YyI3UPHupxdrsbiZg60ctbKsDC/a00/N8uho0w7ua22SA0VrXdJJpl1fd
FGOcauzHPurnH7qexgdSZedDnddeunq/JHpTzJHehdiAFiLDXcJpL+ZnVZGZbpziexlb6DpJrvQ8
g8lLyNLQApFIUBx8nvLd+0e9mNpRiJGRKxlQqPwqx7oU4lr+HDrhIL19hZfkC1E1LAwlLTn3n6lW
z8fBY25TLgtyxvSL6qsPC7trvMDfWwikWFP1mjVb2RHl6LNgvP+lLgbD54MhFMBBToGM8vbiVBo8
w1pAEbh3U1RzhbKNnYXhWtR56/cP9baQZTiOo5FaXAfLcamgrgLPKbVRt/emPRnHHJ/hVg64PhFB
FYfGQXLxj4+nhk8Gt4luk+F1MeYxYPIUeZrJ/TyG/tPPV1Ae6rwxZK7kdE00cXrfP6Y6Xb8X63w5
V3dV0BkX77JYn0hgbQFBWHvMflRXjqZT/LCg8gbOR+Q06EH4qaWW9fxZp889/uObFAWo5DzrDnF1
8nK2VeRWpY8pduaui+rdMOBoGo2h+LlR/q96h7ePAkdxgJXaaiDHzuT3CVrqi4HmTmPvAzxzu4n5
2NZxp49UC393FDaULmM/5thvBvV2a9IH0/guZ8m9HdFXwXn4/3GbSA9Liemy21E5eL9/lwSYHj6w
Qu6Fj48S6hE3RT+RQLdGy28c23Ls5w+2dG/XL9Z0VhO+lmXyp4vTBw7Zn4bUtvZAJuxnA8/hftZ7
ShEY9h5cRdXDspuZW+T9u/Ptw06ON14JZp4mLNnLr+qh89LnUgpi13i6fUjgh5b2+2qOMde+f6i/
+YrcHHhaqMGxLVwulg6RShwqExgDlRUNCMdhbpDGkqnMiq12cCD4PsoY/LvvZyPDx9Ek0XaYal/7
i7Ogx65shp5t7FMb/0KeWeZVqrvhlo3Oh0/6WT7x+6Pu0Z2QlmU5nuO+fdKU3lZnPUGm2+AljI2M
0Zd09PQejHZ9LEhyQzU3USaPA3Udos+pOfYV0T2w5RuLzUWBUhVz+Q8DBx9V5ww49OQmdpl+cLu9
XXjJE4DOilEG64px6THKIzkwdiS3SzDuxQ/p4z6FBsr7so+RcSxij7L+/ctvvH12cZfxVCkNCgan
SwFIkNIv8XnH7TVXo9YdYXWjCSLMB6yIwSszLH11v8eRcay6tPrS9xKSthl5433ViCrdVgFT8A1V
ElMNggXCf/xyQBWGZQ6Dksm1OwtYfrlV9IqwxN7lqc9ml6JblzGzYUazTcqcFUun/lEb5829iZtM
PQ20crhFSQX7/d6sokYV/dO87y3femkIbyAcvsq5TUclpHr/9P/dwegbQfOxPZaay7cAMn5PDypv
2o8Bmuo4J/ZNb1x2OVIv2SW9f7A3l5pv5sLRMnQmfSxnF09dloBaa3x92tu+ZGNJpDF3Fg8iu8T3
DySUbvG3R85muVTFA0Y2XumXlVFqhtFoE0RMBVGHzUlnD0fMsdu0ySdfK+bmUMY9nRArwL8eDiGK
z7R0zBoRkXoNFtV4H0YJfQJtYLOE0JRMhdlBu6xrNq0sul7mRk9V92Mg2X7eDsgWTy3IX/r873+T
t9cH2IKHII/3Gq6/y1IoyokBdLKm2TOgcVcDasEDIQ7RNtCnf1x12RKuko3ahYat80aZSPqPaPsR
Z3uNGAa3eMz3r5AxrDUxFgcrHz/sH6q31y9XCWEP66Hg0Uf9hczm8irlc2YaVS2tvV2N1p+2Lfp9
bfne07khYjsNXZ1qTuWnYhzFByuduLxFLOXOw6VncmSldpTm74+ZlSJux2MR7w3CDrOZfDLXTsh0
JR4JoAvp/+43cmwSa8XE2WiOXoAMPzfrINqJdkLFL0Q83etdRhdxTlS/pqodtbHoav58NojXmd0A
5OT3n5x20nJ+E8OUnYcXRbELQWPdybhBX65ur1TjZbCd2hoaYV9PZbPAWD+e5DDSGmt8hMOHhMYR
2v2qh4DgBsiPb6SuJfVKB1N6N9BtONZ2q21HK7JPxWRo87YgAptsuJYIQh3IsX5NW1rPl40jOw/2
bV1et4mFskaxPMnemaqZDfQc7Yl0MZbkPUgAo2gRgBoQ9R7Jlt63Dnj7xZzhW/PMGFCxSLwxUuPH
ULsJTXGN+JelN5aqGUoOXHjqoSUGa0er8DExEKPpTX6lH+7sPmFXlFczfztXzl/FZ5/4dF68VNU1
VcmzFuapJBM3b8j+S4xAeRqnevTASLraeF+ODHtPqC7S4joJqr69azB+ZCusJDzdhZGVCQoHrAyr
umuNaoMUeLxPdDymgW0Xyb1TGs2PEf3zTIc3lvOfMJU666auoJkvnSHlMpNswg/y1eWLJKFrfgBO
Bos2EbF13atMOzoaaDA2UdIm48Yuid9Z0Qehc9XOIY1wN5tsc41xjd+IdsPHDTQomuQYd9rDWEQc
ukrAV6w8Hck4Seip2YjbfOhle29EWtisEm6X8MR+lYAWY3JImsM6Zl31PcOzZNW1ijpSAjtGvs0S
LkFWlPs8R2aGI2GInGur9w34fWSa+LxXYaMdizqlp+WWXYOQI2UPi3DNo8sYdPpYPxq5rFNiZiQ3
WB66tjhqUc274VwH0LPn7iOvhVZDaCO/3JM9RoITeLnRhTU9FeOr187+iTQmLI3nFpxMOz6MGY7G
oxUL+RL5YYisoGtQv/18rECyq3w01t7BIfr4JZcRrTekn8ajwdQd+StvxWopWkT1y9qW3EWVq8In
wlRyXkWjeuZm3HTfcKUOoLIwxZ1+jmYM13rxpakKicCitnMLB4ehEatObE17Hs4s2x+Sk+jAn19/
jt3RZAzpXTnXoEy7eZGgoIk3RLbpzQGPCY9pVmpMGtLJ4sRa5G6bm9gTQXSHnoAPYuj0TjbAtZv7
fDaq8Ws3OqZGBqQjk+TehVTR3cgxNR7tOM6tZUfq8vSnqzHJWGMUFtbdZJR0gcOJ2tjk+RucjPcx
YwCAeyHtCu4Vi2kOlkCrNZ3PFOYJ2CkJU6M0F2nUlwRq+j6C/SVLuIz3ad3QrZ9SmpJMt/PZpSWB
02mf6WdYBh3y1qVBNnd9PPx84/9PIPvBnNS0EGv88qZ/E+jwqX0Jf52R/vUDf81IDd37A+EptRIS
/J861n/lOBiG9Yeu4smloZP5hDj1PzNS1K+8uVXH5N/DURLndf4xddq5SmQt/tFw1L2o4HSaMiZb
QmoquhZUqWoD8UsxDHY+Csnynm68fNbmZOmiviOQxB68J+wCJuiikeeoD4LyQOwuG5YJ2fr5aTxX
sDUuUaUIYDVR+0pUUhRa0yRPGQuxjtcGiJDvgrbD8Uq8EoRNyx/uNWca82pJAiptqU+hP3oYzzvs
T0jVh57APT31tVuVsIOlCXNB4ymrXOG+mjiAom43UPeO/VUADApgkO/Q3d9TklT9Q9lzkh+0vHDE
urRCYa2DeKjnA+fSMrGXoTrQOSyhVaVOvUqeHGY0a57a+zqzWM+HNDqysLNvdMRskvBt+495JsJH
shNN2MFGsUrnTvtGhRk9urHFaKIkveVuLOSxHevqiqiWYBMWfvfiQRDGM5qh6IgSWGk2A+SlR1p7
6vA+nRFg7GO0NxJDFJM/ctCGgZj8A7nvWW6wcrnjEZtor12NQzFMqyTRgumBuRgZ5CudNwgCOzrw
wtmKSMk6enzmLaNZ2uNGRJpW0lfJeG+nYIxvSlDcOVchk0Jk/U8DzP9WhA9WBIHGnafpvysn7sPi
x5//d9W8IVL8/MF/CeaNPwwiijH12p4tFKLt3+oJx/iD+9/SvX+pIH7Jd+En2E/apAfy6LIG/KKd
MCypI7kw/+HS8FMM/2s1z2pFS9My+Qx8LroIv68NVR1ABve8YqcRVb6IwdQSDijaaB1gpV9HQj4P
Wa+IWGWEMLR8TgOpXemDcxTMApNlNocqnMjK7rw+y0+waZ+QjeEyK9OKt6810H3CHX1VG3T3rElz
NjGlpUo6O5Ypjl1C46hRhvqFCeKNPaQ3zAe3fkvYbltLj2eVV1zadwSi19Frp3fRMUNNsqyckuI2
JxpB11xGfFIAqdXnQ+HpJ9tAx+7Vw0vBFHUhk5q4gilhmIgDWtkKMxOHOu3oo2OikY1I2AYu/Ool
+c1g9MinyAKzom5jUUh103yy4umgB/xXdawBbItekM6ix6rm77JN9ugmvmO7fK6mZlOkDCpge5if
iY/fRbVrLwYdw1TR+DMYNPdotOZz0qcvDrXtRg+Ge71ObtQZaDNiEKwkfY1L5B9N0MYbUxmYTUzU
JEeTbcgU+jEwh3s3H+0le6TgCvHV98FPyGlA3xgEBPV1WNVnNS7WhoYTo+tLS0Z7EXZiOSbjox1O
90NpPYdmsg/G9KWuYgxp8uiEJtt6jK0oh5OzUbxop5OVcq0msyXRosQ+bCX72cJmN7Yh2FxBc0MU
nCi4Df6CtkC78JDtr8mfb5fA/eg74l9en3PVGOi9dAbNY31ictmq3DB1rBK3/Jr9xQl/2qkVw5Y5
8+Fs+NZ6/VA6BUb/JHw1U/4zaUQ3CQnjaNrljkqMJEMKy0WBt2j28aCnrZ2uIs/UVknDgfrIBQGL
Ae26po4qJvZqFjrBUI6PGQLqccqxg4R1u8K99kL+l7dGa/HdLWZmYAHlV1hHx6RynslH/OZW5q03
sK8CCAUHpN2hKKh31dg/oszfRVHZcqOauyDjGmm6i8O57dtF180Hu5hClnuuJx1bk1cXdwI6VSxP
tOkWZaM/5YHx3TOHFq5VnS/aIIUC3T9WdfdojelrpsfTUmfzteqy8dH0jRAzPa57siSIP7C1cMkW
NVqez7uR20d60c9FlcfkrMpjSXt6A8gQ/ijXJhwdbkXTBqBXTzubiTUxZUwjhcZQ1Mcw4MThRNgf
llpmN7z9RsavU2WhtPaIka+UI7cqZH/VAHG9GntNu03CKV1XdIBvc62cNjqM7H0WVijutdT83uLx
nfravjbcBMv4gh1TZa0AYpXxysvI+id+cnjxHaT8vKQFnMbYqvInJn1P2ajZ3Wq2Gg/nu2D6H/pH
K0++1iZ5fMkINCy0Jxiu0apsp3oNnyBkn4hTiTfwWAd7t2ipMJzqiOfmlBeAm5HBPxWaQfxJJ+W6
7+TLmE/19xw1BU9lHK7pJi8Ak8WLcvbsTRbh5hdT4Z+MVrYomLn951h8LwgHWjRVBsmy1wm3F8bG
dDBO8ymQPszchjjW9NUoLPfW0p1uOxLDvZgS59nR7GMnquHK7+tXbagPOEk/cByqCu73VdwTMNno
dwqbivHSCxghd+7iISl2RO9QiHUVmSLUFlAVb2ayJv5Ze4scHMYMvNAIqdTp/9sXvU7PGrrcJvN0
Bxu+WOVGshf07ha2yYL+y8v09PMb/JrTddlr4kimKV2Hg1E8M8j8/e00OFAiYr8s6N4kL57PaqiW
49gYpqXZgOy74k/65v1jXpKMzsd0efMTAO6p//39mIGZe6ELsgySkQyJj+gfi5EHGxDKblAZBur7
wqQ+oNv6yLtqqvbVxXU06SNLpnv4eXGw/X7sMkEDFU9uviN/CpFQAV5zIo1ULReHuIgT4tLH7wOO
+00y9P0+7hueW/ikizqcvoc23Id8PnSBmvkQouGpMBxMCmvhDofBZvmmL1AuE4t7tYhvcHZtMgRn
YxY86TJEDD9axw7L0HIEjbOVkjF4wPBuiWRp+qA/f9EhVbcQzXKCcAlc16lILy6sSCOi6YWV70KB
yKTQT+QOnVCsVx/cQOeG4OUZtQwiwB2aytxKF2cUSZs78pfcq17K7Jtey2RE1lpPWYSJeYhJBE9w
z5NylPYTHT89QyzCO9Sag9eqZ11WpUqMCWVhiPFAPiWGv6F7REFxNOt+G7os97IkrjQIkFdUoxif
A4mPKkONsR6jKTp0ek1LIRmfRpX30onI2rfwTNYDpjoatNGrH0nGxwmO7Hp0iy0bnVe/mJ/coNvM
LakxZOPswknuQrCVyyDDiWOW4yFxMImIbj45k9LFCH6352pfa5lMS8f40GL+NysMnk7kYQChnLez
RVqjRWVpZr6bsSuqcmJkZUMGhABtMHfvP4EX+9XzzYGHlJm+i9tCXg60anC6TmpN+U4m/b3VkEhT
fLRgnp+ki/vCAQ7MdI9/o1lQn+GXPXEUVgn5nzqIba8vN000iiUKkO9qpccGMW1bwFKJQPSqiePg
e+HaydO9Nvqfmzj+5tp9TnoGPho3jc0dHRhesh6rUzllN4YRvJIYYq4dNFa71LRnoj/ICoFd1Vyn
kb3u3fKTS0QUM2BYMNYUIZWX1C2Msv4fe+e1JLlxbdFfuT8ABhI+X4Hy1dXezguip2cG3tvE19+F
ISmRQ4oU36WQQpSiu1EGyDx5zt5r496WWFSNFlu8KRtjT7pl7+tG8g09UOajnryMc4YdI1JwWFIK
VIHaxxY1/lacSqPe31elEW8tc/k7ScCfPLF8FyhIaPyjWP5xDFQa0M5IQCsPIuegMHI2DhLi1FdU
O+855hNIKLcwUXjXhe3UQdi1uDZFcdOn3MthVm412rS7KQTt2DucsYdYf53S2tygdaBdNzrX4eA6
AVyB61ga6YZ+phagX8RXm6pn3Zg+lk5Hlps8zCbVoWx4wy2hWcB8nxWFGJFucb0382kv6+k+sp3B
T1vuT6tm4escpG5Ss9IN6Ro4RQDEyBpCyl/fuH/ykLBnrP8SxA4aP+ZHTFHj5v00Ej7jlRtKnBn6
Di/H0gc/rKO/+UaE+GFetj4n2MWQvdtCAAj9cd7fWKYyEWeVh9boyq1wOiBoYXoK2amk4PuBPYzx
S3FAGg2WqTSlAozyi5NRAA5IE/yqlHWQFCMhsc5S+Ene9T6zq89dJq40fHu5LLogllT7c1mZG7Mm
7CVdyAFQZ8gybMbcZpGZvYfTWqVCgksX/dIMJaziCtpV0m9H0kR2PV/p9+PlYs0mxld+ULbZycHw
GKQ1nd86HHo/X/oYvAxdpvUQFMKY30x9Vp2ANj0mPQdJb009XRqOevYyPbaMvlDTQvc2x0e0lreI
Fk+mSbUm3GFDELLarP+gETJDXtp6Q9bDuBPYl7brY9TN9nXlTo9OtB4gbDhjHr7iIG+olvQwvcwN
WS5uzU+3mv1KQDCPWB82V9KeP9q+30xYSJHiJZfExACMvZotI7de03i8BzThBGZlH5BhnzQCeb9j
7VpEjH7f5ycOxXsMw6WfEKRCRs3y7Ez9JRf2p7iDk5gJ+xqw8sY0WoX2biIDBd3KBP/s7FHZ5731
iuH37/Zj508eb2odG2aFTZcQkdPv10OEuSlNbLs4dK76KLvxvtPZ90aOWSGYnc1af30/ale9BMIn
qfS+P/Nl3O9I/Z5IuOLXmsLcZH2ZbmUmN97Ymi5cuYgRgOGVeJMHdchXlM7I6G5tySXbZoXs4K+Q
l7rFXLpE7ItMYMCNsJYDbDavDY01Ju3V82hSbumtSaa5DtR0jnrc9B6VdcTBkP0wxl4YpBFltpsO
j/3ICtoatPw8jqRyyC/jMNxb9gCDOXfmbQJ5etNMy7mIJ7z+hbcpGL0Rkas+UObA7cbQ63I6OGSJ
cz2yiXDIHB5NBhRrNd+7v+6v/+uw/V2HbZ3k/maV/UPP/ZJ03frvuk5+23o3fv69X+1JGI04ijD0
AqQKZcLhT/6CpJDiJ8ZaP3fKfu2tmf/upZn6T3Te0BBKA+kihyfvn/iQHO/HLQAhG6s/RBuHQh6d
Ei/kd3WFmzR2VnfZscD3fnEjchaA6DMAWwqkbXYf64e+WZNGccawrgpg8xbcBrI7Oauqp4UUssZH
708ISpU55AhIoRghZqsev00gnbtKQ9ZQZ+1isHgkdBrCxFXDtuxqY2tit7lIlxwRXiWTQxVbc3b9
PeKRgClm0k1CwEsbmxJfDWKMe0wYLp2tcN5708Tob82F+J4k6aJjOVX2zKzNKYkG4GWSzhJOZf1u
MkbYUSYAT19bewppsPCd2NKA2OYKt277IODDaSdvjonRVvRF3C9jZEbObpKuZjzrYxgl24Inl1Rq
KKL2W6xLAG8rg7+Pz1VvMmb3J5CV021DCjdAisibIuzMWuztqkyJ6H6KdAc1BwuJxUJaAOQyurHX
N1rMsfUorPUncW9L93Vus7rcO806CyACksBoFbd4EkWHeURM3mJ6uMwdEa0ddScEe4LPK/pcLCq6
GV1VbSsyFhKfdbGpfRE13uuCz1nblmKatwyXyf9zlk3P/1rn7MDf02a8dr1UJ4Fej8xDjpoBOgXY
2CmEpdnmdwin8z3uY53QNI+hrdxRinhpMNKJOLfFtGuspr5tcFJww9QuwV5DUgWakuHd6Kj5Kavt
7FWP2U/cvIwDE5NL0CeZ/VUr5/QevQycVTk3m1JqcheTsXHsOY69pTbAMqIzQFe5bXkk4rs/WSFM
KyHy+5jW6N04I3pH1Rq5AXA64kgnwr+r8jhL9Ug0BfWuJmX32V7zJAoyYjYzeQPHLHIA0059cUYd
18FCYMiC+Sl/qkaCLBpNxIAfKvnhkNlH9HfYprcjxpn3aOQMzOlG6degNBbwCqnQTqSw8FtKL/W7
tiOIaCJt8tk08sdUq403h/SlKCC86CMBAfXseDxUOJqsHZlp1jHKihGI90yojDl9DcPOe19AeW5l
TfQ5NWvUv7dLt00XhsdsX5af1dN5tGL7JgdKuDPHBcicA9Xq0DJ2PmK1cS5EGYq32Rho37olyYrG
1B9lmpGqYSka1HijHju8dDfmZFeHzCzMMxGo8zUeFUZhUW3fAYMT17BU09emjNM3vtF8P8+DeR6q
JT8MZUmA0WLlH3XUOyGO4cg9Ja253GKUHq+KHiklXhQxUkF67r1Ke8bKmmayrBC1e/FUa97JRaf9
NfFIHPK5DTW/9pLkVJLRdjN4Q3fFRpy8IJggVsFUk36pszG59HHWPA5A6h6SxKlP+KGo0IkLfqOt
mkJPdPpzb1dS2wIySU/64i7GThRxcYs6OTzW4GP3/aJHKHCktwNzYn+zR2CYbJXqZU7J5Yikdiyz
uiBCKLxgMiIAiZLfn6igtqKMjoasz8rWVQCSw68za/gylBOCgKzMDzq6Nr+0a6jKoiOrKyndnRHr
M+nKTvOZZLHhrDdTsuOUyNCttKa7tLJJQcw8dajawbxDgKteB/i0H3gFxzs+kPBmRvPxsrhKAOCc
ig3PSb+pijklKtJK97WV0gcship7qhOkFHztPC3a1Oykm9VfiMnr94tXzLjfQ93czjRLCLFp+1tX
oIUMRhQjBAMzdfQ62/i2GLHUfB1nJLcyLVWJD5BUmvECxPm2HnvJ/MSIXg2P53+xZbObCYkd6ZEn
+sVJMv0i+0xea1Vh3Kl5HNgoOoVXs1rBrfl8kzdDTVIgDypC8Ai2InFARUAZPh8TBDenuiJvCt0/
J6TBLC/0A30I/yw1MEhxWdIWNxpLPDiKaWGA2zwMusahg5ROQBgmDce+P3DQPXRgJj5njrudUUdA
i8mQFTeV8SlF3X/MOxsdp5Ukj6JNu/vIBSmCygovDlFcSJBU1jx15SCvZ9tdLmNXa+81CBN2NDHd
50kFSISnx70qp0l9IWGKfjdyIHi20IROWlSM+7AT4/VIg50Go7E6a5rmeYLTejvbKtwoAif3JoPR
O3a2+s2B0PHZ60v3m0LWk/tO32FplNGXKZvTNetE+gyWdhPkzLOaO3tDq6MHqsTrhE7QaUdPZClj
ii4f32vgnzkeRhykJO8xec5jq3kGkdRvKxcXlGcXSRjYTpp9Ky2URp0cmxcvKh1na1VR8dmMIm9f
NnN4GUTonUevBCBJIX+MpQcVLoNCSrgK+0lu9fl1z3jwJgVPdMmE6reD11X02zUYqD2KktTK7Osp
B/+gjeXwwiEAjVAtR8ArFpnTfmdOw10ddd7Vokn1VTeHfFjJv2zXsMOjcz712mMc284bnD6Wnkyr
LL/qtJQM6qmvgX0uYbjtdUBMAKzM60Sn9zmUkMQzL1fCT0MbHAfkk/WemBIYoVLDcSviij6h671n
CMF3emK+4zWpLhrIjwcvijoENbN5NfXSYhlUxi0yNT0gmfCyfoF4bEyxX/oBbmqZrPnbxgXYbHqM
DLB1bVxWt1VkmE+u14/bmU7XrmEAsdectMQKiDQL1Z+BMSvpNlpl1ke16N2dS3rtRx+3ee+Lvl42
wzTKB2Gn9a5Ec8yMohWPYNJjKyi02rrNwgYggTHO8i6PSPFFoFkFkw6uK2wnvvbC4iyri0tvOfNJ
9oa3RdnVfAXJa/QAPyZ5CPvGPeCeroMu7xRMGdWBB8vr20zVzQHAoHGYTbsM0AtowTQtctmHJBi9
UAsYjzNEJRClNil+XqENbwUB9Lswq1/tJne3WirvOAF24L0qvafuAL9+YIaQRByGUgiudasdndLo
sDJbDhOIVav3kdQtB6uOYNOTMcwbGrjTWWVexK1pdbsizezbkNp0JxI264EcpXQ3ea2bbsxmof6Y
WYSvTXITN+C2n0udcG3mjhZH50W39ux35W4EMsmZjjwbLRHuwSBq6MYVLgo23U3eKNCcDmeZRwGi
wsNQp2EQwR80fFe0IjvaeSSCFfxzO1X1GAetNac2DqiK8pVW9jbTsuneadvYn6CsHR1d4Rwkqofn
BEkwN4d0v1D40t+yMmMPQ2S50KykmEaaMTOKMfTpYdTz6EnPqvzJMqgBLfA0EDPCprmps16el8yh
Wons8Ki79QAZE8UGjveKHQzUbXiEqtguG4yL6SntpWzw+IlkoMRkRF40RtR9NQHUdxLHI7p1r/aB
olyFIwmX6LHak53HzR3GdPNiWa26lk0rNjJLgB5GzXyKy2nZRhT+r4vjnVPLeYwc0Lz0hK9R8Qve
pXUqMld8SpD7+i3cYLBNDjpOt8BHsozGkQk6zbcp5vA6kJVUm8s7rf/PYC3vvBq+kiSJCfUKw8Ku
IW2r6stpr5saBGkmFyDOjHOSi2Kbp9ETX4u5GwC3BiBehg2NMxBPeUL+V2Je0AG9iY5BwTz2RB5n
WY44xWsRwuR8MMUkgbMpGFA0XHy0eeUpihtzVw7eLo5KdfKS8SZWlvFstphDA2+uCmaZ4JkErqZg
0WZ869lgbpZK9cxxC+xFnKiXJDXflGbM+xSYG4GH3l6GtnszO3EW1E6JspHb713r3C2tjPAR179z
qIGzn2yj0y9xkSebMZqsYPFatjngbsekdjE5dv0SoGFnnmkNk19XfXRd4ljfySxVN7bOm0u9fJss
fcE5oW77wKnJ+/vNqfW/GGUBxzBsGBVMIVwHzcUPYyUAfipPBi85QnLiWKfNBNm3i8cqbRNP+WDp
ZfNRU0uVbNnkUv31xX/s7qwXR35Gs9CzTdJbfrj4kpSto5Y6OYq5amlyt8RzJXmMWEpm9399qR+b
91yKuE3+s55+mbr8cKmkYRgJDoFL1QaJxTwjCve1iqqvf32d783U33bw1wshewe6aIAfcX6Md80q
4Hdt5kbHoQ7VDrvOSn5CYpWXSX8LgAxTxChjPeFLL97rFVLMqkL6mxbG6+E6jHl1f/2S1h7Z718R
JhzGWgzvVo/gj1qaQe+9uOeUgU64XC5Y1dXeTFdqhJUDWkTQFbcfcOr5ngXThe/X/l//6O/6Rwgb
udv/s0Lr+uv4/uV3MFO8C+uv/KraXKWZMJ9o2OODxVrGDftL64gb63cyTR1PsuvQBV31moyNf0HZ
gDbV6ZoS1+sRDeOtlJt/grIxfhgCIx5118twKzEKZiH74QmKe2sey7Y2L27Yuc9qsuyjMoWG+X/J
dZBPhKRs5ro68Zw3wq9EM271JeoYKHKYGIyuuUKCNRivEEgyetx5G58RrJhWYNTNbG+GFt2MOVrj
a58Bne8jRZJjjZEtQKo5AhHp037DklsSpzEpcT+Q3vtWjuF4s+ABmAkfLCeY6EvL1KahVNolhZUd
3Ja8PigiBHK4ter3DnaCyq/jdM4YjaLL3kBwBymhlOvs4pl2zoEnexk2wCTIkhkooPxcZdmXhkrm
JonsseBEW8w3YVhRx0NI4L0XdUHTAzpI5h4r1VrLbhFMyPYdAHx9Y65YghNuS0XvxG7UEe4Greui
UDO9KF4g49YQ4KZfNSRC3xleXd1JK43ulzQbb5qcnSFlfrNB9+lFzK8qEgqm1j0UMkfISgbOEh1Q
XdOH8wZQcyTD4E+/mJnxBL64d5eaBs93fWYo7GSgx29Eprtnhc+indsiT0MdkhYtpLhsFX6aP4tA
YSJrR6sTFX3uOmpiTpHIPMoS3iqj+Hx+6ercAo8wkmvptyzu7Lp2AlUVjdJoScARedJKNrWoLXY1
/ZDIH2jwQ00Glp+GN6FQ2m4MCcydArvDc8uHORBjcgUVZITnSF/MrQ56N4mQsKY4DzeN1Y3rjUPO
40J9RqdhRlviZwiGUfn0/TDU+jUB92lvtohfu3FidkQu0dSJ14jF1Vje4FCqsv3ST01fFGjwliUP
7/634P13MC98ZX+14K0N8wq/0g/d8vWXfu2Wo1NfR7lACNai5F/rnbR/Yt6OQpxt+98Ln/4TQHlB
9UCiBQXE+nd+XfgcFj6sjozQUQXgEvxn4Gbzh/2TwTLFOlUDc394BSjpf987b4VDHlQTAQxC+t34
pGY4jC0tWDTKrx0LdDE6O/g+dnWf1Kq8XiZ6LI0HJyco5ZBuhZvoD2mfLWrbGnN2E3OiJDhOA2Ai
3XY/g3s+kQEjfIKj6mZje9hWKQSkBXA4m5A7xnZ8HmEFX+kRel2/MvIrkhyyW7cyvX2hy3gfuqG7
R6lp9SgxNPLkqd32SxK3x4xn7jJ09CUWsvg0YCvYwgg8Jg6c/CfnJUGeOQQuAviA0g88LmBJMn6Q
FI5lFd6jriA+AsTyfBz0z1m2VO9ulnuXJTPD78KQnkMPrqtpdOYdEnfnZgpnD7+WI3M9WMPUj2t+
xiFrDe1j4jjzza0TeWOiMT+SXtZ+jWYjBK6LvP02ieuB8CTomVZnTac0c1HxK2rhIjBT42uqV3qQ
2jB+CGs1EX+CTrqO9DI6dyCdP+groikkFwWL0dKUR5U0ryPt5vt0WnFCKGKe4rrvH6TsCWDOtaX9
vHKaXluNkiwYbEv5dHFTELOlZA7tlZi4seL5Bip2CMMyc5kXCiCYCIUHWr3TC7WtwSdd5p/zpO8P
ckl6BrlJ8rHoQ36V6O2NtkT2KWv7GjL2spzrMB+D0na7nTt7HYREJ1lhvmowWr7UKHuVCfIBgFjN
wF8rtI7hgZmflXBD0tkKhzc6SyCNIhyuRGJrh9TW4z0hIvkjBIb4JesTTiTMQkzDV4iltgUtNbHB
g60jD4T8CZiHG/DYtNZwGSy5dMRP6yaRcQKCWrys0IhIMSCYujLmuGZyhIVaNX0DBjxwyJpXk3KZ
Y/Sq07i8TeBN+Vaj3KuoreBywub1jdYrLjWRbVeGZgo6Z8VEejK9Wxe0alVHzyTAIX6QdAc/N/Nk
Ef8KymdPNcBPgVE6LPWCJwyuW7Qhq1xcQ9uRd1Go4mDyNFCWBXnHatw4rX2d5HL8IKA9O+othq4p
1bR4M3YD6N4yns/L0jsdXqq+fJJVGr5qhRNpp7AxGgbBpSu+NMigBz/Wp+F+JDg43I4qE289A6oy
iMpmuBND2XxqsQ8GSDfEe9YiraIz1Kv7DnqPd7DMbOp8RrkV0CrV+bIw6b6GgI7pSYXCpJzRKXJg
uH0eGPSUPvMfFQVuS4Mdcbf3KXV195LZ4KeZZWTycRkzJCQqdWGIW2hX8w0NtGrnxWXxjllOPjFq
+wzFut44QN6JQnPUV7tuFc0VPCrlNvTC8jWNhk4EeZv2Ll9W2b71rsVYX7lpffRChLuFNtJh6JkY
XsXG3KNYbe+Y+Egax4nXb1sdOK7i3LL1cHIGBVJEiHpDt5mtOtlYsRzI7uqbU1YJ92TrHZw0M049
Pgfa1dUwsKyhinUDTdb6fiRG/d4gZGlfJXo2w6buQ4tUjlZ/M7IYxbDFijoaeq0CWRZJSkevzo+R
Mptr9IA4RmVlrtPyxOKDdYv0heSuRvlATs2JFS0cjmE0lx7V31R/YiwGmMfCmn0gwgiBL2387sbq
Wu2jsl2CxzqRjnT8FFDljHE+KZqpJI7Mssad5sXNJwKVpq9NHk9vyirFxaRlxeB/6jzlmzaC2kCG
ZkMHQYYAYI165fROIQgsDemI0OuHKOtq9CByOrcOthtwuTC0S/dkUXoS+1UyYwMjTTMA61CasWxW
wmr2s1480p4c9l1Lr2NNHh8B/EFhgvSlygCts7Nt9Hn5skDhKrajcJpNZQ4Mt6oYUDisifRm1glB
G85W3jhlH1jtVCcvixblyEVpg2T6q6cyepN+3DKL7V+HQXXpTTgzlDFk6tyIFAraIvL23ily/Z6j
QHTLsjjTAMmWI82LZ9sqy/sGR/79ILrQ8PUkDZ8neDOvJm5SJMtMoU4xLt1nj5w2FqmJx8ojreVW
J0rvFvEW7eiosNeJoIUBGgVPNS7GNrXbiGWbLS+YC5WgSJbDrvHchu5fVxTXqdR5uU6m7USXx3ww
WD541Bmb+6LtnCsge87NQuz6xbZLBEQtkucHy2udY5pk0yPxIx4+2DGMv5qLppCFR0Ox77Wmwr6s
wmtZ1fXDwj1+jHjjH3XSEFKlWns/9zCk57BZPtGOnAnbarTlEIlc7VJLGf4s+mHb9OEAx8xmPRoS
sZyNHow/6P4qKKb0lgwRzkaNYd6EVd5ZLLIZEdlLeKyc1Li0cxVVQblYa1DXUN1GsO/26+f52Faz
uCLwnVmgpbn7lKz6mywbR3NrGJN9l8sl/hL2IAKTWSP0p21mcKG23quTYop0Z2Qt2i4l5XEUQ/cM
qbe4ZaI5HnieHAWJvmoRarqy4CvCA4YQS+mbPiXKPRjQ9t1Npl4wVk5NGayyy21sJ6TSN7l1M2RF
eFlcOR87Nka8NMZ0TZ75h15BrcfdYlS+3dnNazLk8ScdE8ixq7R6D5NBg3g+stRw+63Cfys37QBP
kLtLxjS7DWU1fapdd0KkI5w3A1LzjaFKnrx4XTSBNRnJfpkm0hDb1jCqh1LJV8iI0OnG2Ivrc9M1
gwh0yOAxA69JviVamD0AKOiaW6dFxnEwXbiO/uI4mQ2CUTT6leGQ1b6vpSj1BnwliOSAjZ9PvjIW
9dA20WaWpqd2Zuy4u1o6bhCD0guR8kx3izCq9Ny3eVcQcq/FCE5NG+g08ksC7o1Mt7ftRNY5/ENn
bhYH7eVMw3JfRaRfDiduWQOdmTuWdGTfAeC/UfvOL7jsyo90nI1n2Q/uI2jn+gRm8rEpXbUtzKY4
uk1XB+5AWplbrf665Y0F8JuVxO9p77y5wzR8BkdGBWG1NoxQe3hzJVohx/Xy20bk28kqtCu+HOza
pEwzBe2bb+ZiIxrt6yZjrNiYHvS4ISEyiw7onWlPqHaHwYobv25lFD16DrLtYjGWu5ixAYw9InUK
zf/fEeq/OkJx6qHp8p97Rrdfy7JTzPnK5Pedo59/8VdXn/UT4CPS0TkvsR7zT/86SXn6T9z1YJep
TMEcfz80/RKEYxk/8X+t3SKi22jx2L9pJMmfkP0jQhIe+lFO+f/oPEWD94d+JGQmywSjpxvgIARY
mt+fp5C4A5mqdXUANIkcchBVIjbEpaKqI6xXblHZgsMsCuK/dlPvNKQWdm17tLxK6LulaSfyfnMd
fxCQU1LtYjqymg+zDtag/GCIHd5MjoMUVOF7wTI3Cyj+tMd8CmpEFkSBbBYnN+Bomp3Qtu6iEOka
wBQIv0zjBXmJUT23nWpPKm3iazz/+tbVluUppKRdm6ZuvG2lXqfbuCoa9nxS2A46AmlvI2bdfV9S
0ynhS1RQ1Cusl8xua0RJxTCHiIvLQ+IuyVcNOfbHRMV9mfmdV1tV6bBBF2NdMS5YY4ndDnWuiyCK
ibUdGduKlJtb6UX5eWRCd5NUcX8Zp07bCxIpg1APLRIk+5EsZxbeXepG6UhfJYuCmeOKr7XOmltT
EBAq61AnKcM2nzxwxIHQOM/5AyqGVZnBwAsuM/z4Jtoakk/eSixBVI8sbnvNdHbIw4s7dEcVnmuv
vYlDWo/+qGflyXaxcKTeEgbZFKOKwADWB+thgEo70re01yaUj1m9EHJh6y/0GvurobJewdD2D6Lr
Sm/vtfAIiA5OoxrBg5fty3Ywn8HKGbt0WE+6NdxTUkHD8GIBS94oU8fpCWOErX/s7l2n8tItwSb2
Cbem/q1D2L21CnHvjrdrr2zTTRRbVqTfWlDqqqCrDPNaaN3wJlCHPbUU7zdjl9qBLJwtDOc+sIEM
+W7M+MUs5/wE2zG8knVa3rHbWpfMMl6SyXI2WcVgRDmDYqAbhQ9k0zVbR7OLw6QzXqpEH2RZmt4j
odNvmI65m3C2pmPkVPssNb1tYRG+Ew9EdYcgilGbjVV4SJkw7QanyL7JafoQodRwrVohzIY+F6C+
YDRgGmmOHVJ2f8mluQVfxAZqGhYVp31XcbcFKAzPlc40ufAaBwla9wrHATYDk+tdjE7Jt5XHq+xi
0uYGymWBpx3raKy9QpGLjjVDw3s7r+uLsuBPEn3UbFKg09tWkFCQW218bY4N9w23LXJ/Rxl72OW4
ztD8g8O0wnU6NthbT0D4VVNv+xS+6BD2DuHkkXiCDDUnaBTExLTOFouFwy6d4ij27om9ytFGK016
w4NhEO/zYHeOblsUVFksnoXFvbAFn5WcnVZ375hwhPHLbC0FLkdAMsz8ZLUeZzlhc30wJdJTxos0
UVz5eSo4x7UhJsStJSp01Gz1ZXqcKgNaWF4tyC3mVF+sct9WWjs+jAlwnwegv4Nd+1GkpeZ1Zupj
+pZlfbuUG45tJV3n2MYVo2pHLpxCjZmVbUii6K0goBQ8aiwYqSJygAxp4jbVtzNIbrKSRDLz9slO
WpnRtEW8LXLlPovweXnWGxmoU//hZiCmnTc+IzmA/hj66pT0pcnxuwyz3uS/HKotGiS2VnKgHXrI
ARmHw0BvYLOBOiEHhQdLzNv/7dT/1U69Yqb+aqe+/jr93+G9qJnltl9/1/H8+Td/3aq/NzH/baT/
ZcDjGj/ZrJcG07oVDfndl//rNm3/ZK4YD4kuSnzXD/+r7ckOzp7Oj697q706MP7JvOfHeelqcTLx
p2Gs4VXoP44xLc2Z0ZTSa4fIjpaTNBcYUtHzbz6UPxk+07793WTy+0Xwh6JO5n3+AdfYV6NWA/Jb
DkiPGn92uwXi8+gGyO76n2/V/8gOpXz5w6UsPhYXc6ir/wHSWBXh3KSRuZC+l+AJypPsbBhgoLHP
0g2EHkdkWgvvamGNYa2o/ubyf/g4PZAIoAwoeAR114/DMyNnpD455Dql5fRoFO6Lh0borz/Mdf72
2zGvt17CXg23Ot/bz2XXb6xjbaupQQ9Fc7DF9Djb5jMraxUMBh1jfWm4S/9VeP7JNwdL8Y+Xo8cO
vRTIGyQXnSrzt4pygqARIMmuO6BzbU5IXHF7ocsscIGFBbuI9QRupaGPFTVrYrRZpQVEPAksvPie
Kt1VYUIUTCSAh5FxfwSITQL1WI2yCebvydRdt6ZUG40AHV3QrWk59R+NtDA/G+m0j8auR+W2hjC0
vW48qw7TEGLkoWCVRS8WN4PcmIQsbgZdzc/EvLRXCYyXyDcNtyVwoJHFo4P05yVRbkXvDsVqGFX2
jd2X2b1DCJs/Wm0B5wBZxjCWAmQLiPI14JrTtt3sxmFZjqiYLkOqjTuzKL5Zbn5fJdaHs3h3PQ3b
YLK84lTr86cIaSeXSCksbP5mYZJjRC3U7LPGRgxZUv926fS1jWWDTyS+qZWjgQ6o2KCMYthCYXGu
59lcFYFOeGKA9+xqIjylcYI1r3NrjtcjvDFNPs7QzTZKpCmy9CZ67B0rD6ilAl2OBKoRRQ54PhwP
6KDDbQqg+1J2awIRWOAQlO7ZRr+ebSey7FQQTSqSaLTTYd4llSsfGxcHb0wpHRgeLDAijVKdZBMR
il05t63zZJWu9hJnY3tTVoK/48Hae6xENp7zFnaObpKiQ2ga6DcQu/GZFKb2UuUclw0ilXac3LlF
iobWSQWOIZ1KQUt2MHZjkuvPlHxkAI/NHGhxYgxvQ6I3uOd1hSdscaNHrJMEsCdEZodo5DZx46yy
8mRlhpM8eUWYV3tXL2V7W7TdVSiV+Ya4rH+0BjM7NFosLmI2nUNRci9wZE92Q1/O+7Iw3+KstRWQ
gyGirDZnsmUTeaczKtiT2NtelkirbodcbQw6zxcU5TWpUnWu7zinEB/l2FHko2Qmp3y2k30rreGM
EC7z4Xo7twmzgDA0IT2GvSuQoEZoWLOYFpH9Mo/RySrCdag+3dUqe0oFE2eMW9reKsrxjMooA20/
wlMdaEoQuCD2hkmzhk5kflAFkWN23TVnRQkIEC2yq5tCsW9wR8MKJaAh0u/MsFHvHVq+NbWhvBqj
VDv3kWPsCVCMNw4xjZjmCvBkqBLdTaM3XC0i1Y7nBbF3UBlgZcM6hvipeeGbh8kKg38k91EYTueZ
gHQ6FcMUODgk9t2ohzz7tAsMS0djGw5zUNiZ9E0nn04ok8XV2nLZhakjn6uqSoMiS8qN48bvzJpe
pGB+FvW9fp/QLz8YhEm6fK+al0cPVOC0A10+aTNZTiS4IeAMs9ZfLA2cxjRmm8YjE8FZ0ovWNfVd
yshkA3/vCzEFnUfFlCnfC6PxGNIe3ApNv5vVsMNYGh1SDZVzRf9/v2T82Sh0midQby7ts27SNjUG
OMzTlfnejcQNVKREbrt519SR+WjbtVxt+ZgaSnfsbv+fvfNojtxIt+gvggLebFGeLHo22ewNgu2Q
8D4zgV//DqolRas1Ib3Zz2JMxAxVDkh85t5zJ6N1GBKZ4SmrlHMwLYH2TQp7J8S0QlLddrlNymJE
bJ6084fGCsszB9KCOipCBGB7b33DvsHGTx0rJvkbWPQsoExxTsP6IHgAsEE0WU2mKWjHsrLq26EK
T6W0PxQVEney8FhsoAZ0+9BgeM6eMCmM8CZNim9wsHJmnMMumGz3fTLdFvGDI+9ad6ii2Cu59zgS
/LtszvUZ1nF58iu7PzIvKraNWtRHqDZOTDW0AsZRkOId9rmB4tX68T0CHfdqqc58ZvvjPgB89NH1
Ee5qlVU+xI1XOmyAxLjzkVtyn/j6K+oIpp748PiaaaYRg754wmOaHSEW3nR9OW0sV7vIHzg9yhBy
77QE7rl0MtUx3lzkXTWExhFBFFSeLvgSWA5jZhnxu3eJl5/CPAyey0FbB/CAFXtZF3u6nOFx0tat
20txpEckoF5PhMmyK7nzM4sccyNNP4XejsB6ciFnwdcvidWxOLm2GLlCwjLn8tkhuGMDKAktvDEW
9pPb+Tsf3ubriF3pk5a+uPV7f3kdamdLI6tAGLV9fztZ7bgvqpwrj2XNkXVuTwPDRcbD83tdDHac
oB/bYwQZTmXaqJPMCcaLOuTO/vVoVahNtnY5TD/qiv9JuP5VwoWe6qeq6G8WwLXIv/rWD9/mv1b4
lz/7o8J3fsNx7QfskNaZGuTuP4dxgUeVz4EWoFRY9Qv8L38U+dZvCGYCoLJrORegAvuzyHfC3xje
BQi7GKC4lvnfibroDH6p4vDVAgJeiSLYbIGm/Aq86AhfciavP0bSQENf9864QxTZF9cEW3nX2kSA
/JR6A6Y7MxPTSWb1+CBaQ1YMLywsCj2hhlWMmBrFdzI5cTJhnrNbnSKvStwM/tZgHlYBf5xGHUcM
O4vbtLBQCqMLSJ61XXsfue3fS5bFKf+oZ8n9Sa/dLA9DHz2zMiYFrKYhYJZWJiQlMxljv5gvNxMK
NDgYeWg9Dj7y/LEdzY8R6TawH4zMfqxrVVwNvcQbUYXYcVr+UPmBsXO9QN9Wuhm2FmO4x2SxjV1F
atD3we4ZD7SNg+hXQv04ETrE1hB/Ce5CSd7TosABAgHK48sXdQHK94H4zO8P3soY+GtgXf0JutfC
PAvCAxmH1XRaitzdBA7eFabyis2/XcN2jf0qqqJXmS9duqnL0PwYVPgk/VaSlWxH+LRY+h1ZP/Yn
aUy8uoUZMq5zVO5DNkakObEFZCAU9R5zusym3BlocPo8pAa229R4myYH18NIFlLsT4517sMhMg/K
s8qXuSiDkE3kZH3sq7WILjQWDZ4aQt+FbWl8X4SKNtrp4E0ILb4aHJbwm8LwcHl/w/quuLLXXF7+
/WSXIz9GXZEbGvisAvdmP9UH1oxy04TtQv3Il8weddwRtLY6J8fM5rHFBlvE01gU6gy2VQhClKxi
OfoD5pq98MisOjjLWm7kKOTi2gC4sbjNSfYuT8kxlxyVWWp/bPFy+ntCTUPzwKVCPzlWXAthW1zl
0zBseXWQVMPgZayePe+JJLDypSfM7EmwPf/YtWI4h7UTPeeLRCqOw8EnibxzrtjKptdg08RrPq88
VKLUrmlZM1z5ecF6Z6R6lw0fMl88Y+ctAA8OGNFw8HndqGI/IhZb5y2LmlrNhxB81KEsbee78h3Q
u0lfVQ1xPCSFbFObfeU+ys1R3BZlwz8Ldzip8MS8s1x2EUaycZN9E+S7kTXzY1JF8022qAJLP7PQ
ZTSTm8onXRBgpgoP1uqH70vhvJTrJLUKAe6yjRIMWPWYVeGhsMzhaWQA643ldK4YySL+m/MNFTaD
2nyCyLmThBpVabKMQMt9f5+t013UW+0GJTjS+svwF+14f4eOrrkf1tnwsE6J1Tzjx1snx1NaRxBq
mCZX61x5CfxxZ4NAu8K3xNi5wMm0UessWqP0ir1qxqJBBh836jq1dtf5dW0TXAE/mal2vc637WZk
1A0LAVj0Ov/uWme4YXPJDjx0iut6nZOP68RcCondyrwM0lnuMlQP1/l6Cf532qp16i7X+XuyTuLn
Ps+/1SMRdjM//bLO6+vL6D6/jPHny0jfvEz3L4N+I1+H/uk6/+8uqwAlLbGbhGRBYBT18kGTCLtb
1v2BpEkgZ6NtSGXz5oPdBSaGaHxlY9xDAsWwyxywZSI/ultb1MOO+D2WFYqDwiKZQ5lbuW4zFLip
B0G21mvE53cgBSOCPLVVEwxbf0n7qwkLEf2vvzKGFZV4XK3g49jsJkzeImgAc9dtv+lLiKI+VuyF
Lhu/sd1X+TU4DBZ9sAxRI+W2n1GSt+SpRlIfhJnWGzVXMPnMbgfhwUa31QW3zTwZz/gvOPxZHiz7
SGkYo9BoRhap4dKjRi3YcdZ0jLBSlgeWo5xKA7Snt8vJAucm+R7pCmhVwx1KsKKFumu9i1qfQ0sj
RnjpFQAE30D3hUSkwcOIoRzRWePXB51yPLd1CWV1TJX9yIKbF8Jlpbe4j3gnUByXG2UqifJJGVF9
Sz7JfDv06PO3TbOQ3TexOOiZTf8vzZUr//+R5urAzPq3cumNyuGXYmn9oz+KJaCjqEhD5kmsJn7I
Pf8YibKDROsJCZm1psfQifneH9USOncGe8RNsKF0QjKs/qyWXPM3l6guD+4Nk6pL9fVfSOApyP46
YLs4OzDLMN5haPkrX86SfidNM+XxA1+b/PU69e4clDa3SwkG5qev5j/M1/42zOO1wmiFWqG7gtvw
i+aUogkRY2jVp8Ah/W+RM2khHHIvM9/AGev5v+U1/KJxdddQEjSzhCph4aIo/aUO5FloB0To8XrV
GmapzJZGLucuBC0MihnGDO5GR4fWs1pTM//5w/5ahPLiVKE+/RG/HjE6v3zYzjAHqjHa5AWEzdeq
rAa4JpYMz7O16Ee4kNFLYpv/9pH/w1fs8W1BvWGpzSSay+bnAeY4jHmvwgBTfmXp+4L+8ytkHPIW
opVQn/7XmRggc4GDmLwcVy+jrl9nwLlp6JZNdkQXmTTXwcoImKnedlXokKYKDOjtn7/WtVv56wUb
eJdRMNsCvty/wcTmwcKAkWh5nBq4QfHkJ6QBLEtn4ilULvEvM7Kl27AkdThA+viIW75+qVuiTjbC
L5Y6ToMheBxnGyRlLz1WT0ADhjPjCP1xtsN/uQq84D+8X4hR3PsMluma1rbn51+kxlmX5tU4IQwg
ZfXZqGwvuR7SEulY2qzAgS611BVP5Llk/Tl61jP34Py4Rmse4bz6/lU2hM4JB6D3njpD78fCJ4E+
Rq9G0smauKMzUYkradrkhQKOsG4r2+R76Io1BgiPCugTo88I8Z1tUghbT1u3Rh+QJDThBr1ujVk/
WiO0nSRjkhAvvWy8zyFP+BlB6qLlLiw6O7/u2czd+5wS/jYLZREdSXYwXklmipLHrueJe+qTvHPw
Tw6zQfI5KaeW9Y2rVOOjhZ6aa9y9kXQfIIKqcw3FlPbFYyspaTMJTloPgn6uuE+1JNbDwF9/HxVd
H5L62bVvU26DYulN5/QjF0NL2b6FRHjem0j0oUJ1yyW/NI9QQ/Tee9iT8PwjxqGSCWGvYtSPBoCM
Z28EAJwtGXEV8PAYY82RfvObEW6Mz+YU1GXCandyez4pdTdjelBdjD/rLHmx84I4kSlUxE1NfI+X
DIekd63nieDMxyXsohfVEafss2p6zFI4tB2wCmcPcYU8hUgbLGMHmRAOe7lWBdsbcmYZ8Ew3WaGH
r2W+bnghwrVv9izb4TAo4jU3Rj8XAq5tklWngsRoNsI+I7NpN2K8fRUSunzYcp5ux2Iiba3CrefH
SLHc92YIyQhJW27+rorO0dxHLy0TKmaVdbbCxgpIXC4T3use6WDJmAn2PC0OaRnSt/lKubvbtx/R
s2lDc8iK4JJfLCznNImc6FbVrp9VuVEZh3TZx8v37+oROdwUujtRBMGW8Z4YNl0dmbeX/8+YoEeu
CFvh3FjE0eCzPohglFuVRtF+6gYuYLHeHj7ZmO1xGPIkubaYtrYbOahpW3Q6jB7JA7J6mmSo21M8
0mzmtyMj8taLw6qw9RM+VrNP46TRidyXOVySBGEnMMoys8yTssaABHK8BYR0DMOYGYfZBO267VLC
Ix7btvbKWDRMPONasH4+20s0gz6w1Vc5G51EsTks2b3CRatwDsmZcTCxIoeBiheDLb7o2AjJHkFJ
QQHtSY/veXhunUSssEp8EHU07yOoB53o9ImFk4uniDW8F66jXqmODPQ1k+tGP/uwMi45X/zsxnzr
eoVPRo2wPg6m3W2ZVfsxMAjrzvDF+KhgA6fxyKjj0+gWkcv1NdCSpFGmr2VgyCOio5QK18RRHpvN
chv2U/q1Gzg26bWCqzoT/m1r1tHK2nXns1WrCrqDZhQAnTfNDnW7jF8jdhMEPxpTmm25uCPwNqOu
Cd6QA91RECQvTj2MNeMI98MoUmOT9d17bQX5bc5yxD12aDJJJw/WwOD+Eio3F97wVZCFLmPOZf3I
Y45r2SZ6ODv6RsJTeqWzYTAmvpNW8KWaBWNscEVwyz0p9eMlnHLlIN22rtW+zQMM41gW6l03YfqS
ez4HZmMX0G3M/DVHsL5sLjHiiTmQVhiQiBy2kSkAWST1lsdowyqNoOcMvgeiKjfdEzIbevjOFzN6
XYbW+lT1hrGcFuFO4cmpeoz0GwK89N7prRW6ZzvO5yWVnr/ra3oCVEpnZbTpPawBcUrD6DkQonsp
x/59rvR6+mfWC6NpFCNwYG6ZXnPOey36FRS99qfJSFg7IOSGKhOp4ImFRxFsyRU+eQ4g8K2jOmsT
CSvAetf04T6iy7zTk61hm2IPr0TYbhs94FyXkNi27kzbhgvd9SS7u6S+Zc/lfi4th/9/yxOr/+DB
hkw+R6HKyP3q2qTZLyF5PDGujgmX+1AYZwxxE19dlbTxQoP6cQ5CfANuDalAOOY25yMdAqulJ5vt
ZHhrdEgt0o5eeHYUoIbCkvysXURONkBEl8PCLdOe3PhhxoeZh7eGnnksVOxZt0bpD1/Jwo2wXHoc
b4W/8LCgE9SPQ2qG21Qb66VEd87gQTTWrQM8g1h43+ZMzxEPv0hY+wd/BHk3KH6aTVlGnIMVyXlL
HKyZmxlgmpS535o3qp00OvsluFnGGAXnfS+J5xQS9oskOJiUJmyqKKcAZ+ZhwyvnPEww9eCuvydz
nXvJU0zwg5nneAMQ/+Aki/u+0HVPm8sRGLAg6RHhpXwKSEEEFo6qDkHtt8o9q2liwlh65HP3ozF8
rR2A3kxVeq4Ie+lIsS95Pg6ZxzldXbKA5q4h94aJVUDFgIcVzvflbf0IK+pETiWRGGsaVoBM+7or
CWtjEanvR0ntW4Wg2a2lhCfAaMYndHmaK1ffWH5KXJXZR82bshkp3dneGguXVS2fVck1lqmmfw4e
3a4tAWS0PosqtAciXUchKjRlEGxS7RKiWgx5t4HYNj8RMOe9+cLiYJ17XDUANjSzunLK19xsK31W
AbACzk2CrF2QYQPnYmA9lY1hXrWTML6PfRcdxKRQ/vGeqXIyg4B4WyM1hxLb8yTvotF6dnriSOOU
qUax7wOX3JVUZ+s3SkjLAohy5rE+tSGMJNanY/2UrL9onjv8TJfUsnLgZzSsjq5htBezN1lot0bG
agbT74tloCBz+Z4oLZ98JzOmJ/xiq8Ir+6H3Yr8Uof4q2mhZxVBpN2f7ucgMVGJ5SLWcHvSqH0P3
oh9hNnm77CIvS8hD344Kopxa1WfVRYgWrFrG4qJOq0a5yVbFGv9ij7qq2Mp8adk5o2xDLShOxap2
00aUXRkju3G5auHcVRXHjhRG3KqUKyd1WTH523rV0pmI6tx5SDbItB7SkCOdHLdpT/gJwPdVjddr
dHnNqtBLV61efZHtUYb0cc6Ehaw2KpJxVfYRvOXtw1XtF12Ef2MHtpw7UG04Fb7XeOWMcr6LVrEg
1zWFwSogjMbWvGNQJrcSdaE/zNWRFVW3ozZOnvQqQsxXOSKTJ7XTrgvzHakinLD6gV+b5/IqZOTJ
V7FDXsWNBmzfEL0jGOqbqXCH2OGrujNXQSSxURMbR0SSjYQauHFQTtKodYdyFVP68t5BW0nlV+/w
v5jfvYvw8secssJUgnK/DpSbhEcjX755nY9c0J24hfeIgZRAD2uWDYW2IZFt8AQe4hl6EyeIWNfV
PK84DUe80VNng5RxoNzdDEXJRVoJTpvM77kiFwlfLU50SSzjXKicYSxl97+04mvX8VddDaIhfJ8M
FhhC/k1XA94kj3jitcfWuxT9UpMn16+F7z+3a3/rfog8WTNyocvh2Kdx+2v3Q47dOOXNCKwQXwAG
MnAOzx3epZIFBDm2PokV4upyHP7z6/6t9ed114WST36h69Ip/vV1aclLJ290e9R56b+PRtUfq0GX
eq8CwfnVVPX86PtipTTKtcr951f/my6LV19XWT43OG+CfdZfej5sSExPLL85KohodgwixX4O11MX
mg2n/ZgCn0dA3dOWrJU3MQYc7pe38L8F578tOF2QEz/9Wn9bcN6BlvrLtO7HH/w+rbuYCRB+mewv
cRWgavtztRm6v+E/QOmGN/sPeMUf0zrrtyjATEC6SPDDhPDntI7dpoMPDEE9olT+nKHXfzGts34d
1wUAT9mgeutQkKnCrzaDRBkphFHPO3HDEtxj50sBTrJNrjz8fhtn9hilOzlcUTI292AyE8LoqZcj
gIQfvJpW0PXz4dWkNH9NueV3P32T/2HA9+tdx7uzTYSPvEGb5NDVvv7zrCNibUKSYuSecuk27x5A
1HuMovW5vrBNO0AFB/yTcjO0DbvPf35t8nH5p//lTGOIyaANn72J7tK9WN5/0gpCQyiRZmcd7snk
Y9UlDruUKYtuiojpOuZSLzij/avhRc9+cK3dKPtg5X32SS/18jWYhk5u22V2rtISwEfhT+VhLPup
2FEu+A8B1fO8gc/onRJVjWerddq9a7YuAxOY57mukH7Q+1R3wp7pUiEV4t4KO3ydim4I2fRSoceh
ekHKwbSFvGjffkPjgr6GbiBehpDxGcX5rm/K6ZGdSb1vMGxCohudsNinFMkCq6bIN07mmq8Gyhgm
M8HzBOqOuKel40gJ/La+7V2dUhsYikKnceRxNir8C8bixDkQuDleAiUhQhN1sWkFSNMKVffHGiSe
FxuoK8+eyhMmP/P4iuuC9XJmsq+JEfasSEsv9I9spOa9EiTJ6IgVpOHaaohNdKCP0WTkDzRTWF+g
Q5tvZWP65KUGZr8NhY52anL6bC8Zuc4xSDOfMWiYshzrOp/BkyvGZ2tqxK4eAzWdVnJryuKjHh81
CzkyeBxFIkTmY5hhnpuE6MTHYlXZ+y2WFzddnGsUe6ZCKpQBLseJu1LpF5efNTfcoydt2wAC6ENd
9LyPgO5DfIB+fV/UvcbG2WFYn+C4YDTDOQisTBMclef9vh/ZvsEVMA6LHdIoC5tIEDPb42GVW+7U
6MSAv3pcGNgwi2gmIOQ5qUihNwbvzDTa41KZyy4q2/E4Z5jK96M9pnQcuQ3GEq6IHjeS/NYDO23r
OjFCCHihRfuMP/0YKrES2QJPfHOVKe+sBsVdDKKz+ob0gQkDzYATo7esq1Vo12XxLBfPif2g9/Mt
994TrTczhemHzh/6tq+erJ6Vaht3Qd3ITYJcLt3kOkEMGrZj8bXORZKF8djnB9ts1FdsmpVFG41L
nXCUupXmzdBFffaOgrEkn7SWrn03DFCWlmlZU+KdXH5cp37Refbs5n2hHJsAj066567ojPFLnUx5
ia9p7JCvsa7NduPU18auQa15wxSrnjcQ0UdrN0ljyZ5mB/zUkR0udb2R1FTjTd1XKYm1zLU+uZEC
8YXQb2Uwzl7dI/EszCPyA8GjYKzPvVBZu+1Mp3kfmsA5WbDeuNS12ZxmethHK+DQTDXsXkA7WX2X
LxNszYlc541hR7xav342PCDeE8ADS+06lCMD9lt3eB0zP3fjPpO8e50iLO8a1A0krLZvTBHpmaQN
/TnyZCu3xDZgjMEBpQ1mL3r6bOb9ZN7kRDkA5U0UtUhL8uN7P5SRt22Nkv3jepRHfHKxcfPJ3gH4
X0UNxigZ+trLSzk4BqafQjkLwcw6ISQWZIHrWvO7N0292V6FMjP5j4KpGlgCEJOpi/LPWpT8WBNM
lg3ISrz6HX5GxaUDsPe66Rf/thss3jG65cbYq2nM8tg1+vbQhXZ5N9eCqZnfZDajUivXDxhC7Du3
abixyKYs73qv7KpNjRfI24azlMSFBygbEPGJ6lwxeoafyzvg2q1a91SzKJK3btfrPF4cL5m29dAH
n+BvKmQYsOOjTZkuiImb0J/NeBK4+GPRBeqtsYzmVvgzMjWUC02ckAUKtxAsWaGG5vNgjR8Qvfgn
GUW5t4oH1MPkl065NXANy0MoQnjWVkgmAwFrESoAL0/2FjKAG+HIBBaHMddnUaqeyINJ+5imJu8L
xlL4v9KxxJ7Eh11uN8ayIVBAn11mt9eJkOI8BUs/xNCEy5PuwhazkO6ta8cooRlD7AlwFCfsmXnO
kIPtRPPWjTraBhrNwGYmPqDenBrSs7HwBvV8qJUDKYJNXd6jAl+ADaWei42bA3/Advj6v8Lx/7Xq
XVeEP5Ucfy8ci/Id8+P7L8Xj+ke/F4+R+5vLxp1K8He3KV3HH3gz04Hf4/s0XTZhJZfC7ffi8RJA
S5cS/A4I+gP448AC8uDz+LZrr3/3XxWOnkfh+nN1RGAufnCb8pF3YEEN/GUf2ctizTO0uit3NPTW
ccv9iJYEif8YPnjUAc3Ji4B4xeMgFm9X9IQ8fxCjl38tKXmZoGkOgIWZfRVlycEARt8/T3NXXqOM
zvL70a/7T0wCgjdv8esrYeHpHFVuY/9k4tSZWVZdoatG6FlEcjvKvD7nbWcAOxNtw5k/tWRGz9Yh
VYit0kXY7b6Sqo/eJLOs8BiaImUQ1s3+R6n0FN7Ptheg/M/EmTtwdHfOxaYepcCn3+XqXp8uRvam
bwCCtSs56DzClRnTvVFWJpHSzOSFBhmUhY66hTjMMnWP4nZpb1Fu8HGF5hRC+jGTA31Ele70TIma
zsQLUnuuF5ZxZyeR7W1ZuFTJbWjjWldxUvJ9wjGdq0l1m4QEEIijUgaogvHiml+UKgewpIUgmAUS
KjYFrCN13uAqrKYelkPsTzU7NFz/RrXRAH0ZG4hwASC9Ba7rLpvCl2lNQCZRfiIoUApCNs+/Lsk8
D16xGcH/egjgMGxgQ3FlerALnfS3aPDWJFGMAmYeJjHsWJj/OEHifBD1SRiGPKQA3Z4KxiMIZQaT
GTFj/werVN7ej9r5PWhzLBTlVG7mYhaIzwY2QWxZzj0Sy0NDKumpacbpUNQSAHZXN2y7ZTmdQqlx
9wuMEFVNyKYv0jtkgPVGilJvfTcttu5IvZL7aXMcFqj7faWq16Q2APEWSRnGC7OUuzL3PxRNlT7g
0BnulZDBQwlZ/Q16nAZ+jmukb4V+WLOX97NsMp6MOrknvnF+ZW5q2BvmqZQ6AY5BZWUBAY5F8iJg
/xyJODTuyJqC48BYItrLoHfOiZ+UByM3smVrBX0xv7RdyKAuKf0PnW/VT8MM6T6uEpHqDREEjibY
pw/0hvzL5VT3tg8MaByqHdyY8aQo0A+qLNIXdmvOdbQE6yS39dSzG1mQ+MKWxel2Kvryu4XzlhVc
sGCCTJu63hV2s8DYsD3yKMBw9Mp7zvEsDPnkOrHr6OC82nzhFGeMbhGZTfJuSlP7GjQD+YQuBfCY
z/zWIP/6Byr2Gg+4rsk2DtrPis2h1WEaZXEWXvFLVzvkgO5mHlpQWHOpHxJ/EFe1S+J9ip7v4+Qs
VbVqouwvedOb18ZS8yjvOie4UqWO9m7efsPolBxRDHQ7Qc41v2CQk3EbTh+h5pevMwXWKymcmbfx
urB47Yw62iqexux3xv7ANs/eRYEa91nrX6sm9zeIXMtDDnrnro5q70rpAdcA8Vw5TnciF2C8ZMQu
eQsdFG1hdl8nuca30VJrAqZwuIrZcQroY2WcMW/cukY37xo1gVtJkATyvYxxgEx/kxrmpvUGhSQ4
qrc00vaLyyDxbjT6D9nSP+WtEXzVXgNuBteRWcSeQhcN5nHJn8EdutcV69Mzc8k2psNOtkGWniJ3
CG5mRYp100zD00JOwdbrzeaLP5lh3KqluXeSaPlM5jdhfBYAQuxUqr1O89T9kAoyQf0OMdiazjFj
bYjSG9e2prfRM7Zk9oBNLCpzsxSWtVC/I5bL2vR9cET2rVSUyoPszvaUqJ3nK70VcnI+AgTIjo4R
2GGslZrPtl4jHQqf/m0cbYM7zhXgBjtt7HuqKzZhZtg8FPkAiaodLcJb16W3HLIaK0aSsSURQGH0
0V6X641yh3BDqqLzBK4g/FyoijHflE0sEMKS9QJupfnRNZLw3Mjae0eg3VxHPspI6hyLc24ygVam
Vs0uiXYPT4iCCh5AfniecbTfBmlE95pOMJIsx8NGMGR4iioqXKLgrPC8Ig5u4aIgOCUeYjOa+gu5
UvWjxRj9lBrJsOEfioI7x2ngMZQ/jJ2rz+RioaJFtvLFbXrve2O4X+HV2WcLc8u4mTuadrZEu45E
Ym5yo7hRWoQ3kVMUZ2ECvaGp/iJYwsbdOvl1tf7QmP0TgBRzE1q9AFROB5GhCN5njJYOZrZED53V
NyS02cLZuGiOj6khbstCpnt3ypJtX/fWK3sS95Cnnrnnfv+SL3X42NkM0QWF4nPKRo1IqL69UnmB
z4O5bXnjNRjHvKGWN01tpkfgdjNxMpU/HpBiNQ9cuRWz/kjdZ2TcfO30YGCeaa3yDsBe+JL6iXvF
O8Txpdp603gty5my8Kr7KjG8fUlI68mqyRAzmSRt58HMzkafBuTV1M1hnPS0dSc9vtnwxLdlSFSr
DIpP42B9zru2QDtpL2fJFnmK/UGJezfEQ1kPDSDvSmAvd/Tw3SLRdDdZ8/SUmz7Zsa5iTJsy+WBb
HbKOMJIn8ODDLcOf8aAip+NdZP0d7i7HImUkYs+PrTBEKiGMk5quoYqJjVerz73plp/Ask17NMTF
14pV0g6GPb9rGH4SYfmtB21/QhcQbMygwFXl8d9AYUfxjNzpiLPWPJl56W5lZtl7VojWeWmN/EuU
h4CfSmEcUIkb6HqT8iEfS+cKqWa2h+zanRCFtLsJg+jRIX1hH2gqL0MB1y9sIa+zihRrogrAI46W
YWwJbR43um3kzgmG+svoqWzDe3/GpGdtpln4RyUdVmjezeKiiahZdqwUDnvfWN6XzmwfJgB/cZ3V
Od3icuCINuLZMT6SwTnHQmD/y8A1xkTY+7vCbG5JXHsITBaZQweJqJpisyrUOjN4DHH4XJGplO5h
44YxamA79rPaht+GUmIp0z1kjhunMozHaCCcpPSn6EiUSUoUavWAVvh+RnZLKLIJiqkx6o1fzpgm
JmtbZEV5YIPfbMelrbdu2oSxJyYcS9JhPWcEzp0xajvmbA+eEbdkxyXHFBZ51jfo7KjRZxy3pAZj
tsxajwdZIXgeONODsq3oS1bNHRtVLj8yF44+aF/48DLkYUzijfRWnlLUTiddoVfL65RA5GwJr6px
figz7xPkxA//66X+P72Ug42fyfWf3uu/9VLP3/T78HMj9ftf/NFIOb9hKLCdCHo6fGY2OD81Uv5v
vrNqOlenyUoC+lMz6/gIY33+J5sQMnSfK83g92bK9n4LESfSdmH8/wEf+G+m8Mzuf+mmVuO7jfMd
YZ9J72avG6CfZs3mSMmMoRcREWPDV2m4ARC3+Uuo7fJ2sQzKH8OiZyJM9TFQ4c2APOijL/PuqW2M
p87sh6tpxiWywgjgvkzGaU4cPznIJhf3ABqNdzZl+FH9xuyQ6yQB5Y1HIMJ9HXiz8+C6WWFXVECl
FZwWqw/tW/wHZvNhKBmSIfcDaeocyGAAc0J5aQb5xoQcrHVM9zVWUAcTzDv7ZUlNok5a1ffdhzKs
R8rOoK5K60pE2rcvHc64C4RJoIUoXbu9Gl2SuxDr1QWEhVjb8xyhBcgX6ypoZiqmOR3QZC7kd3M0
uonGL2QHs3fCduhhlC0Im82fk9kwkF1aQSG7Lfqq5j2vk/Br6udAMnGb6AFNviDfy9+Ew4qZpYDO
2+3IWxgOBWmX16HpLGA+MTReJ7lFx6hGhnh7ybhW7hbCbQiwbHKyUEhV1iDqESTUzojtVYc7haj6
bZZs7kMnFcdsyJ5S5pj8WFN+09l1c8xt9ZI3dDU5HWxsVVF6BGvIYLirUvGa6QzG4UwmD0qPm8bt
rwXNxSsYwHpDOckCWdOr1jLC/pD6X0adKEQp6m3JPRLbGSoW2jmlungBngbAMrLyqzB0P6cZvniH
oIanJZyGuIadfZj4SokBhkAXYNVF70WLatcHmnzYntmLX9rfGyit18vQYMQvCG1jLkYjOb411XBV
yaY+Qk9tqUWdrYYHGA+AXK7b1sRF0y33IsWoU9jFC4aNDFS50ezI9PrGQe/julmSexXRxfG8N0Cb
rrmuTrIt5qk4uNK1Yo0d1cZCspVIrzYpBdzGVQy/4Fv2N+Go7N1KrTjRo2cY6RcvZk0uNsvQhZ8p
CeWhkl72GT4l5Xo/z7u284zHtJ1d2uH0G0Pp5s4zxidvzPRTXc3lAfE2nNaszY41sSLUlWTMMRj2
cFB5OKZgOpw4F8Qeml60h8lIEIkwooP01bfGK0jGEiMwIs6OGKhWhqVbZ58bHsuoeaDypSn1Q2RW
Az4KcsmGGlSAtxjIr0xZYp4esji09fP/sXeuTY0rWdb+RZrQJXX7alvGYHMxUFDwRUEVhe5SSkpJ
Kf36eUSfeaeL7ql+ez5PTMTE6e4DxnYqc+feaz3Lcmtz05XFk1HGlwv+p03Vk3nqKuOZlCSTQC2d
X6WtS+tYiuzDocZ9xcO7zS0iYYtJFIg/W28VjZjFqRqL4eihR0Jv2QUtPZnF+GjopHBtYarubho/
IPSry8dl3iIQM/DxmsM9XFvEX6Uo5B2T/YrUt7jLbiTwjD2xnEG0YpN7XMhD/th7laIQtpbkIssb
m3hXwOWUW4pXY2FxQSPG6udQtkh84nG8Az1OYNfIskjCsWQeoPX83ko21SjxxXxFJ7g+2AqgKNUz
SwtsweyZeouo313nWJP6sFqCczYJzp69p4ch/ZjzPuRZmxDoboTZyukGrH//QugJzfFNKrDZWGNl
HtM6rC5ox0hqXMO+QJzIOytIGJ1zULppwy6hMY01ZkIV4IC+xxC9DtFbJ+IORThWAnrDDpbv2hLh
k59JcuFyA5d98WwvmYnms4Ad3KorOJniJjdJTcM2lOOtyt7jPuh2mS2zp6rLKeOZFWbXZMKOXPKZ
aexQwFh3yIC+cR0rKCdCJzxJUTZXVkgHzXfG08jl6144ofGA3sR/s9Fk7ZIC6sdShXhHh4SYJfxf
th3FTa33czmTPRZDZFGx6ncQANRN2adNxO9h7meY80W3PrUr3vKM/9DZxy0yJQOMK6qw8Y6GVRZl
c3+YLDPFQr3WN22wBBsS7Osz/eIXkJjuQYxV+LOz+7OvBXVSXzAOdAL13fusokx8WrYzXorSCmhj
WQ7TK9zaBKIjxMsNZRxn5mGIeajbahN3BtJghgTIgyj/LPaDYL7JKKlvF8Mcr+cMinM9DygSawo4
3aOuGX37U6KcXKSh0BtzstFA5/mwIZTjApU4md6OukYCtOJ253lD/5KViIz0UhWC8MgJEyjq+Psh
IICzCJoiIr+mWHGf4aHV+sKY2/ASvWi8ZSxmMv4Mq5/zWkCbqwRoWItqIpgAfH1W2gQ89480KyGo
BCD6WpJCdii7LyHU0Vw05Idu/W8IYJtoCbktmL3MMImFqK+FaKK01ul+GCp9ZRTt+2rEKiGl0mkp
GV1O0IVL269v0f+D4dR8sbU5k/i0Xh6W9RphrBeKVjLuhaeJ1TJBHmcEvOehyFFUVgX7Xeu9LuvF
pF6vKGmhXu2mKI6ujCH6zFADYoeRCB5b68QaQBq+3nCmovhgqhHutVxe0ZUwCvu8C+UzSYAx4ZGg
7HK2/iIkZlNa09ZEbnoXF3a8TdfrFDSXkcMdcqBnJoxU3A8Ztr+Eysp96VIwjFo8V0za4Fb0SFUD
ftXS0TiUXPc+ukGQKt3nNPHYRFH+c7cDfJCfQ7uRl+bnra9QfAxcBocqNndspg27djY+QyPiwFDO
mohINzDRzGp1wL7uZeUPZr42c2nunIOovH0OAxnqvFHvEdZUJ9uyp0jNRE2NzvyjT2PiJumgb6aQ
v2FKiyIy4RY+IY1e7gqnb/hAF8Sam9QfNLa/QvLnj6rIX3jsC3W9qi4fW9/lZx0TSuoQX3qlnrYk
JSfnoS+nO1fF+Yufew/IjaYtnZcbQUf8gLo9AfCb5jJioMMHDSVXfAvdYtpql2HYrIJILLFnrzSb
hG96nGjjrB2FzBtRCySN/e6S9+ruZr7n9TLe3I7Wog4mMLuDr93gdSp684Vh4c9cxup2IV0qj0Y8
oIdcKgfFnDci2syJ40KJoEZuUhCn7TFEW+66rAizum+D0L2f4J+bW3ZNgxLDlvbWFX350XdOINYH
NeE7RUzVgNPuvAspLZdHpmYye+j6cBnALXHMz4nzILMZrL4yT8C18u89jqAfddJelVMaL7u8SZNt
mzjv6HTdhxpH1U+ab7SxYeAR4WVkg76Un52urEgBQ+Im1T/NtSdGUiHdsbVPFq8dM9SLJC/W3h2T
hCORoAp0OseBPpAanbOcvdF/jxMfg4Dd+2gH3ewZXriAHJ65O9rHZeRmRFfLhny4Xdf6VUTKbXPf
OQJ8NWDg/kYXdoDoMW5o6io5cG3tAlXtRt3TZ1w7jgkpi/t47UQi6bEjyd91oTrPuADVH1cXRM9n
z+xmxTNH3PC9xHj7UOQqPpi5n12a7kTFG7feVVuPEJcyo4/B0ZPo8ZTYWT4fR2NmWr+k3VVo2DwQ
0NqLiIyokKRI+rFppYnD1KKGiD6CmSRvrzsrcNDPZrAM70h+xwOxhWAQ81zdCpKOvjWO25FQ2zfE
yThgEYvKpclMdbU8hZCJmpzrQz/RxmWH3XJPgiK1hNLxAH/KeYyynOfhSOZEVUUADL1vUxws3vek
WDvgY6A5WYNBhDyIHX1y3MQoTEQhvBsPWfLL6E+wSht/eCiXGg8KIwXjuqx19hJXbr3v4gB0UbXo
8pJ+OJrwIE+CjRBQWphf0uw3QXafR/7Vg67YXrsqfEBhU1OEtcOPeh0bGKmf7z21JMfuc7DwOWNQ
1Vg9kiybbrCB2BfTOozI17EElKB01yRtuZXGUkJX6KS7n9ZxBlr3roPpH1fIVrMiGnMLm3i94Mq2
c4IYfZ3c2Rg05vvAz7vmViepdnchSqnWI1mNQRjFQiXTcF5HtINty/6dcjMLhmRT+O0kHog78wo0
2sPckILTg7xMQc1MOaqMY6mFgbg1tyLGTHUHCjxlH9UBbd+GAdNBpQCSgFBVw26ZEukfIItK6wc+
v3hnGnmcnLJxzAA7z2aXR0hRpp1nDyhNC8MnzDWFznVi9iUPAzKee90q7gLoLS4W1yNCQAGIb6dO
Xnasyd2gnOwkc5z+sT34H1XXiJ9mDWUAMQPylwtdyce+COPsxbLEsK1QWVwrnsdN0C+Lu/P6IPgF
AyE5eENFCW4pUjha6O5PcCbNKCMATURgXot9b/fLm0lhfZxwsG1K7seNL80LIPEDfKRWkdmbye+p
FtX9NFnuFclp09auhNy5qYW6x0orJ0oK+vQgn6gO2lXpUCCu6ggZuhGirXbMZMU34kuBa2sNy6K2
8ijhrKM4p9uv7Y6cz9K/NGQ97hou7vcqycJ9V5j2myu0OMBuk6SS0IMvG9pdPhzaiyxxxl3XrEaF
jIyFTdGn048yZFBGR/7W0Wn4bta0H/lLGEySpiBtez4ApG4ppYbkVHClRZ0eiili3bTQtrUbfQaQ
1yxKc8PgIo2muEoRBnGMx9ooXntqerBMfnUwstihU8hJUk9eHSBqV2Q9msZMZ89x9k0s6J+S732r
nGW+l1N6GDRcA10MNeqAmqygZDLKCJhP+ksS53Idx1nGRtsmh7hBK1X0bPxERm7nEl4TAjK6yIUa
OXSm+ZwqM7wZdYK6oc68Q+FlsMxKfDFm38DoNK27IEAz0fcYXNHPM3Pw65yJxKxIVbLa4KYw2g7w
vVlEFknRmxyS68tnyAsCLmwDFX7FF0P2L0yOCnQ0wYXAk2gSlTG+m5qDNSC/6XKukPVYXDwhRGDZ
2+ga4OgMC3YDBxg531Li33PSaOTb2qAA/47T95gm2E+XFg1T+b3Px3W9waCNwJ4hlSJAO4IVTbgA
RserPOvdt4Ix4aYCD7elZsarv5KdSsBJnHkJIQ4nGvw1q6X3LyxyU+AKiOxUJklxR//BNHeDYBYd
jUgab3pFvY0l0t61a/uHKBR5GbZtCV5lhLGfB+avqeaKRqLoeKiEgtZgtDYNY5+OgOzIUtXqyics
YmOi6iMJfNil6Uy4hfQwKdhGcYXGbDwvRZrsk6z9wX2NUoxAV9QjS15d1oMcSf8a+/mZ6Qt6vHG6
dpwqfqKUeiRLtSWhQ/nH1HOmbasXCscmRckIHWuTDka3q8fhNbTa68maQV7l9lNtsOWh48SU5mHC
xMQYPKcaK4ADXmfHYGjcMl1yH5emwH61FPaxntNTZtQvSvr9Ye7Th86zPhx2UtgZVEd1IlGjNTZW
TEhbzliLd0KNO6L6Oge5U/WkEd5+SFkZyz6pA4/BHCOyLf5i0CqLV90DWgGx1iQ5NkcZxK+jORT4
dMYRRlg4T/ctg7CGrn4c03ZS07R3eyKrKf4rizuOpus+OOF9zYalNtJxG9K/GIQOcONTRUAJz4Bn
Ft2VXVNKLhm6xDmJd3xVkjiT3JW3oydoEljgblHdFZm18WymrtEYlFYfDWYqb9DaB5f8A/8TsWMf
dmLfi7xh8wgy3JvSLK5ml8MVIeNP0mcHSIlGkUQYHJjW+1ic3FJfLZlf8KhbTx1HEsoi5uCDvfYC
ZZ1sIUH6GEa81SGnqPIyRkq2SyWc9DZbgqc7bIN5Mxz8sX1NguVKs+C3GAxMkuON6zjsqXVKnBVM
la6khf5jcgo/8guvvJIu7T9a/f0WLFfL6ETb21i0py4ZzzjR3s0qY8XHsxuFuj63gvY9jRmfbHZm
or6h0gvuLjQQyfi5nWzxnFmiP6rYIKqNTKBtUjrw3EyZRFlTWejyuZx17tBjw09MOheq2ZiF+y6n
ODwP4DEOecz8I23m1yKx6Jyp2dn7BV6TXDk/Yne0HqaAJFhPM2DdooKYfrm9Pz6w9zGr8Fy0hlBC
rrqWZpRp5VsrNsR12QUGfRawQlFnFsUh9OprQqF7QncdMezsbCIHxk+syt/kZlpcrRxLCx/Lvshm
+UZuXPPiIvReYZzL8pMhDhF98KKMt8arulvfLEkv4sAji8L39SEo8u7kg17bgrTP0x2SyKsOG2Hk
VPP8gzqLRyuR1VuWW8FtMznkUKh0+Glk3kfSMdcnYNYgvZk29HnRggjszJ/qrczM6Vug3eHOtlOx
3HQ6aPDg+lVzQRe0YmarHLlOi2EHwaD3d16R6Z20M5SRGVh4Zus2YQpmbNxYWecCVOcwOBBy9zgn
7jcqBPehBRmK4HhWB56DOfK6HnRLGDxNJEETM1jbD4lZEsScOrcBuSlvla4xwVVxAJzbtrNdudpw
jpNNUXMCc9VvWpI6j9QQSu8Tr2u2XZ55w5Wo2X82noI6D1tx0muTqCSOmF4YNU2FVanmckN5NzXS
hcDUdE+dFO2xbYOAyTPwTuSAIPMv5jX7eGZfwMYNbfFmylzzceQXeLugHZbnYY0o5zEmIN6hQZ1u
iM3tr51BDid/Hc9vTTkxU2zrjMmelN2OAytEADskVEwwvoH9KPxNnVorIXaZl4qY9lfMWOT/FUOu
DjJIAWwauqVoDQgU3CQGoVgicPSDO0hIsbVZEP7NNSzgmzDCpxJX/rubMujfkfiRaPxe83w/FyMJ
jmtUSbS06/jW77l4a5sjmhK0krvRkR+QzeuIEcF5TXFHNu7hiSs8tXPlAD82i9uzTkb7Oc+pwNGC
smEvnWvd9W1jgQ5vx+C+dzvOU/ay5q5EXfNskCdw5aQtfZlqCYPrbjbUM7Zw88asJuA+EtIal9fe
OfegiO9DQoAxhIFvP5JNZf8gare4Un0wPsAephmKL4untKnZVjeVGzA1DPoUxRAwWB7KSXBikXUJ
ItEhfSO/ocOPSxgHKKFguWXPLjz+yeWbrvIoVl2Sk1rZ35G5iXDVmyWYIdpQjyZ01KtcsFXWZTp/
lLKyXmKrp1BbPAVUgQbTTRqGoAeSPGufB89t9pPBqZs0gsOMJbXjspNFZtLnF9LAqIhPsDp2sfYv
x8lUkQREepIW2RVU9pZ5apZm+oYuXCF91Ti60NeLrdeJmO1EGWdZtPLGnafgUKF9i/pxkRdTj9DM
kdB04S9M6jogJOI73VuDQ2ySjyb13alr2gkqK9U/7UyfLo2R3s8pMQdBmIw07QGGJrKvrgcV/jRG
yyLRukItk7pqZ4BYug5HHg2U4mmUtc5lk1rBHSo/3OSzO155hr/A6wIPKZCWs2hCf0u/ubvqkcZf
M/AuTvCrf8DIgkkbz2gNgvktmat0aws8UXGQ01a04opeWTc/ofOK934HEkraixMZLPSLFEQBiCX4
SUUPQWHbFDU5QsCvd6mjrZ1nmf5GuQ21rLl0L1kJkJKrwnKYO+2hgLf64S7wG/rAVlgCL3XtsbzX
LqT9OeWwyd2iIQsTEv3J8Nvd5DK+ocdqUWk06d4qArAm2NeJvOS/N+Nz7+j5dlLkudlj8RT29ncn
YbOGHx9lwll2dEreQtKZNwgds92ESxP/OmGmGJ+bvW0V4jAJPIRJDsgB+XMjXHITBrRwSbLcoquB
lZa3z7IH5kuqxCE27AOFlboY8Ri8GpoxiM24HTOcuTcXKmTdGtmFRPa80cHwVoU5QURDe0bbW84b
swk42q31IpiWxi2RjzOJF3Z62damfRKj8U5Q0nDd2DXBn+z/m4wxGI2eUHxXk0tOeKVPo5T6sivb
/5MA/3/Rnhzyupk0/89j66esS7IvOTV//dBfk2v4l/Cc+D3Mhz9jahgc/yUBDhD0+r7wBVYxyE7w
iP57ch3+B2uJUbKJQ9Kz0er+v8k1Q21+G+wiCIOBbSMd/Hf8Y9jEfh9cMwEPfaoPfiV/BcPwr8bI
0YNCTFDFIQhoKUNfaYJtR4Ipt+a5PWWTE+k6fp3rAPYF/c30m8kNb4uzszlmaTLcOA0ktbBjIuH6
sRVHHSDOOyLS5JGYrzWycUYbhv75so3VYwzpJADI076Z7INdtqO5kHxDZ1k/2QrijKwmdF+jbXTv
blwDpl1dsGLW7hsBVtAZtM0dzZHsYBtme+GT8hrjV6F9/Q1cc6V/hRjS/BxAjphuqAeijgA2DEX5
0cwLCdRxjOvHyRGJyjmRB3EzKNuyANI1xqMhXBJylrQeI6AbWKeg0NKOylqx821H31idpnlIwuZr
STSofezVGPCxIMs/WHpKUC9bXBILj2rCtJ2GlMIJqSwhXAzX++KHqJb6mGA82bjBIlD9ieJ7l/d1
5Fqx2Blowbcl7fwnVP7zfdW4VnIpetzBgPsl2WGL6WPnSMWlqUfjRfUl81miUb6lZp+ioUGNBM97
bP0n2WejojbC7R0t3ULTT+cxaKE4TODrACZW9m2bOWBbDNezHrs2AIQsGbohA8KkIhIRnDA7Wo+a
+pNPGdIoAIQmtB7DwuWqPNuT9ZhkCkV0KdeeonJKZH9do6yb3nG4KPuqp8JzwNbRO6Qs57hPacSj
w2qx3U/Mao4WgzaQiOs/luSYkOzDldLbtEPNvzenFT/jOnMBfL3WcG9ICa22ruLumouAc8gdsOWr
UWB9gSuA2z/RLrybpsAxA8MrfLIGfO6bDtf5yNIU1qNtubyNCuv1xQSreyH4LnQuQQC5b1KXbX8h
VECN0ul+OYa0LHmfFW5kuP0wAnKx8IY+dYe0YwWZaAWYgyuGNfwBE+LIhCtCzqf7yRVCNovAL4lH
5HXuDMN1F2gfsRjHmmffxGNJBmGvYjO5VHKEOpDQon3P8wY1IWJYRqJ6/bWgbrryoqSf227RS439
uAERyP9AMcmv19765oNFkRO72AWfYDdp/pulxc8kvEpcap3ytSwoq144miD6GJI3EQ+2eRdkowfV
gFf0/KHQ+9HwnMuptFibf/M+51Oyph4WKtg6wkWDISZ7XC66zhJvJrry4G98IM/Er9zCNBzxm+nu
kGS5K86Ey4ZR4bT4BzIn6/oo9gbQGq2d8fsTp+RtzVUQnFLays+UIbPx9PlXBuUyJIdyFoziiZbg
j3Wlxyoz8FbchF3JoKwseqTwvbc6oxAmtMuDmigI9k25fqU240s+k3zt56s5XKWkfXOcgd32N+G8
oo0ooejEGs2SXRSEYjLfr1r891PJDuXnLaGalWnN+wxyxQdNTVZk7hnrmrLWpnziGkF10TC0wZdp
VRpMkyz0VvuFmnYqtBfk6t50b07wPkZAqi8OK43+ZDNYAeu0xjMXilCeVDBsub/geHRtoEEb7odh
NFQ1o6O56/1VzxgfP/EkfJk0ah3Ht+7zdFYQKjrQS1w6euquHJzRyComJj2o9gvoZSQ9iYv5SvU/
c8OxKE44dJ7gGOiHwGPs4tsdC9vupo43wwdw8kxh8O4YNTpIdNy63yqsc87ODWvu+3xkNKp06PoM
lUP/Z0tAOwFMdRM4EaEXSHntvsBfleTikshcPt9Zp/FT5/vsIEOLk9C3q+mWFi5RqGNi40FVzrSx
25jbQ9UJeeno1SlQBmm67TgxzjXFz305Qr7EXYh5auMXqU2s7eLvjambfwm/cq5i0CmHfAys99L1
l6cgGbS/x7yRn1q6Cr8chJ2Pg+vOUEORccx5ySw4M74h1+2eUlv0EPELWgtlGIAOspjG2Nooob0h
3SjpY+zNoJqjGnLor4ycT54AHBpHYk18TF65jxylWmLnBcE5vQzssHDAbN+6HJauuK7wQe/caVoJ
U2R1etssXvyTm7Q3nddVv+BkpyLC+z+WG00+6xV3h+CmnIx7qzJsTdATOJdtEYy9dSopctvzIpz0
cjTRVowETzP1H3fIqeT1NCAeKIwhvqvHjt1k9hHCGHK453pCiTsh/FVhj8gD9YBzkuBr7G8xDJon
TLrdQzmJu9Qd23tCHIEgJj10aExMD7VPYYqgWwW3LYE5h8wvJfeh1Pye2JOGIRQ8Lglh2kMPhaRB
+t5duFPdrPR/sqoPjILWB386aEnEySDtu74H++YxHoEsYqbmCUIqHdu4VeYZaUNDI943ozLvrA0s
007T+VWpjDAXMxQi6Wp6jaWuShD4g5vvzYpZ+wGDEVB8wxJlNDptsw20qR5t1GcvmU2niqPQIX4s
F9xcTUNejh7Gdm53+avmeD9iVxlulG2+ri2Fa9kvM1f5SUsPX0+sTrB9890IY/BhDg1xnHVunQvL
Ux9YcrvXOQTP96aVWY5nwBxxciQWq7hMyoIeTNt9t+clPqephSbKK2KUJxb1uCJ8riTdbvQ99Pi4
M2+7ThGeYDvMf2dMu6Wa9KkFKRXF7kz7N1PjS5B58S6pSM4IZehCbJoQVhd1WrUbE+XXjU/w57UZ
o03bkahmnLH9ujtfDLBQqtIn0MXTV9wR69dsUKieGvktHiS0GLN7UhyJEd1cF8uI+WLZyWUOtOxk
zK74Pk1cjnjm5o7mWG9FsZGmgAlFcusAILse/O4QDDQ/Ct8m49S0UID5jdSwiVIleIcBiSmpwE6J
FWmg/zAbNx5MKSTu6akCnnWwS+s55o6+SUqPhoHdCKYZam3ZcdfDX8o6sCXIJ+2FnBQhI+REtN6m
5lZt7UPhmHrDhM05B4nw7gLmmA8NGd8c9DVIGTzzRNAtem/4Csl7RxOaQe43z2y5HnZc7yxHSxKv
6SeEqqoe0D8RCZpTfuzt2sp2CDXzPiLGBjOu8lymajQp7ioNortABvBowoA/zr2zOu35wRF/0jU7
0EhALR6DnarCs6PM8ULWQ8p/tIU8OtXS3qduRetnrvspIuYM9nA6NSCjse+eUTqYuy72LjF644Eo
kvmb2ZcxGrNqeEqH9DujZbp8roVDKyEo5duIFIMekGay3/bOlScrfdAm03oRpsHeG2At0aXKJ29T
VSY6lcAfvA7EUAoeAuUXSXWaSB+6O5yOcBqBZflVeSGRfDwxjjI2IzaZhzhv/D0EnDiPOA6nQ5CT
tYNkHW8ZuhMT5+p9iqgIPn2eEjKJwvPYiBn7kZnOw1F3gsaKbWtnz8/oax/1Y7D12W/e83bwPgJw
ZVFWeO5ySENV/pS+3x7CLoyjci2tZNUTBzHOLe5/qyL8Y00TYlohGT2NqGSGYLiepGXv4rnEjTGC
aIAmaB+LvBpvFtCGzjfOt+Ja1aWTjluiIKu7XMH87wu3uUesk3j3DO2QlrtGuKo+csqCehI/Css2
kz39X5r9o0ktWHhWcZtwyCZjqU90wPsIqWOokbcEdBYoA67BS0h23tlJYNqPjKUXhy5WLMKXhLjP
+yWecCUhEd23xTCfSA12b9o6bcnibltjhx6LLltTqqO2WrDpdabvLFf1j+lU0WZsjzJY9K4N7ZaU
j6b/CVOApHHVdlfW6MYXXRI8UahNe7/vdqPfiXM+zkiP3LEoiMbUVVLS1lkma5+FCyr/SXSM95qy
pklY2d5yPzim/KGLCsooW16J7Bel78apmX/UoMlOBQJQ1FNoIO6McF5ujRTaHmPUzB1+0Kl4lMNc
Fz7j4UHEK5WKze0y1t5Fmzr+fWOVz9IpdXqsy9aPT05tvqkplNfapZDLAtbCZTHRnAQgOBOhVOQp
jURbuOZzVvFP3USMZh3fNTRX9ivhG0LQFqHD85Ki0BROFyT+XWLL9o7T71JVnKDT4e9u8v+EXfKV
nLvSa2myYI2F8inwe/6u6E6QfM12Ql3rd52AxshN1M1S+3GZ/f497Kzs4s+v535FuYQmZuHAtYXj
m4JS4QsshdzvGYJw3xxq7Agn5KkwA9iY37D3V+nOboafBMIKcZOMweBcdp2HLgFmvZFW16hQQBmh
qAkjr61Fd1t1K/bV8BZ51WGEeBpTELxj0VAAiqWOKduqFZ6XmE7IhV6o5cGGqNhFrS66QzYMlJmI
Ad4ad5zUQw8Xp98vyrImZkErYOl14T5R0BDUXNiS2HWo9RPuIvjPrMcKjNTLVM79O0um/gCJWj84
GF9WB/w67vVsU76YwOQ02Qiwx9a90+SCZRnxeTH6oScggIvDxScFauZf7IAJSPh1XWp5OuqtoHn5
vAtXXmvd/PlLWLsdf4+MCaH8eIJODfJgk+bMly+9oELG5MiwyZ3X+7IL6hHopVVyXfvzC62/6B9e
CAwVZQBtf/vr6go6bnAtkLcD83a+YhmgtFF1y/fziQXss5UABemTS8jCKfvy7756YELeRikisIGj
dft9bYP4tXxmc+i5cmk/ehNk76zNZurHFU6Is9tjDONzCTCmimvbn1/c+uI8h6YEeME2IWJZvhP+
w3ufchfYXdzh77WQemzGKRnEtV+09mOd91ybheXx5kcxN8BOP8lYXT2s8p/ELw+M4a3Hzz/o/9BY
/wKNxf4m+G7+5/bm8xvRnnWimvo3a87ffuyvBqdlef/BJonS0SWUk6YlJpv/YhzY4j/WxiJr3Gaz
+y82Vgj4wMZrzP7Ko/ZJ1PrLlSMICxLccsBmAath17X+nd7m7/spsHeWNzngwmSqQA/167O8NEtL
EPGAXprEnWXL+TqcgQCsYSVT27/+3QfzT06L35/nzxcDpQDYi9wTOFdfN+/E1WtkthLn1ODqX4vG
fpzVGD4VGTJBhAFseXhrxFs45t3hf/HSDq3iFSzv8aH+/jBnRmFphXzqvIR0y+oQ13o0zhOoXMo/
69FhmoPTw+xoufUEzGT/4nH+/Zxc37lvC1rUAfwlvrivL287GfEnhBGfS9ywlGgGNQqa7YGjJ2vW
l9Nru+fPb9n+fQv560VZKgK5pccu8uWsrCXIoESG9hnGKtsGZOBLG4tKu/cxwzxJhUxLZLBw2LsH
jhKgg+rdozd6URpAeLcttJoLSddOH3psq3G0LLBYvcBmy0NKYFrHUcYoF7Oloc8B2JcDWGMZcrZ/
fh88G393CvztbXw23hkPWKYjvgQSBFPg0L5I7TMdS9bKUNK4K9eeXNCzy5U4c496hSD/+VVXL9p/
nz1/vWrI44FdhBcOvywYGol+rt3OOucrbRf5WYaAtU4/zFwzRV7TCFwhrRsE6rSF55VR+efX/8cH
06fQQejjmSHr5uuzAn6nLtpCW3gxV1D4+sCgY8HqPf7L8/zLWfP5XmGv8GStBx6jhy8Hejz7qjbN
wTqLLNT3BmKFgqTN1V0eO07/rgsh3kbTW59Oky6z9CceFiP39V1eIGH899+4Q6CZ48KEwQbyZdXa
wmjC1ozN86BaHhIBQKI5ISUwRwheRfi/eEh8tj2eS/4PCM2X0Y4lczMznNE+A7MNdqix6BN/kt0/
Of84W2jcjfRI2zZjlYdwc2+qMSTUDEeBMaFIXJqj4cHRTujvJliEbdruxQgXWDGrSVNClPitUDGY
adR6ugpTcyj3f/7IPtGYXxarD3tRmDhIASd+zezIyyQeAlxx5zjOmWMsVOOHz3WjVSVfuq4ytmXA
5AIGRHj6pBbj4aV06+ewPcjP/ICsEICXl2lBXGbFZv/+mQXw57/zn+yCqy2Veoq6kWvKlyfZQOQw
Ypm3zu7i84F8fsyWpEFukVb8CFz5X1Wq6wn621NMEDyrmjPXBJ8RMCr8fduvFGFaRHr254nO3pHx
iPsWoynl/zm0tj/ZCZ3j0fCOs5jKniT3tN4AeQgfMuBvkpverN6dZmSlm+wApsFDkDmMf4AWNsfP
j6jn1PDIalgB2aNPMx0I5YnYOZx1zP1vlpkBzp8/xr9V2H//fXNYc+lgJGkJGwTS13nkEhShTyma
nBt+iozZeel2uW/kt61TIkCqMTtM29wfEbbbLgjwbTbCXdmHKeOHTcnvNrczHcitndvYfirl70fC
a9Uh9Xrs3rWVIGc0YpfmEp5RWiAmwUlQgKtE7Uy/aWABJvOKRw592jhQQXky8n4iL5V+HDyM1Q0m
AlmfIbmkx6Cv8hOQgeZmzOkFYzLtCB6QdonJfvYL6Hxz+dMsemuHLRP5Cz3CRfL3jen77Dazd6Xm
tN5livP7iplrBbnPyeUdjEwSLJAUk0cOJwDMtA+bjBabb8inoS6JJHBi338IwzY1NyR+k9LW2TRD
0NckHSIIj1iHrafs4EdroHGjx9+r4rDoRWHiHQZBlB3wae7r3E5OdjJQbssxvgLlGT7MpHwxxaNl
352NCWM3IHNVu3hW7ALXD4g9eecTNYaiNxRpvAtywiaSdODYLVgjpFfRVfYajMAtVPkkojQII99S
jImYa7pvuP8oE+qA3YYScB33rnERfTbzY1yt/5O9M+mO21i37F+pVXN4oQkEgEENKntmsidFi5pg
UaKEvm8Dv752QPYrS9dlvVvjO7G1JFHIBALRfN8+52AgHjrgYz72CTDJ1Oe8awDYbGBltsBZCN4q
B9Orz05kpupGOlVzbcwYJB4iVRUxPFoy+1fIkgkly4L+C4aakn6HHZsUIjFMC5wiuiUJFRvHACqp
4Ww1meby0er85GyjbcA7zgdi6quK4x+tQQ/P+wOAS/WpCDr3Y+UYLh7ydfzOQJm/RiSS6bZxVO7M
gcezjcO+pDhTu7vC8sYtA6swHRoC5TyjxsNCbuNX/btoQIyJSo7qZ8MlXvYylj7dlHNZ5kHx7I0h
rjMMgFxV3q7wiC7MNr0iohzeTmDQbPN/y55sFy5OJIYVbxKF8hLfu8wK6o9GTOGbj5ulwCR0Ggr/
QPoQmx98hB6RFnGnS2OsLmbksxliBhdvjT/R3UHcVCtKVmH+gXQHnpgK6etCJ9IFGz1tjk83hmgE
xajEhspiMRVlw78RWB6msm3Hk5XWwkOlvGpsTbP1d1MwMbzKiM59l41M2YlARuXRvNwuikCSkI4J
vgsm+1WMh5iNCsJU1jgkyojde0fF54rSJhOPYB7yREGWUEuiBcXLmFZkUTj886rRDV5OHOTXeHQv
B4lDdqaK6pKVmf3cmLpVjcKMuko/Mj8znVHMzEWAbaRl9fxOtECab8aEjc/3TuLi6d6i73JzWpuV
mjwRh79BESK9BbdjilkN/6M1RcWr5kfblSzqicGMus6R7OH869BlEV2bi2Hld+9NoG/l2pPuuoFf
rp+W1gbtMwf7mfuKbSfh1W6i7rE05JdZDmV8R5OOBmtEUWegDnO7no2VbsWjDwv2KzQwJBw3nDy1
n9PQZnnuSdTerREayubeW2QNE37A+5vihDp27yjwZ/qK/Apei+IMLWzwgmwkKkeb8wR6e1TrUIAm
iJpXfGXY/c5Jpx7XjcJCbDGB2NpM257Z36ddzqNt+DCz7afvtAFojSU6QqMi+eoWExHazVVoEk6H
7vaaYcSzo+TO5r1qWHi6qj3hkDk/mqnJJrzCbRM0IqtfkY+zmqsMJmQfkqr4JruFDjhdQtSAOIfz
yZH5s4OqqknRSjFaSkzrBgcYnIbUQnv9++FntdZWaQBXjdU/ifEC4SZ5IXgEi5vJVfSkC1fg0Oro
HvXS8gFre6aq5RvllO4hCsPPOdW2cFOur5BFxDLd87nV2yBWnn7XTg++mAjtCTqeUY2xEdpoioWI
4dt9KVzmtkofVbBOTY6WgrJgGiDAiCd9W3aOd8XXqS6o8uQjwjq0oEac82np4rUn2orElOnh6eLy
cGuipEPaKXRkBHLIGQudVA039YR3EMhhyBnQkiWjdogXGrYUvPgwOJBShENUwn8tP8BxIPGe0wyb
u32PJd/xe0DGWpHCx4l7OgNdcgTQk0CWO/OjSkruSp4lwbVUVP2agDeslvryxQQusFIFeW/Vr0RK
0oHX6T9s95sT5ss8VRxC/R3icn0fJpM/1xFKWPHP97OK5BuaO95XM6cUZido7XcRgSPXbdvxSdaR
KOjIoRtKmAJciz36/jtIIqIm6u4D7E6nK7/SDyhtBFOTTYbjqWgpfyao5QB4OY52+0Xi3kd7DoE2
jlJR8UToEFBRmoKJ0OEnOSrlGCJm3wIV0sb0jg2juWGeJ88IUbMGKmpe9IbO4f36DVmJ2CN32FXA
wZBIsx54F4JdXheqy8/486G4YOomN5cj7fPQ8JvAyjyW3nTm+wVbZezvtfH7umyqxWRE1bkBoeKv
FAcR69el7RuEYtkFNrcDJxl919p6nINdOlm4vLb648SSb5EloXirEXSRdKz5KRqUvFYYWWNCRs7s
AQkrRILbRUxHuO8kW3u1m4+7Ft+9mCE/MMBJpIqTkDi8aaRBoxIXmsclrNV9nFtsA2nc6fgMozXd
tz+IlQTwppyp/9KhFYRSVdhHBGTF5BhPSH46H2K7ebJMe2LHjlMZOlA9rpJ0nftmOzWOVWQxybMV
IVV5D6rEeSUuGBOLvgHf5yJ9cB9Tm3lBT6w4TrHirGMXaJplbe7r9jR7ifrcsgw9rONTIEs5phQC
jmPZiOzGG3yGiG8OAB9uNp7jSLX+HwMC+aH/rfZQcW0pobekOpSYnK1Ra9ibP6+jQs6ZLnUTNE9/
s+RFbkpyC11dbcg6bb9LE8nCN9NdaaYlM7ZeY1OEaF2dK5PoL/S9rAptn29bMfFnio1QixWhbd1a
gq/AkLOe3VhWeJvlEW+WFzasMJBoiL1qBg0hCsz2TmLdYe+5PHBSZ1CbWJ4NGuJokS7yfomsp5xa
hR43G+GFXr7JQI02DvJAikEsQBiORI6atkCpTApV1I7hoTHore7LNQUnHXpeM6dRXBczjvnxe5JY
zVHtJdBRPJELOou6cQSYnmzRG7tUtDMSOPZCy9OIm+586oexjO8sOs7VVck0etuu8U6u32v+KYF4
3plWuLTPvTuwCYmMLHgxp1rnSiHROvCqTPcCzcvT4M/Fne24X2IjJCsIEcoJa2F0/jpKYcqi9FuE
vHvjwZhsHGxLMmKLHV7gGaaOYDJWJJWgIOopeQbsUJR8yVLFfU5qHmjlYohzNIbUOZglNsWbqCG9
Nh7n4iqp6/TGEZ1lbVk1iytO9vNJ0ypqSwuwRFZPdn0w5+wXpD0zGbLJ1DbRNoLvee5689zoyf+M
ZJNCZAAkcFsMouIEk5f5lVHZVGGospE9kQPWPEUp4Py2LWr+2wQWN8lxl/meCuCEP8LUnhxoFvxG
R/Y4hd7SNbE/P2YRmUI5iPF2wD/wsh6UMzoMl8kJeFWDuKGVYZLbcg+VQrEJRT6ZT+HEJ53XxSSM
mbcXN6myr9UaApKBH+yBfrDIRm36EvohI2g9GEbk5dbnPE9rpryeOa2SM9QS9TTaZdCC10kQ0TOr
A+t2ZfMso+/e7QUbHgTCNJ8YTs6hlDbrJ9IPRmsRMVstOnRzJH5ku86bQZoxOYLNOnvVlLwTud5v
1mHgXxctqthdCDLwPM2ifs3Q52+qnnmvBUi77UlpOiYhGjmChQ5SGwltlgUp8JazXXyyAcq/ilGa
HV4KA29cb0A2ulkTXBvfdxgNiSyaiitQbREb6YFfXnFgm/tTx/kG7fPQHqu+Gw65sLGw8DtAQjNb
rGdsWijZuQGzEnUebomXEtyIvZLNSWLtV0m6fM8xFWuU/8B6a/piu0QsRt+3zK5ZfJP0nTEVKQvz
EGWF5++l6u0DV46f43aYP8yxXK5jtGwfQByyXccbwuzMaWchDdvWijBZoEBVojbuya6pZvRMQenv
ndaZTzYg25ehdtz3NBiWr6gXR1yD5u5lsid6weyrsAutO/PaYlNGkLc/fdSeV6QchiFqnKYp02aP
rXlzdgG4bhMPy8golcnvRd1HT5I9/rwdilztss41j8p31W3g1OGH2PCyLxWOvQiuSzPp2CmXQXS/
lAYnVhpsE9nNvYk3ConMf4SE/qfD86sOD40FKp7/0OH52vX/428p9u8/+SfF7v3mQZrrPBPLtR2h
UfU/KXb7N+livEbXY+212H/p9Jg4s5kW4RvkHDs0J6h3/mlm7f1mkS5sQrHT9rYpSPw7nR7CkX8o
hoHWO5IoFeF65LEwu/4csBMpAcWZRvFVV3jDpfJLtjKlXXcXh9Qy9GeaV0btaT3SL4ftjcg5xLdr
l2vAJYvJHMOMdPAObR+0T9QS0I86OdtGv89xqkGf46zMDNBbcxhWkmbWUA3tFK89DOkQap5EwN0E
YPLuRmQuNliByhBhgeg0WGmWfobFWauwuIkKP/pglR1xiqPbhttAph+DaXqxVvZHhJ36sPQjpVp6
6IdkNMxdr2mhSHNDtOpAiGZNE7GgAxYtRtg8uqpJAKJJWN/h7QaDVBkPSVin3S6e0+nUQsrdLJMq
8faAX1o0yZRqpims0VACncb3pBLIBgsK/c1Bbbs93ZRkl2g6CityeKeYdPSnKMZFBBi+BoLhjxFU
WhfWpw8VANom8uGufKHwBwLNMRqz2kXQZnjSJ6J/yqBH77GfcR7CFeQiHACoi3x1bTnhGwu5X2Gw
8b1R7G2m9Y2E9MP1gFvodEBsogpweDQ8D7LSQb+X1SfKklQD4MusIb5D2jqynCrsMXfeiIWocCec
wzDUF9c9wBbmRCUCYl8u/SYs+lMwlf0H0SnwnzpZrL0x2i1SegUA13aly/Nwh+vFt089mFyieblB
k3NZ2L+EpTLPwdR+wPdakBdplp9a/BzOVgwMVCg/3rmZQpbVu7s8jaLHTmDgDaFT5Td+WjS3+Qry
BXkRexuS7eVdNHQSXxoj1LYW42vYhvYD4X3p3o3kfK2W+mu/4oKlWuQ+bBLmTJi988y60qbS2RIM
NF/nmjnMLcDBoYSjsJz+Y9RViP97L7uKV1xxWtHFecUY2yjqPplTM3zD6oNGTFG7FxJanKdMinRH
AsQAr9Q1ctuPBbdsqov2Bnb8E6vtcGvUNkZRk/mVdOVP3jRV3RazjuZq1NxlrglMlXtWtyta5b8i
GRmeF4O4UsTVOXhKCMC5UPEoTuYKdoayKvNtXk7TJ2D+ytxh+ZrU+85oOuwJNR1K5qi9d72+2HP8
HM2HUXOkmSZK64ZK8na2FH4hAKeTa70uXfBqtkQ5U2VGjIJKElVvQrVGeKBXR/TwEIkaY3XhWaOw
/mpyPCBYQsOurcZe3Zx91R3eghStgIS3aSztU8Sc88i/gC4El47brkkuvgymq9mitMqaKWIWvYgU
yZtuBW/9cG6j7dDWr8UK5raa0W3N7pBqanfU/G6rSV61Mr2a7h3AfKHoCOtb0V+baJniNIRWEUC9
qfQChIjhetKhq9gQVeLedK4T7j0H1T4nXmvf1D3SPg8RtVVL/3fRFsrd9MulND3jFGHif8x8lnfc
h4yDG7K9DUw1HUqRUvqa8+zjjOJiV6TNdPETj6oeHom6BcpmBxeKTdam7gNFaWxpJBp7OcXFltBn
sU2bojmnGWK6CmroOAoyH0eriG6m0Z24A+my0P0w3SsXhcUNtK7xMkVgq/llMLNoR5RyTbEQ19f9
bDjFIa0vUs0fbUCyXcUG+mpewmXv8rcuuWtWN1buEGnjCmMmgbRqbErjA522K1zwASC9tnlwEI4+
+y7xQFKyM4ldHGG2ql7UMYQ68bZBnmV4L+KELmZvuiDC0mnYI6oeH2PwcYhn3BWD9kA1b/U0vM2X
SH2jioLCmAL8IXYjkWMJUg8Icrov+LE1O+nF4JGx1KEktjlcoZDMKWGF7XWSD59YWORh6vPxVC7N
xFuK48aC/HiasDMvkv6LXbLa7D3hddeiCLGcj6yniNYIztz44FEZxd6/9NNj7hnFBgrv1GFtsbFY
YPclNptbi2LuyW5L88pUnkWyThZfyUnMe90AvsieZAHYDP/Q1QgJB88KLnPpJRTq8sdQYiXodZF3
ZLOOhw3Ogd8Gak/a+smHda+ZeydrzCmb2w3lHqtYNrQbmp05O/etVW2NCtNPnBGFuonriO2gicAr
y8mQVksW7Fw7sc6qb0JSY5oLdj7NHjOr7h14HI/Iop5oD+RoIhxK5Msg4qt2CT77ALpXkYspdRAN
+yGbPheFGPYmFbM99h8fKny0r/y2i07DhFwBnfntaIWPfVc6t05h40kzjO4DwuLi0OITHqn0cTA7
42GK0/uZ+3oOZ5dwQzO/xTRqOcxEULA0Jphrb+TYyYO7gFQSlByV0JRDzxF9Vh9ERj1uGrivj82Q
RJJMp56Cm+rMqNojUbJaHIhn/Gmo6agIQf1UKXOPV8ti7uMw4DCMXUJgfJw63OB2CSqJRUugtWoj
K72F3G0rz8Xeg7LTtjHRU5ZVXrpb1vQmMiEF7QzKXThxo+ywUyptRHChKlBrAJQ5LM2dXdlGvKvT
dvndwY7t96Iy5zPxkhbxksRJNcqYSJYqvFluMSkYafdkE1N/XnIPAARPSsdSWQUzpk/uw5vSoVXs
51Ki5IPB2bg61ArDqeRcaF9Mwtf2Hkfzg1pDsOzBwMeZYKxO+c1h8hvr4Ky5WUXJ9JpR82qxewVt
iM0oehEqxIaUUOFNW1M0QYnj4DnQopvdmQti1gnVzLRhdUOvXInaubT1gDVOb7c1Nrq2GgKf89Jo
HtyOtW3jq9hPt52HN8yScdBWnVVibOF344D9BlhyHmfGFdpc0hQ4lw34ZDsiuLNcQ/bbql+a5JC5
VJwrP6DdGDsDjlk6r6xz09jazamZPvhx2zxSPMYaP5AqwWAwcHHcCznBQlmcljUODaphJBpNtR48
Y0tiWh4EwS7sSFEr1kC1nIf/cSGw7YAn2tHBMJBwkDWFDQqZ7h+1u22nQ9qiROe1GUmHO8RsFLdC
6UMsOyBcrApp0+HSoW846Gs9OImt22jQqXD4pZIQ12W9Sbx2339k8l72DjfpgoTvM/J4fMc8jpgb
nijwbZ5ph44AWeN+IpdTbdrBtbd9Dze6FTIu7sqmA+uXWYxtoxvf1O5U46ZP3N00eO6VXDPwoG/c
h25NxuuoTR8FwP4+4KGd/TVDLy+FeifYLf5E4HjygZAz7xKKmNy9RI3edWeyNduFkRUFN4XpOltb
eR97nWOkdKKRjMg2ynXKkT275lVLC7XddmkqX51a0AqG+YZYBbZgLbGDmzxV6qtthChgmsR6Yz5N
zslk4PDeCPlxHLNObbO28MKD0SSxv+tNnCSjvgCTL3vnEW7b2btywjCc/u2e5lpwhCEf9i62MtRU
xulWddH02OE8guvxBA7u4nZSZXX8ppppbkiOqsTBSrBtxfuohqi1x35baKNMJ+ybPYHs8mCPpvcO
uDRfgyQtt36z1E/1BDOyZT5PsXy18KUszfxjZJlE3uFxHpzR6IZnJDnmmZxHOCfG68VsIvngLP20
ncy6uiKSmAss2n7LE/VelZ7F3h9zd5cUrW2FvCdjai7KwySxSk9zo7yaTUQVdZBPzxXKL7qE7b6v
m/QuiehWpxqqTzVezyQx7ngBeVk8HI068nluHPS721ij+ZmG9NXK62ca3a80xJ+tOD8WAXvydRo2
UMD+8cr9k66BBECLAcaeODm5KgRqLRYYV93ApCUE66H2P+f/X57/V4DiH87/SfelKsnn+AHwlOtP
/XH29+VvKybGwR83Dz8wQV/+OPsH9m8UtCRIHRWBNa/q/1Ke3m8mXLPwQUKEjb4c+OhPytPGlh3G
nfboSgGDePwb3us/gzcBAkTXAShFqo+d0s+BwoCJcYYrrfzebGoLa753LaqFiyJcZtu3tD7/UiD5
G9Lz7y5IMQTOU3M30vqJqsr41rVdF+7FcW1/Z41Tclw0vSZzn2HOyvMLJP3H0gb4Fl/QE5L7BV6J
hcBPnE+QSo404LIXr4rlW6pbi2uzqnNRM//zV9Mw3F/ZGy7FowYJdF1UpmgJfkSKWrwToyGzxCXT
PfgEy8OT2y+UJiVK6NseD6EXL0up3+tG7T9f+m++JSMJhBinUDDanws4U8PMYRqtuHQ2WBrBtBrD
I6B2V9A+K37B4Vk/46N8UUYg5pZs4sE5foaM5iqnTjQngkwhYF5awHQkMGU0aYaNvcdCW4LhxOeC
4j12BS1Ncmqg5KkDgSZgDWzYf8Hq/evXpxbmSwnIha8DqoAf73xKGtgA6SYu/sShersKk01w2uP/
57V0KB1cpNCc9U8DinwUE4scJS5ON8ETCKN752w9Pw66rfbPT1UPmB8HlITboy7neiZD62fSM6Eb
R/l5EJcxjL99FzrbAHv/fJG/u3dMQhZyBlOXJ38atYBtwuvtXFzIvCRR2x9BPXzJCcSi9/Yr2tnS
d+fnr+Qg6bWRuXALfwZK/dCxxsWwnEtqJzTXVoASLzG6b6s6228yOqJS8ZJq4FTFPeb+Y+j8Qj7y
NyMYdTbTnqlfVd1k+HHAhDZClVBm4jL7vX12spLKXaNbI7XRMUJpfBb7LLNbspSWAZJ5fXlR1SdH
ZpBfEeh/9wSEcJCv6ycNA//jh8nyQM4FNsqXDn+Px7VPtZo70MkM9v/+w0Zh5EPQsrTYP4+oufZp
sXuNc0lcbm+wulqQk8VU72u5/z9f7Mepnukbc+7A9ALBysJR+eeL1SQE5E1TG2e8kOgQGiQevpYO
oMuyivwxDfN/MZatH6dgfUlMDT3t+sJoFv8C89fZImyA9+BschQ/4vZAo69ru/lRTgasdBfyXNdu
IAceqIII74ACevDiGSXtPJTDzWnRzbJ1BvmOeqgFmmITxgZOGYnGMv75JuE+88MrgeJDesymDEQk
HRjdyJ8eP3ZRqZg5wJ273CxwOsLBv0qkcYisLhs2lVkomGKahW2FFj+tldyTcykfWuCKVaFP5xmh
K3Nv6Eb9+0Ji4vtsZwzd711tG4Yx3tEZgsJwLdq8G44KEGu66ZlLbBvMlB9rNUnjIWlvkQLbGFrY
afPaa2oVubBzblNu4AbZvronsQSWCNlK8IJNvpFu4yBsrJNFXiLFai9up10RxJhd5i2uqwSMJY48
5mXDNTSgQgYebFaj807EKLDOo1qJ90lcMUJqQQsVZq9fjgYtN3le2dyujwo4vNYq4zOn0/4dirR5
9WoaFOfC0rIrKrj3ht0bOHagd0o+WSrgkXmLIzmwTfAhL8R8Mfb6TL5lic1oF9Sk35QVAMitIio5
Am4VYFJf6iW0T1jBNI+t7Ask+rS9CZ8ThNp2wehi3Ic1OwUAAAODxsAFpgHmNwRTcGbBHQUXflEE
LR1XQH5Fx9cOdY/RCAABngePCPuXF3tEmFAHgudEhjSmK3PbvWdFZGO36KA2XLoQ8buv2uBlqLGI
hrpVzlUQlvwrhW67Lz33TVCZQS6iV1QsPv0DNmu5Q4cmblMt9cKnT3meblTHktCqghq4d471xmRl
9Ff4zsQK4zGDpp2xGTDAhlZAqknIRthRNXXfPBwPoZjStKb8UWFztB3N0JPntZVswLdgnS9GEHF7
1gIQx/V0iBrpgO+ywnqcERypaF8svnUbG4CvO+USkroF6INcwBKC9abPaI5urNJhLI+0fF869PlI
GPvB31HYnO9rSyc191TjddgD6/IGppb+fu1Ey83iUWTcWgkI91g17puEpkWyU7YB+YDKap8iZ7FP
CybQ3s6OpPhUjmP57OPFeIOBX76jUl5ZG5gAy+foabbnJK9GnAk0Stjl84zVzoJ/rNmFEjpnSaaN
KeFiN56bqlsftR5ejDGmkUUWBMSJdZTUaWchWl/UcxaYLsr1uCY02sSCsGRMYr/Kof0BZARrwzQc
CoCBtv/mi4XQWNsbbgPpYjyMgQJ+mEPGzLRdNNXFKRVldY/g46PMs7Y7dK6SX+bFwyO8L8trUOc2
Omghx0TCTI1mP60Ip6yG6jagTYH58dLFnyJN4HpVT/Wcw/QRDjG8WCQjN0e/m+RrDWHDYZ70A0nL
7OwIIlBRfInlE1LkjLOwvWw7SppE0CP12WbZVH5K6U71WN6CfGdm6x31ZpQKzgzzvNMSg33DHnAz
Ql8dCh/3AyYmKED8px8HqldXyFnqq7SNu4NyB/UVt8yJvKfEeMCGpviYZKPY5pQXNnVJOGXakB1D
+eDN6wXvB6DbLrSx2BvG1joUHOPT1jfgzwCWaXuGFU4fLQ65FJnhT7E40C0Pd9NS240q/eTr6Zqd
rn/CJ4eo1zIZp43A3RlQOA/CHf4I1EqRUW9xjI53S6Vo3RTV8AGPSFw1x7I7DPSrIMXMLzl+8R+D
PLE3SWDNh87Ac3rI+RxB2BcPrEoLUU5M79dSNNOmjkyeqIcK4Rr+oLxH8lXfI69jUBuSHdnbig0a
dsor0Wm0c1/VPfkqctYYCV1EGDpm2/49ak0mpGoJyHU0F4as2UOytt6A5sQfKPrsdTQvQBVpuzDk
oLjLFvS/wt8RYHYlXjyFbrWn9QKLMbi40+PJjXtYm+t/zZprYqJWHR5KCTZm+EXeGzPnqI6kimIn
aZw+j7Xg1R9il3itWaALW+HTumbY6pqHbh/D6rzaVROxn4uJ9rWcyq545+OuLj5RJ/Trb6oehUaL
e4oe2GDty1RMX9GkNAQxZob7Ozw/8SRx0J1yyjnxppyjhI6Zlcafu7F/S8Gq9q5IIpI8sUnpPuLG
ORhPyVJXzsm3Y8rc0DJbib/mPp6mhvwquRyUX9YfUDLgURt4YvpAT7l4BFH8Zudk35BXdpf1NuCK
zL18awftsBeYs7xHfRy9L0kyPUWDx5PjjSfVciQYHhTRw4d1jJNMbZq8887SBQXZzROumtsOnTgl
tIEq2KkPZvMimkrdNB3FM7nMibFpC6JjNpKnQOwg9YQX7Kvmcj9bPX7kbSvucLnK7xpcXR6LxG+2
BIvSRhlxJ6cQ63yuAjleellTlnNDOyFvyneSLT16jGCHZcI6qMmZLoLQxcjZF2fkCp9DDDufpj7K
0NEN5k1LKf9TNsks2rbYXLBWYvCxgWGLSEVTyU1Lr+tsBFNABMgYdW92MtUXVOvBvsTc4GJJ00B3
QV5ve7SY8jAfKge8Ny3bJrmTUEBq2GgBnyVu/KexdBZiMGKiXtWwPPRkgG6CMZpeh7xv6Fl0nUjO
czLP7tav0NhgokFCzq2cAdyOQTx0BMGUxnXqLdUHMyE7YGtkmEHpSq+ZwUX50+3ECv/NGpvuZqjr
8Yj3l7oglC6wbw/ikO6jxfEiZnI7kg5kJSDlNbB1NHrjQ2SPVJXLNCS8s2PKe83m3oFCyN3rObGZ
RqEAgn7b1GM57WxiXUIasZV903uKgC4UVJa/93NPMCFaxGbZcggPgdHgx13DdwnR4L6aS5yvBi95
7AgX+DBYqnvxsfHaj/NC0GdK4TPzSLgSJtgbIWGpt3PqycNHOVxiPKR71qHeVIQxGyOO9IJbdT8u
nFPKHLgC95owuUMfNn8w28m4cZOeTlHiNM7BN5wW9426dA9N57nksNhJ0B0Hxu43QKX599p3+i+T
G3rvk+wJuzQBvbst8CvUZVrlXrsJfbi9RZf/d22Mmunk9fU3Nyb0oUuRFWyWpOvPDgGvFXR5STbd
nDRqI5CgbTNW5zsjhwu3TRn2ZEKwZ48WRUIO4h0dzzfgKXfJBuJ7CAMcP8bw6shqoiW9gwvzzE1I
J/euxOa0h1SZDYTDDk8N2wSLAIJ6yufhZSYNDb/8db/+n1roL2qhWlf2l5PNv0RQ/u/87fNbQTHw
uzXo1fv/+p/ff+TPOqj4jeoUonRpsR+XyMr/qw7q+78JKgJUlAhVQ5GsiwJ/qN0dF7W7R8cY/amQ
HJSQAP/JQJm/2ZQtqUVBVrmmE/xbavcfSy2u0GITR38K03Zstkg/FQRSq8bczBHGKTAMnJGhW5fT
EIju+S/35G+qnz8e9b9fRp/20NY75DX9XHdYrI4UtGU0MLsToOYVXsDOYPp3xTTSnP7na/18ruQr
BRYpY8JGECiptvxYVuBZpJxYnPCkrCq4A0EcbyTdzzPJlmyoJbERv7ggavWfjrLUWp1AUtilamVx
DteFw7/EeOIs7TaW14anROHwtQlBgK8rfL+ZAAzUa7gwc9KhkOfYB3OIRrzyONeqI5w2OYyNGw1b
dxzFtCFYCoG5RlsD7DQISQtaopHmpL1ugi44YqgeHCf8dGBClU0m9FyeOR8WD3iLBmjU2/4DGtvy
HIxtfTDCIrkNVZ/c4kTskkUelfFRNSZcctSpfcNC9WAbYvmKbcryEmeiffHq6MYcVML+LCeFss7N
02I72Q2FDulv49QZHuxuKL4tzlLdLc6UfrARx21KM8wPbhOX+iwybvGrmk5mFbLNXBr76I+sbW2j
pj29TsKge6fDCLGvbtvan1BHZc4b3SrjlMup2S0thjwNHBDuQnMQktxp2NWXDn3FtVyK+QEBUEzA
cDNhht364mB2Nn7QGasyGdAx/dNmgxV7NHWvAX0J1V3HZZ0evJKdJkntjPMt06xZ08ctys9D66E4
GSL/9zTI7McgMgPyLMwueE+J3SCyM2i9EtcjYrXQdie0bMHVkYv5Tvw5i7FJ3CalyO9wdkNeKMkg
vvaGaSDtrpxefKVhozBpd7ZNljNBylG3EVhd3iUgQawIJlkt8OVxE0i8acz2tfCq8VCBukDCSdbY
mTCA97Yo4mNcxl8Uliu7iALXJQr8AcPnxY2LfcfNiZHr3DRYVfxO/KzxgKficm0uoc/2ebayK1mO
pqG9XomVNAiNFcSwkI9litM4ld3eUUl2TSVkeEeJ0uNnhfXhfomI6MF3MQnO3AJwwFB+afocpGNq
b9EsofDx8nfTgZ7WtcSQqOUN6sAPAToGBmmdHw2s7DeLUcxbcp3JAbeFuSUFSFIz7y94KuL7NfeR
2lLZTt8oAYf8Ze+TEw4OSa5S7eEtmsdwyu1rGXf37jxNpEj6nmBo8/bAYYw0EoW9p7jzdS482KTW
6G8yu1w+9zNsC0/W/VzPWXaXBKW9y5a+f2yI18To1X9smiDZD+7y0Rha59ZeYntPe7i7xeZ82bO9
m57KMhi2kRWMhECJh5JwKY8jlX1KMn9ir96zlVdfiCajhxuOw1DtJO4L5O8pv7a1mX6Kv1hUZO6e
YCWVkQnSQF6jaVHzVR5QFiBzDE6AxdwwKIlk3YRsVhvedxM8i1E1O5QRXfos2tSPqGVY6eyP07On
emJ+LELgON7HLfEeYZYQmoIaDIWGX5ZHMmKk93EmHMKH+85s94qdIEJgSlcKkAdLtkYAkvYSQHxa
oscxc/mbTp2M0S0lMQJSqqItp/tIGpHvbGrZdPElYItVoX0MJ/fVruMB1toscfnbT+0c2C/pMJHs
3mjHz3dvjnlQMSZUxjlTdTS0T1kRlkVzpOSUvRpunT0FIyo2zm5Mw1XhuafR7PMXjzDfdhs6NtDH
NEjnTOO8QhqyjNOwcY04OLq945wnO2ww3Zzdk11gRwH9oogBIG0AEVZMosumQzUIxx7K8EmpYcL9
jPykDbqa+iAyrSrMZ647iBLOXNtmAKyX52RGuNiT0FkSy0CkMYGKKCEaoY923uhZB4sa8Y6yHrbL
NfvesjPJZDIUMJsRhsGnueVXTW+UTwv1GzLSSmMgZIGg+ofZEfVXIZHH80GS6JDpA2atgmLZDTLK
432rpurKN/PgLncT+ZZjLUtSRT5ah7Dzige8/ckmyHxsoDkec2DgZvTFN9tv8xfH7DnHZjT6dv5S
VE9YP9Jz69hGsGGuMknyD5b9/9kF/neSyKmE6IbX/7sjfvOWlF9/2AR+/4k/doEStyNHuoIVXm+4
3IB92B/dcM+i5Y35A9nzeg/osbf40/LIw87d92w4eDwy9PbsvzaBwvkNHweQG/YaKwnv/TvN8J+3
Lz7AlUPLQiAeZBujzev/un1RAeg+uW7LqQr3CPBdBXJ895e78d/YAIIA0Kd1cVb6P5yd13Lc2LZl
vwgdcBumo6Mf0iKTNmklvSBEioJ3Gx5ffwdY1X3EZAbz6j6UIuoUjzbhtllrzjGBHWkQeD4O4fdt
qgTo3TyaWkQxOHw+CO4sbun/v+f/g1HmC/1jHyYhWRD7wCh2/qNWfhTDWyPOtFo+36uPFzLvPv8Y
glA3My86huDYbqsHgqGq6eXrqzjewNKtp33ELpYuPkcD+2gIuKZ63ikO5l1zxjcQK7uMyuKACnIr
QpIlvh7t0wW9jwaLi/0nR4rj7r09iIFoDSitYxGIhVrzByxFiuJB+e/s8Tr87+Ct+O88HoaazzvY
GRALfGpXq7VVDvqgcWFE3jzQ/qmwj3faFZW75MyenPNR+Z9+63toAkPZmE5M9A+cOz4+Ji0R6pgi
HvRyIHCXSQrHwpIx0RjDRDpVMIDk7th//P2t1PHmGohXBPKWo0FF5Gu6UkSkliXcRd3kD4tdKss8
f3w91EcY0z/Xp7PrthF5qJZ5DAJE91+SMaRILxtDYxYHKzEhIk68S3SkWWkqq9ty1NiWpVN41VLM
PzP+/L0e319co0xb6CCYmo6+5zEwyxAldu05mYJiGL/bwqr6x68v8qirCaZGRyDMiwkYhylyNgL9
+a0NWtGMjatTo20qbWv34RwJzk7sOtXVCakOdreudakQS4R4Xw996v2Bryh0Fd/O7FD6OLQrzEEL
dEN6ZJmPa2xvJAPEymgvbUVNq4WBp2VBl95ffz2sRsv2052lUGBysZSnTE071iXUqVLGIK3Q0Ci5
fC1sS0X2pvb62u6ZdYSfpHdEO0FdSVt/b9Rqu8GewyOIB20LIqbfRqWUT3oI252grjpeycY+6CLr
xApXan/pwjsn+VGqK6MZOkLTff8+ws0QLuyMrPcxYW9jx3Z8UVudTfWx/JE55Sp2nHqdFlrntcQv
iXeCjOKSjJUodniFnXUW66L/tiJJr1O28S5UU/uCpFnru5LZObtC9qxXaqVYFynlquWkYqoPFUHV
NshaXlSadqupTdrLlt3RY9Twr2GJJSe2K7Zxmb33IxI8Hdj3q5pwuK2po3tP9OZxyEfz0PuthgvX
phyMzXVnkhoJlFwzN3XCHGoPpUZ+G/252CBAnEmouzNQr2zNxGkubWCy6wLbDgHQ1NEIuTRYCmOm
3aBow4Mfd/0r2vLx0E0GpUCLcCf2hTHjRRNpjJb/LSzZFdP+TadHqyfWZdVP2puUIOKXojab3wqM
DhK44rR5cnUYnYjHYf516DmXUDp/wI/QropR0CLKwFMtgSRYZE/BFk8t32ioHgcZoO8cRT+/XwJB
hEzWllj66zgw35paMckEa9pf8TQ8mpP+5uau+D7ogsCVVom+NZxN0PhX3BIIKNoWE/7b1BTSxZ5V
TV5cMWPEKdJvSudT89Sq/H3ZwO8Rk1Kwz1xRP0Fbs5f0TOyLzGkR9BK4gp5AaluOLOGBc1q8Iy60
W7mylHCcHYJZdcINFyw4AQe/0V87A2II+nlOsIeiQVtSsxhAn6xlVcWkpmVO4sGj7e6TYmrvm9Ln
h6U7e3mcSBxSKD0LFf//HkAcVWGlaNcQIswbx+V2gj+Cn57JUl+hfLGvm96N412sW9mmTOnokqAE
uw1fjY8bp/WDwwg45j7OObQtSlLebvAIx9swCNStZkr/xUcF5fKWKP613rvID5LQtnF+aFCOY983
bzh96SRZj8B4poBmQimry0qxNZD8U7ez3NK69anLbusyNG5JfQgue1M8+VlFqR/8zBzs3aleG1aW
vqskJzzYDOmwpGHlc35toaqRcN0sDPo42wKR+m8T3MZvJfCbZa3U/YWkdfcSuio5Xm1lkhCBPG6t
1NjT/cKd74evJtYKJN8vUkq4k3U3pGsQTCpyBXwCGYzVOX/UfFCRwKz90UEjQXtU2zp2PuP5zf6b
o/vdj9wX4UHNKtXrIj21aAsOEXiWqDMWmak5r1pCpbvK2uy6pRjwUxpGfpW3gXszaJPxkLrNSBhO
7SjrodIESX7BeGsQeU8fQDq3lLnyn0Cz+oMcZ5YHJPbrAfMYBzx7vKorV1wkJWGPWkW/tRwb6x7f
IdLraZy8qlcIDhWqzgDQb5m8Ut1vDhLHdU6z0YcwDXFYrCJK9ZvO79XfZoSsYRGmRXhPOHb8S0xW
7RGiVq8TJYOy4GtiNViuQAtP3w+FcZCt6hJEOxtKc92qBAamPaT/OWMlfJj0jDofjG/+TuGH1ip2
bX+p2/lE2GMXPOhaMe1x+lUXIsboktLWqpaxlaucDrPY3WFMFRtyty0A/IG7E7VbbKDjFetSDRSI
xUlEMK8FCXvpGPG04YDQrPEHyB3ojJTLqJxx44NrWRNGCMpF5wC57PyG+zAUbHB0xDW3QHmrl75q
GqaxLjmkJNZtw1gdlyDFqh8RfO91gTXJo7vavdkqdg49oL4E1p5CQhGlxAUrMXGV4J9fGjuvR5Iu
Iv93Dc7jaaSsc+NqJJG+/7ieW+I+CwGEodkhT3YSNhEedHFuatJW152DzmLNOzxxd2EKmhrKlsX7
kHQpE7YOCCmWcLNdEoDSRn1JkqZ+toemXnWUueTClIayhns/XuVlEC9JPdTvzHzwv8cIEJ66KMu2
jdvmW0Em9xpjpsparWbLvlLdpTq0yR414U+YeM3OwciTIM6JBX38RJ2Xd6Qyo+yu3Ubl9uWhUNZS
c6MrC1PGFQQCOpsUkgevAGdOKFGpAdHWDeo1qtNl+7jWBhQRhUUmIEW+yWtAVciFSi6d5wKsv9eG
Wv3WEOR3iMyaR1dmmANF6eTsZyxKvFPZMmyU9P5+mCjaabLtaB1XykMZQVheKFQE144xabTLDblr
UyP85Wr8NFEn1n0mLXHhU+feBlZdr/SKyhRfv+JsOYjKnVEqyVPv4kbI88q6dytLoVMs8QY24MaC
xI2Wcl7saqpK/+Are7yAa7SK7rJwa7guPshGQ44mIChwP7TNpj28wmQ/8UYv0QI368xU87eYNXyn
48kg7dtC5BM4wa0VKsFNE7fufY4jgAIpFexIlvnWATD4reEs2iCC0v3LtM/ZipM84W51XxluG5KS
QHqr3VtHnekxs0t/SQGPvF5Hsf59Tkkz+L9HTIrrwTT6jfpOHqXMhTczYZIxknEfwzRYK4L8+Lyt
HUrHHaxztRXPRjuaz51UzGfieMdrViprE1ahshqjSFkpxFp5YL7wPgeKvAMMlK9xyWVrJSHP6/2u
NwKwa1E7zo2ekNGXw/AHYhZfCJrS+AvDYpnTc0abQIIfgSfqhU1xfA3uttllY2OsyyrTloNUcT37
tjvuW31Mb4DqBTtwgdQL399ldEPTgUARtMyUGi4mkCjXdp37a8I6UP2YTVctBFj8G7Uitxn7o/XN
9f1uS0iUKRZOxGKoTiaPf6qmKySu05VW1e4y6KGMLFXSHZgCNUrRSvQik3G4ZlIYd3rp5ze2nDCZ
FYKMjLEuxyfCtIVY5NiH14hC642twcxM3TFetIkd3xgQTzetoSd7k0zkixgeyq1m98ral+VwU9k1
S7cd5s3WBu5D3XfK7GSlaxK9haOFQIeHtNu5MsCz5Zs1MTVNmoNctPPioS2I1mmZcNgD5XZ9Afyx
uamCqVtKUG3LADTp1dhr5b7yrX5j6BqcvCrJlYdaVQu5JF6cHbNpEDrWMW0Q0smn2QhK+3SKBRFb
XYV5ii72tgFh/jST+NYZQri94UbaixrgTjSzql6Zfa++jK6jEx8ekXqkmLW/D2s+TIKT9f009NNB
Eiixx+Y3rp1mlDtn1DtgmWNXVosMbcKwIEOFmQ5e13RQrYFvXjGQc5DVaA0PQN0D5EF+2F22DdJC
nx+9jQ3AJQtw1D7E89jcRpAnd7HjW9ue/Kn5im7scNCXkyvCa22K9HrZRtm9DosfR1qcr6cyVLac
7RuChEmJIXZuxKyq59W90RkjGLBIuSBx7BadnY1drqL5EStvTgX8UjNJBGpTjaTKkRiGsUuAHhTM
nCKo5cZxZL8u0kDfohjqgPT5DTk/QrbLtFJt1DdhuC8nAT0IzaNewjZKait7tXPltZ5IptFrY6MP
fTbv26qdE9po6afogShxEskcJfCYrbbciG6pqWa+CnyOd27ifFNIZV42sYG4KaorGJJ9QHIufsGV
6jToqQQxMCkdBkl/X2C3bXUUBFA3r4bSvyqhWi0TbAFrC50bDEeja7cTwcA/AnyfXjKAw1qM7dAR
uj4V96VJLPciDVSQgZkeXoSxVd7meVJ+U4IE+Zo+ZuQslO1r2dnWva1Jc1ilTpns2m6c9mgKkq2Z
hq2nhIkYVkVQmbemI6fbOLDkPZbXZN1lrT0uh0GiJZosi54HVAdfhuE2dad401UJ1Ti8BXsSiaHH
aE314sopu9AIIvHwKwoX9FMRGHjr0DslyUWdv7C9174PHMeviLzHzSd1URy6KpYKDrO2h+ED/g56
qLuNFXRnhIrxKZL6AqKUyFh6apKnuBp88WKGqLWWHfqGG1Nr4kMummKDx1d+tyT7KxCboX494rmF
ohPaeyxv+TPYZDo5Vd4aT+q8QlpaRqstdEJvyPP2Iowc8yrM6uYZz5zwUHL1+1QE3UWvjMkrtAqf
mBuUxouibXC722X2K6ttddlZJMghuiqIhPVLe69RRb+UDSdwS+GAvRjJgOesW2P2JXLYfDRyGxW7
jxRrEXVdeF0o41vS2c43vbDztepOzjII0gkTaBqDF8jQ+YlwYikMM5qLrTL0K2uUzGRxGntxSe4W
rDqVx8tqux85VayK0JjI8INgU5fTqo6yByWNvg15Q0GLWZ7OIQnNuYv1N9HKZ9L8DNKdUqoXqmlX
Ld1ft9miWMoeiiQrLpsp1XcSfkPOfj4bfSLdgO05reJhtVBIr6L9qryNTUrfr5dip4G1fGoUUqI5
dzpbTjHkoymR/5gaSnPJopjeslWMfw5ozR7jKqm+lW052NtSQRW6ID0lSlBHCl/QtGNLYypNfiBj
hD5dXUTDDyTUOuA66BT7Tm/fAoTEi5bK7iW41PzCYGf7mpdwSEef1qClJNdT0YG3Jcgl3TYJsuGe
R3UJs7MnRLwqm2sKgcF1zGZoEZtzWhIpGtWVDCw8qzLW7/j+f0HbntsyKPgWra0ns+lx2rtF3d4m
KkUGk1bJE0JhcvGwqq+hJ5ClgyrvhTLYDxPQ7g9zHO6nVq/NjW2F3Qr0oraNq4mZvVQM3Mtteu+4
NkbmEJzDnVBx8iyJ7NigmVU3U9fRZeKN9xSnMLdhaNmXemKNTC6ytQEluJxNYz14EaOowYPQ0Ibb
FmzICLUfOOqwngRu9sPPbHVVBu4zUsD+QsWLtOVv0VfVUDX3GG9/2akjbzqKWi/B5HebLukd+mrG
GF+57tRvO4kAyC0cZ1vNSKyF4nJTIPY+211oPkRdITdxG/HBShdVW86eagwtdyMUsW2MUL/lDPI0
SzhvhnKy9riW4TX2xIaVJBX+LGaaVyp7hzKhEaMk8yd86jheF7pkdzugYED81ed3iGUDdrgK9eas
2TXOmB38SLFu7UoNVlZMGqUWdsZvLcjp68Y9+At87Xs/D9ubXAzhZSoScW+WsZtDBJ98pf0e5wo+
ggSSFdPtuivnXPlmUEFzt5YHOhaTaZMUW6AW6X3DjDvLIEoggJ26lWn7ELSoZgdbtWD3FuO26eUP
kkFtD24PKxYbwT0TqeJlhttdspWz9z3a3es6qBL2v0X+u23iDmZPU74YVVx+r1FXVxwBqjB5KdQ4
Vi+0svVxUPnximoJmvGg1h9aXRnGpYIVzL2OUhmQSZ1X1bAwJCGMmyqnjLzE2+1e56NMH/IMFEAm
RncbYr1elZSwHiy9fhuGBrXCxFZFVobcq1P/ChYn24tURx8qBIekqhsXk5bEuwz17JrjhKfoerzn
+xff7Mx6ygL2xqZfBMgmW4AKkfNa61G7KtTRX4IyvtXHvvfawUIYzMwdT5dCqgf2UBaVM8pESuto
ryZW3QuzQCdqVQaFlAQVWuBrXkcI+++QcIhboSr6oR7c39VgKk8Bn96jrtsSKk1dgM5w5eCv8HTb
CyUXxVZ1hxbYZpWvLHrhJD9RAfi6EPq5Ckrp11RZoClxo446EvEYtWsVdkT91a7idK9l3SNw6skL
EIuiV6WQ//Vwp5ogKKkImMF2NjuEPpZ7A1mpGsmsDAeT7aHSqy0ngGFdobg70245coL9U7knOwfF
A809BFzHleVp+reobU00qOv3Iv3ot7+GhiK9gs7wirqSurUgQPwM/flE2VOP+/pyT1XvDUBayKMM
zLafuge20eAKUEEC2oF5EOj0r8qAOunXo5y6qTzCuYaNi0Y/9tiaiBBbM6MH894OAXVOPdIFHKCZ
cXnm+Z26IHPOEsH7hDRubqL+2SlIhjbvxhTGIfrmdKX3xQ/LKc5ktZwb46i7E4lGt/hapafpzdVk
SXT22eHrO3by5eD903g4vB6fLHGuGzu91BvplSxgV0Gr6nudLOzlhF/4W6jQaqnQ89wEklorHhB1
h7HwXGvn86dHKgwZZugCVfezMdIEbmjMiRNeADgE+XxjIfxJqstUiatdUrr56uuL/nxfGQ9Ft8tk
Okc7HX17FXsrZywNmLukQVxggjzYoWafmU8+v4sGPXShCeo7uuFoR4PAUm7IWk0rL2pQ29VlAYqj
7C5thMZnXsUTI3ERDikLCAKRVh69Jm4dRZjIya1kaiPwUZlhcvZDKeOnr2/biccEj0EHlIf9ee4Y
fXzlrTJLgBbZhTdF6lqmPxUHfTKholHl778eSf/cbDQ+DHUkEuWgavmZxVBt51K9y02sWL3dNIvB
7VrU//n0SBIopjGKoHJVmZT4VFn53zH9KWsMYM06pgW0xSU1070MqmCZOSV74cTlvoFTsgv6cLry
wXrfmVVuLJDkKWs2V8061Zu42dtdOlzDdqGMBfkN+C1lh0VvRdOZC51jrI66mrQyKe7jNUURSpbb
x3uKyUkxXPLFPQxDzbOb5eq11jl3o2VFP7OptfdQxWmipP53CTYYmsbIwWmwdpYFZIyM1aVWkW+n
t4+InvJlY4XLvMjuyt65Am4/EWSQVOs6mYktkWFDTYoNKCI9ceOy0+29AuVrOZiFCS50Ihy6cfQl
48QrzvH2ZWKiZYgT118OzNcox3FH2cGwMrlCl7sFxAcSX62+2H6fn1m0TrxrEEw1FBysWaz7R++a
T2o2bdiR+xIr9WWnkYLOUx+8IJYAhQYS6L2vX7nPnV8DtzQxX6aL7AWI7ccHURUm8ikwd57rNIQb
RUW2rgLZXFpG2Wx9RHGXIfWXBzgrwTlf6udXgLb2jDNAi/NZfCGDsVPC1so9zrrjt87qtR8VRd8H
oVnx219fJF1eZiMOPPxz3EOnOcKmE7Wol3WS0igwKknNpq1X4KPlDiRq5CxrumxI4nQqd18PfmKa
Yl+F71YVSCRoNn+8w3YCsiEr8hx8Pmzsqs8fgiGg3xuP8q+3AaTw8D3Z76ZoLLofR+IgWAcFSEhP
d5zncZwtIw6wcMAxxl+/pmw3EEwhjEKGoR47isu6KFBXtynNxbZfTRbVFyO+6XthbTh9/vrbG2iq
M6aUiDiNVtLxsoUduET9W3FZBLB4SjkC54N2qWEVMZL6zD38/AEyGFsbtgaCrtbx8lXRIA4t8Lje
pJgPoaE8V5PzKx6Mh6C3zuxB5m/5o7KDodDnWFway8uxex0DSzTmCt1Yo0zXBgUTtxCQ69JuWkx5
t6dWcW43enpEYDA6BA8+uuPlxSxtp5hHrLRuDz36Z4HN15BJtWhDyFthq/8VNmPegpsqG2/jfdfB
iEdvpKg5dzS+nXhK2+5HCHumiVDYUs8M83ljMw+DRgbnKbuPY2UVYvEhivirvU7RlQfFztGbDqyI
X7+Hn6dKRoGkrDEzk7RznHQ1kAGfk0KQeNLgWMtxb5nG7W87tw5x1dBVc6alMZ5z7x8l6f17C5k4
bKAvsH2OPzUfvKeL/iXxXDFSCkuhky9zMARXg0urbiKWZkGUVgqNpTDJ/7EnFy5mrdrbZsAKicw1
3fRsi6ZRVHcuYFbSv0s2B/O2oCp0cYE2xnp09d7ygqYWZ+b4kw/GIUaVjoDjmscPhr5kmFLeTD1K
VPk6Ht14rwwUO75+MJ9nWB4MukrbhRiD/PFoDcvMimUkKFIvb2zc4EXnqQmob7s5t2s58cEKrNGo
KnEEcYb9OL8KDL55WeVMRENp0M32w91gqcPm66s5NQORaIweEbMSqq/5nv6he5xiVR+CVklQENTx
orNZpgbRNuu6Tl9Aqfz9LpozIzJRhJDQU9XjEyqMf6tDdZFwdvR/zfdORtYhk/7z11d16uNx+Nrx
PiNk+8SgGGoIKFPBx5NGwrlNZnAp+Sy/qLgWGxkI5xXzarxDxVKfWapOzXmzHYx99Xue7dHLQf1E
DQ2zS0jn0W+aXPk5xcGmjJ+IFLhnuj4z2qkXnmOPzsvOyfKTWjDlGm2rrBOvJBh3m1nCPgC6UFZf
38yj0L1/JgVuoq2zHBnInI/mVbclBERQd/OctlefIkytGwXF8cKPjS6lQG/3jzExzDiEmu6mGvPk
WqS2sQ0dhF3TWJJgH+By0Sq/Xae9Q1O2beNzp1vt5J23OWHzZRqC/c/HF1n6tSr6LGO1GUxqhU31
U2vcYom0pN5FtvPcDlQn7DKkkpkb0VPSd/XOd4sfIW3dySqbfdln5o4qkgttWikx9XMdX9/IE98a
jS22oADQ3Hl/+PFXTPGwYzdiuw2A4Vc5aQ0mVBRVfkoTe/z59VgnbgeodT5sCAYoZY+3Mbo2qqoJ
oMSbfO2XSsFhlQn1Zz2muYdpKl6jGW7O7DBOfHSaRtmeHQ0r1id9cyfxwcig4PJi8S2MAmWpk9VO
MROiP6k51WMlsYLRku28v79WDcDtXJFig3g8U5rKnBDuEJXOWe26snqJPDc9IEsOFmESPBE6EPz9
vo0B5zKArnH6PQ4T5lvpmxqru6eoATEiWkdrMjeaQw9pycvwjJ0Z78Saw3jsoQwWNjaLR19g5ksz
jApu7dAFSLhNoDQqwOOVgSzufzKUSw64g6kV0d3RglDaZtRkOUc0zS3yWwJVJtJbGusiajXtzPR1
6h0lQpLXE1zfXA/++D106GLyicqAV2ftQxsWb0JUD2nN84uC6uCQqfjXhyMmMEwXusCdT3Hl6APU
Bgruej3l2B8nhD52fydbuQJBZJ0Z6MTEjLYYPCn5rrgo3fl5/rGqllOPDMTnCJgG4jkYhq0zVQ9f
v/TvftejDf2HMY7eCVeJk9g0GQNVr4YHMSr3tajFnd6SE+mnkGmjQO0Xopflak6jeix6HPKGoGHT
OrjMelKG1zKPaPfAa1orhD2se2dMwac2cj+ZZnjQ3WBY5mPnf/dLNd9mZACSveZAeO4CfxcKB7W2
ikNfaBLBXkwP725yMxQXOaynzQz+3KodHDIOUENwE6cqu8MighqTRPImJOp4q8l63KUCnVZnhNlV
B3sb3LD7QOxMveQOJxs4rjT+Q9RCHgqlbFH0U7n2QXOgGEz6y8KEB9FHcbv5+vaeejdZxXFQY6Gg
T3H0buKQq5rR4t1EK/izGpqfTljemIayMbJi7St98T/47Nhzs9mjfI8y/mg8EY55ZQRj7jVVONec
rns92fVNfmbz+rnkB6cS+wSFP2oElns0jElQhYG9L/dQkh7KMpIIh5zXKnmkE3VFV3oJ8fdHIPMz
Rybj9LhUabmjHK6PzxVumVVQDAQ1kWKcvoWDiktImsoBtbuaQnR3OeNUIvPXJApXq5TILDpcORN5
pXc7gdRXxL2yM9RW2WiNmS991GG8cOUW4wdtLDd+EVrHQZ3somViT8HKbTSL2os9rYjbu9cTs146
k6gWSRMDsG+mkihSfp8V4UBvCL+129hJp21JFvwGRxf/O1FKy7Bu4rWt2PpTZYhzj+LUnA41EHob
fgQeyHzL/pgjIrUWWZ50uacCx8EysRh7dZtoTXfmzTo1F/0xzvHGqCu7LC1IuPAII1Eh+1gtsa3h
+uvP5dTWxjJsTqu48zXrGKGpVnpZVKbMPZpOMDJFvuAw/lwkIcLaejxjOjs52EwbYOOLu+34EGFJ
JqMchBIiHCvjJDptO7PcIANDUNmcQzyemggsyv6sFlj2Pm1+U9JOrRgphSdjiU3ehpbuj89FKt+a
CPNWaJ25k5+gA1QxOD1w5J/LpLp9bBSZ6jLl/rJPi4c0xOqha3tnkv1Opxa/Im829MyyapakGht3
EaxvbwxQNgdFlF85AdBvtzDHRxtfABptPzCnM6/TqdeW52xQRqJ+i4/n42vbE3OgJCHbnL4q3ww3
eAr17v49h+HrN+rkOKQKoHbHvfZpc1B3GHFLRDkeJ9GSak7zM4dYT66EPLOQntq2UpyamRzzH/bR
d2j0LjJuBFgQozzwTejc+vwgC7GPHe0mLaqHLHXPFCpOvcB/DHm8YY0nM0Woo2ae0g/boC3eXDNF
4WrtZdGdOXMYp95fTqQ0ydg+chY+Ohc1vWOW02CTr9Lo448mLH/3kWstO+hwUOvjYKmUSrTMmJHX
UTULjhVtlmdJlD9uVz8Dvwqf/cqpvVZHtoy1BbNB2Mj7YHKLlZOnAOj92tkMdu88OYJZc2HlNaoJ
pR5WUzKXNgv9t9qTEWMX0O9K9UdctNd4Est1w5YvwgFPTo6Bcz8bddhJmmCx18WZt/bUXXBnpy4l
Dt7b4+48qRI1iJ6SnV857WD8aFCGzGdBzg010+cmGvszA556xLM9A8egTbH1+LaXMdHi5N9mXlS5
CuKYFnTHxOkXXoefkj80C1O//mBOXCLr+uw2djHifDpdutboZI1upB5RFeY6lKN1lYfs0Ma4qJ8J
zpk8dEgvX4/5rtc42oSivSGxS+cT5Wh79HYFCkwPy0kzz8Ktvwzx+N+bodYtc2MUF2GRpk8lgeik
QCLZetcpOyFYADz5DWT52N0qfY9k9swv9bndByNmJo/Os7b96exLxuBU+h1fdD2BGgH0ZW5QpRmb
2idbE7aMseBNQT4l0rUL2X450pNBfm1qq69/EePEHDb7wpFjAJCh0aZ/nCtVpBHEg0UZvmUgK4t3
cXNkpNMBgWUuLnhc9q6JkSTisyByOaWIrIGUzBYRgMHb3ujVzTj66rfQZOOtN5P6jW1xvg17Xils
E8kGZY/Yost9G1FkMmV3a9OKwzWCQXMllXzOua/s9RC29soJLvQiIdLJyIcbPlucKCMfwnPotO4+
Ve3vEGKSMwfzU9dPBwwPuj136I8LR5TbYhCABtefJsN9iD/XG6wheo40Jdx8fa9PDYX6Eq0BbnSW
jXkX9MduiqZTVWXzsuQWBqknlTNbeoYy2bthGjx/Pdb7czt+6+fqLzAiqoz4uT8OlitW2vZZxOGg
IzdqAcYTFOYEAmnrl0W3yu1Uu9DgQd42g95f67oSHMC5gp6DFrwtc1Xu3n+hv4J4XUWvsqiL383/
mf9vr0U5ArYLm3eW/n/+7aFAfJp9+SPbt+L6Z/ZWH//Qh7+2/r/v/xl/+EzO+vAv63fwwqF9k+Pd
W42G///h/Oef/O/+x3+xW2chXl/TG4B41QmFs7f3X+kfhtf8//iX3sDZ7n+xh3HortDIYR/Jc/yH
3qDZpBLM7c1Zu+IyvbEp+JfeANeBp86PU/URTLdz3/NfhJfgPwmSABzyStnBYVL/G3qD8XEam38d
An4puc61f0RQx18P6XdjluFQewvVqYx/gwLyDXXVs5RWDSoCpOpPcRpEzaYe0V4s63oU4nXw6V9e
aoUgDmtTKiSeYOB1FFBHueuzW1w4aRIOj1LNFNR20izRqKMdHoJOWXZGV2HYMtJ2nIwVZ+pav+GI
XMLGC1Sgio9hM7vS6EMFs9sLKrFeLaYWIcvWqIOoAm4ECcmVy7QfFMff5F2M1Q5va+iDIDzzDc4r
y3++QRO6NHtPThr8g9XjkwqtqC1s5NgO3sq67wi/ywI7nEUcJiahKzcQLkMOWpRnvytLRuMDpTyX
X00HdMP15FofDI9f/0rva/qHXwneBvMcWgoBk5xj0MdpwYY8nBW1DH5pRJwlVyXsThxVZgvidRsq
VtQn8EqjkIixJEQHTpwdE5S9iNWySH4WQz1WWJpbyJvMx12thuvJD6Z2NaUDj2LdgKcG6CUtvFRr
a0oq63qaEgIv1hlgN462HIBa2z2zmH48PZqwx+d3kGRumpHz1uloCUPfC8UT2Ombiprfuhd5pBR3
GaFl0+3Xd2/eZv9x8xiIzcu8PaMCws073hOP9A7dCfnyL4qFFHlZnv3EVBe6yhc+GHZs3vQ1Stdw
MVoiVZplqQV2dwcoKY9/f/2bfFxK5ks26LmiAUAsZwNeP1pKNMowCGFj61dXO9K6FuUYo4mSmUKs
0B6c1iSsv73JgvonU4lBcYTmxbE+SdEChUBI23hN20oW46oaSwV0RudM/l9uTOerY+IykfLwwtOk
OS666lGeJmUk9F+AEMjifMOjZofhzi9b3rsA3jS3OB2ttj3H6v/0Js2RD+zJrFmwx6R7tGgaMq0l
Ic7160DalENwHLL57s7H4cDd/foJHp2h54ukakfYLaAH3ij3eLsfF/T++k7PftWpKTLbiwCNP1JI
ZI5aNnbgB+XN4E6+ml0WuJUtdS26MJme4touSzzQKRMi6dixn7kHzLy2YS7DLtdT3A+BdEav7U0z
OxebMM8OHz4AvBYAhDgXEqD8ObpGwwmlD7qav+ZjI/ktpOIm8e9OGxXxrSgyqzBWCLaItT53sz4/
GKDdbJeJWpn7J8fTlo/ZZiilUF7IitLAYSMOiOAh2E4ZSnWpGalep6RmmomNrTsNBgCAUkq3XIII
0buHKJt6iWfFGabmJci12N0YhHmPF4J0+NpZff1o+S6O7hO/4AxI4jPBmecA5eS//7HTE0FfyqyV
xUvoROy+FzFW5Om2tgbJSzWNYNi6rVuXtXWtGH7E11TnpslikFvjyGTpJmYwvvICZvFvCz8hf0OE
8xWXYqeZxG39MwGbGJK6OzG0gfWtDlyQ13NUXsKbijcci8oil43FMpzjqeWJkLk5T9FKTTdxJHh2
SJ2DH5bN8B0lBFuIRUVyJfeCpD72qVgHIquKN7pZCb7vCv7JTLA04+zN6lst0hZEwdXT7X+xdyZd
dSNtnv8qfWqvPJqHRS366k7ABQPGGHujA7bRLIWkUGj49P0L4K1O47ftymWfU5vMJI3vlWJ8hv/A
9o+8Byr0LM1+xVEAmWlNwKCZ3YzWA+RPAR1wRFhovV+lE6g71Xe+uh2oHPG7WVNwgmygvbTMmZ1R
24S0CA4Ige8CCjEbHTnBlpfRfIks3S+4sDXeZpgKm9/0LfwOoDD7wVD7B0/NmbyRU1BzmS3dTEks
HjD1SpddkUZ8NRSLiF9HPlJ/m5HS973Caj7vvnQoPahj4qouv6zcJlwOkzXMzUXWGct4Ps7jzFqa
w0SffLnKreUiVEPGZWkmUt+ZXYgiOtBpGIwYJKLTJEp4O68v4BUy41UbQGp+sTXNxGBAPbNh+Q3g
GjjEKtg7BjBD1O75F/7kS41wgsBK9l+f0YkOBwgnT7w8i1ly7QQfJKNYDFDJyRe+egapWZwvTss7
pa+j6qIUz8h5oRj5hWnCTe0cZv6INAjkV/2NjhEQtS0i8RkWscCSXbYc9Hq5tJHk1nLKFgbzrkj8
or5ttFhTsC8oFLNcBPIC7CnVRIiYb1O7r5gzZzb5QEBJVhLsZSrxnjo33DlfvnX1rBjDdsZsAGkS
DkZq3mEFvgfLyGAMq+ksQTASG/p0bXTsVlgzVc3t4hMt8hIFyhbzZeckqkl3rQF3HNUYW3EK7PrV
Qcp11+Ivw5OARXL5CRHBzlHn0aBIN7ftAslUbseCliJuwakMuLt6u5U80sLb8z+nsdDP4kaAI/yY
JgFbEGPIkpXiwJFEtBLYAY9XoAGu47ZEmWV+NZBUew/56PJDHAG35rEKN9Jj3KmaERznCUrhZg0D
veYqQkD3WEi6fME+NXXVNtahtbqDls8/Oyus2MBBITkbCB1Xogx3ytnnS7+s+vDISgKxonN6vaVd
tFrbLWxui5nwBuJGROeRCVB3AQKRjALCzmJYjmo20Ye+VNQP+MCuHzAyiZEFHfWqdnKMF7eixBEU
ZmRYeXO/Lcy7KPPySG01/FufTMCWUIPwTfQuKd4IZy9LlJhw+s5WXCtSZYr12kNMg+UfDhrHs4tq
VCcbAgUsq64QaFMlPTIUFzsTHZvCyT+0VpajBk6srmcYH4DFtPb0ramrnuUD9FPYkX2HEXo8V8Ng
TBclwoQ8I95FzE3nhhDFHxvKVLxMkxRL2n7ERCZxmyuS0AhXV9/MsSTfcRBz3OzQ4S4WmGZibCO4
fsTts9okwPGyY+IUoEfSTVhyzPrf1skz3EwftgvvHBUolSB/2GdzlqWnss1GOAJyRhaXxZMX+kgJ
5LR0Yl8uCPhkG3OcB9ZQ4uRdmV60K0RqsadLNPbW1eo5HJVDB0wNen3JfODkahrW2F3hBWFz5BZN
NzJLDYxz7oJ2qSc+K+pMfQrifBCxcs0chR61N6WY+E1SmI4/kwiJcC6VptJqtbLQEWGGmwLHk3AB
/00XMjM4HRSjyF6ASjKwoFTXg9E7Y/Y7ymHhkrLSw2pYefBsNka+2rVQ30HUN+VUelaLCLjla/TZ
2Xn0APQlK6G1sRxnVPdbg0u5XzgfljAz3A+zufQC/fMFoaEjPQHIlruw7dt+s9a2DrFMdCaXb3XY
kY285SGc+npwphbCWHQoEevF6DTNiskxzrQ9c49bVuik2w60ebJzTXxBPybdzMvnLZf/slPLFPDE
Af04RqnFt5yNXYwr4fQxzEc9gm/Lus4n/WeL2zos3DWfdeDst4Y+7gdoDes9vH6TMXaCPurhui6Q
BNmfBm6nMnbx46CvPcEZEVd2zrG7HaISHxY45dbif4UKWvUfzXqu7oBBRwVrqEcT6NxvhCr3fqtG
8U3U3DEXfVob7mXCkzqw/USOSApn7rovkSKovrtFtfa3OK/X/SPyTtX0YY2MCo1So8LeB4WwSdCr
LJBeEnHnOu4w7kEeh+qq77JkRhkL+1vr5FRcq7sklMqKO+YIF9p2xsmTIlSj4JDH6VxiN7pRdHKg
6LtYVNjRRvTGIr8AJBvdj34lFzfFQdstZxxwK3tJ2o2IeP+EdZqkcDYzbrIKzGU1IeQQ5dVq9vvE
XhE1RTA1GTe+LC8n07TEXkVBiho1Adp6lxZoqHLx+TI4H1BPDTeOK20L1Aon3IKjqhyiLZ4+AUoK
tGHoCHtVeqSHLLdda07rRYL5KApKE8zwfSLwOJdUvPCNibPE8Yxrgey3+wlvVzgDB1MEi+jAFgML
uIP65shL9Isa49ZFXGG9lwjKVRuv9/3+0xpA2m8RjvaDXhzC2UvhAJrQw/1tNK9VeUhyWcz7FX2b
GheFsnVsAKf9OnThk4V/bvM9o+moZijYcumQu/accYzHQLTBxnYGT5poZjSdF27H0vQq/5DURonO
iBUYJURpXxDWZj+yENxOZMWIIIx2u7U8uaz+znckROAr7GWxP71+i75RHkx86xYFoRYDEIAM+kIV
tVML79O0eEK4W5FMfaKIp8yUGAU/W49oLDFple17hLJY/43RI9d76J1Z6WsFVrne3Cj86buWC5zt
kLm+PuHAa+kIE4muxEr2BTS4tNIvBu3kYu1Sg5DUyzrF1YOWTsEtg4VQaq8HHJL4THxcWh39UdrW
mUNQYH9HKcalGRwdxq7O/QePPg2PYgkjKHXfR1JrEGPncUx6w0Bkr32fhY0im0cUPJnEbkYcLZPg
LCvCXF8aACGSiTu8HvBlUVbjr84xcm0Y9ccGAghnCiJSJi9KXAIFIfa8GrrJGW0hmzt6gqpGaDJh
OsEAiSbQNycuSjNP2qdZwHePwRq060fleth+xS1CoHyYWbQJe2nANpznH6JCn5OlG1T8il1YEU/U
JGKw+seoj3S8GiWK08aWY+8/wSRs2r1vF0FzSttCcS1KIXQs1YhAhywZmnCMkWwbX1rPozEsOJdP
lQUBQbdtqBtsUK5BTGITmb3H8HOGLzpEein3+EOtb6m3GwybSMaxbE1dsfAjUEHNxnISg4HEMqOI
YEfnNUlHNaJCNHHMFPoJxgF1CdCWbyOxdmyhzSiclYg0aOi3UuKVfu1uSwvpD/QwjEovxdwkDrj1
amQeHqreovb0Oo1cmJZ1T/o3yruwS2be2MEDhTkacaexkP5OSzVl1wjBmEn0RZUYQZXHTPhpPZ0B
J/HV3ao5Jxnq5EIXn3q0jPLsjC68DipMidD8BJdl0Yl86ONC/FBTr7PmOJ+wT5Jb5PyIUlI70dG8
atEx9I6mSAcVXq8ys9v85EPI5XmW1dX7wHF6k1dVJUEmeDBXb5Guhvh+tTZFxy8kytWBmlWRGucd
KusNfPox7+xDZweor2zT19s1Uyrl0hzbiUA1dhxBFOg7vY43pa/XI9y0gsjaZASK52QNGn7g/+vf
JipB1mOqwoDr0sp4LhuRgUCHhmgww1jfWo7QT/u6PUqJePkdbYGWSe0HDr765MyoZXxVyJnkyD5a
Ac4nKFGzFgDNLsQExd7tXb12q8aOmst6slIlt2kFIXs85wNqh6B2ahfmdjTQOsBCaO15BVMopP3h
lOvQOlItKV8aRHn/qODsOzWG36OQHC7L5Dond7IkwiaJZ7POatPWSWAhPDI205r1hAwudvTXJJ7M
s1y8dblwJpv8CfcKdCcPsw3/4FFlgOeIul4jnyE1FbHG0IY9b5vPUUlg8JYRh2sTERjMqO6RfTVp
5/BTSs7So+IB0/Ub+izdem0ayjRjBylI0hGV9elgHLHpdMY7f62c0YiNyWL8kQjXSTc9Rh2F9YjM
su+CqNeBfIoRkrpLADkwa7KmoIsrUWjQh8x75SENHkReiww7QQhnwGp1pIxnHXY406DzB5aT7/H1
lPaSVR+VgjPZP4oA4dxs1wQzS/+I9weS8GDeiKNet16jKh1aVQbaALTQOsxjAbUqNeiF0Uy6foRT
1qKXJDivqflguvPcdAwIJER0viOkTDTzNtBbnGw5FZc+avsEr8tUpIcka+bxxp+DdThD/sWqjuFg
k1NwsRku8QFGWYqjE8O0lo+JXNlzVhVdoyNRu7E5xbF3e8kaYTIiPHjWocTLIUXAP/rxQOXK1l1P
pbPA18SiSlb90OjLTUsas8sW5MZluJLxuiosWOgkSSarH1JFw5Tm1qgffYTVi3wlvcVEyp0xN255
GQiKI/wioO/1GvNFfWBJptFAJLOEQNug7JLTlN03mdOUj0476wx9eT05ohnIXbKprVKvyt9Xjf5N
zYiWOEBTGjoB9IN3NaNwbqHkIZbwNCdS55kKIz8QhIa7dFW0Gcae9/3DV76vqlGmCklPNSnJgrz2
vs66iKYJTYn3gudPunvzujSq0NCV3d+/3a9fRZ+bGFfznymem+8qqzYKkKuiOvGEHZU+n1oYMoqg
kMOas+v33/VSDfx7mRKcNWVqUBHwn7BxeN+VGkxrqCbcPZ5mpx5JZEbQGqxET7oZ2zDDcpu7cPVb
Do2xcb2BIoqqOkjMQtrk3VQhdGeDrqyu8AyvJ/Nb76NBLEyHSAHiFPkJqwgYfv90qDQ2ncAW/SDS
cfs9N3Puk1qmU+A9ytyaeQ4uKJ0WcrmSQv1+pH5Zcw6FYSSxfTpB/0aMgTAqt+kUi8coC51xOSLH
WUz31hroLeIn4C7/tOTet1CwqLECH3Qz3wnk5L0bT98NTphSv39E6k6fUXJms12POSf7bQqWl62c
RMT7BBMLP/+o7MDsP3Da1d5rQ/r/qQj+fkXSNQXLSpGWNimIlPcrcmqQIJ6i1PlKTYLUcckgH34L
sWvhBPxno2zD6uZtIX3wbRTH3vXcSgJDQPOF9XVs2qC8lKLSqXlekKkdVabNYv/QePwZZkPTBEYR
ZWeavJ4GOr5fQbJARSxEWfJrj7ohK6h3En3McSguzGvSd9WMKHKeIsYVB6WXcTP+/o1foAx/34GE
WlAqIXMGAUiHXxiqZIlZZQmk8LvMXNA9o5e1ljuqHllUHF7DFtVnOjRGFV6f329FccMD9+Tsal9i
0nE2vQ5OXWBrQb3KMxZ2cetGDtkCcr4NVwKU9jYctqEjcc7Y5FYpOa2DydOXpVrGVrVYUZhsfOgd
9NCLrQxGikcWBiJoYqmSEh36wDjUyrOc1nK4btvS0LHVgAsKh4XR24GWvsWblTnDBoPYJhgcfcUL
0QseK3gt0A+E9pyaOFjroKkI5UvEZ0PwEXFS1Ih9bhC4nxj/EOo6lUlbzXgXXkDhoSz7++F/v605
97TuiYeyhQ0k/v3SHsksMsNcly9t1jnErKmQOgWKVqkjgLeS9e+/Up/fP004Ry1AV3o0IViA4D3T
mkbZIrshnL5EKW5kzm4EwFdeAoOxS+PKHEyeQNt7jiRRM+5/TARWyvppfv8Y798cN2etHAIyldf+
FUnYgIafmMvsS9lS/jzP617Wn+xysvuTPcg/4BbfnyBo+2O+RaXIh4OiZfd/7vLAYk7zTAzDV9XB
nbv3ikAvC0x7dWT1+/ey321pPl1DtELThy9FUmq+iw7SaTarqlH2p2aQCLwhOY780T6ljEqmmxcT
twMCzGvNvwIKNqzLGbWae5I1rw83grIuJRhSHt2/FxPqvtQR4E8QYUOCggoVcAh8wxE602Wt2dBl
gFD6LZtQhb4uE2Omw28rfOR5OaP0uIvSFDtmjhVV6/OahKCcuzPD4Byt9ljNpu7l7wfh3XgzBsDQ
YTODZoIZ8EvH1MNrO6r9cf401oW+meED6C0H0YHM+fdf5bxbz3pOObzgE8LN1K4p787sqRXUVC03
uQvd9uW7Ro/SKcB/HeqPHPUcQa+99wqQDqPQzI2ukr791CtkEXMSBJPB9dxA1zPJBQUnnV0PMF/O
jLIYjfU0sFV9OlhIqkyHxRlJmHZlk5Ae5yuHmtq/Nf7oFukmkoFQCXtnDc2VP1NtrSd89Qq+BUFI
wuHgNSFXFhVQuTW8TM9kYb1InAY4RjPvss91YfmthcaOZO0W9Dy495KEKgeqhlY9UQL5/ZCGP0+f
dougk4+AgBl53IW/qE91vIEKTZF8q5QTPBQ9btJ7m/bo0S9D4VLjz+Q+defoYgnzKtkKN4GKYZfV
vUIyHalPyFY0TVNnE+EoNWz8THafkCByBhx1B5XFWaiwyYqKm5pW2zeFPa6AZGdkS0wvx/8ADK69
yMx8uORGylay9QxpUWMonM8rfWR1niA76G0ELlnulqpheW+sBqqKssJZKh6i/trlVir3bmU4l8HS
q60US7ejJ17dZ/Twz6vKpktQCEk5ry0nWnjSqr6CmvAuoBahtzyunWnhJdoHdzb386PIWstDisXP
KGGkw3Cwi6a5mwJnvM8dJwMHZRpokBrU7b6UI8bp+DP0HxEzHgiLkhHw/VjsaRMsAm8xmssxZlLY
2SJ8pc4xRd2hRQ9wOcyK4vMY+j5V8wTNTUTs2ru1wDmM8BPhlgb3xRg2zI0rF/PJXuTwFd9k91M2
emOczX59UQZDvnPzJf8DxPznw5oFQVuZwwxiCT19AoV3Z1pL+SfAgbD5znzN15GN0frOr1pZMG2m
/+kPy++nC+r1y9DmAJAFtvpXsmmyuoR2fdR8982gBiM0m3dYc9korNblpXKdkfwvbesbWoTYXv3+
u39Z+S+vCVaHlg2H+Pt8ZNQa65gc1t+7piFxBWGJp3rtWADffv9FL5/0f6/hl7d0Eckh7ossLuT3
SeRs16WtwMp8t6aWPePYXBcbPEqsHI/CKrhtEI+/zYcE8rCJiqvYOkrk1UHluD7MlQT2BVjP/9D7
fXTeGF3wifsW82/qivK+rglebNkA47Wl5d6Yqmie69EJTw3l2RtlL/bnqCBP3VitZYo4LdMPTo06
w8ZATZDqTUkvzpoiCmt9tHwv2lTSShj7vZVC+zXx+Y1X5u8PsdA7XTOGRIcBhEGMi8Md/R7lbhnB
MLt4In6Hh8jgZ7mTHZwWTRh0FB8bK6q+OEY0b0ccAqpN1xv+EYs2WFe/nxlPL+afZgZJIZ3VAQYE
OIb83c/BglUmNe0D9EbRlKxKymk9QrZweiI0XKtVbpVbz8egxoJhkxuiptvT1kc0UaNLJXwlNyhv
Gx9WK3WPzop/lYfh1Nc6p56OJJVxiW5KcFqc5dA4tXNHDbT60BpM2sanMYaGm5xpuwCyT6CXR8Et
YaNq95ObPy9+kV85gcgPJZXiY5624kPtyUpu22QYnxZ0hD/BHShvjAbvyY0/W1rsWk4jcpR5eqfV
N4o460xeIJutaKMk+rb0r7uCRgh34kfXM8JTniF7blHVTjY0Hbw/Eev12L0fW1eLQ3FJgZN9T0ca
KQkz70Hyvctd70qLjN6L3Fkw2uu0jNakDf9+P53Wz8BXVlVAmgXqFjwSanXA1d5Np2lXfc3V+aMQ
hXtO2Qwv2WRcjAsKlcWeRoTkpPfS/rtwzOo+R1DshO2BeWOoyNn//lleCAw/vz6hJscnZLMAJO57
MGA/1d4Qoon6I0VWoCJvb5Ovbb+iRdvVi7fpTLukwlFD4t9Ij1rhtsh875gBh91SJ4mimIYnqvJ9
6wcPuay0XsJCCb0xhuyy9PGU6hzk5/0xw0jeQ7Vx00LvmBBZseyMCqdZQxvQ2gpYBXriYDAs+6KU
xiV+b1gCUMowTv6QLdfLPHGdFV4u9qiuyQ5uDw6gNW1eIkqnRrUZTaMGSMmEKY6i6XkPh3fZEYsM
HyVSM6jhVk4P1Ru4DCuRdlHsU/W7RjIdmdcARN1MR5O+kvSrKkVROBCXk4gGDMdz4YOrDe3WOgOc
MsH59VP7s+zb/AHLVIlFh51T6kEo8k+Fr1/PH1ZKBGgO6BqCA7/U9RybTigyyeUPTarF8R6DmCdQ
HgtdQ6aMnCr4vg5jgluq8bSoYmpAjyrxJ2fif7dgMcsibHZArmqux88LFqTUADc6qH4gp7eM25cJ
QQY0q0555aPysKrorsOwbL/4WbITUTJ/ycJeCdbJat39fsW+K9C97B7kMqktc3SAtXyP2F3rcVIt
8nI/0sD0P3a+NdzalWFsAwq7yDzX49VYdchduE19Vs2OdSmR4KfEXsn5Og+yEEByM6lTbozOM8j5
DtMBlKU//uEpf84B9FPCFXVwVra1js4vabSqk6WOOnf8QdW7Sz8RWXhDTCVx2YyDqa5sZGLoKQ2r
H27D3mufMyxgys2a2GI6OEE73HtRlZ7MYCo/2b070iHhFtjD0awY7rQIYrej3ft6Mv0jnsV/g0Hx
36Ni/H/EswDXzvz9l2PjL2bpwCaaH99k/m2UfydbvP61N7IFvAlKJuxTkAM+kjWaVPMvq0znL8pq
kPIciDvQ1/7GtnBtDDG5fkJK1jwE//FfbAvX/CtC7AmQtgcQBCrwPzNMf1dW40uoH6JKSKnWAl9q
vo9lPHsBC05T/9g2qQVcMsdaiV4WlW35sPjlU0hMthEtzLUGxGKMQeuwmecF6yqrFLEpw7sQQ5xz
YCPlJV5PJxW6A/UC/8oGBbSpTKPhGMWAZRmxKiPfWveuU5vbDrwX4Nku2osIImZEQSDmCriBwWZu
TZgTQN7Ccmd1wbxJLb7ToPkWF8TXsWl25hZE9YOqorsRfNCmEy21Za948g1hAojj10sL7hiGQP2Z
UP2DhYwBxT7lbApKfrs6Ce7Jo2/xpHjCOSXn74oHXBSeiR+x9ECqOabgfGOBGaK7xPv4AvVOREAf
fHC+oKKwZZoMXq9JiV9nhDW3yggQvQ/xDaMtlAwMjYqSXSprcumifKZkNW98n6GkeTigYsKHVooh
cDGa5hUYBjNENBvXmwQ/J004pV0jXGOXJSQUI+3iY+FCpsSnotr6nc+flu7NFKJZpf9m4ULIyqMR
7XbbbzZoLg+knY7ceRLflbRFawdluF2lMbwV7YYLz+14/MmxdyPYPTJIv8RgJf1UDtG8SQBPbtFB
eUadoeWq7u3YS5ZyC6zKTgHppN+SyoBL2kd3lFTkzmkqsE2gaWMgGUywDEPAIAq9zyIa7hKsiXB8
RyCf2iaeSStuhxOuORtn4EsnLzgLLePuZZHk3RKCnEJYVQSsA2txbmqFw1BvRndTCMHSLvlHbXo3
Kueh0qJ0zxyjj/YWLWlsKer5PIikDfFUryLJ78LRu8pxmQPUM2A6qAgtfVyAGCYW1lhhC1d73hXr
+Zl2rrOhuxBusDZ4gkfA3K/8VCQEl8oymu0kQ/DhdPLjumaUBksAbQ7Eig8ggpZ0Kx9e5rtOtVJu
xbKSE+8LyizSvVumvuuwBYA3em5a6TObnFXt87thxuoMA5ZKq/dCigTHpyrjR5r1T0haMP9zFG6U
ABw6MlxEB3fLysxPHfskCLBPmgiULrOA3REFw0MA0Qa4KTMcjiwm7TP0MhiNYFPgwbBeirJ+qlts
GBMz6M6Buns7N2HRViVeMEsTWbf1gHAU1w7StP0COwq0yB58nb3rwXWge+sypKbiGdJsuAgHA0Y3
IqQnp8NJqUMld1cGbMplck75VDQbZGhZZbhGU1FoysvQZqM6JgdBqLJqB+6z2pnsE9zn8xuVeVcv
2wuzsPVoWqO9m90KQFOLmWM7otFKfIiPDU3y8zRDoWU2HQxILL0NS4LGl7klZtQt6ebkq0QfISwB
dOWi2JkYm5dVvgY4eAHLiA5D6pa7BfjLnopVtQUDJ+KXBaBXOFscsyuIvPjGRHGk2N/uinflyzTL
Eflb2bOMZswbd9goJo/QTIyjl/GqdICpo4yWcUwih9PLy5/yhf9AgPo5BeaxoXPLuQJHKq6BY8VY
ZuCE2Y/NKcjN+cqbYblOxRPIwIWEd2pOSWmXeMKwI0AeGsfUY5+2q2edliCL8IpgkTW105yMAS+s
F9nCoKjBs3I4WBgk5LN7oAU5gJCc+TBrUrE7OH4cSNPZAk8ZNp099GeTT2kxaBS89bw2j6ZW2jeg
3MVBanG4TUzdC3YqGe2bjOwJkEGzHITkMAFqgpFdx2snikcA1s8uApuGSR8nWI243+vZZEezvXvZ
tAppvNhIsbqyZHbt9SyJ3nNv7KVYDnC+wg1OLframVhM3Sz2g58zf21lbkkRm9Psu/PVGJTPkesx
NAs74GWs8b4rt2XNR44W8+o2frlztQWbQWtpAz0GTFFlJNe2tWJY03bVIUy65y7gf+MbCjrdE9Qt
OE9cvFD2Vt9/o3LmkcBYadx2wX3dui3qhNm1MY1XgS4wORNmkEuOFAslVYTvt/64mDsaBa1JJdfA
wHyt1q+lV9Vq4xMR+DskrwYDAm1fPNlFO28tWA4eeCb7zkvLakvrQxSXC5DqcxBFTKFjJikaR6mF
NUyBTxbmfbm8zlKXtiq8hSoN9kBwVBEvpTR384KL1251M2HFftcZ5yIZHw3Ztt9ROPjm5mY7blJn
Lp/DzjFgQwIhWQeKkvOE61vf7qO6BLIKH6dzYlFgsFoXrjK2KVfRln58cgngbDX2yDVOw1VpE0Gf
NTDyEJSAYG08gORWcYaAbXVKMrzqwKlWFvaYS9nlV56CKbNLcZE3bpuR8AE47R8Sgp8j7Ze4RjdR
HJ8UiF60Q9z1d75MFRn26rb9eAxQPj6Quj5DAEGHoAnvAG+D/pfsOjf/I1Lg58LB2/e6AOw1s4hO
8LsKZAT7G2CfGI+42unDjhDCycvvzURYDu/x+W8B5/VrRv6/8Ju4RsdEDv/5Hz/XO9++jZzCt+G2
Ye777tuwPTDcfG3GY7WwQHQkEJWJsUuNwXytNv1PEnC3iB//+R+P3yGub/OBTsW3n6J5i4Pjb3Py
SxLwv/ucrPpntvXLX/kX29qM/oLH7Dm0KqgYulrQ7C0BsCz3L+q3L4INBPKmzxp9o1s7wV8IFUIh
phD08ic8wxvd2oFuTRRC4ALwhWZ8+E/Y1lSqfyp0eawZ3XDUOYbJ8wBu+Xmf1F0wDHPpTycrF4Dy
OQcmgKAEJZ6P1R+uAiHmLkUXAJM9lDYqDeZnya6zaCmJeriza1eu/Ubjc+xdRSJKxECM1HQi/JgD
Sh98GY9FA3oqFtPsNkT/eP3EDXZSxwIZDDBSNG3sWp31RGN0yDerRAFPXKJ0VDRbpXI2UITr2clL
ivmcqpIyzwrtnbm4SXIHr0xQVfYfjKFV+HwqzATNOdpGXiFOhQbB1rQ0rI3nlfZdhsY+jgLZOIE0
r6cSckavot1Ex3HaVv2aAmuv/Pl2LZX3aAqbwg2bUl3m5CO4kma6REkXLgcC66RmdWhmVR0ANBOa
eFGbn/l12gVXEThAqFaLiQ65YeD/5eMSepB9iSuToUGQWY2IsqA1tC/WPgDXB6Z/3DQYhs1xrRL1
wfaS5gvsD0DXPjj6A7eL3GbDQDUrFYs9x3BVVmAKNaQar1MPsneX+0SLooIf7sR8Bu4LG8+k93hR
NzFH+wHEZ3eaPKs6DLbf71yrVDs/FZ1FFNufJoijYktYOe2wPsmENvD0znxIHfdRscwnirPRcABd
0sl9NuDZulEs9a0Bvse86bhZkXlo6oMjq4TCnzeDkyhkgKtdURgxDkEq2JDp9u3WHDFzpPZcH7s2
ybbQ78dwb0/TtJtk0cZ1aiv4eLY0GWgklL1Yo66egyQ3H4ly0n3psRv3ZZL3O7Nxl8fawoZjH/W1
d8BcUXy0mj67ABhfPcDt8zeJSdOSrCOVx0plqbm1++BDXS89pXkqUj1Upi4WwEpYNNZsqR2F5m6/
aLFJIK/4/nqdOHQJToBj56bnGRUsrAWduoS24BAgeNlYfTcLAxO6pLDPZB0QS3hB8pXd0NNeBJT9
BHnVynGelKo8pLKz75IqH8+mvg72dkVfZRM1yfAxdNU3E4rQVi3gRRKoFDjmVkt+RsERg8slhekW
pz62ZbVPX7BEhPBLSL3hAGUQ3UOPgpq19RTZ2WDD2N4OSXeHZ2B/1dHWfcLXN9mOXbrcj3SFj8ma
sAUNw4zI7I0Vto8whg8L7pRXnVcUEy4pRZFvYMIlsYfjODjgpP3kk5eQ9UYN13yefpZdVZPQy6S6
LV1hx9B7xEFhQi7bkHUY4Jaz8dzSvAGtP8YLnIho3zYuRd7QA9l/IQTujaMnxYe+TiLCOrP60Vjl
ctZFQxvPGeGNIoTZNIn8VkC62jo4Q8VemMN1qygwt679CHTzs1f1XtyUKf2WSNlBT1pCkTytpo0g
DB3962nAFoyvLT0Csjc3gP+5Ff90K7qAIX93LZ59f8zav1fFrNe/8a9b0bK4FdE0oGwMkg2loL/d
isFfWqkRFTiAEtr76O1OdLlITVwXdGQFFuRFt+TtTnStvyIK4tR9qYqBoDGdf3IpQjd8dynqT0Cm
mzov59iv0rqllXQk2gkqCJmLn0sCDuOiCZbF3hmhtdCwwE4dw5rmHFK/X31cc+FFT9R8f2RkYx/d
oHQ4ulrnDoHz+XMZGPkFIggzHTc7RAVLNH5Ya3cTpMQMWm/y1qjstNtkKSyNT2aD4/GmUXnl0CeP
8uGgFHj9q8DOom6DIVS4z4esOaOU7MRBMXZxvVjptkHJaWtZobfPcmRgd0U03pQiQkS0MCdciR0h
TsNoywOtgO7chnn2HdrXV7eW4Xc3GswvoHkCiEy5+NrXpRkjIIATjDM8Oj2iXvQVMxxy4UllF+uS
zUdTtC7EytC4agojmbdBoPYZBFxMP/vITlVPV3DE6AxOTYVrnE0R4IORZfZnxX3ijpjmWflM0QhZ
7dtlaNpb+H5c99L8XMER/TR78/IB+ItzEHb0eZ5Df6fw+k4cVd+4hdEd3bG3r/q6xkM6dLR1XJ6f
kAmYzjw/yy+hsj3CrvFGxlrsPIpbF10N26dqDfU0lEFytiSes0cuvfqB7AFGJaje/XAot3ZQTXuM
Wuz8xzja/S6CpP6Adgc9lDQvUkqNIWjxugq/2vZY7rwABt4ctp/rvP7cgVO6JPKBgZhN6ksiSRjx
kG93bpkHsSeCmmrN1BDjkAN60N3zqP4YrLOrb6pMnOkV+alTg7+HyEx/MRmr8hjYI451Gewmnl4F
28ZQyjmYyvGXLQEbkYNfWumtW1rl9bIM64dkysw4W93ulDm2gRyuOXt8i9PuIjqQB3pgWLBwR+Qf
yfOrk1eL5ZQtvnNJT6XAQTKZrqe+6/cNceE3qSUZNyAuiOJKQzzT+SpIGyc0n2q4kKd+TfLjDKXq
JBMQovA1pxSCWmXEFdf3MbNkg+3yKAJsCaMMo1sZmFcTBBrwGNFabXr4Uk0Mez/apOEw3jvzMiIN
4Cz2vnTKDkNZCqFbO81AJmW2F+Nub1BIq+3oQtX1XEBNpgcfqw43SXhGp7zjoYLO/z/sndeS3Uba
ZV9o0AGTcLfA8a6qTjkWbxBlSHgg4YF8+lmH0vwtabpb0ff/hSSGgmQdAyQyv7332kCB1dI9x0xq
SyyZZvKzHlS99rzC50CYOyfAD18gTXQi75hZGBTFDvKzNpk0OsdlaEnrFvbU/VcixKR3WvdIl3R6
X3pesoFurH+MHLjxGhnOZ95EitbkEr+QMyb0GbeajXrZT99gUlr3Wh65K7RWsmlMMmKeVdNyrGnB
60PPi+qD5xCpJ/2qJetlMNW9azNZUI1fhY4zQ2SdLXPfmXl7ha7DPKiYhhc7oQeXXEGyMJ3M0Sn9
OD1q0loCm3btMvR83pJDghCQTOEjMLkTxKJ2XNZMxbMteuayTjFiP48zJZDj1BibxMYCmDAkDtpe
RGfyge294zQrg73IU0oi7upbw66tLHU3DTpt4LN7sAdu6yArzHmfRuW08yanvs9KmIekJjs2B9Jb
HvOukGc29uaTieX8e6obzUpz8igYJuie3pIm0b7isPM4Z40Z0tRI1kPq55Lyar2qp4dYNO1pQRIP
WTz1Szfwddd2xbGhTNm56I2/iiHG7VVj4FCxnYsErb03jdHcl90A5cKgG5UGTmpY+ZK3rcm+M0ol
BSZyiYKFvOej8pPlB63BSASau0AOLMWDuxAW5FtE8cZrlIRGaudbd5jlCkhKH+im6o+cJOZn+lPF
ppHUgzre6Jz1Gd0YZPm09+NkWkW5771ZtQ6uVE5FqM2UW7W4orRV1tnOGw9BtQNDpP0wskYL5imx
wPKJ4WcWafVFIAxcO6TMUEKA7utGf49VGa8bo6AVsB7HLcQIrQ1l1CRvoL37U1sW11ttEFtVpwqt
tpVHs4j7e0XN5WYivHevG6l/1yUt8j1UK7UWMdV/pajT0LRmb8Vub1wNbiJ+AGUe15M7fw5FMoY5
a2YRRPmUhK1jaydy2E1QS3t6lTNzPmFIdXW8yV/1Vu28DV7CvWE5NKPaXrFHkp+BMg4aC1aMvGmn
4ntejJwxXWZBBuViW6XXxvtUxmI19+o5GljSzWkxdwyK0K11LbIfU6ILK6krZBK/uBK83rN70AO/
xR2/znVyN0GFi33lpuPDJPP4VZvp7M6GskP9rpJ7mHyYXKgmn1702GkOvtW4hxhhyGMFjfwd66YW
dr1+6lzNuio13A8Yl4IGfDdpD8jhNtfeU7aY5YGOqYBbIt0yKGfArOJk73vaNV98LjW8cIzqrFs9
ZBV7u3R2hk3s9cW6swaq6r3olOXUVtRON+wjPfOootfTFfVgYs8NlWxwVaScFJByzLlo1hBCylNs
tyzfhE7fk1THDzHqzlGNnftpuEXx0XZSu9hd+9BZpf2oPPGsg6C5UK7GmW+yEKZ6TcFLdGm3IwH3
3FEMfbCd8j1TWb9PMjfeNHlab8cbChErkesEsxZ3hxRHICa9WFw7Isv3ijz9ihJ6e8SQ/GDE0nzT
pmo6+TyV8cIb0fhqpKm2K9Ron0qZZvSG25vaypoQ2fEud8TLrE0i0L2yWKeVFQUu08En34vldui9
5k56vRHOHSAIvYl+eHnMEkgr7taDikAiHhxPhy33lAgxHaWdx99G6gkDt8OQL1XRrIRjq592Uzwl
ZVUhFWXuI0dFe9Nj4Q95faS+M+s8sqquZWJ8jzqhUWInkrtM1qcC0NcZTOOJ3LF4Lpq8OjRYWNcC
NvsWMKW/Sec8+t4Oy7wVc9p+n7XKoR+bbEA9Qut2J2DshdN9nwzWFZ90PI6UMQC7U66LIXnXBntZ
tYulB66X0QbtLwGtZcVx7o8uySWKq+tyvIiijnGd6nWYUHz9nGlO9cimKj9Wjcej3oaBEpAT87K7
uu4NqJ6xvBSAPkvHuoXJ9fY8WRhiqtnWtkkmyo2emDG9kBXLjpkNuzjKUvvmhnHuG5tJQSIKYzN7
1AEsWWaHk5i+I2tlYe22+G6myVB3ciIiz8HbONSqrTa2N83vgxcRwO0axSYl7xyqt4uYAm9nacSK
8OH8SQJBfnfQjegn797L2I9WvBCsfWWzycrq1lBCJHy/dLoXllmOlEGfJUJEk5dZYIi8OsvZzEMr
Z0w+EVpMQk3EX1HfmitRKZKMpYMpkC6n+Zrn2R373rBPb5x9E8KBDo5yrabIOCjWAU6K7DYTJmow
OTT95y1cEvSoocHQk2CoMb2vDVz9AVuPdt0V+YPtKqTATl/mI/gXPWwqM9vrfNXfa6OLd+YcRWu3
GiTs0qXLD20HNipOtG7VTMUggsaN3G+EVG6y5ODaQar0B1fyQApIGmZ4x3rjc5ZucafmmQVhNIvQ
QtjZRJUqKuPRm6Mhi1bR6CX1ZzqUoyOCsiroYHZnEojiEHEIzo/97Pn107SMfGp1/zVr2sIogZ1y
kLWOoSycT4YLkRYDMtOpNHdXSxLj/GVSAc0pXuYf0pHJ1wT2KmCPYH/jz9TftXiKGMCMch8tEaXd
xujNK73z0sMwes25ISYawCCs3yzuPCtf2g0/UTvnvt+sCMGY29S1Zc2Yaq6+2kg3ztgNvT3CoOIO
5jB3cQfnSaF3You0nS8BoBiQjavkMbL9aW0rv71igkOnB0xx0EpZPuhTkqwcq6a/HNv8sBNF791W
g2XFrs9cAeGZA3PqyiCO03zntIVYu4VtHvWqE4dWb9kC2Lq19opkXtnOgqzqavw8PZf185yO4hV1
GIW3YzLiMg3TTNxtuCl1PrnrRDNqmIKoeJvs6C7OQIRgcvXnR2zR8WrMYiYkPVLceZF0amc98j2F
oHMTdJQlD0g10rvzeArfZhnNsM86qouCTlblYS6z7CmGzPPWs/XkzNSNl6VS8WNpq26DpaK5oTuy
rQbRPw5ss0wuWjTSEVIzdVw7g9T3C4yWxygqMUoCKcm2g/Ltfd611bWPfdiVjdG8EIgyvhnQTr5V
dfxyq3Q/CURdsK0V+qFlSsnk0dclaUX96PqlfMRz2VWrKIJLcB7mRDxUSfPuKlBMgVRzjPMWLmfo
TTqP/VTFYuIDiZy7vFiKV5CO2TNxv2jr0S9BYfpgmGB7x/45b4fp65b0CKUp4mNXxnLFK6o2VG5y
EwIIoG/F6e0l4OjBXgekibmKEnv6UOz62PFriJOAIpb7xvXyZFX5RXptY5+dWKNaQvMZInHnacba
pJxtP+Ui3Sf0s5/sZEz3lKm7l8Lm5ODODheTrn0UXq2ekc4iwN0GseLAWlg04FcurzlLhcmVP+mh
ylx1py21WhWDjLa9ORbX6rZPshTXVasExmSK5A+RSTJDsvMNcWTWuyqLDMpNDQbKfIxsZA27PdkW
m+u00u3bChav/aWZmP51aVY232p45eUdvemdhYbpcBhrMJ/oUAO6xAvpDex0+F7CUV/aUunTvUEN
ys5JapDJFcT4176a5fykJi3j+ar1HHj7+0HvLBd7x0DDJL1O9F9MRz6S1vM2NXXxgAE6ox7y4P+U
giGi6LX5ouJ5G2kubTTM9l7+MP75F0oVusQfHbUcH275DBihpPd0pjv2X4QG2cxTVljGdEGcIoPs
Y/Q0zJFvpNxrHvGj+LtZWtsxMw9Wbm800W7sxFh7bnSWgyJ0jwFp1La+yrDgptv//OL+IqP99toc
FBDhgL70/+r2LY0RV28EtJgA3sWV7BWjXfp3TPp/9UNQWEjm6OD93b9+ADDbZg6943RJTT24/eNo
hJrcevPrvfzvSPLvRpLQy7mm/r1db/c+vafpn2aSv/2R/zeTtJHjCNTCM/2NcPxPqx7tXv8gzs2w
kmjebTjIuPL3qaRpMq0EnOwDZxSCrCIC2+9TScP7B5os/E+oqv+9Vc/+8w2EzZ+HjfBvyEqddD0Y
5j8rdQQUC5XBunnsutuyLVXZLRiTeJ2hKkr/JEXcPuDfaz+le1O7kly7mn6DgV9o5HmKlGdZ0c3Y
w3TSYhzCjbD3NcZj8yjfOl3n73G0GAlBG+v0PmtRqwNN2ta+TuZ8MxCGWEvsbydTI1qT+DTfpsRZ
t7W55FeVWWrnx1iVEkMbflRKQxRMxCTutDlNmOQVKdWnXT+9A3pb3kHaLSlWAj62MIlHgkxt3qqN
W+jNwV40+cFBKHsnsr4wPlmwJUIneVta1Ya+JOFDBajqf4xtbASmLMQ+5s5+iBPnweg1epZgU5jP
gzWr/DcN/N/mu3+ZBv5pi//1FTicKvlWGUR7UDD+/BWUxBuZdnbOo2otfw95CZ6+OfMoAJqHvm+Z
zU32Mkv/Ht3GPFVAq1P0Lq9mFwFEbasSbOiEmOq9r4aRGm07uZiDqL84ImuvUJu6a3Lzydtplp0R
RwwCW7fmgKKIvG2c4P8bOqu+87z2uUeB2tmSaVc8MVtJzC0WoK+scZqPP9wk/2Lh9v88DOdNi5uP
AdaChyQt8Bz8+U1LwoxxpEtyF3UZvRm3b5+6O7YVppjvNbL0ENSsdk8eGWdUUpUm08VebTrcWzhC
Z/1D5gYfg29P810ML+Mw1Zb9GC38qsEA/QOclXGMNXO6SwYHB1nczPe2F73EYja3fpoWLwBGxtDJ
C32XVrSBJ1qrbXMmoKulbvu10kuuaavXx6OurK/KGU5Taxo75hv2bsFu2SOCAvbG5LeebTxvOqPI
jZ2+FZKqVCHq6TNNcIQUvTV9SiiQezBl7a7tDVh+CcMPOQ4bkJzzlZsyv7ijxs1EnfUut770Ms2o
ayJw161yvKVHj/NemEbePKzSFApE7VL3oCvMimaKWcutqvkKF8Vh/FKl2blMrOYEzMh8XfpK/vCK
hoNINbUd7ZG23xAocg2wIV2382eZHgmM6+coWeZ7rzLGs503vDnTQjlfN4nKdkuL2TBUIjav8IXn
u643+EDByG2IfuK6tG/3ppYrXJUTJSdJ13z4ZKpOQrR+qNPY9jdx5r+sWTzw2eiRJEHOoaES8wGa
0R9dOAgBURSPrnZNel099D55Sw1N94XcBlhNF9Mv0XuunbZWn5NJuW/Xd3IJxbQkX5zK54t0zOjQ
9Hrz6jZCroqk0Lc0mH+b/ZsBcXDK57Lhb8nHllrnbLSqbcF3f6ojmO96H7NxsFFzl7I2r5yOcxEQ
s7yZkTnsi5tFj+Vq2cDZMm8Las1hzpa9sbZ7zVyn+tDwd87jfMHzqB5+XbYyw0NICcVybht8d4as
o5914enfPK3syKoZ3WulqQbPaYoZr5QJKRg0gPSj0vMtU2qtDDFzUv5hDYOzFYvK3XXuJRwTaDb8
O2aC+eeE2O3jv2kWhCIcBzIFOJY/f/wMdjuNk3V0NVvpaKveAC24tI32mCmfd2BkJuDMptMYa6XM
cOxZ+vLMZjyhuo9Y6xJY3IOoN0UTHbx8lO/56KAe+M0kY1DkbfSG9YA3Q3TJ2DcpNWX/ee35V2+A
UhNeFpszdqu/2gD/QD2uFOcZI4nda+HgQCefM18aGTOvAuHaBl3FOhM1E+uFCWInqBLM3Thq5bse
6fbRmJzoJ/ceTmNzqd+t2TVODpi1AwS9IdqgpEVPhdsQmUyquPCC//za/0Js/vXh05bgwlsh7GH+
Mv788dqfyjblhDDZ13qwaQabui76ydUceTuswgVIlFSds7mb7wr8Mtu+9HgHZlU5e0+m46EucXlO
vtnSEzi1+AAa7Qn6mb/1J9HjiG6G6o4mSYAxJu9/YiZqBn03dT+hSkm+olR8dNE07HWlPOa3jZrv
BzHl1dbFFI+hz1ZomJyc+mGIXs3EyHaap3kHqBSYgj3X2RSdRYcvp+a31qnUtp3GaJ8uCVpZ5VaM
W0xz/kHEmPUKD5A2hp00jbWyJBzsOgdV2O46cEcNUwIp94WgTbFyudXZE8z3v269yNdihgRawnk2
538OVR6ho7TmFT8yeaKSnt3QN5vkS5ed2mS4cN648sYfoqBsceHV74vMjQ5DWqmz0BUfn8BBcqXe
T2ewX+YQw26FlwK3/De3zD6tuqz3TZzMe+gNXdi2Js5TUZgnGNHdiubp+UIAjGfJf74Q2CRym/1z
28CVAHaePQPiK+I028G/bBtYq/ErE/S/YjXp3XDRucGCX2szlRHNdmF+H7pJxBtIFEBqtmLy3aH4
5kExL8jXcdntE5Kzq6TIikOT0hUaLKWe5uGoZRTaxJyj+ya/3a6Gq38sRAWfb3j5D3MS448hdYW2
IlFSuitOkwyXyVAW5xH08pp5AE4ibFlWERRWERWbwojwq/rEqXZerM2rRUl3P4vyeZ5qTu8ucxdk
DBO4YONoD0gjy7TqBn34YjjMEplXt9AfoYHZUN1WcNdSgoMPLNBv3yuDh/4Vt9nO1vJxWc1mqta+
tbwaUlYrq/YYzehLAskt44bwY8HFmpmdQFnx3E8Sk+WqhSZ6oL9L3ykf/GDgQAfcqgbU55mxnPBD
OeTJC8+B9KXTsqIIlGSGQ1ivzF47T/gQzPLGiXcJ+xbcVharQdBBY/vS6PK5auN02+C0c33QvZlH
FQjwVatgqiAT4rfv5wR7cjfkLHkFQGAdaHjLr6N+4DZYElNFoed0QqwKLNFPMYxRRvyCp44yMusj
Acy+hKRZZH7U+v62/fGXh5hCPTrm40b/oLGQdbVvqI5aWNn1UKuUwfB/yg8LF4KH8FrXR/BdlDfb
hmV9M2qV0juoD+qBES8sVMPN5mvL3nKHI8vHDQTv+acJDQGqmtIYRJc5Dj8nYqakt2paY9f2Ubwd
EOBOy2wZ7ZKrMAWphJYbt6seG7UW2DLSV6mlip+EDa4IUUUa2mxbo2CCJhsWU15eXLdM7k2URob9
8A6oUVvUw68b6X9Ptn93snUAnP1hzfn/PKhHLPzv3Z9Otr/9kd9Ptr74h+2h7jOEuXWNEBf/p9tG
/xU1M/FIkwD7zZ76+8lWsJv4/SRrOfhrcG/cjrKYzDgI/zf+GqYqf1kQ/V995VzCVIAC7nb+Yltu
ot4rsnh2wMdIzwgBdBvTyjGmZWpCMKASRobLzYQVIIcGGV3qajFIpds6WZ+V6nEVPVJRCG7+0HWQ
Lee1xnNDRDtoFHjMB2tkWug2hZKXPMFI5G7KdizFdOlBqrP0LqY7CaIP2g1403cExk4joaPPPJ4e
epG6UWiYGlnKxHE3BfLssumaeMXDZHnUPADqJ/idpBAa1D+9CW6+CbU1jbbTTxXoQjvMOr1FlW+7
tNsBgRuae06N+WNLJ/BbVygLEbVrBoMn0JjJo4Np8QY79r9poBFqfsTiqPXMAz3dStelM9ZaKsD6
derdkT533hruQgZo9fSd8XV2r+ze3dTDwhmTcW/PLthEoa6thPBEX2tym6uy2ENET747nd18MzvL
rAEqpP5n7XufxbxcPL3F8Ae6atnzr+g8Do51l9qpvvNZF9d9ZvnhTFyH32P5DUCLCn6JTrEE6I94
5LkrmR0TzYHBXYjIWYLJoPuAjXBJ/GLoXlg3o73ZLtNWKXd58DtzOVBf3rBopibc54hn346nW/rF
9WA/ZDkel/UIb+kOKc/bzrbDbqKejdMU9dVTolzAlt5Q39dKuOHIVLoGnN2bZ4EF8lXj/C8CpzGt
u1rEw8qXBdZSorl7WhYUZyh7GVfg9Ye1YVbDmv0Hygwepo01McQoRDajTkWN+q4tpdwAjtG2jKPV
XrC+f+ol5XUJGtmj0pfoMmhNfaq1eCi3QmlYlgbljAaS2ghs2sHx//t/+9wUY3LW7NvEnYgHhUhN
0Iy+qNpDJoF4VQf6JKeiXrl91NAlYrbalXE2c3bUOh74as32x9A//3dF/VV69jcrqskejenev58V
nlOivcyU3/+4qP7+p35fVD3/H3BXLBcros9CBhztfxZV/+ZgvNn2PUe3INL8wdiPiRGyFxwojpTk
bpmG/88iK6x/sJbc+HoW6zS4Sfu/WmShRvx1lTVuBAfm7Zy7DXadf1llrST3y15U+hGtB2zbELJQ
aytI5gy3e2OW61xYfR2QSJPoeDShW2uHFNePeS4Y5JUKcKkclu48L+ysSNky0HkFUS7EC4gTi+hm
Z3zEnhk/l/Pghmns2K+jEP0ZRQTLCW2N0SatmVii22nuGTVciBD13cfAkCU5A5asOrJfIUo32w9F
21sf2AOi5ah3DTIms9b+NGbcIs9WHg3uqVON0sOhgNlbstO3hq9MYeitzG4OI8IKgZ8RUVy6iQJW
1EGr1a0wgXz0hgQ6seoPY4lSaaWcfNCYXKoV+G4f6SUt0ULMio025VvpMzSLJsC7U6mwTbPR2WMr
6L5cdrVwkga8WG6fbM05+yoaHxuVm6ZEX5sUiW80zW1mpk8L1rV7h6NJtuO3WOfFpVLpZuRKSVZZ
ODJbDovr3tDeZ849IJkyiNMtthMiez5dGjBC5hD5d1ypBJoRGS6tuxrAdc6jb89rox9cYz8gudbH
XvnRiyo99xFlNnpq+8X09i2015vBSNrFkaWwa+DHR9k31MOEvnvTDXPHdfkM5Bg0w1wdHL8ujr28
9cMNJdqg6QBvD/Jlod5h6GMv1GKZrN3UUVeIuyTHtlHM8S43WOB6FnXYPROuqUlVK9dbsMEJlrCN
R3HFjpGh+U0qaykD1WnqyS/cQgQ3Fmm6E5ruwTFpCYU/x8wuXH0NOpXHAWEAFGnYVUO26Bx9YhsT
X5lhDDXe40615ACommRAhpmq5HhgNlJQghFN61mPqrXjV8Y+HdXVSyJCdlgcsC/VxFJSu+U0WDdl
mDgoh+3Qd4R9Aa2k6LXmtC5UNIbt7EkAVu5TPtur0jb38dCebSCmgZrIaqTYshrFLgU7mJjL6ODm
1YZwYfcMpe5h5gAWtPyYTax4Bpfj8mbQJbBx3TTaROPyqBdZt29aisgVVUgnYA36XmKT37Dqmwef
7tIg74xuDQqd6RE+k4MYCqxbHNuOWrGovU5ehy+oMJ/9xfxe4c8MGyrhgizptVD0Gd0Uldv3BwhZ
2b5Lpw96MYpDmyK6No5LBlGV+poBwbammLMTctgIRZ4y15pVWmoV4WPN1wLm/AmWhuSHrZpv7gzD
yY9q0GeNTvZFtLkX6sKbVv6wxKfKnqk9TxeSEpl67FMsp+wtjGAkxhIKzMP3vPrsmDHXbwO8c3LP
yWX4IQu5rLzE4sPhZts1clzlZB2I1Kt+R1J6X032Y2ORLvDSkzKird8OepiZ6il1+m2td/6ByfeV
oOu+Ipe88nQChRmffuxQZzSK565ptt4ynzNTmxk+D/OmhdO8HiOFbyMSLxwd04AsUrcyyuJHIXQG
GdXkrDL4RI+pRq14Yxih35PSbnqbRTD1zkJyzsvKmcYGwAyB6Zkwq4akWpcMzeAXjBPXlgSXz/fh
bE3wKCEob47SbfHJxiclX6v7B4fl8jBAUA3myMoukPezHS7mZMVdcdMxmgfqV3Ca86aInl1mT2Tv
xW01y4cIKdfLOu0o0dGvqdk4h1r2CbO4rN1IxndvbpN807VuxGs+/0z60tihygzhjTaK0u1RRqBF
/mFYME92LOsPDL1JuirH3+OXukZO+4Ber29YJrxjTULLDalS6F9ZV4aVObrUPEirzy6ZOYzkvPN+
i1HC3uh1M1zs2E6u1gxfqp31q2o1GPhZ+dbFJt4If7hb5nJT3TLwcyZdHAjdtXOYJGELx+qsQzi1
couXV4v3RKSX3Ep4OjQRyWrDJ3zUPxVV7mxM+kAf4X6dpda04Wz02bOrZc927KfQycf3TvnfAPHs
zQFKoTQGuSmLYg4Sc9pwWN/XTrZlvx7xKTbiYhpxs4VF8FnZi722W9Xt9N58kpGbcwHnNHeXSTEe
7WbSL4lhXaFWnooueXFAsjIVZVNG63zASrt2NP+78DEmAQwL89taKjXv3uusLQo/I3++ujKQY9yE
LKPe95wU77cCkwh+EZdbTRMROekRCOC4Bgh5cD2z39hjYx5bJ/PYKdLfQrC5TsJ8KbxtwT5zn9T9
jjbpAzGdfNsXOuQA5LwgHTVQmTlw28gndzWJ285cDOJTUKDKgl1r3mVRunggh0b62G2bczGkGlH9
sV4zF0w+JKHqcDKH05yyQ6dw5tkQ7Oaj+uyPigdr5vtrs+0fx6W7NKlbfo5ztfO95Vvm5sWaTFPo
zFRKESFw0yOE7r0BLW7DzM8D2WDb6jITTRoDO2rkalCJcbRTm9iXhn+5G2LrLaoHebV0A36/1iKL
rL2clWkk2H4PnbPLoc9hX+h5rsl0qnZLbWckHwy5wZM1nMy4isLUNOXOH/Q0wPP1nGhgDMZxinF7
+QEJ8Muku+aLVhVw6mNJmYpYChET0wJieCXQQIy2y9VhHq1nMevyAw+gFu+ishryje1OFpneAt5v
gHi0jDuesyAnev+z1MZ7I4Hc0Yupv3Z2dT+BQgybXHsol2S4o1T0tWutdjPMTn1olPPqdaJ4mtP8
YGpE6w3e3sqsiuY7y6vY3ZyEeDSNdo37qN1bM6JEVo/JlpRiGniezMMyF7zZboSRG9OToOPFiscp
fyH4MQUU2Xs/ncGOV4MtTdJqVvFee+7y6E6aE+QDzuScep/SK90X11XpSoscPTTdJHuq4krHjqzf
isMp5gbWhUmHA9C04Qsj6z5b+YaCOxZkn5cXt125LrMv2eYfi665V9+vxlerG9d0XiaXQs/t1TLy
yHYzaWBPT1uRhEq2IpB6WxyZUUE3GbDOqa6Kz4ZZ7Po8ykPNdiX+Fb++eqXZxCy3yfBAHN3bKddp
Xqk82NX9Mj+N8Bs2hp/iSPKpezmBYPlqcu+T1bnYAB7xV0MbDc9pZnDWtvyt9NtlRTYyXUeSArgM
rvCqB18XJnTIVaFWZ+alsqw0rE27OSHpMDXsu+XEBMHfMQYl7ZI0n0VcGmg5RWrcSzkajyyQ3by2
BgslwemnpNji/+02grQnD69Oqzi3+9YxdhZ7A4AqfdGn1lpo4Cm8OWCmZz0iBhofVWE7HwJvf9Ao
fFwokE2gGQUbhoHP3LyxDzFVsz0ux4PLTC9IB50+RvMu4qBCY+dUtUOE/7tYlew88JKmY5yEZQR/
NTniwnI3OVi0R19jI2qc2WiFZTW+EMbApTd91ZHjbDsDWVAQNip7Oa8H/Gn7qKrNQM22z/le3/LN
HewM85OfjmhydZ0xQx6+jz2ZBlPdLGUSwdUuGBC2UcMzMK93iahksESyD5j4FDurN0WQtNl4wM+0
jlrrkiWZ9ZwK7OgFijnm+rI+ZkDaw9z1HxdF7IJesSsN8WKrGx9MM9g0ZVG9zsro2YgxjRU3y5gm
rJWTSLnq7DbwgK8dWmep1gyDdooxfFi2cxfAuKb6SIMVAXt75d0Me3WLL1Z4zoirdQw8lSffJ78/
OWzyNzqtEEHpy+e5Jszj6riR7bQ8Tk4K987wyhXHlYxLBC0hiF3Jc7Go93Utrv5Uiq0TU3BbDc9U
l9t3moMKWnJWMZlCbEChiLCVNOUx0g0sabdnhs/jhuoI86VABYYUWzJ674kwmGbG427RxA29qwVW
XYQZchf1F0DqTnmpEELlvKk79nVpHaVfeWusDAo1HlTKlT4X1KfpxAgcDOXPrlGcmmQQl1b4JHua
6icbYKBJSQeUQ2E+1nKCMGK8m5Mu2SjGxs+UXqargu63TSNwE6MYY7FusNIuzNnPOW7wYGEOvPF1
u7k4XvShd2288vPZ2SZTPj80i6ttfOqrw6Vw2fkY0r/DLnipsN1eTAzPQPumUHUwLBOhLxcz8w/M
P/DgOTW6wzhiFfPd6URg/qvmzFEY2huC8Xssna1rdMOJo+7Ch5FvgO7sI9TKtdK0bZH81LyGwTgW
upMB02bX5O19k1rHak5YIpMGf92Y6hspOeKOZmsRYx63Zn3LZ2XZ0aN9gL2CftBz79l2E7TEVL3P
7vAZDfFHXedcP7X1MPRnt46e61GBcp6r+LumIS4Notj3qVJhbLkn5XvfPEm1ok95TM4DMjBjT16i
yCR+VOkGIrx8yCZ2aFqX6TdbKRbb3Iv1Sx7VE1s07X5wmtFjJDqrm3UfPzshEJaH/8veme3GjWzp
+lX6BViI4Ezg4FwkM1M5aJYsW74hbMvmPARn8un7i7Rrt23sruoN9M052BdllAdJmUwyYsVa///9
wmiS/eL73bHlDv6ICOCrlWP9tqJp2SQWSJfNhGp23CRO+VrUWUkuWirLW7Ytm+lPbRUUeXXrQf9q
q4epN/vDaMyo9jM3v8pSI2ZeaLYiCeu8b17NSWquxYjHyWnUu4mczeM4JuORyjo/Bl5SXdlBZe+b
ZY3PkxjcfVsNz4h3MM/VwV3gD9k9cdrym5N2w3lNUvfUWH57MIslPw11tOydyW6fIabWMPBM/Ici
u8krwuSiWNytazyGY1fHxAwRbIfA1LkB227vGHDOQFjRZmYjJ6aRode+DzxUBmlMEYDHZKwsW0ck
cbBSQFrSrqenOzBEItzqLrYHwh2bzNqZSRHdubJ3mVwtn/1yCDb0/D55ccEVo7C9qYaiOrTZcnTa
EdXqNN7Ksqa06BKP/Tj4iHYo3Sq4a9sMHrSWUFWUQu0KPotv3wVTSKYmZm6ylk1O/nsbRjPdATJe
5znbJ6RmHakdj7gF8TzhFNyzXDk7VvSFj96pdkWeXmVJc8eByn8cMsO+4jhM18WaM1KsgoBqmujQ
G7ZrdqKJE8Pt0gVnUs8AhOSZvSWDzNkMOQ7wkSNILU119hDiE4lXpIeOTJ7woljO+06c+xxmYldb
39Q63CwBM3d9vjDX9Fayuu+0Vw6lGB9jzVwpC3KgPkUxASkHDwZVrker6RvniS41qihzQ2beTex6
L7UPT4AaW4Vzw+3fzTPQaXEFwnPc0p/lPOMky34gEic0/MHcpGn/da2bB7fukVpjRG2XaLvGBJlG
2A4y06rC0sBdSR4tb6+gZWN1oUhmVmVHRIekLhhb541D4bKcJp7UcIgw4ooBpKp0ZLulCPw8etln
5OtH31b3c19jausWc8sx8swS/QKYDnjFMO84bnEny8UL+5FBLE+DuF3lYGK/mGilrGy8dm8d20Y+
Lplx9LNht45uHiolweoZwPXekyZL62SaJuAHhXxm7Xw0l5jEihigFiwOTl/+FMYtR8LeEBCC0GfT
FcCMl06nxJfUcnb1ucJO+JDFKEqoaK/UpFA2z9b6jjHPPSLofjs30txanWDE4Xgbu20zN6RYNrZu
4S0bDjnZcxklX32pbrvVPOe++wk5CTP/T70sr7DkfMMyCNXZT4m5kitQizLYqqwKJXa87arGbw1Y
i7Aw8o8ETiY7ZZscNBsjJPiMhEMURxtvzRDKg6gmHETiFmHV+pjV2X2bsECTy9SCGG+EDZVhGM2T
QV3fMHdEyoDpo0Pgv7T8I3byhrEEphoyFisylNttgs5uUu65KeW5FU7oZlgp4OMXw55OTnxiy8KU
skpPsUMvarg2MK9c2R2jSVK17PaYImm591nVmJR0snVKymOV+GQSrm7/bNhu2e1LsGbLvjXyqcU+
lNBuczknYJ5V5pDuM+J2lEki9rg4EZykGE2RuB4gO+EwngnNBrBFnms7fJcT/G9PQf8f4mya9KmZ
SP5FN76u+k+/MnZ+fM2f0l1h/3EZTZJzJYQMtE7oH5AdF9IAay6xTSCNbZO+/58Dzr8ACth/MGtz
YOyYuGovfIL/+39+0Yl2v/3+Z0qTrfXBvyhAHFe4EioOCRDAPDm88fc/6Zi0tAzlz5LcedQZkkdG
25jJonGApbn5cvBqaAIseMACGb9bzU188VCncfIGvA3TiBczKg19kShMW6tiras7j1jh1qQHWqW+
zYEAIzf5U23xPtXu77pbxVtmxXNASk8OA1yQxbdsOaPiH08Nt35Hn9Cjn62CcTxxIGmnG1Ri1S7p
czp6C/sxPWASVxoQSaEk72zDjnMthqVBrqtt8DKrVnPLM/pxHLDKm+ycR3uc8ekv2k7vOoKHcLE4
nAV+lCArmiqWdlsb9Att1R+KwTsY7dAeSZ3IeITSan4YlUFowYCxB+P/pAkAhJb1FO4xfJLNwgn9
/ex08Pk0QwAz3nUSSHIG9TEZBMoEuoFM7rpAWLVBbuRg0CAejkKpaDvsvRFrwoZPnqss1kGyK6XO
yc7W7r4DXOSeJ+k5X7giyxlEYBa1z6vbrEcAO51hn702nvNd1spNY0/u3Fy1PvCYnTmb002d2UVq
F7pmIEam2tPkAfyCoS5JeuuQpXNSK8A9OVpS77xSInLiCiUJlea8m5J8yKgUgridcRJKIpyD8QxG
G85RT6UMpiI/xr7heQ1DaMd+HS1TPnYdMlCOJ8b8FlQeWWtafPhticg6tG6B9DulfPI49+3dPoUc
vGm0LQ0TsnaolcF4PYFNJzZY29igpkQJdfmQHVNqN2uH2+dByhrKjjbGRUk+3aH7GQmJTjOs/RSv
20Vb6wxTypOf5TXkHLHu1zTNrwizvoMlNT/27mCnnMgKc5sGbYJORPXxyfd7j9m7xdUmtdSPDqIS
7HqFtTjHEonmHrZi96lG1/3F7JW09sHFYNhqr2F/sR3GPWFHm6oL5KmzaHPYVlyciFDP5MGuho8J
mLo+JD/XuWfEzKmutpv4Y9za4hxrRyTDJuNq1C5Jjx93U2jnpFzl/FBpRyVnFcyVtvZZlkpbLnNT
5GfdJ2SrNzuq/dytjniDnNtUQ382c1/Y14A611MVrezVmYARj9+T18gMRND4Gor41k1QDW0H24Xd
7HUfENRHHxNtKq3Ldbyi7LR3ubacEgPevMu69dYhDu5B39l3kYTl5gmLwYaSNziSqOnTBngA50Wm
01TmXIFGfKvlIu5qbYuNm3Q9t8qerusxxzRbsKkuqRtfZRkQooishg2tt+7NnPLuCop58BTbIAtc
pBrXfu69rLh1K23b9WgIXefazkv70ThkWTe9d1Q9EUkCfpz2oGW+ls5CO3xAnxRvpkJYj6DqmKxX
nfXN8HyO7z1XY59rp/HQF1+QoYBKJaPd3xrDooINilL7qUGIldB5Gusv5CrEzzQXYrGp89b5zGlZ
+6y7ju9BkGWBVjq0rMbYKAL2jpOgkUZGEE2lLMtISCU62dK2ayQDqJMaIJYQVymreycGRekNfXqW
QTI899rRDVAjf+5mBUsho8lkLtcET0Os0nZww9POcF+bxP3WSAPmHoX/hnsiuQ8KPz2MUV29gekM
tsXFe96UQri7pbbRHuJNj9zssS9b/8h0laxm7u4nadR42RG5mHQmMbhPON2Z/cntQoqDt/G0GT7T
tvh6ENZHQL/TBqM2A9tJ2tl2Fq7zivk22FrabF9fbPdeO73n0E52g5WhgCMEpNuMePbBe9JHNq0e
zOhEPeaodVcXSXc1o7b9YDIwIfcBEMCokQCLhgNAj+zvTQp/HW4snjziK/OQcOtc7Yl9jvFfQR/w
G4zC9jzUj5lt1D0tY3gFSTZAGZN9/I3TgDhUY+W9EuewGtuVW2uHAA/kWY9PdePHEBEqzUbw0Zlt
PM1LMNUakytlWHs7lua7WAXN2Z+c5FQHbXOPC45MHDizXFkNaUgX2s4Q/FUWKg1ywKNbwM3RiIdI
s+ukxj6sLXHfoW2qr6VGRMi5DjYWObA3jB2ykHyp9nrVZIkCZx6O9+BGMarCR35BUViukd8kGlLB
uSj7WHSAKzKNsPA0zEJMmmthuEnwaAczx2S/n4/1HKUEGET2RMBmKu5aQL3vy6BW72MfigbHxeil
wYh+Hmasqonmbkhk07tE1NkVoT/LLiLobCPcqku2Nu8W/FVviv5Y4aRnNuMN78gBEcsmtXFmGinH
SVczQpRIxL3qiDzfQRepT9WFKULo03J2sqXMkQNJc+drBonSNBJ75tznaEIJgximtMxW1pNMIZiY
fH+DmGkAJ3GPssfV4JNldZiG2CsbvV8JnQIdd+ne1fAUL22a58jDgLMxnJajTBzB5driDL8eFCSW
7gJl+bdU5X8kVTF9DYb/74vj26+f209d/qtS5fsX/Sn/c/4AY4W2T7vHBDbRn+V/FM4ONbMLT/4i
OflHcWxB27KQsbjw7LHE68CFH2pAhIG/Fb9/VQwzBP2tGMZCR61pY7qlKHd4Yb8WwwU5x2inkvHa
KtcAVdSat6YWS1m2ypbqevRSe2lKRvgcTlkAfbXJARI+O37rHru1j56K0o/WTcXL1x4G985sO/d6
zhDh0zDFnaMj7kd8MS2TsDUdPkClLW9b31PZdjSDYR/0fnprzj4TVWb1dKRHeNWNTLqQMaB128el
E0aeUHsx+uV9novqvp+m4TGoCFDfpEucvyB7mE62gXhhg/+r+iDUFL0MItH2cb8OHovELx9bs39x
/Xw9dr6c6VJ68b2rnPVRyKJ9nGMr2lsBL3+NehSMk9Wf8oaqcJ4slN2unHFT2Uz70xykxcAU8RMa
W3VIuxrcr726871iF7/H0Zq8h241EOhdZ8QvxSNIxMSj+gPE/OjMbgYmxwYeaYhqvm7jiV1ede/g
XvUxK6bJrNKmogyF1azPVT/gfZfz53ye6T9b5NYehDGm1yqtMggrjdN9RG9PCaD4DN8VeVbe+tOY
7I0+WU9tie5qk1Dzb4vR98KswkwNo8hI782gw2JQxHd0wTLQSnOOusWhp4Af9yCmmnIiqYZrAMsp
o9bSRbtISssTK+OwB0Schz1DV8z0c3dYTFXdeEpM1yyIywG9qvUps636xDCqf3J9s0DanRv5rjIb
Jp5tgiamZEm6IQxb7JX0jG0VFdWDAfb6qV/s/hWlVvFtMTvxbML33LocgO7KzjFurdTbx47oCbHB
txiquQpYcv3yA1FF417CJd1WrNU7mObrFUWhgcCmnd8UZo872YMVyeZ+DgNrRO6XceNAzzeC4Avi
jKENVSsZhgNgrIhWZJ6xs6kuHqpuFPnGDVS/W6Jy3ZSipgXYES9HCMsnUCP+uaJjfYXIrLm1W2z2
QyXoAZkr2WpdPBOGSfjUbqT4vW4wLB6KuPEPbKHF16yKs3vRBJDA83i9y4GkNpvMiYwv9LBB0kVx
J4ONmlwG5pD5hnOVuh5SuyQ5pZwrN1YZZdvMKJwPtI/F+3bO5ms3yMUusbvhJvUaOAp1o8aHFtfR
qyo4rIA8beZz4xDshGPLufOVveHYFF+No1fdE7XTP5qQvXa5Y/WEoIwrfR4pK2/joChYN0mPCsft
ekJQOmapxLEiXj/SmEdOyuTx6ABBKEhqkTSyqQA45SJjL19YRhrqmmI9kMQuduNQOruUbIgbL5HV
dDWMsJ4ot3wQoIu6K+MyvmsT29TBCtZHrKpBvuHZnt93UaJZf/6wPLlubuF5qgq0+plMDtSX5WlY
R8KFSgMEP14M5Yz7qqEKzyIiVBlfVujiDVr4L54EC0fjqY6a0FYqYiVJm3W7lvVbIYXQNWo531ir
V7LL506ab7NlNF7iseuCXSadIKJlEM9bK5VgUtesUibgDbUiKfCb+cEshHzfdlE1hPQS20YBoqkd
Md+QH+fPOG+tuBxmc09lEpdwRKcFSydiqaETTxFNzsV9F3tl0z/22BxIAlElT/tpbUwkW2HvI3hp
tvYIyvypzebY/2LHnBcrxHUFzNJ3JQlDytv5DdOovTEMffa20OaQ+RUambZl42Jz+99uf/1/F0Zj
Ir/8S8nq7dfpP26+zumXX7CbP77sH30yvasjWNT6e7paP2lWydCkEqBJxgpN3+vipf/RJ7vAqFG6
6qA5ZHiW3rD/NAZoGHVAIDQIaQ+JKebgf6E0cPTO/7NRCpOBzT3p2A71BinyvylWFU2UdYqr7Lql
w7p8sjnEd5vK9nob+TPqOAr5iUjN5ZBadVcax9pMGJqGgeNVh3pCmOga3fLWWuixQ0PAD555jtbz
XLneV9UW3pb1zG1Xdaj6GM0eIohiWuwnUsmQk8cb2lgm5+LCq1jsiPRkDdzlUEQSRpWp0XsPYz2M
qGTBayChe7IqlJahO6GXei2sqSClAakmPXDAwgLGS+obUzj7nrExR47JK3Xy6uRzQiQFy4H/lMAq
0bpEXJzAs+V3knZ2wWp3F8S2z65WiPeputC3q2b0YXF3gryZc4pjnMGCUF8AD7V7TzULJsii8sJ1
mTK4Ge5irB+bCnzi98jcfz+Af6cZp31LW/cvCnHM5sl/hJ/aukh/a1Z//9IfD6Hn/GHjR/WYxToe
ha2mVvxoVvu0nU2tJRdIsekS6wzhPx9CFw8P02YfAyFOatP9r3rcsv7gn0rGgBYUikv3+194CD3x
G6iEuQVdAKpzdOs+3m1P68p/alZ7up/SFpRrcw8eb0McbeJt144W2NYcW2qLfmxEjW7ZS1CGMLmy
j5VZBcxPSZ1DFTAxjdlb61zmu9qBNUPZV0vUUs1YlQI2qtW9lanjQ1pL7GND1+22dqA49DbTXPrO
mcKZ71rarQFzEGiMUfCcznRDGKFfB7CoX6vOb15hAYJlRyqZwpaqpH8tE9P+xDxG3paB1rKSaOW6
m6E2/ebKLDysq11u6C+xohJZCfXYPcCG4GVgt2bi1Aisb0iC58cYoctLCW/wsWW2eIzyEo+w1cxe
e0dmRV6fanh8PsM+r3vrfCFRJpZ4BGVSGaHESgwLyKY5uyDzGRBtBryNBtmsuzHNuD0IaclnvQ5+
8sx5vq9J1TxA0LPerZM/31dWjdfFEnRsmUHJ29hUvP/Gi6OXjAxCwnVUqlu2QYZCmuNC95a1KVeg
smvzOaVT8WpFNEw2s9Xyz+xZktFdO86nJebrNkPMC3CkZt9P6I7uhRXT34ggCeGacqkx3WDmXds5
P9PPrea1yATvPSicFV7aJKxb10b6UhHufWvlRnbtj5FkBp4io4rS8WjVQX6s0AQC9zP09WTKDTW3
nEvD3XJf8yffP9BCxDlj1zQKXsxBf8LjMsz3fKRd98Fdavr6UxNB/iBWJyu3Aixb+mCUJm+hZqoK
VGNM+NXvimINnWLgukyZwWtMZoPBLou64dC+9GIg/H2JF4nAo4SK1e1sa1+Uq4HWY1q/JaQX44Qc
q+BlKXA2rp2zX6oE+SNOAIT1Zpc9eKMd2Bs0QgYq29J8rmxuQLQj+q4lXIDDiY2ZHAAY34mgPn79
YeXVNxEnDFgpLlqzjdeP3A0cVflkyUPxLBBQwFWIhhvsm8LzeuSMccfNZ5gFiNKRrQ1acNO/eehK
453oG3mbTIqH0AtmPuC6wfzBmSDW21jWVMupYgCfhnmAaADzFI2ZDQan4LpuAtc+4EGwjgbeMAij
k8XrTledZFDm0YzWEs0kQs+SOybCr/U2zzY/EooLn92o75MF/MTroD8i32K4XTpD8+rLjm9Gvwoz
sMMYyrOr9GoZSVRo4IG+Qj2LXi63cGp4XN+8q88aWnir22mvkTvOjxNDnCGczHi5n4FP3JerWZ/t
hFPjntDj4IXSgwvX140FN6zwuWEGT9TnotJm/8sjMRRNeoUOi4uHwJIPW7BwsDeqV4St7QHGIfwF
F6zIsz3V0YuRiRF1e5eBIiZ/sQwLQPXoojHf7QCNpciFHKCNU1rydoDOIwGY+UD1UZfnQQhuMMPi
IcfMzfWJWls+j2bPuxYrK4gNw+DoJXVAoEIRXK8KIdqmTxe+Q41AGxWh4bfIjTyM8feZGmNva7RM
cXZwKoKtKBrv4Dqt2GMSCK4dNRtbwqoQzc91zvu1Zo7u+xVnfLJDwcwTZrYMDzarxYpVmnTlAWnP
TA4zkJTpAiPLojP/mOOjPvpVbjAnlISS4auBNJrnpDtlPUuGEJF8hhgGR3zBcPDYcKNjAUly9ZqL
SB0CkIdXUZ+Yz57FPQ+FBUKgn2Tt+tTBZLcP88ASiTc4uJ7znDsKshcfVIGg9TkCPtCc4trDtWIB
KE8wuWWIV8SaXg22ma8hnpT2UBBI/6mDNtrugHRyT0W+zQ2OC5KPte0KwjgmeG9QfKV8VsMinzET
TIxZWiTB+nzM/SK7HhAnGLRXEsp5IkqGJbfk6snnspS8nqxs4mg3BvrOQf1WL0z9Wr69GUfdW5wz
Y0gTh7s74EcwHwxe0APK7IxBoj0wlKEXdLnnbZMGbSh63jPqN33/D54rb4d0DF6oaT3ep9DL3jhJ
1TPLpNzbA9JgfWu73gdfYun7MVg6P2yUH7yAf+eD/L6kZR0Yym3jTdxKTuS38AL9DiqwGu2ppT1l
yHvb5ekqijzIwmHi8sIaJK6CPyMlz36Zqn4GoKqcNtlfVta6TiQ8amIWX2SKBOpliuMlf+/QYEpD
jJq8UDB3tBKS3vkUMHDcZYMqH2QymKGvQ9STOTi2DbF9HLGF3pyjmBUYDpW8nVaHhYzTK0+wX/uN
3MxJUsnkzlyS5cDyY5XTVsaoSMjrRTdJCFW9BueS9PAEqXs0x1ySNCge1ozGhEhJNQuRUMYvbKUt
9blT8hFVgqcmH2bWWp5JZB8sMfUGSjeNI/r47ltdlS91LNsT0RxgqTcLPWjqEKt9Nm3/WAd6I8Jk
UDzTe2nQog/+Pc0FEfHsjta+VVh/lJT9rSOs+twxqcN3FSfvUmxXxWapoo+KNEHDrNV1B+krbKE3
CC/jGdgMpSwNorL65dglQ4NVISDI4l4kdh0SAQPMadg3Taf2husF940NNLfEXwEnRLxf3IJQko1X
lzQzmLOWrKpMpC3bdberJRh+N6Ipt6ZrklfjdcyusN7YWUjMZXmQEoQFs4AG54Sda4i9OSJqIRdF
DCiQHKx1SKc9yKD4WRpkVIuL4vIQcFu2YYyaBlwmqKhzb9nrnT/33qnLAra5dKa3OOO93pSTfGfL
sb4xmEncpWvunzwz4u6VOgoThMQu9rMG6kszm0wCveGMaJXeCqE4YFMNZ/5U2HX2bvHKd3aG8va6
UJ39oHJ8MgaIEj+0V9io/miN37qlDT4nfs90AdbJBqqzqRnFKco/2KJIS+kNjmpkRNajMKfXgX7A
pg85WF1240M7Wm64Xu5b1vvVfh3owS5FKnZxOr0LtB0Q8H575UXTR0IAQ6ha3mfoUstj4izVViIY
3lu5B2i5d9qHTnBZ8Y65O2cu5y9IEJ4NPHwM7Lruxk8ToEkrHuvaG8p9jQ73KgpG77oBtLKLVfes
ggFJR+tSGe26UtU3/RqxRCHMDXEfNjvIV6BKylaezK4lHzCou2MeDPZ1beFq5KJVuzFXzhPOANAL
Svk7AzE7mjrXwE9V5vc0x7ceVaex5vKOTWCh5EOShi7APRYoyUn5tEKrsqoD1P/2iq4NNeuCrWqG
XHtwcj4wXFrGa0efbJs1bcAs2XkYUrxTfVWJx7zN/Ot6Kfp3CBqMa7zPjNYM3+Pr0GO6n3viVqlL
THM99RCsEIb29QcYTTSRwfpiAof8nj+bLXwbHBLGrcAtFrLzetvct/eAcJd9VuclI1vP+2Tk5YfZ
UHmxgWBdhmPbdnsDayBuVA/LM3i34UpEeRI6fq5CFv8YlHjBRhQn/XGsnLcGdiexQ8T7yEYUerWS
AFFb61PUohLbRnU3f6Ai3lFdkw/DnLbaLrnId72y3WcC7OUtK39b7lICwzdGanoH0aE1we6zbHGn
Y5OacHhcM34AmdRYA/4lFhLaz2rbO+IRj0Uhd7FDlgK1ONrT7DGNJO1HCTweFchKWNMbi3+8TzJT
bVeffKXIGFGcx0kEGq+m+X/Vu4nBwtSm7sHPh+nFyDvTZ9uLTJi1g4SkQkuuzRK1o2lR36Qdz0WK
4uEFfXxxXF004zgZ8v269utuSAS/zTxGdLQD303x7HOLW/CtjVMK+hSTez6UeP6xIMfXsSpvk7Hv
3mt72pk59Y2bV5iXqAaeysEUH7Ayue0G80XEVEKpBeOK2wziCD8k6E+GkquJrQ0rECMMa1ATXUqD
ygk1thXdRX0AyKEZa44hMOz910gVLOoR2UKgiYxpEQGZRYyYLQAvGZEpoVngBt3EnSGmGI+QGKxX
tAPsutoD6uIY8YER0WV1yrMSLX+e15RcW+EQX8LdYwbtDnh6sENTQbVFIiGFiDva7E2paorlJOQ6
Py5Il+H+B0VYamYUDSXqs59O/P8Elqdd5D93sDg7O57Hf0wMhGCio//+p7PzSBKDYRl+gV1qRDoT
LDNw6MTNG7Y74EAqpL2DkmPu1CeMIcujwoj9qBJOYWk9t49lpcK/eUW/ucB5RQitLNtyLZugNxbQ
X1+R4ShjHVjxkSxrtotrkHDW00x46Tic44Uw9MFlMs3uzZaeRVwylWE14Rq9ki2LaQhtUlfPlKR/
/cKsf/bCtMYOoiJ8zcuA8edLRcBv05atSg6Ny+ifIoGqeSDMfmqJ5vVSq6uekFf59nGB+s5JkJZf
fhptc3wcbMjvm2Scghfm4pxz7EtFI0HqXRkp5W9srxReaUz3vIhqXX3pUzqg46LdGmheKSq8dkbR
TEvn7ftxIi0B/A2rPr9VC+ol4HCIxMcMbpbegT+lVR5cV2vn5/kGXxK1619fjl/pnoxmJXY4Ir9p
vZgeDZjfKItDQi5Y06fZIaqRWW/Lurbm96u9Dt0HKHGrwkgUUMfWlVMgtcYA+XcM3H9y68IzkPqF
eD6D398huFPighMy+/jgkDaMZr7q4nQ7BDIybyUd0phjStRcpVaaxLjFoxWKPkbxWxKv5bMvBnlr
12iF/uaB+ieXJbCYTQsOfK7t/f48VdYQwba2Yw0T4Xg3UzfuZoBJAbV8VAB9N6mZh3KlrDbGuHn9
6w9FD7l/e5yBOzCA5z8Ob/L3hnS1ePlQjSvXZCk4RGdSLY0G3/tlxgeSLA4OSmvyrWfyMYyj1Ae3
ygYhch5t1Zh3Ngj8nDigvI+TQ697L42ivf2tI1P6caqYp/3N5TJ/hXXq28iF52y7cGppIQa/wzrB
Gap0GT3jykoc1kCzXqvkBN+fU0s18wyw8AfXmHlH46kyCaQN5zLh5l7SYX2aSaSunmJLcjpxVpIK
s8Lmf3nk+HVG2RjjredIaZlo/zYTFgj0HhMpGYc6pgMWMgAc412MTeuwLiU/3SGDgUS8fBlZZzgQ
vF0+nX93ov+mE819qOna/30n+qke6ERvP+W/AUx+fOGfshD3D4Cl7A6k4+INvOSp/Sma1npqGtCY
lQPb+96i/lM07fwR2DReQJ8EdJ2BlPw5C7JNgCi6se1a3IUC7Mm/MguCkfzrswdjVzpsolK6ks2U
w/OvG1cgwDtGkTLONoeRB4ZGJSSMFpVoseY7ryEBnH6M+WgVLkE4tb3u5LgEZMn7yZYD/fS85G55
tshDDDmL+4c8FXiWqEGqkNMoIaUM23c8mI9xYx3sHHtUZLcFxwuOyUN+P3HS3+STpl/kGlVOTzsk
MQQdIGEMm45kQ/pCwAOf+oohPnZ8Ji+MWW/taeyecZlSbTO22pIpQUSkMXAytd7hfPhmNRpuFQ0P
S7D0j1ntausGdg7cZkP5mGbrgKPfV+fFoz7jIFDmiFXx5mYF4o1lcr1jGc/lLsvW/mS3JCf23WAB
m69XdwsHWdy2rmHOlOw4ZMZ5RnHozcpKECUilVipnXaiwTPcOMq5Fq1/KArzsRFgK6w+kDdIj89V
NJfbbKbgJbaGyXySLxvOI9G+51AacsOQo1XJdqPQFhJGosI4t7BpVH15XntQFp5jeCfiDdwwqjG9
DzaoldmM8YjPlSVRvHes4XmxPimnUltIry/BgvRvKh0X0qA3vlYSs2mCCnsrFgv6V9MuSCyKOklB
t2I0keI8VpG1PlWtlTMFS6faN74wIpCkqVJDGOt+cDu4vEOFCD4UTs3pm7wt8it7lHGPyqr82yDm
RLybCL+ecRONaroqOZgdTHpVV1ivGOunbJR3c1kRz0dAeo+E1iiTHm9oZ40gTFLn2stbHNAS//YO
qC5ezH4MSpCxg53fGhAWGoNqY57j9YqY+bVtUYkXqZEwzqghGjobvlHnwSzEP79WJy+qerd9rc3I
AeHXTGm+IQozNTjutn1NTsJD1OflVaXwcMd3lrfiaN8HUQL9D/hU0/aPwfdZPqY7BvvGeJnyIwMB
Dk6f66IA0InDWhCQf9cHTCm1jtqri3RAahUBnZz5ASgl0gLydzkgmxfJQa7VB+lFiGAMWpTAJmO8
JBepgnmRLcAmnW/yi5ihCtSbA9Bw3daoNB+rIkGTxUqCBILoo+Ql+i6MIEpJhpgWMPWNkzvui4uM
YlBJTeIcR9LTonUWtVZcpCvNhXDSOoz2IsmwtDojvwg1MFBYH5VWb+DIju+UVnS4WtvBlKoJ3Yvg
gxcgblbRQbzUehD4l+sh1RoRl7iMl+AiHPEuIhL7IiiRWltiapVJovUmfuMhPXE6LUOJtSKFXlzP
tq51Kv1FspJd5CtSK1kSrWkZtLpFaZ2Lh+AlkaNzF2RjTPirVsNchDFKa2T+vSH+TzSSFvNx9qH/
fkN8/qpxXt3Xrz/jvH581Y/d0Jd/MI6l8v6xqf3YCQOBdtKxPD0K9RDA+4yA/2siy8kF5SR9fZuD
lZ7j/imLsP9gg0S5hmbC8fVG+a9shZzTft0KORYEYLQDm9GgKwLCun/dCmFWW0YyOdXRQI8nydn1
ojgbd0i1CSzsS+FLNihAwNe9bl2UnVq2CJU5XceRd1ClDQbDiWA0wCOTt51ugcy6GeLqtkgcux3J
T63Fs+HOH1ivlNoulmOB6qepYur2ygC8PeSUSrRO5L0NVUMTxmIu4KRVvEXhqEKpmzU0IgYmQIKM
K4i49WYN5o4UD9T5ReXT68mW+oNN35shbVceBxZGmuPufug8EhL7UYRjlsZ3YKX9Q7WkBVR7hHOb
sbPpMVmmW39I5KCuzNFYT92lGxUzJv8MrZge1XzpV5VtHN/U7ULiDC1BNKGreBygwW+rwnsYBxnc
iMxSpJjF8Uf08HRMrHwEJzFAH0oVvohMtFfMhKrDlNphrttqdVN7x5YB9x5pOAoPFCB3lRec4ion
62rO7w2fvFaPyd9GLpO/K+Kuxl5LK6/Vpo1J2SIU6PCuAzxJx6FbjUNkrPJk54lxKjrwJjkieCz3
2brF+F3fMDaih4hvVlvEpuEZMw2tLnoO13FE0LXNFHJvEnLMd+3Wh2Y0/5O7c2tOG9mi8F9JzTuU
7peHTNUBjHEcHDsTx5N5oRRMhJCQQBcQ/PrztSQcC1/mJO0H6nTlyZBWq+nL3mvvtXY2toPOBHhH
+2IJ6HIXFtZZtqUyKTo22c0+nNARmPPQokj2oLMCADUEFFqAiRI3/EdZUmRWXemoEG187Rzjb/J1
4wTJkAPQuncCDPhxQVx+7JvLsBdVKGwpAFkKuaGkSGmtEWBRiii3FgwgP5B0bpo49ALWBcZ1vztp
vP1B1pk73JOC6vTXKKmcsW+MG2O3pQYp5R1v54W6uHXKZOdRmAIcOaY457gDv/7S6RDnTKjPCOrt
gqSufErCI6RNvUoBTU8ESK0LuDoCtyb+C4LdIZV4hEBkeFMm684HJ9Y3n7Rl6l4a68Aqe9SMQEwh
UDtLe1R0yDQapsi9QMDi4g77sLMg8oKnLypkHWVRfTgXcLtWIe9rAcITSFj0YwouQS0zCkRDIq1Y
Eq7DIB0QWERpWV0GvVJDALPTMUcAP8gaFPF6nFqal0SUCPuItlU5v1yp0Z0VpPZngvTU3nHUDqpd
hTHRzilHALbe27jb2J3uDQJ6Z/5kt+eyLGGrFZqznELVmuw/QnrqxU5e3JqrUr8mI3meFpDE7S/G
JFucQUAFqIxil7ILtgaJdpIBca4g2hLq61C0oc9V7o9WBsbMrRZtjZAyWUoYw6QmayqxP8Akc7IO
UmgLaEEclMz7crNCd91axJSST6gN8W0/X2/zvkJQ4wqdh6V9h52hrcm3MHfqTYwpOblfCCEQXFK3
xwnHjWh0yOkqEpS2JmZIGHuJ2KtLQDXslxuQkJ6Su4vvEJB2nZETb5TkwkwiNA0Sp4BItSlSPNBJ
iYTFeEtK49flbmV6ITryrBSFcsgXKgUHqMAucL4Ywtn9ztDz8FybUOtkRG1Pm1rDkHqw2NTJxD2L
zZBH7iMfLAkSGiFAf09KBLVLwYCULTFmzj6eiCwNgWBSmYEbltQD1nubwI2TT8jeaQnkaowXPb8k
PGQqgyQh1OzbpU3sfh5bn8qNVQ5NEVdXlGhDqMBkjvsWEc8v0dbREHoCtscyTIHN90t3e07ylzWO
XWN9EQYu+740JwMzjITGSqHb5yTLzM9je+OcJ3CZrmMt+rj3XaE/p5oJydTm/HKyWqEMu80N5KoN
BAlEVWnA8SIu1F6+sLQPDtERsxMvxF7FzFR9KzhLiSN0huSNKX/Z0WpxZmnZXu3rW6AOqxPHV/Yc
/o+zsa2r3FpvvpkLMoDItXcvd+A4iLAgOxKWhn+ep6RTwF0vIqW3zPa76Xq3/s4dlV6BVFrDLYBJ
P0B5w+lpylr5y0fjbVhSD/PWNPzsxjBQj1SCOLqI0C/7lOROBwNxp3zYUKhpusdlvaZQ4yCzLR9t
9MVkRARC+Tu01WAAS935tlHXZdLLJ9pqtCCUfmlTZA55WPB1AkDhYLXdLf6Zkzz5AT7b5sogbRrB
bAM2nwLPnTRYFVsVkuDZYjfZX1su3DLUNM+zKF7d7qm3d7GzNgUAKcL4Jrl9JHerVKffZ+jgI+IK
zRcqxmKQlhpCNjpHPKlb5mCVEq7e8nyQFsPsaWpAaBQa0/Vq58Md2osMcOjy5xYvMFyRY0B0BAIp
R+Pe+Fsn3sldaLorjzTAfIyvo85IWEyGZr7Xz+C9qiMrW+uUPeV5mosixYrQ/XABV+csjfPoKlS2
66+UFlyPgYPSa8LV7keHzOT+fk7GZTgvwdf0+eYqTExiVlpkiUqe/6wdI/i4g8Z6hyyXglyJSsLU
IrOwBJYUcC6cROknS53KvOV8mSNtazrX5sIuUVmzUs9BHnydWeGAajz5TZoRWusZS8eihmvm3oRk
HF2q+K7ft2SX9VYl2oThLlEu5op/N0lji2yqpYLxgFwl9Q31s4DUAge7u/N3GU/IuodUOyYlf3ep
dzK8Gm7/9QAhU7KV1bmBKJGa35KPSeC9gLxENhTxebezpQTfprRwJU0Fpx3hMipH+FpOWW9Hsy3Q
Okv16U2BqaWjrl6km3yAoo7pQRnBpiBBBWEDZcFJkKZIrLKrCMXYf1Eo3fG58vwltO0vmQVP+ub/
y75vkDuhT35W2e03xSzdfZ4ROM8fKELi0+skiPMvye996ZDb+HxH72aPPIZpUsQokH6e+UESP7b9
YbQd+QvVkKrxvtYD0hdBXtzP3v+hu13CKkD2Ouwp0bDZIzIKm49hcXQVFR9ARymravUDH03RS5Pw
+vvVs/n6d1pv4JFMGQ9Qs0mDad6aA6hgDLrlNb0wC0d9/JwFMD9iXJResAkNioZ79HgWbLwq6v7p
ugN6x5NO6PWBKXHYpN5ep8AbDp6p4AE+9/aqYnZNEU2x6nk+obfnarOOs5l/48dHyF8zdEQyqna0
BUh0JmqimBZBparV831Cs2Ca7jG38lcnAXIEkguW5apojIh2tANU1e2S5CBiemo9C6e2EYTe+Bts
BIWFruqccq39b3MKWtQAQw69aid3CjrEPGXfXujIUBIJG65+SdZUaxJI+EcKvkrRr75QY1UntA+Q
JHlCLvrVjaA5XRIYTGToj17fEXEhWEMaNJaqneJhKKJLUneBoXRV3SUJkByLqpFn0VoERteCRq3B
z6jbye0ElbO6HlQtdPRgXz21il60B3StS9gQhSO3mYWj09ChxoGByWQoZEuLdnJrAQBYOQ6u/upW
EGtBI/6OZVD/1nT4eC1QOoLHWDpMt2YxnNqdwPAEbV9qR2AhcykCgTeTIK7a1ixYXeB0R4HoV6+F
k9sROgHz47jCr64FXeXwp+SHwxlbtaMdgZ+gY0BRnQmMX7R68Z3Q5aDBA6u36e+fC+wIh0Qvt9n1
T6wk2+46uiNqVP3cMaflLhDjaXyY358F4S+YGuWlj3aCbXVtYHGM6cZQPrlTUcOMlfWWDKPr4Cgi
JtJcgcenotnFi+S8EKeGaCfnLhBkUaRPRa1ra1iLD0f/0VrgboARymrTGqfqFGfhSfGkXz4VHfQV
baisBE6rdmQtudiMMM3FFXmqa0EsVckbkopPloN7TP5VPQvs+8c3JOgJIWncJ3KhDrN0Yqci6aqy
ziN3A2RXUzdQEKja0SzgP3ArsBK0g+l8atYSSbuisrWctQRURMQTbYZ6Eo5xBGqKmUIIAHZEvSM4
N05rLeicWrKWMzekZZCFgK9cT8ORteQogCkw0skNfFgrpzULELjkgTW9KzKO8RBIIala+1zAU+tS
zluFKH5yi8Ak8VhyKxg2B4IKtu40S51z9vGxWL8+fubh9jjBWYAjKjkLAIuAKeTmwg+s2pG5ZLNV
sKfRiGiOxZNDlXSYHbKzgNFICAVUReQ9Va29FjCXbLwngNxfB5f+Bx/rIWrVnwfRfRWvCmbZc2Gt
l75wiNQ8/byJ0lzcv/9DhKNaXxQZ4PWzf4az/myhLlUo5dGHh9BK9Zzmvzcv+PTRrWcd3urwx1Ew
S710OkfUnWDXrhnmlbck6vWfyPvuLb3HYSQOYu6+nyN5/0drnI92wb90fKRhqCqCbSHdbxpQI609
YILrb9Fx+LTqsmtyFMkOue9FwY8kjYPWqOtQhXTfSZSk3n1LIqoOhMn3TIrlNA+mRX6YArGysVY4
t2Q7H8wib+uls0NPoucauJfuuQmMvkt+vOuTG7783p72Ojgi+5Qhsx7ct37PBnKX7RmZ/9RvD7nB
cWV7HjHjQfB4xkk+FTmush1f3Hvz1gIkj159gyPkAvWbOAmywwjFImnQXOkhx/fBUQGCBiGV7jnZ
tpeF4QqYSbbblyvCP8qO+J1z+pKRFdNwdxhiNcnCFDv84Vnu0oNn9NoV8DEpguzJNLuEjeT7HsPP
bJ0eKjnZbzDmsQcH1ovvDyMU09EghbI/4djLMm86L7JZnrfWNFwokbch3X8wnQe+106LqWE++a5f
qZ4tuQChuWfi32rVOpsaaE5+5Bkp/Olx1wLvku765SImklPymgK0dNcbr31vgffob2A+CbXKkYeg
FKSt1sakf4Gryc626P/DLM1mrZOKrBcR6H2Lzl+W2pSe8u27b0kaHoZZHSl1to70uP9VoVB27NUD
nhJPNbAhPEHZ8X+aBy3DQZDl3+AQ/xRGWCRtr6aB9KRHnM4QNzq8efVT1viQbMfXMJpEyRXvyE1o
gnWy3X+eJ/ezdxfZk7vNRjX28Dq/f9XXBOXnpDIFRfkNftL6AU8X4oEBLbnOX+WTSfddeq37volC
y/6kt7k3P/xyYiGSZK+9gTX/dZYuudlaPRMle4ML82uAZ3O0vKGdvcX6u/O4d2I/b29NQgwCu5Sd
6LtZlr97dvA1QC7df5BNkzgLWsdKg7VJ971LyBb2D5NQrROLomqHP7y05Z9Dmh6yfZ/iT4ck5uf+
WxtcE9+YRjMv/fO/AAAA//8=</cx:binary>
              </cx:geoCache>
            </cx:geography>
          </cx:layoutPr>
        </cx:series>
      </cx:plotAreaRegion>
    </cx:plotArea>
    <cx:legend pos="r" align="min" overlay="0">
      <cx:spPr>
        <a:ln>
          <a:solidFill>
            <a:srgbClr val="FFCCFF"/>
          </a:solid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spPr>
    <a:solidFill>
      <a:schemeClr val="tx1">
        <a:lumMod val="75000"/>
        <a:lumOff val="2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19050</xdr:rowOff>
    </xdr:from>
    <xdr:to>
      <xdr:col>1</xdr:col>
      <xdr:colOff>786406</xdr:colOff>
      <xdr:row>17</xdr:row>
      <xdr:rowOff>19050</xdr:rowOff>
    </xdr:to>
    <mc:AlternateContent xmlns:mc="http://schemas.openxmlformats.org/markup-compatibility/2006" xmlns:a14="http://schemas.microsoft.com/office/drawing/2010/main">
      <mc:Choice Requires="a14">
        <xdr:graphicFrame macro="">
          <xdr:nvGraphicFramePr>
            <xdr:cNvPr id="7" name="Role Type">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326403"/>
              <a:ext cx="1670203" cy="186764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28575</xdr:colOff>
      <xdr:row>0</xdr:row>
      <xdr:rowOff>9525</xdr:rowOff>
    </xdr:from>
    <xdr:to>
      <xdr:col>9</xdr:col>
      <xdr:colOff>314325</xdr:colOff>
      <xdr:row>14</xdr:row>
      <xdr:rowOff>85725</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32846</xdr:colOff>
      <xdr:row>18</xdr:row>
      <xdr:rowOff>8282</xdr:rowOff>
    </xdr:from>
    <xdr:to>
      <xdr:col>10</xdr:col>
      <xdr:colOff>501332</xdr:colOff>
      <xdr:row>32</xdr:row>
      <xdr:rowOff>80102</xdr:rowOff>
    </xdr:to>
    <xdr:graphicFrame macro="">
      <xdr:nvGraphicFramePr>
        <xdr:cNvPr id="14" name="Chart 13">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498928</xdr:colOff>
      <xdr:row>18</xdr:row>
      <xdr:rowOff>20741</xdr:rowOff>
    </xdr:from>
    <xdr:to>
      <xdr:col>11</xdr:col>
      <xdr:colOff>536788</xdr:colOff>
      <xdr:row>31</xdr:row>
      <xdr:rowOff>125295</xdr:rowOff>
    </xdr:to>
    <mc:AlternateContent xmlns:mc="http://schemas.openxmlformats.org/markup-compatibility/2006" xmlns:a14="http://schemas.microsoft.com/office/drawing/2010/main">
      <mc:Choice Requires="a14">
        <xdr:graphicFrame macro="">
          <xdr:nvGraphicFramePr>
            <xdr:cNvPr id="15" name="Size">
              <a:extLst>
                <a:ext uri="{FF2B5EF4-FFF2-40B4-BE49-F238E27FC236}">
                  <a16:creationId xmlns:a16="http://schemas.microsoft.com/office/drawing/2014/main" id="{00000000-0008-0000-0700-00000F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59642" y="3490562"/>
              <a:ext cx="1840807" cy="261053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1627868</xdr:colOff>
      <xdr:row>33</xdr:row>
      <xdr:rowOff>30844</xdr:rowOff>
    </xdr:from>
    <xdr:to>
      <xdr:col>9</xdr:col>
      <xdr:colOff>1653721</xdr:colOff>
      <xdr:row>46</xdr:row>
      <xdr:rowOff>48987</xdr:rowOff>
    </xdr:to>
    <mc:AlternateContent xmlns:mc="http://schemas.openxmlformats.org/markup-compatibility/2006" xmlns:a14="http://schemas.microsoft.com/office/drawing/2010/main">
      <mc:Choice Requires="a14">
        <xdr:graphicFrame macro="">
          <xdr:nvGraphicFramePr>
            <xdr:cNvPr id="3" name="State Long Name">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State Long Name"/>
            </a:graphicData>
          </a:graphic>
        </xdr:graphicFrame>
      </mc:Choice>
      <mc:Fallback xmlns="">
        <xdr:sp macro="" textlink="">
          <xdr:nvSpPr>
            <xdr:cNvPr id="0" name=""/>
            <xdr:cNvSpPr>
              <a:spLocks noTextEdit="1"/>
            </xdr:cNvSpPr>
          </xdr:nvSpPr>
          <xdr:spPr>
            <a:xfrm>
              <a:off x="12082689" y="6392183"/>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633867</xdr:colOff>
      <xdr:row>33</xdr:row>
      <xdr:rowOff>23133</xdr:rowOff>
    </xdr:from>
    <xdr:to>
      <xdr:col>8</xdr:col>
      <xdr:colOff>1599974</xdr:colOff>
      <xdr:row>47</xdr:row>
      <xdr:rowOff>67583</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640898</xdr:colOff>
      <xdr:row>58</xdr:row>
      <xdr:rowOff>67129</xdr:rowOff>
    </xdr:from>
    <xdr:to>
      <xdr:col>8</xdr:col>
      <xdr:colOff>666752</xdr:colOff>
      <xdr:row>71</xdr:row>
      <xdr:rowOff>85272</xdr:rowOff>
    </xdr:to>
    <mc:AlternateContent xmlns:mc="http://schemas.openxmlformats.org/markup-compatibility/2006" xmlns:a14="http://schemas.microsoft.com/office/drawing/2010/main">
      <mc:Choice Requires="a14">
        <xdr:graphicFrame macro="">
          <xdr:nvGraphicFramePr>
            <xdr:cNvPr id="2" name="Sector">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9292773" y="1124766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928687</xdr:colOff>
      <xdr:row>72</xdr:row>
      <xdr:rowOff>187550</xdr:rowOff>
    </xdr:from>
    <xdr:to>
      <xdr:col>10</xdr:col>
      <xdr:colOff>703036</xdr:colOff>
      <xdr:row>90</xdr:row>
      <xdr:rowOff>113392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29341E3-ED24-7079-FE84-10EC4BC299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344580" y="14066836"/>
              <a:ext cx="6419170" cy="3395663"/>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10949</xdr:rowOff>
    </xdr:from>
    <xdr:to>
      <xdr:col>3</xdr:col>
      <xdr:colOff>16144</xdr:colOff>
      <xdr:row>12</xdr:row>
      <xdr:rowOff>131381</xdr:rowOff>
    </xdr:to>
    <mc:AlternateContent xmlns:mc="http://schemas.openxmlformats.org/markup-compatibility/2006" xmlns:a14="http://schemas.microsoft.com/office/drawing/2010/main">
      <mc:Choice Requires="a14">
        <xdr:graphicFrame macro="">
          <xdr:nvGraphicFramePr>
            <xdr:cNvPr id="2" name="Role Type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574400"/>
              <a:ext cx="1827236" cy="18107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8</xdr:row>
      <xdr:rowOff>0</xdr:rowOff>
    </xdr:from>
    <xdr:to>
      <xdr:col>10</xdr:col>
      <xdr:colOff>92179</xdr:colOff>
      <xdr:row>22</xdr:row>
      <xdr:rowOff>9525</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258305</xdr:colOff>
      <xdr:row>3</xdr:row>
      <xdr:rowOff>113008</xdr:rowOff>
    </xdr:from>
    <xdr:to>
      <xdr:col>7</xdr:col>
      <xdr:colOff>431131</xdr:colOff>
      <xdr:row>7</xdr:row>
      <xdr:rowOff>96863</xdr:rowOff>
    </xdr:to>
    <xdr:sp macro="" textlink="">
      <xdr:nvSpPr>
        <xdr:cNvPr id="4" name="Rounded Rectangle 3">
          <a:extLst>
            <a:ext uri="{FF2B5EF4-FFF2-40B4-BE49-F238E27FC236}">
              <a16:creationId xmlns:a16="http://schemas.microsoft.com/office/drawing/2014/main" id="{00000000-0008-0000-0800-000004000000}"/>
            </a:ext>
          </a:extLst>
        </xdr:cNvPr>
        <xdr:cNvSpPr/>
      </xdr:nvSpPr>
      <xdr:spPr>
        <a:xfrm>
          <a:off x="2093121" y="684508"/>
          <a:ext cx="2619247" cy="745855"/>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71678</xdr:colOff>
      <xdr:row>3</xdr:row>
      <xdr:rowOff>120113</xdr:rowOff>
    </xdr:from>
    <xdr:to>
      <xdr:col>12</xdr:col>
      <xdr:colOff>284656</xdr:colOff>
      <xdr:row>7</xdr:row>
      <xdr:rowOff>103968</xdr:rowOff>
    </xdr:to>
    <xdr:sp macro="" textlink="">
      <xdr:nvSpPr>
        <xdr:cNvPr id="5" name="Rounded Rectangle 4">
          <a:extLst>
            <a:ext uri="{FF2B5EF4-FFF2-40B4-BE49-F238E27FC236}">
              <a16:creationId xmlns:a16="http://schemas.microsoft.com/office/drawing/2014/main" id="{00000000-0008-0000-0800-000005000000}"/>
            </a:ext>
          </a:extLst>
        </xdr:cNvPr>
        <xdr:cNvSpPr/>
      </xdr:nvSpPr>
      <xdr:spPr>
        <a:xfrm>
          <a:off x="4976506" y="678475"/>
          <a:ext cx="2665391"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PH" sz="1100">
            <a:solidFill>
              <a:schemeClr val="lt1"/>
            </a:solidFill>
            <a:latin typeface="+mn-lt"/>
            <a:ea typeface="+mn-ea"/>
            <a:cs typeface="+mn-cs"/>
          </a:endParaRPr>
        </a:p>
      </xdr:txBody>
    </xdr:sp>
    <xdr:clientData/>
  </xdr:twoCellAnchor>
  <xdr:twoCellAnchor>
    <xdr:from>
      <xdr:col>12</xdr:col>
      <xdr:colOff>470776</xdr:colOff>
      <xdr:row>3</xdr:row>
      <xdr:rowOff>111072</xdr:rowOff>
    </xdr:from>
    <xdr:to>
      <xdr:col>16</xdr:col>
      <xdr:colOff>498529</xdr:colOff>
      <xdr:row>7</xdr:row>
      <xdr:rowOff>94927</xdr:rowOff>
    </xdr:to>
    <xdr:sp macro="" textlink="">
      <xdr:nvSpPr>
        <xdr:cNvPr id="6" name="Rounded Rectangle 5">
          <a:extLst>
            <a:ext uri="{FF2B5EF4-FFF2-40B4-BE49-F238E27FC236}">
              <a16:creationId xmlns:a16="http://schemas.microsoft.com/office/drawing/2014/main" id="{00000000-0008-0000-0800-000006000000}"/>
            </a:ext>
          </a:extLst>
        </xdr:cNvPr>
        <xdr:cNvSpPr/>
      </xdr:nvSpPr>
      <xdr:spPr>
        <a:xfrm>
          <a:off x="7828017" y="669434"/>
          <a:ext cx="2480167"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380999</xdr:colOff>
      <xdr:row>3</xdr:row>
      <xdr:rowOff>150394</xdr:rowOff>
    </xdr:from>
    <xdr:to>
      <xdr:col>7</xdr:col>
      <xdr:colOff>380999</xdr:colOff>
      <xdr:row>6</xdr:row>
      <xdr:rowOff>110289</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2215815" y="721894"/>
          <a:ext cx="2446421" cy="531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State</a:t>
          </a:r>
          <a:r>
            <a:rPr lang="en-PH" sz="1100" b="1" baseline="0">
              <a:solidFill>
                <a:schemeClr val="tx1"/>
              </a:solidFill>
            </a:rPr>
            <a:t> with the most Number of Data Science Jobs</a:t>
          </a:r>
          <a:endParaRPr lang="en-PH" sz="1100" b="1">
            <a:solidFill>
              <a:schemeClr val="tx1"/>
            </a:solidFill>
          </a:endParaRPr>
        </a:p>
      </xdr:txBody>
    </xdr:sp>
    <xdr:clientData/>
  </xdr:twoCellAnchor>
  <xdr:twoCellAnchor>
    <xdr:from>
      <xdr:col>3</xdr:col>
      <xdr:colOff>431130</xdr:colOff>
      <xdr:row>5</xdr:row>
      <xdr:rowOff>161925</xdr:rowOff>
    </xdr:from>
    <xdr:to>
      <xdr:col>5</xdr:col>
      <xdr:colOff>228599</xdr:colOff>
      <xdr:row>7</xdr:row>
      <xdr:rowOff>76200</xdr:rowOff>
    </xdr:to>
    <xdr:sp macro="" textlink="Analysis!A44">
      <xdr:nvSpPr>
        <xdr:cNvPr id="8" name="TextBox 7">
          <a:extLst>
            <a:ext uri="{FF2B5EF4-FFF2-40B4-BE49-F238E27FC236}">
              <a16:creationId xmlns:a16="http://schemas.microsoft.com/office/drawing/2014/main" id="{00000000-0008-0000-0800-000008000000}"/>
            </a:ext>
          </a:extLst>
        </xdr:cNvPr>
        <xdr:cNvSpPr txBox="1"/>
      </xdr:nvSpPr>
      <xdr:spPr>
        <a:xfrm>
          <a:off x="2259930" y="1114425"/>
          <a:ext cx="101666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B506FB3-6ED6-4BE2-B530-D8343F9F937E}" type="TxLink">
            <a:rPr lang="en-US" sz="1200" b="1" i="0" u="none" strike="noStrike">
              <a:solidFill>
                <a:schemeClr val="bg1"/>
              </a:solidFill>
              <a:latin typeface="Calibri"/>
              <a:cs typeface="Calibri"/>
            </a:rPr>
            <a:pPr algn="ctr"/>
            <a:t>California</a:t>
          </a:fld>
          <a:endParaRPr lang="en-PH" sz="1200" b="1">
            <a:solidFill>
              <a:schemeClr val="bg1"/>
            </a:solidFill>
          </a:endParaRPr>
        </a:p>
      </xdr:txBody>
    </xdr:sp>
    <xdr:clientData/>
  </xdr:twoCellAnchor>
  <xdr:twoCellAnchor>
    <xdr:from>
      <xdr:col>5</xdr:col>
      <xdr:colOff>483268</xdr:colOff>
      <xdr:row>5</xdr:row>
      <xdr:rowOff>161925</xdr:rowOff>
    </xdr:from>
    <xdr:to>
      <xdr:col>7</xdr:col>
      <xdr:colOff>212557</xdr:colOff>
      <xdr:row>7</xdr:row>
      <xdr:rowOff>28576</xdr:rowOff>
    </xdr:to>
    <xdr:sp macro="" textlink="Analysis!E50">
      <xdr:nvSpPr>
        <xdr:cNvPr id="9" name="TextBox 8">
          <a:extLst>
            <a:ext uri="{FF2B5EF4-FFF2-40B4-BE49-F238E27FC236}">
              <a16:creationId xmlns:a16="http://schemas.microsoft.com/office/drawing/2014/main" id="{00000000-0008-0000-0800-000009000000}"/>
            </a:ext>
          </a:extLst>
        </xdr:cNvPr>
        <xdr:cNvSpPr txBox="1"/>
      </xdr:nvSpPr>
      <xdr:spPr>
        <a:xfrm>
          <a:off x="3531268" y="1114425"/>
          <a:ext cx="948489"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4441DF-929B-404C-A753-55386EE0D36D}" type="TxLink">
            <a:rPr lang="en-US" sz="1200" b="1" i="0" u="none" strike="noStrike">
              <a:solidFill>
                <a:schemeClr val="bg1"/>
              </a:solidFill>
              <a:latin typeface="Calibri"/>
              <a:cs typeface="Calibri"/>
            </a:rPr>
            <a:pPr algn="ctr"/>
            <a:t>31</a:t>
          </a:fld>
          <a:endParaRPr lang="en-PH" sz="1200" b="1">
            <a:solidFill>
              <a:schemeClr val="bg1"/>
            </a:solidFill>
          </a:endParaRPr>
        </a:p>
      </xdr:txBody>
    </xdr:sp>
    <xdr:clientData/>
  </xdr:twoCellAnchor>
  <xdr:twoCellAnchor editAs="oneCell">
    <xdr:from>
      <xdr:col>0</xdr:col>
      <xdr:colOff>0</xdr:colOff>
      <xdr:row>12</xdr:row>
      <xdr:rowOff>138640</xdr:rowOff>
    </xdr:from>
    <xdr:to>
      <xdr:col>3</xdr:col>
      <xdr:colOff>9524</xdr:colOff>
      <xdr:row>23</xdr:row>
      <xdr:rowOff>0</xdr:rowOff>
    </xdr:to>
    <mc:AlternateContent xmlns:mc="http://schemas.openxmlformats.org/markup-compatibility/2006" xmlns:a14="http://schemas.microsoft.com/office/drawing/2010/main">
      <mc:Choice Requires="a14">
        <xdr:graphicFrame macro="">
          <xdr:nvGraphicFramePr>
            <xdr:cNvPr id="10" name="Size 1">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424640"/>
              <a:ext cx="1838324" cy="19568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9526</xdr:colOff>
      <xdr:row>8</xdr:row>
      <xdr:rowOff>2</xdr:rowOff>
    </xdr:from>
    <xdr:to>
      <xdr:col>17</xdr:col>
      <xdr:colOff>0</xdr:colOff>
      <xdr:row>22</xdr:row>
      <xdr:rowOff>0</xdr:rowOff>
    </xdr:to>
    <xdr:graphicFrame macro="">
      <xdr:nvGraphicFramePr>
        <xdr:cNvPr id="11" name="Chart 10">
          <a:extLst>
            <a:ext uri="{FF2B5EF4-FFF2-40B4-BE49-F238E27FC236}">
              <a16:creationId xmlns:a16="http://schemas.microsoft.com/office/drawing/2014/main" i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216622</xdr:colOff>
      <xdr:row>3</xdr:row>
      <xdr:rowOff>115389</xdr:rowOff>
    </xdr:from>
    <xdr:to>
      <xdr:col>12</xdr:col>
      <xdr:colOff>216622</xdr:colOff>
      <xdr:row>6</xdr:row>
      <xdr:rowOff>0</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5121450" y="673751"/>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JOB</a:t>
          </a:r>
          <a:r>
            <a:rPr lang="en-PH" sz="1100" b="1" baseline="0">
              <a:solidFill>
                <a:schemeClr val="tx1"/>
              </a:solidFill>
            </a:rPr>
            <a:t> ROLE WITH THE HIGHEST AVERAGE SALARY </a:t>
          </a:r>
          <a:endParaRPr lang="en-PH" sz="1100" b="1">
            <a:solidFill>
              <a:schemeClr val="tx1"/>
            </a:solidFill>
          </a:endParaRPr>
        </a:p>
      </xdr:txBody>
    </xdr:sp>
    <xdr:clientData/>
  </xdr:twoCellAnchor>
  <xdr:twoCellAnchor>
    <xdr:from>
      <xdr:col>8</xdr:col>
      <xdr:colOff>228601</xdr:colOff>
      <xdr:row>5</xdr:row>
      <xdr:rowOff>161925</xdr:rowOff>
    </xdr:from>
    <xdr:to>
      <xdr:col>10</xdr:col>
      <xdr:colOff>114301</xdr:colOff>
      <xdr:row>7</xdr:row>
      <xdr:rowOff>57150</xdr:rowOff>
    </xdr:to>
    <xdr:sp macro="" textlink="Analysis!A4">
      <xdr:nvSpPr>
        <xdr:cNvPr id="13" name="TextBox 12">
          <a:extLst>
            <a:ext uri="{FF2B5EF4-FFF2-40B4-BE49-F238E27FC236}">
              <a16:creationId xmlns:a16="http://schemas.microsoft.com/office/drawing/2014/main" id="{00000000-0008-0000-0800-00000D000000}"/>
            </a:ext>
          </a:extLst>
        </xdr:cNvPr>
        <xdr:cNvSpPr txBox="1"/>
      </xdr:nvSpPr>
      <xdr:spPr>
        <a:xfrm>
          <a:off x="5105401" y="1114425"/>
          <a:ext cx="11049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577D97E-CE8A-47EC-A936-02CEFD1FC8EF}" type="TxLink">
            <a:rPr lang="en-US" sz="1200" b="1" i="0" u="none" strike="noStrike">
              <a:solidFill>
                <a:schemeClr val="bg1"/>
              </a:solidFill>
              <a:latin typeface="Calibri"/>
              <a:ea typeface="+mn-ea"/>
              <a:cs typeface="Calibri"/>
            </a:rPr>
            <a:pPr marL="0" indent="0" algn="ctr"/>
            <a:t> </a:t>
          </a:fld>
          <a:endParaRPr lang="en-US" sz="1200" b="1" i="0" u="none" strike="noStrike">
            <a:solidFill>
              <a:schemeClr val="bg1"/>
            </a:solidFill>
            <a:latin typeface="Calibri"/>
            <a:ea typeface="+mn-ea"/>
            <a:cs typeface="Calibri"/>
          </a:endParaRPr>
        </a:p>
      </xdr:txBody>
    </xdr:sp>
    <xdr:clientData/>
  </xdr:twoCellAnchor>
  <xdr:twoCellAnchor>
    <xdr:from>
      <xdr:col>10</xdr:col>
      <xdr:colOff>238125</xdr:colOff>
      <xdr:row>5</xdr:row>
      <xdr:rowOff>161926</xdr:rowOff>
    </xdr:from>
    <xdr:to>
      <xdr:col>12</xdr:col>
      <xdr:colOff>87718</xdr:colOff>
      <xdr:row>7</xdr:row>
      <xdr:rowOff>45908</xdr:rowOff>
    </xdr:to>
    <xdr:sp macro="" textlink="Analysis!D4">
      <xdr:nvSpPr>
        <xdr:cNvPr id="14" name="TextBox 13">
          <a:extLst>
            <a:ext uri="{FF2B5EF4-FFF2-40B4-BE49-F238E27FC236}">
              <a16:creationId xmlns:a16="http://schemas.microsoft.com/office/drawing/2014/main" id="{00000000-0008-0000-0800-00000E000000}"/>
            </a:ext>
          </a:extLst>
        </xdr:cNvPr>
        <xdr:cNvSpPr txBox="1"/>
      </xdr:nvSpPr>
      <xdr:spPr>
        <a:xfrm>
          <a:off x="6334125" y="1114426"/>
          <a:ext cx="1068793" cy="264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4F068E8-B55A-487B-91AA-F9D0B5D9CA8F}" type="TxLink">
            <a:rPr lang="en-US" sz="1200" b="1" i="0" u="none" strike="noStrike">
              <a:solidFill>
                <a:schemeClr val="bg1"/>
              </a:solidFill>
              <a:latin typeface="Calibri"/>
              <a:ea typeface="+mn-ea"/>
              <a:cs typeface="Calibri"/>
            </a:rPr>
            <a:pPr marL="0" indent="0" algn="ctr"/>
            <a:t> </a:t>
          </a:fld>
          <a:endParaRPr lang="en-PH" sz="1400" b="1" i="0" u="none" strike="noStrike">
            <a:solidFill>
              <a:schemeClr val="bg1"/>
            </a:solidFill>
            <a:latin typeface="Calibri"/>
            <a:ea typeface="+mn-ea"/>
            <a:cs typeface="Calibri"/>
          </a:endParaRPr>
        </a:p>
      </xdr:txBody>
    </xdr:sp>
    <xdr:clientData/>
  </xdr:twoCellAnchor>
  <xdr:twoCellAnchor>
    <xdr:from>
      <xdr:col>13</xdr:col>
      <xdr:colOff>2887</xdr:colOff>
      <xdr:row>3</xdr:row>
      <xdr:rowOff>133896</xdr:rowOff>
    </xdr:from>
    <xdr:to>
      <xdr:col>17</xdr:col>
      <xdr:colOff>2886</xdr:colOff>
      <xdr:row>6</xdr:row>
      <xdr:rowOff>18507</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7973232" y="692258"/>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COMPANY</a:t>
          </a:r>
          <a:r>
            <a:rPr lang="en-PH" sz="1100" b="1" baseline="0">
              <a:solidFill>
                <a:schemeClr val="tx1"/>
              </a:solidFill>
            </a:rPr>
            <a:t> SIZE THAT PAYS THE HIGHEST </a:t>
          </a:r>
          <a:endParaRPr lang="en-PH" sz="1100" b="1">
            <a:solidFill>
              <a:schemeClr val="tx1"/>
            </a:solidFill>
          </a:endParaRPr>
        </a:p>
      </xdr:txBody>
    </xdr:sp>
    <xdr:clientData/>
  </xdr:twoCellAnchor>
  <xdr:twoCellAnchor>
    <xdr:from>
      <xdr:col>12</xdr:col>
      <xdr:colOff>323849</xdr:colOff>
      <xdr:row>5</xdr:row>
      <xdr:rowOff>142875</xdr:rowOff>
    </xdr:from>
    <xdr:to>
      <xdr:col>15</xdr:col>
      <xdr:colOff>276224</xdr:colOff>
      <xdr:row>8</xdr:row>
      <xdr:rowOff>95250</xdr:rowOff>
    </xdr:to>
    <xdr:sp macro="" textlink="Analysis!A20">
      <xdr:nvSpPr>
        <xdr:cNvPr id="16" name="TextBox 15">
          <a:extLst>
            <a:ext uri="{FF2B5EF4-FFF2-40B4-BE49-F238E27FC236}">
              <a16:creationId xmlns:a16="http://schemas.microsoft.com/office/drawing/2014/main" id="{00000000-0008-0000-0800-000010000000}"/>
            </a:ext>
          </a:extLst>
        </xdr:cNvPr>
        <xdr:cNvSpPr txBox="1"/>
      </xdr:nvSpPr>
      <xdr:spPr>
        <a:xfrm>
          <a:off x="7639049" y="1095375"/>
          <a:ext cx="17811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621A01B-AD52-4AEE-B44B-1B43DC5D4A6A}" type="TxLink">
            <a:rPr lang="en-US" sz="1200" b="1" i="0" u="none" strike="noStrike">
              <a:solidFill>
                <a:schemeClr val="bg1"/>
              </a:solidFill>
              <a:latin typeface="Calibri"/>
              <a:ea typeface="+mn-ea"/>
              <a:cs typeface="Calibri"/>
            </a:rPr>
            <a:pPr marL="0" indent="0" algn="ctr"/>
            <a:t>10000+ employees</a:t>
          </a:fld>
          <a:endParaRPr lang="en-PH" sz="1200" b="1" i="0" u="none" strike="noStrike">
            <a:solidFill>
              <a:schemeClr val="bg1"/>
            </a:solidFill>
            <a:latin typeface="Calibri"/>
            <a:ea typeface="+mn-ea"/>
            <a:cs typeface="Calibri"/>
          </a:endParaRPr>
        </a:p>
      </xdr:txBody>
    </xdr:sp>
    <xdr:clientData/>
  </xdr:twoCellAnchor>
  <xdr:twoCellAnchor>
    <xdr:from>
      <xdr:col>15</xdr:col>
      <xdr:colOff>54831</xdr:colOff>
      <xdr:row>5</xdr:row>
      <xdr:rowOff>164506</xdr:rowOff>
    </xdr:from>
    <xdr:to>
      <xdr:col>16</xdr:col>
      <xdr:colOff>397225</xdr:colOff>
      <xdr:row>7</xdr:row>
      <xdr:rowOff>4085</xdr:rowOff>
    </xdr:to>
    <xdr:sp macro="" textlink="Analysis!D20">
      <xdr:nvSpPr>
        <xdr:cNvPr id="17" name="TextBox 16">
          <a:extLst>
            <a:ext uri="{FF2B5EF4-FFF2-40B4-BE49-F238E27FC236}">
              <a16:creationId xmlns:a16="http://schemas.microsoft.com/office/drawing/2014/main" id="{00000000-0008-0000-0800-000011000000}"/>
            </a:ext>
          </a:extLst>
        </xdr:cNvPr>
        <xdr:cNvSpPr txBox="1"/>
      </xdr:nvSpPr>
      <xdr:spPr>
        <a:xfrm>
          <a:off x="9198831" y="1117006"/>
          <a:ext cx="951994" cy="220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4333F9B-A490-4C5E-8545-5D114486668C}" type="TxLink">
            <a:rPr lang="en-US" sz="1200" b="1" i="0" u="none" strike="noStrike">
              <a:solidFill>
                <a:schemeClr val="bg1"/>
              </a:solidFill>
              <a:latin typeface="Calibri"/>
              <a:ea typeface="+mn-ea"/>
              <a:cs typeface="Calibri"/>
            </a:rPr>
            <a:pPr marL="0" indent="0" algn="ctr"/>
            <a:t>148711.1111</a:t>
          </a:fld>
          <a:endParaRPr lang="en-PH" sz="1200" b="1" i="0" u="none" strike="noStrike">
            <a:solidFill>
              <a:schemeClr val="bg1"/>
            </a:solidFill>
            <a:latin typeface="Calibri"/>
            <a:ea typeface="+mn-ea"/>
            <a:cs typeface="Calibri"/>
          </a:endParaRPr>
        </a:p>
      </xdr:txBody>
    </xdr:sp>
    <xdr:clientData/>
  </xdr:twoCellAnchor>
  <xdr:twoCellAnchor editAs="oneCell">
    <xdr:from>
      <xdr:col>0</xdr:col>
      <xdr:colOff>0</xdr:colOff>
      <xdr:row>23</xdr:row>
      <xdr:rowOff>0</xdr:rowOff>
    </xdr:from>
    <xdr:to>
      <xdr:col>3</xdr:col>
      <xdr:colOff>9525</xdr:colOff>
      <xdr:row>33</xdr:row>
      <xdr:rowOff>190499</xdr:rowOff>
    </xdr:to>
    <mc:AlternateContent xmlns:mc="http://schemas.openxmlformats.org/markup-compatibility/2006" xmlns:a14="http://schemas.microsoft.com/office/drawing/2010/main">
      <mc:Choice Requires="a14">
        <xdr:graphicFrame macro="">
          <xdr:nvGraphicFramePr>
            <xdr:cNvPr id="18" name="State Long Name 1">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microsoft.com/office/drawing/2010/slicer">
              <sle:slicer xmlns:sle="http://schemas.microsoft.com/office/drawing/2010/slicer" name="State Long Name 1"/>
            </a:graphicData>
          </a:graphic>
        </xdr:graphicFrame>
      </mc:Choice>
      <mc:Fallback xmlns="">
        <xdr:sp macro="" textlink="">
          <xdr:nvSpPr>
            <xdr:cNvPr id="0" name=""/>
            <xdr:cNvSpPr>
              <a:spLocks noTextEdit="1"/>
            </xdr:cNvSpPr>
          </xdr:nvSpPr>
          <xdr:spPr>
            <a:xfrm>
              <a:off x="0" y="4381500"/>
              <a:ext cx="1838325" cy="2095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21</xdr:row>
      <xdr:rowOff>133350</xdr:rowOff>
    </xdr:from>
    <xdr:to>
      <xdr:col>17</xdr:col>
      <xdr:colOff>0</xdr:colOff>
      <xdr:row>34</xdr:row>
      <xdr:rowOff>0</xdr:rowOff>
    </xdr:to>
    <xdr:graphicFrame macro="">
      <xdr:nvGraphicFramePr>
        <xdr:cNvPr id="20" name="Chart 19">
          <a:extLst>
            <a:ext uri="{FF2B5EF4-FFF2-40B4-BE49-F238E27FC236}">
              <a16:creationId xmlns:a16="http://schemas.microsoft.com/office/drawing/2014/main" id="{00000000-0008-0000-08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33</xdr:row>
      <xdr:rowOff>142875</xdr:rowOff>
    </xdr:from>
    <xdr:to>
      <xdr:col>17</xdr:col>
      <xdr:colOff>19051</xdr:colOff>
      <xdr:row>66</xdr:row>
      <xdr:rowOff>9525</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4EF6E96D-FCF3-4EB4-AA91-ED81F3FEF6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 y="6429375"/>
              <a:ext cx="10382250" cy="615315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152400</xdr:colOff>
      <xdr:row>66</xdr:row>
      <xdr:rowOff>57150</xdr:rowOff>
    </xdr:from>
    <xdr:to>
      <xdr:col>16</xdr:col>
      <xdr:colOff>542925</xdr:colOff>
      <xdr:row>71</xdr:row>
      <xdr:rowOff>28575</xdr:rowOff>
    </xdr:to>
    <xdr:sp macro="" textlink="">
      <xdr:nvSpPr>
        <xdr:cNvPr id="23" name="Rectangle: Rounded Corners 22">
          <a:extLst>
            <a:ext uri="{FF2B5EF4-FFF2-40B4-BE49-F238E27FC236}">
              <a16:creationId xmlns:a16="http://schemas.microsoft.com/office/drawing/2014/main" id="{DEF80C01-A82B-EE3D-8B5F-E80993A32883}"/>
            </a:ext>
          </a:extLst>
        </xdr:cNvPr>
        <xdr:cNvSpPr/>
      </xdr:nvSpPr>
      <xdr:spPr>
        <a:xfrm>
          <a:off x="152400" y="12630150"/>
          <a:ext cx="10144125" cy="9239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152400</xdr:colOff>
      <xdr:row>67</xdr:row>
      <xdr:rowOff>133350</xdr:rowOff>
    </xdr:from>
    <xdr:to>
      <xdr:col>15</xdr:col>
      <xdr:colOff>228600</xdr:colOff>
      <xdr:row>69</xdr:row>
      <xdr:rowOff>114300</xdr:rowOff>
    </xdr:to>
    <xdr:sp macro="" textlink="">
      <xdr:nvSpPr>
        <xdr:cNvPr id="24" name="Rectangle 23">
          <a:extLst>
            <a:ext uri="{FF2B5EF4-FFF2-40B4-BE49-F238E27FC236}">
              <a16:creationId xmlns:a16="http://schemas.microsoft.com/office/drawing/2014/main" id="{7625E581-6702-6210-4FC6-8541415A2026}"/>
            </a:ext>
          </a:extLst>
        </xdr:cNvPr>
        <xdr:cNvSpPr/>
      </xdr:nvSpPr>
      <xdr:spPr>
        <a:xfrm>
          <a:off x="762000" y="12896850"/>
          <a:ext cx="8610600" cy="3619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228599</xdr:colOff>
      <xdr:row>68</xdr:row>
      <xdr:rowOff>38100</xdr:rowOff>
    </xdr:from>
    <xdr:to>
      <xdr:col>1</xdr:col>
      <xdr:colOff>466724</xdr:colOff>
      <xdr:row>69</xdr:row>
      <xdr:rowOff>19050</xdr:rowOff>
    </xdr:to>
    <xdr:sp macro="" textlink="">
      <xdr:nvSpPr>
        <xdr:cNvPr id="25" name="Oval 24">
          <a:extLst>
            <a:ext uri="{FF2B5EF4-FFF2-40B4-BE49-F238E27FC236}">
              <a16:creationId xmlns:a16="http://schemas.microsoft.com/office/drawing/2014/main" id="{65BD9A27-2278-3189-5682-045141528C61}"/>
            </a:ext>
          </a:extLst>
        </xdr:cNvPr>
        <xdr:cNvSpPr/>
      </xdr:nvSpPr>
      <xdr:spPr>
        <a:xfrm>
          <a:off x="838199" y="12992100"/>
          <a:ext cx="238125" cy="1714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26339236111" createdVersion="6" refreshedVersion="6" minRefreshableVersion="3" recordCount="5" xr:uid="{00000000-000A-0000-FFFF-FFFF00000000}">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ount="5">
        <n v="84"/>
        <n v="23"/>
        <n v="16"/>
        <n v="8"/>
        <n v="7"/>
      </sharedItems>
    </cacheField>
    <cacheField name="Avg Min Sal" numFmtId="0">
      <sharedItems containsSemiMixedTypes="0" containsString="0" containsNumber="1" minValue="84250" maxValue="100695.65217391304" count="5">
        <n v="99190.476190476184"/>
        <n v="100695.65217391304"/>
        <n v="95062.5"/>
        <n v="84250"/>
        <n v="93857.142857142855"/>
      </sharedItems>
    </cacheField>
    <cacheField name="Avg Max Sal " numFmtId="0">
      <sharedItems containsSemiMixedTypes="0" containsString="0" containsNumber="1" minValue="121000" maxValue="149476.19047619047" count="5">
        <n v="149476.19047619047"/>
        <n v="147565.21739130435"/>
        <n v="146875"/>
        <n v="121000"/>
        <n v="144285.7142857142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4496574074" createdVersion="6" refreshedVersion="6" minRefreshableVersion="3" recordCount="6" xr:uid="{00000000-000A-0000-FFFF-FFFF01000000}">
  <cacheSource type="worksheet">
    <worksheetSource name="Sal_By_Role_Size_ref"/>
  </cacheSource>
  <cacheFields count="4">
    <cacheField name="Size" numFmtId="0">
      <sharedItems count="6">
        <s v="5001 to 10000 employees"/>
        <s v="1001 to 5000 employees"/>
        <s v="501 to 1000 employees"/>
        <s v="10000+ employees"/>
        <s v="201 to 500 employees"/>
        <s v="51 to 200 employees"/>
      </sharedItems>
    </cacheField>
    <cacheField name="Count" numFmtId="0">
      <sharedItems containsSemiMixedTypes="0" containsString="0" containsNumber="1" containsInteger="1" minValue="12" maxValue="45"/>
    </cacheField>
    <cacheField name="Avg Min Sal" numFmtId="0">
      <sharedItems containsSemiMixedTypes="0" containsString="0" containsNumber="1" minValue="83285.71428571429" maxValue="107117.64705882352"/>
    </cacheField>
    <cacheField name="Avg Max Sal " numFmtId="0">
      <sharedItems containsSemiMixedTypes="0" containsString="0" containsNumber="1" minValue="125642.85714285714" maxValue="156827.5862068965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56544212962" createdVersion="6" refreshedVersion="6" minRefreshableVersion="3" recordCount="25" xr:uid="{00000000-000A-0000-FFFF-FFFF02000000}">
  <cacheSource type="worksheet">
    <worksheetSource name="Sal_By_State_ref[[State Long Name]:[Count]]"/>
  </cacheSource>
  <cacheFields count="2">
    <cacheField name="State Long Name" numFmtId="0">
      <sharedItems count="25">
        <s v="California"/>
        <s v="Colorado"/>
        <s v="Delaware"/>
        <s v="District of Columbia"/>
        <s v="Florida"/>
        <s v="Georgia"/>
        <s v="Illinois"/>
        <s v="Indiana"/>
        <s v="Maryland"/>
        <s v="Massachusetts"/>
        <s v="Michigan"/>
        <s v="Mississippi"/>
        <s v="Missouri"/>
        <s v="New Hampshire"/>
        <s v="New Jersey"/>
        <s v="New York"/>
        <s v="Ohio"/>
        <s v="Oklahoma"/>
        <s v="Oregon"/>
        <s v="Pennsylvania"/>
        <s v="Texas"/>
        <s v="Virginia"/>
        <s v="Washington"/>
        <s v="West Virginia"/>
        <s v="Wisconsin"/>
      </sharedItems>
    </cacheField>
    <cacheField name="Count"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A_CollegeLibrary" refreshedDate="45730.616025000003" createdVersion="6" refreshedVersion="6" minRefreshableVersion="3" recordCount="22" xr:uid="{00000000-000A-0000-FFFF-FFFF03000000}">
  <cacheSource type="worksheet">
    <worksheetSource name="Sal_by_sector_dup"/>
  </cacheSource>
  <cacheFields count="4">
    <cacheField name="Sector" numFmtId="0">
      <sharedItems count="22">
        <s v="Business Services"/>
        <s v="Biotech &amp; Pharmaceuticals"/>
        <s v="Finance"/>
        <s v="Information Technology"/>
        <s v="Aerospace &amp; Defense"/>
        <s v="Government"/>
        <s v="Real Estate"/>
        <s v="Telecommunications"/>
        <s v="Insurance"/>
        <s v="Retail"/>
        <s v="Consumer Services"/>
        <s v="Manufacturing"/>
        <s v="Health Care"/>
        <s v="Oil, Gas, Energy &amp; Utilities"/>
        <s v="Travel &amp; Tourism"/>
        <s v="Transportation &amp; Logistics"/>
        <s v="Accounting &amp; Legal"/>
        <s v="Education"/>
        <s v="Media"/>
        <s v="Construction, Repair &amp; Maintenance"/>
        <s v="Non-Profit"/>
        <s v="Agriculture &amp; Forestry"/>
      </sharedItems>
    </cacheField>
    <cacheField name="Count" numFmtId="0">
      <sharedItems containsSemiMixedTypes="0" containsString="0" containsNumber="1" containsInteger="1" minValue="1" maxValue="188"/>
    </cacheField>
    <cacheField name="Avg Min Sal" numFmtId="0">
      <sharedItems containsSemiMixedTypes="0" containsString="0" containsNumber="1" minValue="31000" maxValue="158500"/>
    </cacheField>
    <cacheField name="Avg Max Sal" numFmtId="0">
      <sharedItems containsSemiMixedTypes="0" containsString="0" containsNumber="1" minValue="56000" maxValue="249000"/>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4"/>
    <x v="4"/>
  </r>
</pivotCacheRecords>
</file>

<file path=xl/pivotCache/pivotCacheRecords2.xml><?xml version="1.0" encoding="utf-8"?>
<pivotCacheRecords xmlns="http://schemas.openxmlformats.org/spreadsheetml/2006/main" xmlns:r="http://schemas.openxmlformats.org/officeDocument/2006/relationships" count="6">
  <r>
    <x v="0"/>
    <n v="17"/>
    <n v="107117.64705882352"/>
    <n v="151058.82352941178"/>
  </r>
  <r>
    <x v="1"/>
    <n v="29"/>
    <n v="103103.44827586207"/>
    <n v="156827.58620689655"/>
  </r>
  <r>
    <x v="2"/>
    <n v="21"/>
    <n v="97523.809523809527"/>
    <n v="142285.71428571429"/>
  </r>
  <r>
    <x v="3"/>
    <n v="45"/>
    <n v="96222.222222222219"/>
    <n v="148711.11111111112"/>
  </r>
  <r>
    <x v="4"/>
    <n v="14"/>
    <n v="83285.71428571429"/>
    <n v="125642.85714285714"/>
  </r>
  <r>
    <x v="5"/>
    <n v="12"/>
    <n v="95416.666666666672"/>
    <n v="143583.33333333334"/>
  </r>
</pivotCacheRecords>
</file>

<file path=xl/pivotCache/pivotCacheRecords3.xml><?xml version="1.0" encoding="utf-8"?>
<pivotCacheRecords xmlns="http://schemas.openxmlformats.org/spreadsheetml/2006/main" xmlns:r="http://schemas.openxmlformats.org/officeDocument/2006/relationships" count="25">
  <r>
    <x v="0"/>
    <n v="31"/>
  </r>
  <r>
    <x v="1"/>
    <n v="3"/>
  </r>
  <r>
    <x v="2"/>
    <n v="1"/>
  </r>
  <r>
    <x v="3"/>
    <n v="2"/>
  </r>
  <r>
    <x v="4"/>
    <n v="4"/>
  </r>
  <r>
    <x v="5"/>
    <n v="3"/>
  </r>
  <r>
    <x v="6"/>
    <n v="4"/>
  </r>
  <r>
    <x v="7"/>
    <n v="4"/>
  </r>
  <r>
    <x v="8"/>
    <n v="14"/>
  </r>
  <r>
    <x v="9"/>
    <n v="11"/>
  </r>
  <r>
    <x v="10"/>
    <n v="2"/>
  </r>
  <r>
    <x v="11"/>
    <n v="1"/>
  </r>
  <r>
    <x v="12"/>
    <n v="2"/>
  </r>
  <r>
    <x v="13"/>
    <n v="2"/>
  </r>
  <r>
    <x v="14"/>
    <n v="1"/>
  </r>
  <r>
    <x v="15"/>
    <n v="5"/>
  </r>
  <r>
    <x v="16"/>
    <n v="4"/>
  </r>
  <r>
    <x v="17"/>
    <n v="4"/>
  </r>
  <r>
    <x v="18"/>
    <n v="1"/>
  </r>
  <r>
    <x v="19"/>
    <n v="2"/>
  </r>
  <r>
    <x v="20"/>
    <n v="6"/>
  </r>
  <r>
    <x v="21"/>
    <n v="23"/>
  </r>
  <r>
    <x v="22"/>
    <n v="3"/>
  </r>
  <r>
    <x v="23"/>
    <n v="1"/>
  </r>
  <r>
    <x v="24"/>
    <n v="2"/>
  </r>
</pivotCacheRecords>
</file>

<file path=xl/pivotCache/pivotCacheRecords4.xml><?xml version="1.0" encoding="utf-8"?>
<pivotCacheRecords xmlns="http://schemas.openxmlformats.org/spreadsheetml/2006/main" xmlns:r="http://schemas.openxmlformats.org/officeDocument/2006/relationships" count="22">
  <r>
    <x v="0"/>
    <n v="120"/>
    <n v="104566.6667"/>
    <n v="155591.6667"/>
  </r>
  <r>
    <x v="1"/>
    <n v="66"/>
    <n v="97954.545499999993"/>
    <n v="147787.87880000001"/>
  </r>
  <r>
    <x v="2"/>
    <n v="33"/>
    <n v="91909.090899999996"/>
    <n v="139090.90909999999"/>
  </r>
  <r>
    <x v="3"/>
    <n v="188"/>
    <n v="95037.233999999997"/>
    <n v="142781.9149"/>
  </r>
  <r>
    <x v="4"/>
    <n v="46"/>
    <n v="108021.73910000001"/>
    <n v="157369.56520000001"/>
  </r>
  <r>
    <x v="5"/>
    <n v="17"/>
    <n v="108529.4118"/>
    <n v="160411.7647"/>
  </r>
  <r>
    <x v="6"/>
    <n v="3"/>
    <n v="87666.666700000002"/>
    <n v="146000"/>
  </r>
  <r>
    <x v="7"/>
    <n v="7"/>
    <n v="90714.285699999993"/>
    <n v="134000"/>
  </r>
  <r>
    <x v="8"/>
    <n v="32"/>
    <n v="88781.25"/>
    <n v="133781.25"/>
  </r>
  <r>
    <x v="9"/>
    <n v="7"/>
    <n v="119857.14290000001"/>
    <n v="180428.57139999999"/>
  </r>
  <r>
    <x v="10"/>
    <n v="2"/>
    <n v="158500"/>
    <n v="249000"/>
  </r>
  <r>
    <x v="11"/>
    <n v="23"/>
    <n v="100956.5217"/>
    <n v="145521.73910000001"/>
  </r>
  <r>
    <x v="12"/>
    <n v="21"/>
    <n v="97333.333299999998"/>
    <n v="142190.4762"/>
  </r>
  <r>
    <x v="13"/>
    <n v="10"/>
    <n v="82800"/>
    <n v="119800"/>
  </r>
  <r>
    <x v="14"/>
    <n v="3"/>
    <n v="106333.3333"/>
    <n v="151000"/>
  </r>
  <r>
    <x v="15"/>
    <n v="6"/>
    <n v="92333.333299999998"/>
    <n v="143166.6667"/>
  </r>
  <r>
    <x v="16"/>
    <n v="3"/>
    <n v="99666.666700000002"/>
    <n v="149666.6667"/>
  </r>
  <r>
    <x v="17"/>
    <n v="3"/>
    <n v="95333.333299999998"/>
    <n v="140333.3333"/>
  </r>
  <r>
    <x v="18"/>
    <n v="5"/>
    <n v="126400"/>
    <n v="184200"/>
  </r>
  <r>
    <x v="19"/>
    <n v="2"/>
    <n v="55500"/>
    <n v="94000"/>
  </r>
  <r>
    <x v="20"/>
    <n v="1"/>
    <n v="31000"/>
    <n v="56000"/>
  </r>
  <r>
    <x v="21"/>
    <n v="3"/>
    <n v="75666.666700000002"/>
    <n v="13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0" firstDataRow="1" firstDataCol="1"/>
  <pivotFields count="4">
    <pivotField axis="axisRow" showAll="0">
      <items count="7">
        <item x="3"/>
        <item x="1"/>
        <item x="4"/>
        <item x="0"/>
        <item x="2"/>
        <item x="5"/>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2"/>
          </reference>
        </references>
      </pivotArea>
    </chartFormat>
    <chartFormat chart="5" format="19">
      <pivotArea type="data" outline="0" fieldPosition="0">
        <references count="2">
          <reference field="4294967294" count="1" selected="0">
            <x v="2"/>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D3" firstHeaderRow="0" firstDataRow="1" firstDataCol="1"/>
  <pivotFields count="4">
    <pivotField axis="axisRow" showAll="0" sortType="descending">
      <items count="6">
        <item h="1" x="1"/>
        <item h="1" x="4"/>
        <item h="1" x="0"/>
        <item h="1" x="3"/>
        <item x="2"/>
        <item t="default"/>
      </items>
    </pivotField>
    <pivotField dataField="1" showAll="0">
      <items count="6">
        <item x="4"/>
        <item x="3"/>
        <item x="2"/>
        <item x="1"/>
        <item x="0"/>
        <item t="default"/>
      </items>
    </pivotField>
    <pivotField dataField="1" showAll="0">
      <items count="6">
        <item x="3"/>
        <item x="4"/>
        <item x="2"/>
        <item x="0"/>
        <item x="1"/>
        <item t="default"/>
      </items>
    </pivotField>
    <pivotField dataField="1" showAll="0">
      <items count="6">
        <item h="1" x="3"/>
        <item h="1" x="4"/>
        <item h="1" x="2"/>
        <item h="1" x="1"/>
        <item x="0"/>
        <item t="default"/>
      </items>
    </pivotField>
  </pivotFields>
  <rowFields count="1">
    <field x="0"/>
  </rowFields>
  <rowItems count="2">
    <i>
      <x v="4"/>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6">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60:G83" firstHeaderRow="0" firstDataRow="1" firstDataCol="1"/>
  <pivotFields count="4">
    <pivotField axis="axisRow" showAll="0">
      <items count="23">
        <item x="14"/>
        <item x="15"/>
        <item x="7"/>
        <item x="9"/>
        <item x="6"/>
        <item x="13"/>
        <item x="20"/>
        <item x="18"/>
        <item x="11"/>
        <item x="8"/>
        <item x="3"/>
        <item x="12"/>
        <item x="5"/>
        <item x="2"/>
        <item x="17"/>
        <item x="10"/>
        <item x="19"/>
        <item x="0"/>
        <item x="1"/>
        <item x="21"/>
        <item x="4"/>
        <item x="16"/>
        <item t="default"/>
      </items>
    </pivotField>
    <pivotField dataField="1" showAll="0"/>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D49:E55" firstHeaderRow="1" firstDataRow="1" firstDataCol="1"/>
  <pivotFields count="2">
    <pivotField axis="axisRow" showAll="0" measureFilter="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6">
    <i>
      <x/>
    </i>
    <i>
      <x v="8"/>
    </i>
    <i>
      <x v="9"/>
    </i>
    <i>
      <x v="20"/>
    </i>
    <i>
      <x v="21"/>
    </i>
    <i t="grand">
      <x/>
    </i>
  </rowItems>
  <colItems count="1">
    <i/>
  </colItems>
  <dataFields count="1">
    <dataField name="Sum of Count" fld="1" baseField="0" baseItem="0"/>
  </dataFields>
  <chartFormats count="7">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3:B69" firstHeaderRow="1" firstDataRow="1" firstDataCol="1"/>
  <pivotFields count="2">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5" xr16:uid="{00000000-0016-0000-0000-000000000000}"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Mal"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6" xr16:uid="{00000000-0016-0000-0100-000001000000}" autoFormatId="16" applyNumberFormats="0" applyBorderFormats="0" applyFontFormats="0" applyPatternFormats="0" applyAlignmentFormats="0" applyWidthHeightFormats="0">
  <queryTableRefresh nextId="5">
    <queryTableFields count="4">
      <queryTableField id="1" name="states.Full Name" tableColumnId="1"/>
      <queryTableField id="2" name="Count" tableColumnId="2"/>
      <queryTableField id="3" name="Avg Min Sal" tableColumnId="3"/>
      <queryTableField id="4" name="Avg Max Sal "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7" xr16:uid="{00000000-0016-0000-0200-000002000000}"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1" xr16:uid="{00000000-0016-0000-0300-000003000000}"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in Sal" tableColumnId="3"/>
      <queryTableField id="4" name="Avg Max Sal "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00000000-0016-0000-0400-000004000000}"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8" xr16:uid="{00000000-0016-0000-0500-000005000000}" autoFormatId="16" applyNumberFormats="0" applyBorderFormats="0" applyFontFormats="0" applyPatternFormats="0" applyAlignmentFormats="0" applyWidthHeightFormats="0">
  <queryTableRefresh nextId="23">
    <queryTableFields count="22">
      <queryTableField id="1" name="index" tableColumnId="1"/>
      <queryTableField id="2" name="Job Title" tableColumnId="2"/>
      <queryTableField id="3" name="Salary Estimate" tableColumnId="3"/>
      <queryTableField id="4" name="Rating" tableColumnId="4"/>
      <queryTableField id="5" name="Company Name.1" tableColumnId="5"/>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 tableColumnId="15"/>
      <queryTableField id="16" name="Max Sal" tableColumnId="16"/>
      <queryTableField id="17" name="Role Type" tableColumnId="17"/>
      <queryTableField id="18" name="Location Correction.1" tableColumnId="18"/>
      <queryTableField id="19" name="state abv" tableColumnId="19"/>
      <queryTableField id="20" name="Min Company Size" tableColumnId="20"/>
      <queryTableField id="21" name="Max Company Size" tableColumnId="21"/>
      <queryTableField id="22" name="states.Full Name" tableColumnId="2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600-000006000000}" autoFormatId="0" applyNumberFormats="0" applyBorderFormats="0" applyFontFormats="1" applyPatternFormats="1" applyAlignmentFormats="0" applyWidthHeightFormats="0">
  <queryTableRefresh preserveSortFilterLayout="0" nextId="5">
    <queryTableFields count="4">
      <queryTableField id="1" name="Sector" tableColumnId="9"/>
      <queryTableField id="2" name="Count" tableColumnId="10"/>
      <queryTableField id="3" name="Avg Min Sal" tableColumnId="11"/>
      <queryTableField id="4" name="Avg Max Sal"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1000000}" sourceName="Role Type">
  <pivotTables>
    <pivotTable tabId="1" name="PivotTable1"/>
  </pivotTables>
  <data>
    <tabular pivotCacheId="1">
      <items count="5">
        <i x="2" s="1"/>
        <i x="3"/>
        <i x="0"/>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2000000}" sourceName="Size">
  <pivotTables>
    <pivotTable tabId="1" name="PivotTable2"/>
  </pivotTables>
  <data>
    <tabular pivotCacheId="2">
      <items count="6">
        <i x="3" s="1"/>
        <i x="1" s="1"/>
        <i x="4" s="1"/>
        <i x="0"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Long_Name" xr10:uid="{00000000-0013-0000-FFFF-FFFF03000000}" sourceName="State Long Name">
  <pivotTables>
    <pivotTable tabId="1" name="PivotTable4"/>
  </pivotTables>
  <data>
    <tabular pivotCacheId="3">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00000000-0013-0000-FFFF-FFFF04000000}" sourceName="Sector">
  <pivotTables>
    <pivotTable tabId="1" name="PivotTable5"/>
  </pivotTables>
  <data>
    <tabular pivotCacheId="4">
      <items count="22">
        <i x="16" s="1"/>
        <i x="4" s="1"/>
        <i x="21" s="1"/>
        <i x="1" s="1"/>
        <i x="0" s="1"/>
        <i x="19" s="1"/>
        <i x="10" s="1"/>
        <i x="17" s="1"/>
        <i x="2" s="1"/>
        <i x="5" s="1"/>
        <i x="12" s="1"/>
        <i x="3" s="1"/>
        <i x="8" s="1"/>
        <i x="11" s="1"/>
        <i x="18" s="1"/>
        <i x="20" s="1"/>
        <i x="13" s="1"/>
        <i x="6" s="1"/>
        <i x="9" s="1"/>
        <i x="7" s="1"/>
        <i x="15"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00000000-0014-0000-FFFF-FFFF01000000}" cache="Slicer_Role_Type" caption="Role Type" rowHeight="241300"/>
  <slicer name="Size" xr10:uid="{00000000-0014-0000-FFFF-FFFF02000000}" cache="Slicer_Size" caption="Size" rowHeight="241300"/>
  <slicer name="State Long Name" xr10:uid="{00000000-0014-0000-FFFF-FFFF03000000}" cache="Slicer_State_Long_Name" caption="State Long Name" rowHeight="241300"/>
  <slicer name="Sector" xr10:uid="{00000000-0014-0000-FFFF-FFFF04000000}" cache="Slicer_Sector" caption="Secto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1" xr10:uid="{00000000-0014-0000-FFFF-FFFF05000000}" cache="Slicer_Role_Type" caption="Role Type" style="SlicerStyleOther1" rowHeight="241300"/>
  <slicer name="Size 1" xr10:uid="{00000000-0014-0000-FFFF-FFFF06000000}" cache="Slicer_Size" caption="Size" style="SlicerStyleOther1" rowHeight="241300"/>
  <slicer name="State Long Name 1" xr10:uid="{00000000-0014-0000-FFFF-FFFF07000000}" cache="Slicer_State_Long_Name" caption="State Long Name"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al_by_size_Role__dup" displayName="Sal_by_size_Role__dup" ref="A1:E24" tableType="queryTable" totalsRowShown="0">
  <autoFilter ref="A1:E24" xr:uid="{00000000-0009-0000-0100-000004000000}"/>
  <tableColumns count="5">
    <tableColumn id="1" xr3:uid="{00000000-0010-0000-0000-000001000000}" uniqueName="1" name="Size" queryTableFieldId="1"/>
    <tableColumn id="2" xr3:uid="{00000000-0010-0000-0000-000002000000}" uniqueName="2" name="Role Type" queryTableFieldId="2"/>
    <tableColumn id="3" xr3:uid="{00000000-0010-0000-0000-000003000000}" uniqueName="3" name="Count" queryTableFieldId="3"/>
    <tableColumn id="4" xr3:uid="{00000000-0010-0000-0000-000004000000}" uniqueName="4" name="Avg Min Sal" queryTableFieldId="4"/>
    <tableColumn id="5" xr3:uid="{00000000-0010-0000-0000-000005000000}" uniqueName="5" name="Avg Max Mal"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Sal_By_State_ref" displayName="Sal_By_State_ref" ref="A1:D26" tableType="queryTable" totalsRowShown="0">
  <autoFilter ref="A1:D26" xr:uid="{00000000-0009-0000-0100-000006000000}"/>
  <sortState xmlns:xlrd2="http://schemas.microsoft.com/office/spreadsheetml/2017/richdata2" ref="A2:D26">
    <sortCondition ref="A1:A26"/>
  </sortState>
  <tableColumns count="4">
    <tableColumn id="1" xr3:uid="{00000000-0010-0000-0100-000001000000}" uniqueName="1" name="State Long Name" queryTableFieldId="1" dataDxfId="17"/>
    <tableColumn id="2" xr3:uid="{00000000-0010-0000-0100-000002000000}" uniqueName="2" name="Count" queryTableFieldId="2"/>
    <tableColumn id="3" xr3:uid="{00000000-0010-0000-0100-000003000000}" uniqueName="3" name="Avg Min Sal" queryTableFieldId="3"/>
    <tableColumn id="4" xr3:uid="{00000000-0010-0000-0100-000004000000}" uniqueName="4" name="Avg Max Sal "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tates" displayName="states" ref="A1:B52" tableType="queryTable" totalsRowShown="0">
  <autoFilter ref="A1:B52" xr:uid="{00000000-0009-0000-0100-000003000000}"/>
  <tableColumns count="2">
    <tableColumn id="1" xr3:uid="{00000000-0010-0000-0200-000001000000}" uniqueName="1" name="Full Name" queryTableFieldId="1" dataDxfId="16"/>
    <tableColumn id="2" xr3:uid="{00000000-0010-0000-0200-000002000000}" uniqueName="2" name="2-letter USPS" queryTableFieldId="2" dataDxf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Sal_By_Role_Size_ref" displayName="Sal_By_Role_Size_ref" ref="A1:D7" tableType="queryTable" totalsRowShown="0">
  <autoFilter ref="A1:D7" xr:uid="{00000000-0009-0000-0100-000005000000}"/>
  <tableColumns count="4">
    <tableColumn id="1" xr3:uid="{00000000-0010-0000-0300-000001000000}" uniqueName="1" name="Size" queryTableFieldId="1"/>
    <tableColumn id="2" xr3:uid="{00000000-0010-0000-0300-000002000000}" uniqueName="2" name="Count" queryTableFieldId="2"/>
    <tableColumn id="3" xr3:uid="{00000000-0010-0000-0300-000003000000}" uniqueName="3" name="Avg Min Sal" queryTableFieldId="3"/>
    <tableColumn id="4" xr3:uid="{00000000-0010-0000-0300-000004000000}" uniqueName="4" name="Avg Max Sal "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Sal_By_Role_Type_dup" displayName="Sal_By_Role_Type_dup" ref="A1:D6" tableType="queryTable" totalsRowShown="0">
  <autoFilter ref="A1:D6" xr:uid="{00000000-0009-0000-0100-000002000000}"/>
  <tableColumns count="4">
    <tableColumn id="1" xr3:uid="{00000000-0010-0000-0400-000001000000}" uniqueName="1" name="Role Type" queryTableFieldId="1"/>
    <tableColumn id="2" xr3:uid="{00000000-0010-0000-0400-000002000000}" uniqueName="2" name="Count" queryTableFieldId="2"/>
    <tableColumn id="3" xr3:uid="{00000000-0010-0000-0400-000003000000}" uniqueName="3" name="Avg Min Sal" queryTableFieldId="3"/>
    <tableColumn id="4" xr3:uid="{00000000-0010-0000-0400-000004000000}" uniqueName="4" name="Avg Max Sal "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Uncleaned_DS_jobs" displayName="Uncleaned_DS_jobs" ref="A1:V139" tableType="queryTable" totalsRowShown="0">
  <autoFilter ref="A1:V139" xr:uid="{00000000-0009-0000-0100-000001000000}"/>
  <tableColumns count="22">
    <tableColumn id="1" xr3:uid="{00000000-0010-0000-0500-000001000000}" uniqueName="1" name="index" queryTableFieldId="1"/>
    <tableColumn id="2" xr3:uid="{00000000-0010-0000-0500-000002000000}" uniqueName="2" name="Job Title" queryTableFieldId="2" dataDxfId="14"/>
    <tableColumn id="3" xr3:uid="{00000000-0010-0000-0500-000003000000}" uniqueName="3" name="Salary Estimate" queryTableFieldId="3" dataDxfId="13"/>
    <tableColumn id="4" xr3:uid="{00000000-0010-0000-0500-000004000000}" uniqueName="4" name="Rating" queryTableFieldId="4"/>
    <tableColumn id="5" xr3:uid="{00000000-0010-0000-0500-000005000000}" uniqueName="5" name="Company Name.1" queryTableFieldId="5" dataDxfId="12"/>
    <tableColumn id="6" xr3:uid="{00000000-0010-0000-0500-000006000000}" uniqueName="6" name="Location" queryTableFieldId="6" dataDxfId="11"/>
    <tableColumn id="7" xr3:uid="{00000000-0010-0000-0500-000007000000}" uniqueName="7" name="Headquarters" queryTableFieldId="7"/>
    <tableColumn id="8" xr3:uid="{00000000-0010-0000-0500-000008000000}" uniqueName="8" name="Size" queryTableFieldId="8"/>
    <tableColumn id="9" xr3:uid="{00000000-0010-0000-0500-000009000000}" uniqueName="9" name="Founded" queryTableFieldId="9"/>
    <tableColumn id="10" xr3:uid="{00000000-0010-0000-0500-00000A000000}" uniqueName="10" name="Type of ownership" queryTableFieldId="10"/>
    <tableColumn id="11" xr3:uid="{00000000-0010-0000-0500-00000B000000}" uniqueName="11" name="Industry" queryTableFieldId="11"/>
    <tableColumn id="12" xr3:uid="{00000000-0010-0000-0500-00000C000000}" uniqueName="12" name="Sector" queryTableFieldId="12"/>
    <tableColumn id="13" xr3:uid="{00000000-0010-0000-0500-00000D000000}" uniqueName="13" name="Revenue" queryTableFieldId="13"/>
    <tableColumn id="14" xr3:uid="{00000000-0010-0000-0500-00000E000000}" uniqueName="14" name="Competitors" queryTableFieldId="14"/>
    <tableColumn id="15" xr3:uid="{00000000-0010-0000-0500-00000F000000}" uniqueName="15" name="Min Sal" queryTableFieldId="15" dataDxfId="10"/>
    <tableColumn id="16" xr3:uid="{00000000-0010-0000-0500-000010000000}" uniqueName="16" name="Max Sal" queryTableFieldId="16" dataDxfId="9"/>
    <tableColumn id="17" xr3:uid="{00000000-0010-0000-0500-000011000000}" uniqueName="17" name="Role Type" queryTableFieldId="17"/>
    <tableColumn id="18" xr3:uid="{00000000-0010-0000-0500-000012000000}" uniqueName="18" name="Location Correction.1" queryTableFieldId="18" dataDxfId="8"/>
    <tableColumn id="19" xr3:uid="{00000000-0010-0000-0500-000013000000}" uniqueName="19" name="state abv" queryTableFieldId="19" dataDxfId="7"/>
    <tableColumn id="20" xr3:uid="{00000000-0010-0000-0500-000014000000}" uniqueName="20" name="Min Company Size" queryTableFieldId="20" dataDxfId="6"/>
    <tableColumn id="21" xr3:uid="{00000000-0010-0000-0500-000015000000}" uniqueName="21" name="Max Company Size" queryTableFieldId="21" dataDxfId="5"/>
    <tableColumn id="22" xr3:uid="{00000000-0010-0000-0500-000016000000}" uniqueName="22" name="states.Full Name" queryTableFieldId="22"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al_by_sector_dup" displayName="Sal_by_sector_dup" ref="A1:D23" tableType="queryTable" totalsRowShown="0">
  <autoFilter ref="A1:D23" xr:uid="{00000000-0009-0000-0100-000007000000}"/>
  <tableColumns count="4">
    <tableColumn id="9" xr3:uid="{00000000-0010-0000-0600-000009000000}" uniqueName="9" name="Sector" queryTableFieldId="1" dataDxfId="3"/>
    <tableColumn id="10" xr3:uid="{00000000-0010-0000-0600-00000A000000}" uniqueName="10" name="Count" queryTableFieldId="2" dataDxfId="2"/>
    <tableColumn id="11" xr3:uid="{00000000-0010-0000-0600-00000B000000}" uniqueName="11" name="Avg Min Sal" queryTableFieldId="3" dataDxfId="1"/>
    <tableColumn id="12" xr3:uid="{00000000-0010-0000-0600-00000C000000}" uniqueName="12" name="Avg Max Sal"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workbookViewId="0">
      <selection activeCell="B1" sqref="B1:E20"/>
    </sheetView>
  </sheetViews>
  <sheetFormatPr defaultRowHeight="15" x14ac:dyDescent="0.25"/>
  <cols>
    <col min="1" max="1" width="23.42578125" bestFit="1" customWidth="1"/>
    <col min="2" max="2" width="25.28515625" bestFit="1" customWidth="1"/>
    <col min="3" max="3" width="8.5703125" bestFit="1" customWidth="1"/>
    <col min="4" max="4" width="13.5703125" bestFit="1" customWidth="1"/>
    <col min="5" max="5" width="14.7109375" bestFit="1" customWidth="1"/>
  </cols>
  <sheetData>
    <row r="1" spans="1:5" x14ac:dyDescent="0.25">
      <c r="A1" t="s">
        <v>7</v>
      </c>
      <c r="B1" t="s">
        <v>16</v>
      </c>
      <c r="C1" t="s">
        <v>610</v>
      </c>
      <c r="D1" t="s">
        <v>611</v>
      </c>
      <c r="E1" t="s">
        <v>667</v>
      </c>
    </row>
    <row r="2" spans="1:5" x14ac:dyDescent="0.25">
      <c r="A2" t="s">
        <v>27</v>
      </c>
      <c r="B2" t="s">
        <v>22</v>
      </c>
      <c r="C2">
        <v>10</v>
      </c>
      <c r="D2">
        <v>111300</v>
      </c>
      <c r="E2">
        <v>157000</v>
      </c>
    </row>
    <row r="3" spans="1:5" x14ac:dyDescent="0.25">
      <c r="A3" t="s">
        <v>43</v>
      </c>
      <c r="B3" t="s">
        <v>48</v>
      </c>
      <c r="C3">
        <v>3</v>
      </c>
      <c r="D3">
        <v>93666.666666666672</v>
      </c>
      <c r="E3">
        <v>153666.66666666666</v>
      </c>
    </row>
    <row r="4" spans="1:5" x14ac:dyDescent="0.25">
      <c r="A4" t="s">
        <v>57</v>
      </c>
      <c r="B4" t="s">
        <v>22</v>
      </c>
      <c r="C4">
        <v>9</v>
      </c>
      <c r="D4">
        <v>111888.88888888889</v>
      </c>
      <c r="E4">
        <v>167333.33333333334</v>
      </c>
    </row>
    <row r="5" spans="1:5" x14ac:dyDescent="0.25">
      <c r="A5" t="s">
        <v>71</v>
      </c>
      <c r="B5" t="s">
        <v>76</v>
      </c>
      <c r="C5">
        <v>4</v>
      </c>
      <c r="D5">
        <v>123500</v>
      </c>
      <c r="E5">
        <v>177750</v>
      </c>
    </row>
    <row r="6" spans="1:5" x14ac:dyDescent="0.25">
      <c r="A6" t="s">
        <v>93</v>
      </c>
      <c r="B6" t="s">
        <v>22</v>
      </c>
      <c r="C6">
        <v>6</v>
      </c>
      <c r="D6">
        <v>88166.666666666672</v>
      </c>
      <c r="E6">
        <v>126166.66666666666</v>
      </c>
    </row>
    <row r="7" spans="1:5" x14ac:dyDescent="0.25">
      <c r="A7" t="s">
        <v>107</v>
      </c>
      <c r="B7" t="s">
        <v>22</v>
      </c>
      <c r="C7">
        <v>7</v>
      </c>
      <c r="D7">
        <v>95714.28571428571</v>
      </c>
      <c r="E7">
        <v>145571.42857142858</v>
      </c>
    </row>
    <row r="8" spans="1:5" x14ac:dyDescent="0.25">
      <c r="A8" t="s">
        <v>43</v>
      </c>
      <c r="B8" t="s">
        <v>22</v>
      </c>
      <c r="C8">
        <v>18</v>
      </c>
      <c r="D8">
        <v>95388.888888888891</v>
      </c>
      <c r="E8">
        <v>143611.11111111112</v>
      </c>
    </row>
    <row r="9" spans="1:5" x14ac:dyDescent="0.25">
      <c r="A9" t="s">
        <v>57</v>
      </c>
      <c r="B9" t="s">
        <v>48</v>
      </c>
      <c r="C9">
        <v>4</v>
      </c>
      <c r="D9">
        <v>98250</v>
      </c>
      <c r="E9">
        <v>134750</v>
      </c>
    </row>
    <row r="10" spans="1:5" x14ac:dyDescent="0.25">
      <c r="A10" t="s">
        <v>71</v>
      </c>
      <c r="B10" t="s">
        <v>22</v>
      </c>
      <c r="C10">
        <v>34</v>
      </c>
      <c r="D10">
        <v>96941.176470588238</v>
      </c>
      <c r="E10">
        <v>150558.82352941175</v>
      </c>
    </row>
    <row r="11" spans="1:5" x14ac:dyDescent="0.25">
      <c r="A11" t="s">
        <v>43</v>
      </c>
      <c r="B11" t="s">
        <v>76</v>
      </c>
      <c r="C11">
        <v>7</v>
      </c>
      <c r="D11">
        <v>123428.57142857143</v>
      </c>
      <c r="E11">
        <v>185857.14285714284</v>
      </c>
    </row>
    <row r="12" spans="1:5" x14ac:dyDescent="0.25">
      <c r="A12" t="s">
        <v>71</v>
      </c>
      <c r="B12" t="s">
        <v>192</v>
      </c>
      <c r="C12">
        <v>2</v>
      </c>
      <c r="D12">
        <v>76500</v>
      </c>
      <c r="E12">
        <v>101000</v>
      </c>
    </row>
    <row r="13" spans="1:5" x14ac:dyDescent="0.25">
      <c r="A13" t="s">
        <v>27</v>
      </c>
      <c r="B13" t="s">
        <v>76</v>
      </c>
      <c r="C13">
        <v>4</v>
      </c>
      <c r="D13">
        <v>92500</v>
      </c>
      <c r="E13">
        <v>126250</v>
      </c>
    </row>
    <row r="14" spans="1:5" x14ac:dyDescent="0.25">
      <c r="A14" t="s">
        <v>43</v>
      </c>
      <c r="B14" t="s">
        <v>245</v>
      </c>
      <c r="C14">
        <v>1</v>
      </c>
      <c r="D14">
        <v>128000</v>
      </c>
      <c r="E14">
        <v>201000</v>
      </c>
    </row>
    <row r="15" spans="1:5" x14ac:dyDescent="0.25">
      <c r="A15" t="s">
        <v>107</v>
      </c>
      <c r="B15" t="s">
        <v>48</v>
      </c>
      <c r="C15">
        <v>1</v>
      </c>
      <c r="D15">
        <v>128000</v>
      </c>
      <c r="E15">
        <v>201000</v>
      </c>
    </row>
    <row r="16" spans="1:5" x14ac:dyDescent="0.25">
      <c r="A16" t="s">
        <v>27</v>
      </c>
      <c r="B16" t="s">
        <v>48</v>
      </c>
      <c r="C16">
        <v>3</v>
      </c>
      <c r="D16">
        <v>112666.66666666667</v>
      </c>
      <c r="E16">
        <v>164333.33333333334</v>
      </c>
    </row>
    <row r="17" spans="1:5" x14ac:dyDescent="0.25">
      <c r="A17" t="s">
        <v>57</v>
      </c>
      <c r="B17" t="s">
        <v>245</v>
      </c>
      <c r="C17">
        <v>3</v>
      </c>
      <c r="D17">
        <v>98666.666666666657</v>
      </c>
      <c r="E17">
        <v>137000</v>
      </c>
    </row>
    <row r="18" spans="1:5" x14ac:dyDescent="0.25">
      <c r="A18" t="s">
        <v>57</v>
      </c>
      <c r="B18" t="s">
        <v>76</v>
      </c>
      <c r="C18">
        <v>5</v>
      </c>
      <c r="D18">
        <v>70400</v>
      </c>
      <c r="E18">
        <v>106400</v>
      </c>
    </row>
    <row r="19" spans="1:5" x14ac:dyDescent="0.25">
      <c r="A19" t="s">
        <v>93</v>
      </c>
      <c r="B19" t="s">
        <v>76</v>
      </c>
      <c r="C19">
        <v>3</v>
      </c>
      <c r="D19">
        <v>78666.666666666672</v>
      </c>
      <c r="E19">
        <v>115000</v>
      </c>
    </row>
    <row r="20" spans="1:5" x14ac:dyDescent="0.25">
      <c r="A20" t="s">
        <v>71</v>
      </c>
      <c r="B20" t="s">
        <v>245</v>
      </c>
      <c r="C20">
        <v>3</v>
      </c>
      <c r="D20">
        <v>77666.666666666672</v>
      </c>
      <c r="E20">
        <v>132666.66666666666</v>
      </c>
    </row>
    <row r="21" spans="1:5" x14ac:dyDescent="0.25">
      <c r="A21" t="s">
        <v>93</v>
      </c>
      <c r="B21" t="s">
        <v>48</v>
      </c>
      <c r="C21">
        <v>3</v>
      </c>
      <c r="D21">
        <v>75666.666666666672</v>
      </c>
      <c r="E21">
        <v>131333.33333333334</v>
      </c>
    </row>
    <row r="22" spans="1:5" x14ac:dyDescent="0.25">
      <c r="A22" t="s">
        <v>71</v>
      </c>
      <c r="B22" t="s">
        <v>48</v>
      </c>
      <c r="C22">
        <v>2</v>
      </c>
      <c r="D22">
        <v>77000</v>
      </c>
      <c r="E22">
        <v>131000</v>
      </c>
    </row>
    <row r="23" spans="1:5" x14ac:dyDescent="0.25">
      <c r="A23" t="s">
        <v>93</v>
      </c>
      <c r="B23" t="s">
        <v>192</v>
      </c>
      <c r="C23">
        <v>2</v>
      </c>
      <c r="D23">
        <v>87000</v>
      </c>
      <c r="E23">
        <v>131500</v>
      </c>
    </row>
    <row r="24" spans="1:5" x14ac:dyDescent="0.25">
      <c r="A24" t="s">
        <v>107</v>
      </c>
      <c r="B24" t="s">
        <v>192</v>
      </c>
      <c r="C24">
        <v>4</v>
      </c>
      <c r="D24">
        <v>86750</v>
      </c>
      <c r="E24">
        <v>125750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workbookViewId="0">
      <selection sqref="A1:B26"/>
    </sheetView>
  </sheetViews>
  <sheetFormatPr defaultRowHeight="15" x14ac:dyDescent="0.25"/>
  <cols>
    <col min="1" max="1" width="18.7109375" bestFit="1" customWidth="1"/>
    <col min="2" max="2" width="8.5703125" bestFit="1" customWidth="1"/>
    <col min="3" max="3" width="13.5703125" bestFit="1" customWidth="1"/>
    <col min="4" max="4" width="14.28515625" bestFit="1" customWidth="1"/>
  </cols>
  <sheetData>
    <row r="1" spans="1:4" x14ac:dyDescent="0.25">
      <c r="A1" t="s">
        <v>674</v>
      </c>
      <c r="B1" t="s">
        <v>610</v>
      </c>
      <c r="C1" t="s">
        <v>611</v>
      </c>
      <c r="D1" t="s">
        <v>612</v>
      </c>
    </row>
    <row r="2" spans="1:4" x14ac:dyDescent="0.25">
      <c r="A2" t="s">
        <v>90</v>
      </c>
      <c r="B2">
        <v>31</v>
      </c>
      <c r="C2">
        <v>31000</v>
      </c>
      <c r="D2">
        <v>331000</v>
      </c>
    </row>
    <row r="3" spans="1:4" x14ac:dyDescent="0.25">
      <c r="A3" t="s">
        <v>117</v>
      </c>
      <c r="B3">
        <v>3</v>
      </c>
      <c r="C3">
        <v>99000</v>
      </c>
      <c r="D3">
        <v>167000</v>
      </c>
    </row>
    <row r="4" spans="1:4" x14ac:dyDescent="0.25">
      <c r="A4" t="s">
        <v>365</v>
      </c>
      <c r="B4">
        <v>1</v>
      </c>
      <c r="C4">
        <v>212000</v>
      </c>
      <c r="D4">
        <v>331000</v>
      </c>
    </row>
    <row r="5" spans="1:4" x14ac:dyDescent="0.25">
      <c r="A5" t="s">
        <v>134</v>
      </c>
      <c r="B5">
        <v>2</v>
      </c>
      <c r="C5">
        <v>99000</v>
      </c>
      <c r="D5">
        <v>163000</v>
      </c>
    </row>
    <row r="6" spans="1:4" x14ac:dyDescent="0.25">
      <c r="A6" t="s">
        <v>483</v>
      </c>
      <c r="B6">
        <v>4</v>
      </c>
      <c r="C6">
        <v>79000</v>
      </c>
      <c r="D6">
        <v>132000</v>
      </c>
    </row>
    <row r="7" spans="1:4" x14ac:dyDescent="0.25">
      <c r="A7" t="s">
        <v>439</v>
      </c>
      <c r="B7">
        <v>3</v>
      </c>
      <c r="C7">
        <v>69000</v>
      </c>
      <c r="D7">
        <v>141000</v>
      </c>
    </row>
    <row r="8" spans="1:4" x14ac:dyDescent="0.25">
      <c r="A8" t="s">
        <v>39</v>
      </c>
      <c r="B8">
        <v>4</v>
      </c>
      <c r="C8">
        <v>71000</v>
      </c>
      <c r="D8">
        <v>165000</v>
      </c>
    </row>
    <row r="9" spans="1:4" x14ac:dyDescent="0.25">
      <c r="A9" t="s">
        <v>144</v>
      </c>
      <c r="B9">
        <v>4</v>
      </c>
      <c r="C9">
        <v>75000</v>
      </c>
      <c r="D9">
        <v>163000</v>
      </c>
    </row>
    <row r="10" spans="1:4" x14ac:dyDescent="0.25">
      <c r="A10" t="s">
        <v>184</v>
      </c>
      <c r="B10">
        <v>14</v>
      </c>
      <c r="C10">
        <v>31000</v>
      </c>
      <c r="D10">
        <v>155000</v>
      </c>
    </row>
    <row r="11" spans="1:4" x14ac:dyDescent="0.25">
      <c r="A11" t="s">
        <v>124</v>
      </c>
      <c r="B11">
        <v>11</v>
      </c>
      <c r="C11">
        <v>75000</v>
      </c>
      <c r="D11">
        <v>171000</v>
      </c>
    </row>
    <row r="12" spans="1:4" x14ac:dyDescent="0.25">
      <c r="A12" t="s">
        <v>219</v>
      </c>
      <c r="B12">
        <v>2</v>
      </c>
      <c r="C12">
        <v>124000</v>
      </c>
      <c r="D12">
        <v>225000</v>
      </c>
    </row>
    <row r="13" spans="1:4" x14ac:dyDescent="0.25">
      <c r="A13" t="s">
        <v>81</v>
      </c>
      <c r="B13">
        <v>1</v>
      </c>
      <c r="C13">
        <v>101000</v>
      </c>
      <c r="D13">
        <v>165000</v>
      </c>
    </row>
    <row r="14" spans="1:4" x14ac:dyDescent="0.25">
      <c r="A14" t="s">
        <v>233</v>
      </c>
      <c r="B14">
        <v>2</v>
      </c>
      <c r="C14">
        <v>79000</v>
      </c>
      <c r="D14">
        <v>198000</v>
      </c>
    </row>
    <row r="15" spans="1:4" x14ac:dyDescent="0.25">
      <c r="A15" t="s">
        <v>226</v>
      </c>
      <c r="B15">
        <v>2</v>
      </c>
      <c r="C15">
        <v>75000</v>
      </c>
      <c r="D15">
        <v>198000</v>
      </c>
    </row>
    <row r="16" spans="1:4" x14ac:dyDescent="0.25">
      <c r="A16" t="s">
        <v>543</v>
      </c>
      <c r="B16">
        <v>1</v>
      </c>
      <c r="C16">
        <v>90000</v>
      </c>
      <c r="D16">
        <v>109000</v>
      </c>
    </row>
    <row r="17" spans="1:4" x14ac:dyDescent="0.25">
      <c r="A17" t="s">
        <v>255</v>
      </c>
      <c r="B17">
        <v>5</v>
      </c>
      <c r="C17">
        <v>56000</v>
      </c>
      <c r="D17">
        <v>225000</v>
      </c>
    </row>
    <row r="18" spans="1:4" x14ac:dyDescent="0.25">
      <c r="A18" t="s">
        <v>370</v>
      </c>
      <c r="B18">
        <v>4</v>
      </c>
      <c r="C18">
        <v>69000</v>
      </c>
      <c r="D18">
        <v>331000</v>
      </c>
    </row>
    <row r="19" spans="1:4" x14ac:dyDescent="0.25">
      <c r="A19" t="s">
        <v>176</v>
      </c>
      <c r="B19">
        <v>4</v>
      </c>
      <c r="C19">
        <v>79000</v>
      </c>
      <c r="D19">
        <v>331000</v>
      </c>
    </row>
    <row r="20" spans="1:4" x14ac:dyDescent="0.25">
      <c r="A20" t="s">
        <v>248</v>
      </c>
      <c r="B20">
        <v>1</v>
      </c>
      <c r="C20">
        <v>128000</v>
      </c>
      <c r="D20">
        <v>201000</v>
      </c>
    </row>
    <row r="21" spans="1:4" x14ac:dyDescent="0.25">
      <c r="A21" t="s">
        <v>53</v>
      </c>
      <c r="B21">
        <v>2</v>
      </c>
      <c r="C21">
        <v>80000</v>
      </c>
      <c r="D21">
        <v>165000</v>
      </c>
    </row>
    <row r="22" spans="1:4" x14ac:dyDescent="0.25">
      <c r="A22" t="s">
        <v>165</v>
      </c>
      <c r="B22">
        <v>6</v>
      </c>
      <c r="C22">
        <v>56000</v>
      </c>
      <c r="D22">
        <v>225000</v>
      </c>
    </row>
    <row r="23" spans="1:4" x14ac:dyDescent="0.25">
      <c r="A23" t="s">
        <v>66</v>
      </c>
      <c r="B23">
        <v>23</v>
      </c>
      <c r="C23">
        <v>31000</v>
      </c>
      <c r="D23">
        <v>225000</v>
      </c>
    </row>
    <row r="24" spans="1:4" x14ac:dyDescent="0.25">
      <c r="A24" t="s">
        <v>132</v>
      </c>
      <c r="B24">
        <v>3</v>
      </c>
      <c r="C24">
        <v>56000</v>
      </c>
      <c r="D24">
        <v>171000</v>
      </c>
    </row>
    <row r="25" spans="1:4" x14ac:dyDescent="0.25">
      <c r="A25" t="s">
        <v>527</v>
      </c>
      <c r="B25">
        <v>1</v>
      </c>
      <c r="C25">
        <v>87000</v>
      </c>
      <c r="D25">
        <v>141000</v>
      </c>
    </row>
    <row r="26" spans="1:4" x14ac:dyDescent="0.25">
      <c r="A26" t="s">
        <v>291</v>
      </c>
      <c r="B26">
        <v>2</v>
      </c>
      <c r="C26">
        <v>137000</v>
      </c>
      <c r="D26">
        <v>225000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2"/>
  <sheetViews>
    <sheetView workbookViewId="0"/>
  </sheetViews>
  <sheetFormatPr defaultRowHeight="15" x14ac:dyDescent="0.25"/>
  <cols>
    <col min="1" max="1" width="18.7109375" bestFit="1" customWidth="1"/>
    <col min="2" max="2" width="15" bestFit="1" customWidth="1"/>
  </cols>
  <sheetData>
    <row r="1" spans="1:2" x14ac:dyDescent="0.25">
      <c r="A1" t="s">
        <v>613</v>
      </c>
      <c r="B1" t="s">
        <v>614</v>
      </c>
    </row>
    <row r="2" spans="1:2" x14ac:dyDescent="0.25">
      <c r="A2" t="s">
        <v>615</v>
      </c>
      <c r="B2" t="s">
        <v>616</v>
      </c>
    </row>
    <row r="3" spans="1:2" x14ac:dyDescent="0.25">
      <c r="A3" t="s">
        <v>617</v>
      </c>
      <c r="B3" t="s">
        <v>618</v>
      </c>
    </row>
    <row r="4" spans="1:2" x14ac:dyDescent="0.25">
      <c r="A4" t="s">
        <v>619</v>
      </c>
      <c r="B4" t="s">
        <v>620</v>
      </c>
    </row>
    <row r="5" spans="1:2" x14ac:dyDescent="0.25">
      <c r="A5" t="s">
        <v>621</v>
      </c>
      <c r="B5" t="s">
        <v>622</v>
      </c>
    </row>
    <row r="6" spans="1:2" x14ac:dyDescent="0.25">
      <c r="A6" t="s">
        <v>90</v>
      </c>
      <c r="B6" t="s">
        <v>89</v>
      </c>
    </row>
    <row r="7" spans="1:2" x14ac:dyDescent="0.25">
      <c r="A7" t="s">
        <v>117</v>
      </c>
      <c r="B7" t="s">
        <v>114</v>
      </c>
    </row>
    <row r="8" spans="1:2" x14ac:dyDescent="0.25">
      <c r="A8" t="s">
        <v>623</v>
      </c>
      <c r="B8" t="s">
        <v>624</v>
      </c>
    </row>
    <row r="9" spans="1:2" x14ac:dyDescent="0.25">
      <c r="A9" t="s">
        <v>365</v>
      </c>
      <c r="B9" t="s">
        <v>364</v>
      </c>
    </row>
    <row r="10" spans="1:2" x14ac:dyDescent="0.25">
      <c r="A10" t="s">
        <v>134</v>
      </c>
      <c r="B10" t="s">
        <v>133</v>
      </c>
    </row>
    <row r="11" spans="1:2" x14ac:dyDescent="0.25">
      <c r="A11" t="s">
        <v>483</v>
      </c>
      <c r="B11" t="s">
        <v>482</v>
      </c>
    </row>
    <row r="12" spans="1:2" x14ac:dyDescent="0.25">
      <c r="A12" t="s">
        <v>439</v>
      </c>
      <c r="B12" t="s">
        <v>438</v>
      </c>
    </row>
    <row r="13" spans="1:2" x14ac:dyDescent="0.25">
      <c r="A13" t="s">
        <v>625</v>
      </c>
      <c r="B13" t="s">
        <v>626</v>
      </c>
    </row>
    <row r="14" spans="1:2" x14ac:dyDescent="0.25">
      <c r="A14" t="s">
        <v>627</v>
      </c>
      <c r="B14" t="s">
        <v>628</v>
      </c>
    </row>
    <row r="15" spans="1:2" x14ac:dyDescent="0.25">
      <c r="A15" t="s">
        <v>39</v>
      </c>
      <c r="B15" t="s">
        <v>36</v>
      </c>
    </row>
    <row r="16" spans="1:2" x14ac:dyDescent="0.25">
      <c r="A16" t="s">
        <v>144</v>
      </c>
      <c r="B16" t="s">
        <v>143</v>
      </c>
    </row>
    <row r="17" spans="1:2" x14ac:dyDescent="0.25">
      <c r="A17" t="s">
        <v>629</v>
      </c>
      <c r="B17" t="s">
        <v>630</v>
      </c>
    </row>
    <row r="18" spans="1:2" x14ac:dyDescent="0.25">
      <c r="A18" t="s">
        <v>631</v>
      </c>
      <c r="B18" t="s">
        <v>632</v>
      </c>
    </row>
    <row r="19" spans="1:2" x14ac:dyDescent="0.25">
      <c r="A19" t="s">
        <v>633</v>
      </c>
      <c r="B19" t="s">
        <v>634</v>
      </c>
    </row>
    <row r="20" spans="1:2" x14ac:dyDescent="0.25">
      <c r="A20" t="s">
        <v>635</v>
      </c>
      <c r="B20" t="s">
        <v>636</v>
      </c>
    </row>
    <row r="21" spans="1:2" x14ac:dyDescent="0.25">
      <c r="A21" t="s">
        <v>637</v>
      </c>
      <c r="B21" t="s">
        <v>638</v>
      </c>
    </row>
    <row r="22" spans="1:2" x14ac:dyDescent="0.25">
      <c r="A22" t="s">
        <v>184</v>
      </c>
      <c r="B22" t="s">
        <v>183</v>
      </c>
    </row>
    <row r="23" spans="1:2" x14ac:dyDescent="0.25">
      <c r="A23" t="s">
        <v>124</v>
      </c>
      <c r="B23" t="s">
        <v>123</v>
      </c>
    </row>
    <row r="24" spans="1:2" x14ac:dyDescent="0.25">
      <c r="A24" t="s">
        <v>219</v>
      </c>
      <c r="B24" t="s">
        <v>218</v>
      </c>
    </row>
    <row r="25" spans="1:2" x14ac:dyDescent="0.25">
      <c r="A25" t="s">
        <v>639</v>
      </c>
      <c r="B25" t="s">
        <v>640</v>
      </c>
    </row>
    <row r="26" spans="1:2" x14ac:dyDescent="0.25">
      <c r="A26" t="s">
        <v>81</v>
      </c>
      <c r="B26" t="s">
        <v>78</v>
      </c>
    </row>
    <row r="27" spans="1:2" x14ac:dyDescent="0.25">
      <c r="A27" t="s">
        <v>233</v>
      </c>
      <c r="B27" t="s">
        <v>232</v>
      </c>
    </row>
    <row r="28" spans="1:2" x14ac:dyDescent="0.25">
      <c r="A28" t="s">
        <v>641</v>
      </c>
      <c r="B28" t="s">
        <v>642</v>
      </c>
    </row>
    <row r="29" spans="1:2" x14ac:dyDescent="0.25">
      <c r="A29" t="s">
        <v>643</v>
      </c>
      <c r="B29" t="s">
        <v>644</v>
      </c>
    </row>
    <row r="30" spans="1:2" x14ac:dyDescent="0.25">
      <c r="A30" t="s">
        <v>645</v>
      </c>
      <c r="B30" t="s">
        <v>646</v>
      </c>
    </row>
    <row r="31" spans="1:2" x14ac:dyDescent="0.25">
      <c r="A31" t="s">
        <v>226</v>
      </c>
      <c r="B31" t="s">
        <v>225</v>
      </c>
    </row>
    <row r="32" spans="1:2" x14ac:dyDescent="0.25">
      <c r="A32" t="s">
        <v>543</v>
      </c>
      <c r="B32" t="s">
        <v>542</v>
      </c>
    </row>
    <row r="33" spans="1:2" x14ac:dyDescent="0.25">
      <c r="A33" t="s">
        <v>647</v>
      </c>
      <c r="B33" t="s">
        <v>648</v>
      </c>
    </row>
    <row r="34" spans="1:2" x14ac:dyDescent="0.25">
      <c r="A34" t="s">
        <v>255</v>
      </c>
      <c r="B34" t="s">
        <v>256</v>
      </c>
    </row>
    <row r="35" spans="1:2" x14ac:dyDescent="0.25">
      <c r="A35" t="s">
        <v>649</v>
      </c>
      <c r="B35" t="s">
        <v>650</v>
      </c>
    </row>
    <row r="36" spans="1:2" x14ac:dyDescent="0.25">
      <c r="A36" t="s">
        <v>651</v>
      </c>
      <c r="B36" t="s">
        <v>652</v>
      </c>
    </row>
    <row r="37" spans="1:2" x14ac:dyDescent="0.25">
      <c r="A37" t="s">
        <v>370</v>
      </c>
      <c r="B37" t="s">
        <v>369</v>
      </c>
    </row>
    <row r="38" spans="1:2" x14ac:dyDescent="0.25">
      <c r="A38" t="s">
        <v>176</v>
      </c>
      <c r="B38" t="s">
        <v>175</v>
      </c>
    </row>
    <row r="39" spans="1:2" x14ac:dyDescent="0.25">
      <c r="A39" t="s">
        <v>248</v>
      </c>
      <c r="B39" t="s">
        <v>247</v>
      </c>
    </row>
    <row r="40" spans="1:2" x14ac:dyDescent="0.25">
      <c r="A40" t="s">
        <v>53</v>
      </c>
      <c r="B40" t="s">
        <v>50</v>
      </c>
    </row>
    <row r="41" spans="1:2" x14ac:dyDescent="0.25">
      <c r="A41" t="s">
        <v>653</v>
      </c>
      <c r="B41" t="s">
        <v>654</v>
      </c>
    </row>
    <row r="42" spans="1:2" x14ac:dyDescent="0.25">
      <c r="A42" t="s">
        <v>655</v>
      </c>
      <c r="B42" t="s">
        <v>656</v>
      </c>
    </row>
    <row r="43" spans="1:2" x14ac:dyDescent="0.25">
      <c r="A43" t="s">
        <v>657</v>
      </c>
      <c r="B43" t="s">
        <v>658</v>
      </c>
    </row>
    <row r="44" spans="1:2" x14ac:dyDescent="0.25">
      <c r="A44" t="s">
        <v>659</v>
      </c>
      <c r="B44" t="s">
        <v>660</v>
      </c>
    </row>
    <row r="45" spans="1:2" x14ac:dyDescent="0.25">
      <c r="A45" t="s">
        <v>165</v>
      </c>
      <c r="B45" t="s">
        <v>164</v>
      </c>
    </row>
    <row r="46" spans="1:2" x14ac:dyDescent="0.25">
      <c r="A46" t="s">
        <v>661</v>
      </c>
      <c r="B46" t="s">
        <v>662</v>
      </c>
    </row>
    <row r="47" spans="1:2" x14ac:dyDescent="0.25">
      <c r="A47" t="s">
        <v>663</v>
      </c>
      <c r="B47" t="s">
        <v>664</v>
      </c>
    </row>
    <row r="48" spans="1:2" x14ac:dyDescent="0.25">
      <c r="A48" t="s">
        <v>66</v>
      </c>
      <c r="B48" t="s">
        <v>63</v>
      </c>
    </row>
    <row r="49" spans="1:2" x14ac:dyDescent="0.25">
      <c r="A49" t="s">
        <v>132</v>
      </c>
      <c r="B49" t="s">
        <v>284</v>
      </c>
    </row>
    <row r="50" spans="1:2" x14ac:dyDescent="0.25">
      <c r="A50" t="s">
        <v>527</v>
      </c>
      <c r="B50" t="s">
        <v>526</v>
      </c>
    </row>
    <row r="51" spans="1:2" x14ac:dyDescent="0.25">
      <c r="A51" t="s">
        <v>291</v>
      </c>
      <c r="B51" t="s">
        <v>290</v>
      </c>
    </row>
    <row r="52" spans="1:2" x14ac:dyDescent="0.25">
      <c r="A52" t="s">
        <v>665</v>
      </c>
      <c r="B52" t="s">
        <v>666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
  <sheetViews>
    <sheetView workbookViewId="0">
      <selection activeCell="F5" sqref="F5"/>
    </sheetView>
  </sheetViews>
  <sheetFormatPr defaultRowHeight="15" x14ac:dyDescent="0.25"/>
  <cols>
    <col min="1" max="1" width="23.42578125" bestFit="1" customWidth="1"/>
    <col min="2" max="2" width="8.5703125" bestFit="1" customWidth="1"/>
    <col min="3" max="3" width="13.5703125" bestFit="1" customWidth="1"/>
    <col min="4" max="4" width="14.28515625" bestFit="1" customWidth="1"/>
  </cols>
  <sheetData>
    <row r="1" spans="1:4" x14ac:dyDescent="0.25">
      <c r="A1" t="s">
        <v>7</v>
      </c>
      <c r="B1" t="s">
        <v>610</v>
      </c>
      <c r="C1" t="s">
        <v>611</v>
      </c>
      <c r="D1" t="s">
        <v>612</v>
      </c>
    </row>
    <row r="2" spans="1:4" x14ac:dyDescent="0.25">
      <c r="A2" t="s">
        <v>27</v>
      </c>
      <c r="B2">
        <v>17</v>
      </c>
      <c r="C2">
        <v>107117.64705882352</v>
      </c>
      <c r="D2">
        <v>151058.82352941178</v>
      </c>
    </row>
    <row r="3" spans="1:4" x14ac:dyDescent="0.25">
      <c r="A3" t="s">
        <v>43</v>
      </c>
      <c r="B3">
        <v>29</v>
      </c>
      <c r="C3">
        <v>103103.44827586207</v>
      </c>
      <c r="D3">
        <v>156827.58620689655</v>
      </c>
    </row>
    <row r="4" spans="1:4" x14ac:dyDescent="0.25">
      <c r="A4" t="s">
        <v>57</v>
      </c>
      <c r="B4">
        <v>21</v>
      </c>
      <c r="C4">
        <v>97523.809523809527</v>
      </c>
      <c r="D4">
        <v>142285.71428571429</v>
      </c>
    </row>
    <row r="5" spans="1:4" x14ac:dyDescent="0.25">
      <c r="A5" t="s">
        <v>71</v>
      </c>
      <c r="B5">
        <v>45</v>
      </c>
      <c r="C5">
        <v>96222.222222222219</v>
      </c>
      <c r="D5">
        <v>148711.11111111112</v>
      </c>
    </row>
    <row r="6" spans="1:4" x14ac:dyDescent="0.25">
      <c r="A6" t="s">
        <v>93</v>
      </c>
      <c r="B6">
        <v>14</v>
      </c>
      <c r="C6">
        <v>83285.71428571429</v>
      </c>
      <c r="D6">
        <v>125642.85714285714</v>
      </c>
    </row>
    <row r="7" spans="1:4" x14ac:dyDescent="0.25">
      <c r="A7" t="s">
        <v>107</v>
      </c>
      <c r="B7">
        <v>12</v>
      </c>
      <c r="C7">
        <v>95416.666666666672</v>
      </c>
      <c r="D7">
        <v>143583.33333333334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4.28515625" bestFit="1" customWidth="1"/>
  </cols>
  <sheetData>
    <row r="1" spans="1:4" x14ac:dyDescent="0.25">
      <c r="A1" t="s">
        <v>16</v>
      </c>
      <c r="B1" t="s">
        <v>610</v>
      </c>
      <c r="C1" t="s">
        <v>611</v>
      </c>
      <c r="D1" t="s">
        <v>612</v>
      </c>
    </row>
    <row r="2" spans="1:4" x14ac:dyDescent="0.25">
      <c r="A2" t="s">
        <v>22</v>
      </c>
      <c r="B2">
        <v>84</v>
      </c>
      <c r="C2">
        <v>99190.476190476184</v>
      </c>
      <c r="D2">
        <v>149476.19047619047</v>
      </c>
    </row>
    <row r="3" spans="1:4" x14ac:dyDescent="0.25">
      <c r="A3" t="s">
        <v>76</v>
      </c>
      <c r="B3">
        <v>23</v>
      </c>
      <c r="C3">
        <v>100695.65217391304</v>
      </c>
      <c r="D3">
        <v>147565.21739130435</v>
      </c>
    </row>
    <row r="4" spans="1:4" x14ac:dyDescent="0.25">
      <c r="A4" t="s">
        <v>48</v>
      </c>
      <c r="B4">
        <v>16</v>
      </c>
      <c r="C4">
        <v>95062.5</v>
      </c>
      <c r="D4">
        <v>146875</v>
      </c>
    </row>
    <row r="5" spans="1:4" x14ac:dyDescent="0.25">
      <c r="A5" t="s">
        <v>192</v>
      </c>
      <c r="B5">
        <v>8</v>
      </c>
      <c r="C5">
        <v>84250</v>
      </c>
      <c r="D5">
        <v>121000</v>
      </c>
    </row>
    <row r="6" spans="1:4" x14ac:dyDescent="0.25">
      <c r="A6" t="s">
        <v>245</v>
      </c>
      <c r="B6">
        <v>7</v>
      </c>
      <c r="C6">
        <v>93857.142857142855</v>
      </c>
      <c r="D6">
        <v>144285.71428571429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39"/>
  <sheetViews>
    <sheetView topLeftCell="H1" workbookViewId="0">
      <selection activeCell="L1" sqref="L1"/>
    </sheetView>
  </sheetViews>
  <sheetFormatPr defaultRowHeight="15" x14ac:dyDescent="0.25"/>
  <cols>
    <col min="1" max="1" width="8.28515625" bestFit="1" customWidth="1"/>
    <col min="2" max="2" width="81.140625" bestFit="1" customWidth="1"/>
    <col min="3" max="3" width="16.85546875" bestFit="1" customWidth="1"/>
    <col min="4" max="4" width="8.85546875" bestFit="1" customWidth="1"/>
    <col min="5" max="5" width="49.5703125" bestFit="1" customWidth="1"/>
    <col min="6" max="6" width="17.7109375" bestFit="1" customWidth="1"/>
    <col min="7" max="7" width="26.42578125" bestFit="1" customWidth="1"/>
    <col min="8" max="8" width="23.42578125" bestFit="1" customWidth="1"/>
    <col min="9" max="9" width="11.140625" bestFit="1" customWidth="1"/>
    <col min="10" max="10" width="29.42578125" bestFit="1" customWidth="1"/>
    <col min="11" max="11" width="38.42578125" bestFit="1" customWidth="1"/>
    <col min="12" max="12" width="24.85546875" bestFit="1" customWidth="1"/>
    <col min="13" max="13" width="28.5703125" bestFit="1" customWidth="1"/>
    <col min="14" max="14" width="81.140625" bestFit="1" customWidth="1"/>
    <col min="15" max="15" width="9.85546875" bestFit="1" customWidth="1"/>
    <col min="16" max="16" width="10.140625" bestFit="1" customWidth="1"/>
    <col min="17" max="17" width="25.28515625" bestFit="1" customWidth="1"/>
    <col min="18" max="18" width="22.28515625" bestFit="1" customWidth="1"/>
    <col min="19" max="19" width="11.28515625" bestFit="1" customWidth="1"/>
    <col min="20" max="20" width="19.85546875" bestFit="1" customWidth="1"/>
    <col min="21" max="21" width="20.140625" bestFit="1" customWidth="1"/>
    <col min="22" max="22" width="18.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170</v>
      </c>
      <c r="B2" t="s">
        <v>22</v>
      </c>
      <c r="C2" t="s">
        <v>23</v>
      </c>
      <c r="D2">
        <v>3.4</v>
      </c>
      <c r="E2" t="s">
        <v>24</v>
      </c>
      <c r="F2" t="s">
        <v>25</v>
      </c>
      <c r="G2" t="s">
        <v>26</v>
      </c>
      <c r="H2" t="s">
        <v>27</v>
      </c>
      <c r="I2">
        <v>1946</v>
      </c>
      <c r="J2" t="s">
        <v>28</v>
      </c>
      <c r="K2" t="s">
        <v>29</v>
      </c>
      <c r="L2" t="s">
        <v>30</v>
      </c>
      <c r="M2" t="s">
        <v>31</v>
      </c>
      <c r="N2" t="s">
        <v>32</v>
      </c>
      <c r="O2" t="s">
        <v>33</v>
      </c>
      <c r="P2" t="s">
        <v>34</v>
      </c>
      <c r="Q2" t="s">
        <v>22</v>
      </c>
      <c r="R2" t="s">
        <v>35</v>
      </c>
      <c r="S2" t="s">
        <v>36</v>
      </c>
      <c r="T2" t="s">
        <v>37</v>
      </c>
      <c r="U2" t="s">
        <v>38</v>
      </c>
      <c r="V2" t="s">
        <v>39</v>
      </c>
    </row>
    <row r="3" spans="1:22" x14ac:dyDescent="0.25">
      <c r="A3">
        <v>169</v>
      </c>
      <c r="B3" t="s">
        <v>40</v>
      </c>
      <c r="C3" t="s">
        <v>23</v>
      </c>
      <c r="D3">
        <v>2.2999999999999998</v>
      </c>
      <c r="E3" t="s">
        <v>41</v>
      </c>
      <c r="F3" t="s">
        <v>42</v>
      </c>
      <c r="G3" t="s">
        <v>42</v>
      </c>
      <c r="H3" t="s">
        <v>43</v>
      </c>
      <c r="I3">
        <v>2003</v>
      </c>
      <c r="J3" t="s">
        <v>44</v>
      </c>
      <c r="K3" t="s">
        <v>45</v>
      </c>
      <c r="L3" t="s">
        <v>45</v>
      </c>
      <c r="M3" t="s">
        <v>46</v>
      </c>
      <c r="N3" t="s">
        <v>47</v>
      </c>
      <c r="O3" t="s">
        <v>33</v>
      </c>
      <c r="P3" t="s">
        <v>34</v>
      </c>
      <c r="Q3" t="s">
        <v>48</v>
      </c>
      <c r="R3" t="s">
        <v>49</v>
      </c>
      <c r="S3" t="s">
        <v>50</v>
      </c>
      <c r="T3" t="s">
        <v>51</v>
      </c>
      <c r="U3" t="s">
        <v>52</v>
      </c>
      <c r="V3" t="s">
        <v>53</v>
      </c>
    </row>
    <row r="4" spans="1:22" x14ac:dyDescent="0.25">
      <c r="A4">
        <v>156</v>
      </c>
      <c r="B4" t="s">
        <v>22</v>
      </c>
      <c r="C4" t="s">
        <v>23</v>
      </c>
      <c r="D4">
        <v>4.5</v>
      </c>
      <c r="E4" t="s">
        <v>54</v>
      </c>
      <c r="F4" t="s">
        <v>55</v>
      </c>
      <c r="G4" t="s">
        <v>56</v>
      </c>
      <c r="H4" t="s">
        <v>57</v>
      </c>
      <c r="I4">
        <v>2012</v>
      </c>
      <c r="J4" t="s">
        <v>58</v>
      </c>
      <c r="K4" t="s">
        <v>59</v>
      </c>
      <c r="L4" t="s">
        <v>60</v>
      </c>
      <c r="M4" t="s">
        <v>46</v>
      </c>
      <c r="N4" t="s">
        <v>61</v>
      </c>
      <c r="O4" t="s">
        <v>33</v>
      </c>
      <c r="P4" t="s">
        <v>34</v>
      </c>
      <c r="Q4" t="s">
        <v>22</v>
      </c>
      <c r="R4" t="s">
        <v>62</v>
      </c>
      <c r="S4" t="s">
        <v>63</v>
      </c>
      <c r="T4" t="s">
        <v>64</v>
      </c>
      <c r="U4" t="s">
        <v>65</v>
      </c>
      <c r="V4" t="s">
        <v>66</v>
      </c>
    </row>
    <row r="5" spans="1:22" x14ac:dyDescent="0.25">
      <c r="A5">
        <v>164</v>
      </c>
      <c r="B5" t="s">
        <v>67</v>
      </c>
      <c r="C5" t="s">
        <v>23</v>
      </c>
      <c r="D5">
        <v>3.4</v>
      </c>
      <c r="E5" t="s">
        <v>68</v>
      </c>
      <c r="F5" t="s">
        <v>69</v>
      </c>
      <c r="G5" t="s">
        <v>70</v>
      </c>
      <c r="H5" t="s">
        <v>71</v>
      </c>
      <c r="I5">
        <v>1996</v>
      </c>
      <c r="J5" t="s">
        <v>72</v>
      </c>
      <c r="K5" t="s">
        <v>73</v>
      </c>
      <c r="L5" t="s">
        <v>60</v>
      </c>
      <c r="M5" t="s">
        <v>74</v>
      </c>
      <c r="N5" t="s">
        <v>75</v>
      </c>
      <c r="O5" t="s">
        <v>33</v>
      </c>
      <c r="P5" t="s">
        <v>34</v>
      </c>
      <c r="Q5" t="s">
        <v>76</v>
      </c>
      <c r="R5" t="s">
        <v>77</v>
      </c>
      <c r="S5" t="s">
        <v>78</v>
      </c>
      <c r="T5" t="s">
        <v>79</v>
      </c>
      <c r="U5" t="s">
        <v>80</v>
      </c>
      <c r="V5" t="s">
        <v>81</v>
      </c>
    </row>
    <row r="6" spans="1:22" x14ac:dyDescent="0.25">
      <c r="A6">
        <v>174</v>
      </c>
      <c r="B6" t="s">
        <v>48</v>
      </c>
      <c r="C6" t="s">
        <v>23</v>
      </c>
      <c r="D6">
        <v>3.3</v>
      </c>
      <c r="E6" t="s">
        <v>82</v>
      </c>
      <c r="F6" t="s">
        <v>83</v>
      </c>
      <c r="G6" t="s">
        <v>83</v>
      </c>
      <c r="H6" t="s">
        <v>43</v>
      </c>
      <c r="I6">
        <v>1953</v>
      </c>
      <c r="J6" t="s">
        <v>72</v>
      </c>
      <c r="K6" t="s">
        <v>84</v>
      </c>
      <c r="L6" t="s">
        <v>85</v>
      </c>
      <c r="M6" t="s">
        <v>86</v>
      </c>
      <c r="N6" t="s">
        <v>87</v>
      </c>
      <c r="O6" t="s">
        <v>33</v>
      </c>
      <c r="P6" t="s">
        <v>34</v>
      </c>
      <c r="Q6" t="s">
        <v>48</v>
      </c>
      <c r="R6" t="s">
        <v>88</v>
      </c>
      <c r="S6" t="s">
        <v>89</v>
      </c>
      <c r="T6" t="s">
        <v>51</v>
      </c>
      <c r="U6" t="s">
        <v>52</v>
      </c>
      <c r="V6" t="s">
        <v>90</v>
      </c>
    </row>
    <row r="7" spans="1:22" x14ac:dyDescent="0.25">
      <c r="A7">
        <v>172</v>
      </c>
      <c r="B7" t="s">
        <v>22</v>
      </c>
      <c r="C7" t="s">
        <v>23</v>
      </c>
      <c r="D7">
        <v>4.7</v>
      </c>
      <c r="E7" t="s">
        <v>91</v>
      </c>
      <c r="F7" t="s">
        <v>92</v>
      </c>
      <c r="G7" t="s">
        <v>92</v>
      </c>
      <c r="H7" t="s">
        <v>93</v>
      </c>
      <c r="I7">
        <v>2009</v>
      </c>
      <c r="J7" t="s">
        <v>58</v>
      </c>
      <c r="K7" t="s">
        <v>59</v>
      </c>
      <c r="L7" t="s">
        <v>60</v>
      </c>
      <c r="M7" t="s">
        <v>46</v>
      </c>
      <c r="N7" t="s">
        <v>94</v>
      </c>
      <c r="O7" t="s">
        <v>33</v>
      </c>
      <c r="P7" t="s">
        <v>34</v>
      </c>
      <c r="Q7" t="s">
        <v>22</v>
      </c>
      <c r="R7" t="s">
        <v>95</v>
      </c>
      <c r="S7" t="s">
        <v>89</v>
      </c>
      <c r="T7" t="s">
        <v>96</v>
      </c>
      <c r="U7" t="s">
        <v>97</v>
      </c>
      <c r="V7" t="s">
        <v>90</v>
      </c>
    </row>
    <row r="8" spans="1:22" x14ac:dyDescent="0.25">
      <c r="A8">
        <v>160</v>
      </c>
      <c r="B8" t="s">
        <v>22</v>
      </c>
      <c r="C8" t="s">
        <v>23</v>
      </c>
      <c r="D8">
        <v>4.5</v>
      </c>
      <c r="E8" t="s">
        <v>98</v>
      </c>
      <c r="F8" t="s">
        <v>99</v>
      </c>
      <c r="G8" t="s">
        <v>99</v>
      </c>
      <c r="H8" t="s">
        <v>93</v>
      </c>
      <c r="I8">
        <v>2006</v>
      </c>
      <c r="J8" t="s">
        <v>58</v>
      </c>
      <c r="K8" t="s">
        <v>100</v>
      </c>
      <c r="L8" t="s">
        <v>60</v>
      </c>
      <c r="M8" t="s">
        <v>46</v>
      </c>
      <c r="N8" t="s">
        <v>101</v>
      </c>
      <c r="O8" t="s">
        <v>33</v>
      </c>
      <c r="P8" t="s">
        <v>34</v>
      </c>
      <c r="Q8" t="s">
        <v>22</v>
      </c>
      <c r="R8" t="s">
        <v>102</v>
      </c>
      <c r="S8" t="s">
        <v>89</v>
      </c>
      <c r="T8" t="s">
        <v>96</v>
      </c>
      <c r="U8" t="s">
        <v>97</v>
      </c>
      <c r="V8" t="s">
        <v>90</v>
      </c>
    </row>
    <row r="9" spans="1:22" x14ac:dyDescent="0.25">
      <c r="A9">
        <v>652</v>
      </c>
      <c r="B9" t="s">
        <v>103</v>
      </c>
      <c r="C9" t="s">
        <v>104</v>
      </c>
      <c r="D9">
        <v>3.8</v>
      </c>
      <c r="E9" t="s">
        <v>105</v>
      </c>
      <c r="F9" t="s">
        <v>106</v>
      </c>
      <c r="G9" t="s">
        <v>106</v>
      </c>
      <c r="H9" t="s">
        <v>107</v>
      </c>
      <c r="I9">
        <v>2009</v>
      </c>
      <c r="J9" t="s">
        <v>58</v>
      </c>
      <c r="K9" t="s">
        <v>108</v>
      </c>
      <c r="L9" t="s">
        <v>30</v>
      </c>
      <c r="M9" t="s">
        <v>109</v>
      </c>
      <c r="N9" t="s">
        <v>110</v>
      </c>
      <c r="O9" t="s">
        <v>111</v>
      </c>
      <c r="P9" t="s">
        <v>112</v>
      </c>
      <c r="Q9" t="s">
        <v>22</v>
      </c>
      <c r="R9" t="s">
        <v>113</v>
      </c>
      <c r="S9" t="s">
        <v>114</v>
      </c>
      <c r="T9" t="s">
        <v>115</v>
      </c>
      <c r="U9" t="s">
        <v>116</v>
      </c>
      <c r="V9" t="s">
        <v>117</v>
      </c>
    </row>
    <row r="10" spans="1:22" x14ac:dyDescent="0.25">
      <c r="A10">
        <v>666</v>
      </c>
      <c r="B10" t="s">
        <v>22</v>
      </c>
      <c r="C10" t="s">
        <v>104</v>
      </c>
      <c r="D10">
        <v>4</v>
      </c>
      <c r="E10" t="s">
        <v>118</v>
      </c>
      <c r="F10" t="s">
        <v>119</v>
      </c>
      <c r="G10" t="s">
        <v>120</v>
      </c>
      <c r="H10" t="s">
        <v>43</v>
      </c>
      <c r="I10">
        <v>2010</v>
      </c>
      <c r="J10" t="s">
        <v>28</v>
      </c>
      <c r="K10" t="s">
        <v>45</v>
      </c>
      <c r="L10" t="s">
        <v>45</v>
      </c>
      <c r="M10" t="s">
        <v>46</v>
      </c>
      <c r="N10" t="s">
        <v>121</v>
      </c>
      <c r="O10" t="s">
        <v>111</v>
      </c>
      <c r="P10" t="s">
        <v>112</v>
      </c>
      <c r="Q10" t="s">
        <v>22</v>
      </c>
      <c r="R10" t="s">
        <v>122</v>
      </c>
      <c r="S10" t="s">
        <v>123</v>
      </c>
      <c r="T10" t="s">
        <v>51</v>
      </c>
      <c r="U10" t="s">
        <v>52</v>
      </c>
      <c r="V10" t="s">
        <v>124</v>
      </c>
    </row>
    <row r="11" spans="1:22" x14ac:dyDescent="0.25">
      <c r="A11">
        <v>396</v>
      </c>
      <c r="B11" t="s">
        <v>22</v>
      </c>
      <c r="C11" t="s">
        <v>125</v>
      </c>
      <c r="D11">
        <v>4.3</v>
      </c>
      <c r="E11" t="s">
        <v>126</v>
      </c>
      <c r="F11" t="s">
        <v>127</v>
      </c>
      <c r="G11" t="s">
        <v>128</v>
      </c>
      <c r="H11" t="s">
        <v>57</v>
      </c>
      <c r="I11">
        <v>1996</v>
      </c>
      <c r="J11" t="s">
        <v>58</v>
      </c>
      <c r="K11" t="s">
        <v>73</v>
      </c>
      <c r="L11" t="s">
        <v>60</v>
      </c>
      <c r="M11" t="s">
        <v>46</v>
      </c>
      <c r="N11" t="s">
        <v>129</v>
      </c>
      <c r="O11" t="s">
        <v>130</v>
      </c>
      <c r="P11" t="s">
        <v>131</v>
      </c>
      <c r="Q11" t="s">
        <v>22</v>
      </c>
      <c r="R11" t="s">
        <v>132</v>
      </c>
      <c r="S11" t="s">
        <v>133</v>
      </c>
      <c r="T11" t="s">
        <v>64</v>
      </c>
      <c r="U11" t="s">
        <v>65</v>
      </c>
      <c r="V11" t="s">
        <v>134</v>
      </c>
    </row>
    <row r="12" spans="1:22" x14ac:dyDescent="0.25">
      <c r="A12">
        <v>400</v>
      </c>
      <c r="B12" t="s">
        <v>135</v>
      </c>
      <c r="C12" t="s">
        <v>125</v>
      </c>
      <c r="D12">
        <v>4.5</v>
      </c>
      <c r="E12" t="s">
        <v>54</v>
      </c>
      <c r="F12" t="s">
        <v>55</v>
      </c>
      <c r="G12" t="s">
        <v>56</v>
      </c>
      <c r="H12" t="s">
        <v>57</v>
      </c>
      <c r="I12">
        <v>2012</v>
      </c>
      <c r="J12" t="s">
        <v>58</v>
      </c>
      <c r="K12" t="s">
        <v>59</v>
      </c>
      <c r="L12" t="s">
        <v>60</v>
      </c>
      <c r="M12" t="s">
        <v>46</v>
      </c>
      <c r="N12" t="s">
        <v>61</v>
      </c>
      <c r="O12" t="s">
        <v>130</v>
      </c>
      <c r="P12" t="s">
        <v>131</v>
      </c>
      <c r="Q12" t="s">
        <v>48</v>
      </c>
      <c r="R12" t="s">
        <v>62</v>
      </c>
      <c r="S12" t="s">
        <v>63</v>
      </c>
      <c r="T12" t="s">
        <v>64</v>
      </c>
      <c r="U12" t="s">
        <v>65</v>
      </c>
      <c r="V12" t="s">
        <v>66</v>
      </c>
    </row>
    <row r="13" spans="1:22" x14ac:dyDescent="0.25">
      <c r="A13">
        <v>395</v>
      </c>
      <c r="B13" t="s">
        <v>136</v>
      </c>
      <c r="C13" t="s">
        <v>125</v>
      </c>
      <c r="D13">
        <v>3.4</v>
      </c>
      <c r="E13" t="s">
        <v>137</v>
      </c>
      <c r="F13" t="s">
        <v>138</v>
      </c>
      <c r="G13" t="s">
        <v>119</v>
      </c>
      <c r="H13" t="s">
        <v>71</v>
      </c>
      <c r="I13">
        <v>1912</v>
      </c>
      <c r="J13" t="s">
        <v>58</v>
      </c>
      <c r="K13" t="s">
        <v>139</v>
      </c>
      <c r="L13" t="s">
        <v>140</v>
      </c>
      <c r="M13" t="s">
        <v>74</v>
      </c>
      <c r="N13" t="s">
        <v>141</v>
      </c>
      <c r="O13" t="s">
        <v>130</v>
      </c>
      <c r="P13" t="s">
        <v>131</v>
      </c>
      <c r="Q13" t="s">
        <v>76</v>
      </c>
      <c r="R13" t="s">
        <v>142</v>
      </c>
      <c r="S13" t="s">
        <v>143</v>
      </c>
      <c r="T13" t="s">
        <v>79</v>
      </c>
      <c r="U13" t="s">
        <v>80</v>
      </c>
      <c r="V13" t="s">
        <v>144</v>
      </c>
    </row>
    <row r="14" spans="1:22" x14ac:dyDescent="0.25">
      <c r="A14">
        <v>391</v>
      </c>
      <c r="B14" t="s">
        <v>145</v>
      </c>
      <c r="C14" t="s">
        <v>125</v>
      </c>
      <c r="D14">
        <v>4.0999999999999996</v>
      </c>
      <c r="E14" t="s">
        <v>146</v>
      </c>
      <c r="F14" t="s">
        <v>147</v>
      </c>
      <c r="G14" t="s">
        <v>148</v>
      </c>
      <c r="H14" t="s">
        <v>27</v>
      </c>
      <c r="I14">
        <v>1981</v>
      </c>
      <c r="J14" t="s">
        <v>28</v>
      </c>
      <c r="K14" t="s">
        <v>100</v>
      </c>
      <c r="L14" t="s">
        <v>60</v>
      </c>
      <c r="M14" t="s">
        <v>86</v>
      </c>
      <c r="N14" t="s">
        <v>149</v>
      </c>
      <c r="O14" t="s">
        <v>130</v>
      </c>
      <c r="P14" t="s">
        <v>131</v>
      </c>
      <c r="Q14" t="s">
        <v>22</v>
      </c>
      <c r="R14" t="s">
        <v>150</v>
      </c>
      <c r="S14" t="s">
        <v>89</v>
      </c>
      <c r="T14" t="s">
        <v>37</v>
      </c>
      <c r="U14" t="s">
        <v>38</v>
      </c>
      <c r="V14" t="s">
        <v>90</v>
      </c>
    </row>
    <row r="15" spans="1:22" x14ac:dyDescent="0.25">
      <c r="A15">
        <v>386</v>
      </c>
      <c r="B15" t="s">
        <v>151</v>
      </c>
      <c r="C15" t="s">
        <v>125</v>
      </c>
      <c r="D15">
        <v>3.8</v>
      </c>
      <c r="E15" t="s">
        <v>105</v>
      </c>
      <c r="F15" t="s">
        <v>106</v>
      </c>
      <c r="G15" t="s">
        <v>106</v>
      </c>
      <c r="H15" t="s">
        <v>107</v>
      </c>
      <c r="I15">
        <v>2009</v>
      </c>
      <c r="J15" t="s">
        <v>58</v>
      </c>
      <c r="K15" t="s">
        <v>108</v>
      </c>
      <c r="L15" t="s">
        <v>30</v>
      </c>
      <c r="M15" t="s">
        <v>109</v>
      </c>
      <c r="N15" t="s">
        <v>110</v>
      </c>
      <c r="O15" t="s">
        <v>130</v>
      </c>
      <c r="P15" t="s">
        <v>131</v>
      </c>
      <c r="Q15" t="s">
        <v>22</v>
      </c>
      <c r="R15" t="s">
        <v>113</v>
      </c>
      <c r="S15" t="s">
        <v>114</v>
      </c>
      <c r="T15" t="s">
        <v>115</v>
      </c>
      <c r="U15" t="s">
        <v>116</v>
      </c>
      <c r="V15" t="s">
        <v>117</v>
      </c>
    </row>
    <row r="16" spans="1:22" x14ac:dyDescent="0.25">
      <c r="A16">
        <v>365</v>
      </c>
      <c r="B16" t="s">
        <v>22</v>
      </c>
      <c r="C16" t="s">
        <v>152</v>
      </c>
      <c r="D16">
        <v>3.7</v>
      </c>
      <c r="E16" t="s">
        <v>153</v>
      </c>
      <c r="F16" t="s">
        <v>120</v>
      </c>
      <c r="G16" t="s">
        <v>154</v>
      </c>
      <c r="H16" t="s">
        <v>71</v>
      </c>
      <c r="I16">
        <v>1781</v>
      </c>
      <c r="J16" t="s">
        <v>28</v>
      </c>
      <c r="K16" t="s">
        <v>45</v>
      </c>
      <c r="L16" t="s">
        <v>45</v>
      </c>
      <c r="M16" t="s">
        <v>74</v>
      </c>
      <c r="N16" t="s">
        <v>155</v>
      </c>
      <c r="O16" t="s">
        <v>156</v>
      </c>
      <c r="P16" t="s">
        <v>157</v>
      </c>
      <c r="Q16" t="s">
        <v>22</v>
      </c>
      <c r="R16" t="s">
        <v>158</v>
      </c>
      <c r="S16" t="s">
        <v>123</v>
      </c>
      <c r="T16" t="s">
        <v>79</v>
      </c>
      <c r="U16" t="s">
        <v>80</v>
      </c>
      <c r="V16" t="s">
        <v>124</v>
      </c>
    </row>
    <row r="17" spans="1:22" x14ac:dyDescent="0.25">
      <c r="A17">
        <v>375</v>
      </c>
      <c r="B17" t="s">
        <v>22</v>
      </c>
      <c r="C17" t="s">
        <v>152</v>
      </c>
      <c r="D17">
        <v>4.4000000000000004</v>
      </c>
      <c r="E17" t="s">
        <v>159</v>
      </c>
      <c r="F17" t="s">
        <v>160</v>
      </c>
      <c r="G17" t="s">
        <v>161</v>
      </c>
      <c r="H17" t="s">
        <v>43</v>
      </c>
      <c r="I17">
        <v>1989</v>
      </c>
      <c r="J17" t="s">
        <v>58</v>
      </c>
      <c r="K17" t="s">
        <v>29</v>
      </c>
      <c r="L17" t="s">
        <v>30</v>
      </c>
      <c r="M17" t="s">
        <v>46</v>
      </c>
      <c r="N17" t="s">
        <v>162</v>
      </c>
      <c r="O17" t="s">
        <v>156</v>
      </c>
      <c r="P17" t="s">
        <v>157</v>
      </c>
      <c r="Q17" t="s">
        <v>22</v>
      </c>
      <c r="R17" t="s">
        <v>163</v>
      </c>
      <c r="S17" t="s">
        <v>164</v>
      </c>
      <c r="T17" t="s">
        <v>51</v>
      </c>
      <c r="U17" t="s">
        <v>52</v>
      </c>
      <c r="V17" t="s">
        <v>165</v>
      </c>
    </row>
    <row r="18" spans="1:22" x14ac:dyDescent="0.25">
      <c r="A18">
        <v>367</v>
      </c>
      <c r="B18" t="s">
        <v>166</v>
      </c>
      <c r="C18" t="s">
        <v>152</v>
      </c>
      <c r="D18">
        <v>3.9</v>
      </c>
      <c r="E18" t="s">
        <v>167</v>
      </c>
      <c r="F18" t="s">
        <v>168</v>
      </c>
      <c r="G18" t="s">
        <v>169</v>
      </c>
      <c r="H18" t="s">
        <v>43</v>
      </c>
      <c r="I18">
        <v>1947</v>
      </c>
      <c r="J18" t="s">
        <v>170</v>
      </c>
      <c r="K18" t="s">
        <v>171</v>
      </c>
      <c r="L18" t="s">
        <v>30</v>
      </c>
      <c r="M18" t="s">
        <v>172</v>
      </c>
      <c r="N18" t="s">
        <v>173</v>
      </c>
      <c r="O18" t="s">
        <v>156</v>
      </c>
      <c r="P18" t="s">
        <v>157</v>
      </c>
      <c r="Q18" t="s">
        <v>76</v>
      </c>
      <c r="R18" t="s">
        <v>174</v>
      </c>
      <c r="S18" t="s">
        <v>175</v>
      </c>
      <c r="T18" t="s">
        <v>51</v>
      </c>
      <c r="U18" t="s">
        <v>52</v>
      </c>
      <c r="V18" t="s">
        <v>176</v>
      </c>
    </row>
    <row r="19" spans="1:22" x14ac:dyDescent="0.25">
      <c r="A19">
        <v>370</v>
      </c>
      <c r="B19" t="s">
        <v>177</v>
      </c>
      <c r="C19" t="s">
        <v>152</v>
      </c>
      <c r="D19">
        <v>4</v>
      </c>
      <c r="E19" t="s">
        <v>178</v>
      </c>
      <c r="F19" t="s">
        <v>179</v>
      </c>
      <c r="G19" t="s">
        <v>180</v>
      </c>
      <c r="H19" t="s">
        <v>71</v>
      </c>
      <c r="I19">
        <v>1913</v>
      </c>
      <c r="J19" t="s">
        <v>28</v>
      </c>
      <c r="K19" t="s">
        <v>45</v>
      </c>
      <c r="L19" t="s">
        <v>45</v>
      </c>
      <c r="M19" t="s">
        <v>74</v>
      </c>
      <c r="N19" t="s">
        <v>181</v>
      </c>
      <c r="O19" t="s">
        <v>156</v>
      </c>
      <c r="P19" t="s">
        <v>157</v>
      </c>
      <c r="Q19" t="s">
        <v>22</v>
      </c>
      <c r="R19" t="s">
        <v>182</v>
      </c>
      <c r="S19" t="s">
        <v>183</v>
      </c>
      <c r="T19" t="s">
        <v>79</v>
      </c>
      <c r="U19" t="s">
        <v>80</v>
      </c>
      <c r="V19" t="s">
        <v>184</v>
      </c>
    </row>
    <row r="20" spans="1:22" x14ac:dyDescent="0.25">
      <c r="A20">
        <v>347</v>
      </c>
      <c r="B20" t="s">
        <v>185</v>
      </c>
      <c r="C20" t="s">
        <v>186</v>
      </c>
      <c r="D20">
        <v>3.5</v>
      </c>
      <c r="E20" t="s">
        <v>187</v>
      </c>
      <c r="F20" t="s">
        <v>188</v>
      </c>
      <c r="G20" t="s">
        <v>188</v>
      </c>
      <c r="H20" t="s">
        <v>71</v>
      </c>
      <c r="I20">
        <v>1970</v>
      </c>
      <c r="J20" t="s">
        <v>28</v>
      </c>
      <c r="K20" t="s">
        <v>100</v>
      </c>
      <c r="L20" t="s">
        <v>60</v>
      </c>
      <c r="M20" t="s">
        <v>74</v>
      </c>
      <c r="N20" t="s">
        <v>189</v>
      </c>
      <c r="O20" t="s">
        <v>190</v>
      </c>
      <c r="P20" t="s">
        <v>191</v>
      </c>
      <c r="Q20" t="s">
        <v>192</v>
      </c>
      <c r="R20" t="s">
        <v>193</v>
      </c>
      <c r="S20" t="s">
        <v>89</v>
      </c>
      <c r="T20" t="s">
        <v>79</v>
      </c>
      <c r="U20" t="s">
        <v>80</v>
      </c>
      <c r="V20" t="s">
        <v>90</v>
      </c>
    </row>
    <row r="21" spans="1:22" x14ac:dyDescent="0.25">
      <c r="A21">
        <v>350</v>
      </c>
      <c r="B21" t="s">
        <v>22</v>
      </c>
      <c r="C21" t="s">
        <v>186</v>
      </c>
      <c r="D21">
        <v>4.7</v>
      </c>
      <c r="E21" t="s">
        <v>194</v>
      </c>
      <c r="F21" t="s">
        <v>195</v>
      </c>
      <c r="G21" t="s">
        <v>196</v>
      </c>
      <c r="H21" t="s">
        <v>93</v>
      </c>
      <c r="I21">
        <v>2002</v>
      </c>
      <c r="J21" t="s">
        <v>72</v>
      </c>
      <c r="K21" t="s">
        <v>100</v>
      </c>
      <c r="L21" t="s">
        <v>60</v>
      </c>
      <c r="M21" t="s">
        <v>46</v>
      </c>
      <c r="N21" t="s">
        <v>197</v>
      </c>
      <c r="O21" t="s">
        <v>190</v>
      </c>
      <c r="P21" t="s">
        <v>191</v>
      </c>
      <c r="Q21" t="s">
        <v>22</v>
      </c>
      <c r="R21" t="s">
        <v>198</v>
      </c>
      <c r="S21" t="s">
        <v>63</v>
      </c>
      <c r="T21" t="s">
        <v>96</v>
      </c>
      <c r="U21" t="s">
        <v>97</v>
      </c>
      <c r="V21" t="s">
        <v>66</v>
      </c>
    </row>
    <row r="22" spans="1:22" x14ac:dyDescent="0.25">
      <c r="A22">
        <v>352</v>
      </c>
      <c r="B22" t="s">
        <v>199</v>
      </c>
      <c r="C22" t="s">
        <v>186</v>
      </c>
      <c r="D22">
        <v>4.5</v>
      </c>
      <c r="E22" t="s">
        <v>200</v>
      </c>
      <c r="F22" t="s">
        <v>201</v>
      </c>
      <c r="G22" t="s">
        <v>201</v>
      </c>
      <c r="H22" t="s">
        <v>27</v>
      </c>
      <c r="I22">
        <v>1942</v>
      </c>
      <c r="J22" t="s">
        <v>170</v>
      </c>
      <c r="K22" t="s">
        <v>202</v>
      </c>
      <c r="L22" t="s">
        <v>202</v>
      </c>
      <c r="M22" t="s">
        <v>86</v>
      </c>
      <c r="N22" t="s">
        <v>203</v>
      </c>
      <c r="O22" t="s">
        <v>190</v>
      </c>
      <c r="P22" t="s">
        <v>191</v>
      </c>
      <c r="Q22" t="s">
        <v>76</v>
      </c>
      <c r="R22" t="s">
        <v>204</v>
      </c>
      <c r="S22" t="s">
        <v>183</v>
      </c>
      <c r="T22" t="s">
        <v>37</v>
      </c>
      <c r="U22" t="s">
        <v>38</v>
      </c>
      <c r="V22" t="s">
        <v>184</v>
      </c>
    </row>
    <row r="23" spans="1:22" x14ac:dyDescent="0.25">
      <c r="A23">
        <v>406</v>
      </c>
      <c r="B23" t="s">
        <v>205</v>
      </c>
      <c r="C23" t="s">
        <v>206</v>
      </c>
      <c r="D23">
        <v>4.0999999999999996</v>
      </c>
      <c r="E23" t="s">
        <v>207</v>
      </c>
      <c r="F23" t="s">
        <v>99</v>
      </c>
      <c r="G23" t="s">
        <v>99</v>
      </c>
      <c r="H23" t="s">
        <v>43</v>
      </c>
      <c r="I23">
        <v>2006</v>
      </c>
      <c r="J23" t="s">
        <v>28</v>
      </c>
      <c r="K23" t="s">
        <v>208</v>
      </c>
      <c r="L23" t="s">
        <v>60</v>
      </c>
      <c r="M23" t="s">
        <v>209</v>
      </c>
      <c r="N23" t="s">
        <v>210</v>
      </c>
      <c r="O23" t="s">
        <v>211</v>
      </c>
      <c r="P23" t="s">
        <v>212</v>
      </c>
      <c r="Q23" t="s">
        <v>22</v>
      </c>
      <c r="R23" t="s">
        <v>102</v>
      </c>
      <c r="S23" t="s">
        <v>89</v>
      </c>
      <c r="T23" t="s">
        <v>51</v>
      </c>
      <c r="U23" t="s">
        <v>52</v>
      </c>
      <c r="V23" t="s">
        <v>90</v>
      </c>
    </row>
    <row r="24" spans="1:22" x14ac:dyDescent="0.25">
      <c r="A24">
        <v>423</v>
      </c>
      <c r="B24" t="s">
        <v>22</v>
      </c>
      <c r="C24" t="s">
        <v>206</v>
      </c>
      <c r="D24">
        <v>3.9</v>
      </c>
      <c r="E24" t="s">
        <v>213</v>
      </c>
      <c r="F24" t="s">
        <v>214</v>
      </c>
      <c r="G24" t="s">
        <v>215</v>
      </c>
      <c r="H24" t="s">
        <v>43</v>
      </c>
      <c r="I24">
        <v>2005</v>
      </c>
      <c r="J24" t="s">
        <v>28</v>
      </c>
      <c r="K24" t="s">
        <v>208</v>
      </c>
      <c r="L24" t="s">
        <v>60</v>
      </c>
      <c r="M24" t="s">
        <v>209</v>
      </c>
      <c r="N24" t="s">
        <v>216</v>
      </c>
      <c r="O24" t="s">
        <v>211</v>
      </c>
      <c r="P24" t="s">
        <v>212</v>
      </c>
      <c r="Q24" t="s">
        <v>22</v>
      </c>
      <c r="R24" t="s">
        <v>217</v>
      </c>
      <c r="S24" t="s">
        <v>218</v>
      </c>
      <c r="T24" t="s">
        <v>51</v>
      </c>
      <c r="U24" t="s">
        <v>52</v>
      </c>
      <c r="V24" t="s">
        <v>219</v>
      </c>
    </row>
    <row r="25" spans="1:22" x14ac:dyDescent="0.25">
      <c r="A25">
        <v>420</v>
      </c>
      <c r="B25" t="s">
        <v>22</v>
      </c>
      <c r="C25" t="s">
        <v>206</v>
      </c>
      <c r="D25">
        <v>3.5</v>
      </c>
      <c r="E25" t="s">
        <v>220</v>
      </c>
      <c r="F25" t="s">
        <v>221</v>
      </c>
      <c r="G25" t="s">
        <v>222</v>
      </c>
      <c r="H25" t="s">
        <v>71</v>
      </c>
      <c r="I25">
        <v>1948</v>
      </c>
      <c r="J25" t="s">
        <v>28</v>
      </c>
      <c r="K25" t="s">
        <v>29</v>
      </c>
      <c r="L25" t="s">
        <v>30</v>
      </c>
      <c r="M25" t="s">
        <v>209</v>
      </c>
      <c r="N25" t="s">
        <v>223</v>
      </c>
      <c r="O25" t="s">
        <v>211</v>
      </c>
      <c r="P25" t="s">
        <v>212</v>
      </c>
      <c r="Q25" t="s">
        <v>22</v>
      </c>
      <c r="R25" t="s">
        <v>224</v>
      </c>
      <c r="S25" t="s">
        <v>225</v>
      </c>
      <c r="T25" t="s">
        <v>79</v>
      </c>
      <c r="U25" t="s">
        <v>80</v>
      </c>
      <c r="V25" t="s">
        <v>226</v>
      </c>
    </row>
    <row r="26" spans="1:22" x14ac:dyDescent="0.25">
      <c r="A26">
        <v>418</v>
      </c>
      <c r="B26" t="s">
        <v>22</v>
      </c>
      <c r="C26" t="s">
        <v>206</v>
      </c>
      <c r="D26">
        <v>3.8</v>
      </c>
      <c r="E26" t="s">
        <v>227</v>
      </c>
      <c r="F26" t="s">
        <v>228</v>
      </c>
      <c r="G26" t="s">
        <v>228</v>
      </c>
      <c r="H26" t="s">
        <v>27</v>
      </c>
      <c r="I26">
        <v>1898</v>
      </c>
      <c r="J26" t="s">
        <v>58</v>
      </c>
      <c r="K26" t="s">
        <v>229</v>
      </c>
      <c r="L26" t="s">
        <v>30</v>
      </c>
      <c r="M26" t="s">
        <v>86</v>
      </c>
      <c r="N26" t="s">
        <v>230</v>
      </c>
      <c r="O26" t="s">
        <v>211</v>
      </c>
      <c r="P26" t="s">
        <v>212</v>
      </c>
      <c r="Q26" t="s">
        <v>22</v>
      </c>
      <c r="R26" t="s">
        <v>231</v>
      </c>
      <c r="S26" t="s">
        <v>232</v>
      </c>
      <c r="T26" t="s">
        <v>37</v>
      </c>
      <c r="U26" t="s">
        <v>38</v>
      </c>
      <c r="V26" t="s">
        <v>233</v>
      </c>
    </row>
    <row r="27" spans="1:22" x14ac:dyDescent="0.25">
      <c r="A27">
        <v>417</v>
      </c>
      <c r="B27" t="s">
        <v>22</v>
      </c>
      <c r="C27" t="s">
        <v>206</v>
      </c>
      <c r="D27">
        <v>3.7</v>
      </c>
      <c r="E27" t="s">
        <v>234</v>
      </c>
      <c r="F27" t="s">
        <v>235</v>
      </c>
      <c r="G27" t="s">
        <v>56</v>
      </c>
      <c r="H27" t="s">
        <v>71</v>
      </c>
      <c r="I27">
        <v>1914</v>
      </c>
      <c r="J27" t="s">
        <v>28</v>
      </c>
      <c r="K27" t="s">
        <v>236</v>
      </c>
      <c r="L27" t="s">
        <v>30</v>
      </c>
      <c r="M27" t="s">
        <v>31</v>
      </c>
      <c r="N27" t="s">
        <v>237</v>
      </c>
      <c r="O27" t="s">
        <v>211</v>
      </c>
      <c r="P27" t="s">
        <v>212</v>
      </c>
      <c r="Q27" t="s">
        <v>22</v>
      </c>
      <c r="R27" t="s">
        <v>238</v>
      </c>
      <c r="S27" t="s">
        <v>89</v>
      </c>
      <c r="T27" t="s">
        <v>79</v>
      </c>
      <c r="U27" t="s">
        <v>80</v>
      </c>
      <c r="V27" t="s">
        <v>90</v>
      </c>
    </row>
    <row r="28" spans="1:22" x14ac:dyDescent="0.25">
      <c r="A28">
        <v>553</v>
      </c>
      <c r="B28" t="s">
        <v>239</v>
      </c>
      <c r="C28" t="s">
        <v>240</v>
      </c>
      <c r="D28">
        <v>4.7</v>
      </c>
      <c r="E28" t="s">
        <v>241</v>
      </c>
      <c r="F28" t="s">
        <v>242</v>
      </c>
      <c r="G28" t="s">
        <v>99</v>
      </c>
      <c r="H28" t="s">
        <v>43</v>
      </c>
      <c r="I28">
        <v>2008</v>
      </c>
      <c r="J28" t="s">
        <v>28</v>
      </c>
      <c r="K28" t="s">
        <v>100</v>
      </c>
      <c r="L28" t="s">
        <v>60</v>
      </c>
      <c r="M28" t="s">
        <v>46</v>
      </c>
      <c r="N28" t="s">
        <v>243</v>
      </c>
      <c r="O28" t="s">
        <v>244</v>
      </c>
      <c r="P28" t="s">
        <v>96</v>
      </c>
      <c r="Q28" t="s">
        <v>245</v>
      </c>
      <c r="R28" t="s">
        <v>246</v>
      </c>
      <c r="S28" t="s">
        <v>247</v>
      </c>
      <c r="T28" t="s">
        <v>51</v>
      </c>
      <c r="U28" t="s">
        <v>52</v>
      </c>
      <c r="V28" t="s">
        <v>248</v>
      </c>
    </row>
    <row r="29" spans="1:22" x14ac:dyDescent="0.25">
      <c r="A29">
        <v>558</v>
      </c>
      <c r="B29" t="s">
        <v>249</v>
      </c>
      <c r="C29" t="s">
        <v>240</v>
      </c>
      <c r="D29">
        <v>3.8</v>
      </c>
      <c r="E29" t="s">
        <v>250</v>
      </c>
      <c r="F29" t="s">
        <v>251</v>
      </c>
      <c r="G29" t="s">
        <v>252</v>
      </c>
      <c r="H29" t="s">
        <v>107</v>
      </c>
      <c r="I29">
        <v>1996</v>
      </c>
      <c r="J29" t="s">
        <v>170</v>
      </c>
      <c r="K29" t="s">
        <v>236</v>
      </c>
      <c r="L29" t="s">
        <v>30</v>
      </c>
      <c r="M29" t="s">
        <v>253</v>
      </c>
      <c r="N29" t="s">
        <v>254</v>
      </c>
      <c r="O29" t="s">
        <v>244</v>
      </c>
      <c r="P29" t="s">
        <v>96</v>
      </c>
      <c r="Q29" t="s">
        <v>48</v>
      </c>
      <c r="R29" t="s">
        <v>255</v>
      </c>
      <c r="S29" t="s">
        <v>256</v>
      </c>
      <c r="T29" t="s">
        <v>115</v>
      </c>
      <c r="U29" t="s">
        <v>116</v>
      </c>
      <c r="V29" t="s">
        <v>255</v>
      </c>
    </row>
    <row r="30" spans="1:22" x14ac:dyDescent="0.25">
      <c r="A30">
        <v>569</v>
      </c>
      <c r="B30" t="s">
        <v>257</v>
      </c>
      <c r="C30" t="s">
        <v>240</v>
      </c>
      <c r="D30">
        <v>3.3</v>
      </c>
      <c r="E30" t="s">
        <v>258</v>
      </c>
      <c r="F30" t="s">
        <v>259</v>
      </c>
      <c r="G30" t="s">
        <v>260</v>
      </c>
      <c r="H30" t="s">
        <v>27</v>
      </c>
      <c r="I30">
        <v>1958</v>
      </c>
      <c r="J30" t="s">
        <v>170</v>
      </c>
      <c r="K30" t="s">
        <v>261</v>
      </c>
      <c r="L30" t="s">
        <v>262</v>
      </c>
      <c r="M30" t="s">
        <v>86</v>
      </c>
      <c r="N30" t="s">
        <v>263</v>
      </c>
      <c r="O30" t="s">
        <v>244</v>
      </c>
      <c r="P30" t="s">
        <v>96</v>
      </c>
      <c r="Q30" t="s">
        <v>22</v>
      </c>
      <c r="R30" t="s">
        <v>264</v>
      </c>
      <c r="S30" t="s">
        <v>63</v>
      </c>
      <c r="T30" t="s">
        <v>37</v>
      </c>
      <c r="U30" t="s">
        <v>38</v>
      </c>
      <c r="V30" t="s">
        <v>66</v>
      </c>
    </row>
    <row r="31" spans="1:22" x14ac:dyDescent="0.25">
      <c r="A31">
        <v>557</v>
      </c>
      <c r="B31" t="s">
        <v>22</v>
      </c>
      <c r="C31" t="s">
        <v>240</v>
      </c>
      <c r="D31">
        <v>3.3</v>
      </c>
      <c r="E31" t="s">
        <v>265</v>
      </c>
      <c r="F31" t="s">
        <v>83</v>
      </c>
      <c r="G31" t="s">
        <v>83</v>
      </c>
      <c r="H31" t="s">
        <v>57</v>
      </c>
      <c r="I31">
        <v>1972</v>
      </c>
      <c r="J31" t="s">
        <v>58</v>
      </c>
      <c r="K31" t="s">
        <v>139</v>
      </c>
      <c r="L31" t="s">
        <v>140</v>
      </c>
      <c r="M31" t="s">
        <v>172</v>
      </c>
      <c r="N31" t="s">
        <v>266</v>
      </c>
      <c r="O31" t="s">
        <v>244</v>
      </c>
      <c r="P31" t="s">
        <v>96</v>
      </c>
      <c r="Q31" t="s">
        <v>22</v>
      </c>
      <c r="R31" t="s">
        <v>88</v>
      </c>
      <c r="S31" t="s">
        <v>89</v>
      </c>
      <c r="T31" t="s">
        <v>64</v>
      </c>
      <c r="U31" t="s">
        <v>65</v>
      </c>
      <c r="V31" t="s">
        <v>90</v>
      </c>
    </row>
    <row r="32" spans="1:22" x14ac:dyDescent="0.25">
      <c r="A32">
        <v>3</v>
      </c>
      <c r="B32" t="s">
        <v>22</v>
      </c>
      <c r="C32" t="s">
        <v>267</v>
      </c>
      <c r="D32">
        <v>3.5</v>
      </c>
      <c r="E32" t="s">
        <v>268</v>
      </c>
      <c r="F32" t="s">
        <v>269</v>
      </c>
      <c r="G32" t="s">
        <v>270</v>
      </c>
      <c r="H32" t="s">
        <v>57</v>
      </c>
      <c r="I32">
        <v>2000</v>
      </c>
      <c r="J32" t="s">
        <v>28</v>
      </c>
      <c r="K32" t="s">
        <v>271</v>
      </c>
      <c r="L32" t="s">
        <v>272</v>
      </c>
      <c r="M32" t="s">
        <v>46</v>
      </c>
      <c r="N32" t="s">
        <v>273</v>
      </c>
      <c r="O32" t="s">
        <v>274</v>
      </c>
      <c r="P32" t="s">
        <v>275</v>
      </c>
      <c r="Q32" t="s">
        <v>22</v>
      </c>
      <c r="R32" t="s">
        <v>276</v>
      </c>
      <c r="S32" t="s">
        <v>123</v>
      </c>
      <c r="T32" t="s">
        <v>64</v>
      </c>
      <c r="U32" t="s">
        <v>65</v>
      </c>
      <c r="V32" t="s">
        <v>124</v>
      </c>
    </row>
    <row r="33" spans="1:22" x14ac:dyDescent="0.25">
      <c r="A33">
        <v>10</v>
      </c>
      <c r="B33" t="s">
        <v>22</v>
      </c>
      <c r="C33" t="s">
        <v>267</v>
      </c>
      <c r="D33">
        <v>4.5</v>
      </c>
      <c r="E33" t="s">
        <v>54</v>
      </c>
      <c r="F33" t="s">
        <v>55</v>
      </c>
      <c r="G33" t="s">
        <v>56</v>
      </c>
      <c r="H33" t="s">
        <v>57</v>
      </c>
      <c r="I33">
        <v>2012</v>
      </c>
      <c r="J33" t="s">
        <v>58</v>
      </c>
      <c r="K33" t="s">
        <v>59</v>
      </c>
      <c r="L33" t="s">
        <v>60</v>
      </c>
      <c r="M33" t="s">
        <v>46</v>
      </c>
      <c r="N33" t="s">
        <v>61</v>
      </c>
      <c r="O33" t="s">
        <v>274</v>
      </c>
      <c r="P33" t="s">
        <v>275</v>
      </c>
      <c r="Q33" t="s">
        <v>22</v>
      </c>
      <c r="R33" t="s">
        <v>62</v>
      </c>
      <c r="S33" t="s">
        <v>63</v>
      </c>
      <c r="T33" t="s">
        <v>64</v>
      </c>
      <c r="U33" t="s">
        <v>65</v>
      </c>
      <c r="V33" t="s">
        <v>66</v>
      </c>
    </row>
    <row r="34" spans="1:22" x14ac:dyDescent="0.25">
      <c r="A34">
        <v>12</v>
      </c>
      <c r="B34" t="s">
        <v>277</v>
      </c>
      <c r="C34" t="s">
        <v>267</v>
      </c>
      <c r="D34">
        <v>3.7</v>
      </c>
      <c r="E34" t="s">
        <v>278</v>
      </c>
      <c r="F34" t="s">
        <v>279</v>
      </c>
      <c r="G34" t="s">
        <v>279</v>
      </c>
      <c r="H34" t="s">
        <v>43</v>
      </c>
      <c r="I34">
        <v>1965</v>
      </c>
      <c r="J34" t="s">
        <v>262</v>
      </c>
      <c r="K34" t="s">
        <v>280</v>
      </c>
      <c r="L34" t="s">
        <v>281</v>
      </c>
      <c r="M34" t="s">
        <v>172</v>
      </c>
      <c r="N34" t="s">
        <v>282</v>
      </c>
      <c r="O34" t="s">
        <v>274</v>
      </c>
      <c r="P34" t="s">
        <v>275</v>
      </c>
      <c r="Q34" t="s">
        <v>22</v>
      </c>
      <c r="R34" t="s">
        <v>283</v>
      </c>
      <c r="S34" t="s">
        <v>284</v>
      </c>
      <c r="T34" t="s">
        <v>51</v>
      </c>
      <c r="U34" t="s">
        <v>52</v>
      </c>
      <c r="V34" t="s">
        <v>132</v>
      </c>
    </row>
    <row r="35" spans="1:22" x14ac:dyDescent="0.25">
      <c r="A35">
        <v>23</v>
      </c>
      <c r="B35" t="s">
        <v>285</v>
      </c>
      <c r="C35" t="s">
        <v>267</v>
      </c>
      <c r="D35">
        <v>3.5</v>
      </c>
      <c r="E35" t="s">
        <v>286</v>
      </c>
      <c r="F35" t="s">
        <v>287</v>
      </c>
      <c r="G35" t="s">
        <v>251</v>
      </c>
      <c r="H35" t="s">
        <v>27</v>
      </c>
      <c r="I35">
        <v>1860</v>
      </c>
      <c r="J35" t="s">
        <v>58</v>
      </c>
      <c r="K35" t="s">
        <v>139</v>
      </c>
      <c r="L35" t="s">
        <v>140</v>
      </c>
      <c r="M35" t="s">
        <v>31</v>
      </c>
      <c r="N35" t="s">
        <v>288</v>
      </c>
      <c r="O35" t="s">
        <v>274</v>
      </c>
      <c r="P35" t="s">
        <v>275</v>
      </c>
      <c r="Q35" t="s">
        <v>76</v>
      </c>
      <c r="R35" t="s">
        <v>289</v>
      </c>
      <c r="S35" t="s">
        <v>290</v>
      </c>
      <c r="T35" t="s">
        <v>37</v>
      </c>
      <c r="U35" t="s">
        <v>38</v>
      </c>
      <c r="V35" t="s">
        <v>291</v>
      </c>
    </row>
    <row r="36" spans="1:22" x14ac:dyDescent="0.25">
      <c r="A36">
        <v>18</v>
      </c>
      <c r="B36" t="s">
        <v>292</v>
      </c>
      <c r="C36" t="s">
        <v>267</v>
      </c>
      <c r="D36">
        <v>4.2</v>
      </c>
      <c r="E36" t="s">
        <v>293</v>
      </c>
      <c r="F36" t="s">
        <v>160</v>
      </c>
      <c r="G36" t="s">
        <v>294</v>
      </c>
      <c r="H36" t="s">
        <v>27</v>
      </c>
      <c r="I36">
        <v>1988</v>
      </c>
      <c r="J36" t="s">
        <v>28</v>
      </c>
      <c r="K36" t="s">
        <v>59</v>
      </c>
      <c r="L36" t="s">
        <v>60</v>
      </c>
      <c r="M36" t="s">
        <v>31</v>
      </c>
      <c r="N36" t="s">
        <v>295</v>
      </c>
      <c r="O36" t="s">
        <v>274</v>
      </c>
      <c r="P36" t="s">
        <v>275</v>
      </c>
      <c r="Q36" t="s">
        <v>48</v>
      </c>
      <c r="R36" t="s">
        <v>163</v>
      </c>
      <c r="S36" t="s">
        <v>164</v>
      </c>
      <c r="T36" t="s">
        <v>37</v>
      </c>
      <c r="U36" t="s">
        <v>38</v>
      </c>
      <c r="V36" t="s">
        <v>165</v>
      </c>
    </row>
    <row r="37" spans="1:22" x14ac:dyDescent="0.25">
      <c r="A37">
        <v>21</v>
      </c>
      <c r="B37" t="s">
        <v>296</v>
      </c>
      <c r="C37" t="s">
        <v>267</v>
      </c>
      <c r="D37">
        <v>4.3</v>
      </c>
      <c r="E37" t="s">
        <v>297</v>
      </c>
      <c r="F37" t="s">
        <v>251</v>
      </c>
      <c r="G37" t="s">
        <v>251</v>
      </c>
      <c r="H37" t="s">
        <v>107</v>
      </c>
      <c r="I37">
        <v>2011</v>
      </c>
      <c r="J37" t="s">
        <v>58</v>
      </c>
      <c r="K37" t="s">
        <v>208</v>
      </c>
      <c r="L37" t="s">
        <v>60</v>
      </c>
      <c r="M37" t="s">
        <v>46</v>
      </c>
      <c r="N37" t="s">
        <v>298</v>
      </c>
      <c r="O37" t="s">
        <v>274</v>
      </c>
      <c r="P37" t="s">
        <v>275</v>
      </c>
      <c r="Q37" t="s">
        <v>22</v>
      </c>
      <c r="R37" t="s">
        <v>255</v>
      </c>
      <c r="S37" t="s">
        <v>256</v>
      </c>
      <c r="T37" t="s">
        <v>115</v>
      </c>
      <c r="U37" t="s">
        <v>116</v>
      </c>
      <c r="V37" t="s">
        <v>255</v>
      </c>
    </row>
    <row r="38" spans="1:22" x14ac:dyDescent="0.25">
      <c r="A38">
        <v>8</v>
      </c>
      <c r="B38" t="s">
        <v>299</v>
      </c>
      <c r="C38" t="s">
        <v>267</v>
      </c>
      <c r="D38">
        <v>4.4000000000000004</v>
      </c>
      <c r="E38" t="s">
        <v>300</v>
      </c>
      <c r="F38" t="s">
        <v>83</v>
      </c>
      <c r="G38" t="s">
        <v>301</v>
      </c>
      <c r="H38" t="s">
        <v>27</v>
      </c>
      <c r="I38">
        <v>1983</v>
      </c>
      <c r="J38" t="s">
        <v>28</v>
      </c>
      <c r="K38" t="s">
        <v>100</v>
      </c>
      <c r="L38" t="s">
        <v>60</v>
      </c>
      <c r="M38" t="s">
        <v>209</v>
      </c>
      <c r="N38" t="s">
        <v>302</v>
      </c>
      <c r="O38" t="s">
        <v>274</v>
      </c>
      <c r="P38" t="s">
        <v>275</v>
      </c>
      <c r="Q38" t="s">
        <v>22</v>
      </c>
      <c r="R38" t="s">
        <v>88</v>
      </c>
      <c r="S38" t="s">
        <v>89</v>
      </c>
      <c r="T38" t="s">
        <v>37</v>
      </c>
      <c r="U38" t="s">
        <v>38</v>
      </c>
      <c r="V38" t="s">
        <v>90</v>
      </c>
    </row>
    <row r="39" spans="1:22" x14ac:dyDescent="0.25">
      <c r="A39">
        <v>589</v>
      </c>
      <c r="B39" t="s">
        <v>303</v>
      </c>
      <c r="C39" t="s">
        <v>304</v>
      </c>
      <c r="D39">
        <v>3.8</v>
      </c>
      <c r="E39" t="s">
        <v>305</v>
      </c>
      <c r="F39" t="s">
        <v>306</v>
      </c>
      <c r="G39" t="s">
        <v>307</v>
      </c>
      <c r="H39" t="s">
        <v>71</v>
      </c>
      <c r="I39">
        <v>1949</v>
      </c>
      <c r="J39" t="s">
        <v>262</v>
      </c>
      <c r="K39" t="s">
        <v>261</v>
      </c>
      <c r="L39" t="s">
        <v>262</v>
      </c>
      <c r="M39" t="s">
        <v>209</v>
      </c>
      <c r="N39" t="s">
        <v>308</v>
      </c>
      <c r="O39" t="s">
        <v>309</v>
      </c>
      <c r="P39" t="s">
        <v>310</v>
      </c>
      <c r="Q39" t="s">
        <v>76</v>
      </c>
      <c r="R39" t="s">
        <v>311</v>
      </c>
      <c r="S39" t="s">
        <v>89</v>
      </c>
      <c r="T39" t="s">
        <v>79</v>
      </c>
      <c r="U39" t="s">
        <v>80</v>
      </c>
      <c r="V39" t="s">
        <v>90</v>
      </c>
    </row>
    <row r="40" spans="1:22" x14ac:dyDescent="0.25">
      <c r="A40">
        <v>583</v>
      </c>
      <c r="B40" t="s">
        <v>312</v>
      </c>
      <c r="C40" t="s">
        <v>304</v>
      </c>
      <c r="D40">
        <v>3.3</v>
      </c>
      <c r="E40" t="s">
        <v>258</v>
      </c>
      <c r="F40" t="s">
        <v>260</v>
      </c>
      <c r="G40" t="s">
        <v>260</v>
      </c>
      <c r="H40" t="s">
        <v>27</v>
      </c>
      <c r="I40">
        <v>1958</v>
      </c>
      <c r="J40" t="s">
        <v>170</v>
      </c>
      <c r="K40" t="s">
        <v>261</v>
      </c>
      <c r="L40" t="s">
        <v>262</v>
      </c>
      <c r="M40" t="s">
        <v>86</v>
      </c>
      <c r="N40" t="s">
        <v>263</v>
      </c>
      <c r="O40" t="s">
        <v>309</v>
      </c>
      <c r="P40" t="s">
        <v>310</v>
      </c>
      <c r="Q40" t="s">
        <v>22</v>
      </c>
      <c r="R40" t="s">
        <v>313</v>
      </c>
      <c r="S40" t="s">
        <v>123</v>
      </c>
      <c r="T40" t="s">
        <v>37</v>
      </c>
      <c r="U40" t="s">
        <v>38</v>
      </c>
      <c r="V40" t="s">
        <v>124</v>
      </c>
    </row>
    <row r="41" spans="1:22" x14ac:dyDescent="0.25">
      <c r="A41">
        <v>576</v>
      </c>
      <c r="B41" t="s">
        <v>135</v>
      </c>
      <c r="C41" t="s">
        <v>304</v>
      </c>
      <c r="D41">
        <v>4.5</v>
      </c>
      <c r="E41" t="s">
        <v>54</v>
      </c>
      <c r="F41" t="s">
        <v>55</v>
      </c>
      <c r="G41" t="s">
        <v>56</v>
      </c>
      <c r="H41" t="s">
        <v>57</v>
      </c>
      <c r="I41">
        <v>2012</v>
      </c>
      <c r="J41" t="s">
        <v>58</v>
      </c>
      <c r="K41" t="s">
        <v>59</v>
      </c>
      <c r="L41" t="s">
        <v>60</v>
      </c>
      <c r="M41" t="s">
        <v>46</v>
      </c>
      <c r="N41" t="s">
        <v>61</v>
      </c>
      <c r="O41" t="s">
        <v>309</v>
      </c>
      <c r="P41" t="s">
        <v>310</v>
      </c>
      <c r="Q41" t="s">
        <v>48</v>
      </c>
      <c r="R41" t="s">
        <v>62</v>
      </c>
      <c r="S41" t="s">
        <v>63</v>
      </c>
      <c r="T41" t="s">
        <v>64</v>
      </c>
      <c r="U41" t="s">
        <v>65</v>
      </c>
      <c r="V41" t="s">
        <v>66</v>
      </c>
    </row>
    <row r="42" spans="1:22" x14ac:dyDescent="0.25">
      <c r="A42">
        <v>572</v>
      </c>
      <c r="B42" t="s">
        <v>314</v>
      </c>
      <c r="C42" t="s">
        <v>304</v>
      </c>
      <c r="D42">
        <v>4.2</v>
      </c>
      <c r="E42" t="s">
        <v>315</v>
      </c>
      <c r="F42" t="s">
        <v>316</v>
      </c>
      <c r="G42" t="s">
        <v>316</v>
      </c>
      <c r="H42" t="s">
        <v>57</v>
      </c>
      <c r="I42">
        <v>1971</v>
      </c>
      <c r="J42" t="s">
        <v>28</v>
      </c>
      <c r="K42" t="s">
        <v>202</v>
      </c>
      <c r="L42" t="s">
        <v>202</v>
      </c>
      <c r="M42" t="s">
        <v>46</v>
      </c>
      <c r="N42" t="s">
        <v>317</v>
      </c>
      <c r="O42" t="s">
        <v>309</v>
      </c>
      <c r="P42" t="s">
        <v>310</v>
      </c>
      <c r="Q42" t="s">
        <v>245</v>
      </c>
      <c r="R42" t="s">
        <v>318</v>
      </c>
      <c r="S42" t="s">
        <v>89</v>
      </c>
      <c r="T42" t="s">
        <v>64</v>
      </c>
      <c r="U42" t="s">
        <v>65</v>
      </c>
      <c r="V42" t="s">
        <v>90</v>
      </c>
    </row>
    <row r="43" spans="1:22" x14ac:dyDescent="0.25">
      <c r="A43">
        <v>293</v>
      </c>
      <c r="B43" t="s">
        <v>22</v>
      </c>
      <c r="C43" t="s">
        <v>319</v>
      </c>
      <c r="D43">
        <v>3.7</v>
      </c>
      <c r="E43" t="s">
        <v>320</v>
      </c>
      <c r="F43" t="s">
        <v>99</v>
      </c>
      <c r="G43" t="s">
        <v>251</v>
      </c>
      <c r="H43" t="s">
        <v>43</v>
      </c>
      <c r="I43">
        <v>1993</v>
      </c>
      <c r="J43" t="s">
        <v>28</v>
      </c>
      <c r="K43" t="s">
        <v>321</v>
      </c>
      <c r="L43" t="s">
        <v>322</v>
      </c>
      <c r="M43" t="s">
        <v>86</v>
      </c>
      <c r="N43" t="s">
        <v>323</v>
      </c>
      <c r="O43" t="s">
        <v>324</v>
      </c>
      <c r="P43" t="s">
        <v>325</v>
      </c>
      <c r="Q43" t="s">
        <v>22</v>
      </c>
      <c r="R43" t="s">
        <v>102</v>
      </c>
      <c r="S43" t="s">
        <v>89</v>
      </c>
      <c r="T43" t="s">
        <v>51</v>
      </c>
      <c r="U43" t="s">
        <v>52</v>
      </c>
      <c r="V43" t="s">
        <v>90</v>
      </c>
    </row>
    <row r="44" spans="1:22" x14ac:dyDescent="0.25">
      <c r="A44">
        <v>286</v>
      </c>
      <c r="B44" t="s">
        <v>326</v>
      </c>
      <c r="C44" t="s">
        <v>319</v>
      </c>
      <c r="D44">
        <v>4</v>
      </c>
      <c r="E44" t="s">
        <v>178</v>
      </c>
      <c r="F44" t="s">
        <v>251</v>
      </c>
      <c r="G44" t="s">
        <v>180</v>
      </c>
      <c r="H44" t="s">
        <v>71</v>
      </c>
      <c r="I44">
        <v>1913</v>
      </c>
      <c r="J44" t="s">
        <v>28</v>
      </c>
      <c r="K44" t="s">
        <v>45</v>
      </c>
      <c r="L44" t="s">
        <v>45</v>
      </c>
      <c r="M44" t="s">
        <v>74</v>
      </c>
      <c r="N44" t="s">
        <v>181</v>
      </c>
      <c r="O44" t="s">
        <v>324</v>
      </c>
      <c r="P44" t="s">
        <v>325</v>
      </c>
      <c r="Q44" t="s">
        <v>22</v>
      </c>
      <c r="R44" t="s">
        <v>255</v>
      </c>
      <c r="S44" t="s">
        <v>256</v>
      </c>
      <c r="T44" t="s">
        <v>79</v>
      </c>
      <c r="U44" t="s">
        <v>80</v>
      </c>
      <c r="V44" t="s">
        <v>255</v>
      </c>
    </row>
    <row r="45" spans="1:22" x14ac:dyDescent="0.25">
      <c r="A45">
        <v>287</v>
      </c>
      <c r="B45" t="s">
        <v>22</v>
      </c>
      <c r="C45" t="s">
        <v>319</v>
      </c>
      <c r="D45">
        <v>4.2</v>
      </c>
      <c r="E45" t="s">
        <v>327</v>
      </c>
      <c r="F45" t="s">
        <v>328</v>
      </c>
      <c r="G45" t="s">
        <v>328</v>
      </c>
      <c r="H45" t="s">
        <v>71</v>
      </c>
      <c r="I45">
        <v>1917</v>
      </c>
      <c r="J45" t="s">
        <v>28</v>
      </c>
      <c r="K45" t="s">
        <v>329</v>
      </c>
      <c r="L45" t="s">
        <v>272</v>
      </c>
      <c r="M45" t="s">
        <v>31</v>
      </c>
      <c r="N45" t="s">
        <v>330</v>
      </c>
      <c r="O45" t="s">
        <v>324</v>
      </c>
      <c r="P45" t="s">
        <v>325</v>
      </c>
      <c r="Q45" t="s">
        <v>22</v>
      </c>
      <c r="R45" t="s">
        <v>331</v>
      </c>
      <c r="S45" t="s">
        <v>290</v>
      </c>
      <c r="T45" t="s">
        <v>79</v>
      </c>
      <c r="U45" t="s">
        <v>80</v>
      </c>
      <c r="V45" t="s">
        <v>291</v>
      </c>
    </row>
    <row r="46" spans="1:22" x14ac:dyDescent="0.25">
      <c r="A46">
        <v>283</v>
      </c>
      <c r="B46" t="s">
        <v>332</v>
      </c>
      <c r="C46" t="s">
        <v>319</v>
      </c>
      <c r="D46">
        <v>3.4</v>
      </c>
      <c r="E46" t="s">
        <v>333</v>
      </c>
      <c r="F46" t="s">
        <v>334</v>
      </c>
      <c r="G46" t="s">
        <v>334</v>
      </c>
      <c r="H46" t="s">
        <v>57</v>
      </c>
      <c r="I46">
        <v>1966</v>
      </c>
      <c r="J46" t="s">
        <v>58</v>
      </c>
      <c r="K46" t="s">
        <v>208</v>
      </c>
      <c r="L46" t="s">
        <v>60</v>
      </c>
      <c r="M46" t="s">
        <v>46</v>
      </c>
      <c r="N46" t="s">
        <v>335</v>
      </c>
      <c r="O46" t="s">
        <v>324</v>
      </c>
      <c r="P46" t="s">
        <v>325</v>
      </c>
      <c r="Q46" t="s">
        <v>22</v>
      </c>
      <c r="R46" t="s">
        <v>336</v>
      </c>
      <c r="S46" t="s">
        <v>89</v>
      </c>
      <c r="T46" t="s">
        <v>64</v>
      </c>
      <c r="U46" t="s">
        <v>65</v>
      </c>
      <c r="V46" t="s">
        <v>90</v>
      </c>
    </row>
    <row r="47" spans="1:22" x14ac:dyDescent="0.25">
      <c r="A47">
        <v>311</v>
      </c>
      <c r="B47" t="s">
        <v>337</v>
      </c>
      <c r="C47" t="s">
        <v>338</v>
      </c>
      <c r="D47">
        <v>3.8</v>
      </c>
      <c r="E47" t="s">
        <v>339</v>
      </c>
      <c r="F47" t="s">
        <v>340</v>
      </c>
      <c r="G47" t="s">
        <v>340</v>
      </c>
      <c r="H47" t="s">
        <v>27</v>
      </c>
      <c r="I47">
        <v>1918</v>
      </c>
      <c r="J47" t="s">
        <v>170</v>
      </c>
      <c r="K47" t="s">
        <v>341</v>
      </c>
      <c r="L47" t="s">
        <v>342</v>
      </c>
      <c r="M47" t="s">
        <v>46</v>
      </c>
      <c r="N47" t="s">
        <v>343</v>
      </c>
      <c r="O47" t="s">
        <v>344</v>
      </c>
      <c r="P47" t="s">
        <v>325</v>
      </c>
      <c r="Q47" t="s">
        <v>48</v>
      </c>
      <c r="R47" t="s">
        <v>345</v>
      </c>
      <c r="S47" t="s">
        <v>164</v>
      </c>
      <c r="T47" t="s">
        <v>37</v>
      </c>
      <c r="U47" t="s">
        <v>38</v>
      </c>
      <c r="V47" t="s">
        <v>165</v>
      </c>
    </row>
    <row r="48" spans="1:22" x14ac:dyDescent="0.25">
      <c r="A48">
        <v>315</v>
      </c>
      <c r="B48" t="s">
        <v>22</v>
      </c>
      <c r="C48" t="s">
        <v>338</v>
      </c>
      <c r="D48">
        <v>3.9</v>
      </c>
      <c r="E48" t="s">
        <v>213</v>
      </c>
      <c r="F48" t="s">
        <v>214</v>
      </c>
      <c r="G48" t="s">
        <v>215</v>
      </c>
      <c r="H48" t="s">
        <v>43</v>
      </c>
      <c r="I48">
        <v>2005</v>
      </c>
      <c r="J48" t="s">
        <v>28</v>
      </c>
      <c r="K48" t="s">
        <v>208</v>
      </c>
      <c r="L48" t="s">
        <v>60</v>
      </c>
      <c r="M48" t="s">
        <v>209</v>
      </c>
      <c r="N48" t="s">
        <v>216</v>
      </c>
      <c r="O48" t="s">
        <v>344</v>
      </c>
      <c r="P48" t="s">
        <v>325</v>
      </c>
      <c r="Q48" t="s">
        <v>22</v>
      </c>
      <c r="R48" t="s">
        <v>217</v>
      </c>
      <c r="S48" t="s">
        <v>218</v>
      </c>
      <c r="T48" t="s">
        <v>51</v>
      </c>
      <c r="U48" t="s">
        <v>52</v>
      </c>
      <c r="V48" t="s">
        <v>219</v>
      </c>
    </row>
    <row r="49" spans="1:22" x14ac:dyDescent="0.25">
      <c r="A49">
        <v>321</v>
      </c>
      <c r="B49" t="s">
        <v>346</v>
      </c>
      <c r="C49" t="s">
        <v>338</v>
      </c>
      <c r="D49">
        <v>3.9</v>
      </c>
      <c r="E49" t="s">
        <v>347</v>
      </c>
      <c r="F49" t="s">
        <v>348</v>
      </c>
      <c r="G49" t="s">
        <v>349</v>
      </c>
      <c r="H49" t="s">
        <v>71</v>
      </c>
      <c r="I49">
        <v>1830</v>
      </c>
      <c r="J49" t="s">
        <v>28</v>
      </c>
      <c r="K49" t="s">
        <v>45</v>
      </c>
      <c r="L49" t="s">
        <v>45</v>
      </c>
      <c r="M49" t="s">
        <v>74</v>
      </c>
      <c r="N49" t="s">
        <v>350</v>
      </c>
      <c r="O49" t="s">
        <v>344</v>
      </c>
      <c r="P49" t="s">
        <v>325</v>
      </c>
      <c r="Q49" t="s">
        <v>76</v>
      </c>
      <c r="R49" t="s">
        <v>351</v>
      </c>
      <c r="S49" t="s">
        <v>63</v>
      </c>
      <c r="T49" t="s">
        <v>79</v>
      </c>
      <c r="U49" t="s">
        <v>80</v>
      </c>
      <c r="V49" t="s">
        <v>66</v>
      </c>
    </row>
    <row r="50" spans="1:22" x14ac:dyDescent="0.25">
      <c r="A50">
        <v>508</v>
      </c>
      <c r="B50" t="s">
        <v>352</v>
      </c>
      <c r="C50" t="s">
        <v>353</v>
      </c>
      <c r="D50">
        <v>4.0999999999999996</v>
      </c>
      <c r="E50" t="s">
        <v>354</v>
      </c>
      <c r="F50" t="s">
        <v>355</v>
      </c>
      <c r="G50" t="s">
        <v>356</v>
      </c>
      <c r="H50" t="s">
        <v>71</v>
      </c>
      <c r="I50">
        <v>1896</v>
      </c>
      <c r="J50" t="s">
        <v>28</v>
      </c>
      <c r="K50" t="s">
        <v>45</v>
      </c>
      <c r="L50" t="s">
        <v>45</v>
      </c>
      <c r="M50" t="s">
        <v>74</v>
      </c>
      <c r="N50" t="s">
        <v>357</v>
      </c>
      <c r="O50" t="s">
        <v>358</v>
      </c>
      <c r="P50" t="s">
        <v>359</v>
      </c>
      <c r="Q50" t="s">
        <v>22</v>
      </c>
      <c r="R50" t="s">
        <v>360</v>
      </c>
      <c r="S50" t="s">
        <v>89</v>
      </c>
      <c r="T50" t="s">
        <v>79</v>
      </c>
      <c r="U50" t="s">
        <v>80</v>
      </c>
      <c r="V50" t="s">
        <v>90</v>
      </c>
    </row>
    <row r="51" spans="1:22" x14ac:dyDescent="0.25">
      <c r="A51">
        <v>509</v>
      </c>
      <c r="B51" t="s">
        <v>361</v>
      </c>
      <c r="C51" t="s">
        <v>353</v>
      </c>
      <c r="D51">
        <v>4</v>
      </c>
      <c r="E51" t="s">
        <v>178</v>
      </c>
      <c r="F51" t="s">
        <v>362</v>
      </c>
      <c r="G51" t="s">
        <v>180</v>
      </c>
      <c r="H51" t="s">
        <v>71</v>
      </c>
      <c r="I51">
        <v>1913</v>
      </c>
      <c r="J51" t="s">
        <v>28</v>
      </c>
      <c r="K51" t="s">
        <v>45</v>
      </c>
      <c r="L51" t="s">
        <v>45</v>
      </c>
      <c r="M51" t="s">
        <v>74</v>
      </c>
      <c r="N51" t="s">
        <v>181</v>
      </c>
      <c r="O51" t="s">
        <v>358</v>
      </c>
      <c r="P51" t="s">
        <v>359</v>
      </c>
      <c r="Q51" t="s">
        <v>22</v>
      </c>
      <c r="R51" t="s">
        <v>363</v>
      </c>
      <c r="S51" t="s">
        <v>364</v>
      </c>
      <c r="T51" t="s">
        <v>79</v>
      </c>
      <c r="U51" t="s">
        <v>80</v>
      </c>
      <c r="V51" t="s">
        <v>365</v>
      </c>
    </row>
    <row r="52" spans="1:22" x14ac:dyDescent="0.25">
      <c r="A52">
        <v>523</v>
      </c>
      <c r="B52" t="s">
        <v>366</v>
      </c>
      <c r="C52" t="s">
        <v>353</v>
      </c>
      <c r="D52">
        <v>3.9</v>
      </c>
      <c r="E52" t="s">
        <v>167</v>
      </c>
      <c r="F52" t="s">
        <v>367</v>
      </c>
      <c r="G52" t="s">
        <v>169</v>
      </c>
      <c r="H52" t="s">
        <v>43</v>
      </c>
      <c r="I52">
        <v>1947</v>
      </c>
      <c r="J52" t="s">
        <v>170</v>
      </c>
      <c r="K52" t="s">
        <v>171</v>
      </c>
      <c r="L52" t="s">
        <v>30</v>
      </c>
      <c r="M52" t="s">
        <v>172</v>
      </c>
      <c r="N52" t="s">
        <v>173</v>
      </c>
      <c r="O52" t="s">
        <v>358</v>
      </c>
      <c r="P52" t="s">
        <v>359</v>
      </c>
      <c r="Q52" t="s">
        <v>76</v>
      </c>
      <c r="R52" t="s">
        <v>368</v>
      </c>
      <c r="S52" t="s">
        <v>369</v>
      </c>
      <c r="T52" t="s">
        <v>51</v>
      </c>
      <c r="U52" t="s">
        <v>52</v>
      </c>
      <c r="V52" t="s">
        <v>370</v>
      </c>
    </row>
    <row r="53" spans="1:22" x14ac:dyDescent="0.25">
      <c r="A53">
        <v>516</v>
      </c>
      <c r="B53" t="s">
        <v>166</v>
      </c>
      <c r="C53" t="s">
        <v>353</v>
      </c>
      <c r="D53">
        <v>3.9</v>
      </c>
      <c r="E53" t="s">
        <v>167</v>
      </c>
      <c r="F53" t="s">
        <v>168</v>
      </c>
      <c r="G53" t="s">
        <v>169</v>
      </c>
      <c r="H53" t="s">
        <v>43</v>
      </c>
      <c r="I53">
        <v>1947</v>
      </c>
      <c r="J53" t="s">
        <v>170</v>
      </c>
      <c r="K53" t="s">
        <v>171</v>
      </c>
      <c r="L53" t="s">
        <v>30</v>
      </c>
      <c r="M53" t="s">
        <v>172</v>
      </c>
      <c r="N53" t="s">
        <v>173</v>
      </c>
      <c r="O53" t="s">
        <v>358</v>
      </c>
      <c r="P53" t="s">
        <v>359</v>
      </c>
      <c r="Q53" t="s">
        <v>76</v>
      </c>
      <c r="R53" t="s">
        <v>174</v>
      </c>
      <c r="S53" t="s">
        <v>175</v>
      </c>
      <c r="T53" t="s">
        <v>51</v>
      </c>
      <c r="U53" t="s">
        <v>52</v>
      </c>
      <c r="V53" t="s">
        <v>176</v>
      </c>
    </row>
    <row r="54" spans="1:22" x14ac:dyDescent="0.25">
      <c r="A54">
        <v>472</v>
      </c>
      <c r="B54" t="s">
        <v>185</v>
      </c>
      <c r="C54" t="s">
        <v>371</v>
      </c>
      <c r="D54">
        <v>3.5</v>
      </c>
      <c r="E54" t="s">
        <v>187</v>
      </c>
      <c r="F54" t="s">
        <v>188</v>
      </c>
      <c r="G54" t="s">
        <v>188</v>
      </c>
      <c r="H54" t="s">
        <v>71</v>
      </c>
      <c r="I54">
        <v>1970</v>
      </c>
      <c r="J54" t="s">
        <v>28</v>
      </c>
      <c r="K54" t="s">
        <v>100</v>
      </c>
      <c r="L54" t="s">
        <v>60</v>
      </c>
      <c r="M54" t="s">
        <v>74</v>
      </c>
      <c r="N54" t="s">
        <v>189</v>
      </c>
      <c r="O54" t="s">
        <v>372</v>
      </c>
      <c r="P54" t="s">
        <v>373</v>
      </c>
      <c r="Q54" t="s">
        <v>192</v>
      </c>
      <c r="R54" t="s">
        <v>193</v>
      </c>
      <c r="S54" t="s">
        <v>89</v>
      </c>
      <c r="T54" t="s">
        <v>79</v>
      </c>
      <c r="U54" t="s">
        <v>80</v>
      </c>
      <c r="V54" t="s">
        <v>90</v>
      </c>
    </row>
    <row r="55" spans="1:22" x14ac:dyDescent="0.25">
      <c r="A55">
        <v>484</v>
      </c>
      <c r="B55" t="s">
        <v>199</v>
      </c>
      <c r="C55" t="s">
        <v>371</v>
      </c>
      <c r="D55">
        <v>4.5</v>
      </c>
      <c r="E55" t="s">
        <v>200</v>
      </c>
      <c r="F55" t="s">
        <v>201</v>
      </c>
      <c r="G55" t="s">
        <v>201</v>
      </c>
      <c r="H55" t="s">
        <v>27</v>
      </c>
      <c r="I55">
        <v>1942</v>
      </c>
      <c r="J55" t="s">
        <v>170</v>
      </c>
      <c r="K55" t="s">
        <v>202</v>
      </c>
      <c r="L55" t="s">
        <v>202</v>
      </c>
      <c r="M55" t="s">
        <v>86</v>
      </c>
      <c r="N55" t="s">
        <v>203</v>
      </c>
      <c r="O55" t="s">
        <v>372</v>
      </c>
      <c r="P55" t="s">
        <v>373</v>
      </c>
      <c r="Q55" t="s">
        <v>76</v>
      </c>
      <c r="R55" t="s">
        <v>204</v>
      </c>
      <c r="S55" t="s">
        <v>183</v>
      </c>
      <c r="T55" t="s">
        <v>37</v>
      </c>
      <c r="U55" t="s">
        <v>38</v>
      </c>
      <c r="V55" t="s">
        <v>184</v>
      </c>
    </row>
    <row r="56" spans="1:22" x14ac:dyDescent="0.25">
      <c r="A56">
        <v>468</v>
      </c>
      <c r="B56" t="s">
        <v>22</v>
      </c>
      <c r="C56" t="s">
        <v>371</v>
      </c>
      <c r="D56">
        <v>4</v>
      </c>
      <c r="E56" t="s">
        <v>374</v>
      </c>
      <c r="F56" t="s">
        <v>375</v>
      </c>
      <c r="G56" t="s">
        <v>376</v>
      </c>
      <c r="H56" t="s">
        <v>43</v>
      </c>
      <c r="I56">
        <v>2006</v>
      </c>
      <c r="J56" t="s">
        <v>58</v>
      </c>
      <c r="K56" t="s">
        <v>59</v>
      </c>
      <c r="L56" t="s">
        <v>60</v>
      </c>
      <c r="M56" t="s">
        <v>377</v>
      </c>
      <c r="N56" t="s">
        <v>378</v>
      </c>
      <c r="O56" t="s">
        <v>372</v>
      </c>
      <c r="P56" t="s">
        <v>373</v>
      </c>
      <c r="Q56" t="s">
        <v>22</v>
      </c>
      <c r="R56" t="s">
        <v>379</v>
      </c>
      <c r="S56" t="s">
        <v>89</v>
      </c>
      <c r="T56" t="s">
        <v>51</v>
      </c>
      <c r="U56" t="s">
        <v>52</v>
      </c>
      <c r="V56" t="s">
        <v>90</v>
      </c>
    </row>
    <row r="57" spans="1:22" x14ac:dyDescent="0.25">
      <c r="A57">
        <v>482</v>
      </c>
      <c r="B57" t="s">
        <v>22</v>
      </c>
      <c r="C57" t="s">
        <v>371</v>
      </c>
      <c r="D57">
        <v>3.9</v>
      </c>
      <c r="E57" t="s">
        <v>380</v>
      </c>
      <c r="F57" t="s">
        <v>99</v>
      </c>
      <c r="G57" t="s">
        <v>381</v>
      </c>
      <c r="H57" t="s">
        <v>43</v>
      </c>
      <c r="I57">
        <v>1995</v>
      </c>
      <c r="J57" t="s">
        <v>72</v>
      </c>
      <c r="K57" t="s">
        <v>29</v>
      </c>
      <c r="L57" t="s">
        <v>30</v>
      </c>
      <c r="M57" t="s">
        <v>209</v>
      </c>
      <c r="N57" t="s">
        <v>382</v>
      </c>
      <c r="O57" t="s">
        <v>372</v>
      </c>
      <c r="P57" t="s">
        <v>373</v>
      </c>
      <c r="Q57" t="s">
        <v>22</v>
      </c>
      <c r="R57" t="s">
        <v>102</v>
      </c>
      <c r="S57" t="s">
        <v>89</v>
      </c>
      <c r="T57" t="s">
        <v>51</v>
      </c>
      <c r="U57" t="s">
        <v>52</v>
      </c>
      <c r="V57" t="s">
        <v>90</v>
      </c>
    </row>
    <row r="58" spans="1:22" x14ac:dyDescent="0.25">
      <c r="A58">
        <v>480</v>
      </c>
      <c r="B58" t="s">
        <v>22</v>
      </c>
      <c r="C58" t="s">
        <v>371</v>
      </c>
      <c r="D58">
        <v>4.7</v>
      </c>
      <c r="E58" t="s">
        <v>194</v>
      </c>
      <c r="F58" t="s">
        <v>195</v>
      </c>
      <c r="G58" t="s">
        <v>196</v>
      </c>
      <c r="H58" t="s">
        <v>93</v>
      </c>
      <c r="I58">
        <v>2002</v>
      </c>
      <c r="J58" t="s">
        <v>72</v>
      </c>
      <c r="K58" t="s">
        <v>100</v>
      </c>
      <c r="L58" t="s">
        <v>60</v>
      </c>
      <c r="M58" t="s">
        <v>46</v>
      </c>
      <c r="N58" t="s">
        <v>197</v>
      </c>
      <c r="O58" t="s">
        <v>372</v>
      </c>
      <c r="P58" t="s">
        <v>373</v>
      </c>
      <c r="Q58" t="s">
        <v>22</v>
      </c>
      <c r="R58" t="s">
        <v>198</v>
      </c>
      <c r="S58" t="s">
        <v>63</v>
      </c>
      <c r="T58" t="s">
        <v>96</v>
      </c>
      <c r="U58" t="s">
        <v>97</v>
      </c>
      <c r="V58" t="s">
        <v>66</v>
      </c>
    </row>
    <row r="59" spans="1:22" x14ac:dyDescent="0.25">
      <c r="A59">
        <v>196</v>
      </c>
      <c r="B59" t="s">
        <v>337</v>
      </c>
      <c r="C59" t="s">
        <v>383</v>
      </c>
      <c r="D59">
        <v>3.8</v>
      </c>
      <c r="E59" t="s">
        <v>339</v>
      </c>
      <c r="F59" t="s">
        <v>340</v>
      </c>
      <c r="G59" t="s">
        <v>340</v>
      </c>
      <c r="H59" t="s">
        <v>27</v>
      </c>
      <c r="I59">
        <v>1918</v>
      </c>
      <c r="J59" t="s">
        <v>170</v>
      </c>
      <c r="K59" t="s">
        <v>341</v>
      </c>
      <c r="L59" t="s">
        <v>342</v>
      </c>
      <c r="M59" t="s">
        <v>46</v>
      </c>
      <c r="N59" t="s">
        <v>343</v>
      </c>
      <c r="O59" t="s">
        <v>373</v>
      </c>
      <c r="P59" t="s">
        <v>384</v>
      </c>
      <c r="Q59" t="s">
        <v>48</v>
      </c>
      <c r="R59" t="s">
        <v>345</v>
      </c>
      <c r="S59" t="s">
        <v>164</v>
      </c>
      <c r="T59" t="s">
        <v>37</v>
      </c>
      <c r="U59" t="s">
        <v>38</v>
      </c>
      <c r="V59" t="s">
        <v>165</v>
      </c>
    </row>
    <row r="60" spans="1:22" x14ac:dyDescent="0.25">
      <c r="A60">
        <v>186</v>
      </c>
      <c r="B60" t="s">
        <v>385</v>
      </c>
      <c r="C60" t="s">
        <v>383</v>
      </c>
      <c r="D60">
        <v>3.9</v>
      </c>
      <c r="E60" t="s">
        <v>386</v>
      </c>
      <c r="F60" t="s">
        <v>387</v>
      </c>
      <c r="G60" t="s">
        <v>387</v>
      </c>
      <c r="H60" t="s">
        <v>57</v>
      </c>
      <c r="I60">
        <v>2004</v>
      </c>
      <c r="J60" t="s">
        <v>28</v>
      </c>
      <c r="K60" t="s">
        <v>45</v>
      </c>
      <c r="L60" t="s">
        <v>45</v>
      </c>
      <c r="M60" t="s">
        <v>46</v>
      </c>
      <c r="N60" t="s">
        <v>388</v>
      </c>
      <c r="O60" t="s">
        <v>373</v>
      </c>
      <c r="P60" t="s">
        <v>384</v>
      </c>
      <c r="Q60" t="s">
        <v>76</v>
      </c>
      <c r="R60" t="s">
        <v>389</v>
      </c>
      <c r="S60" t="s">
        <v>89</v>
      </c>
      <c r="T60" t="s">
        <v>64</v>
      </c>
      <c r="U60" t="s">
        <v>65</v>
      </c>
      <c r="V60" t="s">
        <v>90</v>
      </c>
    </row>
    <row r="61" spans="1:22" x14ac:dyDescent="0.25">
      <c r="A61">
        <v>188</v>
      </c>
      <c r="B61" t="s">
        <v>390</v>
      </c>
      <c r="C61" t="s">
        <v>383</v>
      </c>
      <c r="D61">
        <v>4.2</v>
      </c>
      <c r="E61" t="s">
        <v>391</v>
      </c>
      <c r="F61" t="s">
        <v>55</v>
      </c>
      <c r="G61" t="s">
        <v>55</v>
      </c>
      <c r="H61" t="s">
        <v>93</v>
      </c>
      <c r="I61">
        <v>2010</v>
      </c>
      <c r="J61" t="s">
        <v>58</v>
      </c>
      <c r="K61" t="s">
        <v>73</v>
      </c>
      <c r="L61" t="s">
        <v>60</v>
      </c>
      <c r="M61" t="s">
        <v>377</v>
      </c>
      <c r="N61" t="s">
        <v>392</v>
      </c>
      <c r="O61" t="s">
        <v>373</v>
      </c>
      <c r="P61" t="s">
        <v>384</v>
      </c>
      <c r="Q61" t="s">
        <v>76</v>
      </c>
      <c r="R61" t="s">
        <v>62</v>
      </c>
      <c r="S61" t="s">
        <v>63</v>
      </c>
      <c r="T61" t="s">
        <v>96</v>
      </c>
      <c r="U61" t="s">
        <v>97</v>
      </c>
      <c r="V61" t="s">
        <v>66</v>
      </c>
    </row>
    <row r="62" spans="1:22" x14ac:dyDescent="0.25">
      <c r="A62">
        <v>194</v>
      </c>
      <c r="B62" t="s">
        <v>326</v>
      </c>
      <c r="C62" t="s">
        <v>383</v>
      </c>
      <c r="D62">
        <v>4</v>
      </c>
      <c r="E62" t="s">
        <v>178</v>
      </c>
      <c r="F62" t="s">
        <v>251</v>
      </c>
      <c r="G62" t="s">
        <v>180</v>
      </c>
      <c r="H62" t="s">
        <v>71</v>
      </c>
      <c r="I62">
        <v>1913</v>
      </c>
      <c r="J62" t="s">
        <v>28</v>
      </c>
      <c r="K62" t="s">
        <v>45</v>
      </c>
      <c r="L62" t="s">
        <v>45</v>
      </c>
      <c r="M62" t="s">
        <v>74</v>
      </c>
      <c r="N62" t="s">
        <v>181</v>
      </c>
      <c r="O62" t="s">
        <v>373</v>
      </c>
      <c r="P62" t="s">
        <v>384</v>
      </c>
      <c r="Q62" t="s">
        <v>22</v>
      </c>
      <c r="R62" t="s">
        <v>255</v>
      </c>
      <c r="S62" t="s">
        <v>256</v>
      </c>
      <c r="T62" t="s">
        <v>79</v>
      </c>
      <c r="U62" t="s">
        <v>80</v>
      </c>
      <c r="V62" t="s">
        <v>255</v>
      </c>
    </row>
    <row r="63" spans="1:22" x14ac:dyDescent="0.25">
      <c r="A63">
        <v>180</v>
      </c>
      <c r="B63" t="s">
        <v>393</v>
      </c>
      <c r="C63" t="s">
        <v>383</v>
      </c>
      <c r="D63">
        <v>3.8</v>
      </c>
      <c r="E63" t="s">
        <v>394</v>
      </c>
      <c r="F63" t="s">
        <v>395</v>
      </c>
      <c r="G63" t="s">
        <v>395</v>
      </c>
      <c r="H63" t="s">
        <v>57</v>
      </c>
      <c r="I63">
        <v>2013</v>
      </c>
      <c r="J63" t="s">
        <v>72</v>
      </c>
      <c r="K63" t="s">
        <v>45</v>
      </c>
      <c r="L63" t="s">
        <v>45</v>
      </c>
      <c r="M63" t="s">
        <v>46</v>
      </c>
      <c r="N63" t="s">
        <v>396</v>
      </c>
      <c r="O63" t="s">
        <v>373</v>
      </c>
      <c r="P63" t="s">
        <v>384</v>
      </c>
      <c r="Q63" t="s">
        <v>76</v>
      </c>
      <c r="R63" t="s">
        <v>397</v>
      </c>
      <c r="S63" t="s">
        <v>183</v>
      </c>
      <c r="T63" t="s">
        <v>64</v>
      </c>
      <c r="U63" t="s">
        <v>65</v>
      </c>
      <c r="V63" t="s">
        <v>184</v>
      </c>
    </row>
    <row r="64" spans="1:22" x14ac:dyDescent="0.25">
      <c r="A64">
        <v>192</v>
      </c>
      <c r="B64" t="s">
        <v>398</v>
      </c>
      <c r="C64" t="s">
        <v>383</v>
      </c>
      <c r="D64">
        <v>4</v>
      </c>
      <c r="E64" t="s">
        <v>178</v>
      </c>
      <c r="F64" t="s">
        <v>179</v>
      </c>
      <c r="G64" t="s">
        <v>180</v>
      </c>
      <c r="H64" t="s">
        <v>71</v>
      </c>
      <c r="I64">
        <v>1913</v>
      </c>
      <c r="J64" t="s">
        <v>28</v>
      </c>
      <c r="K64" t="s">
        <v>45</v>
      </c>
      <c r="L64" t="s">
        <v>45</v>
      </c>
      <c r="M64" t="s">
        <v>74</v>
      </c>
      <c r="N64" t="s">
        <v>181</v>
      </c>
      <c r="O64" t="s">
        <v>373</v>
      </c>
      <c r="P64" t="s">
        <v>384</v>
      </c>
      <c r="Q64" t="s">
        <v>22</v>
      </c>
      <c r="R64" t="s">
        <v>182</v>
      </c>
      <c r="S64" t="s">
        <v>183</v>
      </c>
      <c r="T64" t="s">
        <v>79</v>
      </c>
      <c r="U64" t="s">
        <v>80</v>
      </c>
      <c r="V64" t="s">
        <v>184</v>
      </c>
    </row>
    <row r="65" spans="1:22" x14ac:dyDescent="0.25">
      <c r="A65">
        <v>177</v>
      </c>
      <c r="B65" t="s">
        <v>277</v>
      </c>
      <c r="C65" t="s">
        <v>383</v>
      </c>
      <c r="D65">
        <v>3.7</v>
      </c>
      <c r="E65" t="s">
        <v>278</v>
      </c>
      <c r="F65" t="s">
        <v>279</v>
      </c>
      <c r="G65" t="s">
        <v>279</v>
      </c>
      <c r="H65" t="s">
        <v>43</v>
      </c>
      <c r="I65">
        <v>1965</v>
      </c>
      <c r="J65" t="s">
        <v>262</v>
      </c>
      <c r="K65" t="s">
        <v>280</v>
      </c>
      <c r="L65" t="s">
        <v>281</v>
      </c>
      <c r="M65" t="s">
        <v>172</v>
      </c>
      <c r="N65" t="s">
        <v>282</v>
      </c>
      <c r="O65" t="s">
        <v>373</v>
      </c>
      <c r="P65" t="s">
        <v>384</v>
      </c>
      <c r="Q65" t="s">
        <v>22</v>
      </c>
      <c r="R65" t="s">
        <v>283</v>
      </c>
      <c r="S65" t="s">
        <v>284</v>
      </c>
      <c r="T65" t="s">
        <v>51</v>
      </c>
      <c r="U65" t="s">
        <v>52</v>
      </c>
      <c r="V65" t="s">
        <v>132</v>
      </c>
    </row>
    <row r="66" spans="1:22" x14ac:dyDescent="0.25">
      <c r="A66">
        <v>538</v>
      </c>
      <c r="B66" t="s">
        <v>399</v>
      </c>
      <c r="C66" t="s">
        <v>400</v>
      </c>
      <c r="D66">
        <v>4.3</v>
      </c>
      <c r="E66" t="s">
        <v>401</v>
      </c>
      <c r="F66" t="s">
        <v>402</v>
      </c>
      <c r="G66" t="s">
        <v>403</v>
      </c>
      <c r="H66" t="s">
        <v>57</v>
      </c>
      <c r="I66">
        <v>2010</v>
      </c>
      <c r="J66" t="s">
        <v>58</v>
      </c>
      <c r="K66" t="s">
        <v>73</v>
      </c>
      <c r="L66" t="s">
        <v>60</v>
      </c>
      <c r="M66" t="s">
        <v>46</v>
      </c>
      <c r="N66" t="s">
        <v>404</v>
      </c>
      <c r="O66" t="s">
        <v>405</v>
      </c>
      <c r="P66" t="s">
        <v>156</v>
      </c>
      <c r="Q66" t="s">
        <v>48</v>
      </c>
      <c r="R66" t="s">
        <v>406</v>
      </c>
      <c r="S66" t="s">
        <v>63</v>
      </c>
      <c r="T66" t="s">
        <v>64</v>
      </c>
      <c r="U66" t="s">
        <v>65</v>
      </c>
      <c r="V66" t="s">
        <v>66</v>
      </c>
    </row>
    <row r="67" spans="1:22" x14ac:dyDescent="0.25">
      <c r="A67">
        <v>535</v>
      </c>
      <c r="B67" t="s">
        <v>407</v>
      </c>
      <c r="C67" t="s">
        <v>400</v>
      </c>
      <c r="D67">
        <v>4.0999999999999996</v>
      </c>
      <c r="E67" t="s">
        <v>408</v>
      </c>
      <c r="F67" t="s">
        <v>375</v>
      </c>
      <c r="G67" t="s">
        <v>409</v>
      </c>
      <c r="H67" t="s">
        <v>71</v>
      </c>
      <c r="I67">
        <v>1976</v>
      </c>
      <c r="J67" t="s">
        <v>28</v>
      </c>
      <c r="K67" t="s">
        <v>100</v>
      </c>
      <c r="L67" t="s">
        <v>60</v>
      </c>
      <c r="M67" t="s">
        <v>74</v>
      </c>
      <c r="N67" t="s">
        <v>410</v>
      </c>
      <c r="O67" t="s">
        <v>405</v>
      </c>
      <c r="P67" t="s">
        <v>156</v>
      </c>
      <c r="Q67" t="s">
        <v>245</v>
      </c>
      <c r="R67" t="s">
        <v>379</v>
      </c>
      <c r="S67" t="s">
        <v>89</v>
      </c>
      <c r="T67" t="s">
        <v>79</v>
      </c>
      <c r="U67" t="s">
        <v>80</v>
      </c>
      <c r="V67" t="s">
        <v>90</v>
      </c>
    </row>
    <row r="68" spans="1:22" x14ac:dyDescent="0.25">
      <c r="A68">
        <v>542</v>
      </c>
      <c r="B68" t="s">
        <v>411</v>
      </c>
      <c r="C68" t="s">
        <v>400</v>
      </c>
      <c r="D68">
        <v>3.9</v>
      </c>
      <c r="E68" t="s">
        <v>167</v>
      </c>
      <c r="F68" t="s">
        <v>169</v>
      </c>
      <c r="G68" t="s">
        <v>169</v>
      </c>
      <c r="H68" t="s">
        <v>43</v>
      </c>
      <c r="I68">
        <v>1947</v>
      </c>
      <c r="J68" t="s">
        <v>170</v>
      </c>
      <c r="K68" t="s">
        <v>171</v>
      </c>
      <c r="L68" t="s">
        <v>30</v>
      </c>
      <c r="M68" t="s">
        <v>172</v>
      </c>
      <c r="N68" t="s">
        <v>173</v>
      </c>
      <c r="O68" t="s">
        <v>405</v>
      </c>
      <c r="P68" t="s">
        <v>156</v>
      </c>
      <c r="Q68" t="s">
        <v>76</v>
      </c>
      <c r="R68" t="s">
        <v>412</v>
      </c>
      <c r="S68" t="s">
        <v>164</v>
      </c>
      <c r="T68" t="s">
        <v>51</v>
      </c>
      <c r="U68" t="s">
        <v>52</v>
      </c>
      <c r="V68" t="s">
        <v>165</v>
      </c>
    </row>
    <row r="69" spans="1:22" x14ac:dyDescent="0.25">
      <c r="A69">
        <v>463</v>
      </c>
      <c r="B69" t="s">
        <v>413</v>
      </c>
      <c r="C69" t="s">
        <v>414</v>
      </c>
      <c r="D69">
        <v>3.8</v>
      </c>
      <c r="E69" t="s">
        <v>415</v>
      </c>
      <c r="F69" t="s">
        <v>416</v>
      </c>
      <c r="G69" t="s">
        <v>416</v>
      </c>
      <c r="H69" t="s">
        <v>93</v>
      </c>
      <c r="I69">
        <v>1986</v>
      </c>
      <c r="J69" t="s">
        <v>72</v>
      </c>
      <c r="K69" t="s">
        <v>417</v>
      </c>
      <c r="L69" t="s">
        <v>272</v>
      </c>
      <c r="M69" t="s">
        <v>46</v>
      </c>
      <c r="N69" t="s">
        <v>418</v>
      </c>
      <c r="O69" t="s">
        <v>419</v>
      </c>
      <c r="P69" t="s">
        <v>157</v>
      </c>
      <c r="Q69" t="s">
        <v>48</v>
      </c>
      <c r="R69" t="s">
        <v>420</v>
      </c>
      <c r="S69" t="s">
        <v>89</v>
      </c>
      <c r="T69" t="s">
        <v>96</v>
      </c>
      <c r="U69" t="s">
        <v>97</v>
      </c>
      <c r="V69" t="s">
        <v>90</v>
      </c>
    </row>
    <row r="70" spans="1:22" x14ac:dyDescent="0.25">
      <c r="A70">
        <v>455</v>
      </c>
      <c r="B70" t="s">
        <v>22</v>
      </c>
      <c r="C70" t="s">
        <v>414</v>
      </c>
      <c r="D70">
        <v>3.3</v>
      </c>
      <c r="E70" t="s">
        <v>421</v>
      </c>
      <c r="F70" t="s">
        <v>422</v>
      </c>
      <c r="G70" t="s">
        <v>422</v>
      </c>
      <c r="H70" t="s">
        <v>71</v>
      </c>
      <c r="I70">
        <v>1880</v>
      </c>
      <c r="J70" t="s">
        <v>423</v>
      </c>
      <c r="K70" t="s">
        <v>424</v>
      </c>
      <c r="L70" t="s">
        <v>425</v>
      </c>
      <c r="M70" t="s">
        <v>86</v>
      </c>
      <c r="N70" t="s">
        <v>426</v>
      </c>
      <c r="O70" t="s">
        <v>419</v>
      </c>
      <c r="P70" t="s">
        <v>157</v>
      </c>
      <c r="Q70" t="s">
        <v>22</v>
      </c>
      <c r="R70" t="s">
        <v>427</v>
      </c>
      <c r="S70" t="s">
        <v>369</v>
      </c>
      <c r="T70" t="s">
        <v>79</v>
      </c>
      <c r="U70" t="s">
        <v>80</v>
      </c>
      <c r="V70" t="s">
        <v>370</v>
      </c>
    </row>
    <row r="71" spans="1:22" x14ac:dyDescent="0.25">
      <c r="A71">
        <v>453</v>
      </c>
      <c r="B71" t="s">
        <v>22</v>
      </c>
      <c r="C71" t="s">
        <v>414</v>
      </c>
      <c r="D71">
        <v>4.4000000000000004</v>
      </c>
      <c r="E71" t="s">
        <v>428</v>
      </c>
      <c r="F71" t="s">
        <v>429</v>
      </c>
      <c r="G71" t="s">
        <v>70</v>
      </c>
      <c r="H71" t="s">
        <v>107</v>
      </c>
      <c r="I71">
        <v>2007</v>
      </c>
      <c r="J71" t="s">
        <v>58</v>
      </c>
      <c r="K71" t="s">
        <v>236</v>
      </c>
      <c r="L71" t="s">
        <v>30</v>
      </c>
      <c r="M71" t="s">
        <v>253</v>
      </c>
      <c r="N71" t="s">
        <v>430</v>
      </c>
      <c r="O71" t="s">
        <v>419</v>
      </c>
      <c r="P71" t="s">
        <v>157</v>
      </c>
      <c r="Q71" t="s">
        <v>22</v>
      </c>
      <c r="R71" t="s">
        <v>431</v>
      </c>
      <c r="S71" t="s">
        <v>63</v>
      </c>
      <c r="T71" t="s">
        <v>115</v>
      </c>
      <c r="U71" t="s">
        <v>116</v>
      </c>
      <c r="V71" t="s">
        <v>66</v>
      </c>
    </row>
    <row r="72" spans="1:22" x14ac:dyDescent="0.25">
      <c r="A72">
        <v>452</v>
      </c>
      <c r="B72" t="s">
        <v>432</v>
      </c>
      <c r="C72" t="s">
        <v>414</v>
      </c>
      <c r="D72">
        <v>3.7</v>
      </c>
      <c r="E72" t="s">
        <v>433</v>
      </c>
      <c r="F72" t="s">
        <v>434</v>
      </c>
      <c r="G72" t="s">
        <v>435</v>
      </c>
      <c r="H72" t="s">
        <v>71</v>
      </c>
      <c r="I72">
        <v>1911</v>
      </c>
      <c r="J72" t="s">
        <v>28</v>
      </c>
      <c r="K72" t="s">
        <v>73</v>
      </c>
      <c r="L72" t="s">
        <v>60</v>
      </c>
      <c r="M72" t="s">
        <v>74</v>
      </c>
      <c r="N72" t="s">
        <v>436</v>
      </c>
      <c r="O72" t="s">
        <v>419</v>
      </c>
      <c r="P72" t="s">
        <v>157</v>
      </c>
      <c r="Q72" t="s">
        <v>22</v>
      </c>
      <c r="R72" t="s">
        <v>437</v>
      </c>
      <c r="S72" t="s">
        <v>438</v>
      </c>
      <c r="T72" t="s">
        <v>79</v>
      </c>
      <c r="U72" t="s">
        <v>80</v>
      </c>
      <c r="V72" t="s">
        <v>439</v>
      </c>
    </row>
    <row r="73" spans="1:22" x14ac:dyDescent="0.25">
      <c r="A73">
        <v>235</v>
      </c>
      <c r="B73" t="s">
        <v>22</v>
      </c>
      <c r="C73" t="s">
        <v>440</v>
      </c>
      <c r="D73">
        <v>3.3</v>
      </c>
      <c r="E73" t="s">
        <v>441</v>
      </c>
      <c r="F73" t="s">
        <v>442</v>
      </c>
      <c r="G73" t="s">
        <v>443</v>
      </c>
      <c r="H73" t="s">
        <v>71</v>
      </c>
      <c r="I73">
        <v>1971</v>
      </c>
      <c r="J73" t="s">
        <v>28</v>
      </c>
      <c r="K73" t="s">
        <v>444</v>
      </c>
      <c r="L73" t="s">
        <v>445</v>
      </c>
      <c r="M73" t="s">
        <v>86</v>
      </c>
      <c r="N73" t="s">
        <v>446</v>
      </c>
      <c r="O73" t="s">
        <v>447</v>
      </c>
      <c r="P73" t="s">
        <v>448</v>
      </c>
      <c r="Q73" t="s">
        <v>22</v>
      </c>
      <c r="R73" t="s">
        <v>449</v>
      </c>
      <c r="S73" t="s">
        <v>36</v>
      </c>
      <c r="T73" t="s">
        <v>79</v>
      </c>
      <c r="U73" t="s">
        <v>80</v>
      </c>
      <c r="V73" t="s">
        <v>39</v>
      </c>
    </row>
    <row r="74" spans="1:22" x14ac:dyDescent="0.25">
      <c r="A74">
        <v>237</v>
      </c>
      <c r="B74" t="s">
        <v>22</v>
      </c>
      <c r="C74" t="s">
        <v>440</v>
      </c>
      <c r="D74">
        <v>3.8</v>
      </c>
      <c r="E74" t="s">
        <v>450</v>
      </c>
      <c r="F74" t="s">
        <v>165</v>
      </c>
      <c r="G74" t="s">
        <v>188</v>
      </c>
      <c r="H74" t="s">
        <v>71</v>
      </c>
      <c r="I74">
        <v>1998</v>
      </c>
      <c r="J74" t="s">
        <v>28</v>
      </c>
      <c r="K74" t="s">
        <v>208</v>
      </c>
      <c r="L74" t="s">
        <v>60</v>
      </c>
      <c r="M74" t="s">
        <v>74</v>
      </c>
      <c r="N74" t="s">
        <v>451</v>
      </c>
      <c r="O74" t="s">
        <v>447</v>
      </c>
      <c r="P74" t="s">
        <v>448</v>
      </c>
      <c r="Q74" t="s">
        <v>22</v>
      </c>
      <c r="R74" t="s">
        <v>80</v>
      </c>
      <c r="S74" t="s">
        <v>164</v>
      </c>
      <c r="T74" t="s">
        <v>79</v>
      </c>
      <c r="U74" t="s">
        <v>80</v>
      </c>
      <c r="V74" t="s">
        <v>165</v>
      </c>
    </row>
    <row r="75" spans="1:22" x14ac:dyDescent="0.25">
      <c r="A75">
        <v>231</v>
      </c>
      <c r="B75" t="s">
        <v>393</v>
      </c>
      <c r="C75" t="s">
        <v>440</v>
      </c>
      <c r="D75">
        <v>3.8</v>
      </c>
      <c r="E75" t="s">
        <v>394</v>
      </c>
      <c r="F75" t="s">
        <v>395</v>
      </c>
      <c r="G75" t="s">
        <v>395</v>
      </c>
      <c r="H75" t="s">
        <v>57</v>
      </c>
      <c r="I75">
        <v>2013</v>
      </c>
      <c r="J75" t="s">
        <v>72</v>
      </c>
      <c r="K75" t="s">
        <v>45</v>
      </c>
      <c r="L75" t="s">
        <v>45</v>
      </c>
      <c r="M75" t="s">
        <v>46</v>
      </c>
      <c r="N75" t="s">
        <v>396</v>
      </c>
      <c r="O75" t="s">
        <v>447</v>
      </c>
      <c r="P75" t="s">
        <v>448</v>
      </c>
      <c r="Q75" t="s">
        <v>76</v>
      </c>
      <c r="R75" t="s">
        <v>397</v>
      </c>
      <c r="S75" t="s">
        <v>183</v>
      </c>
      <c r="T75" t="s">
        <v>64</v>
      </c>
      <c r="U75" t="s">
        <v>65</v>
      </c>
      <c r="V75" t="s">
        <v>184</v>
      </c>
    </row>
    <row r="76" spans="1:22" x14ac:dyDescent="0.25">
      <c r="A76">
        <v>221</v>
      </c>
      <c r="B76" t="s">
        <v>296</v>
      </c>
      <c r="C76" t="s">
        <v>440</v>
      </c>
      <c r="D76">
        <v>4.3</v>
      </c>
      <c r="E76" t="s">
        <v>297</v>
      </c>
      <c r="F76" t="s">
        <v>251</v>
      </c>
      <c r="G76" t="s">
        <v>251</v>
      </c>
      <c r="H76" t="s">
        <v>107</v>
      </c>
      <c r="I76">
        <v>2011</v>
      </c>
      <c r="J76" t="s">
        <v>58</v>
      </c>
      <c r="K76" t="s">
        <v>208</v>
      </c>
      <c r="L76" t="s">
        <v>60</v>
      </c>
      <c r="M76" t="s">
        <v>46</v>
      </c>
      <c r="N76" t="s">
        <v>298</v>
      </c>
      <c r="O76" t="s">
        <v>447</v>
      </c>
      <c r="P76" t="s">
        <v>448</v>
      </c>
      <c r="Q76" t="s">
        <v>22</v>
      </c>
      <c r="R76" t="s">
        <v>255</v>
      </c>
      <c r="S76" t="s">
        <v>256</v>
      </c>
      <c r="T76" t="s">
        <v>115</v>
      </c>
      <c r="U76" t="s">
        <v>116</v>
      </c>
      <c r="V76" t="s">
        <v>255</v>
      </c>
    </row>
    <row r="77" spans="1:22" x14ac:dyDescent="0.25">
      <c r="A77">
        <v>39</v>
      </c>
      <c r="B77" t="s">
        <v>332</v>
      </c>
      <c r="C77" t="s">
        <v>452</v>
      </c>
      <c r="D77">
        <v>3.4</v>
      </c>
      <c r="E77" t="s">
        <v>333</v>
      </c>
      <c r="F77" t="s">
        <v>334</v>
      </c>
      <c r="G77" t="s">
        <v>334</v>
      </c>
      <c r="H77" t="s">
        <v>57</v>
      </c>
      <c r="I77">
        <v>1966</v>
      </c>
      <c r="J77" t="s">
        <v>58</v>
      </c>
      <c r="K77" t="s">
        <v>208</v>
      </c>
      <c r="L77" t="s">
        <v>60</v>
      </c>
      <c r="M77" t="s">
        <v>46</v>
      </c>
      <c r="N77" t="s">
        <v>335</v>
      </c>
      <c r="O77" t="s">
        <v>453</v>
      </c>
      <c r="P77" t="s">
        <v>454</v>
      </c>
      <c r="Q77" t="s">
        <v>22</v>
      </c>
      <c r="R77" t="s">
        <v>336</v>
      </c>
      <c r="S77" t="s">
        <v>89</v>
      </c>
      <c r="T77" t="s">
        <v>64</v>
      </c>
      <c r="U77" t="s">
        <v>65</v>
      </c>
      <c r="V77" t="s">
        <v>90</v>
      </c>
    </row>
    <row r="78" spans="1:22" x14ac:dyDescent="0.25">
      <c r="A78">
        <v>51</v>
      </c>
      <c r="B78" t="s">
        <v>22</v>
      </c>
      <c r="C78" t="s">
        <v>452</v>
      </c>
      <c r="D78">
        <v>3.7</v>
      </c>
      <c r="E78" t="s">
        <v>153</v>
      </c>
      <c r="F78" t="s">
        <v>120</v>
      </c>
      <c r="G78" t="s">
        <v>154</v>
      </c>
      <c r="H78" t="s">
        <v>71</v>
      </c>
      <c r="I78">
        <v>1781</v>
      </c>
      <c r="J78" t="s">
        <v>28</v>
      </c>
      <c r="K78" t="s">
        <v>45</v>
      </c>
      <c r="L78" t="s">
        <v>45</v>
      </c>
      <c r="M78" t="s">
        <v>74</v>
      </c>
      <c r="N78" t="s">
        <v>155</v>
      </c>
      <c r="O78" t="s">
        <v>453</v>
      </c>
      <c r="P78" t="s">
        <v>454</v>
      </c>
      <c r="Q78" t="s">
        <v>22</v>
      </c>
      <c r="R78" t="s">
        <v>158</v>
      </c>
      <c r="S78" t="s">
        <v>123</v>
      </c>
      <c r="T78" t="s">
        <v>79</v>
      </c>
      <c r="U78" t="s">
        <v>80</v>
      </c>
      <c r="V78" t="s">
        <v>124</v>
      </c>
    </row>
    <row r="79" spans="1:22" x14ac:dyDescent="0.25">
      <c r="A79">
        <v>60</v>
      </c>
      <c r="B79" t="s">
        <v>48</v>
      </c>
      <c r="C79" t="s">
        <v>452</v>
      </c>
      <c r="D79">
        <v>3.8</v>
      </c>
      <c r="E79" t="s">
        <v>455</v>
      </c>
      <c r="F79" t="s">
        <v>456</v>
      </c>
      <c r="G79" t="s">
        <v>457</v>
      </c>
      <c r="H79" t="s">
        <v>71</v>
      </c>
      <c r="I79">
        <v>1863</v>
      </c>
      <c r="J79" t="s">
        <v>28</v>
      </c>
      <c r="K79" t="s">
        <v>458</v>
      </c>
      <c r="L79" t="s">
        <v>140</v>
      </c>
      <c r="M79" t="s">
        <v>74</v>
      </c>
      <c r="N79" t="s">
        <v>459</v>
      </c>
      <c r="O79" t="s">
        <v>453</v>
      </c>
      <c r="P79" t="s">
        <v>454</v>
      </c>
      <c r="Q79" t="s">
        <v>48</v>
      </c>
      <c r="R79" t="s">
        <v>460</v>
      </c>
      <c r="S79" t="s">
        <v>143</v>
      </c>
      <c r="T79" t="s">
        <v>79</v>
      </c>
      <c r="U79" t="s">
        <v>80</v>
      </c>
      <c r="V79" t="s">
        <v>144</v>
      </c>
    </row>
    <row r="80" spans="1:22" x14ac:dyDescent="0.25">
      <c r="A80">
        <v>41</v>
      </c>
      <c r="B80" t="s">
        <v>245</v>
      </c>
      <c r="C80" t="s">
        <v>452</v>
      </c>
      <c r="D80">
        <v>3.4</v>
      </c>
      <c r="E80" t="s">
        <v>137</v>
      </c>
      <c r="F80" t="s">
        <v>461</v>
      </c>
      <c r="G80" t="s">
        <v>119</v>
      </c>
      <c r="H80" t="s">
        <v>71</v>
      </c>
      <c r="I80">
        <v>1912</v>
      </c>
      <c r="J80" t="s">
        <v>58</v>
      </c>
      <c r="K80" t="s">
        <v>139</v>
      </c>
      <c r="L80" t="s">
        <v>140</v>
      </c>
      <c r="M80" t="s">
        <v>74</v>
      </c>
      <c r="N80" t="s">
        <v>141</v>
      </c>
      <c r="O80" t="s">
        <v>453</v>
      </c>
      <c r="P80" t="s">
        <v>454</v>
      </c>
      <c r="Q80" t="s">
        <v>245</v>
      </c>
      <c r="R80" t="s">
        <v>462</v>
      </c>
      <c r="S80" t="s">
        <v>225</v>
      </c>
      <c r="T80" t="s">
        <v>79</v>
      </c>
      <c r="U80" t="s">
        <v>80</v>
      </c>
      <c r="V80" t="s">
        <v>226</v>
      </c>
    </row>
    <row r="81" spans="1:22" x14ac:dyDescent="0.25">
      <c r="A81">
        <v>57</v>
      </c>
      <c r="B81" t="s">
        <v>205</v>
      </c>
      <c r="C81" t="s">
        <v>452</v>
      </c>
      <c r="D81">
        <v>4.0999999999999996</v>
      </c>
      <c r="E81" t="s">
        <v>207</v>
      </c>
      <c r="F81" t="s">
        <v>99</v>
      </c>
      <c r="G81" t="s">
        <v>99</v>
      </c>
      <c r="H81" t="s">
        <v>43</v>
      </c>
      <c r="I81">
        <v>2006</v>
      </c>
      <c r="J81" t="s">
        <v>28</v>
      </c>
      <c r="K81" t="s">
        <v>208</v>
      </c>
      <c r="L81" t="s">
        <v>60</v>
      </c>
      <c r="M81" t="s">
        <v>209</v>
      </c>
      <c r="N81" t="s">
        <v>210</v>
      </c>
      <c r="O81" t="s">
        <v>453</v>
      </c>
      <c r="P81" t="s">
        <v>454</v>
      </c>
      <c r="Q81" t="s">
        <v>22</v>
      </c>
      <c r="R81" t="s">
        <v>102</v>
      </c>
      <c r="S81" t="s">
        <v>89</v>
      </c>
      <c r="T81" t="s">
        <v>51</v>
      </c>
      <c r="U81" t="s">
        <v>52</v>
      </c>
      <c r="V81" t="s">
        <v>90</v>
      </c>
    </row>
    <row r="82" spans="1:22" x14ac:dyDescent="0.25">
      <c r="A82">
        <v>34</v>
      </c>
      <c r="B82" t="s">
        <v>192</v>
      </c>
      <c r="C82" t="s">
        <v>452</v>
      </c>
      <c r="D82">
        <v>3.6</v>
      </c>
      <c r="E82" t="s">
        <v>463</v>
      </c>
      <c r="F82" t="s">
        <v>464</v>
      </c>
      <c r="G82" t="s">
        <v>465</v>
      </c>
      <c r="H82" t="s">
        <v>93</v>
      </c>
      <c r="I82">
        <v>2008</v>
      </c>
      <c r="J82" t="s">
        <v>58</v>
      </c>
      <c r="K82" t="s">
        <v>59</v>
      </c>
      <c r="L82" t="s">
        <v>60</v>
      </c>
      <c r="M82" t="s">
        <v>377</v>
      </c>
      <c r="N82" t="s">
        <v>466</v>
      </c>
      <c r="O82" t="s">
        <v>453</v>
      </c>
      <c r="P82" t="s">
        <v>454</v>
      </c>
      <c r="Q82" t="s">
        <v>192</v>
      </c>
      <c r="R82" t="s">
        <v>80</v>
      </c>
      <c r="S82" t="s">
        <v>76</v>
      </c>
      <c r="T82" t="s">
        <v>96</v>
      </c>
      <c r="U82" t="s">
        <v>97</v>
      </c>
    </row>
    <row r="83" spans="1:22" x14ac:dyDescent="0.25">
      <c r="A83">
        <v>210</v>
      </c>
      <c r="B83" t="s">
        <v>22</v>
      </c>
      <c r="C83" t="s">
        <v>467</v>
      </c>
      <c r="D83">
        <v>3.4</v>
      </c>
      <c r="E83" t="s">
        <v>468</v>
      </c>
      <c r="F83" t="s">
        <v>269</v>
      </c>
      <c r="G83" t="s">
        <v>106</v>
      </c>
      <c r="H83" t="s">
        <v>93</v>
      </c>
      <c r="I83">
        <v>1990</v>
      </c>
      <c r="J83" t="s">
        <v>72</v>
      </c>
      <c r="K83" t="s">
        <v>29</v>
      </c>
      <c r="L83" t="s">
        <v>30</v>
      </c>
      <c r="M83" t="s">
        <v>46</v>
      </c>
      <c r="N83" t="s">
        <v>469</v>
      </c>
      <c r="O83" t="s">
        <v>470</v>
      </c>
      <c r="P83" t="s">
        <v>471</v>
      </c>
      <c r="Q83" t="s">
        <v>22</v>
      </c>
      <c r="R83" t="s">
        <v>276</v>
      </c>
      <c r="S83" t="s">
        <v>123</v>
      </c>
      <c r="T83" t="s">
        <v>96</v>
      </c>
      <c r="U83" t="s">
        <v>97</v>
      </c>
      <c r="V83" t="s">
        <v>124</v>
      </c>
    </row>
    <row r="84" spans="1:22" x14ac:dyDescent="0.25">
      <c r="A84">
        <v>202</v>
      </c>
      <c r="B84" t="s">
        <v>245</v>
      </c>
      <c r="C84" t="s">
        <v>467</v>
      </c>
      <c r="D84">
        <v>3.7</v>
      </c>
      <c r="E84" t="s">
        <v>472</v>
      </c>
      <c r="F84" t="s">
        <v>402</v>
      </c>
      <c r="G84" t="s">
        <v>473</v>
      </c>
      <c r="H84" t="s">
        <v>57</v>
      </c>
      <c r="I84">
        <v>1954</v>
      </c>
      <c r="J84" t="s">
        <v>28</v>
      </c>
      <c r="K84" t="s">
        <v>202</v>
      </c>
      <c r="L84" t="s">
        <v>202</v>
      </c>
      <c r="M84" t="s">
        <v>46</v>
      </c>
      <c r="N84" t="s">
        <v>474</v>
      </c>
      <c r="O84" t="s">
        <v>470</v>
      </c>
      <c r="P84" t="s">
        <v>471</v>
      </c>
      <c r="Q84" t="s">
        <v>245</v>
      </c>
      <c r="R84" t="s">
        <v>406</v>
      </c>
      <c r="S84" t="s">
        <v>63</v>
      </c>
      <c r="T84" t="s">
        <v>64</v>
      </c>
      <c r="U84" t="s">
        <v>65</v>
      </c>
      <c r="V84" t="s">
        <v>66</v>
      </c>
    </row>
    <row r="85" spans="1:22" x14ac:dyDescent="0.25">
      <c r="A85">
        <v>206</v>
      </c>
      <c r="B85" t="s">
        <v>475</v>
      </c>
      <c r="C85" t="s">
        <v>467</v>
      </c>
      <c r="D85">
        <v>4.5</v>
      </c>
      <c r="E85" t="s">
        <v>54</v>
      </c>
      <c r="F85" t="s">
        <v>55</v>
      </c>
      <c r="G85" t="s">
        <v>56</v>
      </c>
      <c r="H85" t="s">
        <v>57</v>
      </c>
      <c r="I85">
        <v>2012</v>
      </c>
      <c r="J85" t="s">
        <v>58</v>
      </c>
      <c r="K85" t="s">
        <v>59</v>
      </c>
      <c r="L85" t="s">
        <v>60</v>
      </c>
      <c r="M85" t="s">
        <v>46</v>
      </c>
      <c r="N85" t="s">
        <v>61</v>
      </c>
      <c r="O85" t="s">
        <v>470</v>
      </c>
      <c r="P85" t="s">
        <v>471</v>
      </c>
      <c r="Q85" t="s">
        <v>76</v>
      </c>
      <c r="R85" t="s">
        <v>62</v>
      </c>
      <c r="S85" t="s">
        <v>63</v>
      </c>
      <c r="T85" t="s">
        <v>64</v>
      </c>
      <c r="U85" t="s">
        <v>65</v>
      </c>
      <c r="V85" t="s">
        <v>66</v>
      </c>
    </row>
    <row r="86" spans="1:22" x14ac:dyDescent="0.25">
      <c r="A86">
        <v>214</v>
      </c>
      <c r="B86" t="s">
        <v>166</v>
      </c>
      <c r="C86" t="s">
        <v>467</v>
      </c>
      <c r="D86">
        <v>3.9</v>
      </c>
      <c r="E86" t="s">
        <v>167</v>
      </c>
      <c r="F86" t="s">
        <v>168</v>
      </c>
      <c r="G86" t="s">
        <v>169</v>
      </c>
      <c r="H86" t="s">
        <v>43</v>
      </c>
      <c r="I86">
        <v>1947</v>
      </c>
      <c r="J86" t="s">
        <v>170</v>
      </c>
      <c r="K86" t="s">
        <v>171</v>
      </c>
      <c r="L86" t="s">
        <v>30</v>
      </c>
      <c r="M86" t="s">
        <v>172</v>
      </c>
      <c r="N86" t="s">
        <v>173</v>
      </c>
      <c r="O86" t="s">
        <v>470</v>
      </c>
      <c r="P86" t="s">
        <v>471</v>
      </c>
      <c r="Q86" t="s">
        <v>76</v>
      </c>
      <c r="R86" t="s">
        <v>174</v>
      </c>
      <c r="S86" t="s">
        <v>175</v>
      </c>
      <c r="T86" t="s">
        <v>51</v>
      </c>
      <c r="U86" t="s">
        <v>52</v>
      </c>
      <c r="V86" t="s">
        <v>176</v>
      </c>
    </row>
    <row r="87" spans="1:22" x14ac:dyDescent="0.25">
      <c r="A87">
        <v>215</v>
      </c>
      <c r="B87" t="s">
        <v>177</v>
      </c>
      <c r="C87" t="s">
        <v>467</v>
      </c>
      <c r="D87">
        <v>4</v>
      </c>
      <c r="E87" t="s">
        <v>178</v>
      </c>
      <c r="F87" t="s">
        <v>179</v>
      </c>
      <c r="G87" t="s">
        <v>180</v>
      </c>
      <c r="H87" t="s">
        <v>71</v>
      </c>
      <c r="I87">
        <v>1913</v>
      </c>
      <c r="J87" t="s">
        <v>28</v>
      </c>
      <c r="K87" t="s">
        <v>45</v>
      </c>
      <c r="L87" t="s">
        <v>45</v>
      </c>
      <c r="M87" t="s">
        <v>74</v>
      </c>
      <c r="N87" t="s">
        <v>181</v>
      </c>
      <c r="O87" t="s">
        <v>470</v>
      </c>
      <c r="P87" t="s">
        <v>471</v>
      </c>
      <c r="Q87" t="s">
        <v>22</v>
      </c>
      <c r="R87" t="s">
        <v>182</v>
      </c>
      <c r="S87" t="s">
        <v>183</v>
      </c>
      <c r="T87" t="s">
        <v>79</v>
      </c>
      <c r="U87" t="s">
        <v>80</v>
      </c>
      <c r="V87" t="s">
        <v>184</v>
      </c>
    </row>
    <row r="88" spans="1:22" x14ac:dyDescent="0.25">
      <c r="A88">
        <v>216</v>
      </c>
      <c r="B88" t="s">
        <v>399</v>
      </c>
      <c r="C88" t="s">
        <v>467</v>
      </c>
      <c r="D88">
        <v>4.3</v>
      </c>
      <c r="E88" t="s">
        <v>401</v>
      </c>
      <c r="F88" t="s">
        <v>402</v>
      </c>
      <c r="G88" t="s">
        <v>403</v>
      </c>
      <c r="H88" t="s">
        <v>57</v>
      </c>
      <c r="I88">
        <v>2010</v>
      </c>
      <c r="J88" t="s">
        <v>58</v>
      </c>
      <c r="K88" t="s">
        <v>73</v>
      </c>
      <c r="L88" t="s">
        <v>60</v>
      </c>
      <c r="M88" t="s">
        <v>46</v>
      </c>
      <c r="N88" t="s">
        <v>404</v>
      </c>
      <c r="O88" t="s">
        <v>470</v>
      </c>
      <c r="P88" t="s">
        <v>471</v>
      </c>
      <c r="Q88" t="s">
        <v>48</v>
      </c>
      <c r="R88" t="s">
        <v>406</v>
      </c>
      <c r="S88" t="s">
        <v>63</v>
      </c>
      <c r="T88" t="s">
        <v>64</v>
      </c>
      <c r="U88" t="s">
        <v>65</v>
      </c>
      <c r="V88" t="s">
        <v>66</v>
      </c>
    </row>
    <row r="89" spans="1:22" x14ac:dyDescent="0.25">
      <c r="A89">
        <v>70</v>
      </c>
      <c r="B89" t="s">
        <v>476</v>
      </c>
      <c r="C89" t="s">
        <v>477</v>
      </c>
      <c r="D89">
        <v>4.2</v>
      </c>
      <c r="E89" t="s">
        <v>478</v>
      </c>
      <c r="F89" t="s">
        <v>479</v>
      </c>
      <c r="G89" t="s">
        <v>479</v>
      </c>
      <c r="H89" t="s">
        <v>107</v>
      </c>
      <c r="I89">
        <v>2006</v>
      </c>
      <c r="J89" t="s">
        <v>28</v>
      </c>
      <c r="K89" t="s">
        <v>108</v>
      </c>
      <c r="L89" t="s">
        <v>30</v>
      </c>
      <c r="M89" t="s">
        <v>253</v>
      </c>
      <c r="N89" t="s">
        <v>480</v>
      </c>
      <c r="O89" t="s">
        <v>470</v>
      </c>
      <c r="P89" t="s">
        <v>454</v>
      </c>
      <c r="Q89" t="s">
        <v>192</v>
      </c>
      <c r="R89" t="s">
        <v>481</v>
      </c>
      <c r="S89" t="s">
        <v>482</v>
      </c>
      <c r="T89" t="s">
        <v>115</v>
      </c>
      <c r="U89" t="s">
        <v>116</v>
      </c>
      <c r="V89" t="s">
        <v>483</v>
      </c>
    </row>
    <row r="90" spans="1:22" x14ac:dyDescent="0.25">
      <c r="A90">
        <v>75</v>
      </c>
      <c r="B90" t="s">
        <v>48</v>
      </c>
      <c r="C90" t="s">
        <v>477</v>
      </c>
      <c r="D90">
        <v>3.4</v>
      </c>
      <c r="E90" t="s">
        <v>484</v>
      </c>
      <c r="F90" t="s">
        <v>485</v>
      </c>
      <c r="G90" t="s">
        <v>485</v>
      </c>
      <c r="H90" t="s">
        <v>43</v>
      </c>
      <c r="I90">
        <v>2001</v>
      </c>
      <c r="J90" t="s">
        <v>72</v>
      </c>
      <c r="K90" t="s">
        <v>458</v>
      </c>
      <c r="L90" t="s">
        <v>140</v>
      </c>
      <c r="M90" t="s">
        <v>46</v>
      </c>
      <c r="N90" t="s">
        <v>486</v>
      </c>
      <c r="O90" t="s">
        <v>470</v>
      </c>
      <c r="P90" t="s">
        <v>454</v>
      </c>
      <c r="Q90" t="s">
        <v>48</v>
      </c>
      <c r="R90" t="s">
        <v>487</v>
      </c>
      <c r="S90" t="s">
        <v>143</v>
      </c>
      <c r="T90" t="s">
        <v>51</v>
      </c>
      <c r="U90" t="s">
        <v>52</v>
      </c>
      <c r="V90" t="s">
        <v>144</v>
      </c>
    </row>
    <row r="91" spans="1:22" x14ac:dyDescent="0.25">
      <c r="A91">
        <v>73</v>
      </c>
      <c r="B91" t="s">
        <v>488</v>
      </c>
      <c r="C91" t="s">
        <v>477</v>
      </c>
      <c r="D91">
        <v>3.7</v>
      </c>
      <c r="E91" t="s">
        <v>489</v>
      </c>
      <c r="F91" t="s">
        <v>490</v>
      </c>
      <c r="G91" t="s">
        <v>491</v>
      </c>
      <c r="H91" t="s">
        <v>71</v>
      </c>
      <c r="I91">
        <v>1925</v>
      </c>
      <c r="J91" t="s">
        <v>28</v>
      </c>
      <c r="K91" t="s">
        <v>492</v>
      </c>
      <c r="L91" t="s">
        <v>272</v>
      </c>
      <c r="M91" t="s">
        <v>74</v>
      </c>
      <c r="N91" t="s">
        <v>493</v>
      </c>
      <c r="O91" t="s">
        <v>470</v>
      </c>
      <c r="P91" t="s">
        <v>454</v>
      </c>
      <c r="Q91" t="s">
        <v>48</v>
      </c>
      <c r="R91" t="s">
        <v>494</v>
      </c>
      <c r="S91" t="s">
        <v>36</v>
      </c>
      <c r="T91" t="s">
        <v>79</v>
      </c>
      <c r="U91" t="s">
        <v>80</v>
      </c>
      <c r="V91" t="s">
        <v>39</v>
      </c>
    </row>
    <row r="92" spans="1:22" x14ac:dyDescent="0.25">
      <c r="A92">
        <v>80</v>
      </c>
      <c r="B92" t="s">
        <v>361</v>
      </c>
      <c r="C92" t="s">
        <v>477</v>
      </c>
      <c r="D92">
        <v>4</v>
      </c>
      <c r="E92" t="s">
        <v>178</v>
      </c>
      <c r="F92" t="s">
        <v>179</v>
      </c>
      <c r="G92" t="s">
        <v>180</v>
      </c>
      <c r="H92" t="s">
        <v>71</v>
      </c>
      <c r="I92">
        <v>1913</v>
      </c>
      <c r="J92" t="s">
        <v>28</v>
      </c>
      <c r="K92" t="s">
        <v>45</v>
      </c>
      <c r="L92" t="s">
        <v>45</v>
      </c>
      <c r="M92" t="s">
        <v>74</v>
      </c>
      <c r="N92" t="s">
        <v>181</v>
      </c>
      <c r="O92" t="s">
        <v>470</v>
      </c>
      <c r="P92" t="s">
        <v>454</v>
      </c>
      <c r="Q92" t="s">
        <v>22</v>
      </c>
      <c r="R92" t="s">
        <v>182</v>
      </c>
      <c r="S92" t="s">
        <v>183</v>
      </c>
      <c r="T92" t="s">
        <v>79</v>
      </c>
      <c r="U92" t="s">
        <v>80</v>
      </c>
      <c r="V92" t="s">
        <v>184</v>
      </c>
    </row>
    <row r="93" spans="1:22" x14ac:dyDescent="0.25">
      <c r="A93">
        <v>90</v>
      </c>
      <c r="B93" t="s">
        <v>495</v>
      </c>
      <c r="C93" t="s">
        <v>477</v>
      </c>
      <c r="D93">
        <v>4</v>
      </c>
      <c r="E93" t="s">
        <v>178</v>
      </c>
      <c r="F93" t="s">
        <v>179</v>
      </c>
      <c r="G93" t="s">
        <v>180</v>
      </c>
      <c r="H93" t="s">
        <v>71</v>
      </c>
      <c r="I93">
        <v>1913</v>
      </c>
      <c r="J93" t="s">
        <v>28</v>
      </c>
      <c r="K93" t="s">
        <v>45</v>
      </c>
      <c r="L93" t="s">
        <v>45</v>
      </c>
      <c r="M93" t="s">
        <v>74</v>
      </c>
      <c r="N93" t="s">
        <v>181</v>
      </c>
      <c r="O93" t="s">
        <v>470</v>
      </c>
      <c r="P93" t="s">
        <v>454</v>
      </c>
      <c r="Q93" t="s">
        <v>22</v>
      </c>
      <c r="R93" t="s">
        <v>182</v>
      </c>
      <c r="S93" t="s">
        <v>183</v>
      </c>
      <c r="T93" t="s">
        <v>79</v>
      </c>
      <c r="U93" t="s">
        <v>80</v>
      </c>
      <c r="V93" t="s">
        <v>184</v>
      </c>
    </row>
    <row r="94" spans="1:22" x14ac:dyDescent="0.25">
      <c r="A94">
        <v>82</v>
      </c>
      <c r="B94" t="s">
        <v>192</v>
      </c>
      <c r="C94" t="s">
        <v>477</v>
      </c>
      <c r="D94">
        <v>4.7</v>
      </c>
      <c r="E94" t="s">
        <v>496</v>
      </c>
      <c r="F94" t="s">
        <v>497</v>
      </c>
      <c r="G94" t="s">
        <v>498</v>
      </c>
      <c r="H94" t="s">
        <v>107</v>
      </c>
      <c r="I94">
        <v>1996</v>
      </c>
      <c r="J94" t="s">
        <v>58</v>
      </c>
      <c r="K94" t="s">
        <v>236</v>
      </c>
      <c r="L94" t="s">
        <v>30</v>
      </c>
      <c r="M94" t="s">
        <v>253</v>
      </c>
      <c r="N94" t="s">
        <v>499</v>
      </c>
      <c r="O94" t="s">
        <v>470</v>
      </c>
      <c r="P94" t="s">
        <v>454</v>
      </c>
      <c r="Q94" t="s">
        <v>192</v>
      </c>
      <c r="R94" t="s">
        <v>500</v>
      </c>
      <c r="S94" t="s">
        <v>232</v>
      </c>
      <c r="T94" t="s">
        <v>115</v>
      </c>
      <c r="U94" t="s">
        <v>116</v>
      </c>
      <c r="V94" t="s">
        <v>233</v>
      </c>
    </row>
    <row r="95" spans="1:22" x14ac:dyDescent="0.25">
      <c r="A95">
        <v>64</v>
      </c>
      <c r="B95" t="s">
        <v>501</v>
      </c>
      <c r="C95" t="s">
        <v>477</v>
      </c>
      <c r="D95">
        <v>3.8</v>
      </c>
      <c r="E95" t="s">
        <v>415</v>
      </c>
      <c r="F95" t="s">
        <v>416</v>
      </c>
      <c r="G95" t="s">
        <v>416</v>
      </c>
      <c r="H95" t="s">
        <v>93</v>
      </c>
      <c r="I95">
        <v>1986</v>
      </c>
      <c r="J95" t="s">
        <v>72</v>
      </c>
      <c r="K95" t="s">
        <v>417</v>
      </c>
      <c r="L95" t="s">
        <v>272</v>
      </c>
      <c r="M95" t="s">
        <v>46</v>
      </c>
      <c r="N95" t="s">
        <v>418</v>
      </c>
      <c r="O95" t="s">
        <v>470</v>
      </c>
      <c r="P95" t="s">
        <v>454</v>
      </c>
      <c r="Q95" t="s">
        <v>48</v>
      </c>
      <c r="R95" t="s">
        <v>420</v>
      </c>
      <c r="S95" t="s">
        <v>89</v>
      </c>
      <c r="T95" t="s">
        <v>96</v>
      </c>
      <c r="U95" t="s">
        <v>97</v>
      </c>
      <c r="V95" t="s">
        <v>90</v>
      </c>
    </row>
    <row r="96" spans="1:22" x14ac:dyDescent="0.25">
      <c r="A96">
        <v>67</v>
      </c>
      <c r="B96" t="s">
        <v>22</v>
      </c>
      <c r="C96" t="s">
        <v>477</v>
      </c>
      <c r="D96">
        <v>4</v>
      </c>
      <c r="E96" t="s">
        <v>374</v>
      </c>
      <c r="F96" t="s">
        <v>375</v>
      </c>
      <c r="G96" t="s">
        <v>376</v>
      </c>
      <c r="H96" t="s">
        <v>43</v>
      </c>
      <c r="I96">
        <v>2006</v>
      </c>
      <c r="J96" t="s">
        <v>58</v>
      </c>
      <c r="K96" t="s">
        <v>59</v>
      </c>
      <c r="L96" t="s">
        <v>60</v>
      </c>
      <c r="M96" t="s">
        <v>377</v>
      </c>
      <c r="N96" t="s">
        <v>378</v>
      </c>
      <c r="O96" t="s">
        <v>470</v>
      </c>
      <c r="P96" t="s">
        <v>454</v>
      </c>
      <c r="Q96" t="s">
        <v>22</v>
      </c>
      <c r="R96" t="s">
        <v>379</v>
      </c>
      <c r="S96" t="s">
        <v>89</v>
      </c>
      <c r="T96" t="s">
        <v>51</v>
      </c>
      <c r="U96" t="s">
        <v>52</v>
      </c>
      <c r="V96" t="s">
        <v>90</v>
      </c>
    </row>
    <row r="97" spans="1:22" x14ac:dyDescent="0.25">
      <c r="A97">
        <v>340</v>
      </c>
      <c r="B97" t="s">
        <v>413</v>
      </c>
      <c r="C97" t="s">
        <v>502</v>
      </c>
      <c r="D97">
        <v>3.8</v>
      </c>
      <c r="E97" t="s">
        <v>415</v>
      </c>
      <c r="F97" t="s">
        <v>416</v>
      </c>
      <c r="G97" t="s">
        <v>416</v>
      </c>
      <c r="H97" t="s">
        <v>93</v>
      </c>
      <c r="I97">
        <v>1986</v>
      </c>
      <c r="J97" t="s">
        <v>72</v>
      </c>
      <c r="K97" t="s">
        <v>417</v>
      </c>
      <c r="L97" t="s">
        <v>272</v>
      </c>
      <c r="M97" t="s">
        <v>46</v>
      </c>
      <c r="N97" t="s">
        <v>418</v>
      </c>
      <c r="O97" t="s">
        <v>470</v>
      </c>
      <c r="P97" t="s">
        <v>503</v>
      </c>
      <c r="Q97" t="s">
        <v>48</v>
      </c>
      <c r="R97" t="s">
        <v>420</v>
      </c>
      <c r="S97" t="s">
        <v>89</v>
      </c>
      <c r="T97" t="s">
        <v>96</v>
      </c>
      <c r="U97" t="s">
        <v>97</v>
      </c>
      <c r="V97" t="s">
        <v>90</v>
      </c>
    </row>
    <row r="98" spans="1:22" x14ac:dyDescent="0.25">
      <c r="A98">
        <v>337</v>
      </c>
      <c r="B98" t="s">
        <v>22</v>
      </c>
      <c r="C98" t="s">
        <v>502</v>
      </c>
      <c r="D98">
        <v>4.5999999999999996</v>
      </c>
      <c r="E98" t="s">
        <v>504</v>
      </c>
      <c r="F98" t="s">
        <v>403</v>
      </c>
      <c r="G98" t="s">
        <v>195</v>
      </c>
      <c r="H98" t="s">
        <v>57</v>
      </c>
      <c r="I98">
        <v>1999</v>
      </c>
      <c r="J98" t="s">
        <v>58</v>
      </c>
      <c r="K98" t="s">
        <v>202</v>
      </c>
      <c r="L98" t="s">
        <v>202</v>
      </c>
      <c r="M98" t="s">
        <v>46</v>
      </c>
      <c r="N98" t="s">
        <v>505</v>
      </c>
      <c r="O98" t="s">
        <v>470</v>
      </c>
      <c r="P98" t="s">
        <v>503</v>
      </c>
      <c r="Q98" t="s">
        <v>22</v>
      </c>
      <c r="R98" t="s">
        <v>506</v>
      </c>
      <c r="S98" t="s">
        <v>63</v>
      </c>
      <c r="T98" t="s">
        <v>64</v>
      </c>
      <c r="U98" t="s">
        <v>65</v>
      </c>
      <c r="V98" t="s">
        <v>66</v>
      </c>
    </row>
    <row r="99" spans="1:22" x14ac:dyDescent="0.25">
      <c r="A99">
        <v>336</v>
      </c>
      <c r="B99" t="s">
        <v>22</v>
      </c>
      <c r="C99" t="s">
        <v>502</v>
      </c>
      <c r="D99">
        <v>3.3</v>
      </c>
      <c r="E99" t="s">
        <v>421</v>
      </c>
      <c r="F99" t="s">
        <v>422</v>
      </c>
      <c r="G99" t="s">
        <v>422</v>
      </c>
      <c r="H99" t="s">
        <v>71</v>
      </c>
      <c r="I99">
        <v>1880</v>
      </c>
      <c r="J99" t="s">
        <v>423</v>
      </c>
      <c r="K99" t="s">
        <v>424</v>
      </c>
      <c r="L99" t="s">
        <v>425</v>
      </c>
      <c r="M99" t="s">
        <v>86</v>
      </c>
      <c r="N99" t="s">
        <v>426</v>
      </c>
      <c r="O99" t="s">
        <v>470</v>
      </c>
      <c r="P99" t="s">
        <v>503</v>
      </c>
      <c r="Q99" t="s">
        <v>22</v>
      </c>
      <c r="R99" t="s">
        <v>427</v>
      </c>
      <c r="S99" t="s">
        <v>369</v>
      </c>
      <c r="T99" t="s">
        <v>79</v>
      </c>
      <c r="U99" t="s">
        <v>80</v>
      </c>
      <c r="V99" t="s">
        <v>370</v>
      </c>
    </row>
    <row r="100" spans="1:22" x14ac:dyDescent="0.25">
      <c r="A100">
        <v>330</v>
      </c>
      <c r="B100" t="s">
        <v>245</v>
      </c>
      <c r="C100" t="s">
        <v>502</v>
      </c>
      <c r="D100">
        <v>3.7</v>
      </c>
      <c r="E100" t="s">
        <v>472</v>
      </c>
      <c r="F100" t="s">
        <v>402</v>
      </c>
      <c r="G100" t="s">
        <v>473</v>
      </c>
      <c r="H100" t="s">
        <v>57</v>
      </c>
      <c r="I100">
        <v>1954</v>
      </c>
      <c r="J100" t="s">
        <v>28</v>
      </c>
      <c r="K100" t="s">
        <v>202</v>
      </c>
      <c r="L100" t="s">
        <v>202</v>
      </c>
      <c r="M100" t="s">
        <v>46</v>
      </c>
      <c r="N100" t="s">
        <v>474</v>
      </c>
      <c r="O100" t="s">
        <v>470</v>
      </c>
      <c r="P100" t="s">
        <v>503</v>
      </c>
      <c r="Q100" t="s">
        <v>245</v>
      </c>
      <c r="R100" t="s">
        <v>406</v>
      </c>
      <c r="S100" t="s">
        <v>63</v>
      </c>
      <c r="T100" t="s">
        <v>64</v>
      </c>
      <c r="U100" t="s">
        <v>65</v>
      </c>
      <c r="V100" t="s">
        <v>66</v>
      </c>
    </row>
    <row r="101" spans="1:22" x14ac:dyDescent="0.25">
      <c r="A101">
        <v>328</v>
      </c>
      <c r="B101" t="s">
        <v>22</v>
      </c>
      <c r="C101" t="s">
        <v>502</v>
      </c>
      <c r="D101">
        <v>3.4</v>
      </c>
      <c r="E101" t="s">
        <v>507</v>
      </c>
      <c r="F101" t="s">
        <v>119</v>
      </c>
      <c r="G101" t="s">
        <v>508</v>
      </c>
      <c r="H101" t="s">
        <v>107</v>
      </c>
      <c r="I101">
        <v>1984</v>
      </c>
      <c r="J101" t="s">
        <v>58</v>
      </c>
      <c r="K101" t="s">
        <v>100</v>
      </c>
      <c r="L101" t="s">
        <v>60</v>
      </c>
      <c r="M101" t="s">
        <v>509</v>
      </c>
      <c r="N101" t="s">
        <v>510</v>
      </c>
      <c r="O101" t="s">
        <v>470</v>
      </c>
      <c r="P101" t="s">
        <v>503</v>
      </c>
      <c r="Q101" t="s">
        <v>22</v>
      </c>
      <c r="R101" t="s">
        <v>122</v>
      </c>
      <c r="S101" t="s">
        <v>123</v>
      </c>
      <c r="T101" t="s">
        <v>115</v>
      </c>
      <c r="U101" t="s">
        <v>116</v>
      </c>
      <c r="V101" t="s">
        <v>124</v>
      </c>
    </row>
    <row r="102" spans="1:22" x14ac:dyDescent="0.25">
      <c r="A102">
        <v>607</v>
      </c>
      <c r="B102" t="s">
        <v>22</v>
      </c>
      <c r="C102" t="s">
        <v>511</v>
      </c>
      <c r="D102">
        <v>4.2</v>
      </c>
      <c r="E102" t="s">
        <v>512</v>
      </c>
      <c r="F102" t="s">
        <v>434</v>
      </c>
      <c r="G102" t="s">
        <v>513</v>
      </c>
      <c r="H102" t="s">
        <v>71</v>
      </c>
      <c r="I102">
        <v>1999</v>
      </c>
      <c r="J102" t="s">
        <v>58</v>
      </c>
      <c r="K102" t="s">
        <v>73</v>
      </c>
      <c r="L102" t="s">
        <v>60</v>
      </c>
      <c r="M102" t="s">
        <v>86</v>
      </c>
      <c r="N102" t="s">
        <v>514</v>
      </c>
      <c r="O102" t="s">
        <v>515</v>
      </c>
      <c r="P102" t="s">
        <v>516</v>
      </c>
      <c r="Q102" t="s">
        <v>22</v>
      </c>
      <c r="R102" t="s">
        <v>437</v>
      </c>
      <c r="S102" t="s">
        <v>438</v>
      </c>
      <c r="T102" t="s">
        <v>79</v>
      </c>
      <c r="U102" t="s">
        <v>80</v>
      </c>
      <c r="V102" t="s">
        <v>439</v>
      </c>
    </row>
    <row r="103" spans="1:22" x14ac:dyDescent="0.25">
      <c r="A103">
        <v>591</v>
      </c>
      <c r="B103" t="s">
        <v>495</v>
      </c>
      <c r="C103" t="s">
        <v>511</v>
      </c>
      <c r="D103">
        <v>4</v>
      </c>
      <c r="E103" t="s">
        <v>178</v>
      </c>
      <c r="F103" t="s">
        <v>179</v>
      </c>
      <c r="G103" t="s">
        <v>180</v>
      </c>
      <c r="H103" t="s">
        <v>71</v>
      </c>
      <c r="I103">
        <v>1913</v>
      </c>
      <c r="J103" t="s">
        <v>28</v>
      </c>
      <c r="K103" t="s">
        <v>45</v>
      </c>
      <c r="L103" t="s">
        <v>45</v>
      </c>
      <c r="M103" t="s">
        <v>74</v>
      </c>
      <c r="N103" t="s">
        <v>181</v>
      </c>
      <c r="O103" t="s">
        <v>515</v>
      </c>
      <c r="P103" t="s">
        <v>516</v>
      </c>
      <c r="Q103" t="s">
        <v>22</v>
      </c>
      <c r="R103" t="s">
        <v>182</v>
      </c>
      <c r="S103" t="s">
        <v>183</v>
      </c>
      <c r="T103" t="s">
        <v>79</v>
      </c>
      <c r="U103" t="s">
        <v>80</v>
      </c>
      <c r="V103" t="s">
        <v>184</v>
      </c>
    </row>
    <row r="104" spans="1:22" x14ac:dyDescent="0.25">
      <c r="A104">
        <v>602</v>
      </c>
      <c r="B104" t="s">
        <v>199</v>
      </c>
      <c r="C104" t="s">
        <v>511</v>
      </c>
      <c r="D104">
        <v>4.5</v>
      </c>
      <c r="E104" t="s">
        <v>200</v>
      </c>
      <c r="F104" t="s">
        <v>201</v>
      </c>
      <c r="G104" t="s">
        <v>201</v>
      </c>
      <c r="H104" t="s">
        <v>27</v>
      </c>
      <c r="I104">
        <v>1942</v>
      </c>
      <c r="J104" t="s">
        <v>170</v>
      </c>
      <c r="K104" t="s">
        <v>202</v>
      </c>
      <c r="L104" t="s">
        <v>202</v>
      </c>
      <c r="M104" t="s">
        <v>86</v>
      </c>
      <c r="N104" t="s">
        <v>203</v>
      </c>
      <c r="O104" t="s">
        <v>515</v>
      </c>
      <c r="P104" t="s">
        <v>516</v>
      </c>
      <c r="Q104" t="s">
        <v>76</v>
      </c>
      <c r="R104" t="s">
        <v>204</v>
      </c>
      <c r="S104" t="s">
        <v>183</v>
      </c>
      <c r="T104" t="s">
        <v>37</v>
      </c>
      <c r="U104" t="s">
        <v>38</v>
      </c>
      <c r="V104" t="s">
        <v>184</v>
      </c>
    </row>
    <row r="105" spans="1:22" x14ac:dyDescent="0.25">
      <c r="A105">
        <v>594</v>
      </c>
      <c r="B105" t="s">
        <v>22</v>
      </c>
      <c r="C105" t="s">
        <v>511</v>
      </c>
      <c r="D105">
        <v>3.9</v>
      </c>
      <c r="E105" t="s">
        <v>347</v>
      </c>
      <c r="F105" t="s">
        <v>517</v>
      </c>
      <c r="G105" t="s">
        <v>349</v>
      </c>
      <c r="H105" t="s">
        <v>71</v>
      </c>
      <c r="I105">
        <v>1830</v>
      </c>
      <c r="J105" t="s">
        <v>28</v>
      </c>
      <c r="K105" t="s">
        <v>45</v>
      </c>
      <c r="L105" t="s">
        <v>45</v>
      </c>
      <c r="M105" t="s">
        <v>74</v>
      </c>
      <c r="N105" t="s">
        <v>350</v>
      </c>
      <c r="O105" t="s">
        <v>515</v>
      </c>
      <c r="P105" t="s">
        <v>516</v>
      </c>
      <c r="Q105" t="s">
        <v>22</v>
      </c>
      <c r="R105" t="s">
        <v>518</v>
      </c>
      <c r="S105" t="s">
        <v>50</v>
      </c>
      <c r="T105" t="s">
        <v>79</v>
      </c>
      <c r="U105" t="s">
        <v>80</v>
      </c>
      <c r="V105" t="s">
        <v>53</v>
      </c>
    </row>
    <row r="106" spans="1:22" x14ac:dyDescent="0.25">
      <c r="A106">
        <v>626</v>
      </c>
      <c r="B106" t="s">
        <v>519</v>
      </c>
      <c r="C106" t="s">
        <v>520</v>
      </c>
      <c r="D106">
        <v>4</v>
      </c>
      <c r="E106" t="s">
        <v>521</v>
      </c>
      <c r="F106" t="s">
        <v>522</v>
      </c>
      <c r="G106" t="s">
        <v>403</v>
      </c>
      <c r="H106" t="s">
        <v>43</v>
      </c>
      <c r="I106">
        <v>1996</v>
      </c>
      <c r="J106" t="s">
        <v>170</v>
      </c>
      <c r="K106" t="s">
        <v>236</v>
      </c>
      <c r="L106" t="s">
        <v>30</v>
      </c>
      <c r="M106" t="s">
        <v>46</v>
      </c>
      <c r="N106" t="s">
        <v>523</v>
      </c>
      <c r="O106" t="s">
        <v>524</v>
      </c>
      <c r="P106" t="s">
        <v>324</v>
      </c>
      <c r="Q106" t="s">
        <v>22</v>
      </c>
      <c r="R106" t="s">
        <v>525</v>
      </c>
      <c r="S106" t="s">
        <v>526</v>
      </c>
      <c r="T106" t="s">
        <v>51</v>
      </c>
      <c r="U106" t="s">
        <v>52</v>
      </c>
      <c r="V106" t="s">
        <v>527</v>
      </c>
    </row>
    <row r="107" spans="1:22" x14ac:dyDescent="0.25">
      <c r="A107">
        <v>620</v>
      </c>
      <c r="B107" t="s">
        <v>22</v>
      </c>
      <c r="C107" t="s">
        <v>520</v>
      </c>
      <c r="D107">
        <v>3.3</v>
      </c>
      <c r="E107" t="s">
        <v>528</v>
      </c>
      <c r="F107" t="s">
        <v>464</v>
      </c>
      <c r="G107" t="s">
        <v>83</v>
      </c>
      <c r="H107" t="s">
        <v>27</v>
      </c>
      <c r="I107">
        <v>1951</v>
      </c>
      <c r="J107" t="s">
        <v>28</v>
      </c>
      <c r="K107" t="s">
        <v>202</v>
      </c>
      <c r="L107" t="s">
        <v>202</v>
      </c>
      <c r="M107" t="s">
        <v>86</v>
      </c>
      <c r="N107" t="s">
        <v>529</v>
      </c>
      <c r="O107" t="s">
        <v>524</v>
      </c>
      <c r="P107" t="s">
        <v>324</v>
      </c>
      <c r="Q107" t="s">
        <v>22</v>
      </c>
      <c r="R107" t="s">
        <v>80</v>
      </c>
      <c r="S107" t="s">
        <v>76</v>
      </c>
      <c r="T107" t="s">
        <v>37</v>
      </c>
      <c r="U107" t="s">
        <v>38</v>
      </c>
    </row>
    <row r="108" spans="1:22" x14ac:dyDescent="0.25">
      <c r="A108">
        <v>617</v>
      </c>
      <c r="B108" t="s">
        <v>22</v>
      </c>
      <c r="C108" t="s">
        <v>520</v>
      </c>
      <c r="D108">
        <v>4.2</v>
      </c>
      <c r="E108" t="s">
        <v>512</v>
      </c>
      <c r="F108" t="s">
        <v>434</v>
      </c>
      <c r="G108" t="s">
        <v>513</v>
      </c>
      <c r="H108" t="s">
        <v>71</v>
      </c>
      <c r="I108">
        <v>1999</v>
      </c>
      <c r="J108" t="s">
        <v>58</v>
      </c>
      <c r="K108" t="s">
        <v>73</v>
      </c>
      <c r="L108" t="s">
        <v>60</v>
      </c>
      <c r="M108" t="s">
        <v>86</v>
      </c>
      <c r="N108" t="s">
        <v>514</v>
      </c>
      <c r="O108" t="s">
        <v>524</v>
      </c>
      <c r="P108" t="s">
        <v>324</v>
      </c>
      <c r="Q108" t="s">
        <v>22</v>
      </c>
      <c r="R108" t="s">
        <v>437</v>
      </c>
      <c r="S108" t="s">
        <v>438</v>
      </c>
      <c r="T108" t="s">
        <v>79</v>
      </c>
      <c r="U108" t="s">
        <v>80</v>
      </c>
      <c r="V108" t="s">
        <v>439</v>
      </c>
    </row>
    <row r="109" spans="1:22" x14ac:dyDescent="0.25">
      <c r="A109">
        <v>614</v>
      </c>
      <c r="B109" t="s">
        <v>22</v>
      </c>
      <c r="C109" t="s">
        <v>520</v>
      </c>
      <c r="D109">
        <v>3.2</v>
      </c>
      <c r="E109" t="s">
        <v>530</v>
      </c>
      <c r="F109" t="s">
        <v>531</v>
      </c>
      <c r="G109" t="s">
        <v>395</v>
      </c>
      <c r="H109" t="s">
        <v>71</v>
      </c>
      <c r="I109">
        <v>1853</v>
      </c>
      <c r="J109" t="s">
        <v>58</v>
      </c>
      <c r="K109" t="s">
        <v>139</v>
      </c>
      <c r="L109" t="s">
        <v>140</v>
      </c>
      <c r="M109" t="s">
        <v>74</v>
      </c>
      <c r="N109" t="s">
        <v>532</v>
      </c>
      <c r="O109" t="s">
        <v>524</v>
      </c>
      <c r="P109" t="s">
        <v>324</v>
      </c>
      <c r="Q109" t="s">
        <v>22</v>
      </c>
      <c r="R109" t="s">
        <v>533</v>
      </c>
      <c r="S109" t="s">
        <v>123</v>
      </c>
      <c r="T109" t="s">
        <v>79</v>
      </c>
      <c r="U109" t="s">
        <v>80</v>
      </c>
      <c r="V109" t="s">
        <v>124</v>
      </c>
    </row>
    <row r="110" spans="1:22" x14ac:dyDescent="0.25">
      <c r="A110">
        <v>128</v>
      </c>
      <c r="B110" t="s">
        <v>192</v>
      </c>
      <c r="C110" t="s">
        <v>534</v>
      </c>
      <c r="D110">
        <v>4.2</v>
      </c>
      <c r="E110" t="s">
        <v>478</v>
      </c>
      <c r="F110" t="s">
        <v>479</v>
      </c>
      <c r="G110" t="s">
        <v>479</v>
      </c>
      <c r="H110" t="s">
        <v>107</v>
      </c>
      <c r="I110">
        <v>2006</v>
      </c>
      <c r="J110" t="s">
        <v>28</v>
      </c>
      <c r="K110" t="s">
        <v>108</v>
      </c>
      <c r="L110" t="s">
        <v>30</v>
      </c>
      <c r="M110" t="s">
        <v>253</v>
      </c>
      <c r="N110" t="s">
        <v>480</v>
      </c>
      <c r="O110" t="s">
        <v>535</v>
      </c>
      <c r="P110" t="s">
        <v>536</v>
      </c>
      <c r="Q110" t="s">
        <v>192</v>
      </c>
      <c r="R110" t="s">
        <v>481</v>
      </c>
      <c r="S110" t="s">
        <v>482</v>
      </c>
      <c r="T110" t="s">
        <v>115</v>
      </c>
      <c r="U110" t="s">
        <v>116</v>
      </c>
      <c r="V110" t="s">
        <v>483</v>
      </c>
    </row>
    <row r="111" spans="1:22" x14ac:dyDescent="0.25">
      <c r="A111">
        <v>145</v>
      </c>
      <c r="B111" t="s">
        <v>537</v>
      </c>
      <c r="C111" t="s">
        <v>534</v>
      </c>
      <c r="D111">
        <v>3.8</v>
      </c>
      <c r="E111" t="s">
        <v>394</v>
      </c>
      <c r="F111" t="s">
        <v>395</v>
      </c>
      <c r="G111" t="s">
        <v>395</v>
      </c>
      <c r="H111" t="s">
        <v>57</v>
      </c>
      <c r="I111">
        <v>2013</v>
      </c>
      <c r="J111" t="s">
        <v>72</v>
      </c>
      <c r="K111" t="s">
        <v>45</v>
      </c>
      <c r="L111" t="s">
        <v>45</v>
      </c>
      <c r="M111" t="s">
        <v>46</v>
      </c>
      <c r="N111" t="s">
        <v>396</v>
      </c>
      <c r="O111" t="s">
        <v>535</v>
      </c>
      <c r="P111" t="s">
        <v>536</v>
      </c>
      <c r="Q111" t="s">
        <v>76</v>
      </c>
      <c r="R111" t="s">
        <v>397</v>
      </c>
      <c r="S111" t="s">
        <v>183</v>
      </c>
      <c r="T111" t="s">
        <v>64</v>
      </c>
      <c r="U111" t="s">
        <v>65</v>
      </c>
      <c r="V111" t="s">
        <v>184</v>
      </c>
    </row>
    <row r="112" spans="1:22" x14ac:dyDescent="0.25">
      <c r="A112">
        <v>146</v>
      </c>
      <c r="B112" t="s">
        <v>22</v>
      </c>
      <c r="C112" t="s">
        <v>534</v>
      </c>
      <c r="D112">
        <v>3.4</v>
      </c>
      <c r="E112" t="s">
        <v>538</v>
      </c>
      <c r="F112" t="s">
        <v>539</v>
      </c>
      <c r="G112" t="s">
        <v>119</v>
      </c>
      <c r="H112" t="s">
        <v>43</v>
      </c>
      <c r="I112">
        <v>1982</v>
      </c>
      <c r="J112" t="s">
        <v>58</v>
      </c>
      <c r="K112" t="s">
        <v>139</v>
      </c>
      <c r="L112" t="s">
        <v>140</v>
      </c>
      <c r="M112" t="s">
        <v>109</v>
      </c>
      <c r="N112" t="s">
        <v>540</v>
      </c>
      <c r="O112" t="s">
        <v>535</v>
      </c>
      <c r="P112" t="s">
        <v>536</v>
      </c>
      <c r="Q112" t="s">
        <v>22</v>
      </c>
      <c r="R112" t="s">
        <v>541</v>
      </c>
      <c r="S112" t="s">
        <v>542</v>
      </c>
      <c r="T112" t="s">
        <v>51</v>
      </c>
      <c r="U112" t="s">
        <v>52</v>
      </c>
      <c r="V112" t="s">
        <v>543</v>
      </c>
    </row>
    <row r="113" spans="1:22" x14ac:dyDescent="0.25">
      <c r="A113">
        <v>143</v>
      </c>
      <c r="B113" t="s">
        <v>544</v>
      </c>
      <c r="C113" t="s">
        <v>534</v>
      </c>
      <c r="D113">
        <v>3.3</v>
      </c>
      <c r="E113" t="s">
        <v>258</v>
      </c>
      <c r="F113" t="s">
        <v>259</v>
      </c>
      <c r="G113" t="s">
        <v>260</v>
      </c>
      <c r="H113" t="s">
        <v>27</v>
      </c>
      <c r="I113">
        <v>1958</v>
      </c>
      <c r="J113" t="s">
        <v>170</v>
      </c>
      <c r="K113" t="s">
        <v>261</v>
      </c>
      <c r="L113" t="s">
        <v>262</v>
      </c>
      <c r="M113" t="s">
        <v>86</v>
      </c>
      <c r="N113" t="s">
        <v>263</v>
      </c>
      <c r="O113" t="s">
        <v>535</v>
      </c>
      <c r="P113" t="s">
        <v>536</v>
      </c>
      <c r="Q113" t="s">
        <v>22</v>
      </c>
      <c r="R113" t="s">
        <v>264</v>
      </c>
      <c r="S113" t="s">
        <v>63</v>
      </c>
      <c r="T113" t="s">
        <v>37</v>
      </c>
      <c r="U113" t="s">
        <v>38</v>
      </c>
      <c r="V113" t="s">
        <v>66</v>
      </c>
    </row>
    <row r="114" spans="1:22" x14ac:dyDescent="0.25">
      <c r="A114">
        <v>246</v>
      </c>
      <c r="B114" t="s">
        <v>22</v>
      </c>
      <c r="C114" t="s">
        <v>545</v>
      </c>
      <c r="D114">
        <v>3.7</v>
      </c>
      <c r="E114" t="s">
        <v>546</v>
      </c>
      <c r="F114" t="s">
        <v>547</v>
      </c>
      <c r="G114" t="s">
        <v>548</v>
      </c>
      <c r="H114" t="s">
        <v>71</v>
      </c>
      <c r="I114">
        <v>2011</v>
      </c>
      <c r="J114" t="s">
        <v>28</v>
      </c>
      <c r="K114" t="s">
        <v>549</v>
      </c>
      <c r="L114" t="s">
        <v>550</v>
      </c>
      <c r="M114" t="s">
        <v>74</v>
      </c>
      <c r="N114" t="s">
        <v>551</v>
      </c>
      <c r="O114" t="s">
        <v>535</v>
      </c>
      <c r="P114" t="s">
        <v>211</v>
      </c>
      <c r="Q114" t="s">
        <v>22</v>
      </c>
      <c r="R114" t="s">
        <v>552</v>
      </c>
      <c r="S114" t="s">
        <v>143</v>
      </c>
      <c r="T114" t="s">
        <v>79</v>
      </c>
      <c r="U114" t="s">
        <v>80</v>
      </c>
      <c r="V114" t="s">
        <v>144</v>
      </c>
    </row>
    <row r="115" spans="1:22" x14ac:dyDescent="0.25">
      <c r="A115">
        <v>249</v>
      </c>
      <c r="B115" t="s">
        <v>553</v>
      </c>
      <c r="C115" t="s">
        <v>545</v>
      </c>
      <c r="D115">
        <v>4.2</v>
      </c>
      <c r="E115" t="s">
        <v>554</v>
      </c>
      <c r="F115" t="s">
        <v>555</v>
      </c>
      <c r="G115" t="s">
        <v>556</v>
      </c>
      <c r="H115" t="s">
        <v>93</v>
      </c>
      <c r="I115">
        <v>1983</v>
      </c>
      <c r="J115" t="s">
        <v>58</v>
      </c>
      <c r="K115" t="s">
        <v>202</v>
      </c>
      <c r="L115" t="s">
        <v>202</v>
      </c>
      <c r="M115" t="s">
        <v>377</v>
      </c>
      <c r="N115" t="s">
        <v>557</v>
      </c>
      <c r="O115" t="s">
        <v>535</v>
      </c>
      <c r="P115" t="s">
        <v>211</v>
      </c>
      <c r="Q115" t="s">
        <v>76</v>
      </c>
      <c r="R115" t="s">
        <v>558</v>
      </c>
      <c r="S115" t="s">
        <v>482</v>
      </c>
      <c r="T115" t="s">
        <v>96</v>
      </c>
      <c r="U115" t="s">
        <v>97</v>
      </c>
      <c r="V115" t="s">
        <v>483</v>
      </c>
    </row>
    <row r="116" spans="1:22" x14ac:dyDescent="0.25">
      <c r="A116">
        <v>252</v>
      </c>
      <c r="B116" t="s">
        <v>22</v>
      </c>
      <c r="C116" t="s">
        <v>545</v>
      </c>
      <c r="D116">
        <v>3.3</v>
      </c>
      <c r="E116" t="s">
        <v>559</v>
      </c>
      <c r="F116" t="s">
        <v>560</v>
      </c>
      <c r="G116" t="s">
        <v>560</v>
      </c>
      <c r="H116" t="s">
        <v>71</v>
      </c>
      <c r="I116">
        <v>1917</v>
      </c>
      <c r="J116" t="s">
        <v>28</v>
      </c>
      <c r="K116" t="s">
        <v>492</v>
      </c>
      <c r="L116" t="s">
        <v>272</v>
      </c>
      <c r="M116" t="s">
        <v>74</v>
      </c>
      <c r="N116" t="s">
        <v>561</v>
      </c>
      <c r="O116" t="s">
        <v>535</v>
      </c>
      <c r="P116" t="s">
        <v>211</v>
      </c>
      <c r="Q116" t="s">
        <v>22</v>
      </c>
      <c r="R116" t="s">
        <v>562</v>
      </c>
      <c r="S116" t="s">
        <v>369</v>
      </c>
      <c r="T116" t="s">
        <v>79</v>
      </c>
      <c r="U116" t="s">
        <v>80</v>
      </c>
      <c r="V116" t="s">
        <v>370</v>
      </c>
    </row>
    <row r="117" spans="1:22" x14ac:dyDescent="0.25">
      <c r="A117">
        <v>257</v>
      </c>
      <c r="B117" t="s">
        <v>390</v>
      </c>
      <c r="C117" t="s">
        <v>545</v>
      </c>
      <c r="D117">
        <v>4.2</v>
      </c>
      <c r="E117" t="s">
        <v>391</v>
      </c>
      <c r="F117" t="s">
        <v>55</v>
      </c>
      <c r="G117" t="s">
        <v>55</v>
      </c>
      <c r="H117" t="s">
        <v>93</v>
      </c>
      <c r="I117">
        <v>2010</v>
      </c>
      <c r="J117" t="s">
        <v>58</v>
      </c>
      <c r="K117" t="s">
        <v>73</v>
      </c>
      <c r="L117" t="s">
        <v>60</v>
      </c>
      <c r="M117" t="s">
        <v>377</v>
      </c>
      <c r="N117" t="s">
        <v>392</v>
      </c>
      <c r="O117" t="s">
        <v>535</v>
      </c>
      <c r="P117" t="s">
        <v>211</v>
      </c>
      <c r="Q117" t="s">
        <v>76</v>
      </c>
      <c r="R117" t="s">
        <v>62</v>
      </c>
      <c r="S117" t="s">
        <v>63</v>
      </c>
      <c r="T117" t="s">
        <v>96</v>
      </c>
      <c r="U117" t="s">
        <v>97</v>
      </c>
      <c r="V117" t="s">
        <v>66</v>
      </c>
    </row>
    <row r="118" spans="1:22" x14ac:dyDescent="0.25">
      <c r="A118">
        <v>245</v>
      </c>
      <c r="B118" t="s">
        <v>22</v>
      </c>
      <c r="C118" t="s">
        <v>545</v>
      </c>
      <c r="D118">
        <v>3.7</v>
      </c>
      <c r="E118" t="s">
        <v>563</v>
      </c>
      <c r="F118" t="s">
        <v>120</v>
      </c>
      <c r="G118" t="s">
        <v>215</v>
      </c>
      <c r="H118" t="s">
        <v>71</v>
      </c>
      <c r="I118">
        <v>1973</v>
      </c>
      <c r="J118" t="s">
        <v>28</v>
      </c>
      <c r="K118" t="s">
        <v>45</v>
      </c>
      <c r="L118" t="s">
        <v>45</v>
      </c>
      <c r="M118" t="s">
        <v>74</v>
      </c>
      <c r="N118" t="s">
        <v>564</v>
      </c>
      <c r="O118" t="s">
        <v>535</v>
      </c>
      <c r="P118" t="s">
        <v>211</v>
      </c>
      <c r="Q118" t="s">
        <v>22</v>
      </c>
      <c r="R118" t="s">
        <v>158</v>
      </c>
      <c r="S118" t="s">
        <v>123</v>
      </c>
      <c r="T118" t="s">
        <v>79</v>
      </c>
      <c r="U118" t="s">
        <v>80</v>
      </c>
      <c r="V118" t="s">
        <v>124</v>
      </c>
    </row>
    <row r="119" spans="1:22" x14ac:dyDescent="0.25">
      <c r="A119">
        <v>275</v>
      </c>
      <c r="B119" t="s">
        <v>22</v>
      </c>
      <c r="C119" t="s">
        <v>565</v>
      </c>
      <c r="D119">
        <v>4.7</v>
      </c>
      <c r="E119" t="s">
        <v>566</v>
      </c>
      <c r="F119" t="s">
        <v>306</v>
      </c>
      <c r="G119" t="s">
        <v>306</v>
      </c>
      <c r="H119" t="s">
        <v>43</v>
      </c>
      <c r="I119">
        <v>1952</v>
      </c>
      <c r="J119" t="s">
        <v>262</v>
      </c>
      <c r="K119" t="s">
        <v>261</v>
      </c>
      <c r="L119" t="s">
        <v>262</v>
      </c>
      <c r="M119" t="s">
        <v>86</v>
      </c>
      <c r="N119" t="s">
        <v>567</v>
      </c>
      <c r="O119" t="s">
        <v>568</v>
      </c>
      <c r="P119" t="s">
        <v>569</v>
      </c>
      <c r="Q119" t="s">
        <v>22</v>
      </c>
      <c r="R119" t="s">
        <v>311</v>
      </c>
      <c r="S119" t="s">
        <v>89</v>
      </c>
      <c r="T119" t="s">
        <v>51</v>
      </c>
      <c r="U119" t="s">
        <v>52</v>
      </c>
      <c r="V119" t="s">
        <v>90</v>
      </c>
    </row>
    <row r="120" spans="1:22" x14ac:dyDescent="0.25">
      <c r="A120">
        <v>279</v>
      </c>
      <c r="B120" t="s">
        <v>22</v>
      </c>
      <c r="C120" t="s">
        <v>565</v>
      </c>
      <c r="D120">
        <v>3.3</v>
      </c>
      <c r="E120" t="s">
        <v>570</v>
      </c>
      <c r="F120" t="s">
        <v>571</v>
      </c>
      <c r="G120" t="s">
        <v>571</v>
      </c>
      <c r="H120" t="s">
        <v>71</v>
      </c>
      <c r="I120">
        <v>1894</v>
      </c>
      <c r="J120" t="s">
        <v>58</v>
      </c>
      <c r="K120" t="s">
        <v>236</v>
      </c>
      <c r="L120" t="s">
        <v>30</v>
      </c>
      <c r="M120" t="s">
        <v>209</v>
      </c>
      <c r="N120" t="s">
        <v>572</v>
      </c>
      <c r="O120" t="s">
        <v>568</v>
      </c>
      <c r="P120" t="s">
        <v>569</v>
      </c>
      <c r="Q120" t="s">
        <v>22</v>
      </c>
      <c r="R120" t="s">
        <v>573</v>
      </c>
      <c r="S120" t="s">
        <v>36</v>
      </c>
      <c r="T120" t="s">
        <v>79</v>
      </c>
      <c r="U120" t="s">
        <v>80</v>
      </c>
      <c r="V120" t="s">
        <v>39</v>
      </c>
    </row>
    <row r="121" spans="1:22" x14ac:dyDescent="0.25">
      <c r="A121">
        <v>271</v>
      </c>
      <c r="B121" t="s">
        <v>574</v>
      </c>
      <c r="C121" t="s">
        <v>565</v>
      </c>
      <c r="D121">
        <v>4.0999999999999996</v>
      </c>
      <c r="E121" t="s">
        <v>575</v>
      </c>
      <c r="F121" t="s">
        <v>576</v>
      </c>
      <c r="G121" t="s">
        <v>576</v>
      </c>
      <c r="H121" t="s">
        <v>43</v>
      </c>
      <c r="I121">
        <v>1981</v>
      </c>
      <c r="J121" t="s">
        <v>28</v>
      </c>
      <c r="K121" t="s">
        <v>45</v>
      </c>
      <c r="L121" t="s">
        <v>45</v>
      </c>
      <c r="M121" t="s">
        <v>46</v>
      </c>
      <c r="N121" t="s">
        <v>577</v>
      </c>
      <c r="O121" t="s">
        <v>568</v>
      </c>
      <c r="P121" t="s">
        <v>569</v>
      </c>
      <c r="Q121" t="s">
        <v>76</v>
      </c>
      <c r="R121" t="s">
        <v>578</v>
      </c>
      <c r="S121" t="s">
        <v>123</v>
      </c>
      <c r="T121" t="s">
        <v>51</v>
      </c>
      <c r="U121" t="s">
        <v>52</v>
      </c>
      <c r="V121" t="s">
        <v>124</v>
      </c>
    </row>
    <row r="122" spans="1:22" x14ac:dyDescent="0.25">
      <c r="A122">
        <v>277</v>
      </c>
      <c r="B122" t="s">
        <v>22</v>
      </c>
      <c r="C122" t="s">
        <v>565</v>
      </c>
      <c r="D122">
        <v>3.6</v>
      </c>
      <c r="E122" t="s">
        <v>579</v>
      </c>
      <c r="F122" t="s">
        <v>55</v>
      </c>
      <c r="G122" t="s">
        <v>580</v>
      </c>
      <c r="H122" t="s">
        <v>71</v>
      </c>
      <c r="I122">
        <v>1947</v>
      </c>
      <c r="J122" t="s">
        <v>28</v>
      </c>
      <c r="K122" t="s">
        <v>229</v>
      </c>
      <c r="L122" t="s">
        <v>30</v>
      </c>
      <c r="M122" t="s">
        <v>74</v>
      </c>
      <c r="N122" t="s">
        <v>581</v>
      </c>
      <c r="O122" t="s">
        <v>568</v>
      </c>
      <c r="P122" t="s">
        <v>569</v>
      </c>
      <c r="Q122" t="s">
        <v>22</v>
      </c>
      <c r="R122" t="s">
        <v>62</v>
      </c>
      <c r="S122" t="s">
        <v>63</v>
      </c>
      <c r="T122" t="s">
        <v>79</v>
      </c>
      <c r="U122" t="s">
        <v>80</v>
      </c>
      <c r="V122" t="s">
        <v>66</v>
      </c>
    </row>
    <row r="123" spans="1:22" x14ac:dyDescent="0.25">
      <c r="A123">
        <v>268</v>
      </c>
      <c r="B123" t="s">
        <v>22</v>
      </c>
      <c r="C123" t="s">
        <v>565</v>
      </c>
      <c r="D123">
        <v>3.5</v>
      </c>
      <c r="E123" t="s">
        <v>582</v>
      </c>
      <c r="F123" t="s">
        <v>188</v>
      </c>
      <c r="G123" t="s">
        <v>188</v>
      </c>
      <c r="H123" t="s">
        <v>71</v>
      </c>
      <c r="I123">
        <v>1995</v>
      </c>
      <c r="J123" t="s">
        <v>28</v>
      </c>
      <c r="K123" t="s">
        <v>208</v>
      </c>
      <c r="L123" t="s">
        <v>60</v>
      </c>
      <c r="M123" t="s">
        <v>74</v>
      </c>
      <c r="N123" t="s">
        <v>583</v>
      </c>
      <c r="O123" t="s">
        <v>568</v>
      </c>
      <c r="P123" t="s">
        <v>569</v>
      </c>
      <c r="Q123" t="s">
        <v>22</v>
      </c>
      <c r="R123" t="s">
        <v>193</v>
      </c>
      <c r="S123" t="s">
        <v>89</v>
      </c>
      <c r="T123" t="s">
        <v>79</v>
      </c>
      <c r="U123" t="s">
        <v>80</v>
      </c>
      <c r="V123" t="s">
        <v>90</v>
      </c>
    </row>
    <row r="124" spans="1:22" x14ac:dyDescent="0.25">
      <c r="A124">
        <v>264</v>
      </c>
      <c r="B124" t="s">
        <v>584</v>
      </c>
      <c r="C124" t="s">
        <v>565</v>
      </c>
      <c r="D124">
        <v>3.7</v>
      </c>
      <c r="E124" t="s">
        <v>585</v>
      </c>
      <c r="F124" t="s">
        <v>279</v>
      </c>
      <c r="G124" t="s">
        <v>279</v>
      </c>
      <c r="H124" t="s">
        <v>43</v>
      </c>
      <c r="I124">
        <v>1965</v>
      </c>
      <c r="J124" t="s">
        <v>262</v>
      </c>
      <c r="K124" t="s">
        <v>280</v>
      </c>
      <c r="L124" t="s">
        <v>281</v>
      </c>
      <c r="M124" t="s">
        <v>172</v>
      </c>
      <c r="N124" t="s">
        <v>282</v>
      </c>
      <c r="O124" t="s">
        <v>568</v>
      </c>
      <c r="P124" t="s">
        <v>569</v>
      </c>
      <c r="Q124" t="s">
        <v>22</v>
      </c>
      <c r="R124" t="s">
        <v>283</v>
      </c>
      <c r="S124" t="s">
        <v>284</v>
      </c>
      <c r="T124" t="s">
        <v>51</v>
      </c>
      <c r="U124" t="s">
        <v>52</v>
      </c>
      <c r="V124" t="s">
        <v>132</v>
      </c>
    </row>
    <row r="125" spans="1:22" x14ac:dyDescent="0.25">
      <c r="A125">
        <v>651</v>
      </c>
      <c r="B125" t="s">
        <v>177</v>
      </c>
      <c r="C125" t="s">
        <v>586</v>
      </c>
      <c r="D125">
        <v>4</v>
      </c>
      <c r="E125" t="s">
        <v>178</v>
      </c>
      <c r="F125" t="s">
        <v>179</v>
      </c>
      <c r="G125" t="s">
        <v>180</v>
      </c>
      <c r="H125" t="s">
        <v>71</v>
      </c>
      <c r="I125">
        <v>1913</v>
      </c>
      <c r="J125" t="s">
        <v>28</v>
      </c>
      <c r="K125" t="s">
        <v>45</v>
      </c>
      <c r="L125" t="s">
        <v>45</v>
      </c>
      <c r="M125" t="s">
        <v>74</v>
      </c>
      <c r="N125" t="s">
        <v>181</v>
      </c>
      <c r="O125" t="s">
        <v>587</v>
      </c>
      <c r="P125" t="s">
        <v>588</v>
      </c>
      <c r="Q125" t="s">
        <v>22</v>
      </c>
      <c r="R125" t="s">
        <v>182</v>
      </c>
      <c r="S125" t="s">
        <v>183</v>
      </c>
      <c r="T125" t="s">
        <v>79</v>
      </c>
      <c r="U125" t="s">
        <v>80</v>
      </c>
      <c r="V125" t="s">
        <v>184</v>
      </c>
    </row>
    <row r="126" spans="1:22" x14ac:dyDescent="0.25">
      <c r="A126">
        <v>647</v>
      </c>
      <c r="B126" t="s">
        <v>166</v>
      </c>
      <c r="C126" t="s">
        <v>586</v>
      </c>
      <c r="D126">
        <v>3.9</v>
      </c>
      <c r="E126" t="s">
        <v>167</v>
      </c>
      <c r="F126" t="s">
        <v>168</v>
      </c>
      <c r="G126" t="s">
        <v>169</v>
      </c>
      <c r="H126" t="s">
        <v>43</v>
      </c>
      <c r="I126">
        <v>1947</v>
      </c>
      <c r="J126" t="s">
        <v>170</v>
      </c>
      <c r="K126" t="s">
        <v>171</v>
      </c>
      <c r="L126" t="s">
        <v>30</v>
      </c>
      <c r="M126" t="s">
        <v>172</v>
      </c>
      <c r="N126" t="s">
        <v>173</v>
      </c>
      <c r="O126" t="s">
        <v>587</v>
      </c>
      <c r="P126" t="s">
        <v>588</v>
      </c>
      <c r="Q126" t="s">
        <v>76</v>
      </c>
      <c r="R126" t="s">
        <v>174</v>
      </c>
      <c r="S126" t="s">
        <v>175</v>
      </c>
      <c r="T126" t="s">
        <v>51</v>
      </c>
      <c r="U126" t="s">
        <v>52</v>
      </c>
      <c r="V126" t="s">
        <v>176</v>
      </c>
    </row>
    <row r="127" spans="1:22" x14ac:dyDescent="0.25">
      <c r="A127">
        <v>645</v>
      </c>
      <c r="B127" t="s">
        <v>589</v>
      </c>
      <c r="C127" t="s">
        <v>586</v>
      </c>
      <c r="D127">
        <v>4.0999999999999996</v>
      </c>
      <c r="E127" t="s">
        <v>408</v>
      </c>
      <c r="F127" t="s">
        <v>375</v>
      </c>
      <c r="G127" t="s">
        <v>409</v>
      </c>
      <c r="H127" t="s">
        <v>71</v>
      </c>
      <c r="I127">
        <v>1976</v>
      </c>
      <c r="J127" t="s">
        <v>28</v>
      </c>
      <c r="K127" t="s">
        <v>100</v>
      </c>
      <c r="L127" t="s">
        <v>60</v>
      </c>
      <c r="M127" t="s">
        <v>74</v>
      </c>
      <c r="N127" t="s">
        <v>410</v>
      </c>
      <c r="O127" t="s">
        <v>587</v>
      </c>
      <c r="P127" t="s">
        <v>588</v>
      </c>
      <c r="Q127" t="s">
        <v>245</v>
      </c>
      <c r="R127" t="s">
        <v>379</v>
      </c>
      <c r="S127" t="s">
        <v>89</v>
      </c>
      <c r="T127" t="s">
        <v>79</v>
      </c>
      <c r="U127" t="s">
        <v>80</v>
      </c>
      <c r="V127" t="s">
        <v>90</v>
      </c>
    </row>
    <row r="128" spans="1:22" x14ac:dyDescent="0.25">
      <c r="A128">
        <v>644</v>
      </c>
      <c r="B128" t="s">
        <v>22</v>
      </c>
      <c r="C128" t="s">
        <v>586</v>
      </c>
      <c r="D128">
        <v>3.5</v>
      </c>
      <c r="E128" t="s">
        <v>590</v>
      </c>
      <c r="F128" t="s">
        <v>195</v>
      </c>
      <c r="G128" t="s">
        <v>591</v>
      </c>
      <c r="H128" t="s">
        <v>71</v>
      </c>
      <c r="I128">
        <v>1962</v>
      </c>
      <c r="J128" t="s">
        <v>28</v>
      </c>
      <c r="K128" t="s">
        <v>202</v>
      </c>
      <c r="L128" t="s">
        <v>202</v>
      </c>
      <c r="M128" t="s">
        <v>209</v>
      </c>
      <c r="N128" t="s">
        <v>592</v>
      </c>
      <c r="O128" t="s">
        <v>587</v>
      </c>
      <c r="P128" t="s">
        <v>588</v>
      </c>
      <c r="Q128" t="s">
        <v>22</v>
      </c>
      <c r="R128" t="s">
        <v>198</v>
      </c>
      <c r="S128" t="s">
        <v>63</v>
      </c>
      <c r="T128" t="s">
        <v>79</v>
      </c>
      <c r="U128" t="s">
        <v>80</v>
      </c>
      <c r="V128" t="s">
        <v>66</v>
      </c>
    </row>
    <row r="129" spans="1:22" x14ac:dyDescent="0.25">
      <c r="A129">
        <v>493</v>
      </c>
      <c r="B129" t="s">
        <v>22</v>
      </c>
      <c r="C129" t="s">
        <v>593</v>
      </c>
      <c r="D129">
        <v>3.5</v>
      </c>
      <c r="E129" t="s">
        <v>594</v>
      </c>
      <c r="F129" t="s">
        <v>99</v>
      </c>
      <c r="G129" t="s">
        <v>99</v>
      </c>
      <c r="H129" t="s">
        <v>71</v>
      </c>
      <c r="I129">
        <v>1969</v>
      </c>
      <c r="J129" t="s">
        <v>28</v>
      </c>
      <c r="K129" t="s">
        <v>595</v>
      </c>
      <c r="L129" t="s">
        <v>596</v>
      </c>
      <c r="M129" t="s">
        <v>74</v>
      </c>
      <c r="N129" t="s">
        <v>597</v>
      </c>
      <c r="O129" t="s">
        <v>598</v>
      </c>
      <c r="P129" t="s">
        <v>599</v>
      </c>
      <c r="Q129" t="s">
        <v>22</v>
      </c>
      <c r="R129" t="s">
        <v>102</v>
      </c>
      <c r="S129" t="s">
        <v>89</v>
      </c>
      <c r="T129" t="s">
        <v>79</v>
      </c>
      <c r="U129" t="s">
        <v>80</v>
      </c>
      <c r="V129" t="s">
        <v>90</v>
      </c>
    </row>
    <row r="130" spans="1:22" x14ac:dyDescent="0.25">
      <c r="A130">
        <v>492</v>
      </c>
      <c r="B130" t="s">
        <v>22</v>
      </c>
      <c r="C130" t="s">
        <v>593</v>
      </c>
      <c r="D130">
        <v>3.4</v>
      </c>
      <c r="E130" t="s">
        <v>468</v>
      </c>
      <c r="F130" t="s">
        <v>269</v>
      </c>
      <c r="G130" t="s">
        <v>106</v>
      </c>
      <c r="H130" t="s">
        <v>93</v>
      </c>
      <c r="I130">
        <v>1990</v>
      </c>
      <c r="J130" t="s">
        <v>72</v>
      </c>
      <c r="K130" t="s">
        <v>29</v>
      </c>
      <c r="L130" t="s">
        <v>30</v>
      </c>
      <c r="M130" t="s">
        <v>46</v>
      </c>
      <c r="N130" t="s">
        <v>469</v>
      </c>
      <c r="O130" t="s">
        <v>598</v>
      </c>
      <c r="P130" t="s">
        <v>599</v>
      </c>
      <c r="Q130" t="s">
        <v>22</v>
      </c>
      <c r="R130" t="s">
        <v>276</v>
      </c>
      <c r="S130" t="s">
        <v>123</v>
      </c>
      <c r="T130" t="s">
        <v>96</v>
      </c>
      <c r="U130" t="s">
        <v>97</v>
      </c>
      <c r="V130" t="s">
        <v>124</v>
      </c>
    </row>
    <row r="131" spans="1:22" x14ac:dyDescent="0.25">
      <c r="A131">
        <v>122</v>
      </c>
      <c r="B131" t="s">
        <v>103</v>
      </c>
      <c r="C131" t="s">
        <v>600</v>
      </c>
      <c r="D131">
        <v>4.5</v>
      </c>
      <c r="E131" t="s">
        <v>54</v>
      </c>
      <c r="F131" t="s">
        <v>55</v>
      </c>
      <c r="G131" t="s">
        <v>56</v>
      </c>
      <c r="H131" t="s">
        <v>57</v>
      </c>
      <c r="I131">
        <v>2012</v>
      </c>
      <c r="J131" t="s">
        <v>58</v>
      </c>
      <c r="K131" t="s">
        <v>59</v>
      </c>
      <c r="L131" t="s">
        <v>60</v>
      </c>
      <c r="M131" t="s">
        <v>46</v>
      </c>
      <c r="N131" t="s">
        <v>61</v>
      </c>
      <c r="O131" t="s">
        <v>601</v>
      </c>
      <c r="P131" t="s">
        <v>516</v>
      </c>
      <c r="Q131" t="s">
        <v>22</v>
      </c>
      <c r="R131" t="s">
        <v>62</v>
      </c>
      <c r="S131" t="s">
        <v>63</v>
      </c>
      <c r="T131" t="s">
        <v>64</v>
      </c>
      <c r="U131" t="s">
        <v>65</v>
      </c>
      <c r="V131" t="s">
        <v>66</v>
      </c>
    </row>
    <row r="132" spans="1:22" x14ac:dyDescent="0.25">
      <c r="A132">
        <v>104</v>
      </c>
      <c r="B132" t="s">
        <v>602</v>
      </c>
      <c r="C132" t="s">
        <v>600</v>
      </c>
      <c r="D132">
        <v>4.4000000000000004</v>
      </c>
      <c r="E132" t="s">
        <v>300</v>
      </c>
      <c r="F132" t="s">
        <v>83</v>
      </c>
      <c r="G132" t="s">
        <v>301</v>
      </c>
      <c r="H132" t="s">
        <v>27</v>
      </c>
      <c r="I132">
        <v>1983</v>
      </c>
      <c r="J132" t="s">
        <v>28</v>
      </c>
      <c r="K132" t="s">
        <v>100</v>
      </c>
      <c r="L132" t="s">
        <v>60</v>
      </c>
      <c r="M132" t="s">
        <v>209</v>
      </c>
      <c r="N132" t="s">
        <v>302</v>
      </c>
      <c r="O132" t="s">
        <v>601</v>
      </c>
      <c r="P132" t="s">
        <v>516</v>
      </c>
      <c r="Q132" t="s">
        <v>22</v>
      </c>
      <c r="R132" t="s">
        <v>88</v>
      </c>
      <c r="S132" t="s">
        <v>89</v>
      </c>
      <c r="T132" t="s">
        <v>37</v>
      </c>
      <c r="U132" t="s">
        <v>38</v>
      </c>
      <c r="V132" t="s">
        <v>90</v>
      </c>
    </row>
    <row r="133" spans="1:22" x14ac:dyDescent="0.25">
      <c r="A133">
        <v>109</v>
      </c>
      <c r="B133" t="s">
        <v>22</v>
      </c>
      <c r="C133" t="s">
        <v>600</v>
      </c>
      <c r="D133">
        <v>3.7</v>
      </c>
      <c r="E133" t="s">
        <v>603</v>
      </c>
      <c r="F133" t="s">
        <v>195</v>
      </c>
      <c r="G133" t="s">
        <v>403</v>
      </c>
      <c r="H133" t="s">
        <v>71</v>
      </c>
      <c r="I133">
        <v>2013</v>
      </c>
      <c r="J133" t="s">
        <v>28</v>
      </c>
      <c r="K133" t="s">
        <v>59</v>
      </c>
      <c r="L133" t="s">
        <v>60</v>
      </c>
      <c r="M133" t="s">
        <v>509</v>
      </c>
      <c r="N133" t="s">
        <v>604</v>
      </c>
      <c r="O133" t="s">
        <v>601</v>
      </c>
      <c r="P133" t="s">
        <v>516</v>
      </c>
      <c r="Q133" t="s">
        <v>22</v>
      </c>
      <c r="R133" t="s">
        <v>198</v>
      </c>
      <c r="S133" t="s">
        <v>63</v>
      </c>
      <c r="T133" t="s">
        <v>79</v>
      </c>
      <c r="U133" t="s">
        <v>80</v>
      </c>
      <c r="V133" t="s">
        <v>66</v>
      </c>
    </row>
    <row r="134" spans="1:22" x14ac:dyDescent="0.25">
      <c r="A134">
        <v>99</v>
      </c>
      <c r="B134" t="s">
        <v>605</v>
      </c>
      <c r="C134" t="s">
        <v>600</v>
      </c>
      <c r="D134">
        <v>3.5</v>
      </c>
      <c r="E134" t="s">
        <v>606</v>
      </c>
      <c r="F134" t="s">
        <v>127</v>
      </c>
      <c r="G134" t="s">
        <v>127</v>
      </c>
      <c r="H134" t="s">
        <v>43</v>
      </c>
      <c r="I134">
        <v>1959</v>
      </c>
      <c r="J134" t="s">
        <v>44</v>
      </c>
      <c r="K134" t="s">
        <v>84</v>
      </c>
      <c r="L134" t="s">
        <v>85</v>
      </c>
      <c r="M134" t="s">
        <v>74</v>
      </c>
      <c r="N134" t="s">
        <v>607</v>
      </c>
      <c r="O134" t="s">
        <v>601</v>
      </c>
      <c r="P134" t="s">
        <v>516</v>
      </c>
      <c r="Q134" t="s">
        <v>22</v>
      </c>
      <c r="R134" t="s">
        <v>132</v>
      </c>
      <c r="S134" t="s">
        <v>133</v>
      </c>
      <c r="T134" t="s">
        <v>51</v>
      </c>
      <c r="U134" t="s">
        <v>52</v>
      </c>
      <c r="V134" t="s">
        <v>134</v>
      </c>
    </row>
    <row r="135" spans="1:22" x14ac:dyDescent="0.25">
      <c r="A135">
        <v>119</v>
      </c>
      <c r="B135" t="s">
        <v>192</v>
      </c>
      <c r="C135" t="s">
        <v>600</v>
      </c>
      <c r="D135">
        <v>4.8</v>
      </c>
      <c r="E135" t="s">
        <v>608</v>
      </c>
      <c r="F135" t="s">
        <v>395</v>
      </c>
      <c r="G135" t="s">
        <v>395</v>
      </c>
      <c r="H135" t="s">
        <v>93</v>
      </c>
      <c r="I135">
        <v>2000</v>
      </c>
      <c r="J135" t="s">
        <v>58</v>
      </c>
      <c r="K135" t="s">
        <v>341</v>
      </c>
      <c r="L135" t="s">
        <v>342</v>
      </c>
      <c r="M135" t="s">
        <v>377</v>
      </c>
      <c r="N135" t="s">
        <v>609</v>
      </c>
      <c r="O135" t="s">
        <v>601</v>
      </c>
      <c r="P135" t="s">
        <v>516</v>
      </c>
      <c r="Q135" t="s">
        <v>192</v>
      </c>
      <c r="R135" t="s">
        <v>397</v>
      </c>
      <c r="S135" t="s">
        <v>183</v>
      </c>
      <c r="T135" t="s">
        <v>96</v>
      </c>
      <c r="U135" t="s">
        <v>97</v>
      </c>
      <c r="V135" t="s">
        <v>184</v>
      </c>
    </row>
    <row r="136" spans="1:22" x14ac:dyDescent="0.25">
      <c r="A136">
        <v>123</v>
      </c>
      <c r="B136" t="s">
        <v>192</v>
      </c>
      <c r="C136" t="s">
        <v>600</v>
      </c>
      <c r="D136">
        <v>4.2</v>
      </c>
      <c r="E136" t="s">
        <v>478</v>
      </c>
      <c r="F136" t="s">
        <v>479</v>
      </c>
      <c r="G136" t="s">
        <v>479</v>
      </c>
      <c r="H136" t="s">
        <v>107</v>
      </c>
      <c r="I136">
        <v>2006</v>
      </c>
      <c r="J136" t="s">
        <v>28</v>
      </c>
      <c r="K136" t="s">
        <v>108</v>
      </c>
      <c r="L136" t="s">
        <v>30</v>
      </c>
      <c r="M136" t="s">
        <v>253</v>
      </c>
      <c r="N136" t="s">
        <v>480</v>
      </c>
      <c r="O136" t="s">
        <v>601</v>
      </c>
      <c r="P136" t="s">
        <v>516</v>
      </c>
      <c r="Q136" t="s">
        <v>192</v>
      </c>
      <c r="R136" t="s">
        <v>481</v>
      </c>
      <c r="S136" t="s">
        <v>482</v>
      </c>
      <c r="T136" t="s">
        <v>115</v>
      </c>
      <c r="U136" t="s">
        <v>116</v>
      </c>
      <c r="V136" t="s">
        <v>483</v>
      </c>
    </row>
    <row r="137" spans="1:22" x14ac:dyDescent="0.25">
      <c r="A137">
        <v>114</v>
      </c>
      <c r="B137" t="s">
        <v>22</v>
      </c>
      <c r="C137" t="s">
        <v>600</v>
      </c>
      <c r="D137">
        <v>4</v>
      </c>
      <c r="E137" t="s">
        <v>521</v>
      </c>
      <c r="F137" t="s">
        <v>403</v>
      </c>
      <c r="G137" t="s">
        <v>403</v>
      </c>
      <c r="H137" t="s">
        <v>43</v>
      </c>
      <c r="I137">
        <v>1996</v>
      </c>
      <c r="J137" t="s">
        <v>170</v>
      </c>
      <c r="K137" t="s">
        <v>236</v>
      </c>
      <c r="L137" t="s">
        <v>30</v>
      </c>
      <c r="M137" t="s">
        <v>46</v>
      </c>
      <c r="N137" t="s">
        <v>523</v>
      </c>
      <c r="O137" t="s">
        <v>601</v>
      </c>
      <c r="P137" t="s">
        <v>516</v>
      </c>
      <c r="Q137" t="s">
        <v>22</v>
      </c>
      <c r="R137" t="s">
        <v>506</v>
      </c>
      <c r="S137" t="s">
        <v>63</v>
      </c>
      <c r="T137" t="s">
        <v>51</v>
      </c>
      <c r="U137" t="s">
        <v>52</v>
      </c>
      <c r="V137" t="s">
        <v>66</v>
      </c>
    </row>
    <row r="138" spans="1:22" x14ac:dyDescent="0.25">
      <c r="A138">
        <v>95</v>
      </c>
      <c r="B138" t="s">
        <v>299</v>
      </c>
      <c r="C138" t="s">
        <v>600</v>
      </c>
      <c r="D138">
        <v>4.4000000000000004</v>
      </c>
      <c r="E138" t="s">
        <v>300</v>
      </c>
      <c r="F138" t="s">
        <v>83</v>
      </c>
      <c r="G138" t="s">
        <v>301</v>
      </c>
      <c r="H138" t="s">
        <v>27</v>
      </c>
      <c r="I138">
        <v>1983</v>
      </c>
      <c r="J138" t="s">
        <v>28</v>
      </c>
      <c r="K138" t="s">
        <v>100</v>
      </c>
      <c r="L138" t="s">
        <v>60</v>
      </c>
      <c r="M138" t="s">
        <v>209</v>
      </c>
      <c r="N138" t="s">
        <v>302</v>
      </c>
      <c r="O138" t="s">
        <v>601</v>
      </c>
      <c r="P138" t="s">
        <v>516</v>
      </c>
      <c r="Q138" t="s">
        <v>22</v>
      </c>
      <c r="R138" t="s">
        <v>88</v>
      </c>
      <c r="S138" t="s">
        <v>89</v>
      </c>
      <c r="T138" t="s">
        <v>37</v>
      </c>
      <c r="U138" t="s">
        <v>38</v>
      </c>
      <c r="V138" t="s">
        <v>90</v>
      </c>
    </row>
    <row r="139" spans="1:22" x14ac:dyDescent="0.25">
      <c r="A139">
        <v>98</v>
      </c>
      <c r="B139" t="s">
        <v>103</v>
      </c>
      <c r="C139" t="s">
        <v>600</v>
      </c>
      <c r="D139">
        <v>3.8</v>
      </c>
      <c r="E139" t="s">
        <v>105</v>
      </c>
      <c r="F139" t="s">
        <v>106</v>
      </c>
      <c r="G139" t="s">
        <v>106</v>
      </c>
      <c r="H139" t="s">
        <v>107</v>
      </c>
      <c r="I139">
        <v>2009</v>
      </c>
      <c r="J139" t="s">
        <v>58</v>
      </c>
      <c r="K139" t="s">
        <v>108</v>
      </c>
      <c r="L139" t="s">
        <v>30</v>
      </c>
      <c r="M139" t="s">
        <v>109</v>
      </c>
      <c r="N139" t="s">
        <v>110</v>
      </c>
      <c r="O139" t="s">
        <v>601</v>
      </c>
      <c r="P139" t="s">
        <v>516</v>
      </c>
      <c r="Q139" t="s">
        <v>22</v>
      </c>
      <c r="R139" t="s">
        <v>113</v>
      </c>
      <c r="S139" t="s">
        <v>114</v>
      </c>
      <c r="T139" t="s">
        <v>115</v>
      </c>
      <c r="U139" t="s">
        <v>116</v>
      </c>
      <c r="V139" t="s">
        <v>117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3"/>
  <sheetViews>
    <sheetView workbookViewId="0">
      <selection sqref="A1:D23"/>
    </sheetView>
  </sheetViews>
  <sheetFormatPr defaultRowHeight="15" x14ac:dyDescent="0.25"/>
  <cols>
    <col min="1" max="1" width="37.28515625" customWidth="1"/>
    <col min="3" max="3" width="17.5703125" customWidth="1"/>
  </cols>
  <sheetData>
    <row r="1" spans="1:4" x14ac:dyDescent="0.25">
      <c r="A1" t="s">
        <v>11</v>
      </c>
      <c r="B1" t="s">
        <v>610</v>
      </c>
      <c r="C1" t="s">
        <v>611</v>
      </c>
      <c r="D1" t="s">
        <v>675</v>
      </c>
    </row>
    <row r="2" spans="1:4" x14ac:dyDescent="0.25">
      <c r="A2" t="s">
        <v>30</v>
      </c>
      <c r="B2">
        <v>120</v>
      </c>
      <c r="C2">
        <v>104566.6667</v>
      </c>
      <c r="D2">
        <v>155591.6667</v>
      </c>
    </row>
    <row r="3" spans="1:4" x14ac:dyDescent="0.25">
      <c r="A3" t="s">
        <v>45</v>
      </c>
      <c r="B3">
        <v>66</v>
      </c>
      <c r="C3">
        <v>97954.545499999993</v>
      </c>
      <c r="D3">
        <v>147787.87880000001</v>
      </c>
    </row>
    <row r="4" spans="1:4" x14ac:dyDescent="0.25">
      <c r="A4" t="s">
        <v>85</v>
      </c>
      <c r="B4">
        <v>33</v>
      </c>
      <c r="C4">
        <v>91909.090899999996</v>
      </c>
      <c r="D4">
        <v>139090.90909999999</v>
      </c>
    </row>
    <row r="5" spans="1:4" x14ac:dyDescent="0.25">
      <c r="A5" t="s">
        <v>60</v>
      </c>
      <c r="B5">
        <v>188</v>
      </c>
      <c r="C5">
        <v>95037.233999999997</v>
      </c>
      <c r="D5">
        <v>142781.9149</v>
      </c>
    </row>
    <row r="6" spans="1:4" x14ac:dyDescent="0.25">
      <c r="A6" t="s">
        <v>202</v>
      </c>
      <c r="B6">
        <v>46</v>
      </c>
      <c r="C6">
        <v>108021.73910000001</v>
      </c>
      <c r="D6">
        <v>157369.56520000001</v>
      </c>
    </row>
    <row r="7" spans="1:4" x14ac:dyDescent="0.25">
      <c r="A7" t="s">
        <v>262</v>
      </c>
      <c r="B7">
        <v>17</v>
      </c>
      <c r="C7">
        <v>108529.4118</v>
      </c>
      <c r="D7">
        <v>160411.7647</v>
      </c>
    </row>
    <row r="8" spans="1:4" x14ac:dyDescent="0.25">
      <c r="A8" t="s">
        <v>676</v>
      </c>
      <c r="B8">
        <v>3</v>
      </c>
      <c r="C8">
        <v>87666.666700000002</v>
      </c>
      <c r="D8">
        <v>146000</v>
      </c>
    </row>
    <row r="9" spans="1:4" x14ac:dyDescent="0.25">
      <c r="A9" t="s">
        <v>445</v>
      </c>
      <c r="B9">
        <v>7</v>
      </c>
      <c r="C9">
        <v>90714.285699999993</v>
      </c>
      <c r="D9">
        <v>134000</v>
      </c>
    </row>
    <row r="10" spans="1:4" x14ac:dyDescent="0.25">
      <c r="A10" t="s">
        <v>140</v>
      </c>
      <c r="B10">
        <v>32</v>
      </c>
      <c r="C10">
        <v>88781.25</v>
      </c>
      <c r="D10">
        <v>133781.25</v>
      </c>
    </row>
    <row r="11" spans="1:4" x14ac:dyDescent="0.25">
      <c r="A11" t="s">
        <v>596</v>
      </c>
      <c r="B11">
        <v>7</v>
      </c>
      <c r="C11">
        <v>119857.14290000001</v>
      </c>
      <c r="D11">
        <v>180428.57139999999</v>
      </c>
    </row>
    <row r="12" spans="1:4" x14ac:dyDescent="0.25">
      <c r="A12" t="s">
        <v>677</v>
      </c>
      <c r="B12">
        <v>2</v>
      </c>
      <c r="C12">
        <v>158500</v>
      </c>
      <c r="D12">
        <v>249000</v>
      </c>
    </row>
    <row r="13" spans="1:4" x14ac:dyDescent="0.25">
      <c r="A13" t="s">
        <v>272</v>
      </c>
      <c r="B13">
        <v>23</v>
      </c>
      <c r="C13">
        <v>100956.5217</v>
      </c>
      <c r="D13">
        <v>145521.73910000001</v>
      </c>
    </row>
    <row r="14" spans="1:4" x14ac:dyDescent="0.25">
      <c r="A14" t="s">
        <v>342</v>
      </c>
      <c r="B14">
        <v>21</v>
      </c>
      <c r="C14">
        <v>97333.333299999998</v>
      </c>
      <c r="D14">
        <v>142190.4762</v>
      </c>
    </row>
    <row r="15" spans="1:4" x14ac:dyDescent="0.25">
      <c r="A15" t="s">
        <v>281</v>
      </c>
      <c r="B15">
        <v>10</v>
      </c>
      <c r="C15">
        <v>82800</v>
      </c>
      <c r="D15">
        <v>119800</v>
      </c>
    </row>
    <row r="16" spans="1:4" x14ac:dyDescent="0.25">
      <c r="A16" t="s">
        <v>678</v>
      </c>
      <c r="B16">
        <v>3</v>
      </c>
      <c r="C16">
        <v>106333.3333</v>
      </c>
      <c r="D16">
        <v>151000</v>
      </c>
    </row>
    <row r="17" spans="1:4" x14ac:dyDescent="0.25">
      <c r="A17" t="s">
        <v>550</v>
      </c>
      <c r="B17">
        <v>6</v>
      </c>
      <c r="C17">
        <v>92333.333299999998</v>
      </c>
      <c r="D17">
        <v>143166.6667</v>
      </c>
    </row>
    <row r="18" spans="1:4" x14ac:dyDescent="0.25">
      <c r="A18" t="s">
        <v>679</v>
      </c>
      <c r="B18">
        <v>3</v>
      </c>
      <c r="C18">
        <v>99666.666700000002</v>
      </c>
      <c r="D18">
        <v>149666.6667</v>
      </c>
    </row>
    <row r="19" spans="1:4" x14ac:dyDescent="0.25">
      <c r="A19" t="s">
        <v>680</v>
      </c>
      <c r="B19">
        <v>3</v>
      </c>
      <c r="C19">
        <v>95333.333299999998</v>
      </c>
      <c r="D19">
        <v>140333.3333</v>
      </c>
    </row>
    <row r="20" spans="1:4" x14ac:dyDescent="0.25">
      <c r="A20" t="s">
        <v>322</v>
      </c>
      <c r="B20">
        <v>5</v>
      </c>
      <c r="C20">
        <v>126400</v>
      </c>
      <c r="D20">
        <v>184200</v>
      </c>
    </row>
    <row r="21" spans="1:4" x14ac:dyDescent="0.25">
      <c r="A21" t="s">
        <v>681</v>
      </c>
      <c r="B21">
        <v>2</v>
      </c>
      <c r="C21">
        <v>55500</v>
      </c>
      <c r="D21">
        <v>94000</v>
      </c>
    </row>
    <row r="22" spans="1:4" x14ac:dyDescent="0.25">
      <c r="A22" t="s">
        <v>682</v>
      </c>
      <c r="B22">
        <v>1</v>
      </c>
      <c r="C22">
        <v>31000</v>
      </c>
      <c r="D22">
        <v>56000</v>
      </c>
    </row>
    <row r="23" spans="1:4" x14ac:dyDescent="0.25">
      <c r="A23" t="s">
        <v>425</v>
      </c>
      <c r="B23">
        <v>3</v>
      </c>
      <c r="C23">
        <v>75666.666700000002</v>
      </c>
      <c r="D23">
        <v>132000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8"/>
  <sheetViews>
    <sheetView topLeftCell="A59" zoomScale="84" zoomScaleNormal="84" workbookViewId="0">
      <selection activeCell="K66" sqref="K66"/>
    </sheetView>
  </sheetViews>
  <sheetFormatPr defaultRowHeight="15" x14ac:dyDescent="0.25"/>
  <cols>
    <col min="1" max="1" width="13.42578125" customWidth="1"/>
    <col min="2" max="2" width="12.85546875" customWidth="1"/>
    <col min="3" max="3" width="18.140625" customWidth="1"/>
    <col min="4" max="4" width="35.5703125" customWidth="1"/>
    <col min="5" max="5" width="12.85546875" customWidth="1"/>
    <col min="6" max="6" width="18.140625" customWidth="1"/>
    <col min="7" max="7" width="18.5703125" customWidth="1"/>
    <col min="8" max="25" width="27" bestFit="1" customWidth="1"/>
    <col min="26" max="26" width="16.42578125" bestFit="1" customWidth="1"/>
  </cols>
  <sheetData>
    <row r="1" spans="1:4" x14ac:dyDescent="0.25">
      <c r="A1" s="1" t="s">
        <v>668</v>
      </c>
      <c r="B1" t="s">
        <v>670</v>
      </c>
      <c r="C1" t="s">
        <v>671</v>
      </c>
      <c r="D1" t="s">
        <v>672</v>
      </c>
    </row>
    <row r="2" spans="1:4" x14ac:dyDescent="0.25">
      <c r="A2" s="2" t="s">
        <v>48</v>
      </c>
      <c r="B2">
        <v>16</v>
      </c>
      <c r="C2">
        <v>95062.5</v>
      </c>
      <c r="D2">
        <v>146875</v>
      </c>
    </row>
    <row r="3" spans="1:4" x14ac:dyDescent="0.25">
      <c r="A3" s="2" t="s">
        <v>669</v>
      </c>
      <c r="B3">
        <v>16</v>
      </c>
      <c r="C3">
        <v>95062.5</v>
      </c>
      <c r="D3">
        <v>146875</v>
      </c>
    </row>
    <row r="19" spans="1:4" x14ac:dyDescent="0.25">
      <c r="A19" s="1" t="s">
        <v>668</v>
      </c>
      <c r="B19" t="s">
        <v>670</v>
      </c>
      <c r="C19" t="s">
        <v>671</v>
      </c>
      <c r="D19" t="s">
        <v>672</v>
      </c>
    </row>
    <row r="20" spans="1:4" x14ac:dyDescent="0.25">
      <c r="A20" s="2" t="s">
        <v>71</v>
      </c>
      <c r="B20">
        <v>45</v>
      </c>
      <c r="C20">
        <v>96222.222222222219</v>
      </c>
      <c r="D20">
        <v>148711.11111111112</v>
      </c>
    </row>
    <row r="21" spans="1:4" x14ac:dyDescent="0.25">
      <c r="A21" s="2" t="s">
        <v>43</v>
      </c>
      <c r="B21">
        <v>29</v>
      </c>
      <c r="C21">
        <v>103103.44827586207</v>
      </c>
      <c r="D21">
        <v>156827.58620689655</v>
      </c>
    </row>
    <row r="22" spans="1:4" x14ac:dyDescent="0.25">
      <c r="A22" s="2" t="s">
        <v>93</v>
      </c>
      <c r="B22">
        <v>14</v>
      </c>
      <c r="C22">
        <v>83285.71428571429</v>
      </c>
      <c r="D22">
        <v>125642.85714285714</v>
      </c>
    </row>
    <row r="23" spans="1:4" x14ac:dyDescent="0.25">
      <c r="A23" s="2" t="s">
        <v>27</v>
      </c>
      <c r="B23">
        <v>17</v>
      </c>
      <c r="C23">
        <v>107117.64705882352</v>
      </c>
      <c r="D23">
        <v>151058.82352941178</v>
      </c>
    </row>
    <row r="24" spans="1:4" x14ac:dyDescent="0.25">
      <c r="A24" s="2" t="s">
        <v>57</v>
      </c>
      <c r="B24">
        <v>21</v>
      </c>
      <c r="C24">
        <v>97523.809523809527</v>
      </c>
      <c r="D24">
        <v>142285.71428571429</v>
      </c>
    </row>
    <row r="25" spans="1:4" x14ac:dyDescent="0.25">
      <c r="A25" s="2" t="s">
        <v>107</v>
      </c>
      <c r="B25">
        <v>12</v>
      </c>
      <c r="C25">
        <v>95416.666666666672</v>
      </c>
      <c r="D25">
        <v>143583.33333333334</v>
      </c>
    </row>
    <row r="26" spans="1:4" x14ac:dyDescent="0.25">
      <c r="A26" s="2" t="s">
        <v>669</v>
      </c>
      <c r="B26">
        <v>138</v>
      </c>
      <c r="C26">
        <v>582669.5080330983</v>
      </c>
      <c r="D26">
        <v>868109.42560932436</v>
      </c>
    </row>
    <row r="43" spans="1:2" x14ac:dyDescent="0.25">
      <c r="A43" s="1" t="s">
        <v>668</v>
      </c>
      <c r="B43" t="s">
        <v>670</v>
      </c>
    </row>
    <row r="44" spans="1:2" x14ac:dyDescent="0.25">
      <c r="A44" s="2" t="s">
        <v>90</v>
      </c>
      <c r="B44">
        <v>31</v>
      </c>
    </row>
    <row r="45" spans="1:2" x14ac:dyDescent="0.25">
      <c r="A45" s="2" t="s">
        <v>117</v>
      </c>
      <c r="B45">
        <v>3</v>
      </c>
    </row>
    <row r="46" spans="1:2" x14ac:dyDescent="0.25">
      <c r="A46" s="2" t="s">
        <v>365</v>
      </c>
      <c r="B46">
        <v>1</v>
      </c>
    </row>
    <row r="47" spans="1:2" x14ac:dyDescent="0.25">
      <c r="A47" s="2" t="s">
        <v>134</v>
      </c>
      <c r="B47">
        <v>2</v>
      </c>
    </row>
    <row r="48" spans="1:2" x14ac:dyDescent="0.25">
      <c r="A48" s="2" t="s">
        <v>483</v>
      </c>
      <c r="B48">
        <v>4</v>
      </c>
    </row>
    <row r="49" spans="1:7" x14ac:dyDescent="0.25">
      <c r="A49" s="2" t="s">
        <v>439</v>
      </c>
      <c r="B49">
        <v>3</v>
      </c>
      <c r="D49" s="1" t="s">
        <v>668</v>
      </c>
      <c r="E49" t="s">
        <v>670</v>
      </c>
    </row>
    <row r="50" spans="1:7" x14ac:dyDescent="0.25">
      <c r="A50" s="2" t="s">
        <v>39</v>
      </c>
      <c r="B50">
        <v>4</v>
      </c>
      <c r="D50" s="2" t="s">
        <v>90</v>
      </c>
      <c r="E50">
        <v>31</v>
      </c>
    </row>
    <row r="51" spans="1:7" x14ac:dyDescent="0.25">
      <c r="A51" s="2" t="s">
        <v>144</v>
      </c>
      <c r="B51">
        <v>4</v>
      </c>
      <c r="D51" s="2" t="s">
        <v>184</v>
      </c>
      <c r="E51">
        <v>14</v>
      </c>
    </row>
    <row r="52" spans="1:7" x14ac:dyDescent="0.25">
      <c r="A52" s="2" t="s">
        <v>184</v>
      </c>
      <c r="B52">
        <v>14</v>
      </c>
      <c r="D52" s="2" t="s">
        <v>124</v>
      </c>
      <c r="E52">
        <v>11</v>
      </c>
    </row>
    <row r="53" spans="1:7" x14ac:dyDescent="0.25">
      <c r="A53" s="2" t="s">
        <v>124</v>
      </c>
      <c r="B53">
        <v>11</v>
      </c>
      <c r="D53" s="2" t="s">
        <v>165</v>
      </c>
      <c r="E53">
        <v>6</v>
      </c>
    </row>
    <row r="54" spans="1:7" x14ac:dyDescent="0.25">
      <c r="A54" s="2" t="s">
        <v>219</v>
      </c>
      <c r="B54">
        <v>2</v>
      </c>
      <c r="D54" s="2" t="s">
        <v>66</v>
      </c>
      <c r="E54">
        <v>23</v>
      </c>
    </row>
    <row r="55" spans="1:7" x14ac:dyDescent="0.25">
      <c r="A55" s="2" t="s">
        <v>81</v>
      </c>
      <c r="B55">
        <v>1</v>
      </c>
      <c r="D55" s="2" t="s">
        <v>669</v>
      </c>
      <c r="E55">
        <v>85</v>
      </c>
    </row>
    <row r="56" spans="1:7" x14ac:dyDescent="0.25">
      <c r="A56" s="2" t="s">
        <v>233</v>
      </c>
      <c r="B56">
        <v>2</v>
      </c>
    </row>
    <row r="57" spans="1:7" x14ac:dyDescent="0.25">
      <c r="A57" s="2" t="s">
        <v>226</v>
      </c>
      <c r="B57">
        <v>2</v>
      </c>
    </row>
    <row r="58" spans="1:7" x14ac:dyDescent="0.25">
      <c r="A58" s="2" t="s">
        <v>543</v>
      </c>
      <c r="B58">
        <v>1</v>
      </c>
    </row>
    <row r="59" spans="1:7" x14ac:dyDescent="0.25">
      <c r="A59" s="2" t="s">
        <v>255</v>
      </c>
      <c r="B59">
        <v>5</v>
      </c>
    </row>
    <row r="60" spans="1:7" x14ac:dyDescent="0.25">
      <c r="A60" s="2" t="s">
        <v>370</v>
      </c>
      <c r="B60">
        <v>4</v>
      </c>
      <c r="D60" s="1" t="s">
        <v>668</v>
      </c>
      <c r="E60" t="s">
        <v>670</v>
      </c>
      <c r="F60" t="s">
        <v>671</v>
      </c>
      <c r="G60" t="s">
        <v>683</v>
      </c>
    </row>
    <row r="61" spans="1:7" x14ac:dyDescent="0.25">
      <c r="A61" s="2" t="s">
        <v>176</v>
      </c>
      <c r="B61">
        <v>4</v>
      </c>
      <c r="D61" s="2" t="s">
        <v>678</v>
      </c>
      <c r="E61">
        <v>3</v>
      </c>
      <c r="F61">
        <v>106333.3333</v>
      </c>
      <c r="G61">
        <v>151000</v>
      </c>
    </row>
    <row r="62" spans="1:7" x14ac:dyDescent="0.25">
      <c r="A62" s="2" t="s">
        <v>248</v>
      </c>
      <c r="B62">
        <v>1</v>
      </c>
      <c r="D62" s="2" t="s">
        <v>550</v>
      </c>
      <c r="E62">
        <v>6</v>
      </c>
      <c r="F62">
        <v>92333.333299999998</v>
      </c>
      <c r="G62">
        <v>143166.6667</v>
      </c>
    </row>
    <row r="63" spans="1:7" x14ac:dyDescent="0.25">
      <c r="A63" s="2" t="s">
        <v>53</v>
      </c>
      <c r="B63">
        <v>2</v>
      </c>
      <c r="D63" s="2" t="s">
        <v>445</v>
      </c>
      <c r="E63">
        <v>7</v>
      </c>
      <c r="F63">
        <v>90714.285699999993</v>
      </c>
      <c r="G63">
        <v>134000</v>
      </c>
    </row>
    <row r="64" spans="1:7" x14ac:dyDescent="0.25">
      <c r="A64" s="2" t="s">
        <v>165</v>
      </c>
      <c r="B64">
        <v>6</v>
      </c>
      <c r="D64" s="2" t="s">
        <v>596</v>
      </c>
      <c r="E64">
        <v>7</v>
      </c>
      <c r="F64">
        <v>119857.14290000001</v>
      </c>
      <c r="G64">
        <v>180428.57139999999</v>
      </c>
    </row>
    <row r="65" spans="1:7" x14ac:dyDescent="0.25">
      <c r="A65" s="2" t="s">
        <v>66</v>
      </c>
      <c r="B65">
        <v>23</v>
      </c>
      <c r="D65" s="2" t="s">
        <v>676</v>
      </c>
      <c r="E65">
        <v>3</v>
      </c>
      <c r="F65">
        <v>87666.666700000002</v>
      </c>
      <c r="G65">
        <v>146000</v>
      </c>
    </row>
    <row r="66" spans="1:7" x14ac:dyDescent="0.25">
      <c r="A66" s="2" t="s">
        <v>132</v>
      </c>
      <c r="B66">
        <v>3</v>
      </c>
      <c r="D66" s="2" t="s">
        <v>281</v>
      </c>
      <c r="E66">
        <v>10</v>
      </c>
      <c r="F66">
        <v>82800</v>
      </c>
      <c r="G66">
        <v>119800</v>
      </c>
    </row>
    <row r="67" spans="1:7" x14ac:dyDescent="0.25">
      <c r="A67" s="2" t="s">
        <v>527</v>
      </c>
      <c r="B67">
        <v>1</v>
      </c>
      <c r="D67" s="2" t="s">
        <v>682</v>
      </c>
      <c r="E67">
        <v>1</v>
      </c>
      <c r="F67">
        <v>31000</v>
      </c>
      <c r="G67">
        <v>56000</v>
      </c>
    </row>
    <row r="68" spans="1:7" x14ac:dyDescent="0.25">
      <c r="A68" s="2" t="s">
        <v>291</v>
      </c>
      <c r="B68">
        <v>2</v>
      </c>
      <c r="D68" s="2" t="s">
        <v>322</v>
      </c>
      <c r="E68">
        <v>5</v>
      </c>
      <c r="F68">
        <v>126400</v>
      </c>
      <c r="G68">
        <v>184200</v>
      </c>
    </row>
    <row r="69" spans="1:7" x14ac:dyDescent="0.25">
      <c r="A69" s="2" t="s">
        <v>669</v>
      </c>
      <c r="B69">
        <v>136</v>
      </c>
      <c r="D69" s="2" t="s">
        <v>272</v>
      </c>
      <c r="E69">
        <v>23</v>
      </c>
      <c r="F69">
        <v>100956.5217</v>
      </c>
      <c r="G69">
        <v>145521.73910000001</v>
      </c>
    </row>
    <row r="70" spans="1:7" x14ac:dyDescent="0.25">
      <c r="D70" s="2" t="s">
        <v>140</v>
      </c>
      <c r="E70">
        <v>32</v>
      </c>
      <c r="F70">
        <v>88781.25</v>
      </c>
      <c r="G70">
        <v>133781.25</v>
      </c>
    </row>
    <row r="71" spans="1:7" x14ac:dyDescent="0.25">
      <c r="D71" s="2" t="s">
        <v>60</v>
      </c>
      <c r="E71">
        <v>188</v>
      </c>
      <c r="F71">
        <v>95037.233999999997</v>
      </c>
      <c r="G71">
        <v>142781.9149</v>
      </c>
    </row>
    <row r="72" spans="1:7" x14ac:dyDescent="0.25">
      <c r="D72" s="2" t="s">
        <v>342</v>
      </c>
      <c r="E72">
        <v>21</v>
      </c>
      <c r="F72">
        <v>97333.333299999998</v>
      </c>
      <c r="G72">
        <v>142190.4762</v>
      </c>
    </row>
    <row r="73" spans="1:7" x14ac:dyDescent="0.25">
      <c r="A73" t="s">
        <v>674</v>
      </c>
      <c r="B73" t="s">
        <v>610</v>
      </c>
      <c r="D73" s="2" t="s">
        <v>262</v>
      </c>
      <c r="E73">
        <v>17</v>
      </c>
      <c r="F73">
        <v>108529.4118</v>
      </c>
      <c r="G73">
        <v>160411.7647</v>
      </c>
    </row>
    <row r="74" spans="1:7" x14ac:dyDescent="0.25">
      <c r="A74" t="s">
        <v>90</v>
      </c>
      <c r="B74">
        <v>31</v>
      </c>
      <c r="D74" s="2" t="s">
        <v>85</v>
      </c>
      <c r="E74">
        <v>33</v>
      </c>
      <c r="F74">
        <v>91909.090899999996</v>
      </c>
      <c r="G74">
        <v>139090.90909999999</v>
      </c>
    </row>
    <row r="75" spans="1:7" x14ac:dyDescent="0.25">
      <c r="A75" t="s">
        <v>117</v>
      </c>
      <c r="B75">
        <v>3</v>
      </c>
      <c r="D75" s="2" t="s">
        <v>680</v>
      </c>
      <c r="E75">
        <v>3</v>
      </c>
      <c r="F75">
        <v>95333.333299999998</v>
      </c>
      <c r="G75">
        <v>140333.3333</v>
      </c>
    </row>
    <row r="76" spans="1:7" x14ac:dyDescent="0.25">
      <c r="A76" t="s">
        <v>365</v>
      </c>
      <c r="B76">
        <v>1</v>
      </c>
      <c r="D76" s="2" t="s">
        <v>677</v>
      </c>
      <c r="E76">
        <v>2</v>
      </c>
      <c r="F76">
        <v>158500</v>
      </c>
      <c r="G76">
        <v>249000</v>
      </c>
    </row>
    <row r="77" spans="1:7" x14ac:dyDescent="0.25">
      <c r="A77" t="s">
        <v>134</v>
      </c>
      <c r="B77">
        <v>2</v>
      </c>
      <c r="D77" s="2" t="s">
        <v>681</v>
      </c>
      <c r="E77">
        <v>2</v>
      </c>
      <c r="F77">
        <v>55500</v>
      </c>
      <c r="G77">
        <v>94000</v>
      </c>
    </row>
    <row r="78" spans="1:7" x14ac:dyDescent="0.25">
      <c r="A78" t="s">
        <v>483</v>
      </c>
      <c r="B78">
        <v>4</v>
      </c>
      <c r="D78" s="2" t="s">
        <v>30</v>
      </c>
      <c r="E78">
        <v>120</v>
      </c>
      <c r="F78">
        <v>104566.6667</v>
      </c>
      <c r="G78">
        <v>155591.6667</v>
      </c>
    </row>
    <row r="79" spans="1:7" x14ac:dyDescent="0.25">
      <c r="A79" t="s">
        <v>439</v>
      </c>
      <c r="B79">
        <v>3</v>
      </c>
      <c r="D79" s="2" t="s">
        <v>45</v>
      </c>
      <c r="E79">
        <v>66</v>
      </c>
      <c r="F79">
        <v>97954.545499999993</v>
      </c>
      <c r="G79">
        <v>147787.87880000001</v>
      </c>
    </row>
    <row r="80" spans="1:7" x14ac:dyDescent="0.25">
      <c r="A80" t="s">
        <v>39</v>
      </c>
      <c r="B80">
        <v>4</v>
      </c>
      <c r="D80" s="2" t="s">
        <v>425</v>
      </c>
      <c r="E80">
        <v>3</v>
      </c>
      <c r="F80">
        <v>75666.666700000002</v>
      </c>
      <c r="G80">
        <v>132000</v>
      </c>
    </row>
    <row r="81" spans="1:7" x14ac:dyDescent="0.25">
      <c r="A81" t="s">
        <v>144</v>
      </c>
      <c r="B81">
        <v>4</v>
      </c>
      <c r="D81" s="2" t="s">
        <v>202</v>
      </c>
      <c r="E81">
        <v>46</v>
      </c>
      <c r="F81">
        <v>108021.73910000001</v>
      </c>
      <c r="G81">
        <v>157369.56520000001</v>
      </c>
    </row>
    <row r="82" spans="1:7" x14ac:dyDescent="0.25">
      <c r="A82" t="s">
        <v>184</v>
      </c>
      <c r="B82">
        <v>14</v>
      </c>
      <c r="D82" s="2" t="s">
        <v>679</v>
      </c>
      <c r="E82">
        <v>3</v>
      </c>
      <c r="F82">
        <v>99666.666700000002</v>
      </c>
      <c r="G82">
        <v>149666.6667</v>
      </c>
    </row>
    <row r="83" spans="1:7" x14ac:dyDescent="0.25">
      <c r="A83" t="s">
        <v>124</v>
      </c>
      <c r="B83">
        <v>11</v>
      </c>
      <c r="D83" s="2" t="s">
        <v>669</v>
      </c>
      <c r="E83">
        <v>601</v>
      </c>
      <c r="F83">
        <v>2114861.2216000003</v>
      </c>
      <c r="G83">
        <v>3204122.4027999998</v>
      </c>
    </row>
    <row r="84" spans="1:7" x14ac:dyDescent="0.25">
      <c r="A84" t="s">
        <v>219</v>
      </c>
      <c r="B84">
        <v>2</v>
      </c>
    </row>
    <row r="85" spans="1:7" x14ac:dyDescent="0.25">
      <c r="A85" t="s">
        <v>81</v>
      </c>
      <c r="B85">
        <v>1</v>
      </c>
      <c r="D85" t="s">
        <v>684</v>
      </c>
      <c r="E85" t="s">
        <v>685</v>
      </c>
    </row>
    <row r="86" spans="1:7" x14ac:dyDescent="0.25">
      <c r="A86" t="s">
        <v>233</v>
      </c>
      <c r="B86">
        <v>2</v>
      </c>
      <c r="D86">
        <v>1</v>
      </c>
      <c r="E86">
        <v>601</v>
      </c>
    </row>
    <row r="87" spans="1:7" x14ac:dyDescent="0.25">
      <c r="A87" t="s">
        <v>226</v>
      </c>
      <c r="B87">
        <v>2</v>
      </c>
      <c r="D87">
        <v>2</v>
      </c>
      <c r="E87">
        <v>188</v>
      </c>
    </row>
    <row r="88" spans="1:7" x14ac:dyDescent="0.25">
      <c r="A88" t="s">
        <v>543</v>
      </c>
      <c r="B88">
        <v>1</v>
      </c>
      <c r="D88">
        <v>2</v>
      </c>
      <c r="E88">
        <v>120</v>
      </c>
    </row>
    <row r="89" spans="1:7" x14ac:dyDescent="0.25">
      <c r="A89" t="s">
        <v>255</v>
      </c>
      <c r="B89">
        <v>5</v>
      </c>
      <c r="D89">
        <v>3</v>
      </c>
      <c r="E89">
        <v>66</v>
      </c>
    </row>
    <row r="90" spans="1:7" x14ac:dyDescent="0.25">
      <c r="A90" t="s">
        <v>370</v>
      </c>
      <c r="B90">
        <v>4</v>
      </c>
      <c r="D90">
        <v>3</v>
      </c>
      <c r="E90">
        <v>46</v>
      </c>
    </row>
    <row r="91" spans="1:7" x14ac:dyDescent="0.25">
      <c r="A91" t="s">
        <v>176</v>
      </c>
      <c r="B91">
        <v>4</v>
      </c>
      <c r="D91">
        <v>3</v>
      </c>
      <c r="E91">
        <v>33</v>
      </c>
    </row>
    <row r="92" spans="1:7" x14ac:dyDescent="0.25">
      <c r="A92" t="s">
        <v>248</v>
      </c>
      <c r="B92">
        <v>1</v>
      </c>
      <c r="D92">
        <v>3</v>
      </c>
      <c r="E92">
        <v>32</v>
      </c>
    </row>
    <row r="93" spans="1:7" x14ac:dyDescent="0.25">
      <c r="A93" t="s">
        <v>53</v>
      </c>
      <c r="B93">
        <v>2</v>
      </c>
      <c r="D93">
        <v>3</v>
      </c>
      <c r="E93">
        <v>23</v>
      </c>
    </row>
    <row r="94" spans="1:7" x14ac:dyDescent="0.25">
      <c r="A94" t="s">
        <v>165</v>
      </c>
      <c r="B94">
        <v>6</v>
      </c>
      <c r="D94">
        <v>5</v>
      </c>
      <c r="E94">
        <v>21</v>
      </c>
    </row>
    <row r="95" spans="1:7" x14ac:dyDescent="0.25">
      <c r="A95" t="s">
        <v>66</v>
      </c>
      <c r="B95">
        <v>23</v>
      </c>
      <c r="D95">
        <v>6</v>
      </c>
      <c r="E95">
        <v>17</v>
      </c>
    </row>
    <row r="96" spans="1:7" x14ac:dyDescent="0.25">
      <c r="A96" t="s">
        <v>132</v>
      </c>
      <c r="B96">
        <v>3</v>
      </c>
      <c r="D96">
        <v>7</v>
      </c>
      <c r="E96">
        <v>10</v>
      </c>
    </row>
    <row r="97" spans="1:5" x14ac:dyDescent="0.25">
      <c r="A97" t="s">
        <v>527</v>
      </c>
      <c r="B97">
        <v>1</v>
      </c>
      <c r="D97">
        <v>7</v>
      </c>
      <c r="E97">
        <v>7</v>
      </c>
    </row>
    <row r="98" spans="1:5" x14ac:dyDescent="0.25">
      <c r="A98" t="s">
        <v>291</v>
      </c>
      <c r="B98">
        <v>2</v>
      </c>
      <c r="D98">
        <v>10</v>
      </c>
      <c r="E98">
        <v>7</v>
      </c>
    </row>
    <row r="99" spans="1:5" x14ac:dyDescent="0.25">
      <c r="D99">
        <v>17</v>
      </c>
      <c r="E99">
        <v>6</v>
      </c>
    </row>
    <row r="100" spans="1:5" x14ac:dyDescent="0.25">
      <c r="D100">
        <v>21</v>
      </c>
      <c r="E100">
        <v>5</v>
      </c>
    </row>
    <row r="101" spans="1:5" x14ac:dyDescent="0.25">
      <c r="D101">
        <v>23</v>
      </c>
      <c r="E101">
        <v>3</v>
      </c>
    </row>
    <row r="102" spans="1:5" x14ac:dyDescent="0.25">
      <c r="D102">
        <v>32</v>
      </c>
      <c r="E102">
        <v>3</v>
      </c>
    </row>
    <row r="103" spans="1:5" x14ac:dyDescent="0.25">
      <c r="D103">
        <v>33</v>
      </c>
      <c r="E103">
        <v>3</v>
      </c>
    </row>
    <row r="104" spans="1:5" x14ac:dyDescent="0.25">
      <c r="D104">
        <v>46</v>
      </c>
      <c r="E104">
        <v>3</v>
      </c>
    </row>
    <row r="105" spans="1:5" x14ac:dyDescent="0.25">
      <c r="D105">
        <v>66</v>
      </c>
      <c r="E105">
        <v>3</v>
      </c>
    </row>
    <row r="106" spans="1:5" x14ac:dyDescent="0.25">
      <c r="D106">
        <v>120</v>
      </c>
      <c r="E106">
        <v>2</v>
      </c>
    </row>
    <row r="107" spans="1:5" x14ac:dyDescent="0.25">
      <c r="D107">
        <v>188</v>
      </c>
      <c r="E107">
        <v>2</v>
      </c>
    </row>
    <row r="108" spans="1:5" x14ac:dyDescent="0.25">
      <c r="D108">
        <v>601</v>
      </c>
      <c r="E108">
        <v>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5"/>
  <sheetViews>
    <sheetView tabSelected="1" topLeftCell="A55" zoomScaleNormal="100" workbookViewId="0">
      <selection activeCell="C74" sqref="C74"/>
    </sheetView>
  </sheetViews>
  <sheetFormatPr defaultRowHeight="15" x14ac:dyDescent="0.25"/>
  <sheetData>
    <row r="1" spans="1:17" x14ac:dyDescent="0.25">
      <c r="A1" s="3" t="s">
        <v>673</v>
      </c>
      <c r="B1" s="4"/>
      <c r="C1" s="4"/>
      <c r="D1" s="4"/>
      <c r="E1" s="4"/>
      <c r="F1" s="4"/>
      <c r="G1" s="4"/>
      <c r="H1" s="4"/>
      <c r="I1" s="4"/>
      <c r="J1" s="4"/>
      <c r="K1" s="4"/>
      <c r="L1" s="4"/>
      <c r="M1" s="4"/>
      <c r="N1" s="4"/>
      <c r="O1" s="4"/>
      <c r="P1" s="4"/>
      <c r="Q1" s="4"/>
    </row>
    <row r="2" spans="1:17" x14ac:dyDescent="0.25">
      <c r="A2" s="4"/>
      <c r="B2" s="4"/>
      <c r="C2" s="4"/>
      <c r="D2" s="4"/>
      <c r="E2" s="4"/>
      <c r="F2" s="4"/>
      <c r="G2" s="4"/>
      <c r="H2" s="4"/>
      <c r="I2" s="4"/>
      <c r="J2" s="4"/>
      <c r="K2" s="4"/>
      <c r="L2" s="4"/>
      <c r="M2" s="4"/>
      <c r="N2" s="4"/>
      <c r="O2" s="4"/>
      <c r="P2" s="4"/>
      <c r="Q2" s="4"/>
    </row>
    <row r="3" spans="1:17" x14ac:dyDescent="0.25">
      <c r="A3" s="4"/>
      <c r="B3" s="4"/>
      <c r="C3" s="4"/>
      <c r="D3" s="4"/>
      <c r="E3" s="4"/>
      <c r="F3" s="4"/>
      <c r="G3" s="4"/>
      <c r="H3" s="4"/>
      <c r="I3" s="4"/>
      <c r="J3" s="4"/>
      <c r="K3" s="4"/>
      <c r="L3" s="4"/>
      <c r="M3" s="4"/>
      <c r="N3" s="4"/>
      <c r="O3" s="4"/>
      <c r="P3" s="4"/>
      <c r="Q3" s="4"/>
    </row>
    <row r="4" spans="1:17" x14ac:dyDescent="0.25">
      <c r="A4" s="5"/>
      <c r="B4" s="5"/>
      <c r="C4" s="5"/>
    </row>
    <row r="5" spans="1:17" x14ac:dyDescent="0.25">
      <c r="A5" s="5"/>
      <c r="B5" s="5"/>
      <c r="C5" s="5"/>
    </row>
    <row r="6" spans="1:17" x14ac:dyDescent="0.25">
      <c r="A6" s="5"/>
      <c r="B6" s="5"/>
      <c r="C6" s="5"/>
    </row>
    <row r="7" spans="1:17" x14ac:dyDescent="0.25">
      <c r="A7" s="5"/>
      <c r="B7" s="5"/>
      <c r="C7" s="5"/>
    </row>
    <row r="8" spans="1:17" x14ac:dyDescent="0.25">
      <c r="A8" s="5"/>
      <c r="B8" s="5"/>
      <c r="C8" s="5"/>
    </row>
    <row r="9" spans="1:17" x14ac:dyDescent="0.25">
      <c r="A9" s="5"/>
      <c r="B9" s="5"/>
      <c r="C9" s="5"/>
    </row>
    <row r="10" spans="1:17" x14ac:dyDescent="0.25">
      <c r="A10" s="5"/>
      <c r="B10" s="5"/>
      <c r="C10" s="5"/>
    </row>
    <row r="11" spans="1:17" x14ac:dyDescent="0.25">
      <c r="A11" s="5"/>
      <c r="B11" s="5"/>
      <c r="C11" s="5"/>
    </row>
    <row r="12" spans="1:17" x14ac:dyDescent="0.25">
      <c r="A12" s="5"/>
      <c r="B12" s="5"/>
      <c r="C12" s="5"/>
    </row>
    <row r="13" spans="1:17" x14ac:dyDescent="0.25">
      <c r="A13" s="5"/>
      <c r="B13" s="5"/>
      <c r="C13" s="5"/>
    </row>
    <row r="14" spans="1:17" x14ac:dyDescent="0.25">
      <c r="A14" s="5"/>
      <c r="B14" s="5"/>
      <c r="C14" s="5"/>
    </row>
    <row r="15" spans="1:17" x14ac:dyDescent="0.25">
      <c r="A15" s="5"/>
      <c r="B15" s="5"/>
      <c r="C15" s="5"/>
    </row>
    <row r="16" spans="1:17" x14ac:dyDescent="0.25">
      <c r="A16" s="5"/>
      <c r="B16" s="5"/>
      <c r="C16" s="5"/>
    </row>
    <row r="17" spans="1:3" x14ac:dyDescent="0.25">
      <c r="A17" s="5"/>
      <c r="B17" s="5"/>
      <c r="C17" s="5"/>
    </row>
    <row r="18" spans="1:3" x14ac:dyDescent="0.25">
      <c r="A18" s="5"/>
      <c r="B18" s="5"/>
      <c r="C18" s="5"/>
    </row>
    <row r="19" spans="1:3" x14ac:dyDescent="0.25">
      <c r="A19" s="5"/>
      <c r="B19" s="5"/>
      <c r="C19" s="5"/>
    </row>
    <row r="20" spans="1:3" x14ac:dyDescent="0.25">
      <c r="A20" s="5"/>
      <c r="B20" s="5"/>
      <c r="C20" s="5"/>
    </row>
    <row r="21" spans="1:3" x14ac:dyDescent="0.25">
      <c r="A21" s="5"/>
      <c r="B21" s="5"/>
      <c r="C21" s="5"/>
    </row>
    <row r="22" spans="1:3" x14ac:dyDescent="0.25">
      <c r="A22" s="5"/>
      <c r="B22" s="5"/>
      <c r="C22" s="5"/>
    </row>
    <row r="23" spans="1:3" x14ac:dyDescent="0.25">
      <c r="A23" s="5"/>
      <c r="B23" s="5"/>
      <c r="C23" s="5"/>
    </row>
    <row r="24" spans="1:3" x14ac:dyDescent="0.25">
      <c r="A24" s="5"/>
      <c r="B24" s="5"/>
      <c r="C24" s="5"/>
    </row>
    <row r="25" spans="1:3" x14ac:dyDescent="0.25">
      <c r="A25" s="5"/>
      <c r="B25" s="5"/>
      <c r="C25" s="5"/>
    </row>
    <row r="26" spans="1:3" x14ac:dyDescent="0.25">
      <c r="A26" s="5"/>
      <c r="B26" s="5"/>
      <c r="C26" s="5"/>
    </row>
    <row r="27" spans="1:3" x14ac:dyDescent="0.25">
      <c r="A27" s="5"/>
      <c r="B27" s="5"/>
      <c r="C27" s="5"/>
    </row>
    <row r="28" spans="1:3" x14ac:dyDescent="0.25">
      <c r="A28" s="5"/>
      <c r="B28" s="5"/>
      <c r="C28" s="5"/>
    </row>
    <row r="29" spans="1:3" x14ac:dyDescent="0.25">
      <c r="A29" s="5"/>
      <c r="B29" s="5"/>
      <c r="C29" s="5"/>
    </row>
    <row r="30" spans="1:3" x14ac:dyDescent="0.25">
      <c r="A30" s="5"/>
      <c r="B30" s="5"/>
      <c r="C30" s="5"/>
    </row>
    <row r="31" spans="1:3" x14ac:dyDescent="0.25">
      <c r="A31" s="5"/>
      <c r="B31" s="5"/>
      <c r="C31" s="5"/>
    </row>
    <row r="32" spans="1:3" x14ac:dyDescent="0.25">
      <c r="A32" s="5"/>
      <c r="B32" s="5"/>
      <c r="C32" s="5"/>
    </row>
    <row r="33" spans="1:17" x14ac:dyDescent="0.25">
      <c r="A33" s="5"/>
      <c r="B33" s="5"/>
      <c r="C33" s="5"/>
    </row>
    <row r="34" spans="1:17" x14ac:dyDescent="0.25">
      <c r="A34" s="5"/>
      <c r="B34" s="5"/>
      <c r="C34" s="5"/>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row>
    <row r="39" spans="1:17" x14ac:dyDescent="0.25">
      <c r="A39" s="6"/>
      <c r="B39" s="6"/>
      <c r="C39" s="6"/>
    </row>
    <row r="40" spans="1:17" x14ac:dyDescent="0.25">
      <c r="A40" s="6"/>
      <c r="B40" s="6"/>
      <c r="C40" s="6"/>
    </row>
    <row r="41" spans="1:17" x14ac:dyDescent="0.25">
      <c r="A41" s="6"/>
      <c r="B41" s="6"/>
      <c r="C41" s="6"/>
    </row>
    <row r="42" spans="1:17" x14ac:dyDescent="0.25">
      <c r="A42" s="6"/>
      <c r="B42" s="6"/>
      <c r="C42" s="6"/>
    </row>
    <row r="43" spans="1:17" x14ac:dyDescent="0.25">
      <c r="A43" s="6"/>
      <c r="B43" s="6"/>
      <c r="C43" s="6"/>
    </row>
    <row r="44" spans="1:17" x14ac:dyDescent="0.25">
      <c r="A44" s="6"/>
      <c r="B44" s="6"/>
      <c r="C44" s="6"/>
    </row>
    <row r="45" spans="1:17" x14ac:dyDescent="0.25">
      <c r="A45" s="6"/>
      <c r="B45" s="6"/>
      <c r="C45" s="6"/>
    </row>
    <row r="46" spans="1:17" x14ac:dyDescent="0.25">
      <c r="A46" s="6"/>
      <c r="B46" s="6"/>
      <c r="C46" s="6"/>
    </row>
    <row r="47" spans="1:17" x14ac:dyDescent="0.25">
      <c r="A47" s="6"/>
      <c r="B47" s="6"/>
      <c r="C47" s="6"/>
    </row>
    <row r="48" spans="1:17" x14ac:dyDescent="0.25">
      <c r="A48" s="6"/>
      <c r="B48" s="6"/>
      <c r="C48" s="6"/>
    </row>
    <row r="49" spans="1:3" x14ac:dyDescent="0.25">
      <c r="A49" s="6"/>
      <c r="B49" s="6"/>
      <c r="C49" s="6"/>
    </row>
    <row r="50" spans="1:3" x14ac:dyDescent="0.25">
      <c r="A50" s="6"/>
      <c r="B50" s="6"/>
      <c r="C50" s="6"/>
    </row>
    <row r="51" spans="1:3" x14ac:dyDescent="0.25">
      <c r="A51" s="6"/>
      <c r="B51" s="6"/>
      <c r="C51" s="6"/>
    </row>
    <row r="52" spans="1:3" x14ac:dyDescent="0.25">
      <c r="A52" s="6"/>
      <c r="B52" s="6"/>
      <c r="C52" s="6"/>
    </row>
    <row r="53" spans="1:3" x14ac:dyDescent="0.25">
      <c r="A53" s="6"/>
      <c r="B53" s="6"/>
      <c r="C53" s="6"/>
    </row>
    <row r="54" spans="1:3" x14ac:dyDescent="0.25">
      <c r="A54" s="6"/>
      <c r="B54" s="6"/>
      <c r="C54" s="6"/>
    </row>
    <row r="55" spans="1:3" x14ac:dyDescent="0.25">
      <c r="A55" s="6"/>
      <c r="B55" s="6"/>
      <c r="C55" s="6"/>
    </row>
    <row r="56" spans="1:3" x14ac:dyDescent="0.25">
      <c r="A56" s="6"/>
      <c r="B56" s="6"/>
      <c r="C56" s="6"/>
    </row>
    <row r="57" spans="1:3" x14ac:dyDescent="0.25">
      <c r="A57" s="6"/>
      <c r="B57" s="6"/>
      <c r="C57" s="6"/>
    </row>
    <row r="58" spans="1:3" x14ac:dyDescent="0.25">
      <c r="A58" s="6"/>
      <c r="B58" s="6"/>
      <c r="C58" s="6"/>
    </row>
    <row r="59" spans="1:3" x14ac:dyDescent="0.25">
      <c r="A59" s="6"/>
      <c r="B59" s="6"/>
      <c r="C59" s="6"/>
    </row>
    <row r="60" spans="1:3" x14ac:dyDescent="0.25">
      <c r="A60" s="6"/>
      <c r="B60" s="6"/>
      <c r="C60" s="6"/>
    </row>
    <row r="61" spans="1:3" x14ac:dyDescent="0.25">
      <c r="A61" s="6"/>
      <c r="B61" s="6"/>
      <c r="C61" s="6"/>
    </row>
    <row r="62" spans="1:3" x14ac:dyDescent="0.25">
      <c r="A62" s="6"/>
      <c r="B62" s="6"/>
      <c r="C62" s="6"/>
    </row>
    <row r="63" spans="1:3" x14ac:dyDescent="0.25">
      <c r="A63" s="6"/>
      <c r="B63" s="6"/>
      <c r="C63" s="6"/>
    </row>
    <row r="64" spans="1:3" x14ac:dyDescent="0.25">
      <c r="A64" s="6"/>
      <c r="B64" s="6"/>
      <c r="C64" s="6"/>
    </row>
    <row r="65" spans="1:3" x14ac:dyDescent="0.25">
      <c r="A65" s="6"/>
      <c r="B65" s="6"/>
      <c r="C65" s="6"/>
    </row>
  </sheetData>
  <mergeCells count="2">
    <mergeCell ref="A1:Q3"/>
    <mergeCell ref="A4:C34"/>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K A A B Q S w M E F A A C A A g A U n R u 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U n R 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J 0 b l q d M o W f 8 g c A A G x L A A A T A B w A R m 9 y b X V s Y X M v U 2 V j d G l v b j E u b S C i G A A o o B Q A A A A A A A A A A A A A A A A A A A A A A A A A A A D t G 1 1 T G z f w 3 T P 5 D 5 p L H 8 6 d i 4 t N 2 o e 2 d M Y x 0 J I A S T C 0 n X E 8 H t k W c E W W 3 D s d 4 D L + 7 9 0 9 n e 9 b x q Z J k 2 m V B 4 K l 1 X 5 p V / t l Q j Z R v h S k r / 9 v / / C s 8 a w R X t O A T c m F m H B G B Z u O 9 v u j P + Q 4 J H u E M / W s Q e B f X 0 b B h M H K w f 2 E 8 d Z v M r g Z S 3 n j H v q c t X p S K C Z U 6 D q 9 7 z 9 c h C w I P / R 6 3 V F P c s 6 u 2 L E / D m i w + L A v 7 w S X d B p + q F B q 3 f P w 3 m l 6 R E S c e 0 Q F E W t 6 m n A F d t S / Z k w B J 5 q l h 8 G R Y r M 9 p w L n e G 9 8 M d 1 z Y n B n u B z s U 0 W H C d b n z r t A z q Q C s X 9 h d A o c O 4 D x n I 5 B m m Q n W X c N D H h k k A B 2 O e 9 P K K d B u I e M D 5 s p j d 4 1 F V d A 4 n w x Z x n + 8 4 C K 8 F I G M 9 B P N B O 4 G b o 1 D H k P D w 5 I w O 4 d j x w J 9 d 3 L F o I u P f L g v J Z j c u 4 r z m B L w S J R 7 F 7 F O 3 1 k Z E E O Q u X P q K r u 4 8 l 9 F k 4 C f 4 4 G U N k / o 8 o X V 6 t l E c 3 G L I g 3 e n I 2 p 2 J B T u m s i v V Y T m g t O p T l z 4 g G K h Z I b w I W z a r / F y u v H c o I J J 5 W J c Z f i L w k Y E O A 6 t q f l 0 8 e i W k U q m B R o Q K W L o P y 6 h m 7 Z S K q k E c h m f L h Q I H b Z X a l B / c q o B O 8 p n O Q k b x i c J E M N M r 9 m Q 9 C G m 8 Z b 7 h g D k C u 7 r Y Y n V z H q F s a d Y r Z H X n E c d F H M g 3 n + O r L A J k 6 k 3 c 5 S 8 Z F 9 3 G e v V p O 3 g Z g h a 1 u O G F i C i a R J 3 Y k w M d z + N Q d Y y J D m O O g O 5 1 q + d 0 i i y C L 6 W x R B / F 2 t u s O S o w O A d N X i O 5 N Q T U Z r 2 d M g M V O S X I N G W t 6 I 7 u d R 4 V C N Z m Z d k 5 8 e F Y p d 7 Z R V L t e U 2 W e P 4 W 2 P N L 2 y M 5 G O m s / X W n t R 7 V G 7 y t a A 1 U g c X B n O d t I Q W 3 E d C Y 5 W 7 l W r B P / U q s F o x P 1 g d 1 B + m y i H j A c k P 7 E h 8 D l h 8 p p E n X N R K O 8 3 G A 8 Z B u h 6 g r K F 2 V E q 8 X N 0 R y I K 1 8 w 8 M o C n n S 1 s R G m E 5 A f 4 M k x o 4 H A 9 3 y F r L y R Q 4 x 4 G 4 4 E O K B d e x c G a y 1 c F x C H Y B D m 7 m C w C g 7 D P e K c s j v y G q 6 e L Z y Y I w K A p 6 8 z 9 W T A Q A q u G S N i B q m Z q w E G 2 A v h o x 3 2 F Z h 5 u N k R 0 C D N g Z 7 / b o B 7 R 1 V 0 D / a Q g Z 5 0 D a A 9 y n 1 4 X Y V P M + C e C f h C 0 e s M 7 O I 8 A c t g j B 7 Z M X t k 8 c L Q + 5 L 7 S I M 0 I A k C n f 8 V 3 K 4 / 5 7 5 K K J D x o i 6 o x S A m L + y Y i H g k P g e Y N A K 0 3 F e L L L I 5 H o C 8 j + C q + 2 q B 6 W R 4 2 8 x n F T l c r b a B S K v j L O s T r / a j m Z d Z 8 E R 9 t V z U Z 0 B F l g z B + o z N O Z 0 A f 7 9 S H r H 8 X c b r 8 a p b l s J z u g I 8 N 8 A E i c M n x 0 v A g 9 U 5 1 K t n Y i V H H n J 2 E K 6 a L T A O 0 L j m V l h M 3 D m f m J d h 2 k Y 5 i v Q S O b q p I O B M T x a l Z I K 7 Z r 8 o M 2 u 6 W p M V t z r k z l f X h I 7 H t 2 t j v C k h X B O / d n M R v p y b r c k I B 5 h B 4 3 N P D L n P Y 9 G 5 U 8 / d I x L 9 g 2 w k 5 T f 5 s X E K 8 v L p K U g n n 4 J U R c G 0 b V X b x B W J L j f W Z y z F A y b X a h t 9 q y R b o j Z 3 k K s / h u T H n 8 i L d t O A u 2 P A X W I g x Z w U P D F W i J U 3 A g o p 8 g 0 5 l e J F d w 7 v 3 w R R Q Z p A x R S g V 8 V U l Y n y W / l O h n 7 8 y B t i R I l p 0 F + p k K w L D S u k o f u w 4 5 H d 5 a o j U C p D d T A o r B i j Q G f r K J B K h u Z T I V t 8 / U s 8 F K v n w n M 1 k 7 f 1 x Q h u 1 J e K a M B r p C x Z 0 7 f r n s A i d e M T m H v p Q M E h p l T w q f j s n Q f + b J Z 4 3 d q q t 8 I f k s 1 w e v q 1 Q H S G a H n C A l T F + 4 g F P s v p 7 J S F 4 P a v p Y 9 2 V m A H r y T H t U f i D y E u d 1 5 w h u Z G L v r v + r i l A d G z E R O 2 j F r H 7 F K 9 j Q A o X / a D 9 j G x S q B T J v R G / H t q 8 y W G 8 z Q e n M O I c 2 3 7 y 5 T N s J V b N V p L 2 2 w u Z f a 8 a q N n 2 X z W 8 I U R d b 4 R + B y 7 A e T V g q Q l F Z l G c 8 e 2 A 2 0 7 0 L Y D b T v Q t g N t O 9 C 2 A 2 0 7 0 L Y D b T v Q t g N t O 9 C 2 A 2 0 7 0 L Y D b T v Q t g O / j H a g x v k W M 5 0 q Z m 0 d 6 3 q C a e W S S 8 c L + X S B m M S y s F 6 E e K t K q c g Y 0 M t n 6 n X E D V e 4 + + g V V r n D u 8 s o 9 C J 4 z c V k k b U V M n m L e / l u Z M S V D 7 a R Y t 2 4 x t / V R X 5 G P / b F E f m a t H d 2 d r Y h a c 5 h k G a V Q 0 0 3 l W 1 T u j 8 H M p p X 8 o J 4 t Y 5 M O + 5 v 5 u w k J t u T k V B p J N C m I e / i V X f U r D R 2 u p y v W g K a z Z V v 4 U k y S L H v o b N B 5 q 2 V u a d 9 C z 5 r I Z P P Q 4 3 y 9 o q U l H 4 M t V y r e 8 s C e s X c Q b I 5 b F b b X P F Z j Z M Y D u v d 8 u F i u 7 W g S X O r F e M H C d h l f a u 1 0 n l 8 m s 9 r f F 7 a c N v C 5 T b w u H o f / 4 x e 9 7 9 w u j R T 2 d 7 f v m D n 0 M O M T z Z 2 i N G P Z n Q + 9 8 X V m p G D Z s M w Z 1 g N X N Y O F 7 b w o T w x n W m s b r m c Y u D 6 m p J S O + I r T s X N u s K u 5 C r x H Q q p 9 D 0 e h Q e z u V q 4 8 Q e N 8 o Q q b B l d o f S h e 8 Y m E G J b h z 7 j 0 7 i Q C m M b e 4 B q N F b k s t l c x 5 M 5 I 6 5 w / 2 l Z 2 3 j 6 U y / F t s O f x 3 s Q t d O f b E h Y t o b i V L N o E 3 l X K z J R G 4 j i j t m / F 4 T q k 8 3 1 U 9 G P k H N W C H z s O P h F Z Z 7 / i x h Y t Z m P G Q 9 h 7 W m x E B b X x M G t m n A F t a S l f F n u u E j H F 6 5 Z c P 0 i g a r r Q 4 k b Q h Y x w k R 0 Z O f 9 d t 5 v 5 / 1 2 3 m / n / X b e b + f 9 d t 5 v 5 / 1 2 3 m / n / X b e b + f 9 d t 5 v 5 / 1 2 3 m / n / V / Q v N / + + Y / 9 8 5 8 N / v z n I 3 1 D B E P n u t H x J / 2 q y I q u / c r I f 6 l z X 7 3 V z z b K P j G e 3 X 6 S / T d Q S w E C L Q A U A A I A C A B S d G 5 a a L P X 0 q c A A A D 4 A A A A E g A A A A A A A A A A A A A A A A A A A A A A Q 2 9 u Z m l n L 1 B h Y 2 t h Z 2 U u e G 1 s U E s B A i 0 A F A A C A A g A U n R u W g / K 6 a u k A A A A 6 Q A A A B M A A A A A A A A A A A A A A A A A 8 w A A A F t D b 2 5 0 Z W 5 0 X 1 R 5 c G V z X S 5 4 b W x Q S w E C L Q A U A A I A C A B S d G 5 a n T K F n / I H A A B s S w A A E w A A A A A A A A A A A A A A A A D k A Q A A R m 9 y b X V s Y X M v U 2 V j d G l v b j E u b V B L B Q Y A A A A A A w A D A M I A A A A j 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w A A A A A A A J 2 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R d W V y e U l E I i B W Y W x 1 Z T 0 i c z k 5 M j Y z Y j A w L W E y M W E t N D A 1 O S 0 5 N D M 4 L T J h N W Y 2 N j M 1 N D F h 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5 h d m l n Y X R p b 2 5 T d G V w T m F t Z S I g V m F s d W U 9 I n N O Y X Z p Z 2 F 0 a W 9 u I i A v P j x F b n R y e S B U e X B l P S J G a W x s V G F y Z 2 V 0 I i B W Y W x 1 Z T 0 i c 1 V u Y 2 x l Y W 5 l Z F 9 E U 1 9 q b 2 J z I i A v P j x F b n R y e S B U e X B l P S J G a W x s Z W R D b 2 1 w b G V 0 Z V J l c 3 V s d F R v V 2 9 y a 3 N o Z W V 0 I i B W Y W x 1 Z T 0 i b D E 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V b m N s Z W F u Z W R f R F N f a m 9 i c y 9 B d X R v U m V t b 3 Z l Z E N v b H V t b n M x L n t p b m R l e C w w f S Z x d W 9 0 O y w m c X V v d D t T Z W N 0 a W 9 u M S 9 V b m N s Z W F u Z W R f R F N f a m 9 i c y 9 B d X R v U m V t b 3 Z l Z E N v b H V t b n M x L n t K b 2 I g V G l 0 b G U s M X 0 m c X V v d D s s J n F 1 b 3 Q 7 U 2 V j d G l v b j E v V W 5 j b G V h b m V k X 0 R T X 2 p v Y n M v Q X V 0 b 1 J l b W 9 2 Z W R D b 2 x 1 b W 5 z M S 5 7 U 2 F s Y X J 5 I E V z d G l t Y X R l L D J 9 J n F 1 b 3 Q 7 L C Z x d W 9 0 O 1 N l Y 3 R p b 2 4 x L 1 V u Y 2 x l Y W 5 l Z F 9 E U 1 9 q b 2 J z L 0 F 1 d G 9 S Z W 1 v d m V k Q 2 9 s d W 1 u c z E u e 1 J h d G l u Z y w z f S Z x d W 9 0 O y w m c X V v d D t T Z W N 0 a W 9 u M S 9 V b m N s Z W F u Z W R f R F N f a m 9 i c y 9 B d X R v U m V t b 3 Z l Z E N v b H V t b n M x L n t D b 2 1 w Y W 5 5 I E 5 h b W U u M S w 0 f S Z x d W 9 0 O y w m c X V v d D t T Z W N 0 a W 9 u M S 9 V b m N s Z W F u Z W R f R F N f a m 9 i c y 9 B d X R v U m V t b 3 Z l Z E N v b H V t b n M x L n t M b 2 N h d G l v b i w 1 f S Z x d W 9 0 O y w m c X V v d D t T Z W N 0 a W 9 u M S 9 V b m N s Z W F u Z W R f R F N f a m 9 i c y 9 B d X R v U m V t b 3 Z l Z E N v b H V t b n M x L n t I Z W F k c X V h c n R l c n M s N n 0 m c X V v d D s s J n F 1 b 3 Q 7 U 2 V j d G l v b j E v V W 5 j b G V h b m V k X 0 R T X 2 p v Y n M v Q X V 0 b 1 J l b W 9 2 Z W R D b 2 x 1 b W 5 z M S 5 7 U 2 l 6 Z S w 3 f S Z x d W 9 0 O y w m c X V v d D t T Z W N 0 a W 9 u M S 9 V b m N s Z W F u Z W R f R F N f a m 9 i c y 9 B d X R v U m V t b 3 Z l Z E N v b H V t b n M x L n t G b 3 V u Z G V k L D h 9 J n F 1 b 3 Q 7 L C Z x d W 9 0 O 1 N l Y 3 R p b 2 4 x L 1 V u Y 2 x l Y W 5 l Z F 9 E U 1 9 q b 2 J z L 0 F 1 d G 9 S Z W 1 v d m V k Q 2 9 s d W 1 u c z E u e 1 R 5 c G U g b 2 Y g b 3 d u Z X J z a G l w L D l 9 J n F 1 b 3 Q 7 L C Z x d W 9 0 O 1 N l Y 3 R p b 2 4 x L 1 V u Y 2 x l Y W 5 l Z F 9 E U 1 9 q b 2 J z L 0 F 1 d G 9 S Z W 1 v d m V k Q 2 9 s d W 1 u c z E u e 0 l u Z H V z d H J 5 L D E w f S Z x d W 9 0 O y w m c X V v d D t T Z W N 0 a W 9 u M S 9 V b m N s Z W F u Z W R f R F N f a m 9 i c y 9 B d X R v U m V t b 3 Z l Z E N v b H V t b n M x L n t T Z W N 0 b 3 I s M T F 9 J n F 1 b 3 Q 7 L C Z x d W 9 0 O 1 N l Y 3 R p b 2 4 x L 1 V u Y 2 x l Y W 5 l Z F 9 E U 1 9 q b 2 J z L 0 F 1 d G 9 S Z W 1 v d m V k Q 2 9 s d W 1 u c z E u e 1 J l d m V u d W U s M T J 9 J n F 1 b 3 Q 7 L C Z x d W 9 0 O 1 N l Y 3 R p b 2 4 x L 1 V u Y 2 x l Y W 5 l Z F 9 E U 1 9 q b 2 J z L 0 F 1 d G 9 S Z W 1 v d m V k Q 2 9 s d W 1 u c z E u e 0 N v b X B l d G l 0 b 3 J z L D E z f S Z x d W 9 0 O y w m c X V v d D t T Z W N 0 a W 9 u M S 9 V b m N s Z W F u Z W R f R F N f a m 9 i c y 9 B d X R v U m V t b 3 Z l Z E N v b H V t b n M x L n t N a W 4 g U 2 F s L D E 0 f S Z x d W 9 0 O y w m c X V v d D t T Z W N 0 a W 9 u M S 9 V b m N s Z W F u Z W R f R F N f a m 9 i c y 9 B d X R v U m V t b 3 Z l Z E N v b H V t b n M x L n t N Y X g g U 2 F s L D E 1 f S Z x d W 9 0 O y w m c X V v d D t T Z W N 0 a W 9 u M S 9 V b m N s Z W F u Z W R f R F N f a m 9 i c y 9 B d X R v U m V t b 3 Z l Z E N v b H V t b n M x L n t S b 2 x l I F R 5 c G U s M T Z 9 J n F 1 b 3 Q 7 L C Z x d W 9 0 O 1 N l Y 3 R p b 2 4 x L 1 V u Y 2 x l Y W 5 l Z F 9 E U 1 9 q b 2 J z L 0 F 1 d G 9 S Z W 1 v d m V k Q 2 9 s d W 1 u c z E u e 0 x v Y 2 F 0 a W 9 u I E N v c n J l Y 3 R p b 2 4 u M S w x N 3 0 m c X V v d D s s J n F 1 b 3 Q 7 U 2 V j d G l v b j E v V W 5 j b G V h b m V k X 0 R T X 2 p v Y n M v Q X V 0 b 1 J l b W 9 2 Z W R D b 2 x 1 b W 5 z M S 5 7 c 3 R h d G U g Y W J 2 L D E 4 f S Z x d W 9 0 O y w m c X V v d D t T Z W N 0 a W 9 u M S 9 V b m N s Z W F u Z W R f R F N f a m 9 i c y 9 B d X R v U m V t b 3 Z l Z E N v b H V t b n M x L n t N a W 4 g Q 2 9 t c G F u e S B T a X p l L D E 5 f S Z x d W 9 0 O y w m c X V v d D t T Z W N 0 a W 9 u M S 9 V b m N s Z W F u Z W R f R F N f a m 9 i c y 9 B d X R v U m V t b 3 Z l Z E N v b H V t b n M x L n t N Y X g g Q 2 9 t c G F u e S B T a X p l L D I w f S Z x d W 9 0 O y w m c X V v d D t T Z W N 0 a W 9 u M S 9 V b m N s Z W F u Z W R f R F N f a m 9 i c y 9 B d X R v U m V t b 3 Z l Z E N v b H V t b n M x L n t z d G F 0 Z X M u R n V s b C B O Y W 1 l L D I x f S Z x d W 9 0 O 1 0 s J n F 1 b 3 Q 7 Q 2 9 s d W 1 u Q 2 9 1 b n Q m c X V v d D s 6 M j I s J n F 1 b 3 Q 7 S 2 V 5 Q 2 9 s d W 1 u T m F t Z X M m c X V v d D s 6 W 1 0 s J n F 1 b 3 Q 7 Q 2 9 s d W 1 u S W R l b n R p d G l l c y Z x d W 9 0 O z p b J n F 1 b 3 Q 7 U 2 V j d G l v b j E v V W 5 j b G V h b m V k X 0 R T X 2 p v Y n M v Q X V 0 b 1 J l b W 9 2 Z W R D b 2 x 1 b W 5 z M S 5 7 a W 5 k Z X g s M H 0 m c X V v d D s s J n F 1 b 3 Q 7 U 2 V j d G l v b j E v V W 5 j b G V h b m V k X 0 R T X 2 p v Y n M v Q X V 0 b 1 J l b W 9 2 Z W R D b 2 x 1 b W 5 z M S 5 7 S m 9 i I F R p d G x l L D F 9 J n F 1 b 3 Q 7 L C Z x d W 9 0 O 1 N l Y 3 R p b 2 4 x L 1 V u Y 2 x l Y W 5 l Z F 9 E U 1 9 q b 2 J z L 0 F 1 d G 9 S Z W 1 v d m V k Q 2 9 s d W 1 u c z E u e 1 N h b G F y e S B F c 3 R p b W F 0 Z S w y f S Z x d W 9 0 O y w m c X V v d D t T Z W N 0 a W 9 u M S 9 V b m N s Z W F u Z W R f R F N f a m 9 i c y 9 B d X R v U m V t b 3 Z l Z E N v b H V t b n M x L n t S Y X R p b m c s M 3 0 m c X V v d D s s J n F 1 b 3 Q 7 U 2 V j d G l v b j E v V W 5 j b G V h b m V k X 0 R T X 2 p v Y n M v Q X V 0 b 1 J l b W 9 2 Z W R D b 2 x 1 b W 5 z M S 5 7 Q 2 9 t c G F u e S B O Y W 1 l L j E s N H 0 m c X V v d D s s J n F 1 b 3 Q 7 U 2 V j d G l v b j E v V W 5 j b G V h b m V k X 0 R T X 2 p v Y n M v Q X V 0 b 1 J l b W 9 2 Z W R D b 2 x 1 b W 5 z M S 5 7 T G 9 j Y X R p b 2 4 s N X 0 m c X V v d D s s J n F 1 b 3 Q 7 U 2 V j d G l v b j E v V W 5 j b G V h b m V k X 0 R T X 2 p v Y n M v Q X V 0 b 1 J l b W 9 2 Z W R D b 2 x 1 b W 5 z M S 5 7 S G V h Z H F 1 Y X J 0 Z X J z L D Z 9 J n F 1 b 3 Q 7 L C Z x d W 9 0 O 1 N l Y 3 R p b 2 4 x L 1 V u Y 2 x l Y W 5 l Z F 9 E U 1 9 q b 2 J z L 0 F 1 d G 9 S Z W 1 v d m V k Q 2 9 s d W 1 u c z E u e 1 N p e m U s N 3 0 m c X V v d D s s J n F 1 b 3 Q 7 U 2 V j d G l v b j E v V W 5 j b G V h b m V k X 0 R T X 2 p v Y n M v Q X V 0 b 1 J l b W 9 2 Z W R D b 2 x 1 b W 5 z M S 5 7 R m 9 1 b m R l Z C w 4 f S Z x d W 9 0 O y w m c X V v d D t T Z W N 0 a W 9 u M S 9 V b m N s Z W F u Z W R f R F N f a m 9 i c y 9 B d X R v U m V t b 3 Z l Z E N v b H V t b n M x L n t U e X B l I G 9 m I G 9 3 b m V y c 2 h p c C w 5 f S Z x d W 9 0 O y w m c X V v d D t T Z W N 0 a W 9 u M S 9 V b m N s Z W F u Z W R f R F N f a m 9 i c y 9 B d X R v U m V t b 3 Z l Z E N v b H V t b n M x L n t J b m R 1 c 3 R y e S w x M H 0 m c X V v d D s s J n F 1 b 3 Q 7 U 2 V j d G l v b j E v V W 5 j b G V h b m V k X 0 R T X 2 p v Y n M v Q X V 0 b 1 J l b W 9 2 Z W R D b 2 x 1 b W 5 z M S 5 7 U 2 V j d G 9 y L D E x f S Z x d W 9 0 O y w m c X V v d D t T Z W N 0 a W 9 u M S 9 V b m N s Z W F u Z W R f R F N f a m 9 i c y 9 B d X R v U m V t b 3 Z l Z E N v b H V t b n M x L n t S Z X Z l b n V l L D E y f S Z x d W 9 0 O y w m c X V v d D t T Z W N 0 a W 9 u M S 9 V b m N s Z W F u Z W R f R F N f a m 9 i c y 9 B d X R v U m V t b 3 Z l Z E N v b H V t b n M x L n t D b 2 1 w Z X R p d G 9 y c y w x M 3 0 m c X V v d D s s J n F 1 b 3 Q 7 U 2 V j d G l v b j E v V W 5 j b G V h b m V k X 0 R T X 2 p v Y n M v Q X V 0 b 1 J l b W 9 2 Z W R D b 2 x 1 b W 5 z M S 5 7 T W l u I F N h b C w x N H 0 m c X V v d D s s J n F 1 b 3 Q 7 U 2 V j d G l v b j E v V W 5 j b G V h b m V k X 0 R T X 2 p v Y n M v Q X V 0 b 1 J l b W 9 2 Z W R D b 2 x 1 b W 5 z M S 5 7 T W F 4 I F N h b C w x N X 0 m c X V v d D s s J n F 1 b 3 Q 7 U 2 V j d G l v b j E v V W 5 j b G V h b m V k X 0 R T X 2 p v Y n M v Q X V 0 b 1 J l b W 9 2 Z W R D b 2 x 1 b W 5 z M S 5 7 U m 9 s Z S B U e X B l L D E 2 f S Z x d W 9 0 O y w m c X V v d D t T Z W N 0 a W 9 u M S 9 V b m N s Z W F u Z W R f R F N f a m 9 i c y 9 B d X R v U m V t b 3 Z l Z E N v b H V t b n M x L n t M b 2 N h d G l v b i B D b 3 J y Z W N 0 a W 9 u L j E s M T d 9 J n F 1 b 3 Q 7 L C Z x d W 9 0 O 1 N l Y 3 R p b 2 4 x L 1 V u Y 2 x l Y W 5 l Z F 9 E U 1 9 q b 2 J z L 0 F 1 d G 9 S Z W 1 v d m V k Q 2 9 s d W 1 u c z E u e 3 N 0 Y X R l I G F i d i w x O H 0 m c X V v d D s s J n F 1 b 3 Q 7 U 2 V j d G l v b j E v V W 5 j b G V h b m V k X 0 R T X 2 p v Y n M v Q X V 0 b 1 J l b W 9 2 Z W R D b 2 x 1 b W 5 z M S 5 7 T W l u I E N v b X B h b n k g U 2 l 6 Z S w x O X 0 m c X V v d D s s J n F 1 b 3 Q 7 U 2 V j d G l v b j E v V W 5 j b G V h b m V k X 0 R T X 2 p v Y n M v Q X V 0 b 1 J l b W 9 2 Z W R D b 2 x 1 b W 5 z M S 5 7 T W F 4 I E N v b X B h b n k g U 2 l 6 Z S w y M H 0 m c X V v d D s s J n F 1 b 3 Q 7 U 2 V j d G l v b j E v V W 5 j b G V h b m V k X 0 R T X 2 p v Y n M v Q X V 0 b 1 J l b W 9 2 Z W R D b 2 x 1 b W 5 z M S 5 7 c 3 R h d G V z L k Z 1 b G w g T m F t Z S w y M X 0 m c X V v d D t d L C Z x d W 9 0 O 1 J l b G F 0 a W 9 u c 2 h p c E l u Z m 8 m c X V v d D s 6 W 1 1 9 I i A v P j x F b n R y e S B U e X B l P S J G a W x s Q 2 9 s d W 1 u V H l w Z X M i I F Z h b H V l P S J z Q X d Z R 0 J R W U d B Q U F E Q U F B Q U F B Q U d C Z 0 F H Q m d Z R 0 J n P T 0 i I C 8 + P E V u d H J 5 I F R 5 c G U 9 I k Z p b G x M Y X N 0 V X B k Y X R l Z C I g V m F s d W U 9 I m Q y M D I 1 L T A z L T E y V D A 1 O j Q w O j Q x L j g 3 O T I 2 M z l a I i A v P j x F b n R y e S B U e X B l P S J G a W x s Q 2 9 1 b n Q i I F Z h b H V l P S J s M T M 4 I i A v P j x F b n R y e S B U e X B l P S J B Z G R l Z F R v R G F 0 Y U 1 v Z G V s I i B W Y W x 1 Z T 0 i b D A i I C 8 + P E V u d H J 5 I F R 5 c G U 9 I k Z p b G x F c n J v c k N v d W 5 0 I i B W Y W x 1 Z T 0 i b D A i I C 8 + P E V u d H J 5 I F R 5 c G U 9 I k Z p b G x D b 2 x 1 b W 5 O Y W 1 l c y I g V m F s d W U 9 I n N b J n F 1 b 3 Q 7 a W 5 k Z X g m c X V v d D s s J n F 1 b 3 Q 7 S m 9 i I F R p d G x l J n F 1 b 3 Q 7 L C Z x d W 9 0 O 1 N h b G F y e S B F c 3 R p b W F 0 Z S Z x d W 9 0 O y w m c X V v d D t S Y X R p b m c m c X V v d D s s J n F 1 b 3 Q 7 Q 2 9 t c G F u e S B O Y W 1 l L j E m c X V v d D s s J n F 1 b 3 Q 7 T G 9 j Y X R p b 2 4 m c X V v d D s s J n F 1 b 3 Q 7 S G V h Z H F 1 Y X J 0 Z X J z J n F 1 b 3 Q 7 L C Z x d W 9 0 O 1 N p e m U m c X V v d D s s J n F 1 b 3 Q 7 R m 9 1 b m R l Z C Z x d W 9 0 O y w m c X V v d D t U e X B l I G 9 m I G 9 3 b m V y c 2 h p c C Z x d W 9 0 O y w m c X V v d D t J b m R 1 c 3 R y e S Z x d W 9 0 O y w m c X V v d D t T Z W N 0 b 3 I m c X V v d D s s J n F 1 b 3 Q 7 U m V 2 Z W 5 1 Z S Z x d W 9 0 O y w m c X V v d D t D b 2 1 w Z X R p d G 9 y c y Z x d W 9 0 O y w m c X V v d D t N a W 4 g U 2 F s J n F 1 b 3 Q 7 L C Z x d W 9 0 O 0 1 h e C B T Y W w m c X V v d D s s J n F 1 b 3 Q 7 U m 9 s Z S B U e X B l J n F 1 b 3 Q 7 L C Z x d W 9 0 O 0 x v Y 2 F 0 a W 9 u I E N v c n J l Y 3 R p b 2 4 u M S Z x d W 9 0 O y w m c X V v d D t z d G F 0 Z S B h Y n Y m c X V v d D s s J n F 1 b 3 Q 7 T W l u I E N v b X B h b n k g U 2 l 6 Z S Z x d W 9 0 O y w m c X V v d D t N Y X g g Q 2 9 t c G F u e S B T a X p l J n F 1 b 3 Q 7 L C Z x d W 9 0 O 3 N 0 Y X R l c y 5 G d W x s I E 5 h b W U m c X V v d D t d I i A v P j x F b n R y e S B U e X B l P S J G a W x s R X J y b 3 J D b 2 R l I i B W Y W x 1 Z T 0 i c 1 V u a 2 5 v d 2 4 i I C 8 + P C 9 T d G F i b G V F b n R y a W V z P j w v S X R l b T 4 8 S X R l b T 4 8 S X R l b U x v Y 2 F 0 a W 9 u P j x J d G V t V H l w Z T 5 G b 3 J t d W x h P C 9 J d G V t V H l w Z T 4 8 S X R l b V B h d G g + U 2 V j d G l v b j E v V W 5 j b G V h b m V k X 0 R T X 2 p v Y n M v U 2 9 1 c m N l P C 9 J d G V t U G F 0 a D 4 8 L 0 l 0 Z W 1 M b 2 N h d G l v b j 4 8 U 3 R h Y m x l R W 5 0 c m l l c y A v P j w v S X R l b T 4 8 S X R l b T 4 8 S X R l b U x v Y 2 F 0 a W 9 u P j x J d G V t V H l w Z T 5 G b 3 J t d W x h P C 9 J d G V t V H l w Z T 4 8 S X R l b V B h d G g + U 2 V j d G l v b j E v V W 5 j b G V h b m V k X 0 R T X 2 p v Y n M v V W 5 j b G V h b m V k X 0 R T X 2 p v Y n N f U 2 h l Z X Q 8 L 0 l 0 Z W 1 Q Y X R o P j w v S X R l b U x v Y 2 F 0 a W 9 u P j x T d G F i b G V F b n R y a W V z I C 8 + P C 9 J d G V t P j x J d G V t P j x J d G V t T G 9 j Y X R p b 2 4 + P E l 0 Z W 1 U e X B l P k Z v c m 1 1 b G E 8 L 0 l 0 Z W 1 U e X B l P j x J d G V t U G F 0 a D 5 T Z W N 0 a W 9 u M S 9 V b m N s Z W F u Z W R f R F N f a m 9 i c y 9 Q c m 9 t b 3 R l Z C U y M E h l Y W R l c n M 8 L 0 l 0 Z W 1 Q Y X R o P j w v S X R l b U x v Y 2 F 0 a W 9 u P j x T d G F i b G V F b n R y a W V z I C 8 + P C 9 J d G V t P j x J d G V t P j x J d G V t T G 9 j Y X R p b 2 4 + P E l 0 Z W 1 U e X B l P k Z v c m 1 1 b G E 8 L 0 l 0 Z W 1 U e X B l P j x J d G V t U G F 0 a D 5 T Z W N 0 a W 9 u M S 9 V b m N s Z W F u Z W R f R F N f a m 9 i c y 9 D a G F u Z 2 V k J T I w V H l w Z T w v S X R l b V B h d G g + P C 9 J d G V t T G 9 j Y X R p b 2 4 + P F N 0 Y W J s Z U V u d H J p Z X M g L z 4 8 L 0 l 0 Z W 0 + P E l 0 Z W 0 + P E l 0 Z W 1 M b 2 N h d G l v b j 4 8 S X R l b V R 5 c G U + R m 9 y b X V s Y T w v S X R l b V R 5 c G U + P E l 0 Z W 1 Q Y X R o P l N l Y 3 R p b 2 4 x L 1 V u Y 2 x l Y W 5 l Z F 9 E U 1 9 q b 2 J z L 0 V 4 d H J h Y 3 R l Z C U y M F R l e H Q l M j B C Z W Z v c m U l M j B E Z W x p b W l 0 Z X I 8 L 0 l 0 Z W 1 Q Y X R o P j w v S X R l b U x v Y 2 F 0 a W 9 u P j x T d G F i b G V F b n R y a W V z I C 8 + P C 9 J d G V t P j x J d G V t P j x J d G V t T G 9 j Y X R p b 2 4 + P E l 0 Z W 1 U e X B l P k Z v c m 1 1 b G E 8 L 0 l 0 Z W 1 U e X B l P j x J d G V t U G F 0 a D 5 T Z W N 0 a W 9 u M S 9 V b m N s Z W F u Z W R f R F N f a m 9 i c y 9 T b 3 J 0 Z W Q l M j B S b 3 d z P C 9 J d G V t U G F 0 a D 4 8 L 0 l 0 Z W 1 M b 2 N h d G l v b j 4 8 U 3 R h Y m x l R W 5 0 c m l l c y A v P j w v S X R l b T 4 8 S X R l b T 4 8 S X R l b U x v Y 2 F 0 a W 9 u P j x J d G V t V H l w Z T 5 G b 3 J t d W x h P C 9 J d G V t V H l w Z T 4 8 S X R l b V B h d G g + U 2 V j d G l v b j E v V W 5 j b G V h b m V k X 0 R T X 2 p v Y n M v S W 5 z Z X J 0 Z W Q l M j B U Z X h 0 J T I w Q m V 0 d 2 V l b i U y M E R l b G l t a X R l c n M 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0 l u c 2 V y d G V k J T I w V G V 4 d C U y M E J l d H d l Z W 4 l M j B E Z W x p b W l 0 Z X J z M T w v S X R l b V B h d G g + P C 9 J d G V t T G 9 j Y X R p b 2 4 + P F N 0 Y W J s Z U V u d H J p Z X M g L z 4 8 L 0 l 0 Z W 0 + P E l 0 Z W 0 + P E l 0 Z W 1 M b 2 N h d G l v b j 4 8 S X R l b V R 5 c G U + R m 9 y b X V s Y T w v S X R l b V R 5 c G U + P E l 0 Z W 1 Q Y X R o P l N l Y 3 R p b 2 4 x L 1 V u Y 2 x l Y W 5 l Z F 9 E U 1 9 q b 2 J z L 1 J l b m F t Z W Q l M j B D b 2 x 1 b W 5 z M T w v S X R l b V B h d G g + P C 9 J d G V t T G 9 j Y X R p b 2 4 + P F N 0 Y W J s Z U V u d H J p Z X M g L z 4 8 L 0 l 0 Z W 0 + P E l 0 Z W 0 + P E l 0 Z W 1 M b 2 N h d G l v b j 4 8 S X R l b V R 5 c G U + R m 9 y b X V s Y T w v S X R l b V R 5 c G U + P E l 0 Z W 1 Q Y X R o P l N l Y 3 R p b 2 4 x L 1 V u Y 2 x l Y W 5 l Z F 9 E U 1 9 q b 2 J z L 0 F k Z G V k J T I w Q 3 V z d G 9 t P C 9 J d G V t U G F 0 a D 4 8 L 0 l 0 Z W 1 M b 2 N h d G l v b j 4 8 U 3 R h Y m x l R W 5 0 c m l l c y A v P j w v S X R l b T 4 8 S X R l b T 4 8 S X R l b U x v Y 2 F 0 a W 9 u P j x J d G V t V H l w Z T 5 G b 3 J t d W x h P C 9 J d G V t V H l w Z T 4 8 S X R l b V B h d G g + U 2 V j d G l v b j E v V W 5 j b G V h b m V k X 0 R T X 2 p v Y n M v Q W R k Z W Q l M j B D d X N 0 b 2 0 x P C 9 J d G V t U G F 0 a D 4 8 L 0 l 0 Z W 1 M b 2 N h d G l v b j 4 8 U 3 R h Y m x l R W 5 0 c m l l c y A v P j w v S X R l b T 4 8 S X R l b T 4 8 S X R l b U x v Y 2 F 0 a W 9 u P j x J d G V t V H l w Z T 5 G b 3 J t d W x h P C 9 J d G V t V H l w Z T 4 8 S X R l b V B h d G g + U 2 V j d G l v b j E v V W 5 j b G V h b m V k X 0 R T X 2 p v Y n M v U m V u Y W 1 l Z C U y M E N v b H V t b n M y P C 9 J d G V t U G F 0 a D 4 8 L 0 l 0 Z W 1 M b 2 N h d G l v b j 4 8 U 3 R h Y m x l R W 5 0 c m l l c y A v P j w v S X R l b T 4 8 S X R l b T 4 8 S X R l b U x v Y 2 F 0 a W 9 u P j x J d G V t V H l w Z T 5 G b 3 J t d W x h P C 9 J d G V t V H l w Z T 4 8 S X R l b V B h d G g + U 2 V j d G l v b j E v V W 5 j b G V h b m V k X 0 R T X 2 p v Y n M v U 3 B s a X Q l M j B D b 2 x 1 b W 4 l M j B i e S U y M E R l b G l t a X R l c j w v S X R l b V B h d G g + P C 9 J d G V t T G 9 j Y X R p b 2 4 + P F N 0 Y W J s Z U V u d H J p Z X M g L z 4 8 L 0 l 0 Z W 0 + P E l 0 Z W 0 + P E l 0 Z W 1 M b 2 N h d G l v b j 4 8 S X R l b V R 5 c G U + R m 9 y b X V s Y T w v S X R l b V R 5 c G U + P E l 0 Z W 1 Q Y X R o P l N l Y 3 R p b 2 4 x L 1 V u Y 2 x l Y W 5 l Z F 9 E U 1 9 q b 2 J z L 0 N o Y W 5 n Z W Q l M j B U e X B l M T w v S X R l b V B h d G g + P C 9 J d G V t T G 9 j Y X R p b 2 4 + P F N 0 Y W J s Z U V u d H J p Z X M g L z 4 8 L 0 l 0 Z W 0 + P E l 0 Z W 0 + P E l 0 Z W 1 M b 2 N h d G l v b j 4 8 S X R l b V R 5 c G U + R m 9 y b X V s Y T w v S X R l b V R 5 c G U + P E l 0 Z W 1 Q Y X R o P l N l Y 3 R p b 2 4 x L 1 V u Y 2 x l Y W 5 l Z F 9 E U 1 9 q b 2 J z L 1 J l c G x h Y 2 V k J T I w V m F s d W U 8 L 0 l 0 Z W 1 Q Y X R o P j w v S X R l b U x v Y 2 F 0 a W 9 u P j x T d G F i b G V F b n R y a W V z I C 8 + P C 9 J d G V t P j x J d G V t P j x J d G V t T G 9 j Y X R p b 2 4 + P E l 0 Z W 1 U e X B l P k Z v c m 1 1 b G E 8 L 0 l 0 Z W 1 U e X B l P j x J d G V t U G F 0 a D 5 T Z W N 0 a W 9 u M S 9 V b m N s Z W F u Z W R f R F N f a m 9 i c y 9 G a W x 0 Z X J l Z C U y M F J v d 3 M 8 L 0 l 0 Z W 1 Q Y X R o P j w v S X R l b U x v Y 2 F 0 a W 9 u P j x T d G F i b G V F b n R y a W V z I C 8 + P C 9 J d G V t P j x J d G V t P j x J d G V t T G 9 j Y X R p b 2 4 + P E l 0 Z W 1 U e X B l P k Z v c m 1 1 b G E 8 L 0 l 0 Z W 1 U e X B l P j x J d G V t U G F 0 a D 5 T Z W N 0 a W 9 u M S 9 V b m N s Z W F u Z W R f R F N f a m 9 i c y 9 S Z X B s Y W N l Z C U y M F Z h b H V l M T w v S X R l b V B h d G g + P C 9 J d G V t T G 9 j Y X R p b 2 4 + P F N 0 Y W J s Z U V u d H J p Z X M g L z 4 8 L 0 l 0 Z W 0 + P E l 0 Z W 0 + P E l 0 Z W 1 M b 2 N h d G l v b j 4 8 S X R l b V R 5 c G U + R m 9 y b X V s Y T w v S X R l b V R 5 c G U + P E l 0 Z W 1 Q Y X R o P l N l Y 3 R p b 2 4 x L 1 V u Y 2 x l Y W 5 l Z F 9 E U 1 9 q b 2 J z L 1 J l b m F t Z W Q l M j B D b 2 x 1 b W 5 z M z 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1 J l b m F t Z W Q l M j B D b 2 x 1 b W 5 z N D w v S X R l b V B h d G g + P C 9 J d G V t T G 9 j Y X R p b 2 4 + P F N 0 Y W J s Z U V u d H J p Z X M g L z 4 8 L 0 l 0 Z W 0 + P E l 0 Z W 0 + P E l 0 Z W 1 M b 2 N h d G l v b j 4 8 S X R l b V R 5 c G U + R m 9 y b X V s Y T w v S X R l b V R 5 c G U + P E l 0 Z W 1 Q Y X R o P l N l Y 3 R p b 2 4 x L 1 V u Y 2 x l Y W 5 l Z F 9 E U 1 9 q b 2 J z L 0 Z p b H R l c m V k J T I w U m 9 3 c z E 8 L 0 l 0 Z W 1 Q Y X R o P j w v S X R l b U x v Y 2 F 0 a W 9 u P j x T d G F i b G V F b n R y a W V z I C 8 + P C 9 J d G V t P j x J d G V t P j x J d G V t T G 9 j Y X R p b 2 4 + P E l 0 Z W 1 U e X B l P k Z v c m 1 1 b G E 8 L 0 l 0 Z W 1 U e X B l P j x J d G V t U G F 0 a D 5 T Z W N 0 a W 9 u M S 9 V b m N s Z W F u Z W R f R F N f a m 9 i c y 9 G a W x 0 Z X J l Z C U y M F J v d 3 M y P C 9 J d G V t U G F 0 a D 4 8 L 0 l 0 Z W 1 M b 2 N h d G l v b j 4 8 U 3 R h Y m x l R W 5 0 c m l l c y A v P j w v S X R l b T 4 8 S X R l b T 4 8 S X R l b U x v Y 2 F 0 a W 9 u P j x J d G V t V H l w Z T 5 G b 3 J t d W x h P C 9 J d G V t V H l w Z T 4 8 S X R l b V B h d G g + U 2 V j d G l v b j E v V W 5 j b G V h b m V k X 0 R T X 2 p v Y n M v U 3 B s a X Q l M j B D b 2 x 1 b W 4 l M j B i e S U y M F B v c 2 l 0 a W 9 u P C 9 J d G V t U G F 0 a D 4 8 L 0 l 0 Z W 1 M b 2 N h d G l v b j 4 8 U 3 R h Y m x l R W 5 0 c m l l c y A v P j w v S X R l b T 4 8 S X R l b T 4 8 S X R l b U x v Y 2 F 0 a W 9 u P j x J d G V t V H l w Z T 5 G b 3 J t d W x h P C 9 J d G V t V H l w Z T 4 8 S X R l b V B h d G g + U 2 V j d G l v b j E v V W 5 j b G V h b m V k X 0 R T X 2 p v Y n M v Q 2 h h b m d l Z C U y M F R 5 c G U y P C 9 J d G V t U G F 0 a D 4 8 L 0 l 0 Z W 1 M b 2 N h d G l v b j 4 8 U 3 R h Y m x l R W 5 0 c m l l c y A v P j w v S X R l b T 4 8 S X R l b T 4 8 S X R l b U x v Y 2 F 0 a W 9 u P j x J d G V t V H l w Z T 5 G b 3 J t d W x h P C 9 J d G V t V H l w Z T 4 8 S X R l b V B h d G g + U 2 V j d G l v b j E v V W 5 j b G V h b m V k X 0 R T X 2 p v Y n M v U m V t b 3 Z l Z C U y M E N v b H V t b n M 8 L 0 l 0 Z W 1 Q Y X R o P j w v S X R l b U x v Y 2 F 0 a W 9 u P j x T d G F i b G V F b n R y a W V z I C 8 + P C 9 J d G V t P j x J d G V t P j x J d G V t T G 9 j Y X R p b 2 4 + P E l 0 Z W 1 U e X B l P k Z v c m 1 1 b G E 8 L 0 l 0 Z W 1 U e X B l P j x J d G V t U G F 0 a D 5 T Z W N 0 a W 9 u M S 9 T Y W w l M j B C e S U y M F J v b G U l M j B U e X B l J T I w Z H V w P C 9 J d G V t U G F 0 a D 4 8 L 0 l 0 Z W 1 M b 2 N h d G l v b j 4 8 U 3 R h Y m x l R W 5 0 c m l l c z 4 8 R W 5 0 c n k g V H l w Z T 0 i S X N Q c m l 2 Y X R l I i B W Y W x 1 Z T 0 i b D A i I C 8 + P E V u d H J 5 I F R 5 c G U 9 I l F 1 Z X J 5 S U Q i I F Z h b H V l P S J z O T A w Y j V l Y j c t Y z N m M C 0 0 M m M x L W I y O D M t M z R k N G Y 5 Y T B h M j U 3 I i A v P j x F b n R y e S B U e X B l P S J G a W x s V G F y Z 2 V 0 I i B W Y W x 1 Z T 0 i c 1 N h b F 9 C e V 9 S b 2 x l X 1 R 5 c G V f Z H V w I i A v P j x F b n R y e S B U e X B l P S J M b 2 F k Z W R U b 0 F u Y W x 5 c 2 l z U 2 V y d m l j Z X M i I F Z h b H V l P S J s M C I g L z 4 8 R W 5 0 c n k g V H l w Z T 0 i R m l s b F N 0 Y X R 1 c y I g V m F s d W U 9 I n N D b 2 1 w b G V 0 Z S I g L z 4 8 R W 5 0 c n k g V H l w Z T 0 i R m l s b E N v b H V t b k 5 h b W V z I i B W Y W x 1 Z T 0 i c 1 s m c X V v d D t S b 2 x l I F R 5 c G U m c X V v d D s s J n F 1 b 3 Q 7 Q 2 9 1 b n Q m c X V v d D s s J n F 1 b 3 Q 7 Q X Z n I E 1 p b i B T Y W w m c X V v d D s s J n F 1 b 3 Q 7 Q X Z n I E 1 h e C B T Y W w g J n F 1 b 3 Q 7 X S I g L z 4 8 R W 5 0 c n k g V H l w Z T 0 i R m l s b E N v b H V t b l R 5 c G V z I i B W Y W x 1 Z T 0 i c 0 F B T U Z C U T 0 9 I i A v P j x F b n R y e S B U e X B l P S J G a W x s T G F z d F V w Z G F 0 Z W Q i I F Z h b H V l P S J k M j A y N S 0 w M y 0 x M l Q w N T o 0 M D o 0 M i 4 5 M T A 0 M D U 4 W i I g L z 4 8 R W 5 0 c n k g V H l w Z T 0 i R m l s b E V y c m 9 y Q 2 9 1 b n Q i I F Z h b H V l P S J s M C I g L z 4 8 R W 5 0 c n k g V H l w Z T 0 i R m l s b E V y c m 9 y Q 2 9 k Z S I g V m F s d W U 9 I n N V b m t u b 3 d u I i A v P j x F b n R y e S B U e X B l P S J G a W x s Q 2 9 1 b n Q i I F Z h b H V l P S J s N S 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U 2 F s I E J 5 I F J v b G U g V H l w Z S B k d X A v Q X V 0 b 1 J l b W 9 2 Z W R D b 2 x 1 b W 5 z M S 5 7 U m 9 s Z S B U e X B l L D B 9 J n F 1 b 3 Q 7 L C Z x d W 9 0 O 1 N l Y 3 R p b 2 4 x L 1 N h b C B C e S B S b 2 x l I F R 5 c G U g Z H V w L 0 F 1 d G 9 S Z W 1 v d m V k Q 2 9 s d W 1 u c z E u e 0 N v d W 5 0 L D F 9 J n F 1 b 3 Q 7 L C Z x d W 9 0 O 1 N l Y 3 R p b 2 4 x L 1 N h b C B C e S B S b 2 x l I F R 5 c G U g Z H V w L 0 F 1 d G 9 S Z W 1 v d m V k Q 2 9 s d W 1 u c z E u e 0 F 2 Z y B N a W 4 g U 2 F s L D J 9 J n F 1 b 3 Q 7 L C Z x d W 9 0 O 1 N l Y 3 R p b 2 4 x L 1 N h b C B C e S B S b 2 x l I F R 5 c G U g Z H V w L 0 F 1 d G 9 S Z W 1 v d m V k Q 2 9 s d W 1 u c z E u e 0 F 2 Z y B N Y X g g U 2 F s I C w z f S Z x d W 9 0 O 1 0 s J n F 1 b 3 Q 7 Q 2 9 s d W 1 u Q 2 9 1 b n Q m c X V v d D s 6 N C w m c X V v d D t L Z X l D b 2 x 1 b W 5 O Y W 1 l c y Z x d W 9 0 O z p b X S w m c X V v d D t D b 2 x 1 b W 5 J Z G V u d G l 0 a W V z J n F 1 b 3 Q 7 O l s m c X V v d D t T Z W N 0 a W 9 u M S 9 T Y W w g Q n k g U m 9 s Z S B U e X B l I G R 1 c C 9 B d X R v U m V t b 3 Z l Z E N v b H V t b n M x L n t S b 2 x l I F R 5 c G U s M H 0 m c X V v d D s s J n F 1 b 3 Q 7 U 2 V j d G l v b j E v U 2 F s I E J 5 I F J v b G U g V H l w Z S B k d X A v Q X V 0 b 1 J l b W 9 2 Z W R D b 2 x 1 b W 5 z M S 5 7 Q 2 9 1 b n Q s M X 0 m c X V v d D s s J n F 1 b 3 Q 7 U 2 V j d G l v b j E v U 2 F s I E J 5 I F J v b G U g V H l w Z S B k d X A v Q X V 0 b 1 J l b W 9 2 Z W R D b 2 x 1 b W 5 z M S 5 7 Q X Z n I E 1 p b i B T Y W w s M n 0 m c X V v d D s s J n F 1 b 3 Q 7 U 2 V j d G l v b j E v U 2 F s I E J 5 I F J v b G U g V H l w Z S B k d X A v Q X V 0 b 1 J l b W 9 2 Z W R D b 2 x 1 b W 5 z M S 5 7 Q X Z n I E 1 h e C B T Y W w g L D N 9 J n F 1 b 3 Q 7 X S w m c X V v d D t S Z W x h d G l v b n N o a X B J b m Z v J n F 1 b 3 Q 7 O l t d f S I g L z 4 8 L 1 N 0 Y W J s Z U V u d H J p Z X M + P C 9 J d G V t P j x J d G V t P j x J d G V t T G 9 j Y X R p b 2 4 + P E l 0 Z W 1 U e X B l P k Z v c m 1 1 b G E 8 L 0 l 0 Z W 1 U e X B l P j x J d G V t U G F 0 a D 5 T Z W N 0 a W 9 u M S 9 T Y W w l M j B C e S U y M F J v b G U l M j B U e X B l J T I w Z H V w L 1 N v d X J j Z T w v S X R l b V B h d G g + P C 9 J d G V t T G 9 j Y X R p b 2 4 + P F N 0 Y W J s Z U V u d H J p Z X M g L z 4 8 L 0 l 0 Z W 0 + P E l 0 Z W 0 + P E l 0 Z W 1 M b 2 N h d G l v b j 4 8 S X R l b V R 5 c G U + R m 9 y b X V s Y T w v S X R l b V R 5 c G U + P E l 0 Z W 1 Q Y X R o P l N l Y 3 R p b 2 4 x L 1 N h b C U y M E J 5 J T I w U m 9 s Z S U y M F R 5 c G U l M j B k d X A v V W 5 j b G V h b m V k X 0 R T X 2 p v Y n N f U 2 h l Z X Q 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1 N v c n R l Z C U y M F J v d 3 M 8 L 0 l 0 Z W 1 Q Y X R o P j w v S X R l b U x v Y 2 F 0 a W 9 u P j x T d G F i b G V F b n R y a W V z I C 8 + P C 9 J d G V t P j x J d G V t P j x J d G V t T G 9 j Y X R p b 2 4 + P E l 0 Z W 1 U e X B l P k Z v c m 1 1 b G E 8 L 0 l 0 Z W 1 U e X B l P j x J d G V t U G F 0 a D 5 T Z W N 0 a W 9 u M S 9 T Y W w l M j B C e S U y M F J v b G U l M j B U e X B l J T I w Z H V w L 0 l u c 2 V y d G V k J T I w V G V 4 d C U y M E J l d H d l Z W 4 l M j B E Z W x p b W l 0 Z X J z 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S W 5 z Z X J 0 Z W Q l M j B U Z X h 0 J T I w Q m V 0 d 2 V l b i U y M E R l b G l t a X R l c n M x P C 9 J d G V t U G F 0 a D 4 8 L 0 l 0 Z W 1 M b 2 N h d G l v b j 4 8 U 3 R h Y m x l R W 5 0 c m l l c y A v P j w v S X R l b T 4 8 S X R l b T 4 8 S X R l b U x v Y 2 F 0 a W 9 u P j x J d G V t V H l w Z T 5 G b 3 J t d W x h P C 9 J d G V t V H l w Z T 4 8 S X R l b V B h d G g + U 2 V j d G l v b j E v U 2 F s J T I w Q n k l M j B S b 2 x l J T I w V H l w Z S U y M G R 1 c C 9 S Z W 5 h b W V k J T I w Q 2 9 s d W 1 u 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J l b m F t Z W Q l M j B D b 2 x 1 b W 5 z M j 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G a W x 0 Z X J l Z C U y M F J v d 3 M 8 L 0 l 0 Z W 1 Q Y X R o P j w v S X R l b U x v Y 2 F 0 a W 9 u P j x T d G F i b G V F b n R y a W V z I C 8 + P C 9 J d G V t P j x J d G V t P j x J d G V t T G 9 j Y X R p b 2 4 + P E l 0 Z W 1 U e X B l P k Z v c m 1 1 b G E 8 L 0 l 0 Z W 1 U e X B l P j x J d G V t U G F 0 a D 5 T Z W N 0 a W 9 u M S 9 T Y W w l M j B C e S U y M F J v b G U l M j B U e X B l J T I w Z H V w L 1 J l c G x h Y 2 V k J T I w V m F s d W U x P C 9 J d G V t U G F 0 a D 4 8 L 0 l 0 Z W 1 M b 2 N h d G l v b j 4 8 U 3 R h Y m x l R W 5 0 c m l l c y A v P j w v S X R l b T 4 8 S X R l b T 4 8 S X R l b U x v Y 2 F 0 a W 9 u P j x J d G V t V H l w Z T 5 G b 3 J t d W x h P C 9 J d G V t V H l w Z T 4 8 S X R l b V B h d G g + U 2 V j d G l v b j E v U 2 F s J T I w Q n k l M j B S b 2 x l J T I w V H l w Z S U y M G R 1 c C 9 S Z W 5 h b W V k J T I w Q 2 9 s d W 1 u c z M 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S Z W 5 h b W V k J T I w Q 2 9 s d W 1 u c z Q 8 L 0 l 0 Z W 1 Q Y X R o P j w v S X R l b U x v Y 2 F 0 a W 9 u P j x T d G F i b G V F b n R y a W V z I C 8 + P C 9 J d G V t P j x J d G V t P j x J d G V t T G 9 j Y X R p b 2 4 + P E l 0 Z W 1 U e X B l P k Z v c m 1 1 b G E 8 L 0 l 0 Z W 1 U e X B l P j x J d G V t U G F 0 a D 5 T Z W N 0 a W 9 u M S 9 T Y W w l M j B C e S U y M F J v b G U l M j B U e X B l J T I w Z H V w L 0 Z p b H R l c m V k J T I w U m 9 3 c z E 8 L 0 l 0 Z W 1 Q Y X R o P j w v S X R l b U x v Y 2 F 0 a W 9 u P j x T d G F i b G V F b n R y a W V z I C 8 + P C 9 J d G V t P j x J d G V t P j x J d G V t T G 9 j Y X R p b 2 4 + P E l 0 Z W 1 U e X B l P k Z v c m 1 1 b G E 8 L 0 l 0 Z W 1 U e X B l P j x J d G V t U G F 0 a D 5 T Z W N 0 a W 9 u M S 9 T Y W w l M j B C e S U y M F J v b G U l M j B U e X B l J T I w Z H V w L 0 Z p b H R l c m V k J T I w U m 9 3 c z I 8 L 0 l 0 Z W 1 Q Y X R o P j w v S X R l b U x v Y 2 F 0 a W 9 u P j x T d G F i b G V F b n R y a W V z I C 8 + P C 9 J d G V t P j x J d G V t P j x J d G V t T G 9 j Y X R p b 2 4 + P E l 0 Z W 1 U e X B l P k Z v c m 1 1 b G E 8 L 0 l 0 Z W 1 U e X B l P j x J d G V t U G F 0 a D 5 T Z W N 0 a W 9 u M S 9 T Y W w l M j B C e S U y M F J v b G U l M j B U e X B l J T I w Z H V w L 1 N w b G l 0 J T I w Q 2 9 s d W 1 u J T I w Y n k l M j B Q b 3 N p d G l v b 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U m V v c m R l c m V k J T I w Q 2 9 s d W 1 u c z 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2 O T Q 1 M G Q 3 N y 1 k M D A z L T R i N D Y t O D V l M C 1 i Y W Q 4 O D U 3 M z A 0 Z T A 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J v b G V f U 2 l 6 Z V 9 y Z W Y 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y 0 x M l Q w N T o 0 M D o 0 N C 4 w O T c 4 M T c 0 W i I g L z 4 8 R W 5 0 c n k g V H l w Z T 0 i R m l s b E N v b H V t b l R 5 c G V z I i B W Y W x 1 Z T 0 i c 0 F B T U Z C U T 0 9 I i A v P j x F b n R y e S B U e X B l P S J G a W x s Q 2 9 s d W 1 u T m F t Z X M i I F Z h b H V l P S J z W y Z x d W 9 0 O 1 N p e m 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0 N v b H V t b k N v d W 5 0 J n F 1 b 3 Q 7 O j Q s J n F 1 b 3 Q 7 S 2 V 5 Q 2 9 s d W 1 u T m F t Z X M m c X V v d D s 6 W 1 0 s J n F 1 b 3 Q 7 Q 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Z T Z j Y W M x M 2 M t Z m J h N i 0 0 M 2 F l L W I 4 Z G Q t O W M 4 Z G Y 5 M D Z l Y z 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c 3 R h d G V z I i A v P j x F b n R y e S B U e X B l P S J G a W x s Z W R D b 2 1 w b G V 0 Z V J l c 3 V s d F R v V 2 9 y a 3 N o Z W V 0 I i B W Y W x 1 Z T 0 i b D E i I C 8 + P E V u d H J 5 I F R 5 c G U 9 I k Z p b G x T d G F 0 d X M i I F Z h b H V l P S J z Q 2 9 t c G x l d G U i I C 8 + P E V u d H J 5 I F R 5 c G U 9 I k Z p b G x D b 2 x 1 b W 5 O Y W 1 l c y I g V m F s d W U 9 I n N b J n F 1 b 3 Q 7 R n V s b C B O Y W 1 l J n F 1 b 3 Q 7 L C Z x d W 9 0 O z I t b G V 0 d G V y I F V T U F M m c X V v d D t d I i A v P j x F b n R y e S B U e X B l P S J G a W x s Q 2 9 s d W 1 u V H l w Z X M i I F Z h b H V l P S J z Q m d Z P S I g L z 4 8 R W 5 0 c n k g V H l w Z T 0 i R m l s b E x h c 3 R V c G R h d G V k I i B W Y W x 1 Z T 0 i Z D I w M j U t M D M t M T J U M D U 6 N D A 6 N D I u O T I 2 M D I 3 N F o i I C 8 + P E V u d H J 5 I F R 5 c G U 9 I k Z p b G x F c n J v c k N v d W 5 0 I i B W Y W x 1 Z T 0 i b D A i I C 8 + P E V u d H J 5 I F R 5 c G U 9 I k F k Z G V k V G 9 E Y X R h T W 9 k Z W w i I F Z h b H V l P S J s M C I g L z 4 8 R W 5 0 c n k g V H l w Z T 0 i R m l s b E N v d W 5 0 I i B W Y W x 1 Z T 0 i b D U x I i A v P j x F b n R y e S B U e X B l P S J G a W x s R X J y b 3 J D b 2 R l I i B W Y W x 1 Z T 0 i c 1 V u a 2 5 v d 2 4 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t b 3 Z l Z C U y M E J s Y W 5 r J T I w U m 9 3 c z w v S X R l b V B h d G g + P C 9 J d G V t T G 9 j Y X R p b 2 4 + P F N 0 Y W J s Z U V u d H J p Z X M g L z 4 8 L 0 l 0 Z W 0 + P E l 0 Z W 0 + P E l 0 Z W 1 M b 2 N h d G l v b j 4 8 S X R l b V R 5 c G U + R m 9 y b X V s Y T w v S X R l b V R 5 c G U + P E l 0 Z W 1 Q Y X R o P l N l Y 3 R p b 2 4 x L 3 N 0 Y X R l c y 9 S Z W 1 v d m V k J T I w Q m x h b m s l M j B S b 3 d z M T w v S X R l b V B h d G g + P C 9 J d G V t T G 9 j Y X R p b 2 4 + P F N 0 Y W J s Z U V u d H J p Z X M g L z 4 8 L 0 l 0 Z W 0 + P E l 0 Z W 0 + P E l 0 Z W 1 M b 2 N h d G l v b j 4 8 S X R l b V R 5 c G U + R m 9 y b X V s Y T w v S X R l b V R 5 c G U + P E l 0 Z W 1 Q Y X R o P l N l Y 3 R p b 2 4 x L 3 N 0 Y X R l c y 9 Q c m 9 t b 3 R l Z C U y M E h l Y W R l c n M 8 L 0 l 0 Z W 1 Q Y X R o P j w v S X R l b U x v Y 2 F 0 a W 9 u P j x T d G F i b G V F b n R y a W V z I C 8 + P C 9 J d G V t P j x J d G V t P j x J d G V t T G 9 j Y X R p b 2 4 + P E l 0 Z W 1 U e X B l P k Z v c m 1 1 b G E 8 L 0 l 0 Z W 1 U e X B l P j x J d G V t U G F 0 a D 5 T Z W N 0 a W 9 u M S 9 z d G F 0 Z X M v Q 2 h h b m d l Z C U y M F R 5 c G U x P C 9 J d G V t U G F 0 a D 4 8 L 0 l 0 Z W 1 M b 2 N h d G l v b j 4 8 U 3 R h Y m x l R W 5 0 c m l l c y A v P j w v S X R l b T 4 8 S X R l b T 4 8 S X R l b U x v Y 2 F 0 a W 9 u P j x J d G V t V H l w Z T 5 G b 3 J t d W x h P C 9 J d G V t V H l w Z T 4 8 S X R l b V B h d G g + U 2 V j d G l v b j E v V W 5 j b G V h b m V k X 0 R T X 2 p v Y n M v U m V u Y W 1 l Z C U y M E N v b H V t b n M 1 P C 9 J d G V t U G F 0 a D 4 8 L 0 l 0 Z W 1 M b 2 N h d G l v b j 4 8 U 3 R h Y m x l R W 5 0 c m l l c y A v P j w v S X R l b T 4 8 S X R l b T 4 8 S X R l b U x v Y 2 F 0 a W 9 u P j x J d G V t V H l w Z T 5 G b 3 J t d W x h P C 9 J d G V t V H l w Z T 4 8 S X R l b V B h d G g + U 2 V j d G l v b j E v V W 5 j b G V h b m V k X 0 R T X 2 p v Y n M v V H J p b W 1 l Z C U y M F R l e H Q 8 L 0 l 0 Z W 1 Q Y X R o P j w v S X R l b U x v Y 2 F 0 a W 9 u P j x T d G F i b G V F b n R y a W V z I C 8 + P C 9 J d G V t P j x J d G V t P j x J d G V t T G 9 j Y X R p b 2 4 + P E l 0 Z W 1 U e X B l P k Z v c m 1 1 b G E 8 L 0 l 0 Z W 1 U e X B l P j x J d G V t U G F 0 a D 5 T Z W N 0 a W 9 u M S 9 V b m N s Z W F u Z W R f R F N f a m 9 i c y 9 N Z X J n Z W Q l M j B R d W V y a W V z P C 9 J d G V t U G F 0 a D 4 8 L 0 l 0 Z W 1 M b 2 N h d G l v b j 4 8 U 3 R h Y m x l R W 5 0 c m l l c y A v P j w v S X R l b T 4 8 S X R l b T 4 8 S X R l b U x v Y 2 F 0 a W 9 u P j x J d G V t V H l w Z T 5 G b 3 J t d W x h P C 9 J d G V t V H l w Z T 4 8 S X R l b V B h d G g + U 2 V j d G l v b j E v V W 5 j b G V h b m V k X 0 R T X 2 p v Y n M v R X h w Y W 5 k Z W Q l M j B z d G F 0 Z X M 8 L 0 l 0 Z W 1 Q Y X R o P j w v S X R l b U x v Y 2 F 0 a W 9 u P j x T d G F i b G V F b n R y a W V z I C 8 + P C 9 J d G V t P j x J d G V t P j x J d G V t T G 9 j Y X R p b 2 4 + P E l 0 Z W 1 U e X B l P k Z v c m 1 1 b G E 8 L 0 l 0 Z W 1 U e X B l P j x J d G V t U G F 0 a D 5 T Z W N 0 a W 9 u M S 9 T Y W w l M j B C e S U y M F N 0 Y X R l J T I w c m V m P C 9 J d G V t U G F 0 a D 4 8 L 0 l 0 Z W 1 M b 2 N h d G l v b j 4 8 U 3 R h Y m x l R W 5 0 c m l l c z 4 8 R W 5 0 c n k g V H l w Z T 0 i U X V l c n l J R C I g V m F s d W U 9 I n N h Y T I 5 Y j l h Y S 1 l Z m Q z L T R j M 2 Y t O T c y Z C 1 k N j d j M z Q 1 Z W E 0 N z I 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N 0 Y X R l X 3 J l Z i 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M l Q w N T o 0 M D o 0 N C 4 x M j k w N j Q 4 W i I g L z 4 8 R W 5 0 c n k g V H l w Z T 0 i R m l s b E N v b H V t b l R 5 c G V z I i B W Y W x 1 Z T 0 i c 0 J n T U Z C U T 0 9 I i A v P j x F b n R y e S B U e X B l P S J G a W x s Q 2 9 s d W 1 u T m F t Z X M i I F Z h b H V l P S J z W y Z x d W 9 0 O 3 N 0 Y X R l c y 5 G d W x s I E 5 h b W 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N 0 Y X R l I H J l Z i 9 B d X R v U m V t b 3 Z l Z E N v b H V t b n M x L n t z d G F 0 Z X M u R n V s b C B O Y W 1 l L D B 9 J n F 1 b 3 Q 7 L C Z x d W 9 0 O 1 N l Y 3 R p b 2 4 x L 1 N h b C B C e S B T d G F 0 Z S B y Z W Y v Q X V 0 b 1 J l b W 9 2 Z W R D b 2 x 1 b W 5 z M S 5 7 Q 2 9 1 b n Q s M X 0 m c X V v d D s s J n F 1 b 3 Q 7 U 2 V j d G l v b j E v U 2 F s I E J 5 I F N 0 Y X R l I H J l Z i 9 B d X R v U m V t b 3 Z l Z E N v b H V t b n M x L n t B d m c g T W l u I F N h b C w y f S Z x d W 9 0 O y w m c X V v d D t T Z W N 0 a W 9 u M S 9 T Y W w g Q n k g U 3 R h d G U g c m V m L 0 F 1 d G 9 S Z W 1 v d m V k Q 2 9 s d W 1 u c z E u e 0 F 2 Z y B N Y X g g U 2 F s I C w z f S Z x d W 9 0 O 1 0 s J n F 1 b 3 Q 7 Q 2 9 s d W 1 u Q 2 9 1 b n Q m c X V v d D s 6 N C w m c X V v d D t L Z X l D b 2 x 1 b W 5 O Y W 1 l c y Z x d W 9 0 O z p b X S w m c X V v d D t D b 2 x 1 b W 5 J Z G V u d G l 0 a W V z J n F 1 b 3 Q 7 O l s m c X V v d D t T Z W N 0 a W 9 u M S 9 T Y W w g Q n k g U 3 R h d G U g c m V m L 0 F 1 d G 9 S Z W 1 v d m V k Q 2 9 s d W 1 u c z E u e 3 N 0 Y X R l c y 5 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g L D N 9 J n F 1 b 3 Q 7 X S w m c X V v d D t S Z W x h d G l v b n N o a X B J b m Z v J n F 1 b 3 Q 7 O l t d f S I g L z 4 8 L 1 N 0 Y W J s Z U V u d H J p Z X M + P C 9 J d G V t P j x J d G V t P j x J d G V t T G 9 j Y X R p b 2 4 + P E l 0 Z W 1 U e X B l P k Z v c m 1 1 b G E 8 L 0 l 0 Z W 1 U e X B l P j x J d G V t U G F 0 a D 5 T Z W N 0 a W 9 u M S 9 T Y W w l M j B C e S U y M F N 0 Y X R l J T I w c m V m L 1 N v d X J j Z T w v S X R l b V B h d G g + P C 9 J d G V t T G 9 j Y X R p b 2 4 + P F N 0 Y W J s Z U V u d H J p Z X M g L z 4 8 L 0 l 0 Z W 0 + P E l 0 Z W 0 + P E l 0 Z W 1 M b 2 N h d G l v b j 4 8 S X R l b V R 5 c G U + R m 9 y b X V s Y T w v S X R l b V R 5 c G U + P E l 0 Z W 1 Q Y X R o P l N l Y 3 R p b 2 4 x L 1 N h b C U y M E J 5 J T I w U 3 R h d G U l M j B y Z W Y v U m V t b 3 Z l Z C U y M E 9 0 a G V y J T I w Q 2 9 s d W 1 u c z w v S X R l b V B h d G g + P C 9 J d G V t T G 9 j Y X R p b 2 4 + P F N 0 Y W J s Z U V u d H J p Z X M g L z 4 8 L 0 l 0 Z W 0 + P E l 0 Z W 0 + P E l 0 Z W 1 M b 2 N h d G l v b j 4 8 S X R l b V R 5 c G U + R m 9 y b X V s Y T w v S X R l b V R 5 c G U + P E l 0 Z W 1 Q Y X R o P l N l Y 3 R p b 2 4 x L 1 N h b C U y M E J 5 J T I w U 3 R h d G U l M j B y Z W Y v U m V v c m R l c m V k J T I w Q 2 9 s d W 1 u c z w v S X R l b V B h d G g + P C 9 J d G V t T G 9 j Y X R p b 2 4 + P F N 0 Y W J s Z U V u d H J p Z X M g L z 4 8 L 0 l 0 Z W 0 + P E l 0 Z W 0 + P E l 0 Z W 1 M b 2 N h d G l v b j 4 8 S X R l b V R 5 c G U + R m 9 y b X V s Y T w v S X R l b V R 5 c G U + P E l 0 Z W 1 Q Y X R o P l N l Y 3 R p b 2 4 x L 1 N h b C U y M E J 5 J T I w U 3 R h d G U l M j B y Z W Y v Q 2 h h b m d l Z C U y M F R 5 c G U 8 L 0 l 0 Z W 1 Q Y X R o P j w v S X R l b U x v Y 2 F 0 a W 9 u P j x T d G F i b G V F b n R y a W V z I C 8 + P C 9 J d G V t P j x J d G V t P j x J d G V t T G 9 j Y X R p b 2 4 + P E l 0 Z W 1 U e X B l P k Z v c m 1 1 b G E 8 L 0 l 0 Z W 1 U e X B l P j x J d G V t U G F 0 a D 5 T Z W N 0 a W 9 u M S 9 T Y W w l M j B C e S U y M F N 0 Y X R l J T I w c m V m L 0 1 1 b H R p c G x p Z W Q l M j B D b 2 x 1 b W 4 8 L 0 l 0 Z W 1 Q Y X R o P j w v S X R l b U x v Y 2 F 0 a W 9 u P j x T d G F i b G V F b n R y a W V z I C 8 + P C 9 J d G V t P j x J d G V t P j x J d G V t T G 9 j Y X R p b 2 4 + P E l 0 Z W 1 U e X B l P k Z v c m 1 1 b G E 8 L 0 l 0 Z W 1 U e X B l P j x J d G V t U G F 0 a D 5 T Z W N 0 a W 9 u M S 9 T Y W w l M j B C e S U y M F N 0 Y X R l J T I w c m V m L 0 1 1 b H R p c G x p Z W Q l M j B D b 2 x 1 b W 4 x P C 9 J d G V t U G F 0 a D 4 8 L 0 l 0 Z W 1 M b 2 N h d G l v b j 4 8 U 3 R h Y m x l R W 5 0 c m l l c y A v P j w v S X R l b T 4 8 S X R l b T 4 8 S X R l b U x v Y 2 F 0 a W 9 u P j x J d G V t V H l w Z T 5 G b 3 J t d W x h P C 9 J d G V t V H l w Z T 4 8 S X R l b V B h d G g + U 2 V j d G l v b j E v U 2 F s J T I w Q n k l M j B T d G F 0 Z S U y M H J l Z i 9 H c m 9 1 c G V k J T I w U m 9 3 c z w v S X R l b V B h d G g + P C 9 J d G V t T G 9 j Y X R p b 2 4 + P F N 0 Y W J s Z U V u d H J p Z X M g L z 4 8 L 0 l 0 Z W 0 + P E l 0 Z W 0 + P E l 0 Z W 1 M b 2 N h d G l v b j 4 8 S X R l b V R 5 c G U + R m 9 y b X V s Y T w v S X R l b V R 5 c G U + P E l 0 Z W 1 Q Y X R o P l N l Y 3 R p b 2 4 x L 1 N h b C U y M E J 5 J T I w U 3 R h d G U l M j B y Z W Y v R m l s d G V y Z W Q l M j B S b 3 d z P C 9 J d G V t U G F 0 a D 4 8 L 0 l 0 Z W 1 M b 2 N h d G l v b j 4 8 U 3 R h Y m x l R W 5 0 c m l l c y A v P j w v S X R l b T 4 8 S X R l b T 4 8 S X R l b U x v Y 2 F 0 a W 9 u P j x J d G V t V H l w Z T 5 G b 3 J t d W x h P C 9 J d G V t V H l w Z T 4 8 S X R l b V B h d G g + U 2 V j d G l v b j E v V W 5 j b G V h b m V k X 0 R T X 2 p v Y n M v U m V t b 3 Z l Z C U y M E N v b H V t b n M x P C 9 J d G V t U G F 0 a D 4 8 L 0 l 0 Z W 1 M b 2 N h d G l v b j 4 8 U 3 R h Y m x l R W 5 0 c m l l c y A v P j w v S X R l b T 4 8 S X R l b T 4 8 S X R l b U x v Y 2 F 0 a W 9 u P j x J d G V t V H l w Z T 5 G b 3 J t d W x h P C 9 J d G V t V H l w Z T 4 8 S X R l b V B h d G g + U 2 V j d G l v b j E v U 2 F s J T I w Y n k l M j B z a X p l X 1 J v b G V f J T I w Z H V w P C 9 J d G V t U G F 0 a D 4 8 L 0 l 0 Z W 1 M b 2 N h d G l v b j 4 8 U 3 R h Y m x l R W 5 0 c m l l c z 4 8 R W 5 0 c n k g V H l w Z T 0 i S X N Q c m l 2 Y X R l I i B W Y W x 1 Z T 0 i b D A i I C 8 + P E V u d H J 5 I F R 5 c G U 9 I l F 1 Z X J 5 S U Q i I F Z h b H V l P S J z O G U 1 M W Z m M j E t N T N k M y 0 0 Y T g x L W E 1 O D c t Y W M 1 N z d k M m F k Y T F j I i A v P j x F b n R y e S B U e X B l P S J G a W x s V G F y Z 2 V 0 I i B W Y W x 1 Z T 0 i c 1 N h b F 9 i e V 9 z a X p l X 1 J v b G V f X 2 R 1 c C I g L z 4 8 R W 5 0 c n k g V H l w Z T 0 i T G 9 h Z G V k V G 9 B b m F s e X N p c 1 N l c n Z p Y 2 V z I i B W Y W x 1 Z T 0 i b D A i I C 8 + P E V u d H J 5 I F R 5 c G U 9 I k Z p b G x T d G F 0 d X M i I F Z h b H V l P S J z Q 2 9 t c G x l d G U i I C 8 + P E V u d H J 5 I F R 5 c G U 9 I k Z p b G x D b 2 x 1 b W 5 O Y W 1 l c y I g V m F s d W U 9 I n N b J n F 1 b 3 Q 7 U 2 l 6 Z S Z x d W 9 0 O y w m c X V v d D t S b 2 x l I F R 5 c G U m c X V v d D s s J n F 1 b 3 Q 7 Q 2 9 1 b n Q m c X V v d D s s J n F 1 b 3 Q 7 Q X Z n I E 1 p b i B T Y W w m c X V v d D s s J n F 1 b 3 Q 7 Q X Z n I E 1 h e C B N Y W w m c X V v d D t d I i A v P j x F b n R y e S B U e X B l P S J G a W x s Q 2 9 s d W 1 u V H l w Z X M i I F Z h b H V l P S J z Q U F B R E J R V T 0 i I C 8 + P E V u d H J 5 I F R 5 c G U 9 I k Z p b G x M Y X N 0 V X B k Y X R l Z C I g V m F s d W U 9 I m Q y M D I 1 L T A z L T E y V D A 1 O j Q w O j Q y L j k 0 M T Y 1 M T V a I i A v P j x F b n R y e S B U e X B l P S J G a W x s R X J y b 3 J D b 3 V u d C I g V m F s d W U 9 I m w w I i A v P j x F b n R y e S B U e X B l P S J G a W x s R X J y b 3 J D b 2 R l I i B W Y W x 1 Z T 0 i c 1 V u a 2 5 v d 2 4 i I C 8 + P E V u d H J 5 I F R 5 c G U 9 I k Z p b G x D b 3 V u d C I g V m F s d W U 9 I m w y M y 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2 F s I G J 5 I H N p e m V f U m 9 s Z V 8 g Z H V w L 0 F 1 d G 9 S Z W 1 v d m V k Q 2 9 s d W 1 u c z E u e 1 N p e m U s M H 0 m c X V v d D s s J n F 1 b 3 Q 7 U 2 V j d G l v b j E v U 2 F s I G J 5 I H N p e m V f U m 9 s Z V 8 g Z H V w L 0 F 1 d G 9 S Z W 1 v d m V k Q 2 9 s d W 1 u c z E u e 1 J v b G U g V H l w Z S w x f S Z x d W 9 0 O y w m c X V v d D t T Z W N 0 a W 9 u M S 9 T Y W w g Y n k g c 2 l 6 Z V 9 S b 2 x l X y B k d X A v Q X V 0 b 1 J l b W 9 2 Z W R D b 2 x 1 b W 5 z M S 5 7 Q 2 9 1 b n Q s M n 0 m c X V v d D s s J n F 1 b 3 Q 7 U 2 V j d G l v b j E v U 2 F s I G J 5 I H N p e m V f U m 9 s Z V 8 g Z H V w L 0 F 1 d G 9 S Z W 1 v d m V k Q 2 9 s d W 1 u c z E u e 0 F 2 Z y B N a W 4 g U 2 F s L D N 9 J n F 1 b 3 Q 7 L C Z x d W 9 0 O 1 N l Y 3 R p b 2 4 x L 1 N h b C B i e S B z a X p l X 1 J v b G V f I G R 1 c C 9 B d X R v U m V t b 3 Z l Z E N v b H V t b n M x L n t B d m c g T W F 4 I E 1 h b C w 0 f S Z x d W 9 0 O 1 0 s J n F 1 b 3 Q 7 Q 2 9 s d W 1 u Q 2 9 1 b n Q m c X V v d D s 6 N S w m c X V v d D t L Z X l D b 2 x 1 b W 5 O Y W 1 l c y Z x d W 9 0 O z p b X S w m c X V v d D t D b 2 x 1 b W 5 J Z G V u d G l 0 a W V z J n F 1 b 3 Q 7 O l s m c X V v d D t T Z W N 0 a W 9 u M S 9 T Y W w g Y n k g c 2 l 6 Z V 9 S b 2 x l X y B k d X A v Q X V 0 b 1 J l b W 9 2 Z W R D b 2 x 1 b W 5 z M S 5 7 U 2 l 6 Z S w w f S Z x d W 9 0 O y w m c X V v d D t T Z W N 0 a W 9 u M S 9 T Y W w g Y n k g c 2 l 6 Z V 9 S b 2 x l X y B k d X A v Q X V 0 b 1 J l b W 9 2 Z W R D b 2 x 1 b W 5 z M S 5 7 U m 9 s Z S B U e X B l L D F 9 J n F 1 b 3 Q 7 L C Z x d W 9 0 O 1 N l Y 3 R p b 2 4 x L 1 N h b C B i e S B z a X p l X 1 J v b G V f I G R 1 c C 9 B d X R v U m V t b 3 Z l Z E N v b H V t b n M x L n t D b 3 V u d C w y f S Z x d W 9 0 O y w m c X V v d D t T Z W N 0 a W 9 u M S 9 T Y W w g Y n k g c 2 l 6 Z V 9 S b 2 x l X y B k d X A v Q X V 0 b 1 J l b W 9 2 Z W R D b 2 x 1 b W 5 z M S 5 7 Q X Z n I E 1 p b i B T Y W w s M 3 0 m c X V v d D s s J n F 1 b 3 Q 7 U 2 V j d G l v b j E v U 2 F s I G J 5 I H N p e m V f U m 9 s Z V 8 g Z H V w L 0 F 1 d G 9 S Z W 1 v d m V k Q 2 9 s d W 1 u c z E u e 0 F 2 Z y B N Y X g g T W F s L D R 9 J n F 1 b 3 Q 7 X S w m c X V v d D t S Z W x h d G l v b n N o a X B J b m Z v J n F 1 b 3 Q 7 O l t d f S I g L z 4 8 L 1 N 0 Y W J s Z U V u d H J p Z X M + P C 9 J d G V t P j x J d G V t P j x J d G V t T G 9 j Y X R p b 2 4 + P E l 0 Z W 1 U e X B l P k Z v c m 1 1 b G E 8 L 0 l 0 Z W 1 U e X B l P j x J d G V t U G F 0 a D 5 T Z W N 0 a W 9 u M S 9 T Y W w l M j B i e S U y M H N p e m V f U m 9 s Z V 8 l M j B k d X A v U 2 9 1 c m N l P C 9 J d G V t U G F 0 a D 4 8 L 0 l 0 Z W 1 M b 2 N h d G l v b j 4 8 U 3 R h Y m x l R W 5 0 c m l l c y A v P j w v S X R l b T 4 8 S X R l b T 4 8 S X R l b U x v Y 2 F 0 a W 9 u P j x J d G V t V H l w Z T 5 G b 3 J t d W x h P C 9 J d G V t V H l w Z T 4 8 S X R l b V B h d G g + U 2 V j d G l v b j E v U 2 F s J T I w Y n k l M j B z a X p l X 1 J v b G V f J T I w Z H V w L 1 V u Y 2 x l Y W 5 l Z F 9 E U 1 9 q b 2 J z X 1 N o Z W V 0 P C 9 J d G V t U G F 0 a D 4 8 L 0 l 0 Z W 1 M b 2 N h d G l v b j 4 8 U 3 R h Y m x l R W 5 0 c m l l c y A v P j w v S X R l b T 4 8 S X R l b T 4 8 S X R l b U x v Y 2 F 0 a W 9 u P j x J d G V t V H l w Z T 5 G b 3 J t d W x h P C 9 J d G V t V H l w Z T 4 8 S X R l b V B h d G g + U 2 V j d G l v b j E v U 2 F s J T I w Y n k l M j B z a X p l X 1 J v b G V f J T I w Z H V w L 1 B y b 2 1 v d G V k J T I w S G V h Z G V y c z w v S X R l b V B h d G g + P C 9 J d G V t T G 9 j Y X R p b 2 4 + P F N 0 Y W J s Z U V u d H J p Z X M g L z 4 8 L 0 l 0 Z W 0 + P E l 0 Z W 0 + P E l 0 Z W 1 M b 2 N h d G l v b j 4 8 S X R l b V R 5 c G U + R m 9 y b X V s Y T w v S X R l b V R 5 c G U + P E l 0 Z W 1 Q Y X R o P l N l Y 3 R p b 2 4 x L 1 N h b C U y M G J 5 J T I w c 2 l 6 Z V 9 S b 2 x l X y U y M G R 1 c C 9 D a G F u Z 2 V k J T I w V H l w Z T w v S X R l b V B h d G g + P C 9 J d G V t T G 9 j Y X R p b 2 4 + P F N 0 Y W J s Z U V u d H J p Z X M g L z 4 8 L 0 l 0 Z W 0 + P E l 0 Z W 0 + P E l 0 Z W 1 M b 2 N h d G l v b j 4 8 S X R l b V R 5 c G U + R m 9 y b X V s Y T w v S X R l b V R 5 c G U + P E l 0 Z W 1 Q Y X R o P l N l Y 3 R p b 2 4 x L 1 N h b C U y M G J 5 J T I w c 2 l 6 Z V 9 S b 2 x l X y U y M G R 1 c C 9 F e H R y Y W N 0 Z W Q l M j B U Z X h 0 J T I w Q m V m b 3 J l J T I w R G V s a W 1 p d G V y P C 9 J d G V t U G F 0 a D 4 8 L 0 l 0 Z W 1 M b 2 N h d G l v b j 4 8 U 3 R h Y m x l R W 5 0 c m l l c y A v P j w v S X R l b T 4 8 S X R l b T 4 8 S X R l b U x v Y 2 F 0 a W 9 u P j x J d G V t V H l w Z T 5 G b 3 J t d W x h P C 9 J d G V t V H l w Z T 4 8 S X R l b V B h d G g + U 2 V j d G l v b j E v U 2 F s J T I w Y n k l M j B z a X p l X 1 J v b G V f J T I w Z H V w L 1 N v c n R l Z C U y M F J v d 3 M 8 L 0 l 0 Z W 1 Q Y X R o P j w v S X R l b U x v Y 2 F 0 a W 9 u P j x T d G F i b G V F b n R y a W V z I C 8 + P C 9 J d G V t P j x J d G V t P j x J d G V t T G 9 j Y X R p b 2 4 + P E l 0 Z W 1 U e X B l P k Z v c m 1 1 b G E 8 L 0 l 0 Z W 1 U e X B l P j x J d G V t U G F 0 a D 5 T Z W N 0 a W 9 u M S 9 T Y W w l M j B i e S U y M H N p e m V f U m 9 s Z V 8 l M j B k d X A v S W 5 z Z X J 0 Z W Q l M j B U Z X h 0 J T I w Q m V 0 d 2 V l b i U y M E R l b G l t a X R l c n M 8 L 0 l 0 Z W 1 Q Y X R o P j w v S X R l b U x v Y 2 F 0 a W 9 u P j x T d G F i b G V F b n R y a W V z I C 8 + P C 9 J d G V t P j x J d G V t P j x J d G V t T G 9 j Y X R p b 2 4 + P E l 0 Z W 1 U e X B l P k Z v c m 1 1 b G E 8 L 0 l 0 Z W 1 U e X B l P j x J d G V t U G F 0 a D 5 T Z W N 0 a W 9 u M S 9 T Y W w l M j B i e S U y M H N p e m V f U m 9 s Z V 8 l M j B k d X A v U m V u Y W 1 l Z C U y M E N v b H V t b n M 8 L 0 l 0 Z W 1 Q Y X R o P j w v S X R l b U x v Y 2 F 0 a W 9 u P j x T d G F i b G V F b n R y a W V z I C 8 + P C 9 J d G V t P j x J d G V t P j x J d G V t T G 9 j Y X R p b 2 4 + P E l 0 Z W 1 U e X B l P k Z v c m 1 1 b G E 8 L 0 l 0 Z W 1 U e X B l P j x J d G V t U G F 0 a D 5 T Z W N 0 a W 9 u M S 9 T Y W w l M j B i e S U y M H N p e m V f U m 9 s Z V 8 l M j B k d X A v S W 5 z Z X J 0 Z W Q l M j B U Z X h 0 J T I w Q m V 0 d 2 V l b i U y M E R l b G l t a X R l c n M x P C 9 J d G V t U G F 0 a D 4 8 L 0 l 0 Z W 1 M b 2 N h d G l v b j 4 8 U 3 R h Y m x l R W 5 0 c m l l c y A v P j w v S X R l b T 4 8 S X R l b T 4 8 S X R l b U x v Y 2 F 0 a W 9 u P j x J d G V t V H l w Z T 5 G b 3 J t d W x h P C 9 J d G V t V H l w Z T 4 8 S X R l b V B h d G g + U 2 V j d G l v b j E v U 2 F s J T I w Y n k l M j B z a X p l X 1 J v b G V f J T I w Z H V w L 1 J l b m F t Z W Q l M j B D b 2 x 1 b W 5 z M T w v S X R l b V B h d G g + P C 9 J d G V t T G 9 j Y X R p b 2 4 + P F N 0 Y W J s Z U V u d H J p Z X M g L z 4 8 L 0 l 0 Z W 0 + P E l 0 Z W 0 + P E l 0 Z W 1 M b 2 N h d G l v b j 4 8 S X R l b V R 5 c G U + R m 9 y b X V s Y T w v S X R l b V R 5 c G U + P E l 0 Z W 1 Q Y X R o P l N l Y 3 R p b 2 4 x L 1 N h b C U y M G J 5 J T I w c 2 l 6 Z V 9 S b 2 x l X y U y M G R 1 c C 9 B Z G R l Z C U y M E N 1 c 3 R v b T w v S X R l b V B h d G g + P C 9 J d G V t T G 9 j Y X R p b 2 4 + P F N 0 Y W J s Z U V u d H J p Z X M g L z 4 8 L 0 l 0 Z W 0 + P E l 0 Z W 0 + P E l 0 Z W 1 M b 2 N h d G l v b j 4 8 S X R l b V R 5 c G U + R m 9 y b X V s Y T w v S X R l b V R 5 c G U + P E l 0 Z W 1 Q Y X R o P l N l Y 3 R p b 2 4 x L 1 N h b C U y M G J 5 J T I w c 2 l 6 Z V 9 S b 2 x l X y U y M G R 1 c C 9 B Z G R l Z C U y M E N 1 c 3 R v b T E 8 L 0 l 0 Z W 1 Q Y X R o P j w v S X R l b U x v Y 2 F 0 a W 9 u P j x T d G F i b G V F b n R y a W V z I C 8 + P C 9 J d G V t P j x J d G V t P j x J d G V t T G 9 j Y X R p b 2 4 + P E l 0 Z W 1 U e X B l P k Z v c m 1 1 b G E 8 L 0 l 0 Z W 1 U e X B l P j x J d G V t U G F 0 a D 5 T Z W N 0 a W 9 u M S 9 T Y W w l M j B i e S U y M H N p e m V f U m 9 s Z V 8 l M j B k d X A v U m V u Y W 1 l Z C U y M E N v b H V t b n M y P C 9 J d G V t U G F 0 a D 4 8 L 0 l 0 Z W 1 M b 2 N h d G l v b j 4 8 U 3 R h Y m x l R W 5 0 c m l l c y A v P j w v S X R l b T 4 8 S X R l b T 4 8 S X R l b U x v Y 2 F 0 a W 9 u P j x J d G V t V H l w Z T 5 G b 3 J t d W x h P C 9 J d G V t V H l w Z T 4 8 S X R l b V B h d G g + U 2 V j d G l v b j E v U 2 F s J T I w Y n k l M j B z a X p l X 1 J v b G V f J T I w Z H V w L 1 N w b G l 0 J T I w Q 2 9 s d W 1 u J T I w Y n k l M j B E Z W x p b W l 0 Z X I 8 L 0 l 0 Z W 1 Q Y X R o P j w v S X R l b U x v Y 2 F 0 a W 9 u P j x T d G F i b G V F b n R y a W V z I C 8 + P C 9 J d G V t P j x J d G V t P j x J d G V t T G 9 j Y X R p b 2 4 + P E l 0 Z W 1 U e X B l P k Z v c m 1 1 b G E 8 L 0 l 0 Z W 1 U e X B l P j x J d G V t U G F 0 a D 5 T Z W N 0 a W 9 u M S 9 T Y W w l M j B i e S U y M H N p e m V f U m 9 s Z V 8 l M j B k d X A v Q 2 h h b m d l Z C U y M F R 5 c G U x P C 9 J d G V t U G F 0 a D 4 8 L 0 l 0 Z W 1 M b 2 N h d G l v b j 4 8 U 3 R h Y m x l R W 5 0 c m l l c y A v P j w v S X R l b T 4 8 S X R l b T 4 8 S X R l b U x v Y 2 F 0 a W 9 u P j x J d G V t V H l w Z T 5 G b 3 J t d W x h P C 9 J d G V t V H l w Z T 4 8 S X R l b V B h d G g + U 2 V j d G l v b j E v U 2 F s J T I w Y n k l M j B z a X p l X 1 J v b G V f J T I w Z H V w L 1 J l c G x h Y 2 V k J T I w V m F s d W U 8 L 0 l 0 Z W 1 Q Y X R o P j w v S X R l b U x v Y 2 F 0 a W 9 u P j x T d G F i b G V F b n R y a W V z I C 8 + P C 9 J d G V t P j x J d G V t P j x J d G V t T G 9 j Y X R p b 2 4 + P E l 0 Z W 1 U e X B l P k Z v c m 1 1 b G E 8 L 0 l 0 Z W 1 U e X B l P j x J d G V t U G F 0 a D 5 T Z W N 0 a W 9 u M S 9 T Y W w l M j B i e S U y M H N p e m V f U m 9 s Z V 8 l M j B k d X A v R m l s d G V y Z W Q l M j B S b 3 d z P C 9 J d G V t U G F 0 a D 4 8 L 0 l 0 Z W 1 M b 2 N h d G l v b j 4 8 U 3 R h Y m x l R W 5 0 c m l l c y A v P j w v S X R l b T 4 8 S X R l b T 4 8 S X R l b U x v Y 2 F 0 a W 9 u P j x J d G V t V H l w Z T 5 G b 3 J t d W x h P C 9 J d G V t V H l w Z T 4 8 S X R l b V B h d G g + U 2 V j d G l v b j E v U 2 F s J T I w Y n k l M j B z a X p l X 1 J v b G V f J T I w Z H V w L 1 J l c G x h Y 2 V k J T I w V m F s d W U x P C 9 J d G V t U G F 0 a D 4 8 L 0 l 0 Z W 1 M b 2 N h d G l v b j 4 8 U 3 R h Y m x l R W 5 0 c m l l c y A v P j w v S X R l b T 4 8 S X R l b T 4 8 S X R l b U x v Y 2 F 0 a W 9 u P j x J d G V t V H l w Z T 5 G b 3 J t d W x h P C 9 J d G V t V H l w Z T 4 8 S X R l b V B h d G g + U 2 V j d G l v b j E v U 2 F s J T I w Y n k l M j B z a X p l X 1 J v b G V f J T I w Z H V w L 1 J l b m F t Z W Q l M j B D b 2 x 1 b W 5 z M z w v S X R l b V B h d G g + P C 9 J d G V t T G 9 j Y X R p b 2 4 + P F N 0 Y W J s Z U V u d H J p Z X M g L z 4 8 L 0 l 0 Z W 0 + P E l 0 Z W 0 + P E l 0 Z W 1 M b 2 N h d G l v b j 4 8 S X R l b V R 5 c G U + R m 9 y b X V s Y T w v S X R l b V R 5 c G U + P E l 0 Z W 1 Q Y X R o P l N l Y 3 R p b 2 4 x L 1 N h b C U y M G J 5 J T I w c 2 l 6 Z V 9 S b 2 x l X y U y M G R 1 c C 9 J b n N l c n R l Z C U y M F R l e H Q l M j B C Z W Z v c m U l M j B E Z W x p b W l 0 Z X I 8 L 0 l 0 Z W 1 Q Y X R o P j w v S X R l b U x v Y 2 F 0 a W 9 u P j x T d G F i b G V F b n R y a W V z I C 8 + P C 9 J d G V t P j x J d G V t P j x J d G V t T G 9 j Y X R p b 2 4 + P E l 0 Z W 1 U e X B l P k Z v c m 1 1 b G E 8 L 0 l 0 Z W 1 U e X B l P j x J d G V t U G F 0 a D 5 T Z W N 0 a W 9 u M S 9 T Y W w l M j B i e S U y M H N p e m V f U m 9 s Z V 8 l M j B k d X A v S W 5 z Z X J 0 Z W Q l M j B U Z X h 0 J T I w Q m V 0 d 2 V l b i U y M E R l b G l t a X R l c n M y P C 9 J d G V t U G F 0 a D 4 8 L 0 l 0 Z W 1 M b 2 N h d G l v b j 4 8 U 3 R h Y m x l R W 5 0 c m l l c y A v P j w v S X R l b T 4 8 S X R l b T 4 8 S X R l b U x v Y 2 F 0 a W 9 u P j x J d G V t V H l w Z T 5 G b 3 J t d W x h P C 9 J d G V t V H l w Z T 4 8 S X R l b V B h d G g + U 2 V j d G l v b j E v U 2 F s J T I w Y n k l M j B z a X p l X 1 J v b G V f J T I w Z H V w L 1 J l b m F t Z W Q l M j B D b 2 x 1 b W 5 z N D w v S X R l b V B h d G g + P C 9 J d G V t T G 9 j Y X R p b 2 4 + P F N 0 Y W J s Z U V u d H J p Z X M g L z 4 8 L 0 l 0 Z W 0 + P E l 0 Z W 0 + P E l 0 Z W 1 M b 2 N h d G l v b j 4 8 S X R l b V R 5 c G U + R m 9 y b X V s Y T w v S X R l b V R 5 c G U + P E l 0 Z W 1 Q Y X R o P l N l Y 3 R p b 2 4 x L 1 N h b C U y M G J 5 J T I w c 2 l 6 Z V 9 S b 2 x l X y U y M G R 1 c C 9 G a W x 0 Z X J l Z C U y M F J v d 3 M x P C 9 J d G V t U G F 0 a D 4 8 L 0 l 0 Z W 1 M b 2 N h d G l v b j 4 8 U 3 R h Y m x l R W 5 0 c m l l c y A v P j w v S X R l b T 4 8 S X R l b T 4 8 S X R l b U x v Y 2 F 0 a W 9 u P j x J d G V t V H l w Z T 5 G b 3 J t d W x h P C 9 J d G V t V H l w Z T 4 8 S X R l b V B h d G g + U 2 V j d G l v b j E v U 2 F s J T I w Y n k l M j B z a X p l X 1 J v b G V f J T I w Z H V w L 0 Z p b H R l c m V k J T I w U m 9 3 c z I 8 L 0 l 0 Z W 1 Q Y X R o P j w v S X R l b U x v Y 2 F 0 a W 9 u P j x T d G F i b G V F b n R y a W V z I C 8 + P C 9 J d G V t P j x J d G V t P j x J d G V t T G 9 j Y X R p b 2 4 + P E l 0 Z W 1 U e X B l P k Z v c m 1 1 b G E 8 L 0 l 0 Z W 1 U e X B l P j x J d G V t U G F 0 a D 5 T Z W N 0 a W 9 u M S 9 T Y W w l M j B i e S U y M H N p e m V f U m 9 s Z V 8 l M j B k d X A v U 3 B s a X Q l M j B D b 2 x 1 b W 4 l M j B i e S U y M F B v c 2 l 0 a W 9 u P C 9 J d G V t U G F 0 a D 4 8 L 0 l 0 Z W 1 M b 2 N h d G l v b j 4 8 U 3 R h Y m x l R W 5 0 c m l l c y A v P j w v S X R l b T 4 8 S X R l b T 4 8 S X R l b U x v Y 2 F 0 a W 9 u P j x J d G V t V H l w Z T 5 G b 3 J t d W x h P C 9 J d G V t V H l w Z T 4 8 S X R l b V B h d G g + U 2 V j d G l v b j E v U 2 F s J T I w Y n k l M j B z a X p l X 1 J v b G V f J T I w Z H V w L 0 N o Y W 5 n Z W Q l M j B U e X B l M j w v S X R l b V B h d G g + P C 9 J d G V t T G 9 j Y X R p b 2 4 + P F N 0 Y W J s Z U V u d H J p Z X M g L z 4 8 L 0 l 0 Z W 0 + P E l 0 Z W 0 + P E l 0 Z W 1 M b 2 N h d G l v b j 4 8 S X R l b V R 5 c G U + R m 9 y b X V s Y T w v S X R l b V R 5 c G U + P E l 0 Z W 1 Q Y X R o P l N l Y 3 R p b 2 4 x L 1 N h b C U y M G J 5 J T I w c 2 l 6 Z V 9 S b 2 x l X y U y M G R 1 c C 9 S Z W 1 v d m V k J T I w Q 2 9 s d W 1 u c z w v S X R l b V B h d G g + P C 9 J d G V t T G 9 j Y X R p b 2 4 + P F N 0 Y W J s Z U V u d H J p Z X M g L z 4 8 L 0 l 0 Z W 0 + P E l 0 Z W 0 + P E l 0 Z W 1 M b 2 N h d G l v b j 4 8 S X R l b V R 5 c G U + R m 9 y b X V s Y T w v S X R l b V R 5 c G U + P E l 0 Z W 1 Q Y X R o P l N l Y 3 R p b 2 4 x L 1 N h b C U y M G J 5 J T I w c 2 l 6 Z V 9 S b 2 x l X y U y M G R 1 c C 9 S Z W 5 h b W V k J T I w Q 2 9 s d W 1 u c z U 8 L 0 l 0 Z W 1 Q Y X R o P j w v S X R l b U x v Y 2 F 0 a W 9 u P j x T d G F i b G V F b n R y a W V z I C 8 + P C 9 J d G V t P j x J d G V t P j x J d G V t T G 9 j Y X R p b 2 4 + P E l 0 Z W 1 U e X B l P k Z v c m 1 1 b G E 8 L 0 l 0 Z W 1 U e X B l P j x J d G V t U G F 0 a D 5 T Z W N 0 a W 9 u M S 9 T Y W w l M j B i e S U y M H N p e m V f U m 9 s Z V 8 l M j B k d X A v V H J p b W 1 l Z C U y M F R l e H Q 8 L 0 l 0 Z W 1 Q Y X R o P j w v S X R l b U x v Y 2 F 0 a W 9 u P j x T d G F i b G V F b n R y a W V z I C 8 + P C 9 J d G V t P j x J d G V t P j x J d G V t T G 9 j Y X R p b 2 4 + P E l 0 Z W 1 U e X B l P k Z v c m 1 1 b G E 8 L 0 l 0 Z W 1 U e X B l P j x J d G V t U G F 0 a D 5 T Z W N 0 a W 9 u M S 9 T Y W w l M j B i e S U y M H N p e m V f U m 9 s Z V 8 l M j B k d X A v T W V y Z 2 V k J T I w U X V l c m l l c z w v S X R l b V B h d G g + P C 9 J d G V t T G 9 j Y X R p b 2 4 + P F N 0 Y W J s Z U V u d H J p Z X M g L z 4 8 L 0 l 0 Z W 0 + P E l 0 Z W 0 + P E l 0 Z W 1 M b 2 N h d G l v b j 4 8 S X R l b V R 5 c G U + R m 9 y b X V s Y T w v S X R l b V R 5 c G U + P E l 0 Z W 1 Q Y X R o P l N l Y 3 R p b 2 4 x L 1 N h b C U y M G J 5 J T I w c 2 l 6 Z V 9 S b 2 x l X y U y M G R 1 c C 9 F e H B h b m R l Z C U y M H N 0 Y X R l c z w v S X R l b V B h d G g + P C 9 J d G V t T G 9 j Y X R p b 2 4 + P F N 0 Y W J s Z U V u d H J p Z X M g L z 4 8 L 0 l 0 Z W 0 + P E l 0 Z W 0 + P E l 0 Z W 1 M b 2 N h d G l v b j 4 8 S X R l b V R 5 c G U + R m 9 y b X V s Y T w v S X R l b V R 5 c G U + P E l 0 Z W 1 Q Y X R o P l N l Y 3 R p b 2 4 x L 1 N h b C U y M G J 5 J T I w c 2 l 6 Z V 9 S b 2 x l X y U y M G R 1 c C 9 S Z W 1 v d m V k J T I w Q 2 9 s d W 1 u c z E 8 L 0 l 0 Z W 1 Q Y X R o P j w v S X R l b U x v Y 2 F 0 a W 9 u P j x T d G F i b G V F b n R y a W V z I C 8 + P C 9 J d G V t P j x J d G V t P j x J d G V t T G 9 j Y X R p b 2 4 + P E l 0 Z W 1 U e X B l P k Z v c m 1 1 b G E 8 L 0 l 0 Z W 1 U e X B l P j x J d G V t U G F 0 a D 5 T Z W N 0 a W 9 u M S 9 T Y W w l M j B i e S U y M H N p e m V f U m 9 s Z V 8 l M j B k d X A v U m V t b 3 Z l Z C U y M E 9 0 a G V y J T I w Q 2 9 s d W 1 u c z w v S X R l b V B h d G g + P C 9 J d G V t T G 9 j Y X R p b 2 4 + P F N 0 Y W J s Z U V u d H J p Z X M g L z 4 8 L 0 l 0 Z W 0 + P E l 0 Z W 0 + P E l 0 Z W 1 M b 2 N h d G l v b j 4 8 S X R l b V R 5 c G U + R m 9 y b X V s Y T w v S X R l b V R 5 c G U + P E l 0 Z W 1 Q Y X R o P l N l Y 3 R p b 2 4 x L 1 N h b C U y M G J 5 J T I w c 2 l 6 Z V 9 S b 2 x l X y U y M G R 1 c C 9 S Z W 9 y Z G V y Z W Q l M j B D b 2 x 1 b W 5 z P C 9 J d G V t U G F 0 a D 4 8 L 0 l 0 Z W 1 M b 2 N h d G l v b j 4 8 U 3 R h Y m x l R W 5 0 c m l l c y A v P j w v S X R l b T 4 8 S X R l b T 4 8 S X R l b U x v Y 2 F 0 a W 9 u P j x J d G V t V H l w Z T 5 G b 3 J t d W x h P C 9 J d G V t V H l w Z T 4 8 S X R l b V B h d G g + U 2 V j d G l v b j E v U 2 F s J T I w Y n k l M j B z a X p l X 1 J v b G V f J T I w Z H V w L 0 N o Y W 5 n Z W Q l M j B U e X B l M z w v S X R l b V B h d G g + P C 9 J d G V t T G 9 j Y X R p b 2 4 + P F N 0 Y W J s Z U V u d H J p Z X M g L z 4 8 L 0 l 0 Z W 0 + P E l 0 Z W 0 + P E l 0 Z W 1 M b 2 N h d G l v b j 4 8 S X R l b V R 5 c G U + R m 9 y b X V s Y T w v S X R l b V R 5 c G U + P E l 0 Z W 1 Q Y X R o P l N l Y 3 R p b 2 4 x L 1 N h b C U y M G J 5 J T I w c 2 l 6 Z V 9 S b 2 x l X y U y M G R 1 c C 9 N d W x 0 a X B s a W V k J T I w Q 2 9 s d W 1 u P C 9 J d G V t U G F 0 a D 4 8 L 0 l 0 Z W 1 M b 2 N h d G l v b j 4 8 U 3 R h Y m x l R W 5 0 c m l l c y A v P j w v S X R l b T 4 8 S X R l b T 4 8 S X R l b U x v Y 2 F 0 a W 9 u P j x J d G V t V H l w Z T 5 G b 3 J t d W x h P C 9 J d G V t V H l w Z T 4 8 S X R l b V B h d G g + U 2 V j d G l v b j E v U 2 F s J T I w Y n k l M j B z a X p l X 1 J v b G V f J T I w Z H V w L 0 1 1 b H R p c G x p Z W Q l M j B D b 2 x 1 b W 4 x P C 9 J d G V t U G F 0 a D 4 8 L 0 l 0 Z W 1 M b 2 N h d G l v b j 4 8 U 3 R h Y m x l R W 5 0 c m l l c y A v P j w v S X R l b T 4 8 S X R l b T 4 8 S X R l b U x v Y 2 F 0 a W 9 u P j x J d G V t V H l w Z T 5 G b 3 J t d W x h P C 9 J d G V t V H l w Z T 4 8 S X R l b V B h d G g + U 2 V j d G l v b j E v U 2 F s J T I w Y n k l M j B z a X p l X 1 J v b G V f J T I w Z H V w L 0 d y b 3 V w Z W Q l M j B S b 3 d z P C 9 J d G V t U G F 0 a D 4 8 L 0 l 0 Z W 1 M b 2 N h d G l v b j 4 8 U 3 R h Y m x l R W 5 0 c m l l c y A v P j w v S X R l b T 4 8 L 0 l 0 Z W 1 z P j w v T G 9 j Y W x Q Y W N r Y W d l T W V 0 Y W R h d G F G a W x l P h Y A A A B Q S w U G A A A A A A A A A A A A A A A A A A A A A A A A J g E A A A E A A A D Q j J 3 f A R X R E Y x 6 A M B P w p f r A Q A A A H x Y C q Q L m h h O m j N H s B b + g 4 c A A A A A A g A A A A A A E G Y A A A A B A A A g A A A A 9 N 3 R M L U Q 3 y P / K j d u 1 s P T L l + i l T g i w g z U T b l d a x y 2 6 x Q A A A A A D o A A A A A C A A A g A A A A w f t Z u J 2 S Z k 3 r D P 9 G / u l H I I 6 Z Y X A n W J g q Y O U F F A O o R N d Q A A A A Y e T 7 9 U I e I 6 x z F R 9 2 L 8 K s g v A d 1 V F j 2 r 0 e K 7 R R O z i e O E 1 L M g e O m Q b i h / 6 + N u 0 x T u 6 m 4 u L W I b 7 U 0 r i 3 J j X R n T k + G L L V 0 F t z u 0 X 7 R h H g p U E / j m J A A A A A a s a Y g W r O F c h Y b L p Q u J O 2 H V Z / D g i r B x K j C h O b m N p d W e W u n M M j 0 p 9 L z 0 b 8 o c l b L r f s Y y R V / e K Z q W 8 + A U u N s D 3 A p g = = < / D a t a M a s h u p > 
</file>

<file path=customXml/itemProps1.xml><?xml version="1.0" encoding="utf-8"?>
<ds:datastoreItem xmlns:ds="http://schemas.openxmlformats.org/officeDocument/2006/customXml" ds:itemID="{DE0DFEAF-EC8A-41B1-A227-CF043A68B0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 by size_Role_ dup</vt:lpstr>
      <vt:lpstr>Sal By State ref</vt:lpstr>
      <vt:lpstr>states1</vt:lpstr>
      <vt:lpstr>Sal By Role Size ref</vt:lpstr>
      <vt:lpstr>Sal By Role Type dup</vt:lpstr>
      <vt:lpstr>Uncleaned_DS_jobs</vt:lpstr>
      <vt:lpstr>Sector</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CCA_CollegeLibrary</dc:creator>
  <cp:lastModifiedBy>CCA_CollegeLibrary</cp:lastModifiedBy>
  <dcterms:created xsi:type="dcterms:W3CDTF">2025-03-12T04:54:27Z</dcterms:created>
  <dcterms:modified xsi:type="dcterms:W3CDTF">2025-03-14T07:50:03Z</dcterms:modified>
</cp:coreProperties>
</file>