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bender/Desktop/repo/RCthesisanalysis/output_tables/"/>
    </mc:Choice>
  </mc:AlternateContent>
  <xr:revisionPtr revIDLastSave="0" documentId="13_ncr:9_{6C456A52-73EA-274E-8D5E-7FA819157A35}" xr6:coauthVersionLast="47" xr6:coauthVersionMax="47" xr10:uidLastSave="{00000000-0000-0000-0000-000000000000}"/>
  <bookViews>
    <workbookView xWindow="580" yWindow="2120" windowWidth="30240" windowHeight="18880" xr2:uid="{00000000-000D-0000-FFFF-FFFF00000000}"/>
  </bookViews>
  <sheets>
    <sheet name="meanscores_clusters_Apr2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K20" i="1" l="1"/>
  <c r="J20" i="1"/>
  <c r="E5" i="1"/>
  <c r="D5" i="1"/>
  <c r="C5" i="1"/>
</calcChain>
</file>

<file path=xl/sharedStrings.xml><?xml version="1.0" encoding="utf-8"?>
<sst xmlns="http://purl.oclc.org/ooxml/spreadsheetml/main" count="113" uniqueCount="65">
  <si>
    <t>Cluster</t>
  </si>
  <si>
    <t>n</t>
  </si>
  <si>
    <t>Actual Contacted</t>
  </si>
  <si>
    <t>Age</t>
  </si>
  <si>
    <t>Perceived Risk</t>
  </si>
  <si>
    <t>Future Generations Harm</t>
  </si>
  <si>
    <t>Worldview: Ingenuity</t>
  </si>
  <si>
    <t>PBC: Calling Ability</t>
  </si>
  <si>
    <t>Behatt: Useful/Pleasant/Sensible</t>
  </si>
  <si>
    <t>Interpersonal Discussion 
&amp; Media Exposure</t>
  </si>
  <si>
    <t>Injunctive Norms</t>
  </si>
  <si>
    <t>Descriptive Norms</t>
  </si>
  <si>
    <t>Inactive</t>
  </si>
  <si>
    <t>Likely Social Contacters</t>
  </si>
  <si>
    <t>Low Norms Contacters</t>
  </si>
  <si>
    <t>Contact Rate</t>
  </si>
  <si>
    <t>Perceived Risk
(1-5)</t>
  </si>
  <si>
    <t>Future Generations Harm
(1-4)</t>
  </si>
  <si>
    <t>Worldview: Ingenuity
(1-5)</t>
  </si>
  <si>
    <t>PBC: Calling Ability
(1-6)</t>
  </si>
  <si>
    <t>Behatt: Useful/Pleasant/Sensible
(1-6)</t>
  </si>
  <si>
    <t>Interpersonal Discussion 
&amp; Media Exposure
(1-5)</t>
  </si>
  <si>
    <t>Injunctive Norms
(1-5)</t>
  </si>
  <si>
    <t>Descriptive Norms
(1-5)</t>
  </si>
  <si>
    <t>Likely Social Contact</t>
  </si>
  <si>
    <t>Low Norms Contact</t>
  </si>
  <si>
    <t>Race</t>
  </si>
  <si>
    <t>White</t>
  </si>
  <si>
    <t>Other</t>
  </si>
  <si>
    <t>Gender</t>
  </si>
  <si>
    <t>Male</t>
  </si>
  <si>
    <t>Female</t>
  </si>
  <si>
    <t>Children</t>
  </si>
  <si>
    <t>No children</t>
  </si>
  <si>
    <t>Religion</t>
  </si>
  <si>
    <t>Religious</t>
  </si>
  <si>
    <t>Not Religious</t>
  </si>
  <si>
    <t>Marital Status</t>
  </si>
  <si>
    <t>Married / partner</t>
  </si>
  <si>
    <t>Divorced / widowed</t>
  </si>
  <si>
    <t>Single</t>
  </si>
  <si>
    <t>Education</t>
  </si>
  <si>
    <t>Assoc deg. or less</t>
  </si>
  <si>
    <t>Bachelor's deg.</t>
  </si>
  <si>
    <t>Graduate deg.</t>
  </si>
  <si>
    <t>Employment</t>
  </si>
  <si>
    <t>Work full-time</t>
  </si>
  <si>
    <t>Retired</t>
  </si>
  <si>
    <t>Income</t>
  </si>
  <si>
    <t>Under 100k</t>
  </si>
  <si>
    <t>100k-150k</t>
  </si>
  <si>
    <t>Over 150k</t>
  </si>
  <si>
    <t>Political Ideology</t>
  </si>
  <si>
    <t>Liberal</t>
  </si>
  <si>
    <t>Moderate</t>
  </si>
  <si>
    <t>Conservative</t>
  </si>
  <si>
    <t>Incomplete</t>
  </si>
  <si>
    <t>Analysis</t>
  </si>
  <si>
    <t>notchanging</t>
  </si>
  <si>
    <t>mostlynatural</t>
  </si>
  <si>
    <t>naturalandhuman</t>
  </si>
  <si>
    <t>mostlyhuman</t>
  </si>
  <si>
    <t>exlusivelyhuman</t>
  </si>
  <si>
    <t>incompletes</t>
  </si>
  <si>
    <t>analysis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</si>
</sst>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Border="1" applyAlignment="1">
      <alignment wrapText="1"/>
    </xf>
    <xf numFmtId="0" fontId="0" fillId="33" borderId="0" xfId="0" applyFill="1" applyBorder="1" applyAlignment="1">
      <alignment horizontal="center" vertical="center" wrapText="1"/>
    </xf>
    <xf numFmtId="9" fontId="0" fillId="33" borderId="0" xfId="1" applyFont="1" applyFill="1" applyBorder="1" applyAlignment="1">
      <alignment horizontal="center" vertical="center" wrapText="1"/>
    </xf>
    <xf numFmtId="2" fontId="0" fillId="33" borderId="0" xfId="0" applyNumberForma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2" fontId="0" fillId="33" borderId="11" xfId="0" applyNumberFormat="1" applyFill="1" applyBorder="1" applyAlignment="1">
      <alignment horizontal="center" vertical="center" wrapText="1"/>
    </xf>
    <xf numFmtId="0" fontId="18" fillId="33" borderId="0" xfId="0" applyFont="1" applyFill="1" applyBorder="1"/>
    <xf numFmtId="0" fontId="19" fillId="33" borderId="0" xfId="0" applyFont="1" applyFill="1" applyBorder="1"/>
    <xf numFmtId="0" fontId="18" fillId="33" borderId="0" xfId="0" applyFont="1" applyFill="1" applyBorder="1" applyAlignment="1">
      <alignment horizontal="center"/>
    </xf>
    <xf numFmtId="164" fontId="18" fillId="33" borderId="0" xfId="0" applyNumberFormat="1" applyFont="1" applyFill="1" applyBorder="1" applyAlignment="1">
      <alignment horizontal="center"/>
    </xf>
    <xf numFmtId="0" fontId="18" fillId="33" borderId="10" xfId="0" applyFont="1" applyFill="1" applyBorder="1"/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8" fillId="33" borderId="11" xfId="0" applyFont="1" applyFill="1" applyBorder="1"/>
    <xf numFmtId="164" fontId="18" fillId="33" borderId="11" xfId="0" applyNumberFormat="1" applyFont="1" applyFill="1" applyBorder="1" applyAlignment="1">
      <alignment horizontal="center"/>
    </xf>
    <xf numFmtId="9" fontId="0" fillId="0" borderId="0" xfId="1" applyFont="1"/>
    <xf numFmtId="0" fontId="0" fillId="33" borderId="0" xfId="0" applyFill="1" applyBorder="1"/>
    <xf numFmtId="0" fontId="0" fillId="33" borderId="10" xfId="0" applyFill="1" applyBorder="1"/>
    <xf numFmtId="0" fontId="0" fillId="33" borderId="0" xfId="0" applyFill="1"/>
    <xf numFmtId="167" fontId="0" fillId="33" borderId="0" xfId="0" applyNumberFormat="1" applyFill="1" applyBorder="1"/>
    <xf numFmtId="1" fontId="0" fillId="33" borderId="0" xfId="0" applyNumberFormat="1" applyFill="1" applyBorder="1"/>
    <xf numFmtId="10" fontId="0" fillId="33" borderId="0" xfId="0" applyNumberFormat="1" applyFill="1" applyBorder="1"/>
    <xf numFmtId="164" fontId="0" fillId="33" borderId="0" xfId="1" applyNumberFormat="1" applyFont="1" applyFill="1" applyBorder="1"/>
    <xf numFmtId="9" fontId="0" fillId="33" borderId="0" xfId="1" applyNumberFormat="1" applyFont="1" applyFill="1" applyBorder="1"/>
    <xf numFmtId="9" fontId="0" fillId="33" borderId="11" xfId="1" applyNumberFormat="1" applyFont="1" applyFill="1" applyBorder="1"/>
    <xf numFmtId="9" fontId="0" fillId="33" borderId="0" xfId="0" applyNumberFormat="1" applyFill="1" applyBorder="1"/>
    <xf numFmtId="9" fontId="0" fillId="33" borderId="11" xfId="0" applyNumberForma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meanscores_clusters_Apr22!$S$18</c:f>
              <c:strCache>
                <c:ptCount val="1"/>
                <c:pt idx="0">
                  <c:v>incompletes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meanscores_clusters_Apr22!$R$19:$R$23</c:f>
              <c:strCache>
                <c:ptCount val="5"/>
                <c:pt idx="0">
                  <c:v>notchanging</c:v>
                </c:pt>
                <c:pt idx="1">
                  <c:v>mostlynatural</c:v>
                </c:pt>
                <c:pt idx="2">
                  <c:v>naturalandhuman</c:v>
                </c:pt>
                <c:pt idx="3">
                  <c:v>mostlyhuman</c:v>
                </c:pt>
                <c:pt idx="4">
                  <c:v>exlusivelyhuman</c:v>
                </c:pt>
              </c:strCache>
            </c:strRef>
          </c:cat>
          <c:val>
            <c:numRef>
              <c:f>meanscores_clusters_Apr22!$S$19:$S$23</c:f>
              <c:numCache>
                <c:formatCode>0%</c:formatCode>
                <c:ptCount val="5"/>
                <c:pt idx="0">
                  <c:v>0.06</c:v>
                </c:pt>
                <c:pt idx="1">
                  <c:v>0.13</c:v>
                </c:pt>
                <c:pt idx="2">
                  <c:v>0.36</c:v>
                </c:pt>
                <c:pt idx="3">
                  <c:v>0.22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4-4040-84B3-D1F2B2C93404}"/>
            </c:ext>
          </c:extLst>
        </c:ser>
        <c:ser>
          <c:idx val="1"/>
          <c:order val="1"/>
          <c:tx>
            <c:strRef>
              <c:f>meanscores_clusters_Apr22!$T$18</c:f>
              <c:strCache>
                <c:ptCount val="1"/>
                <c:pt idx="0">
                  <c:v>analysis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meanscores_clusters_Apr22!$R$19:$R$23</c:f>
              <c:strCache>
                <c:ptCount val="5"/>
                <c:pt idx="0">
                  <c:v>notchanging</c:v>
                </c:pt>
                <c:pt idx="1">
                  <c:v>mostlynatural</c:v>
                </c:pt>
                <c:pt idx="2">
                  <c:v>naturalandhuman</c:v>
                </c:pt>
                <c:pt idx="3">
                  <c:v>mostlyhuman</c:v>
                </c:pt>
                <c:pt idx="4">
                  <c:v>exlusivelyhuman</c:v>
                </c:pt>
              </c:strCache>
            </c:strRef>
          </c:cat>
          <c:val>
            <c:numRef>
              <c:f>meanscores_clusters_Apr22!$T$19:$T$23</c:f>
              <c:numCache>
                <c:formatCode>0%</c:formatCode>
                <c:ptCount val="5"/>
                <c:pt idx="0">
                  <c:v>0.08</c:v>
                </c:pt>
                <c:pt idx="1">
                  <c:v>0.36</c:v>
                </c:pt>
                <c:pt idx="2">
                  <c:v>0.17</c:v>
                </c:pt>
                <c:pt idx="3">
                  <c:v>0.24</c:v>
                </c:pt>
                <c:pt idx="4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4-4040-84B3-D1F2B2C9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694624"/>
        <c:axId val="631434576"/>
      </c:barChart>
      <c:catAx>
        <c:axId val="63369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34576"/>
        <c:crosses val="autoZero"/>
        <c:auto val="1"/>
        <c:lblAlgn val="ctr"/>
        <c:lblOffset val="100"/>
        <c:noMultiLvlLbl val="0"/>
      </c:catAx>
      <c:valAx>
        <c:axId val="63143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9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777873</xdr:colOff>
      <xdr:row>25</xdr:row>
      <xdr:rowOff>57150</xdr:rowOff>
    </xdr:from>
    <xdr:to>
      <xdr:col>26</xdr:col>
      <xdr:colOff>63500</xdr:colOff>
      <xdr:row>52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24787-C28D-32DE-7D56-3895F46DF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3"/>
  <sheetViews>
    <sheetView tabSelected="1" topLeftCell="I14" zoomScale="120" zoomScaleNormal="120" workbookViewId="0">
      <selection activeCell="N48" sqref="N48"/>
    </sheetView>
  </sheetViews>
  <sheetFormatPr baseColWidth="10" defaultRowHeight="16" x14ac:dyDescent="0.2"/>
  <cols>
    <col min="2" max="2" width="22.6640625" customWidth="1"/>
    <col min="4" max="4" width="13.6640625" customWidth="1"/>
    <col min="5" max="5" width="13.5" customWidth="1"/>
    <col min="9" max="9" width="19.33203125" customWidth="1"/>
    <col min="12" max="12" width="3.33203125" style="22" customWidth="1"/>
    <col min="18" max="18" width="17" customWidth="1"/>
  </cols>
  <sheetData>
    <row r="1" spans="2:19" ht="85" x14ac:dyDescent="0.2">
      <c r="H1" t="s">
        <v>0</v>
      </c>
      <c r="I1" t="s">
        <v>1</v>
      </c>
      <c r="J1" t="s">
        <v>2</v>
      </c>
      <c r="K1" t="s">
        <v>3</v>
      </c>
      <c r="L1" s="22" t="s">
        <v>4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t="s">
        <v>10</v>
      </c>
      <c r="S1" t="s">
        <v>11</v>
      </c>
    </row>
    <row r="2" spans="2:19" ht="51" x14ac:dyDescent="0.2">
      <c r="B2" s="6" t="s">
        <v>0</v>
      </c>
      <c r="C2" s="7" t="s">
        <v>12</v>
      </c>
      <c r="D2" s="7" t="s">
        <v>13</v>
      </c>
      <c r="E2" s="7" t="s">
        <v>14</v>
      </c>
      <c r="G2">
        <v>1</v>
      </c>
      <c r="H2">
        <v>1</v>
      </c>
      <c r="I2">
        <v>147</v>
      </c>
      <c r="J2">
        <v>0</v>
      </c>
      <c r="K2">
        <v>54.653061224489797</v>
      </c>
      <c r="L2" s="22">
        <v>1.96938775510204</v>
      </c>
      <c r="M2">
        <v>1.9047619047619</v>
      </c>
      <c r="N2">
        <v>3.1904761904761898</v>
      </c>
      <c r="O2">
        <v>2.61904761904762</v>
      </c>
      <c r="P2">
        <v>1.42063492063492</v>
      </c>
      <c r="Q2">
        <v>1.68707482993197</v>
      </c>
      <c r="R2">
        <v>1.1500728862973799</v>
      </c>
      <c r="S2">
        <v>1.0852283770651101</v>
      </c>
    </row>
    <row r="3" spans="2:19" ht="17" x14ac:dyDescent="0.2">
      <c r="B3" s="2" t="s">
        <v>1</v>
      </c>
      <c r="C3" s="3">
        <v>147</v>
      </c>
      <c r="D3" s="3">
        <v>129</v>
      </c>
      <c r="E3" s="3">
        <v>177</v>
      </c>
      <c r="G3">
        <v>2</v>
      </c>
      <c r="H3">
        <v>2</v>
      </c>
      <c r="I3">
        <v>129</v>
      </c>
      <c r="J3">
        <v>63</v>
      </c>
      <c r="K3">
        <v>42.821705426356601</v>
      </c>
      <c r="L3" s="22">
        <v>3.72351421188631</v>
      </c>
      <c r="M3">
        <v>3.1627906976744198</v>
      </c>
      <c r="N3">
        <v>3.4418604651162799</v>
      </c>
      <c r="O3">
        <v>3.6976744186046502</v>
      </c>
      <c r="P3">
        <v>3.5917312661498699</v>
      </c>
      <c r="Q3">
        <v>3.0232558139534902</v>
      </c>
      <c r="R3">
        <v>3.0357973421926898</v>
      </c>
      <c r="S3">
        <v>2.89306939830196</v>
      </c>
    </row>
    <row r="4" spans="2:19" ht="17" x14ac:dyDescent="0.2">
      <c r="B4" s="2" t="s">
        <v>2</v>
      </c>
      <c r="C4" s="3">
        <v>0</v>
      </c>
      <c r="D4" s="3">
        <v>63</v>
      </c>
      <c r="E4" s="3">
        <v>19</v>
      </c>
      <c r="G4">
        <v>3</v>
      </c>
      <c r="H4">
        <v>3</v>
      </c>
      <c r="I4">
        <v>177</v>
      </c>
      <c r="J4">
        <v>19</v>
      </c>
      <c r="K4">
        <v>52.090395480226</v>
      </c>
      <c r="L4" s="22">
        <v>3.8728813559322002</v>
      </c>
      <c r="M4">
        <v>3.70056497175141</v>
      </c>
      <c r="N4">
        <v>2.8022598870056501</v>
      </c>
      <c r="O4">
        <v>3.2655367231638399</v>
      </c>
      <c r="P4">
        <v>2.7457627118644101</v>
      </c>
      <c r="Q4">
        <v>2.6581920903954801</v>
      </c>
      <c r="R4">
        <v>1.4964151197202</v>
      </c>
      <c r="S4">
        <v>1.28324589722895</v>
      </c>
    </row>
    <row r="5" spans="2:19" ht="17" x14ac:dyDescent="0.2">
      <c r="B5" s="2" t="s">
        <v>15</v>
      </c>
      <c r="C5" s="4">
        <f>C4/C3</f>
        <v>0</v>
      </c>
      <c r="D5" s="4">
        <f t="shared" ref="D5:E5" si="0">D4/D3</f>
        <v>0.48837209302325579</v>
      </c>
      <c r="E5" s="4">
        <f t="shared" si="0"/>
        <v>0.10734463276836158</v>
      </c>
    </row>
    <row r="6" spans="2:19" ht="17" x14ac:dyDescent="0.2">
      <c r="B6" s="2" t="s">
        <v>3</v>
      </c>
      <c r="C6" s="5">
        <v>54.653061224489797</v>
      </c>
      <c r="D6" s="5">
        <v>42.821705426356601</v>
      </c>
      <c r="E6" s="5">
        <v>52.090395480226</v>
      </c>
    </row>
    <row r="7" spans="2:19" ht="34" x14ac:dyDescent="0.2">
      <c r="B7" s="2" t="s">
        <v>16</v>
      </c>
      <c r="C7" s="5">
        <v>1.96938775510204</v>
      </c>
      <c r="D7" s="5">
        <v>3.72351421188631</v>
      </c>
      <c r="E7" s="5">
        <v>3.8728813559322002</v>
      </c>
    </row>
    <row r="8" spans="2:19" ht="34" x14ac:dyDescent="0.2">
      <c r="B8" s="2" t="s">
        <v>17</v>
      </c>
      <c r="C8" s="5">
        <v>1.9047619047619</v>
      </c>
      <c r="D8" s="5">
        <v>3.1627906976744198</v>
      </c>
      <c r="E8" s="5">
        <v>3.70056497175141</v>
      </c>
    </row>
    <row r="9" spans="2:19" ht="34" x14ac:dyDescent="0.2">
      <c r="B9" s="2" t="s">
        <v>18</v>
      </c>
      <c r="C9" s="5">
        <v>3.1904761904761898</v>
      </c>
      <c r="D9" s="5">
        <v>3.4418604651162799</v>
      </c>
      <c r="E9" s="5">
        <v>2.8022598870056501</v>
      </c>
    </row>
    <row r="10" spans="2:19" ht="34" x14ac:dyDescent="0.2">
      <c r="B10" s="2" t="s">
        <v>19</v>
      </c>
      <c r="C10" s="5">
        <v>2.61904761904762</v>
      </c>
      <c r="D10" s="5">
        <v>3.6976744186046502</v>
      </c>
      <c r="E10" s="5">
        <v>3.2655367231638399</v>
      </c>
    </row>
    <row r="11" spans="2:19" ht="51" x14ac:dyDescent="0.2">
      <c r="B11" s="2" t="s">
        <v>20</v>
      </c>
      <c r="C11" s="5">
        <v>1.42063492063492</v>
      </c>
      <c r="D11" s="5">
        <v>3.5917312661498699</v>
      </c>
      <c r="E11" s="5">
        <v>2.7457627118644101</v>
      </c>
    </row>
    <row r="12" spans="2:19" ht="51" x14ac:dyDescent="0.2">
      <c r="B12" s="2" t="s">
        <v>21</v>
      </c>
      <c r="C12" s="5">
        <v>1.68707482993197</v>
      </c>
      <c r="D12" s="5">
        <v>3.0232558139534902</v>
      </c>
      <c r="E12" s="5">
        <v>2.6581920903954801</v>
      </c>
    </row>
    <row r="13" spans="2:19" ht="34" x14ac:dyDescent="0.2">
      <c r="B13" s="2" t="s">
        <v>22</v>
      </c>
      <c r="C13" s="5">
        <v>1.1500728862973799</v>
      </c>
      <c r="D13" s="5">
        <v>3.0357973421926898</v>
      </c>
      <c r="E13" s="5">
        <v>1.4964151197202</v>
      </c>
    </row>
    <row r="14" spans="2:19" ht="34" x14ac:dyDescent="0.2">
      <c r="B14" s="8" t="s">
        <v>23</v>
      </c>
      <c r="C14" s="9">
        <v>1.0852283770651101</v>
      </c>
      <c r="D14" s="9">
        <v>2.89306939830196</v>
      </c>
      <c r="E14" s="9">
        <v>1.28324589722895</v>
      </c>
    </row>
    <row r="17" spans="2:20" ht="29" x14ac:dyDescent="0.2">
      <c r="B17" s="14"/>
      <c r="C17" s="15" t="s">
        <v>12</v>
      </c>
      <c r="D17" s="16" t="s">
        <v>24</v>
      </c>
      <c r="E17" s="16" t="s">
        <v>25</v>
      </c>
      <c r="F17" s="1"/>
      <c r="I17" s="21"/>
      <c r="J17" s="21" t="s">
        <v>56</v>
      </c>
      <c r="K17" s="21" t="s">
        <v>57</v>
      </c>
      <c r="M17" s="21"/>
      <c r="N17" s="21" t="s">
        <v>56</v>
      </c>
      <c r="O17" s="21" t="s">
        <v>57</v>
      </c>
    </row>
    <row r="18" spans="2:20" x14ac:dyDescent="0.2">
      <c r="B18" s="10"/>
      <c r="C18" s="12"/>
      <c r="D18" s="12"/>
      <c r="E18" s="12"/>
      <c r="I18" s="10" t="s">
        <v>1</v>
      </c>
      <c r="J18" s="24">
        <v>597</v>
      </c>
      <c r="K18" s="24">
        <v>453</v>
      </c>
      <c r="M18" s="11" t="s">
        <v>37</v>
      </c>
      <c r="N18" s="20"/>
      <c r="O18" s="20"/>
      <c r="S18" t="s">
        <v>63</v>
      </c>
      <c r="T18" t="s">
        <v>64</v>
      </c>
    </row>
    <row r="19" spans="2:20" x14ac:dyDescent="0.2">
      <c r="B19" s="10" t="s">
        <v>1</v>
      </c>
      <c r="C19" s="12">
        <v>147</v>
      </c>
      <c r="D19" s="12">
        <v>129</v>
      </c>
      <c r="E19" s="12">
        <v>177</v>
      </c>
      <c r="I19" s="10" t="s">
        <v>2</v>
      </c>
      <c r="J19" s="24">
        <v>104</v>
      </c>
      <c r="K19" s="24">
        <v>82</v>
      </c>
      <c r="M19" s="10" t="s">
        <v>38</v>
      </c>
      <c r="N19" s="27">
        <v>0.59</v>
      </c>
      <c r="O19" s="27">
        <v>0.62</v>
      </c>
      <c r="R19" t="s">
        <v>58</v>
      </c>
      <c r="S19" s="19">
        <v>0.06</v>
      </c>
      <c r="T19" s="19">
        <v>0.08</v>
      </c>
    </row>
    <row r="20" spans="2:20" x14ac:dyDescent="0.2">
      <c r="B20" s="10" t="s">
        <v>2</v>
      </c>
      <c r="C20" s="12">
        <v>0</v>
      </c>
      <c r="D20" s="12">
        <v>63</v>
      </c>
      <c r="E20" s="12">
        <v>19</v>
      </c>
      <c r="I20" s="10" t="s">
        <v>15</v>
      </c>
      <c r="J20" s="26">
        <f>J19/J18</f>
        <v>0.17420435510887772</v>
      </c>
      <c r="K20" s="26">
        <f>K19/K18</f>
        <v>0.18101545253863136</v>
      </c>
      <c r="M20" s="10" t="s">
        <v>39</v>
      </c>
      <c r="N20" s="27">
        <v>0.13</v>
      </c>
      <c r="O20" s="27">
        <v>0.1</v>
      </c>
      <c r="R20" t="s">
        <v>59</v>
      </c>
      <c r="S20" s="19">
        <v>0.13</v>
      </c>
      <c r="T20" s="19">
        <v>0.36</v>
      </c>
    </row>
    <row r="21" spans="2:20" x14ac:dyDescent="0.2">
      <c r="B21" s="10" t="s">
        <v>3</v>
      </c>
      <c r="C21" s="12">
        <v>54.7</v>
      </c>
      <c r="D21" s="12">
        <v>42.8</v>
      </c>
      <c r="E21" s="12">
        <v>52.1</v>
      </c>
      <c r="I21" s="10" t="s">
        <v>3</v>
      </c>
      <c r="J21" s="23">
        <v>48.95</v>
      </c>
      <c r="K21" s="23">
        <v>50.28</v>
      </c>
      <c r="M21" s="10" t="s">
        <v>40</v>
      </c>
      <c r="N21" s="27">
        <v>0.28999999999999998</v>
      </c>
      <c r="O21" s="27">
        <v>0.28000000000000003</v>
      </c>
      <c r="R21" t="s">
        <v>60</v>
      </c>
      <c r="S21" s="19">
        <v>0.36</v>
      </c>
      <c r="T21" s="19">
        <v>0.17</v>
      </c>
    </row>
    <row r="22" spans="2:20" x14ac:dyDescent="0.2">
      <c r="B22" s="11" t="s">
        <v>26</v>
      </c>
      <c r="C22" s="12"/>
      <c r="D22" s="12"/>
      <c r="E22" s="12"/>
      <c r="I22" s="11" t="s">
        <v>26</v>
      </c>
      <c r="J22" s="25"/>
      <c r="K22" s="25"/>
      <c r="M22" s="11" t="s">
        <v>41</v>
      </c>
      <c r="N22" s="27"/>
      <c r="O22" s="27"/>
      <c r="R22" t="s">
        <v>61</v>
      </c>
      <c r="S22" s="19">
        <v>0.22</v>
      </c>
      <c r="T22" s="19">
        <v>0.24</v>
      </c>
    </row>
    <row r="23" spans="2:20" x14ac:dyDescent="0.2">
      <c r="B23" s="10" t="s">
        <v>27</v>
      </c>
      <c r="C23" s="13">
        <v>0.77600000000000002</v>
      </c>
      <c r="D23" s="13">
        <v>0.84499999999999997</v>
      </c>
      <c r="E23" s="13">
        <v>0.84699999999999998</v>
      </c>
      <c r="I23" s="10" t="s">
        <v>27</v>
      </c>
      <c r="J23" s="29">
        <v>0.73</v>
      </c>
      <c r="K23" s="29">
        <v>0.83</v>
      </c>
      <c r="M23" s="10" t="s">
        <v>42</v>
      </c>
      <c r="N23" s="27">
        <v>0.4</v>
      </c>
      <c r="O23" s="27">
        <v>0.37</v>
      </c>
      <c r="R23" t="s">
        <v>62</v>
      </c>
      <c r="S23" s="19">
        <v>0.22</v>
      </c>
      <c r="T23" s="19">
        <v>0.16</v>
      </c>
    </row>
    <row r="24" spans="2:20" x14ac:dyDescent="0.2">
      <c r="B24" s="10" t="s">
        <v>28</v>
      </c>
      <c r="C24" s="13">
        <v>0.224</v>
      </c>
      <c r="D24" s="13">
        <v>0.155</v>
      </c>
      <c r="E24" s="13">
        <v>0.153</v>
      </c>
      <c r="I24" s="10" t="s">
        <v>28</v>
      </c>
      <c r="J24" s="29">
        <v>0.27</v>
      </c>
      <c r="K24" s="29">
        <v>0.18</v>
      </c>
      <c r="M24" s="10" t="s">
        <v>43</v>
      </c>
      <c r="N24" s="27">
        <v>0.3</v>
      </c>
      <c r="O24" s="27">
        <v>0.37</v>
      </c>
    </row>
    <row r="25" spans="2:20" x14ac:dyDescent="0.2">
      <c r="B25" s="11" t="s">
        <v>29</v>
      </c>
      <c r="C25" s="13"/>
      <c r="D25" s="13"/>
      <c r="E25" s="13"/>
      <c r="I25" s="11" t="s">
        <v>29</v>
      </c>
      <c r="J25" s="29"/>
      <c r="K25" s="29"/>
      <c r="M25" s="10" t="s">
        <v>44</v>
      </c>
      <c r="N25" s="27">
        <v>0.3</v>
      </c>
      <c r="O25" s="27">
        <v>0.27</v>
      </c>
    </row>
    <row r="26" spans="2:20" x14ac:dyDescent="0.2">
      <c r="B26" s="10" t="s">
        <v>30</v>
      </c>
      <c r="C26" s="13">
        <v>0.57799999999999996</v>
      </c>
      <c r="D26" s="13">
        <v>0.53500000000000003</v>
      </c>
      <c r="E26" s="13">
        <v>0.45200000000000001</v>
      </c>
      <c r="I26" s="10" t="s">
        <v>30</v>
      </c>
      <c r="J26" s="29">
        <v>0.47</v>
      </c>
      <c r="K26" s="29">
        <v>0.52</v>
      </c>
      <c r="M26" s="11" t="s">
        <v>45</v>
      </c>
      <c r="N26" s="27"/>
      <c r="O26" s="27"/>
    </row>
    <row r="27" spans="2:20" x14ac:dyDescent="0.2">
      <c r="B27" s="10" t="s">
        <v>31</v>
      </c>
      <c r="C27" s="13">
        <v>0.42199999999999999</v>
      </c>
      <c r="D27" s="13">
        <v>0.46500000000000002</v>
      </c>
      <c r="E27" s="13">
        <v>0.54800000000000004</v>
      </c>
      <c r="I27" s="10" t="s">
        <v>31</v>
      </c>
      <c r="J27" s="29">
        <v>0.53</v>
      </c>
      <c r="K27" s="29">
        <v>0.48</v>
      </c>
      <c r="M27" s="10" t="s">
        <v>46</v>
      </c>
      <c r="N27" s="27">
        <v>0.53</v>
      </c>
      <c r="O27" s="27">
        <v>0.55000000000000004</v>
      </c>
    </row>
    <row r="28" spans="2:20" x14ac:dyDescent="0.2">
      <c r="B28" s="11" t="s">
        <v>32</v>
      </c>
      <c r="C28" s="13"/>
      <c r="D28" s="13"/>
      <c r="E28" s="13"/>
      <c r="I28" s="11" t="s">
        <v>32</v>
      </c>
      <c r="J28" s="29"/>
      <c r="K28" s="29"/>
      <c r="M28" s="10" t="s">
        <v>28</v>
      </c>
      <c r="N28" s="27">
        <v>0.26</v>
      </c>
      <c r="O28" s="27">
        <v>0.2</v>
      </c>
    </row>
    <row r="29" spans="2:20" x14ac:dyDescent="0.2">
      <c r="B29" s="10" t="s">
        <v>32</v>
      </c>
      <c r="C29" s="13">
        <v>0.78900000000000003</v>
      </c>
      <c r="D29" s="13">
        <v>0.85299999999999998</v>
      </c>
      <c r="E29" s="13">
        <v>0.89800000000000002</v>
      </c>
      <c r="I29" s="10" t="s">
        <v>32</v>
      </c>
      <c r="J29" s="29">
        <v>0.84</v>
      </c>
      <c r="K29" s="29">
        <v>0.85</v>
      </c>
      <c r="M29" s="10" t="s">
        <v>47</v>
      </c>
      <c r="N29" s="27">
        <v>0.2</v>
      </c>
      <c r="O29" s="27">
        <v>0.25</v>
      </c>
    </row>
    <row r="30" spans="2:20" x14ac:dyDescent="0.2">
      <c r="B30" s="10" t="s">
        <v>33</v>
      </c>
      <c r="C30" s="13">
        <v>0.21099999999999999</v>
      </c>
      <c r="D30" s="13">
        <v>0.14699999999999999</v>
      </c>
      <c r="E30" s="13">
        <v>0.10199999999999999</v>
      </c>
      <c r="I30" s="10" t="s">
        <v>33</v>
      </c>
      <c r="J30" s="29">
        <v>0.16</v>
      </c>
      <c r="K30" s="29">
        <v>0.15</v>
      </c>
      <c r="M30" s="11" t="s">
        <v>48</v>
      </c>
      <c r="N30" s="27"/>
      <c r="O30" s="27"/>
    </row>
    <row r="31" spans="2:20" x14ac:dyDescent="0.2">
      <c r="B31" s="11" t="s">
        <v>34</v>
      </c>
      <c r="C31" s="13"/>
      <c r="D31" s="13"/>
      <c r="E31" s="13"/>
      <c r="I31" s="11" t="s">
        <v>34</v>
      </c>
      <c r="J31" s="29"/>
      <c r="K31" s="29"/>
      <c r="M31" s="10" t="s">
        <v>49</v>
      </c>
      <c r="N31" s="27">
        <v>0.53</v>
      </c>
      <c r="O31" s="27">
        <v>0.52</v>
      </c>
    </row>
    <row r="32" spans="2:20" x14ac:dyDescent="0.2">
      <c r="B32" s="10" t="s">
        <v>35</v>
      </c>
      <c r="C32" s="13">
        <v>0.77600000000000002</v>
      </c>
      <c r="D32" s="13">
        <v>0.65900000000000003</v>
      </c>
      <c r="E32" s="13">
        <v>0.76300000000000001</v>
      </c>
      <c r="I32" s="10" t="s">
        <v>35</v>
      </c>
      <c r="J32" s="29">
        <v>0.7</v>
      </c>
      <c r="K32" s="29">
        <v>0.74</v>
      </c>
      <c r="M32" s="10" t="s">
        <v>50</v>
      </c>
      <c r="N32" s="27">
        <v>0.19</v>
      </c>
      <c r="O32" s="27">
        <v>0.27</v>
      </c>
    </row>
    <row r="33" spans="2:15" x14ac:dyDescent="0.2">
      <c r="B33" s="10" t="s">
        <v>36</v>
      </c>
      <c r="C33" s="13">
        <v>0.222</v>
      </c>
      <c r="D33" s="13">
        <v>0.34100000000000003</v>
      </c>
      <c r="E33" s="13">
        <v>0.23699999999999999</v>
      </c>
      <c r="I33" s="17" t="s">
        <v>36</v>
      </c>
      <c r="J33" s="30">
        <v>0.3</v>
      </c>
      <c r="K33" s="30">
        <v>0.26</v>
      </c>
      <c r="M33" s="10" t="s">
        <v>51</v>
      </c>
      <c r="N33" s="27">
        <v>0.28000000000000003</v>
      </c>
      <c r="O33" s="27">
        <v>0.22</v>
      </c>
    </row>
    <row r="34" spans="2:15" x14ac:dyDescent="0.2">
      <c r="B34" s="11" t="s">
        <v>37</v>
      </c>
      <c r="C34" s="13"/>
      <c r="D34" s="13"/>
      <c r="E34" s="13"/>
      <c r="M34" s="11" t="s">
        <v>52</v>
      </c>
      <c r="N34" s="27"/>
      <c r="O34" s="27"/>
    </row>
    <row r="35" spans="2:15" x14ac:dyDescent="0.2">
      <c r="B35" s="10" t="s">
        <v>38</v>
      </c>
      <c r="C35" s="13">
        <v>0.61899999999999999</v>
      </c>
      <c r="D35" s="13">
        <v>0.67400000000000004</v>
      </c>
      <c r="E35" s="13">
        <v>0.58799999999999997</v>
      </c>
      <c r="M35" s="10" t="s">
        <v>53</v>
      </c>
      <c r="N35" s="27">
        <v>0.33</v>
      </c>
      <c r="O35" s="27">
        <v>0.28999999999999998</v>
      </c>
    </row>
    <row r="36" spans="2:15" x14ac:dyDescent="0.2">
      <c r="B36" s="10" t="s">
        <v>39</v>
      </c>
      <c r="C36" s="13">
        <v>0.122</v>
      </c>
      <c r="D36" s="13">
        <v>7.8E-2</v>
      </c>
      <c r="E36" s="13">
        <v>0.10199999999999999</v>
      </c>
      <c r="M36" s="10" t="s">
        <v>54</v>
      </c>
      <c r="N36" s="27">
        <v>0.38</v>
      </c>
      <c r="O36" s="27">
        <v>0.42</v>
      </c>
    </row>
    <row r="37" spans="2:15" x14ac:dyDescent="0.2">
      <c r="B37" s="10" t="s">
        <v>40</v>
      </c>
      <c r="C37" s="13">
        <v>0.25900000000000001</v>
      </c>
      <c r="D37" s="13">
        <v>0.248</v>
      </c>
      <c r="E37" s="13">
        <v>0.311</v>
      </c>
      <c r="M37" s="17" t="s">
        <v>55</v>
      </c>
      <c r="N37" s="28">
        <v>0.28999999999999998</v>
      </c>
      <c r="O37" s="28">
        <v>0.3</v>
      </c>
    </row>
    <row r="38" spans="2:15" x14ac:dyDescent="0.2">
      <c r="B38" s="11" t="s">
        <v>41</v>
      </c>
      <c r="C38" s="13"/>
      <c r="D38" s="13"/>
      <c r="E38" s="13"/>
    </row>
    <row r="39" spans="2:15" x14ac:dyDescent="0.2">
      <c r="B39" s="10" t="s">
        <v>42</v>
      </c>
      <c r="C39" s="13">
        <v>0.29299999999999998</v>
      </c>
      <c r="D39" s="13">
        <v>0.39500000000000002</v>
      </c>
      <c r="E39" s="13">
        <v>0.40699999999999997</v>
      </c>
    </row>
    <row r="40" spans="2:15" x14ac:dyDescent="0.2">
      <c r="B40" s="10" t="s">
        <v>43</v>
      </c>
      <c r="C40" s="13">
        <v>0.45600000000000002</v>
      </c>
      <c r="D40" s="13">
        <v>0.34899999999999998</v>
      </c>
      <c r="E40" s="13">
        <v>0.311</v>
      </c>
    </row>
    <row r="41" spans="2:15" x14ac:dyDescent="0.2">
      <c r="B41" s="10" t="s">
        <v>44</v>
      </c>
      <c r="C41" s="13">
        <v>0.252</v>
      </c>
      <c r="D41" s="13">
        <v>0.25600000000000001</v>
      </c>
      <c r="E41" s="13">
        <v>0.28199999999999997</v>
      </c>
    </row>
    <row r="42" spans="2:15" x14ac:dyDescent="0.2">
      <c r="B42" s="11" t="s">
        <v>45</v>
      </c>
      <c r="C42" s="13"/>
      <c r="D42" s="13"/>
      <c r="E42" s="13"/>
    </row>
    <row r="43" spans="2:15" x14ac:dyDescent="0.2">
      <c r="B43" s="10" t="s">
        <v>46</v>
      </c>
      <c r="C43" s="13">
        <v>0.63300000000000001</v>
      </c>
      <c r="D43" s="13">
        <v>0.55000000000000004</v>
      </c>
      <c r="E43" s="13">
        <v>0.47499999999999998</v>
      </c>
    </row>
    <row r="44" spans="2:15" x14ac:dyDescent="0.2">
      <c r="B44" s="10" t="s">
        <v>28</v>
      </c>
      <c r="C44" s="13">
        <v>0.184</v>
      </c>
      <c r="D44" s="13">
        <v>0.19400000000000001</v>
      </c>
      <c r="E44" s="13">
        <v>0.22</v>
      </c>
    </row>
    <row r="45" spans="2:15" x14ac:dyDescent="0.2">
      <c r="B45" s="10" t="s">
        <v>47</v>
      </c>
      <c r="C45" s="13">
        <v>0.184</v>
      </c>
      <c r="D45" s="13">
        <v>0.25600000000000001</v>
      </c>
      <c r="E45" s="13">
        <v>0.30499999999999999</v>
      </c>
    </row>
    <row r="46" spans="2:15" x14ac:dyDescent="0.2">
      <c r="B46" s="11" t="s">
        <v>48</v>
      </c>
      <c r="C46" s="13"/>
      <c r="D46" s="13"/>
      <c r="E46" s="13"/>
    </row>
    <row r="47" spans="2:15" x14ac:dyDescent="0.2">
      <c r="B47" s="10" t="s">
        <v>49</v>
      </c>
      <c r="C47" s="13">
        <v>0.54400000000000004</v>
      </c>
      <c r="D47" s="13">
        <v>0.51900000000000002</v>
      </c>
      <c r="E47" s="13">
        <v>0.49199999999999999</v>
      </c>
    </row>
    <row r="48" spans="2:15" x14ac:dyDescent="0.2">
      <c r="B48" s="10" t="s">
        <v>50</v>
      </c>
      <c r="C48" s="13">
        <v>0.27900000000000003</v>
      </c>
      <c r="D48" s="13">
        <v>0.26400000000000001</v>
      </c>
      <c r="E48" s="13">
        <v>0.254</v>
      </c>
    </row>
    <row r="49" spans="2:5" x14ac:dyDescent="0.2">
      <c r="B49" s="10" t="s">
        <v>51</v>
      </c>
      <c r="C49" s="13">
        <v>0.17699999999999999</v>
      </c>
      <c r="D49" s="13">
        <v>0.217</v>
      </c>
      <c r="E49" s="13">
        <v>0.254</v>
      </c>
    </row>
    <row r="50" spans="2:5" x14ac:dyDescent="0.2">
      <c r="B50" s="11" t="s">
        <v>52</v>
      </c>
      <c r="C50" s="13"/>
      <c r="D50" s="13"/>
      <c r="E50" s="13"/>
    </row>
    <row r="51" spans="2:5" x14ac:dyDescent="0.2">
      <c r="B51" s="10" t="s">
        <v>53</v>
      </c>
      <c r="C51" s="13">
        <v>0.38800000000000001</v>
      </c>
      <c r="D51" s="13">
        <v>0.27100000000000002</v>
      </c>
      <c r="E51" s="13">
        <v>0.20899999999999999</v>
      </c>
    </row>
    <row r="52" spans="2:5" x14ac:dyDescent="0.2">
      <c r="B52" s="10" t="s">
        <v>54</v>
      </c>
      <c r="C52" s="13">
        <v>0.39500000000000002</v>
      </c>
      <c r="D52" s="13">
        <v>0.372</v>
      </c>
      <c r="E52" s="13">
        <v>0.47499999999999998</v>
      </c>
    </row>
    <row r="53" spans="2:5" x14ac:dyDescent="0.2">
      <c r="B53" s="17" t="s">
        <v>55</v>
      </c>
      <c r="C53" s="18">
        <v>0.218</v>
      </c>
      <c r="D53" s="18">
        <v>0.35699999999999998</v>
      </c>
      <c r="E53" s="18">
        <v>0.316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meanscores_clusters_Apr22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2022-04-26T18:15:36Z</dcterms:created>
  <dcterms:modified xsi:type="dcterms:W3CDTF">2022-05-09T02:35:25Z</dcterms:modified>
</cp:coreProperties>
</file>