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Arman/Desktop/Repair-Graph-Compression/algorithms/bipartite_and_topsort_tests/fixed_bipartite/sparse_tests/"/>
    </mc:Choice>
  </mc:AlternateContent>
  <bookViews>
    <workbookView xWindow="640" yWindow="1180" windowWidth="24960" windowHeight="14820" tabRatio="500" activeTab="5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43" i="6" l="1"/>
  <c r="I10" i="1"/>
  <c r="J43" i="6"/>
  <c r="I44" i="6"/>
  <c r="I10" i="2"/>
  <c r="J44" i="6"/>
  <c r="I45" i="6"/>
  <c r="I10" i="3"/>
  <c r="J45" i="6"/>
  <c r="I46" i="6"/>
  <c r="I10" i="4"/>
  <c r="J46" i="6"/>
  <c r="I47" i="6"/>
  <c r="I10" i="5"/>
  <c r="J47" i="6"/>
  <c r="I51" i="6"/>
  <c r="I11" i="1"/>
  <c r="J51" i="6"/>
  <c r="I52" i="6"/>
  <c r="I11" i="2"/>
  <c r="J52" i="6"/>
  <c r="I53" i="6"/>
  <c r="I11" i="3"/>
  <c r="J53" i="6"/>
  <c r="I54" i="6"/>
  <c r="I11" i="4"/>
  <c r="J54" i="6"/>
  <c r="I55" i="6"/>
  <c r="I11" i="5"/>
  <c r="J55" i="6"/>
  <c r="I59" i="6"/>
  <c r="I12" i="1"/>
  <c r="J59" i="6"/>
  <c r="I60" i="6"/>
  <c r="I12" i="2"/>
  <c r="J60" i="6"/>
  <c r="I61" i="6"/>
  <c r="I12" i="3"/>
  <c r="J61" i="6"/>
  <c r="I62" i="6"/>
  <c r="I12" i="4"/>
  <c r="J62" i="6"/>
  <c r="I63" i="6"/>
  <c r="I12" i="5"/>
  <c r="J63" i="6"/>
  <c r="H57" i="6"/>
  <c r="H59" i="6"/>
  <c r="H60" i="6"/>
  <c r="H61" i="6"/>
  <c r="H62" i="6"/>
  <c r="H63" i="6"/>
  <c r="H49" i="6"/>
  <c r="H51" i="6"/>
  <c r="H52" i="6"/>
  <c r="H53" i="6"/>
  <c r="H54" i="6"/>
  <c r="H55" i="6"/>
  <c r="H41" i="6"/>
  <c r="H43" i="6"/>
  <c r="H44" i="6"/>
  <c r="H45" i="6"/>
  <c r="H46" i="6"/>
  <c r="H47" i="6"/>
  <c r="I34" i="6"/>
  <c r="I9" i="1"/>
  <c r="J34" i="6"/>
  <c r="I35" i="6"/>
  <c r="I9" i="2"/>
  <c r="J35" i="6"/>
  <c r="I36" i="6"/>
  <c r="I9" i="3"/>
  <c r="J36" i="6"/>
  <c r="I37" i="6"/>
  <c r="I9" i="4"/>
  <c r="J37" i="6"/>
  <c r="I38" i="6"/>
  <c r="I9" i="5"/>
  <c r="J38" i="6"/>
  <c r="H32" i="6"/>
  <c r="H34" i="6"/>
  <c r="H35" i="6"/>
  <c r="H36" i="6"/>
  <c r="H37" i="6"/>
  <c r="H38" i="6"/>
  <c r="I26" i="6"/>
  <c r="I8" i="1"/>
  <c r="J26" i="6"/>
  <c r="I27" i="6"/>
  <c r="I8" i="2"/>
  <c r="J27" i="6"/>
  <c r="I28" i="6"/>
  <c r="I8" i="3"/>
  <c r="J28" i="6"/>
  <c r="I29" i="6"/>
  <c r="I8" i="4"/>
  <c r="J29" i="6"/>
  <c r="I30" i="6"/>
  <c r="I8" i="5"/>
  <c r="J30" i="6"/>
  <c r="H24" i="6"/>
  <c r="H26" i="6"/>
  <c r="H27" i="6"/>
  <c r="H28" i="6"/>
  <c r="H29" i="6"/>
  <c r="H30" i="6"/>
  <c r="I18" i="6"/>
  <c r="I7" i="1"/>
  <c r="J18" i="6"/>
  <c r="I19" i="6"/>
  <c r="I7" i="2"/>
  <c r="J19" i="6"/>
  <c r="I20" i="6"/>
  <c r="I7" i="3"/>
  <c r="J20" i="6"/>
  <c r="I21" i="6"/>
  <c r="I7" i="4"/>
  <c r="J21" i="6"/>
  <c r="I22" i="6"/>
  <c r="I7" i="5"/>
  <c r="J22" i="6"/>
  <c r="H16" i="6"/>
  <c r="H18" i="6"/>
  <c r="H19" i="6"/>
  <c r="H20" i="6"/>
  <c r="H21" i="6"/>
  <c r="H22" i="6"/>
  <c r="H9" i="6"/>
  <c r="I10" i="6"/>
  <c r="I6" i="1"/>
  <c r="J10" i="6"/>
  <c r="I11" i="6"/>
  <c r="I6" i="2"/>
  <c r="J11" i="6"/>
  <c r="I12" i="6"/>
  <c r="I6" i="3"/>
  <c r="J12" i="6"/>
  <c r="I13" i="6"/>
  <c r="I6" i="4"/>
  <c r="J13" i="6"/>
  <c r="I14" i="6"/>
  <c r="I6" i="5"/>
  <c r="J14" i="6"/>
  <c r="H14" i="6"/>
  <c r="H10" i="6"/>
  <c r="H11" i="6"/>
  <c r="H12" i="6"/>
  <c r="H13" i="6"/>
  <c r="I3" i="6"/>
  <c r="I5" i="1"/>
  <c r="J3" i="6"/>
  <c r="I4" i="6"/>
  <c r="I5" i="2"/>
  <c r="J4" i="6"/>
  <c r="I5" i="6"/>
  <c r="I5" i="3"/>
  <c r="J5" i="6"/>
  <c r="I6" i="6"/>
  <c r="I5" i="4"/>
  <c r="J6" i="6"/>
  <c r="I7" i="6"/>
  <c r="I5" i="5"/>
  <c r="J7" i="6"/>
  <c r="H3" i="6"/>
  <c r="H4" i="6"/>
  <c r="H5" i="6"/>
  <c r="H6" i="6"/>
  <c r="H7" i="6"/>
  <c r="H2" i="6"/>
</calcChain>
</file>

<file path=xl/sharedStrings.xml><?xml version="1.0" encoding="utf-8"?>
<sst xmlns="http://schemas.openxmlformats.org/spreadsheetml/2006/main" count="48" uniqueCount="7">
  <si>
    <t xml:space="preserve">Time for Sparse Normal topsort: </t>
  </si>
  <si>
    <t xml:space="preserve">Time for Sparse compression aware topsort: </t>
  </si>
  <si>
    <t xml:space="preserve">Time for compression of sparse graph:  </t>
  </si>
  <si>
    <t xml:space="preserve">Time for Sparse Compression aware topsort: </t>
  </si>
  <si>
    <t xml:space="preserve">Time for actual decompression of sparse graph:  </t>
  </si>
  <si>
    <t xml:space="preserve">Time for DECOMPRESSED Sparse 'normal' topsort: </t>
  </si>
  <si>
    <t xml:space="preserve">Time for DECOMPRESSED Sparse compression aware topsort: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</si>
</sst>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Uncompressd Sparse Graph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Normal Algorithm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Sheet6!$I$3:$I$7</c:f>
              <c:numCache>
                <c:formatCode>General</c:formatCode>
                <c:ptCount val="5"/>
                <c:pt idx="0">
                  <c:v>500.0</c:v>
                </c:pt>
                <c:pt idx="1">
                  <c:v>1000.0</c:v>
                </c:pt>
                <c:pt idx="2">
                  <c:v>1500.0</c:v>
                </c:pt>
                <c:pt idx="3">
                  <c:v>2000.0</c:v>
                </c:pt>
                <c:pt idx="4">
                  <c:v>2500.0</c:v>
                </c:pt>
              </c:numCache>
            </c:numRef>
          </c:xVal>
          <c:yVal>
            <c:numRef>
              <c:f>Sheet6!$J$3:$J$7</c:f>
              <c:numCache>
                <c:formatCode>General</c:formatCode>
                <c:ptCount val="5"/>
                <c:pt idx="0">
                  <c:v>0.00271437168121336</c:v>
                </c:pt>
                <c:pt idx="1">
                  <c:v>0.00610799312591552</c:v>
                </c:pt>
                <c:pt idx="2">
                  <c:v>0.0085143995285034</c:v>
                </c:pt>
                <c:pt idx="3">
                  <c:v>0.0139743232727051</c:v>
                </c:pt>
                <c:pt idx="4">
                  <c:v>0.0153666114807129</c:v>
                </c:pt>
              </c:numCache>
            </c:numRef>
          </c:yVal>
          <c:smooth val="1"/>
        </c:ser>
        <c:ser>
          <c:idx val="1"/>
          <c:order val="1"/>
          <c:tx>
            <c:v>Compression Aware Algorithm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Sheet6!$I$10:$I$14</c:f>
              <c:numCache>
                <c:formatCode>General</c:formatCode>
                <c:ptCount val="5"/>
                <c:pt idx="0">
                  <c:v>500.0</c:v>
                </c:pt>
                <c:pt idx="1">
                  <c:v>1000.0</c:v>
                </c:pt>
                <c:pt idx="2">
                  <c:v>1500.0</c:v>
                </c:pt>
                <c:pt idx="3">
                  <c:v>2000.0</c:v>
                </c:pt>
                <c:pt idx="4">
                  <c:v>2500.0</c:v>
                </c:pt>
              </c:numCache>
            </c:numRef>
          </c:xVal>
          <c:yVal>
            <c:numRef>
              <c:f>Sheet6!$J$10:$J$14</c:f>
              <c:numCache>
                <c:formatCode>General</c:formatCode>
                <c:ptCount val="5"/>
                <c:pt idx="0">
                  <c:v>0.00292797088623046</c:v>
                </c:pt>
                <c:pt idx="1">
                  <c:v>0.00676602840423584</c:v>
                </c:pt>
                <c:pt idx="2">
                  <c:v>0.00905015468597412</c:v>
                </c:pt>
                <c:pt idx="3">
                  <c:v>0.0149614095687866</c:v>
                </c:pt>
                <c:pt idx="4">
                  <c:v>0.0161684703826904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7033568"/>
        <c:axId val="637031792"/>
      </c:scatterChart>
      <c:valAx>
        <c:axId val="637033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Nodes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031792"/>
        <c:crosses val="autoZero"/>
        <c:crossBetween val="midCat"/>
      </c:valAx>
      <c:valAx>
        <c:axId val="63703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</a:t>
                </a:r>
                <a:r>
                  <a:rPr lang="en-US" baseline="0"/>
                  <a:t> Sconds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033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Compression Aware Algorithm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Compressed Graph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Sheet6!$I$26:$I$30</c:f>
              <c:numCache>
                <c:formatCode>General</c:formatCode>
                <c:ptCount val="5"/>
                <c:pt idx="0">
                  <c:v>500.0</c:v>
                </c:pt>
                <c:pt idx="1">
                  <c:v>1000.0</c:v>
                </c:pt>
                <c:pt idx="2">
                  <c:v>1500.0</c:v>
                </c:pt>
                <c:pt idx="3">
                  <c:v>2000.0</c:v>
                </c:pt>
                <c:pt idx="4">
                  <c:v>2500.0</c:v>
                </c:pt>
              </c:numCache>
            </c:numRef>
          </c:xVal>
          <c:yVal>
            <c:numRef>
              <c:f>Sheet6!$J$26:$J$30</c:f>
              <c:numCache>
                <c:formatCode>General</c:formatCode>
                <c:ptCount val="5"/>
                <c:pt idx="0">
                  <c:v>0.090263214111328</c:v>
                </c:pt>
                <c:pt idx="1">
                  <c:v>0.395455946922302</c:v>
                </c:pt>
                <c:pt idx="2">
                  <c:v>0.824186506271362</c:v>
                </c:pt>
                <c:pt idx="3">
                  <c:v>1.383992619514464</c:v>
                </c:pt>
                <c:pt idx="4">
                  <c:v>2.16781416416168</c:v>
                </c:pt>
              </c:numCache>
            </c:numRef>
          </c:yVal>
          <c:smooth val="1"/>
        </c:ser>
        <c:ser>
          <c:idx val="1"/>
          <c:order val="1"/>
          <c:tx>
            <c:v>Normal Graph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Sheet6!$I$10:$I$14</c:f>
              <c:numCache>
                <c:formatCode>General</c:formatCode>
                <c:ptCount val="5"/>
                <c:pt idx="0">
                  <c:v>500.0</c:v>
                </c:pt>
                <c:pt idx="1">
                  <c:v>1000.0</c:v>
                </c:pt>
                <c:pt idx="2">
                  <c:v>1500.0</c:v>
                </c:pt>
                <c:pt idx="3">
                  <c:v>2000.0</c:v>
                </c:pt>
                <c:pt idx="4">
                  <c:v>2500.0</c:v>
                </c:pt>
              </c:numCache>
            </c:numRef>
          </c:xVal>
          <c:yVal>
            <c:numRef>
              <c:f>Sheet6!$J$10:$J$14</c:f>
              <c:numCache>
                <c:formatCode>General</c:formatCode>
                <c:ptCount val="5"/>
                <c:pt idx="0">
                  <c:v>0.00292797088623046</c:v>
                </c:pt>
                <c:pt idx="1">
                  <c:v>0.00676602840423584</c:v>
                </c:pt>
                <c:pt idx="2">
                  <c:v>0.00905015468597412</c:v>
                </c:pt>
                <c:pt idx="3">
                  <c:v>0.0149614095687866</c:v>
                </c:pt>
                <c:pt idx="4">
                  <c:v>0.0161684703826904</c:v>
                </c:pt>
              </c:numCache>
            </c:numRef>
          </c:yVal>
          <c:smooth val="1"/>
        </c:ser>
        <c:ser>
          <c:idx val="2"/>
          <c:order val="2"/>
          <c:tx>
            <c:v>Decompressed Graph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Sheet6!$I$59:$I$63</c:f>
              <c:numCache>
                <c:formatCode>General</c:formatCode>
                <c:ptCount val="5"/>
                <c:pt idx="0">
                  <c:v>500.0</c:v>
                </c:pt>
                <c:pt idx="1">
                  <c:v>1000.0</c:v>
                </c:pt>
                <c:pt idx="2">
                  <c:v>1500.0</c:v>
                </c:pt>
                <c:pt idx="3">
                  <c:v>2000.0</c:v>
                </c:pt>
                <c:pt idx="4">
                  <c:v>2500.0</c:v>
                </c:pt>
              </c:numCache>
            </c:numRef>
          </c:xVal>
          <c:yVal>
            <c:numRef>
              <c:f>Sheet6!$J$59:$J$63</c:f>
              <c:numCache>
                <c:formatCode>General</c:formatCode>
                <c:ptCount val="5"/>
                <c:pt idx="0">
                  <c:v>0.0030488872528076</c:v>
                </c:pt>
                <c:pt idx="1">
                  <c:v>0.00711413860321044</c:v>
                </c:pt>
                <c:pt idx="2">
                  <c:v>0.00945474624633788</c:v>
                </c:pt>
                <c:pt idx="3">
                  <c:v>0.0127144718170166</c:v>
                </c:pt>
                <c:pt idx="4">
                  <c:v>0.0160527849197388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1407200"/>
        <c:axId val="666288816"/>
      </c:scatterChart>
      <c:valAx>
        <c:axId val="631407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Nodes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88816"/>
        <c:crosses val="autoZero"/>
        <c:crossBetween val="midCat"/>
      </c:valAx>
      <c:valAx>
        <c:axId val="66628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</a:t>
                </a:r>
                <a:r>
                  <a:rPr lang="en-US" baseline="0"/>
                  <a:t> Sconds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407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342900</xdr:colOff>
      <xdr:row>0</xdr:row>
      <xdr:rowOff>127000</xdr:rowOff>
    </xdr:from>
    <xdr:to>
      <xdr:col>16</xdr:col>
      <xdr:colOff>787400</xdr:colOff>
      <xdr:row>14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317500</xdr:colOff>
      <xdr:row>16</xdr:row>
      <xdr:rowOff>12700</xdr:rowOff>
    </xdr:from>
    <xdr:to>
      <xdr:col>16</xdr:col>
      <xdr:colOff>762000</xdr:colOff>
      <xdr:row>29</xdr:row>
      <xdr:rowOff>114300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>
      <selection activeCell="A5" sqref="A5:A12"/>
    </sheetView>
  </sheetViews>
  <sheetFormatPr baseColWidth="10" defaultRowHeight="16" x14ac:dyDescent="0.2"/>
  <sheetData>
    <row r="1" spans="1:9" x14ac:dyDescent="0.2">
      <c r="A1">
        <v>500</v>
      </c>
    </row>
    <row r="5" spans="1:9" x14ac:dyDescent="0.2">
      <c r="A5" t="s">
        <v>0</v>
      </c>
      <c r="G5">
        <v>0.135718584060668</v>
      </c>
      <c r="H5">
        <v>500</v>
      </c>
      <c r="I5">
        <f>G5/50</f>
        <v>2.7143716812133602E-3</v>
      </c>
    </row>
    <row r="6" spans="1:9" x14ac:dyDescent="0.2">
      <c r="A6" t="s">
        <v>1</v>
      </c>
      <c r="G6">
        <v>0.14639854431152299</v>
      </c>
      <c r="H6">
        <v>500</v>
      </c>
      <c r="I6">
        <f t="shared" ref="I6:I12" si="0">G6/50</f>
        <v>2.9279708862304599E-3</v>
      </c>
    </row>
    <row r="7" spans="1:9" x14ac:dyDescent="0.2">
      <c r="A7" t="s">
        <v>2</v>
      </c>
      <c r="G7">
        <v>1.44879817962646</v>
      </c>
      <c r="H7">
        <v>500</v>
      </c>
      <c r="I7">
        <f t="shared" si="0"/>
        <v>2.89759635925292E-2</v>
      </c>
    </row>
    <row r="8" spans="1:9" x14ac:dyDescent="0.2">
      <c r="A8" t="s">
        <v>3</v>
      </c>
      <c r="G8">
        <v>4.5131607055664</v>
      </c>
      <c r="H8">
        <v>500</v>
      </c>
      <c r="I8">
        <f t="shared" si="0"/>
        <v>9.0263214111327997E-2</v>
      </c>
    </row>
    <row r="9" spans="1:9" x14ac:dyDescent="0.2">
      <c r="A9" t="s">
        <v>4</v>
      </c>
      <c r="G9">
        <v>3.3692948818206698</v>
      </c>
      <c r="H9">
        <v>500</v>
      </c>
      <c r="I9">
        <f t="shared" si="0"/>
        <v>6.7385897636413394E-2</v>
      </c>
    </row>
    <row r="10" spans="1:9" x14ac:dyDescent="0.2">
      <c r="A10" t="s">
        <v>5</v>
      </c>
      <c r="G10">
        <v>0.149219274520874</v>
      </c>
      <c r="H10">
        <v>500</v>
      </c>
      <c r="I10">
        <f t="shared" si="0"/>
        <v>2.9843854904174801E-3</v>
      </c>
    </row>
    <row r="11" spans="1:9" x14ac:dyDescent="0.2">
      <c r="A11" t="s">
        <v>4</v>
      </c>
      <c r="G11">
        <v>3.1069374084472599</v>
      </c>
      <c r="H11">
        <v>500</v>
      </c>
      <c r="I11">
        <f t="shared" si="0"/>
        <v>6.2138748168945199E-2</v>
      </c>
    </row>
    <row r="12" spans="1:9" x14ac:dyDescent="0.2">
      <c r="A12" t="s">
        <v>6</v>
      </c>
      <c r="G12">
        <v>0.15244436264038</v>
      </c>
      <c r="H12">
        <v>500</v>
      </c>
      <c r="I12">
        <f t="shared" si="0"/>
        <v>3.0488872528076001E-3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>
      <selection activeCell="A5" sqref="A5:A12"/>
    </sheetView>
  </sheetViews>
  <sheetFormatPr baseColWidth="10" defaultRowHeight="16" x14ac:dyDescent="0.2"/>
  <sheetData>
    <row r="1" spans="1:9" x14ac:dyDescent="0.2">
      <c r="A1">
        <v>1000</v>
      </c>
    </row>
    <row r="5" spans="1:9" x14ac:dyDescent="0.2">
      <c r="A5" t="s">
        <v>0</v>
      </c>
      <c r="G5">
        <v>0.30539965629577598</v>
      </c>
      <c r="H5">
        <v>1000</v>
      </c>
      <c r="I5">
        <f>G5/50</f>
        <v>6.1079931259155193E-3</v>
      </c>
    </row>
    <row r="6" spans="1:9" x14ac:dyDescent="0.2">
      <c r="A6" t="s">
        <v>1</v>
      </c>
      <c r="G6">
        <v>0.33830142021179199</v>
      </c>
      <c r="H6">
        <v>1000</v>
      </c>
      <c r="I6">
        <f t="shared" ref="I6:I12" si="0">G6/50</f>
        <v>6.7660284042358396E-3</v>
      </c>
    </row>
    <row r="7" spans="1:9" x14ac:dyDescent="0.2">
      <c r="A7" t="s">
        <v>2</v>
      </c>
      <c r="G7">
        <v>3.8809115886688201</v>
      </c>
      <c r="H7">
        <v>1000</v>
      </c>
      <c r="I7">
        <f t="shared" si="0"/>
        <v>7.76182317733764E-2</v>
      </c>
    </row>
    <row r="8" spans="1:9" x14ac:dyDescent="0.2">
      <c r="A8" t="s">
        <v>3</v>
      </c>
      <c r="G8">
        <v>19.772797346115102</v>
      </c>
      <c r="H8">
        <v>1000</v>
      </c>
      <c r="I8">
        <f t="shared" si="0"/>
        <v>0.39545594692230202</v>
      </c>
    </row>
    <row r="9" spans="1:9" x14ac:dyDescent="0.2">
      <c r="A9" t="s">
        <v>4</v>
      </c>
      <c r="G9">
        <v>13.6148905754089</v>
      </c>
      <c r="H9">
        <v>1000</v>
      </c>
      <c r="I9">
        <f t="shared" si="0"/>
        <v>0.272297811508178</v>
      </c>
    </row>
    <row r="10" spans="1:9" x14ac:dyDescent="0.2">
      <c r="A10" t="s">
        <v>5</v>
      </c>
      <c r="G10">
        <v>0.33846521377563399</v>
      </c>
      <c r="H10">
        <v>1000</v>
      </c>
      <c r="I10">
        <f t="shared" si="0"/>
        <v>6.7693042755126798E-3</v>
      </c>
    </row>
    <row r="11" spans="1:9" x14ac:dyDescent="0.2">
      <c r="A11" t="s">
        <v>4</v>
      </c>
      <c r="G11">
        <v>13.964836359024</v>
      </c>
      <c r="H11">
        <v>1000</v>
      </c>
      <c r="I11">
        <f t="shared" si="0"/>
        <v>0.27929672718047999</v>
      </c>
    </row>
    <row r="12" spans="1:9" x14ac:dyDescent="0.2">
      <c r="A12" t="s">
        <v>6</v>
      </c>
      <c r="G12">
        <v>0.35570693016052202</v>
      </c>
      <c r="H12">
        <v>1000</v>
      </c>
      <c r="I12">
        <f t="shared" si="0"/>
        <v>7.1141386032104407E-3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>
      <selection activeCell="H5" sqref="H5:H12"/>
    </sheetView>
  </sheetViews>
  <sheetFormatPr baseColWidth="10" defaultRowHeight="16" x14ac:dyDescent="0.2"/>
  <sheetData>
    <row r="1" spans="1:9" x14ac:dyDescent="0.2">
      <c r="A1">
        <v>1500</v>
      </c>
    </row>
    <row r="5" spans="1:9" x14ac:dyDescent="0.2">
      <c r="A5" t="s">
        <v>0</v>
      </c>
      <c r="G5">
        <v>0.42571997642517001</v>
      </c>
      <c r="H5">
        <v>1500</v>
      </c>
      <c r="I5">
        <f>G5/50</f>
        <v>8.5143995285033997E-3</v>
      </c>
    </row>
    <row r="6" spans="1:9" x14ac:dyDescent="0.2">
      <c r="A6" t="s">
        <v>1</v>
      </c>
      <c r="G6">
        <v>0.452507734298706</v>
      </c>
      <c r="H6">
        <v>1500</v>
      </c>
      <c r="I6">
        <f t="shared" ref="I6:I12" si="0">G6/50</f>
        <v>9.0501546859741207E-3</v>
      </c>
    </row>
    <row r="7" spans="1:9" x14ac:dyDescent="0.2">
      <c r="A7" t="s">
        <v>2</v>
      </c>
      <c r="G7">
        <v>4.6409378051757804</v>
      </c>
      <c r="H7">
        <v>1500</v>
      </c>
      <c r="I7">
        <f t="shared" si="0"/>
        <v>9.2818756103515601E-2</v>
      </c>
    </row>
    <row r="8" spans="1:9" x14ac:dyDescent="0.2">
      <c r="A8" t="s">
        <v>3</v>
      </c>
      <c r="G8">
        <v>41.209325313568101</v>
      </c>
      <c r="H8">
        <v>1500</v>
      </c>
      <c r="I8">
        <f t="shared" si="0"/>
        <v>0.82418650627136203</v>
      </c>
    </row>
    <row r="9" spans="1:9" x14ac:dyDescent="0.2">
      <c r="A9" t="s">
        <v>4</v>
      </c>
      <c r="G9">
        <v>26.6050205230712</v>
      </c>
      <c r="H9">
        <v>1500</v>
      </c>
      <c r="I9">
        <f t="shared" si="0"/>
        <v>0.53210041046142398</v>
      </c>
    </row>
    <row r="10" spans="1:9" x14ac:dyDescent="0.2">
      <c r="A10" t="s">
        <v>5</v>
      </c>
      <c r="G10">
        <v>0.43021416664123502</v>
      </c>
      <c r="H10">
        <v>1500</v>
      </c>
      <c r="I10">
        <f t="shared" si="0"/>
        <v>8.6042833328247009E-3</v>
      </c>
    </row>
    <row r="11" spans="1:9" x14ac:dyDescent="0.2">
      <c r="A11" t="s">
        <v>4</v>
      </c>
      <c r="G11">
        <v>26.421272754669101</v>
      </c>
      <c r="H11">
        <v>1500</v>
      </c>
      <c r="I11">
        <f t="shared" si="0"/>
        <v>0.52842545509338201</v>
      </c>
    </row>
    <row r="12" spans="1:9" x14ac:dyDescent="0.2">
      <c r="A12" t="s">
        <v>6</v>
      </c>
      <c r="G12">
        <v>0.47273731231689398</v>
      </c>
      <c r="H12">
        <v>1500</v>
      </c>
      <c r="I12">
        <f t="shared" si="0"/>
        <v>9.4547462463378789E-3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>
      <selection activeCell="I5" sqref="I5"/>
    </sheetView>
  </sheetViews>
  <sheetFormatPr baseColWidth="10" defaultRowHeight="16" x14ac:dyDescent="0.2"/>
  <sheetData>
    <row r="1" spans="1:9" x14ac:dyDescent="0.2">
      <c r="A1">
        <v>2000</v>
      </c>
    </row>
    <row r="5" spans="1:9" x14ac:dyDescent="0.2">
      <c r="A5" t="s">
        <v>0</v>
      </c>
      <c r="G5">
        <v>0.69871616363525302</v>
      </c>
      <c r="H5">
        <v>2000</v>
      </c>
      <c r="I5">
        <f>G5/50</f>
        <v>1.397432327270506E-2</v>
      </c>
    </row>
    <row r="6" spans="1:9" x14ac:dyDescent="0.2">
      <c r="A6" t="s">
        <v>1</v>
      </c>
      <c r="G6">
        <v>0.74807047843933105</v>
      </c>
      <c r="H6">
        <v>2000</v>
      </c>
      <c r="I6">
        <f t="shared" ref="I6:I12" si="0">G6/50</f>
        <v>1.496140956878662E-2</v>
      </c>
    </row>
    <row r="7" spans="1:9" x14ac:dyDescent="0.2">
      <c r="A7" t="s">
        <v>2</v>
      </c>
      <c r="G7">
        <v>7.2335484027862504</v>
      </c>
      <c r="H7">
        <v>2000</v>
      </c>
      <c r="I7">
        <f t="shared" si="0"/>
        <v>0.14467096805572502</v>
      </c>
    </row>
    <row r="8" spans="1:9" x14ac:dyDescent="0.2">
      <c r="A8" t="s">
        <v>3</v>
      </c>
      <c r="G8">
        <v>69.199630975723196</v>
      </c>
      <c r="H8">
        <v>2000</v>
      </c>
      <c r="I8">
        <f t="shared" si="0"/>
        <v>1.3839926195144638</v>
      </c>
    </row>
    <row r="9" spans="1:9" x14ac:dyDescent="0.2">
      <c r="A9" t="s">
        <v>4</v>
      </c>
      <c r="G9">
        <v>48.4126327037811</v>
      </c>
      <c r="H9">
        <v>2000</v>
      </c>
      <c r="I9">
        <f t="shared" si="0"/>
        <v>0.968252654075622</v>
      </c>
    </row>
    <row r="10" spans="1:9" x14ac:dyDescent="0.2">
      <c r="A10" t="s">
        <v>5</v>
      </c>
      <c r="G10">
        <v>0.59472417831420898</v>
      </c>
      <c r="H10">
        <v>2000</v>
      </c>
      <c r="I10">
        <f t="shared" si="0"/>
        <v>1.189448356628418E-2</v>
      </c>
    </row>
    <row r="11" spans="1:9" x14ac:dyDescent="0.2">
      <c r="A11" t="s">
        <v>4</v>
      </c>
      <c r="G11">
        <v>47.390306472778299</v>
      </c>
      <c r="H11">
        <v>2000</v>
      </c>
      <c r="I11">
        <f t="shared" si="0"/>
        <v>0.94780612945556597</v>
      </c>
    </row>
    <row r="12" spans="1:9" x14ac:dyDescent="0.2">
      <c r="A12" t="s">
        <v>6</v>
      </c>
      <c r="G12">
        <v>0.63572359085082997</v>
      </c>
      <c r="H12">
        <v>2000</v>
      </c>
      <c r="I12">
        <f t="shared" si="0"/>
        <v>1.27144718170166E-2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>
      <selection activeCell="I12" sqref="I12"/>
    </sheetView>
  </sheetViews>
  <sheetFormatPr baseColWidth="10" defaultRowHeight="16" x14ac:dyDescent="0.2"/>
  <sheetData>
    <row r="1" spans="1:9" x14ac:dyDescent="0.2">
      <c r="A1">
        <v>2500</v>
      </c>
    </row>
    <row r="5" spans="1:9" x14ac:dyDescent="0.2">
      <c r="A5" t="s">
        <v>0</v>
      </c>
      <c r="G5">
        <v>0.76833057403564398</v>
      </c>
      <c r="H5">
        <v>2500</v>
      </c>
      <c r="I5">
        <f>G5/50</f>
        <v>1.536661148071288E-2</v>
      </c>
    </row>
    <row r="6" spans="1:9" x14ac:dyDescent="0.2">
      <c r="A6" t="s">
        <v>1</v>
      </c>
      <c r="G6">
        <v>0.80842351913452104</v>
      </c>
      <c r="H6">
        <v>2500</v>
      </c>
      <c r="I6">
        <f t="shared" ref="I6:I12" si="0">G6/50</f>
        <v>1.6168470382690422E-2</v>
      </c>
    </row>
    <row r="7" spans="1:9" x14ac:dyDescent="0.2">
      <c r="A7" t="s">
        <v>2</v>
      </c>
      <c r="G7">
        <v>8.1676766872406006</v>
      </c>
      <c r="H7">
        <v>2500</v>
      </c>
      <c r="I7">
        <f t="shared" si="0"/>
        <v>0.16335353374481201</v>
      </c>
    </row>
    <row r="8" spans="1:9" x14ac:dyDescent="0.2">
      <c r="A8" t="s">
        <v>3</v>
      </c>
      <c r="G8">
        <v>108.39070820808401</v>
      </c>
      <c r="H8">
        <v>2500</v>
      </c>
      <c r="I8">
        <f t="shared" si="0"/>
        <v>2.1678141641616802</v>
      </c>
    </row>
    <row r="9" spans="1:9" x14ac:dyDescent="0.2">
      <c r="A9" t="s">
        <v>4</v>
      </c>
      <c r="G9">
        <v>74.563743591308594</v>
      </c>
      <c r="H9">
        <v>2500</v>
      </c>
      <c r="I9">
        <f t="shared" si="0"/>
        <v>1.4912748718261719</v>
      </c>
    </row>
    <row r="10" spans="1:9" x14ac:dyDescent="0.2">
      <c r="A10" t="s">
        <v>5</v>
      </c>
      <c r="G10">
        <v>0.76952171325683505</v>
      </c>
      <c r="H10">
        <v>2500</v>
      </c>
      <c r="I10">
        <f t="shared" si="0"/>
        <v>1.5390434265136701E-2</v>
      </c>
    </row>
    <row r="11" spans="1:9" x14ac:dyDescent="0.2">
      <c r="A11" t="s">
        <v>4</v>
      </c>
      <c r="G11">
        <v>73.843740701675401</v>
      </c>
      <c r="H11">
        <v>2500</v>
      </c>
      <c r="I11">
        <f t="shared" si="0"/>
        <v>1.476874814033508</v>
      </c>
    </row>
    <row r="12" spans="1:9" x14ac:dyDescent="0.2">
      <c r="A12" t="s">
        <v>6</v>
      </c>
      <c r="G12">
        <v>0.80263924598693803</v>
      </c>
      <c r="H12">
        <v>2500</v>
      </c>
      <c r="I12">
        <f t="shared" si="0"/>
        <v>1.6052784919738761E-2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63"/>
  <sheetViews>
    <sheetView tabSelected="1" topLeftCell="E7" workbookViewId="0">
      <selection activeCell="M18" sqref="M18"/>
    </sheetView>
  </sheetViews>
  <sheetFormatPr baseColWidth="10" defaultRowHeight="16" x14ac:dyDescent="0.2"/>
  <sheetData>
    <row r="2" spans="1:10" x14ac:dyDescent="0.2">
      <c r="H2" t="str">
        <f>Sheet1!A5</f>
        <v xml:space="preserve">Time for Sparse Normal topsort: </v>
      </c>
    </row>
    <row r="3" spans="1:10" x14ac:dyDescent="0.2">
      <c r="H3">
        <f>Sheet1!G5</f>
        <v>0.135718584060668</v>
      </c>
      <c r="I3">
        <f>Sheet1!H5</f>
        <v>500</v>
      </c>
      <c r="J3">
        <f>Sheet1!I5</f>
        <v>2.7143716812133602E-3</v>
      </c>
    </row>
    <row r="4" spans="1:10" x14ac:dyDescent="0.2">
      <c r="H4">
        <f>Sheet2!G5</f>
        <v>0.30539965629577598</v>
      </c>
      <c r="I4">
        <f>Sheet2!H5</f>
        <v>1000</v>
      </c>
      <c r="J4">
        <f>Sheet2!I5</f>
        <v>6.1079931259155193E-3</v>
      </c>
    </row>
    <row r="5" spans="1:10" x14ac:dyDescent="0.2">
      <c r="A5" t="s">
        <v>0</v>
      </c>
      <c r="H5">
        <f>Sheet3!G5</f>
        <v>0.42571997642517001</v>
      </c>
      <c r="I5">
        <f>Sheet3!H5</f>
        <v>1500</v>
      </c>
      <c r="J5">
        <f>Sheet3!I5</f>
        <v>8.5143995285033997E-3</v>
      </c>
    </row>
    <row r="6" spans="1:10" x14ac:dyDescent="0.2">
      <c r="A6" t="s">
        <v>1</v>
      </c>
      <c r="H6">
        <f>Sheet4!G5</f>
        <v>0.69871616363525302</v>
      </c>
      <c r="I6">
        <f>Sheet4!H5</f>
        <v>2000</v>
      </c>
      <c r="J6">
        <f>Sheet4!I5</f>
        <v>1.397432327270506E-2</v>
      </c>
    </row>
    <row r="7" spans="1:10" x14ac:dyDescent="0.2">
      <c r="A7" t="s">
        <v>2</v>
      </c>
      <c r="H7">
        <f>Sheet5!G5</f>
        <v>0.76833057403564398</v>
      </c>
      <c r="I7">
        <f>Sheet5!H5</f>
        <v>2500</v>
      </c>
      <c r="J7">
        <f>Sheet5!I5</f>
        <v>1.536661148071288E-2</v>
      </c>
    </row>
    <row r="8" spans="1:10" x14ac:dyDescent="0.2">
      <c r="A8" t="s">
        <v>3</v>
      </c>
    </row>
    <row r="9" spans="1:10" x14ac:dyDescent="0.2">
      <c r="A9" t="s">
        <v>4</v>
      </c>
      <c r="H9" t="str">
        <f>Sheet1!A6</f>
        <v xml:space="preserve">Time for Sparse compression aware topsort: </v>
      </c>
    </row>
    <row r="10" spans="1:10" x14ac:dyDescent="0.2">
      <c r="A10" t="s">
        <v>5</v>
      </c>
      <c r="H10">
        <f>Sheet1!G6</f>
        <v>0.14639854431152299</v>
      </c>
      <c r="I10">
        <f>Sheet1!H6</f>
        <v>500</v>
      </c>
      <c r="J10">
        <f>Sheet1!I6</f>
        <v>2.9279708862304599E-3</v>
      </c>
    </row>
    <row r="11" spans="1:10" x14ac:dyDescent="0.2">
      <c r="A11" t="s">
        <v>4</v>
      </c>
      <c r="H11">
        <f>Sheet2!G6</f>
        <v>0.33830142021179199</v>
      </c>
      <c r="I11">
        <f>Sheet2!H6</f>
        <v>1000</v>
      </c>
      <c r="J11">
        <f>Sheet2!I6</f>
        <v>6.7660284042358396E-3</v>
      </c>
    </row>
    <row r="12" spans="1:10" x14ac:dyDescent="0.2">
      <c r="A12" t="s">
        <v>6</v>
      </c>
      <c r="H12">
        <f>Sheet3!G6</f>
        <v>0.452507734298706</v>
      </c>
      <c r="I12">
        <f>Sheet3!H6</f>
        <v>1500</v>
      </c>
      <c r="J12">
        <f>Sheet3!I6</f>
        <v>9.0501546859741207E-3</v>
      </c>
    </row>
    <row r="13" spans="1:10" x14ac:dyDescent="0.2">
      <c r="H13">
        <f>Sheet4!G6</f>
        <v>0.74807047843933105</v>
      </c>
      <c r="I13">
        <f>Sheet4!H6</f>
        <v>2000</v>
      </c>
      <c r="J13">
        <f>Sheet4!I6</f>
        <v>1.496140956878662E-2</v>
      </c>
    </row>
    <row r="14" spans="1:10" x14ac:dyDescent="0.2">
      <c r="H14">
        <f>Sheet5!G6</f>
        <v>0.80842351913452104</v>
      </c>
      <c r="I14">
        <f>Sheet5!H6</f>
        <v>2500</v>
      </c>
      <c r="J14">
        <f>Sheet5!I6</f>
        <v>1.6168470382690422E-2</v>
      </c>
    </row>
    <row r="16" spans="1:10" x14ac:dyDescent="0.2">
      <c r="H16" t="str">
        <f>Sheet1!A7</f>
        <v xml:space="preserve">Time for compression of sparse graph:  </v>
      </c>
    </row>
    <row r="18" spans="8:10" x14ac:dyDescent="0.2">
      <c r="H18">
        <f>Sheet1!G7</f>
        <v>1.44879817962646</v>
      </c>
      <c r="I18">
        <f>Sheet1!H7</f>
        <v>500</v>
      </c>
      <c r="J18">
        <f>Sheet1!I7</f>
        <v>2.89759635925292E-2</v>
      </c>
    </row>
    <row r="19" spans="8:10" x14ac:dyDescent="0.2">
      <c r="H19">
        <f>Sheet2!G7</f>
        <v>3.8809115886688201</v>
      </c>
      <c r="I19">
        <f>Sheet2!H7</f>
        <v>1000</v>
      </c>
      <c r="J19">
        <f>Sheet2!I7</f>
        <v>7.76182317733764E-2</v>
      </c>
    </row>
    <row r="20" spans="8:10" x14ac:dyDescent="0.2">
      <c r="H20">
        <f>Sheet3!G7</f>
        <v>4.6409378051757804</v>
      </c>
      <c r="I20">
        <f>Sheet3!H7</f>
        <v>1500</v>
      </c>
      <c r="J20">
        <f>Sheet3!I7</f>
        <v>9.2818756103515601E-2</v>
      </c>
    </row>
    <row r="21" spans="8:10" x14ac:dyDescent="0.2">
      <c r="H21">
        <f>Sheet4!G7</f>
        <v>7.2335484027862504</v>
      </c>
      <c r="I21">
        <f>Sheet4!H7</f>
        <v>2000</v>
      </c>
      <c r="J21">
        <f>Sheet4!I7</f>
        <v>0.14467096805572502</v>
      </c>
    </row>
    <row r="22" spans="8:10" x14ac:dyDescent="0.2">
      <c r="H22">
        <f>Sheet5!G7</f>
        <v>8.1676766872406006</v>
      </c>
      <c r="I22">
        <f>Sheet5!H7</f>
        <v>2500</v>
      </c>
      <c r="J22">
        <f>Sheet5!I7</f>
        <v>0.16335353374481201</v>
      </c>
    </row>
    <row r="24" spans="8:10" x14ac:dyDescent="0.2">
      <c r="H24" t="str">
        <f>Sheet1!A8</f>
        <v xml:space="preserve">Time for Sparse Compression aware topsort: </v>
      </c>
    </row>
    <row r="26" spans="8:10" x14ac:dyDescent="0.2">
      <c r="H26">
        <f>Sheet1!G8</f>
        <v>4.5131607055664</v>
      </c>
      <c r="I26">
        <f>Sheet1!H8</f>
        <v>500</v>
      </c>
      <c r="J26">
        <f>Sheet1!I8</f>
        <v>9.0263214111327997E-2</v>
      </c>
    </row>
    <row r="27" spans="8:10" x14ac:dyDescent="0.2">
      <c r="H27">
        <f>Sheet2!G8</f>
        <v>19.772797346115102</v>
      </c>
      <c r="I27">
        <f>Sheet2!H8</f>
        <v>1000</v>
      </c>
      <c r="J27">
        <f>Sheet2!I8</f>
        <v>0.39545594692230202</v>
      </c>
    </row>
    <row r="28" spans="8:10" x14ac:dyDescent="0.2">
      <c r="H28">
        <f>Sheet3!G8</f>
        <v>41.209325313568101</v>
      </c>
      <c r="I28">
        <f>Sheet3!H8</f>
        <v>1500</v>
      </c>
      <c r="J28">
        <f>Sheet3!I8</f>
        <v>0.82418650627136203</v>
      </c>
    </row>
    <row r="29" spans="8:10" x14ac:dyDescent="0.2">
      <c r="H29">
        <f>Sheet4!G8</f>
        <v>69.199630975723196</v>
      </c>
      <c r="I29">
        <f>Sheet4!H8</f>
        <v>2000</v>
      </c>
      <c r="J29">
        <f>Sheet4!I8</f>
        <v>1.3839926195144638</v>
      </c>
    </row>
    <row r="30" spans="8:10" x14ac:dyDescent="0.2">
      <c r="H30">
        <f>Sheet5!G8</f>
        <v>108.39070820808401</v>
      </c>
      <c r="I30">
        <f>Sheet5!H8</f>
        <v>2500</v>
      </c>
      <c r="J30">
        <f>Sheet5!I8</f>
        <v>2.1678141641616802</v>
      </c>
    </row>
    <row r="32" spans="8:10" x14ac:dyDescent="0.2">
      <c r="H32" t="str">
        <f>Sheet1!A9</f>
        <v xml:space="preserve">Time for actual decompression of sparse graph:  </v>
      </c>
    </row>
    <row r="34" spans="8:10" x14ac:dyDescent="0.2">
      <c r="H34">
        <f>Sheet1!G9</f>
        <v>3.3692948818206698</v>
      </c>
      <c r="I34">
        <f>Sheet1!H9</f>
        <v>500</v>
      </c>
      <c r="J34">
        <f>Sheet1!I9</f>
        <v>6.7385897636413394E-2</v>
      </c>
    </row>
    <row r="35" spans="8:10" x14ac:dyDescent="0.2">
      <c r="H35">
        <f>Sheet2!G9</f>
        <v>13.6148905754089</v>
      </c>
      <c r="I35">
        <f>Sheet2!H9</f>
        <v>1000</v>
      </c>
      <c r="J35">
        <f>Sheet2!I9</f>
        <v>0.272297811508178</v>
      </c>
    </row>
    <row r="36" spans="8:10" x14ac:dyDescent="0.2">
      <c r="H36">
        <f>Sheet3!G9</f>
        <v>26.6050205230712</v>
      </c>
      <c r="I36">
        <f>Sheet3!H9</f>
        <v>1500</v>
      </c>
      <c r="J36">
        <f>Sheet3!I9</f>
        <v>0.53210041046142398</v>
      </c>
    </row>
    <row r="37" spans="8:10" x14ac:dyDescent="0.2">
      <c r="H37">
        <f>Sheet4!G9</f>
        <v>48.4126327037811</v>
      </c>
      <c r="I37">
        <f>Sheet4!H9</f>
        <v>2000</v>
      </c>
      <c r="J37">
        <f>Sheet4!I9</f>
        <v>0.968252654075622</v>
      </c>
    </row>
    <row r="38" spans="8:10" x14ac:dyDescent="0.2">
      <c r="H38">
        <f>Sheet5!G9</f>
        <v>74.563743591308594</v>
      </c>
      <c r="I38">
        <f>Sheet5!H9</f>
        <v>2500</v>
      </c>
      <c r="J38">
        <f>Sheet5!I9</f>
        <v>1.4912748718261719</v>
      </c>
    </row>
    <row r="41" spans="8:10" x14ac:dyDescent="0.2">
      <c r="H41" t="str">
        <f>Sheet1!A10</f>
        <v xml:space="preserve">Time for DECOMPRESSED Sparse 'normal' topsort: </v>
      </c>
    </row>
    <row r="43" spans="8:10" x14ac:dyDescent="0.2">
      <c r="H43">
        <f>Sheet1!G10</f>
        <v>0.149219274520874</v>
      </c>
      <c r="I43">
        <f>Sheet1!H10</f>
        <v>500</v>
      </c>
      <c r="J43">
        <f>Sheet1!I10</f>
        <v>2.9843854904174801E-3</v>
      </c>
    </row>
    <row r="44" spans="8:10" x14ac:dyDescent="0.2">
      <c r="H44">
        <f>Sheet2!G10</f>
        <v>0.33846521377563399</v>
      </c>
      <c r="I44">
        <f>Sheet2!H10</f>
        <v>1000</v>
      </c>
      <c r="J44">
        <f>Sheet2!I10</f>
        <v>6.7693042755126798E-3</v>
      </c>
    </row>
    <row r="45" spans="8:10" x14ac:dyDescent="0.2">
      <c r="H45">
        <f>Sheet3!G10</f>
        <v>0.43021416664123502</v>
      </c>
      <c r="I45">
        <f>Sheet3!H10</f>
        <v>1500</v>
      </c>
      <c r="J45">
        <f>Sheet3!I10</f>
        <v>8.6042833328247009E-3</v>
      </c>
    </row>
    <row r="46" spans="8:10" x14ac:dyDescent="0.2">
      <c r="H46">
        <f>Sheet4!G10</f>
        <v>0.59472417831420898</v>
      </c>
      <c r="I46">
        <f>Sheet4!H10</f>
        <v>2000</v>
      </c>
      <c r="J46">
        <f>Sheet4!I10</f>
        <v>1.189448356628418E-2</v>
      </c>
    </row>
    <row r="47" spans="8:10" x14ac:dyDescent="0.2">
      <c r="H47">
        <f>Sheet5!G10</f>
        <v>0.76952171325683505</v>
      </c>
      <c r="I47">
        <f>Sheet5!H10</f>
        <v>2500</v>
      </c>
      <c r="J47">
        <f>Sheet5!I10</f>
        <v>1.5390434265136701E-2</v>
      </c>
    </row>
    <row r="49" spans="8:10" x14ac:dyDescent="0.2">
      <c r="H49" t="str">
        <f>Sheet1!A11</f>
        <v xml:space="preserve">Time for actual decompression of sparse graph:  </v>
      </c>
    </row>
    <row r="51" spans="8:10" x14ac:dyDescent="0.2">
      <c r="H51">
        <f>Sheet1!G11</f>
        <v>3.1069374084472599</v>
      </c>
      <c r="I51">
        <f>Sheet1!H11</f>
        <v>500</v>
      </c>
      <c r="J51">
        <f>Sheet1!I11</f>
        <v>6.2138748168945199E-2</v>
      </c>
    </row>
    <row r="52" spans="8:10" x14ac:dyDescent="0.2">
      <c r="H52">
        <f>Sheet2!G11</f>
        <v>13.964836359024</v>
      </c>
      <c r="I52">
        <f>Sheet2!H11</f>
        <v>1000</v>
      </c>
      <c r="J52">
        <f>Sheet2!I11</f>
        <v>0.27929672718047999</v>
      </c>
    </row>
    <row r="53" spans="8:10" x14ac:dyDescent="0.2">
      <c r="H53">
        <f>Sheet3!G11</f>
        <v>26.421272754669101</v>
      </c>
      <c r="I53">
        <f>Sheet3!H11</f>
        <v>1500</v>
      </c>
      <c r="J53">
        <f>Sheet3!I11</f>
        <v>0.52842545509338201</v>
      </c>
    </row>
    <row r="54" spans="8:10" x14ac:dyDescent="0.2">
      <c r="H54">
        <f>Sheet4!G11</f>
        <v>47.390306472778299</v>
      </c>
      <c r="I54">
        <f>Sheet4!H11</f>
        <v>2000</v>
      </c>
      <c r="J54">
        <f>Sheet4!I11</f>
        <v>0.94780612945556597</v>
      </c>
    </row>
    <row r="55" spans="8:10" x14ac:dyDescent="0.2">
      <c r="H55">
        <f>Sheet5!G11</f>
        <v>73.843740701675401</v>
      </c>
      <c r="I55">
        <f>Sheet5!H11</f>
        <v>2500</v>
      </c>
      <c r="J55">
        <f>Sheet5!I11</f>
        <v>1.476874814033508</v>
      </c>
    </row>
    <row r="57" spans="8:10" x14ac:dyDescent="0.2">
      <c r="H57" t="str">
        <f>Sheet1!A12</f>
        <v xml:space="preserve">Time for DECOMPRESSED Sparse compression aware topsort: </v>
      </c>
    </row>
    <row r="59" spans="8:10" x14ac:dyDescent="0.2">
      <c r="H59">
        <f>Sheet1!G12</f>
        <v>0.15244436264038</v>
      </c>
      <c r="I59">
        <f>Sheet1!H12</f>
        <v>500</v>
      </c>
      <c r="J59">
        <f>Sheet1!I12</f>
        <v>3.0488872528076001E-3</v>
      </c>
    </row>
    <row r="60" spans="8:10" x14ac:dyDescent="0.2">
      <c r="H60">
        <f>Sheet2!G12</f>
        <v>0.35570693016052202</v>
      </c>
      <c r="I60">
        <f>Sheet2!H12</f>
        <v>1000</v>
      </c>
      <c r="J60">
        <f>Sheet2!I12</f>
        <v>7.1141386032104407E-3</v>
      </c>
    </row>
    <row r="61" spans="8:10" x14ac:dyDescent="0.2">
      <c r="H61">
        <f>Sheet3!G12</f>
        <v>0.47273731231689398</v>
      </c>
      <c r="I61">
        <f>Sheet3!H12</f>
        <v>1500</v>
      </c>
      <c r="J61">
        <f>Sheet3!I12</f>
        <v>9.4547462463378789E-3</v>
      </c>
    </row>
    <row r="62" spans="8:10" x14ac:dyDescent="0.2">
      <c r="H62">
        <f>Sheet4!G12</f>
        <v>0.63572359085082997</v>
      </c>
      <c r="I62">
        <f>Sheet4!H12</f>
        <v>2000</v>
      </c>
      <c r="J62">
        <f>Sheet4!I12</f>
        <v>1.27144718170166E-2</v>
      </c>
    </row>
    <row r="63" spans="8:10" x14ac:dyDescent="0.2">
      <c r="H63">
        <f>Sheet5!G12</f>
        <v>0.80263924598693803</v>
      </c>
      <c r="I63">
        <f>Sheet5!H12</f>
        <v>2500</v>
      </c>
      <c r="J63">
        <f>Sheet5!I12</f>
        <v>1.6052784919738761E-2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 Lokhandwala</dc:creator>
  <cp:lastModifiedBy>Arman Lokhandwala</cp:lastModifiedBy>
  <dcterms:created xsi:type="dcterms:W3CDTF">2019-03-28T02:32:29Z</dcterms:created>
  <dcterms:modified xsi:type="dcterms:W3CDTF">2019-03-28T18:27:56Z</dcterms:modified>
</cp:coreProperties>
</file>