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55" firstSheet="1" activeTab="2"/>
  </bookViews>
  <sheets>
    <sheet name="KELAS 12" sheetId="18" r:id="rId1"/>
    <sheet name="KELAS 11" sheetId="19" r:id="rId2"/>
    <sheet name="KELAS 10" sheetId="20" r:id="rId3"/>
    <sheet name="XII IPS" sheetId="4" state="hidden" r:id="rId4"/>
  </sheets>
  <externalReferences>
    <externalReference r:id="rId5"/>
  </externalReferences>
  <definedNames>
    <definedName name="_xlnm._FilterDatabase" localSheetId="0" hidden="1">'KELAS 12'!$A$12:$N$110</definedName>
    <definedName name="_xlnm._FilterDatabase" localSheetId="1" hidden="1">'KELAS 11'!$A$12:$N$111</definedName>
    <definedName name="_xlnm._FilterDatabase" localSheetId="2" hidden="1">'KELAS 10'!$A$11:$L$129</definedName>
    <definedName name="_xlnm.Print_Titles" localSheetId="3">'XII IPS'!$1:$10</definedName>
    <definedName name="tgl_input">[1]input!$O$2</definedName>
  </definedNames>
  <calcPr calcId="144525"/>
</workbook>
</file>

<file path=xl/sharedStrings.xml><?xml version="1.0" encoding="utf-8"?>
<sst xmlns="http://schemas.openxmlformats.org/spreadsheetml/2006/main" count="7835" uniqueCount="3095">
  <si>
    <t>PEMERINTAH DAERAH PROVINSI JAWA BARAT</t>
  </si>
  <si>
    <t>DINAS PENDIDIKAN</t>
  </si>
  <si>
    <t>CABANG DINAS PENDIDIKAN WILAYAH VII</t>
  </si>
  <si>
    <t>SMA NEGERI 6 CIMAHI</t>
  </si>
  <si>
    <t>Jalan Melong Raya Nomor 172 Cijerah – Cimahi Selatan Telepon 022 6010934
Website : https://sman6cmh.sch.id email : sman6cmh@gmail.com
Cimahi Selatan - Kota Cimahi 40534</t>
  </si>
  <si>
    <t>DAFTAR PESERTA DIDIK
TAHUN PELAJARAN 2025/2026</t>
  </si>
  <si>
    <t>Kelas : XII-1</t>
  </si>
  <si>
    <t>Wali Kelas : Razzib Zabbal Noor, S.kom</t>
  </si>
  <si>
    <t>Wali Kelas:</t>
  </si>
  <si>
    <t>SITI HANIPAH, S.Pd</t>
  </si>
  <si>
    <t>No</t>
  </si>
  <si>
    <t>No Urut ALL</t>
  </si>
  <si>
    <t>Nomor Pendaftaran</t>
  </si>
  <si>
    <t>NIS</t>
  </si>
  <si>
    <t>NISN</t>
  </si>
  <si>
    <t>NIK</t>
  </si>
  <si>
    <t>No. KK</t>
  </si>
  <si>
    <t>NAMA</t>
  </si>
  <si>
    <t>Asal Sekolah</t>
  </si>
  <si>
    <t>L/P</t>
  </si>
  <si>
    <t>Tempat Lahir</t>
  </si>
  <si>
    <t>Tanggal Lahir</t>
  </si>
  <si>
    <t>Jalur</t>
  </si>
  <si>
    <t>Kelas</t>
  </si>
  <si>
    <t>20224108-1-2-00001</t>
  </si>
  <si>
    <t>0077173272</t>
  </si>
  <si>
    <t>3277013108080003</t>
  </si>
  <si>
    <t>3277010511060916</t>
  </si>
  <si>
    <t xml:space="preserve">ABRISHAM AZKA NOVRIYANZA </t>
  </si>
  <si>
    <t>SMP NEGERI 4 CIMAHI</t>
  </si>
  <si>
    <t>L</t>
  </si>
  <si>
    <t>CIMAHI</t>
  </si>
  <si>
    <t>PDBK</t>
  </si>
  <si>
    <t>X-1</t>
  </si>
  <si>
    <t>20219240-6-2-00556</t>
  </si>
  <si>
    <t>0082539010</t>
  </si>
  <si>
    <t>3277014709080006</t>
  </si>
  <si>
    <t>3277011904110018</t>
  </si>
  <si>
    <t xml:space="preserve">ADIS LAURA LESTARI </t>
  </si>
  <si>
    <t>P</t>
  </si>
  <si>
    <t>GARUT</t>
  </si>
  <si>
    <t>Rapor</t>
  </si>
  <si>
    <t>20224108-2-1-00122</t>
  </si>
  <si>
    <t>0088768076</t>
  </si>
  <si>
    <t>3273156408080001</t>
  </si>
  <si>
    <t>3273150909103365</t>
  </si>
  <si>
    <t xml:space="preserve">AGHNYA KIRANA PUTRI AULYA </t>
  </si>
  <si>
    <t>SMP PASUNDAN 7</t>
  </si>
  <si>
    <t>BANDUNG</t>
  </si>
  <si>
    <t>KETM</t>
  </si>
  <si>
    <t>20224108-6-2-02198</t>
  </si>
  <si>
    <t>0075018342</t>
  </si>
  <si>
    <t>3277015706080002</t>
  </si>
  <si>
    <t>3277012307070011</t>
  </si>
  <si>
    <t xml:space="preserve">ALFIA ZAHRATUN NISSA </t>
  </si>
  <si>
    <t>SMP PGRI CIBEUREUM</t>
  </si>
  <si>
    <t>20224108-9-1-00243</t>
  </si>
  <si>
    <t>0079633239</t>
  </si>
  <si>
    <t>3277015505090004</t>
  </si>
  <si>
    <t>3277011903120007</t>
  </si>
  <si>
    <t xml:space="preserve">DAFFA HUDAYA MUFIDA </t>
  </si>
  <si>
    <t>Zonasi</t>
  </si>
  <si>
    <t>20224108-9-1-00014</t>
  </si>
  <si>
    <t>0078452100</t>
  </si>
  <si>
    <t>3273150104090003</t>
  </si>
  <si>
    <t>3273150909103185</t>
  </si>
  <si>
    <t>DAIVATHAYA WIMALA</t>
  </si>
  <si>
    <t>20219240-6-2-00618</t>
  </si>
  <si>
    <t>0083322526</t>
  </si>
  <si>
    <t>3277015909080001</t>
  </si>
  <si>
    <t>3277011210060291</t>
  </si>
  <si>
    <t>DALTON GENOVOVA</t>
  </si>
  <si>
    <t>MTs AR-RIYADL</t>
  </si>
  <si>
    <t>20224108-2-1-00012</t>
  </si>
  <si>
    <t>0082238265</t>
  </si>
  <si>
    <t>3277014404080007</t>
  </si>
  <si>
    <t>3277010602230004</t>
  </si>
  <si>
    <t>DEVANDRA BELPAST SETIAWAN</t>
  </si>
  <si>
    <t>20224108-9-1-00016</t>
  </si>
  <si>
    <t>3203115403090003</t>
  </si>
  <si>
    <t>3277010107140022</t>
  </si>
  <si>
    <t>DEWI AYU ASTUTIK</t>
  </si>
  <si>
    <t>SMP PELITA BANGSA</t>
  </si>
  <si>
    <t>20224108-2-1-00121</t>
  </si>
  <si>
    <t>0087648733</t>
  </si>
  <si>
    <t>3273155105090004</t>
  </si>
  <si>
    <t>3273151209104550</t>
  </si>
  <si>
    <t xml:space="preserve">FADLAN MUHAMAD RAMDANI </t>
  </si>
  <si>
    <t>SMP NEGERI 57</t>
  </si>
  <si>
    <t>KEBUMEN</t>
  </si>
  <si>
    <t>20224108-9-1-00072</t>
  </si>
  <si>
    <t>0071815999</t>
  </si>
  <si>
    <t>3273151201090002</t>
  </si>
  <si>
    <t>3273151109109317</t>
  </si>
  <si>
    <t>FANY PUSPITA SARI</t>
  </si>
  <si>
    <t>Zonasi Irisan</t>
  </si>
  <si>
    <t>20224108-9-1-00305</t>
  </si>
  <si>
    <t>0066022302</t>
  </si>
  <si>
    <t>3273152204090004</t>
  </si>
  <si>
    <t>3277011905170018</t>
  </si>
  <si>
    <t>GINA AULIA</t>
  </si>
  <si>
    <t>MTs AL-MUSYAHADAH</t>
  </si>
  <si>
    <t>20224108-5-2-00008</t>
  </si>
  <si>
    <t>0074500462</t>
  </si>
  <si>
    <t>3204106301090004</t>
  </si>
  <si>
    <t>3216070904074608</t>
  </si>
  <si>
    <t xml:space="preserve">ISTINING TYAS NURAINI ZAHRA </t>
  </si>
  <si>
    <t>MTSN KOTA CIMAHI</t>
  </si>
  <si>
    <t>Kejuaraan</t>
  </si>
  <si>
    <t>20224108-9-1-00246</t>
  </si>
  <si>
    <t>0075271499</t>
  </si>
  <si>
    <t>3174090808080011</t>
  </si>
  <si>
    <t>3277010904170004</t>
  </si>
  <si>
    <t>KAYYSA LULU BAHIRA HARTONO PUTRI</t>
  </si>
  <si>
    <t>20224108-9-1-00257</t>
  </si>
  <si>
    <t>0084812783</t>
  </si>
  <si>
    <t>3273152507080004</t>
  </si>
  <si>
    <t>3273150909101076</t>
  </si>
  <si>
    <t>KEISHA AZARINE ZERLINDA</t>
  </si>
  <si>
    <t>20224108-9-1-00432</t>
  </si>
  <si>
    <t>0071622311</t>
  </si>
  <si>
    <t>3277015110080009</t>
  </si>
  <si>
    <t>3277011709070028</t>
  </si>
  <si>
    <t xml:space="preserve">KURNIA HADIYANSAH </t>
  </si>
  <si>
    <t>20224108-4-2-00007</t>
  </si>
  <si>
    <t>0077234790</t>
  </si>
  <si>
    <t>3277015311080006</t>
  </si>
  <si>
    <t>3277011602170002</t>
  </si>
  <si>
    <t xml:space="preserve">MIFTHA ALTARICFA </t>
  </si>
  <si>
    <t>Perpindahan</t>
  </si>
  <si>
    <t>20224108-5-2-00014</t>
  </si>
  <si>
    <t>0076320849</t>
  </si>
  <si>
    <t>3273025510080001</t>
  </si>
  <si>
    <t>3273072307180003</t>
  </si>
  <si>
    <t xml:space="preserve">MOCHAMMAD JIBRIL PUTRA PRASETYA </t>
  </si>
  <si>
    <t>SMP NEGERI 9</t>
  </si>
  <si>
    <t>20224108-2-1-00131</t>
  </si>
  <si>
    <t>0084554883</t>
  </si>
  <si>
    <t>3277011611080009</t>
  </si>
  <si>
    <t>3277011203140020</t>
  </si>
  <si>
    <t xml:space="preserve">MUFLI MIFTAHUL IRWAN </t>
  </si>
  <si>
    <t>20224108-9-1-00450</t>
  </si>
  <si>
    <t>0088513662</t>
  </si>
  <si>
    <t>3277012403090003</t>
  </si>
  <si>
    <t>3277011004070136</t>
  </si>
  <si>
    <t>MUHAMAD ISAM</t>
  </si>
  <si>
    <t>20224108-9-1-00226</t>
  </si>
  <si>
    <t>0082597872</t>
  </si>
  <si>
    <t>3277014608090006</t>
  </si>
  <si>
    <t>3277011109120033</t>
  </si>
  <si>
    <t>MUHAMMAD DAFFA BARIQ</t>
  </si>
  <si>
    <t>20224139-4-2-00022</t>
  </si>
  <si>
    <t>0083254996</t>
  </si>
  <si>
    <t>3277016304090002</t>
  </si>
  <si>
    <t>3277011007170004</t>
  </si>
  <si>
    <t xml:space="preserve">MUHAMMAD MARWAN BAEHAKI </t>
  </si>
  <si>
    <t>SMP NEGERI 1</t>
  </si>
  <si>
    <t>20224108-9-1-00122</t>
  </si>
  <si>
    <t>3080887260</t>
  </si>
  <si>
    <t>3273154908080003</t>
  </si>
  <si>
    <t>3273151109107629</t>
  </si>
  <si>
    <t>MUHAMMAD RASYA JANUARIO</t>
  </si>
  <si>
    <t>SMP PLUS SINDANG RESMI</t>
  </si>
  <si>
    <t>20224108-6-2-02159</t>
  </si>
  <si>
    <t>0077080330</t>
  </si>
  <si>
    <t>3273154804090004</t>
  </si>
  <si>
    <t>3273152811120011</t>
  </si>
  <si>
    <t>MUHAMMAD.IKHSAN</t>
  </si>
  <si>
    <t>MTsN 1 Kota Bandung</t>
  </si>
  <si>
    <t>20224108-9-1-00376</t>
  </si>
  <si>
    <t>0085696718</t>
  </si>
  <si>
    <t>3277014710070011</t>
  </si>
  <si>
    <t>3277011604150007</t>
  </si>
  <si>
    <t>NADIRA AISAH PUTRI</t>
  </si>
  <si>
    <t>MTSS DAARUR RAHMAH</t>
  </si>
  <si>
    <t>20224108-2-1-00043</t>
  </si>
  <si>
    <t>0071491004</t>
  </si>
  <si>
    <t>3277020202090002</t>
  </si>
  <si>
    <t>3277011910120032</t>
  </si>
  <si>
    <t xml:space="preserve">NAZWA AGNIATUN ZAHRA </t>
  </si>
  <si>
    <t>MTs FATAHILLAH</t>
  </si>
  <si>
    <t>20224108-9-1-00061</t>
  </si>
  <si>
    <t>0072108850</t>
  </si>
  <si>
    <t>3277011711080005</t>
  </si>
  <si>
    <t>3277012111220008</t>
  </si>
  <si>
    <t>NAZWAH DESTYA PUTRI</t>
  </si>
  <si>
    <t>SMP DARUL FALAH</t>
  </si>
  <si>
    <t>20224108-6-2-02087</t>
  </si>
  <si>
    <t>0086560079</t>
  </si>
  <si>
    <t>3277011802090005</t>
  </si>
  <si>
    <t>3277010411080033</t>
  </si>
  <si>
    <t>RAFI AUNUR RAHMAN</t>
  </si>
  <si>
    <t>SMP NEGERI 6</t>
  </si>
  <si>
    <t>20224108-9-1-00003</t>
  </si>
  <si>
    <t>0081483206</t>
  </si>
  <si>
    <t>3273152804080003</t>
  </si>
  <si>
    <t>3273150909102715</t>
  </si>
  <si>
    <t>SHALSA SYIVA KIRANI</t>
  </si>
  <si>
    <t>SMP NEGERI 39</t>
  </si>
  <si>
    <t>20224108-9-1-00220</t>
  </si>
  <si>
    <t>0083205996</t>
  </si>
  <si>
    <t>3277014702090001</t>
  </si>
  <si>
    <t>3277010902090005</t>
  </si>
  <si>
    <t xml:space="preserve">SHOFI SITI FADHILAH </t>
  </si>
  <si>
    <t>20219235-6-2-00865</t>
  </si>
  <si>
    <t>0077863738</t>
  </si>
  <si>
    <t>3273155703090003</t>
  </si>
  <si>
    <t>3273151109107267</t>
  </si>
  <si>
    <t xml:space="preserve">SORAYA PUTRI RESTU BAHTIAR </t>
  </si>
  <si>
    <t>SMP NEGERI 55</t>
  </si>
  <si>
    <t>20224108-6-2-01978</t>
  </si>
  <si>
    <t>0072065036</t>
  </si>
  <si>
    <t>3206206507080001</t>
  </si>
  <si>
    <t xml:space="preserve">SYAHLA TAJILA SYIFA </t>
  </si>
  <si>
    <t>TASIKMALAYA</t>
  </si>
  <si>
    <t>20224108-9-1-00096</t>
  </si>
  <si>
    <t>0089919629</t>
  </si>
  <si>
    <t>3273155508080002</t>
  </si>
  <si>
    <t>3273151307160010</t>
  </si>
  <si>
    <t>TIA KHOERUNNISA</t>
  </si>
  <si>
    <t>20224108-9-1-00295</t>
  </si>
  <si>
    <t>0076172478</t>
  </si>
  <si>
    <t>3273152704090003</t>
  </si>
  <si>
    <t>3273152003240003</t>
  </si>
  <si>
    <t>TIARA NAZWA FITRIANI</t>
  </si>
  <si>
    <t>20224108-2-1-00114</t>
  </si>
  <si>
    <t>0071802321</t>
  </si>
  <si>
    <t>3277010106080006</t>
  </si>
  <si>
    <t>3277010311060202</t>
  </si>
  <si>
    <t xml:space="preserve">YUSI SALMAH RENITA </t>
  </si>
  <si>
    <t>Laki-laki</t>
  </si>
  <si>
    <t>Perempuan</t>
  </si>
  <si>
    <t>Cimahi, ………………………..</t>
  </si>
  <si>
    <t>Kepala Sekolah</t>
  </si>
  <si>
    <t>Wali Kelas</t>
  </si>
  <si>
    <t>Cimahi, ......................</t>
  </si>
  <si>
    <t>LINA KUSLINA, M.Pd</t>
  </si>
  <si>
    <t>_________________________</t>
  </si>
  <si>
    <t>_____________________</t>
  </si>
  <si>
    <t>NIP. 197105281997022002</t>
  </si>
  <si>
    <t>Kelas : XII-2</t>
  </si>
  <si>
    <t xml:space="preserve">Wali Kelas : </t>
  </si>
  <si>
    <t>INDAH JUWITA, S.Pd</t>
  </si>
  <si>
    <t>20224108-6-2-02006</t>
  </si>
  <si>
    <t>0077140640</t>
  </si>
  <si>
    <t>3277014911080004</t>
  </si>
  <si>
    <t>3277012903070067</t>
  </si>
  <si>
    <t>ADITYA DWIKI HAIKAL LIMBONG</t>
  </si>
  <si>
    <t>X-10</t>
  </si>
  <si>
    <t>20224108-6-2-02272</t>
  </si>
  <si>
    <t>0074065382</t>
  </si>
  <si>
    <t>3273154502090002</t>
  </si>
  <si>
    <t>3273150203170010</t>
  </si>
  <si>
    <t xml:space="preserve">ADNAN AHMAD FHATONY </t>
  </si>
  <si>
    <t>20219240-6-2-00515</t>
  </si>
  <si>
    <t>0089577993</t>
  </si>
  <si>
    <t>3277017006090003</t>
  </si>
  <si>
    <t>3277011311060067</t>
  </si>
  <si>
    <t xml:space="preserve">AGNES ROTUA JOY TRILENTINE SIHOMBING </t>
  </si>
  <si>
    <t>Cimahi</t>
  </si>
  <si>
    <t>20224108-9-1-00253</t>
  </si>
  <si>
    <t>0073222365</t>
  </si>
  <si>
    <t>3277015104090003</t>
  </si>
  <si>
    <t>3277010511060626</t>
  </si>
  <si>
    <t xml:space="preserve">ALIF JALALUDIN </t>
  </si>
  <si>
    <t>20224108-9-1-00396</t>
  </si>
  <si>
    <t>0074691635</t>
  </si>
  <si>
    <t>3277010810080002</t>
  </si>
  <si>
    <t>3277010411060206</t>
  </si>
  <si>
    <t xml:space="preserve">ANGGINI KAYLA PUTRI KOSWARA </t>
  </si>
  <si>
    <t>20224108-2-1-00147</t>
  </si>
  <si>
    <t>0088787739</t>
  </si>
  <si>
    <t>3277016710080002</t>
  </si>
  <si>
    <t>3277010411061107</t>
  </si>
  <si>
    <t xml:space="preserve">CALLYSTA CANON EVANTHE </t>
  </si>
  <si>
    <t>20224108-9-1-00442</t>
  </si>
  <si>
    <t>0081741348</t>
  </si>
  <si>
    <t>3204174107080005</t>
  </si>
  <si>
    <t>3277012312130024</t>
  </si>
  <si>
    <t>FIRLY AULIA PUTRIE</t>
  </si>
  <si>
    <t>0077610118</t>
  </si>
  <si>
    <t>HILMA SEPTIANI</t>
  </si>
  <si>
    <t>HILMA SEPTIANI masuk</t>
  </si>
  <si>
    <t>20219240-6-2-00449</t>
  </si>
  <si>
    <t>0076329808</t>
  </si>
  <si>
    <t>3277010907080001</t>
  </si>
  <si>
    <t>3277010305070041</t>
  </si>
  <si>
    <t>IAN NUR RAHMAN SAPUTRA</t>
  </si>
  <si>
    <t>SMP NEGERI 9 CIMAHI</t>
  </si>
  <si>
    <t>20224108-9-1-00116</t>
  </si>
  <si>
    <t>0071375176</t>
  </si>
  <si>
    <t>3273155211080004</t>
  </si>
  <si>
    <t>3273152103130016</t>
  </si>
  <si>
    <t>IRMA FITRIYANTI</t>
  </si>
  <si>
    <t>20224108-2-1-00145</t>
  </si>
  <si>
    <t>0087654948</t>
  </si>
  <si>
    <t>3277011005090007</t>
  </si>
  <si>
    <t>3277010510110008</t>
  </si>
  <si>
    <t>KEIZAR PRATAMA FEBRIANO</t>
  </si>
  <si>
    <t>SMP PLUS YPP DARUSSURUR</t>
  </si>
  <si>
    <t>BANDUNG BARAT</t>
  </si>
  <si>
    <t>X-2</t>
  </si>
  <si>
    <t>20224108-4-2-00004</t>
  </si>
  <si>
    <t>0084404371</t>
  </si>
  <si>
    <t>5102062810080002</t>
  </si>
  <si>
    <t>MAULANA ALGO PRATAMA</t>
  </si>
  <si>
    <t>X-8</t>
  </si>
  <si>
    <t>20224108-9-1-00035</t>
  </si>
  <si>
    <t>0089278436</t>
  </si>
  <si>
    <t>3273155409090004</t>
  </si>
  <si>
    <t>3273152307120009</t>
  </si>
  <si>
    <t>MEDIANA DWI ANJANI</t>
  </si>
  <si>
    <t>20224108-9-1-00187</t>
  </si>
  <si>
    <t>0079200306</t>
  </si>
  <si>
    <t>3277011111080006</t>
  </si>
  <si>
    <t>3277010509120010</t>
  </si>
  <si>
    <t xml:space="preserve">MITHA TIARA RAMADHANI </t>
  </si>
  <si>
    <t>20219235-6-2-00438</t>
  </si>
  <si>
    <t>0086243613</t>
  </si>
  <si>
    <t>3273154409080002</t>
  </si>
  <si>
    <t>MUHAMAD LUTFI KHAIRUL RIZAL</t>
  </si>
  <si>
    <t>20224108-9-1-00455</t>
  </si>
  <si>
    <t>0087663572</t>
  </si>
  <si>
    <t>3273154812080004</t>
  </si>
  <si>
    <t>3273153007180002</t>
  </si>
  <si>
    <t>MUHAMMAD FAUZAN ARIEFIN MALIK</t>
  </si>
  <si>
    <t>20224108-9-1-00197</t>
  </si>
  <si>
    <t>0084618967</t>
  </si>
  <si>
    <t>3277016210080002</t>
  </si>
  <si>
    <t>3277013112080039</t>
  </si>
  <si>
    <t>MUHAMMAD NABIL ARDIANSYAH</t>
  </si>
  <si>
    <t>20219235-6-2-00619</t>
  </si>
  <si>
    <t>0076080753</t>
  </si>
  <si>
    <t>3273155707080004</t>
  </si>
  <si>
    <t>3273150410130003</t>
  </si>
  <si>
    <t xml:space="preserve">MUHAMMAD RAFI DANENDRA </t>
  </si>
  <si>
    <t>SMP NEGERI 36</t>
  </si>
  <si>
    <t>20224108-9-1-00073</t>
  </si>
  <si>
    <t>0076941665</t>
  </si>
  <si>
    <t>3273152210080002</t>
  </si>
  <si>
    <t>3273151109109033</t>
  </si>
  <si>
    <t xml:space="preserve">MUHAMMAD RIFAI </t>
  </si>
  <si>
    <t>20224108-2-1-00068</t>
  </si>
  <si>
    <t>0086616762</t>
  </si>
  <si>
    <t>3273152610060011</t>
  </si>
  <si>
    <t>3273150909101764</t>
  </si>
  <si>
    <t>NABILA DWI NIMAS PUTRI</t>
  </si>
  <si>
    <t>20224108-4-2-00009</t>
  </si>
  <si>
    <t>0072136547</t>
  </si>
  <si>
    <t>3277010601090005</t>
  </si>
  <si>
    <t>3277010302150032</t>
  </si>
  <si>
    <t>NAJWA FIRDAUSI</t>
  </si>
  <si>
    <t>20224108-5-2-00019</t>
  </si>
  <si>
    <t>0087525323</t>
  </si>
  <si>
    <t>3277011609080004</t>
  </si>
  <si>
    <t>3277013006100032</t>
  </si>
  <si>
    <t>RADEN ARYA RANANGGANA HADIWINOTO</t>
  </si>
  <si>
    <t>SMP NEGERI 7 CIMAHI</t>
  </si>
  <si>
    <t>20224108-9-1-00201</t>
  </si>
  <si>
    <t>0082243502</t>
  </si>
  <si>
    <t>3277012203090002</t>
  </si>
  <si>
    <t>3277011804070215</t>
  </si>
  <si>
    <t xml:space="preserve">RAPAEL PRANSISKUS SITUNGKIR </t>
  </si>
  <si>
    <t>20224108-9-1-00292</t>
  </si>
  <si>
    <t>0072781711</t>
  </si>
  <si>
    <t>3277015308080006</t>
  </si>
  <si>
    <t>3277011806190004</t>
  </si>
  <si>
    <t xml:space="preserve">RASYA ALVIONITA </t>
  </si>
  <si>
    <t>20224108-6-2-02113</t>
  </si>
  <si>
    <t>0082752680</t>
  </si>
  <si>
    <t>3273156804090003</t>
  </si>
  <si>
    <t>3277013012130017</t>
  </si>
  <si>
    <t>REFALDO RADITYA</t>
  </si>
  <si>
    <t>20224108-9-1-00357</t>
  </si>
  <si>
    <t>0087904171</t>
  </si>
  <si>
    <t>3277016505090003</t>
  </si>
  <si>
    <t>3277012808080021</t>
  </si>
  <si>
    <t>ROISIYAH SABILA</t>
  </si>
  <si>
    <t>SMP NEGERI 1 CIMAHI</t>
  </si>
  <si>
    <t>BOGOR</t>
  </si>
  <si>
    <t>20224108-6-2-02097</t>
  </si>
  <si>
    <t>0054005482</t>
  </si>
  <si>
    <t>3277014705080001</t>
  </si>
  <si>
    <t>3277012105080020</t>
  </si>
  <si>
    <t>SAHRUL GUNAWAN</t>
  </si>
  <si>
    <t>SMP DHARMA KARTINI</t>
  </si>
  <si>
    <t>20224108-9-1-00280</t>
  </si>
  <si>
    <t>0081284809</t>
  </si>
  <si>
    <t>3277016203090006</t>
  </si>
  <si>
    <t>3277011406110006</t>
  </si>
  <si>
    <t xml:space="preserve">SALMA NUR AZIZAH </t>
  </si>
  <si>
    <t>SMP BPPI BOJONG</t>
  </si>
  <si>
    <t>20224108-9-1-00256</t>
  </si>
  <si>
    <t>0071197797</t>
  </si>
  <si>
    <t>3277011505080002</t>
  </si>
  <si>
    <t>3277010111060949</t>
  </si>
  <si>
    <t>SALMAA NUR ANDIMY</t>
  </si>
  <si>
    <t>20224108-9-1-00361</t>
  </si>
  <si>
    <t>0063341015</t>
  </si>
  <si>
    <t>3277011104090001</t>
  </si>
  <si>
    <t>3277011105090016</t>
  </si>
  <si>
    <t>SALWA MARWAH PATONAH</t>
  </si>
  <si>
    <t>20224108-9-1-00150</t>
  </si>
  <si>
    <t>0073619228</t>
  </si>
  <si>
    <t>3204051509080004</t>
  </si>
  <si>
    <t>3273160211170002</t>
  </si>
  <si>
    <t>SOFIA HANIFAH</t>
  </si>
  <si>
    <t>MTSS AL ISTIQOMAH</t>
  </si>
  <si>
    <t>20224108-2-1-00134</t>
  </si>
  <si>
    <t>0072489634</t>
  </si>
  <si>
    <t>3277010712080001</t>
  </si>
  <si>
    <t>3277010611060155</t>
  </si>
  <si>
    <t>SULTHON ZULFIKAR</t>
  </si>
  <si>
    <t>20224108-9-1-00141</t>
  </si>
  <si>
    <t>0086871098</t>
  </si>
  <si>
    <t>3277012111080006</t>
  </si>
  <si>
    <t>3277010311060427</t>
  </si>
  <si>
    <t>TIARA ZAHRA ALIYATI</t>
  </si>
  <si>
    <t>20224108-9-1-00106</t>
  </si>
  <si>
    <t>0079467357</t>
  </si>
  <si>
    <t>3273154909080002</t>
  </si>
  <si>
    <t>3273151109108263</t>
  </si>
  <si>
    <t>VIENETTA AURELIANSYAH</t>
  </si>
  <si>
    <t>20224108-6-2-02296</t>
  </si>
  <si>
    <t>0075625994</t>
  </si>
  <si>
    <t>3273154401090002</t>
  </si>
  <si>
    <t>3273151505180018</t>
  </si>
  <si>
    <t xml:space="preserve">WANDA ALYA AZZAHRA </t>
  </si>
  <si>
    <t>20224108-9-1-00039</t>
  </si>
  <si>
    <t>0083319430</t>
  </si>
  <si>
    <t>3277014309080004</t>
  </si>
  <si>
    <t>3277011607110004</t>
  </si>
  <si>
    <t>YOGA PRATAMA ARDIYANTO</t>
  </si>
  <si>
    <t>Kelas : XII-3</t>
  </si>
  <si>
    <t>NENI TRI DEWI, S.Pd</t>
  </si>
  <si>
    <t>20224108-9-1-00384</t>
  </si>
  <si>
    <t>0085441669</t>
  </si>
  <si>
    <t>3273150111080001</t>
  </si>
  <si>
    <t>3273150909105461</t>
  </si>
  <si>
    <t xml:space="preserve">AGIS RIZKI NURHILAL </t>
  </si>
  <si>
    <t>X-11</t>
  </si>
  <si>
    <t>20224108-9-1-00350</t>
  </si>
  <si>
    <t>0081755488</t>
  </si>
  <si>
    <t>3205136604090003</t>
  </si>
  <si>
    <t>3277011806210007</t>
  </si>
  <si>
    <t>AHMAD UMAM MAKBUL</t>
  </si>
  <si>
    <t>20224108-9-1-00274</t>
  </si>
  <si>
    <t>0077306123</t>
  </si>
  <si>
    <t>3277010911080001</t>
  </si>
  <si>
    <t>3277011303070043</t>
  </si>
  <si>
    <t xml:space="preserve">ARIF MAOLANA YUSUF </t>
  </si>
  <si>
    <t>20224108-2-1-00011</t>
  </si>
  <si>
    <t>0085688922</t>
  </si>
  <si>
    <t>3277014404080006</t>
  </si>
  <si>
    <t xml:space="preserve">ARIYES PUTRA JAYA </t>
  </si>
  <si>
    <t>20224108-9-1-00323</t>
  </si>
  <si>
    <t>3072514026</t>
  </si>
  <si>
    <t>3273151407090006</t>
  </si>
  <si>
    <t>3273150612110011</t>
  </si>
  <si>
    <t xml:space="preserve">ARNILA CITRA SEPTIANI </t>
  </si>
  <si>
    <t>20224108-9-1-00223</t>
  </si>
  <si>
    <t>0074234185</t>
  </si>
  <si>
    <t>3277016009080004</t>
  </si>
  <si>
    <t>3277010810120009</t>
  </si>
  <si>
    <t>AULIA KAYLA RAHMAWATI</t>
  </si>
  <si>
    <t>20224108-2-1-00086</t>
  </si>
  <si>
    <t>0072097609</t>
  </si>
  <si>
    <t>3277010605090003</t>
  </si>
  <si>
    <t>3277010704210001</t>
  </si>
  <si>
    <t>BAGZHA RHIZAB RISNANDAR</t>
  </si>
  <si>
    <t>20224108-9-1-00188</t>
  </si>
  <si>
    <t>0078656363</t>
  </si>
  <si>
    <t>3277012206080012</t>
  </si>
  <si>
    <t>3277011108140005</t>
  </si>
  <si>
    <t xml:space="preserve">BIAS ABIZAIN </t>
  </si>
  <si>
    <t>20224108-6-2-02267</t>
  </si>
  <si>
    <t>0078968060</t>
  </si>
  <si>
    <t>3273155802090005</t>
  </si>
  <si>
    <t>3273152605120004</t>
  </si>
  <si>
    <t xml:space="preserve">DIAZ HUGO ANARGYA </t>
  </si>
  <si>
    <t>20224114-6-2-00451</t>
  </si>
  <si>
    <t>0089185102</t>
  </si>
  <si>
    <t>3273070904090001</t>
  </si>
  <si>
    <t>3277032105130011</t>
  </si>
  <si>
    <t>DIPO MULIANDA W.S</t>
  </si>
  <si>
    <t>20224108-9-1-00221</t>
  </si>
  <si>
    <t>0084468175</t>
  </si>
  <si>
    <t>3273102901090001</t>
  </si>
  <si>
    <t>3277011809170027</t>
  </si>
  <si>
    <t>FELISA NURHAYATI</t>
  </si>
  <si>
    <t>20224108-9-1-00431</t>
  </si>
  <si>
    <t>0078421145</t>
  </si>
  <si>
    <t>3277014708080002</t>
  </si>
  <si>
    <t>3277012107200021</t>
  </si>
  <si>
    <t>FRASAD ENDRA JAYA</t>
  </si>
  <si>
    <t>GROBOGAN</t>
  </si>
  <si>
    <t>20219235-6-2-00587</t>
  </si>
  <si>
    <t>0084804152</t>
  </si>
  <si>
    <t>3312157110090002</t>
  </si>
  <si>
    <t>3312151711090003</t>
  </si>
  <si>
    <t xml:space="preserve">HARITS HAIKAL BUDIMAN </t>
  </si>
  <si>
    <t>WONOGIRI</t>
  </si>
  <si>
    <t>20224108-9-1-00091</t>
  </si>
  <si>
    <t>0073231457</t>
  </si>
  <si>
    <t>3277011602080004</t>
  </si>
  <si>
    <t>3277010503070012</t>
  </si>
  <si>
    <t xml:space="preserve">IHSAN ZAINAL TAMAM </t>
  </si>
  <si>
    <t>20224108-4-2-00012</t>
  </si>
  <si>
    <t>0085560681</t>
  </si>
  <si>
    <t>3273152212080001</t>
  </si>
  <si>
    <t>3273150909102413</t>
  </si>
  <si>
    <t>INTAN MEILANI</t>
  </si>
  <si>
    <t>20224108-9-1-00342</t>
  </si>
  <si>
    <t>0088685138</t>
  </si>
  <si>
    <t>3173086804080003</t>
  </si>
  <si>
    <t>3277012401140060</t>
  </si>
  <si>
    <t xml:space="preserve">KEYLA FITRI SYAFIRA </t>
  </si>
  <si>
    <t>20224108-9-1-00244</t>
  </si>
  <si>
    <t>0088408433</t>
  </si>
  <si>
    <t>3273155807090003</t>
  </si>
  <si>
    <t>3273150503120003</t>
  </si>
  <si>
    <t>MANALU, WILLIAM OWEN</t>
  </si>
  <si>
    <t>20219240-6-2-00717</t>
  </si>
  <si>
    <t>0078690231</t>
  </si>
  <si>
    <t>3521015303090003</t>
  </si>
  <si>
    <t>3273031403240004</t>
  </si>
  <si>
    <t xml:space="preserve">MAYA NURAENI </t>
  </si>
  <si>
    <t>NGAWI</t>
  </si>
  <si>
    <t>20224114-6-2-00339</t>
  </si>
  <si>
    <t>0084040408</t>
  </si>
  <si>
    <t>3277026110080002</t>
  </si>
  <si>
    <t>3277021805090104</t>
  </si>
  <si>
    <t>MEDINA AKMALYA GUNAWAN</t>
  </si>
  <si>
    <t>0087408247</t>
  </si>
  <si>
    <t>3273065310080004</t>
  </si>
  <si>
    <t>3273061208102074</t>
  </si>
  <si>
    <t>MOCHAMMAD ADZKA HADIAN</t>
  </si>
  <si>
    <t>20224108-5-2-00018</t>
  </si>
  <si>
    <t>0083523906</t>
  </si>
  <si>
    <t>3277011909090002</t>
  </si>
  <si>
    <t>3204100506200009</t>
  </si>
  <si>
    <t>MONICA MARIA IRWANTY GUNAWAN</t>
  </si>
  <si>
    <t>SMP BESTARI UTAMI</t>
  </si>
  <si>
    <t>SAMARINDA</t>
  </si>
  <si>
    <t>X-3</t>
  </si>
  <si>
    <t>20224108-6-2-02188</t>
  </si>
  <si>
    <t>0078028224</t>
  </si>
  <si>
    <t>3277016405080004</t>
  </si>
  <si>
    <t>3277010211061213</t>
  </si>
  <si>
    <t>MUHAMAD KAHFI PRATAMA</t>
  </si>
  <si>
    <t>0078416942</t>
  </si>
  <si>
    <t>3277015412080003</t>
  </si>
  <si>
    <t>3277011705080001</t>
  </si>
  <si>
    <t>MUHAMMAD ADHAM SETYA FATURRAHMAN</t>
  </si>
  <si>
    <t>20224108-9-1-00227</t>
  </si>
  <si>
    <t>0073267126</t>
  </si>
  <si>
    <t>3277012503080007</t>
  </si>
  <si>
    <t>3277011107070023</t>
  </si>
  <si>
    <t>NABILA PUTRI FUADAH</t>
  </si>
  <si>
    <t>20224108-2-1-00047</t>
  </si>
  <si>
    <t>0087887267</t>
  </si>
  <si>
    <t>3273152906090004</t>
  </si>
  <si>
    <t>3273150909102520</t>
  </si>
  <si>
    <t>NITA MARCHIA ANGGELICA S</t>
  </si>
  <si>
    <t>20224108-2-1-00125</t>
  </si>
  <si>
    <t>0083800177</t>
  </si>
  <si>
    <t>3277013107080004</t>
  </si>
  <si>
    <t>3277011711120002</t>
  </si>
  <si>
    <t>PANDJI RANGGA BUANA</t>
  </si>
  <si>
    <t>20224108-9-1-00234</t>
  </si>
  <si>
    <t>0078824940</t>
  </si>
  <si>
    <t>3277012301090004</t>
  </si>
  <si>
    <t>3277012812070034</t>
  </si>
  <si>
    <t>RIFAN CANIAGO</t>
  </si>
  <si>
    <t>20224108-9-1-00128</t>
  </si>
  <si>
    <t>0076400564</t>
  </si>
  <si>
    <t>3277016904090004</t>
  </si>
  <si>
    <t>3277012302080004</t>
  </si>
  <si>
    <t>RIKI RADIAN RAMADHAN</t>
  </si>
  <si>
    <t>20224108-9-1-00407</t>
  </si>
  <si>
    <t>0073184952</t>
  </si>
  <si>
    <t>1272050401090005</t>
  </si>
  <si>
    <t>3277013101130002</t>
  </si>
  <si>
    <t>RIRIN NURAKMALIAH</t>
  </si>
  <si>
    <t>PEMATANGSIANTAR</t>
  </si>
  <si>
    <t>20224108-5-2-00012</t>
  </si>
  <si>
    <t>0089730508</t>
  </si>
  <si>
    <t>3277012904080004</t>
  </si>
  <si>
    <t>3277010212090095</t>
  </si>
  <si>
    <t xml:space="preserve">SADRAKH LUTHER HAMONANGAN MANULLANG </t>
  </si>
  <si>
    <t>20224108-9-1-00285</t>
  </si>
  <si>
    <t>0083011478</t>
  </si>
  <si>
    <t>3273155207080002</t>
  </si>
  <si>
    <t>3273151109109838</t>
  </si>
  <si>
    <t xml:space="preserve">SALMAN AL-FARISY </t>
  </si>
  <si>
    <t>0066025126</t>
  </si>
  <si>
    <t>3277010407090005</t>
  </si>
  <si>
    <t>3277010912140004</t>
  </si>
  <si>
    <t xml:space="preserve">SALSA NAZWAL SAFIRI </t>
  </si>
  <si>
    <t>20224108-6-2-01990</t>
  </si>
  <si>
    <t>0076971889</t>
  </si>
  <si>
    <t>3273156911080004</t>
  </si>
  <si>
    <t>3273150212200006</t>
  </si>
  <si>
    <t>SANTI OKTAVIYANI</t>
  </si>
  <si>
    <t>20224108-9-1-00275</t>
  </si>
  <si>
    <t>0072714540</t>
  </si>
  <si>
    <t>3273154809090001</t>
  </si>
  <si>
    <t>3273151910210004</t>
  </si>
  <si>
    <t>SITI AINUN NURAISYAH</t>
  </si>
  <si>
    <t>MTS YANURI ANNAMIRA</t>
  </si>
  <si>
    <t>20224108-9-1-00445</t>
  </si>
  <si>
    <t>0089300523</t>
  </si>
  <si>
    <t>3277014406080002</t>
  </si>
  <si>
    <t>3277010407080019</t>
  </si>
  <si>
    <t xml:space="preserve">SITI PADILAH </t>
  </si>
  <si>
    <t>20224108-9-1-00421</t>
  </si>
  <si>
    <t>0073698403</t>
  </si>
  <si>
    <t>3277014201090004</t>
  </si>
  <si>
    <t>3277011704070029</t>
  </si>
  <si>
    <t>ZAHIRA TIARA LESMANA</t>
  </si>
  <si>
    <t>Kelas : XII-4</t>
  </si>
  <si>
    <t>N K AYU WIDYANITHA HAPSARI, M.Pd.</t>
  </si>
  <si>
    <t>20224108-2-1-00003</t>
  </si>
  <si>
    <t>0088084323</t>
  </si>
  <si>
    <t>ARLIN DEVITA APRILIA</t>
  </si>
  <si>
    <t>0076867017</t>
  </si>
  <si>
    <t>AHMAD NASRULLOH</t>
  </si>
  <si>
    <t>20224139-6-2-02317</t>
  </si>
  <si>
    <t>0081395355</t>
  </si>
  <si>
    <t>FARREL IRHAM GHULAMA</t>
  </si>
  <si>
    <t>0086442986</t>
  </si>
  <si>
    <t>ALDO ARDIANSYAH</t>
  </si>
  <si>
    <t>20219240-6-2-00563</t>
  </si>
  <si>
    <t>3273152401090002</t>
  </si>
  <si>
    <t>3273151109104834</t>
  </si>
  <si>
    <t>MTsN 2 Bandung Barat</t>
  </si>
  <si>
    <t>20224108-9-1-00351</t>
  </si>
  <si>
    <t>0086182578</t>
  </si>
  <si>
    <t>3277012501090003</t>
  </si>
  <si>
    <t>3277010211061673</t>
  </si>
  <si>
    <t>BUNGA APRILIA LESTARI</t>
  </si>
  <si>
    <t>20224108-9-1-00231</t>
  </si>
  <si>
    <t>0086868075</t>
  </si>
  <si>
    <t>3277015906080001</t>
  </si>
  <si>
    <t>3277010202070022</t>
  </si>
  <si>
    <t>FAKHRI ZAKARIYA</t>
  </si>
  <si>
    <t>farelia do</t>
  </si>
  <si>
    <t>20224108-4-2-00017</t>
  </si>
  <si>
    <t>0078498076</t>
  </si>
  <si>
    <t>3273040809080001</t>
  </si>
  <si>
    <t>3273150908190001</t>
  </si>
  <si>
    <t>FARIZ RADHIYYA DZULFIQAR</t>
  </si>
  <si>
    <t>20224108-9-1-00249</t>
  </si>
  <si>
    <t>3277011510080005</t>
  </si>
  <si>
    <t>3277012711070006</t>
  </si>
  <si>
    <t>20224108-9-1-00378</t>
  </si>
  <si>
    <t>0075823058</t>
  </si>
  <si>
    <t>3277010303080003</t>
  </si>
  <si>
    <t>3277010811060005</t>
  </si>
  <si>
    <t>FIANDRA ZIA NOVIANTI</t>
  </si>
  <si>
    <t>20224108-2-1-00030</t>
  </si>
  <si>
    <t>0082855808</t>
  </si>
  <si>
    <t>3277016802090009</t>
  </si>
  <si>
    <t>3277010311061123</t>
  </si>
  <si>
    <t>HUMAIRA JANUAR ESTIANTI</t>
  </si>
  <si>
    <t>20224108-2-1-00103</t>
  </si>
  <si>
    <t>0084731134</t>
  </si>
  <si>
    <t>3277015805090005</t>
  </si>
  <si>
    <t>3277011308080045</t>
  </si>
  <si>
    <t>JAVA GONA PANGESTU</t>
  </si>
  <si>
    <t>20219240-6-2-00531</t>
  </si>
  <si>
    <t>0086392126</t>
  </si>
  <si>
    <t>3277011302090004</t>
  </si>
  <si>
    <t>3277010504070007</t>
  </si>
  <si>
    <t>JULIA ANGGRAENI</t>
  </si>
  <si>
    <t>20224108-9-1-00005</t>
  </si>
  <si>
    <t>0076021052</t>
  </si>
  <si>
    <t>3277015706090007</t>
  </si>
  <si>
    <t>3277012504070126</t>
  </si>
  <si>
    <t>KAYLA NUR FALAH</t>
  </si>
  <si>
    <t>20224108-9-1-00393</t>
  </si>
  <si>
    <t>0079196333</t>
  </si>
  <si>
    <t>3273154710080002</t>
  </si>
  <si>
    <t>3273151705170010</t>
  </si>
  <si>
    <t>KESHIA ANESKA ABIGAIL B.</t>
  </si>
  <si>
    <t>20224108-9-1-00439</t>
  </si>
  <si>
    <t>0071472434</t>
  </si>
  <si>
    <t>3277012505090007</t>
  </si>
  <si>
    <t>3277010411060728</t>
  </si>
  <si>
    <t>KHANZA NAZWA NURFADILLAH</t>
  </si>
  <si>
    <t>GUNUNGKIDUL</t>
  </si>
  <si>
    <t>20224108-9-1-00040</t>
  </si>
  <si>
    <t>0088302908</t>
  </si>
  <si>
    <t>3277014503090002</t>
  </si>
  <si>
    <t>3277012803070075</t>
  </si>
  <si>
    <t>KIRANIA APRIYANTI RUKMANA</t>
  </si>
  <si>
    <t>20224108-9-1-00372</t>
  </si>
  <si>
    <t>0088010643</t>
  </si>
  <si>
    <t>3277032302090005</t>
  </si>
  <si>
    <t>3277032705110010</t>
  </si>
  <si>
    <t>MUHAMAD AQBAR SYARIFUDIN</t>
  </si>
  <si>
    <t>20224114-6-2-00199</t>
  </si>
  <si>
    <t>0073286917</t>
  </si>
  <si>
    <t>3273150103090003</t>
  </si>
  <si>
    <t>3273150909103053</t>
  </si>
  <si>
    <t>MUHAMAD VERDA PUTRA GUNAWAN</t>
  </si>
  <si>
    <t>20224108-9-1-00177</t>
  </si>
  <si>
    <t>0087087119</t>
  </si>
  <si>
    <t>3277012901080005</t>
  </si>
  <si>
    <t>3277013005070031</t>
  </si>
  <si>
    <t>MUHAMMAD ASYHAD MUNAWWIR</t>
  </si>
  <si>
    <t>20224108-9-1-00113</t>
  </si>
  <si>
    <t>0081155796</t>
  </si>
  <si>
    <t>3277015003080005</t>
  </si>
  <si>
    <t>3277012004070058</t>
  </si>
  <si>
    <t>NANCA NADIRA PRAMESTI</t>
  </si>
  <si>
    <t>20224108-9-1-00348</t>
  </si>
  <si>
    <t>0077765595</t>
  </si>
  <si>
    <t>3277016403090010</t>
  </si>
  <si>
    <t>3277010906080043</t>
  </si>
  <si>
    <t>NASUTION, HIZKIA SHARON</t>
  </si>
  <si>
    <t>CIANJUR</t>
  </si>
  <si>
    <t>20224108-9-1-00333</t>
  </si>
  <si>
    <t>0083920427</t>
  </si>
  <si>
    <t>3273156610080001</t>
  </si>
  <si>
    <t>3273150909102751</t>
  </si>
  <si>
    <t>NAZWAR MUHAMMAD FAHRI</t>
  </si>
  <si>
    <t>20224108-9-1-00219</t>
  </si>
  <si>
    <t>0074881700</t>
  </si>
  <si>
    <t>3217106812080004</t>
  </si>
  <si>
    <t>3217103010060040</t>
  </si>
  <si>
    <t>NOVALINA MARDIANTI</t>
  </si>
  <si>
    <t>20224108-6-2-02260</t>
  </si>
  <si>
    <t>0077088685</t>
  </si>
  <si>
    <t>3206141204080004</t>
  </si>
  <si>
    <t>3277010705210007</t>
  </si>
  <si>
    <t>PUTRA SETIAWAN</t>
  </si>
  <si>
    <t>20224108-9-1-00135</t>
  </si>
  <si>
    <t>0076809904</t>
  </si>
  <si>
    <t>3273156401090001</t>
  </si>
  <si>
    <t>3273151109109375</t>
  </si>
  <si>
    <t>RADHITIA REZA PUTRA KURNIAWAN</t>
  </si>
  <si>
    <t>MTs ASIH PUTERA</t>
  </si>
  <si>
    <t>20224108-9-1-00104</t>
  </si>
  <si>
    <t>0074827328</t>
  </si>
  <si>
    <t>3277012808080011</t>
  </si>
  <si>
    <t>3277011011060093</t>
  </si>
  <si>
    <t>RADO ABDILLAH</t>
  </si>
  <si>
    <t>SMP PLUS AL AQSHA</t>
  </si>
  <si>
    <t>20224108-5-2-00017</t>
  </si>
  <si>
    <t>0085877445</t>
  </si>
  <si>
    <t>3277015603080006</t>
  </si>
  <si>
    <t>3277011910080032</t>
  </si>
  <si>
    <t>RAISYA FADILLA</t>
  </si>
  <si>
    <t>20219240-6-2-00460</t>
  </si>
  <si>
    <t>0081430834</t>
  </si>
  <si>
    <t>3203065910080004</t>
  </si>
  <si>
    <t>3203061109120013</t>
  </si>
  <si>
    <t>RAISYA KUSUMA ZAHRA</t>
  </si>
  <si>
    <t>20224108-9-1-00032</t>
  </si>
  <si>
    <t>0086207271</t>
  </si>
  <si>
    <t>3273155508080001</t>
  </si>
  <si>
    <t>RIZKIA DWI ANDINI</t>
  </si>
  <si>
    <t>SMP NEGERI 13 CIMAHI</t>
  </si>
  <si>
    <t>20224112-6-2-00628</t>
  </si>
  <si>
    <t>0071265082</t>
  </si>
  <si>
    <t>3277025111080004</t>
  </si>
  <si>
    <t>3217060403090002</t>
  </si>
  <si>
    <t>RIZKY DARMAWAN</t>
  </si>
  <si>
    <t>20224108-9-1-00132</t>
  </si>
  <si>
    <t>0083800144</t>
  </si>
  <si>
    <t>3277014308070005</t>
  </si>
  <si>
    <t>3277012111140004</t>
  </si>
  <si>
    <t>SAFINATUN NAJA</t>
  </si>
  <si>
    <t>20224108-9-1-00115</t>
  </si>
  <si>
    <t>0089650537</t>
  </si>
  <si>
    <t>3277016209080004</t>
  </si>
  <si>
    <t>3277012411090071</t>
  </si>
  <si>
    <t>SITI MAHARANI NURSYAHIDAH</t>
  </si>
  <si>
    <t>20224108-1-2-00003</t>
  </si>
  <si>
    <t>0077878880</t>
  </si>
  <si>
    <t>3277011911080005</t>
  </si>
  <si>
    <t>3277011804080020</t>
  </si>
  <si>
    <t>TAUFIK HIDAYAT</t>
  </si>
  <si>
    <t>MTSS PERSIS 1-2</t>
  </si>
  <si>
    <t>20224108-4-2-00016</t>
  </si>
  <si>
    <t>0083530858</t>
  </si>
  <si>
    <t>3273156605080002</t>
  </si>
  <si>
    <t>3273151109104981</t>
  </si>
  <si>
    <t>YASMIN KHAIRUNNISA AL MALISI</t>
  </si>
  <si>
    <t>SMP PASUNDAN 2</t>
  </si>
  <si>
    <t>20224108-9-1-00153</t>
  </si>
  <si>
    <t>0072509672</t>
  </si>
  <si>
    <t>3277014311080001</t>
  </si>
  <si>
    <t>YUDA PRATAMA RISKI USMAN</t>
  </si>
  <si>
    <t>20224108-6-2-02228</t>
  </si>
  <si>
    <t>0071115459</t>
  </si>
  <si>
    <t>3277015808080004</t>
  </si>
  <si>
    <t>3277010408210018</t>
  </si>
  <si>
    <t>ZALICA SHAYNAKAYLA RAMADHANATHYA</t>
  </si>
  <si>
    <t>Cimahi, .........................</t>
  </si>
  <si>
    <t>___________________</t>
  </si>
  <si>
    <t>Kelas : XII-5</t>
  </si>
  <si>
    <t>TEJA LESMANAH , S.Pd</t>
  </si>
  <si>
    <t>20219240-6-2-00722</t>
  </si>
  <si>
    <t>0088343498</t>
  </si>
  <si>
    <t>3273151602090007</t>
  </si>
  <si>
    <t>3273152611120013</t>
  </si>
  <si>
    <t>ANISSA DWI ANJANI</t>
  </si>
  <si>
    <t>20224108-9-1-00362</t>
  </si>
  <si>
    <t>0074598490</t>
  </si>
  <si>
    <t>3273154911070004</t>
  </si>
  <si>
    <t>3273151209102065</t>
  </si>
  <si>
    <t>ANNISA NUR FAUZIAH</t>
  </si>
  <si>
    <t>20224108-9-1-00356</t>
  </si>
  <si>
    <t>0085624311</t>
  </si>
  <si>
    <t>3277010211080004</t>
  </si>
  <si>
    <t>3277010801090015</t>
  </si>
  <si>
    <t>ATHYA RAYYANA RAYHANUN</t>
  </si>
  <si>
    <t>20224108-6-2-01970</t>
  </si>
  <si>
    <t>0073923273</t>
  </si>
  <si>
    <t>3277014706090007</t>
  </si>
  <si>
    <t>3277011010061275</t>
  </si>
  <si>
    <t>AULIA SYAFIRA NUR SYAWALNI</t>
  </si>
  <si>
    <t>20219240-9-1-00464</t>
  </si>
  <si>
    <t>0081263588</t>
  </si>
  <si>
    <t>3273156901090005</t>
  </si>
  <si>
    <t>3273151312110028</t>
  </si>
  <si>
    <t>AZHIRA KHAUFA SYAHLAFAYZA</t>
  </si>
  <si>
    <t>20224108-9-1-00405</t>
  </si>
  <si>
    <t>0076108652</t>
  </si>
  <si>
    <t>3277014708090003</t>
  </si>
  <si>
    <t>3277011206070116</t>
  </si>
  <si>
    <t>BILLY SATRIA ANANDA</t>
  </si>
  <si>
    <t>20224108-9-1-00108</t>
  </si>
  <si>
    <t>0079285941</t>
  </si>
  <si>
    <t>3273090605090001</t>
  </si>
  <si>
    <t>3277012607180011</t>
  </si>
  <si>
    <t>CANDRA SUPRIATNA</t>
  </si>
  <si>
    <t>20224108-6-2-02238</t>
  </si>
  <si>
    <t>0083166735</t>
  </si>
  <si>
    <t>3277016801090003</t>
  </si>
  <si>
    <t>3277010311061836</t>
  </si>
  <si>
    <t>CHICHI ALFAMEGA TRI JASUMA</t>
  </si>
  <si>
    <t>20224108-9-1-00160</t>
  </si>
  <si>
    <t>0088662929</t>
  </si>
  <si>
    <t>3273155812000013</t>
  </si>
  <si>
    <t>3273151012140008</t>
  </si>
  <si>
    <t>DAVU TYAGA RAVANELLI</t>
  </si>
  <si>
    <t>SMP YPKKP</t>
  </si>
  <si>
    <t>20224108-6-2-01995</t>
  </si>
  <si>
    <t>0079212194</t>
  </si>
  <si>
    <t>3277014705090003</t>
  </si>
  <si>
    <t>3277011202090015</t>
  </si>
  <si>
    <t>DIARRA AURELIA RAHMA</t>
  </si>
  <si>
    <t>MTSS MANBA`UL HUDA</t>
  </si>
  <si>
    <t>20224108-2-1-00061</t>
  </si>
  <si>
    <t>0074835370</t>
  </si>
  <si>
    <t>3277011906080006</t>
  </si>
  <si>
    <t>3277010311060736</t>
  </si>
  <si>
    <t>DIMAS CANDRA AINURRAHMAN</t>
  </si>
  <si>
    <t>20219306-6-2-00385</t>
  </si>
  <si>
    <t>0078522203</t>
  </si>
  <si>
    <t>3273154410080004</t>
  </si>
  <si>
    <t>3273150401130014</t>
  </si>
  <si>
    <t>FEISAL ABU SHALIH</t>
  </si>
  <si>
    <t>20224108-9-1-00118</t>
  </si>
  <si>
    <t>0082349091</t>
  </si>
  <si>
    <t>3277010711080006</t>
  </si>
  <si>
    <t>3277010806210004</t>
  </si>
  <si>
    <t xml:space="preserve">HELIA KHOIRUNISA SASIKIRANA </t>
  </si>
  <si>
    <t>20224108-9-1-00131</t>
  </si>
  <si>
    <t>0085095425</t>
  </si>
  <si>
    <t>3273150705090004</t>
  </si>
  <si>
    <t>3273150909100526</t>
  </si>
  <si>
    <t>IMAS NURAENI</t>
  </si>
  <si>
    <t>MTSS PERSIS RAHAYU</t>
  </si>
  <si>
    <t>20224108-4-2-00003</t>
  </si>
  <si>
    <t>0087247188</t>
  </si>
  <si>
    <t>3204444110080001</t>
  </si>
  <si>
    <t>3273152209170012</t>
  </si>
  <si>
    <t>INGE ROOSDELLA SAMPRADITYA</t>
  </si>
  <si>
    <t>20219240-4-2-00024</t>
  </si>
  <si>
    <t>0083597756</t>
  </si>
  <si>
    <t>3273156403100001</t>
  </si>
  <si>
    <t>3273151209105682</t>
  </si>
  <si>
    <t>ISHVARATANA SAUCHA</t>
  </si>
  <si>
    <t>20224108-2-1-00016</t>
  </si>
  <si>
    <t>0089640591</t>
  </si>
  <si>
    <t>3277016103040009</t>
  </si>
  <si>
    <t>3277012406130056</t>
  </si>
  <si>
    <t>KEISHA SAIRA RAHMADANI</t>
  </si>
  <si>
    <t>20224108-2-1-00133</t>
  </si>
  <si>
    <t>0083116124</t>
  </si>
  <si>
    <t>3277012912080006</t>
  </si>
  <si>
    <t>3277010511060352</t>
  </si>
  <si>
    <t>KIRANA ALL LUTVYYAH</t>
  </si>
  <si>
    <t>20224108-9-1-00340</t>
  </si>
  <si>
    <t>0085306675</t>
  </si>
  <si>
    <t>3275057005090003</t>
  </si>
  <si>
    <t>3277013011220012</t>
  </si>
  <si>
    <t>MANDA MAULIDA SUTISNA</t>
  </si>
  <si>
    <t>JAKARTA</t>
  </si>
  <si>
    <t>20224108-9-1-00213</t>
  </si>
  <si>
    <t>0075550541</t>
  </si>
  <si>
    <t>3204250705090002</t>
  </si>
  <si>
    <t>3277012101070270</t>
  </si>
  <si>
    <t>MELODIANA SHERIL AULIA</t>
  </si>
  <si>
    <t>X-6</t>
  </si>
  <si>
    <t>20224108-9-1-00029</t>
  </si>
  <si>
    <t>3073018166</t>
  </si>
  <si>
    <t>3277014807080005</t>
  </si>
  <si>
    <t>3277012101110028</t>
  </si>
  <si>
    <t>MUHAMAD ARBI WARGADINATA</t>
  </si>
  <si>
    <t>0081013300</t>
  </si>
  <si>
    <t>3277010309070009</t>
  </si>
  <si>
    <t>3277010311060825</t>
  </si>
  <si>
    <t>MISCA ZAHRATUSSYITA</t>
  </si>
  <si>
    <t>20224108-9-1-00036</t>
  </si>
  <si>
    <t>0072996060</t>
  </si>
  <si>
    <t>3277017006080004</t>
  </si>
  <si>
    <t>3277011010070029</t>
  </si>
  <si>
    <t>MUHAMMAD FAHRI AKBAR</t>
  </si>
  <si>
    <t>20224108-9-1-00157</t>
  </si>
  <si>
    <t>0076665485</t>
  </si>
  <si>
    <t>3277011905080006</t>
  </si>
  <si>
    <t>3277011901120011</t>
  </si>
  <si>
    <t>NADIN FAUZIYAH HANIFAH</t>
  </si>
  <si>
    <t>20224108-6-2-02239</t>
  </si>
  <si>
    <t>0077326584</t>
  </si>
  <si>
    <t>3277012708080003</t>
  </si>
  <si>
    <t>3277011704070024</t>
  </si>
  <si>
    <t>NAZWA LUVENA ASROMY</t>
  </si>
  <si>
    <t>MTs DARUSSALAM</t>
  </si>
  <si>
    <t>20224108-9-1-00413</t>
  </si>
  <si>
    <t>0071503564</t>
  </si>
  <si>
    <t>3277010212080003</t>
  </si>
  <si>
    <t>3277011904070413</t>
  </si>
  <si>
    <t>NESYA DEVITA NURYULITA</t>
  </si>
  <si>
    <t>CIAMIS</t>
  </si>
  <si>
    <t>20224108-1-2-00004</t>
  </si>
  <si>
    <t>0084290437</t>
  </si>
  <si>
    <t>3277014909090009</t>
  </si>
  <si>
    <t>3204102306160003</t>
  </si>
  <si>
    <t>NISA AZRA KUSUMAH</t>
  </si>
  <si>
    <t>SMPN 1 MARGAASIH</t>
  </si>
  <si>
    <t>20224108-9-1-00216</t>
  </si>
  <si>
    <t>0078670386</t>
  </si>
  <si>
    <t>3277015411080007</t>
  </si>
  <si>
    <t>3277012701080034</t>
  </si>
  <si>
    <t>NURUL YASMIN FAHIRA</t>
  </si>
  <si>
    <t>ola fikrie keluar</t>
  </si>
  <si>
    <t>20224108-9-1-00059</t>
  </si>
  <si>
    <t>0076079852</t>
  </si>
  <si>
    <t>3277014110080002</t>
  </si>
  <si>
    <t>3277012403090007</t>
  </si>
  <si>
    <t>OLA FIKRIE AKHMAD</t>
  </si>
  <si>
    <t>20224108-9-1-00159</t>
  </si>
  <si>
    <t>0079950046</t>
  </si>
  <si>
    <t>3277010303090002</t>
  </si>
  <si>
    <t>3277010207090241</t>
  </si>
  <si>
    <t>PALAH ALFARIDZY</t>
  </si>
  <si>
    <t>20224108-9-1-00214</t>
  </si>
  <si>
    <t>0082739919</t>
  </si>
  <si>
    <t>3273156907080002</t>
  </si>
  <si>
    <t>3273150909103398</t>
  </si>
  <si>
    <t>RHIMANDA NATAYA YOSADI</t>
  </si>
  <si>
    <t>20224108-2-1-00085</t>
  </si>
  <si>
    <t>0074767858</t>
  </si>
  <si>
    <t>3277014801090004</t>
  </si>
  <si>
    <t>3277011210061115</t>
  </si>
  <si>
    <t>RIFHANI TSALSA SABILAH</t>
  </si>
  <si>
    <t>20224108-5-2-00006</t>
  </si>
  <si>
    <t>0075388341</t>
  </si>
  <si>
    <t>3273157003080001</t>
  </si>
  <si>
    <t>3273151109104780</t>
  </si>
  <si>
    <t>SILVA VITA NUR AZIZAH</t>
  </si>
  <si>
    <t>20224108-6-2-02104</t>
  </si>
  <si>
    <t>0082842851</t>
  </si>
  <si>
    <t>3204105111080002</t>
  </si>
  <si>
    <t>3204102104054045</t>
  </si>
  <si>
    <t>SINDI JULIANTI</t>
  </si>
  <si>
    <t>SMP WIYATA BAKTI</t>
  </si>
  <si>
    <t>20224108-2-1-00065</t>
  </si>
  <si>
    <t>0071668699</t>
  </si>
  <si>
    <t>3277012902080007</t>
  </si>
  <si>
    <t>3277011001070041</t>
  </si>
  <si>
    <t>TANIA DIFA RAMADANI</t>
  </si>
  <si>
    <t>20224108-9-1-00404</t>
  </si>
  <si>
    <t>0089184134</t>
  </si>
  <si>
    <t>3273151311070004</t>
  </si>
  <si>
    <t>3273151109107237</t>
  </si>
  <si>
    <t>WAQAR HABIBIE KAMIL</t>
  </si>
  <si>
    <t>MTSS AL AMANAH</t>
  </si>
  <si>
    <t>Kelas : XII-6</t>
  </si>
  <si>
    <t>RITA NOVRIANTI, S.Pd</t>
  </si>
  <si>
    <t>20224108-9-1-00395</t>
  </si>
  <si>
    <t>0089369376</t>
  </si>
  <si>
    <t>3277010304090008</t>
  </si>
  <si>
    <t>3277010311060987</t>
  </si>
  <si>
    <t>ALIYA NUR HASANAH</t>
  </si>
  <si>
    <t>X-4</t>
  </si>
  <si>
    <t>20224108-9-1-00217</t>
  </si>
  <si>
    <t>0074489860</t>
  </si>
  <si>
    <t>3277017108080006</t>
  </si>
  <si>
    <t>3277012804110007</t>
  </si>
  <si>
    <t>ALYA NUR AENI</t>
  </si>
  <si>
    <t>20224108-6-2-01985</t>
  </si>
  <si>
    <t>0083503978</t>
  </si>
  <si>
    <t>3277014902090003</t>
  </si>
  <si>
    <t>3277013112080044</t>
  </si>
  <si>
    <t>ANGELA NAOMI</t>
  </si>
  <si>
    <t>20224108-6-2-02214</t>
  </si>
  <si>
    <t>0071633278</t>
  </si>
  <si>
    <t>3277016105090001</t>
  </si>
  <si>
    <t>3277012409090141</t>
  </si>
  <si>
    <t>ARSYA RAIHAN SAPUTRA</t>
  </si>
  <si>
    <t>20224108-9-1-00364</t>
  </si>
  <si>
    <t>0079233810</t>
  </si>
  <si>
    <t>3277017012090008</t>
  </si>
  <si>
    <t>3277010311060274</t>
  </si>
  <si>
    <t>AZIKRA FAJRIANSYAH</t>
  </si>
  <si>
    <t>POLEWALI</t>
  </si>
  <si>
    <t>20224108-9-1-00222</t>
  </si>
  <si>
    <t>0078522608</t>
  </si>
  <si>
    <t>3277011009080007</t>
  </si>
  <si>
    <t>3277013001070028</t>
  </si>
  <si>
    <t>AZRYL FADILAH</t>
  </si>
  <si>
    <t>20224108-6-2-02174</t>
  </si>
  <si>
    <t>0087813268</t>
  </si>
  <si>
    <t>3277016301090001</t>
  </si>
  <si>
    <t>3277011604090171</t>
  </si>
  <si>
    <t>BINTANG QEYZAR DAVILA</t>
  </si>
  <si>
    <t>20219240-2-1-00088</t>
  </si>
  <si>
    <t>0071640765</t>
  </si>
  <si>
    <t>3273151301090001</t>
  </si>
  <si>
    <t>3273151009101411</t>
  </si>
  <si>
    <t>CHAYLLA AYU FRATIWI</t>
  </si>
  <si>
    <t>20224108-9-1-00388</t>
  </si>
  <si>
    <t>0071190930</t>
  </si>
  <si>
    <t>3273151002080002</t>
  </si>
  <si>
    <t>3273151109109465</t>
  </si>
  <si>
    <t>DONA OKTAVIA</t>
  </si>
  <si>
    <t>20224108-9-1-00103</t>
  </si>
  <si>
    <t>0062330948</t>
  </si>
  <si>
    <t>3273154104080004</t>
  </si>
  <si>
    <t>3273151009104647</t>
  </si>
  <si>
    <t>FAHMI GUNAWAN</t>
  </si>
  <si>
    <t>20224108-9-1-00085</t>
  </si>
  <si>
    <t>0085687334</t>
  </si>
  <si>
    <t>3277012906080003</t>
  </si>
  <si>
    <t>3277013110062020</t>
  </si>
  <si>
    <t>FEBRIYANTI</t>
  </si>
  <si>
    <t>20224108-2-1-00109</t>
  </si>
  <si>
    <t>0085015530</t>
  </si>
  <si>
    <t>3277014101090012</t>
  </si>
  <si>
    <t>3277012011130021</t>
  </si>
  <si>
    <t>IKE NUR APRILLIANI</t>
  </si>
  <si>
    <t>20219235-6-2-00786</t>
  </si>
  <si>
    <t>0085927654</t>
  </si>
  <si>
    <t>3205327001090002</t>
  </si>
  <si>
    <t>3273150711180022</t>
  </si>
  <si>
    <t>IRNA MUTIARA</t>
  </si>
  <si>
    <t>20224108-9-1-00042</t>
  </si>
  <si>
    <t>0076775990</t>
  </si>
  <si>
    <t>3277016110080003</t>
  </si>
  <si>
    <t>3277012008070045</t>
  </si>
  <si>
    <t>MUHAMAD FARIZ AL BAIHAQI</t>
  </si>
  <si>
    <t>20224108-5-2-00010</t>
  </si>
  <si>
    <t>0078752525</t>
  </si>
  <si>
    <t>3273152201090002</t>
  </si>
  <si>
    <t>3273151109109146</t>
  </si>
  <si>
    <t>MUHAMMAD ABDUL FATHIR ARRODHU</t>
  </si>
  <si>
    <t>20219235-6-2-00695</t>
  </si>
  <si>
    <t>0076549579</t>
  </si>
  <si>
    <t>3273151902090003</t>
  </si>
  <si>
    <t>3273151209105450</t>
  </si>
  <si>
    <t>MUHAMMAD ADLY RAFAELL</t>
  </si>
  <si>
    <t>20224108-9-1-00191</t>
  </si>
  <si>
    <t>0076211696</t>
  </si>
  <si>
    <t>3277015201090003</t>
  </si>
  <si>
    <t>3277010111060863</t>
  </si>
  <si>
    <t>MUHAMMAD ALFAN ZAKY</t>
  </si>
  <si>
    <t>20224108-6-2-02332</t>
  </si>
  <si>
    <t>0075786702</t>
  </si>
  <si>
    <t>3273164503090002</t>
  </si>
  <si>
    <t>3277022301140013</t>
  </si>
  <si>
    <t>NAUFAL ERGI RAMADHAN</t>
  </si>
  <si>
    <t>MTsS Riyadlul Huda</t>
  </si>
  <si>
    <t>20224108-9-1-00341</t>
  </si>
  <si>
    <t>0079899606</t>
  </si>
  <si>
    <t>3277011512080003</t>
  </si>
  <si>
    <t>3277010303090021</t>
  </si>
  <si>
    <t>NESYA ASIFA TILLAH</t>
  </si>
  <si>
    <t>20224108-9-1-00252</t>
  </si>
  <si>
    <t>0073877057</t>
  </si>
  <si>
    <t>3277015109080003</t>
  </si>
  <si>
    <t>3277010311061818</t>
  </si>
  <si>
    <t>NISMA MARSYA KALILAH</t>
  </si>
  <si>
    <t>X-7</t>
  </si>
  <si>
    <t>20224108-1-2-00002</t>
  </si>
  <si>
    <t>0082234807</t>
  </si>
  <si>
    <t>3204107010080002</t>
  </si>
  <si>
    <t>3204102811110005</t>
  </si>
  <si>
    <t>RAHASTRI ARDIAN MAHAREZA</t>
  </si>
  <si>
    <t>SMPS ISLAM DARUL HIKMAH</t>
  </si>
  <si>
    <t>20224108-2-1-00135</t>
  </si>
  <si>
    <t>0088305383</t>
  </si>
  <si>
    <t>3277012808080007</t>
  </si>
  <si>
    <t>3277012404070174</t>
  </si>
  <si>
    <t>RAIHANA MARSYA DZAKIRA</t>
  </si>
  <si>
    <t>20224108-9-1-00070</t>
  </si>
  <si>
    <t>0088963152</t>
  </si>
  <si>
    <t>3273151211080002</t>
  </si>
  <si>
    <t>3273151404110009</t>
  </si>
  <si>
    <t>RAISA ALIFIA PUTRI</t>
  </si>
  <si>
    <t>SMP DARUL FALAH 2</t>
  </si>
  <si>
    <t>20224108-9-1-00239</t>
  </si>
  <si>
    <t>0082882492</t>
  </si>
  <si>
    <t>3310011111080001</t>
  </si>
  <si>
    <t>3277010204080032</t>
  </si>
  <si>
    <t>RAISYA MUTYA PUTRI</t>
  </si>
  <si>
    <t>KLATEN</t>
  </si>
  <si>
    <t>20224114-6-2-00403</t>
  </si>
  <si>
    <t>0072722365</t>
  </si>
  <si>
    <t>3277025305080005</t>
  </si>
  <si>
    <t>3277021606100091</t>
  </si>
  <si>
    <t>RAJENDRA ADITHYA ABDULLAH</t>
  </si>
  <si>
    <t>SMP NEGERI 16 CIMAHI</t>
  </si>
  <si>
    <t>20219235-6-2-00711</t>
  </si>
  <si>
    <t>0076151215</t>
  </si>
  <si>
    <t>3273152802090001</t>
  </si>
  <si>
    <t>3273151209107400</t>
  </si>
  <si>
    <t>REZA ADITIA PRATAMA MAULID</t>
  </si>
  <si>
    <t>20219240-2-1-00040</t>
  </si>
  <si>
    <t>0079293677</t>
  </si>
  <si>
    <t>3277015405090001</t>
  </si>
  <si>
    <t>3277011808230023</t>
  </si>
  <si>
    <t>RIFFA SOFYAN</t>
  </si>
  <si>
    <t>SMP MUTIARA 4</t>
  </si>
  <si>
    <t>20224108-9-1-00241</t>
  </si>
  <si>
    <t>0085792804</t>
  </si>
  <si>
    <t>3277012310080007</t>
  </si>
  <si>
    <t>3277010811060187</t>
  </si>
  <si>
    <t>SALMA AULIA ZAHRA</t>
  </si>
  <si>
    <t>20224108-4-2-00006</t>
  </si>
  <si>
    <t>0075151122</t>
  </si>
  <si>
    <t>3273035901090002</t>
  </si>
  <si>
    <t>3273030208103304</t>
  </si>
  <si>
    <t>SATRIA RAMADANI</t>
  </si>
  <si>
    <t>MTSS AL ISLAM</t>
  </si>
  <si>
    <t>20224108-2-1-00113</t>
  </si>
  <si>
    <t>0073785653</t>
  </si>
  <si>
    <t>3277015404090010</t>
  </si>
  <si>
    <t>3277011611200030</t>
  </si>
  <si>
    <t>SINTYA RAMADHANI</t>
  </si>
  <si>
    <t>20224108-9-1-00425</t>
  </si>
  <si>
    <t>0083380571</t>
  </si>
  <si>
    <t>3277016209080006</t>
  </si>
  <si>
    <t>3277012610100014</t>
  </si>
  <si>
    <t>SITI QORINATUL BADIAH</t>
  </si>
  <si>
    <t>20224108-9-1-00360</t>
  </si>
  <si>
    <t>0076907965</t>
  </si>
  <si>
    <t>3277015411080001</t>
  </si>
  <si>
    <t>SITI YULIANA CHOERUNISA</t>
  </si>
  <si>
    <t>20224108-5-2-00020</t>
  </si>
  <si>
    <t>0087007152</t>
  </si>
  <si>
    <t>3277016012080006</t>
  </si>
  <si>
    <t>3277011210061188</t>
  </si>
  <si>
    <t>SULAEMAN NUGRAHA</t>
  </si>
  <si>
    <t>20224108-9-1-00079</t>
  </si>
  <si>
    <t>0088724362</t>
  </si>
  <si>
    <t>3277011310080002</t>
  </si>
  <si>
    <t>3277011505230004</t>
  </si>
  <si>
    <t>TALITA AGNIYA SAKINAH</t>
  </si>
  <si>
    <t>MTSS SIRNAMISKIN</t>
  </si>
  <si>
    <t>20224108-2-1-00036</t>
  </si>
  <si>
    <t>0076640570</t>
  </si>
  <si>
    <t>3277011105080001</t>
  </si>
  <si>
    <t>3277010311060929</t>
  </si>
  <si>
    <t>VIRNA ALIPIA DESTIANTI</t>
  </si>
  <si>
    <t>Kelas : XII-7</t>
  </si>
  <si>
    <t xml:space="preserve">LELI NURLAILA, S.IP, M.M. </t>
  </si>
  <si>
    <t>20224108-9-1-00345</t>
  </si>
  <si>
    <t>3085971038</t>
  </si>
  <si>
    <t>3273156502090001</t>
  </si>
  <si>
    <t>3273151109109134</t>
  </si>
  <si>
    <t>AHMAD FAJAR AL QOWI</t>
  </si>
  <si>
    <t>X-5</t>
  </si>
  <si>
    <t>20224108-9-1-00265</t>
  </si>
  <si>
    <t>0081403546</t>
  </si>
  <si>
    <t>3277016307090003</t>
  </si>
  <si>
    <t>3277011805090345</t>
  </si>
  <si>
    <t>ANISA APUTRI SUKAMI</t>
  </si>
  <si>
    <t>20224108-9-1-00270</t>
  </si>
  <si>
    <t>0082832215</t>
  </si>
  <si>
    <t>3277010806080008</t>
  </si>
  <si>
    <t>3277010511060056</t>
  </si>
  <si>
    <t>ARI YUDHA PRATAMA</t>
  </si>
  <si>
    <t>20219240-6-2-00653</t>
  </si>
  <si>
    <t>0073204200</t>
  </si>
  <si>
    <t>3273156507080004</t>
  </si>
  <si>
    <t>3273152506110008</t>
  </si>
  <si>
    <t>AULIA WULAN RAMADHANI</t>
  </si>
  <si>
    <t>SMP NEGERI 41</t>
  </si>
  <si>
    <t>20224108-9-1-00209</t>
  </si>
  <si>
    <t>0082851079</t>
  </si>
  <si>
    <t>3203156301090005</t>
  </si>
  <si>
    <t>3277010911210011</t>
  </si>
  <si>
    <t>AYESHA PUTRI NAYYARA</t>
  </si>
  <si>
    <t>SMP HIKMAH TELADAN</t>
  </si>
  <si>
    <t>20224108-6-2-02013</t>
  </si>
  <si>
    <t>0073446146</t>
  </si>
  <si>
    <t>3277015312070007</t>
  </si>
  <si>
    <t>3277012709160045</t>
  </si>
  <si>
    <t>BILQIS AZIZAH PANGESTU</t>
  </si>
  <si>
    <t>p</t>
  </si>
  <si>
    <t>20224108-9-1-00130</t>
  </si>
  <si>
    <t>0082852830</t>
  </si>
  <si>
    <t>3273155706090008</t>
  </si>
  <si>
    <t>3277012408200011</t>
  </si>
  <si>
    <t>BUNGA LESTARI ANJANI</t>
  </si>
  <si>
    <t>20224108-9-1-00412</t>
  </si>
  <si>
    <t>0075513027</t>
  </si>
  <si>
    <t>3217011711080006</t>
  </si>
  <si>
    <t>3277010502150041</t>
  </si>
  <si>
    <t>CANTIKA SUCI PRATIWI</t>
  </si>
  <si>
    <t>20224108-2-1-00130</t>
  </si>
  <si>
    <t>0073182956</t>
  </si>
  <si>
    <t>3273012407090002</t>
  </si>
  <si>
    <t>3273150208230007</t>
  </si>
  <si>
    <t>CHYNTYA LAURA</t>
  </si>
  <si>
    <t>SMP NEGERI 12</t>
  </si>
  <si>
    <t>20224108-6-2-02125</t>
  </si>
  <si>
    <t>0076548669</t>
  </si>
  <si>
    <t>3277015509080006</t>
  </si>
  <si>
    <t>3277011110060441</t>
  </si>
  <si>
    <t>DHINI NATALIA PUTRI</t>
  </si>
  <si>
    <t>20224108-9-1-00236</t>
  </si>
  <si>
    <t>0086509921</t>
  </si>
  <si>
    <t>3207081809080002</t>
  </si>
  <si>
    <t>3273152502160001</t>
  </si>
  <si>
    <t>DILYA FAUZIAH</t>
  </si>
  <si>
    <t>SMP Islam Bahrul Ulum</t>
  </si>
  <si>
    <t>20224112-6-2-00581</t>
  </si>
  <si>
    <t>0078104510</t>
  </si>
  <si>
    <t>3277010304090006</t>
  </si>
  <si>
    <t>3277022206210007</t>
  </si>
  <si>
    <t>EKA AGISTIAN</t>
  </si>
  <si>
    <t>SMP NEGERI 2 CIMAHI</t>
  </si>
  <si>
    <t>20224108-5-2-00013</t>
  </si>
  <si>
    <t>0078725211</t>
  </si>
  <si>
    <t>3273151505080002</t>
  </si>
  <si>
    <t>3273151309100558</t>
  </si>
  <si>
    <t>FRESTA GLADYS ANGGELINA</t>
  </si>
  <si>
    <t>20224108-9-1-00210</t>
  </si>
  <si>
    <t>0076061427</t>
  </si>
  <si>
    <t>3277011607080011</t>
  </si>
  <si>
    <t>3277010511061289</t>
  </si>
  <si>
    <t>JULIA SALSABILA</t>
  </si>
  <si>
    <t>20224108-6-2-01972</t>
  </si>
  <si>
    <t>0075658072</t>
  </si>
  <si>
    <t>3204106008080005</t>
  </si>
  <si>
    <t>3204100603120013</t>
  </si>
  <si>
    <t>KARINA RAYSA RIZQIA PARAMITHA</t>
  </si>
  <si>
    <t>20224108-9-1-00429</t>
  </si>
  <si>
    <t>0077682919</t>
  </si>
  <si>
    <t>3206324806080002</t>
  </si>
  <si>
    <t>3273152309190008</t>
  </si>
  <si>
    <t>KEYLA APRIANI</t>
  </si>
  <si>
    <t>SMP NURUL QOMAR</t>
  </si>
  <si>
    <t>20224108-9-1-00381</t>
  </si>
  <si>
    <t>0073634601</t>
  </si>
  <si>
    <t>3277015501090010</t>
  </si>
  <si>
    <t>3277011101210006</t>
  </si>
  <si>
    <t>MARSYA AULIA JAMIL</t>
  </si>
  <si>
    <t>20224108-4-2-00008</t>
  </si>
  <si>
    <t>0076091409</t>
  </si>
  <si>
    <t>3273156005080004</t>
  </si>
  <si>
    <t>3273150404140001</t>
  </si>
  <si>
    <t>MICHAEL POROTUA SIREGAR</t>
  </si>
  <si>
    <t>MTSS ASSU`ADA</t>
  </si>
  <si>
    <t>20224108-9-1-00120</t>
  </si>
  <si>
    <t>0065238224</t>
  </si>
  <si>
    <t>3205096208080002</t>
  </si>
  <si>
    <t>3277012610160016</t>
  </si>
  <si>
    <t>MUHAMAD ZAKY NOERIES AL-FAARIS</t>
  </si>
  <si>
    <t>20219235-6-2-00616</t>
  </si>
  <si>
    <t>0082913337</t>
  </si>
  <si>
    <t>3273155403090004</t>
  </si>
  <si>
    <t>3273152709130013</t>
  </si>
  <si>
    <t>MUHAMMAD AZMI SETYA</t>
  </si>
  <si>
    <t>20224108-5-2-00022</t>
  </si>
  <si>
    <t>0074561614</t>
  </si>
  <si>
    <t>3217066005080004</t>
  </si>
  <si>
    <t>3277031810180006</t>
  </si>
  <si>
    <t>MUHAMMAD HAYDAR RAFA</t>
  </si>
  <si>
    <t>SMP NEGERI 11 CIMAHI</t>
  </si>
  <si>
    <t>20224108-2-1-00021</t>
  </si>
  <si>
    <t>0078440184</t>
  </si>
  <si>
    <t>3277016405090006</t>
  </si>
  <si>
    <t>3277011302150008</t>
  </si>
  <si>
    <t>MUHAMMAD JULIANSA ZAUHARI</t>
  </si>
  <si>
    <t>20224108-2-1-00050</t>
  </si>
  <si>
    <t>0083210057</t>
  </si>
  <si>
    <t>3277011609080005</t>
  </si>
  <si>
    <t>3277011909080012</t>
  </si>
  <si>
    <t>NADYNE AZMI AZ ZAHRA KHOIRUNNIDA HIDAYAT</t>
  </si>
  <si>
    <t>20224108-9-1-00414</t>
  </si>
  <si>
    <t>0084140181</t>
  </si>
  <si>
    <t>3273151603090001</t>
  </si>
  <si>
    <t>3273150909103632</t>
  </si>
  <si>
    <t>RANGGA NADI FIRMANSYAH</t>
  </si>
  <si>
    <t>SMP NEGERI 4 SUMEDANG</t>
  </si>
  <si>
    <t>20224108-9-1-00316</t>
  </si>
  <si>
    <t>0084285939</t>
  </si>
  <si>
    <t>3277012511080004</t>
  </si>
  <si>
    <t>3277012402150020</t>
  </si>
  <si>
    <t>RAUDHIA KHARIDA FIRMANSYAH</t>
  </si>
  <si>
    <t>SUMEDANG</t>
  </si>
  <si>
    <t>20224108-9-1-00371</t>
  </si>
  <si>
    <t>0074027986</t>
  </si>
  <si>
    <t>3277016811080008</t>
  </si>
  <si>
    <t>3277010210060366</t>
  </si>
  <si>
    <t>RENDY NOVALDI</t>
  </si>
  <si>
    <t>20224108-4-2-00010</t>
  </si>
  <si>
    <t>0072050574</t>
  </si>
  <si>
    <t>3273154510080001</t>
  </si>
  <si>
    <t>3273151109105442</t>
  </si>
  <si>
    <t>RICHARD ADITYA</t>
  </si>
  <si>
    <t>20224108-6-2-02234</t>
  </si>
  <si>
    <t>0071158221</t>
  </si>
  <si>
    <t>3301014406090004</t>
  </si>
  <si>
    <t>3301011706130013</t>
  </si>
  <si>
    <t>RIDHO FAUZAN FADIL</t>
  </si>
  <si>
    <t>CILACAP</t>
  </si>
  <si>
    <t>20224108-9-1-00435</t>
  </si>
  <si>
    <t>0082128794</t>
  </si>
  <si>
    <t>3277015911080003</t>
  </si>
  <si>
    <t>3277010704120011</t>
  </si>
  <si>
    <t>RISFA KHANSA FAUZIAH</t>
  </si>
  <si>
    <t>20224108-9-1-00002</t>
  </si>
  <si>
    <t>0078180931</t>
  </si>
  <si>
    <t>3277011104090003</t>
  </si>
  <si>
    <t>3277011011060338</t>
  </si>
  <si>
    <t>SITI HANIFAH ALYA PERMANA</t>
  </si>
  <si>
    <t>PKBM AT-TAJDID</t>
  </si>
  <si>
    <t>20224108-6-2-02205</t>
  </si>
  <si>
    <t>0071440622</t>
  </si>
  <si>
    <t>3273151512080001</t>
  </si>
  <si>
    <t>3273152001140009</t>
  </si>
  <si>
    <t>TEGAR MUHAMAD</t>
  </si>
  <si>
    <t>20224108-9-1-00422</t>
  </si>
  <si>
    <t>0075790920</t>
  </si>
  <si>
    <t>3203240303090003</t>
  </si>
  <si>
    <t>3277010211062061</t>
  </si>
  <si>
    <t>TRIAJI PRIHANDANA</t>
  </si>
  <si>
    <t>20224108-9-1-00293</t>
  </si>
  <si>
    <t>0084421391</t>
  </si>
  <si>
    <t>3277015309080001</t>
  </si>
  <si>
    <t>3277012408220015</t>
  </si>
  <si>
    <t>WIWIN ARIYANTI</t>
  </si>
  <si>
    <t>20224108-2-1-00074</t>
  </si>
  <si>
    <t>3070185728</t>
  </si>
  <si>
    <t>3277014704080002</t>
  </si>
  <si>
    <t>3277011010060142</t>
  </si>
  <si>
    <t>ZAKIYAH NAJWA</t>
  </si>
  <si>
    <t>20224108-9-1-00148</t>
  </si>
  <si>
    <t>0087860315</t>
  </si>
  <si>
    <t>3277016004090002</t>
  </si>
  <si>
    <t>3277011904100019</t>
  </si>
  <si>
    <t>ZALFA NAURA PEBRYANTI</t>
  </si>
  <si>
    <t>20219240-6-2-00525</t>
  </si>
  <si>
    <t>0074166110</t>
  </si>
  <si>
    <t>3277014805090007</t>
  </si>
  <si>
    <t>3277013107080012</t>
  </si>
  <si>
    <t>ZHAFA AINUN PURNAMA</t>
  </si>
  <si>
    <t>SMP AL-BADAR CIPULUS</t>
  </si>
  <si>
    <t>Kelas : XII-8</t>
  </si>
  <si>
    <t>SRI SUDARTININGSIH, S.Pd</t>
  </si>
  <si>
    <t>20224108-2-1-00028</t>
  </si>
  <si>
    <t>0072687811</t>
  </si>
  <si>
    <t>3277011603090004</t>
  </si>
  <si>
    <t>3277012206070050</t>
  </si>
  <si>
    <t>ADISTA BUNGA KRISTARI</t>
  </si>
  <si>
    <t>20224108-2-1-00116</t>
  </si>
  <si>
    <t>0083087980</t>
  </si>
  <si>
    <t>3277010903090003</t>
  </si>
  <si>
    <t>3277010311061309</t>
  </si>
  <si>
    <t>ALI PRABU IRFANSYAH</t>
  </si>
  <si>
    <t>20224108-9-1-00047</t>
  </si>
  <si>
    <t>0071942521</t>
  </si>
  <si>
    <t>3277015305080006</t>
  </si>
  <si>
    <t>3277010102120014</t>
  </si>
  <si>
    <t>ALTHAF KAYSAN ATTALLAH</t>
  </si>
  <si>
    <t>20224108-6-2-02140</t>
  </si>
  <si>
    <t>0075684225</t>
  </si>
  <si>
    <t>3273156808080002</t>
  </si>
  <si>
    <t>3273153012130003</t>
  </si>
  <si>
    <t>AZ ZAHRA MEYCA</t>
  </si>
  <si>
    <t>20224108-9-1-00105</t>
  </si>
  <si>
    <t>0082629425</t>
  </si>
  <si>
    <t>3277012910080001</t>
  </si>
  <si>
    <t>3277010312080024</t>
  </si>
  <si>
    <t>BILAL GHAZY ALGHIFARI</t>
  </si>
  <si>
    <t>20224108-2-1-00148</t>
  </si>
  <si>
    <t>0064785941</t>
  </si>
  <si>
    <t>3277015411080003</t>
  </si>
  <si>
    <t>3277010103210012</t>
  </si>
  <si>
    <t>BIMA FAAZA</t>
  </si>
  <si>
    <t>20224108-4-2-00015</t>
  </si>
  <si>
    <t>0088329196</t>
  </si>
  <si>
    <t>3277014204090001</t>
  </si>
  <si>
    <t>3277010409180006</t>
  </si>
  <si>
    <t>CHICHA AL ZAHRA TRI JASUMA</t>
  </si>
  <si>
    <t>20224108-9-1-00063</t>
  </si>
  <si>
    <t>0081619946</t>
  </si>
  <si>
    <t>3277010711080005</t>
  </si>
  <si>
    <t>3277010211062002</t>
  </si>
  <si>
    <t>EVELIN EKSLESIA</t>
  </si>
  <si>
    <t>fahri putra keluar</t>
  </si>
  <si>
    <t>0083420857</t>
  </si>
  <si>
    <t>3277010708080002</t>
  </si>
  <si>
    <t>3277012101100027</t>
  </si>
  <si>
    <t xml:space="preserve">FAHRI PUTRA MAYUNDRA </t>
  </si>
  <si>
    <t>20224108-9-1-00218</t>
  </si>
  <si>
    <t>0074498997</t>
  </si>
  <si>
    <t>3273151909080002</t>
  </si>
  <si>
    <t>3273150909102015</t>
  </si>
  <si>
    <t>FAREL GOESAERI</t>
  </si>
  <si>
    <t>20224108-9-1-00102</t>
  </si>
  <si>
    <t>0083841888</t>
  </si>
  <si>
    <t>3277016401090005</t>
  </si>
  <si>
    <t>3277010411061039</t>
  </si>
  <si>
    <t>FAZA RIDWAN SUPRIATNA</t>
  </si>
  <si>
    <t>20224108-9-1-00286</t>
  </si>
  <si>
    <t>0071637449</t>
  </si>
  <si>
    <t>3273154606100005</t>
  </si>
  <si>
    <t>3273151109108286</t>
  </si>
  <si>
    <t>FAZAR SAEPULLOH</t>
  </si>
  <si>
    <t>20219244-6-2-01741</t>
  </si>
  <si>
    <t>0077589152</t>
  </si>
  <si>
    <t>3273154110090002</t>
  </si>
  <si>
    <t>3273151209105379</t>
  </si>
  <si>
    <t>GILANG PRATAMA</t>
  </si>
  <si>
    <t>SMP ANGKASA LANUD HUSEIN SASTRANEGARA</t>
  </si>
  <si>
    <t>20224108-9-1-00298</t>
  </si>
  <si>
    <t>0082090838</t>
  </si>
  <si>
    <t>3277012602090007</t>
  </si>
  <si>
    <t>3277011010170011</t>
  </si>
  <si>
    <t>HERLAMBANG WIJAYA KUSUMA NAINGGOLAN</t>
  </si>
  <si>
    <t>20224108-9-1-00428</t>
  </si>
  <si>
    <t>0081605871</t>
  </si>
  <si>
    <t>3217152711080001</t>
  </si>
  <si>
    <t>3277012312190002</t>
  </si>
  <si>
    <t>IFHAM HUDALLOH</t>
  </si>
  <si>
    <t>SMP IT FITHRAH INSANI</t>
  </si>
  <si>
    <t>20224108-9-1-00294</t>
  </si>
  <si>
    <t>0075949671</t>
  </si>
  <si>
    <t>3273150612080004</t>
  </si>
  <si>
    <t>3273150909102581</t>
  </si>
  <si>
    <t>KEYSHA RISMA ASYILA</t>
  </si>
  <si>
    <t>20224108-6-2-02011</t>
  </si>
  <si>
    <t>0087670953</t>
  </si>
  <si>
    <t>3302037006080002</t>
  </si>
  <si>
    <t>3277011707190015</t>
  </si>
  <si>
    <t>KHALISA SALSABILA</t>
  </si>
  <si>
    <t>BANYUMAS</t>
  </si>
  <si>
    <t>20219240-6-2-00670</t>
  </si>
  <si>
    <t>0082046441</t>
  </si>
  <si>
    <t>3277014305000021</t>
  </si>
  <si>
    <t>3277012810110019</t>
  </si>
  <si>
    <t>MARSYA ANANDYTA THRIANI</t>
  </si>
  <si>
    <t>20224108-9-1-00071</t>
  </si>
  <si>
    <t>0078315548</t>
  </si>
  <si>
    <t>3277016911070008</t>
  </si>
  <si>
    <t>3277010310160015</t>
  </si>
  <si>
    <t>MILAD JIBRAN ISAM</t>
  </si>
  <si>
    <t>20219240-6-2-00629</t>
  </si>
  <si>
    <t>0075461039</t>
  </si>
  <si>
    <t>3273154910080001</t>
  </si>
  <si>
    <t>3273150909103598</t>
  </si>
  <si>
    <t>MOCHAMMAD SATRIA WIRA KUSUMAH</t>
  </si>
  <si>
    <t>20224108-9-1-00119</t>
  </si>
  <si>
    <t>0084368102</t>
  </si>
  <si>
    <t>3277015708080005</t>
  </si>
  <si>
    <t>3277010411061439</t>
  </si>
  <si>
    <t>MUHAMAD RADIT PRATAMA</t>
  </si>
  <si>
    <t>20224108-9-1-00101</t>
  </si>
  <si>
    <t>0077838746</t>
  </si>
  <si>
    <t>3205134710080005</t>
  </si>
  <si>
    <t>3277010511060968</t>
  </si>
  <si>
    <t>MUHAMAD RASYA HERMAWAN</t>
  </si>
  <si>
    <t>20224108-6-2-02156</t>
  </si>
  <si>
    <t>0086492929</t>
  </si>
  <si>
    <t>3207106805080002</t>
  </si>
  <si>
    <t>3273152403150006</t>
  </si>
  <si>
    <t>MUHAMMAD ARVA GUMILAR</t>
  </si>
  <si>
    <t>20224108-2-1-00107</t>
  </si>
  <si>
    <t>0086901305</t>
  </si>
  <si>
    <t>3277012712090004</t>
  </si>
  <si>
    <t>3277012111170007</t>
  </si>
  <si>
    <t>MUHAMMAD FADLY KURNIA</t>
  </si>
  <si>
    <t>20224108-9-1-00268</t>
  </si>
  <si>
    <t>0072440494</t>
  </si>
  <si>
    <t>3277011401090002</t>
  </si>
  <si>
    <t>3277011004190012</t>
  </si>
  <si>
    <t>NAJLA NURFAZRILA RAMADHANI</t>
  </si>
  <si>
    <t>20224108-9-1-00050</t>
  </si>
  <si>
    <t>0072526663</t>
  </si>
  <si>
    <t>3273150202090003</t>
  </si>
  <si>
    <t>3273150909100739</t>
  </si>
  <si>
    <t>NAYLA AMELIA PUTRI</t>
  </si>
  <si>
    <t>SMP NEGERI 32</t>
  </si>
  <si>
    <t>20224108-9-1-00415</t>
  </si>
  <si>
    <t>0079891382</t>
  </si>
  <si>
    <t>3273151302090001</t>
  </si>
  <si>
    <t>3273150909100768</t>
  </si>
  <si>
    <t>NIA RAMADANI</t>
  </si>
  <si>
    <t>20224108-9-1-00296</t>
  </si>
  <si>
    <t>0076665524</t>
  </si>
  <si>
    <t>3273157110080002</t>
  </si>
  <si>
    <t>3273150909103203</t>
  </si>
  <si>
    <t>QEISYA MILAN</t>
  </si>
  <si>
    <t>20224108-5-2-00007</t>
  </si>
  <si>
    <t>0078562254</t>
  </si>
  <si>
    <t>3277014511080007</t>
  </si>
  <si>
    <t>3277011604070304</t>
  </si>
  <si>
    <t>REVINA AGNI ESTIANI</t>
  </si>
  <si>
    <t>MAJALENGKA</t>
  </si>
  <si>
    <t>20224108-2-1-00143</t>
  </si>
  <si>
    <t>0082624274</t>
  </si>
  <si>
    <t>3277015001090001</t>
  </si>
  <si>
    <t>3277012011200008</t>
  </si>
  <si>
    <t>SALMA KHAIRUNNISA</t>
  </si>
  <si>
    <t>20219240-6-2-00499</t>
  </si>
  <si>
    <t>0077940092</t>
  </si>
  <si>
    <t>3204104505090009</t>
  </si>
  <si>
    <t>3204102505110152</t>
  </si>
  <si>
    <t>SAMOZA DWI CANDRIKA SAFITRI</t>
  </si>
  <si>
    <t>20224108-4-2-00011</t>
  </si>
  <si>
    <t>0073998796</t>
  </si>
  <si>
    <t>3301151911070003</t>
  </si>
  <si>
    <t>3273012410170007</t>
  </si>
  <si>
    <t>SATRIA ALMUGHNIANSYAH</t>
  </si>
  <si>
    <t>SMP PASUNDAN 10</t>
  </si>
  <si>
    <t>20224108-9-1-00171</t>
  </si>
  <si>
    <t>0072413657</t>
  </si>
  <si>
    <t>3277014708080003</t>
  </si>
  <si>
    <t>3277010311061765</t>
  </si>
  <si>
    <t>SHANY AMALIA</t>
  </si>
  <si>
    <t>20224108-5-2-00027</t>
  </si>
  <si>
    <t>0073422412</t>
  </si>
  <si>
    <t>3277010512080001</t>
  </si>
  <si>
    <t>3277010611061274</t>
  </si>
  <si>
    <t>SHEVINA NASYA ARIA PUTRI</t>
  </si>
  <si>
    <t>20224108-9-1-00233</t>
  </si>
  <si>
    <t>0079345354</t>
  </si>
  <si>
    <t>3204111311080003</t>
  </si>
  <si>
    <t>3277012405220035</t>
  </si>
  <si>
    <t>WINDA SAVITRI ANATASYA</t>
  </si>
  <si>
    <t>20224108-9-1-00198</t>
  </si>
  <si>
    <t>0061856848</t>
  </si>
  <si>
    <t>3277016810070003</t>
  </si>
  <si>
    <t>3277010111060887</t>
  </si>
  <si>
    <t>ZAHRA AULIYA PUTRI</t>
  </si>
  <si>
    <t>DAFTAR PESERTA DIDIK
TAHUN PELAJARAN 2024/2025</t>
  </si>
  <si>
    <t>Kelas : XII-9</t>
  </si>
  <si>
    <t>Dra. YENI SUMIARTI</t>
  </si>
  <si>
    <t>20224108-9-1-00031</t>
  </si>
  <si>
    <t>0072306320</t>
  </si>
  <si>
    <t>3277015712080003</t>
  </si>
  <si>
    <t>3277010211061535</t>
  </si>
  <si>
    <t>ALHAFIZH RIZKY RAMADHAN</t>
  </si>
  <si>
    <t>20219244-6-2-01755</t>
  </si>
  <si>
    <t>3067727094</t>
  </si>
  <si>
    <t>3210210509080001</t>
  </si>
  <si>
    <t>3273151512140002</t>
  </si>
  <si>
    <t>ALYA SITI SYALWA</t>
  </si>
  <si>
    <t>20224108-2-1-00071</t>
  </si>
  <si>
    <t>0075813043</t>
  </si>
  <si>
    <t>3273156611080002</t>
  </si>
  <si>
    <t>3273150909109252</t>
  </si>
  <si>
    <t>ANITA SITI JULIANI</t>
  </si>
  <si>
    <t>20219240-6-2-00573</t>
  </si>
  <si>
    <t>0081512386</t>
  </si>
  <si>
    <t>3277012208070005</t>
  </si>
  <si>
    <t>3277012609180018</t>
  </si>
  <si>
    <t>AQILA TSAMRA SHOLIH</t>
  </si>
  <si>
    <t>20224108-9-1-00140</t>
  </si>
  <si>
    <t>0083973931</t>
  </si>
  <si>
    <t>3277011204090006</t>
  </si>
  <si>
    <t>3277010701130014</t>
  </si>
  <si>
    <t>BELLA ALVIONITHA</t>
  </si>
  <si>
    <t>SMP ASSALAAM</t>
  </si>
  <si>
    <t>20224108-6-2-02042</t>
  </si>
  <si>
    <t>0071546410</t>
  </si>
  <si>
    <t>3277017107080004</t>
  </si>
  <si>
    <t>3277011805090366</t>
  </si>
  <si>
    <t>BUDIATI PURWANINGTYAS</t>
  </si>
  <si>
    <t>20224108-9-1-00250</t>
  </si>
  <si>
    <t>0074026874</t>
  </si>
  <si>
    <t>3273155907080002</t>
  </si>
  <si>
    <t>DANES NATA PUTRA</t>
  </si>
  <si>
    <t>20224108-6-2-02034</t>
  </si>
  <si>
    <t>0078453758</t>
  </si>
  <si>
    <t>3277010402080010</t>
  </si>
  <si>
    <t>3277011107120007</t>
  </si>
  <si>
    <t>DIMAS AL QISWAH</t>
  </si>
  <si>
    <t>20224108-2-1-00128</t>
  </si>
  <si>
    <t>0072534258</t>
  </si>
  <si>
    <t>3277011303090001</t>
  </si>
  <si>
    <t>3277012409090072</t>
  </si>
  <si>
    <t>DISTI FALIDIA</t>
  </si>
  <si>
    <t>20224108-9-1-00261</t>
  </si>
  <si>
    <t>0081664338</t>
  </si>
  <si>
    <t>3277015910080005</t>
  </si>
  <si>
    <t>3277010211220003</t>
  </si>
  <si>
    <t>FARREL FEBRIANTO WIJAYA</t>
  </si>
  <si>
    <t>20224108-9-1-00095</t>
  </si>
  <si>
    <t>0085953941</t>
  </si>
  <si>
    <t>3277010703090001</t>
  </si>
  <si>
    <t>3277010712210004</t>
  </si>
  <si>
    <t>FATAN DHAFIN RAHARJO</t>
  </si>
  <si>
    <t>20224108-2-1-00004</t>
  </si>
  <si>
    <t>0084885339</t>
  </si>
  <si>
    <t>3277014507080010</t>
  </si>
  <si>
    <t>3277012305130002</t>
  </si>
  <si>
    <t>GRACE ANISA PUTRI SIAHAAN</t>
  </si>
  <si>
    <t>20224108-9-1-00258</t>
  </si>
  <si>
    <t>0073790093</t>
  </si>
  <si>
    <t>3277013012070004</t>
  </si>
  <si>
    <t>3277010402110011</t>
  </si>
  <si>
    <t>HAIKAL ADITYA PRATAMA</t>
  </si>
  <si>
    <t>20224108-9-1-00023</t>
  </si>
  <si>
    <t>0083730892</t>
  </si>
  <si>
    <t>3273156602090005</t>
  </si>
  <si>
    <t>3273151512120003</t>
  </si>
  <si>
    <t>LOVINA SARAH AZALIA</t>
  </si>
  <si>
    <t>SMP KRISTEN BPPK</t>
  </si>
  <si>
    <t>TANGERANG</t>
  </si>
  <si>
    <t>0064938719</t>
  </si>
  <si>
    <t xml:space="preserve">MAYLIANI SIDIK </t>
  </si>
  <si>
    <t>20224108-9-1-00092</t>
  </si>
  <si>
    <t>0085134813</t>
  </si>
  <si>
    <t>3603286607090002</t>
  </si>
  <si>
    <t>3277012603070048</t>
  </si>
  <si>
    <t>MOCHAMAD ARIEF FADILAH</t>
  </si>
  <si>
    <t>20224108-9-1-00287</t>
  </si>
  <si>
    <t>0085119263</t>
  </si>
  <si>
    <t>3277011905090007</t>
  </si>
  <si>
    <t>3277010211170004</t>
  </si>
  <si>
    <t>MUHAMMAD FAIRUZ ALFARIZI</t>
  </si>
  <si>
    <t>20224108-9-1-00152</t>
  </si>
  <si>
    <t>0087691690</t>
  </si>
  <si>
    <t>3273154503090002</t>
  </si>
  <si>
    <t>3273151209100671</t>
  </si>
  <si>
    <t>MUHAMMAD FAJAR WIRAWAN AS SIDDIQ</t>
  </si>
  <si>
    <t>20224108-9-1-00247</t>
  </si>
  <si>
    <t>0074748860</t>
  </si>
  <si>
    <t>3277016704090003</t>
  </si>
  <si>
    <t>3277011606100132</t>
  </si>
  <si>
    <t>MUHAMMAD IRHAM HERDIANSYAH</t>
  </si>
  <si>
    <t>20224108-9-1-00175</t>
  </si>
  <si>
    <t>0074698547</t>
  </si>
  <si>
    <t>3277014612080003</t>
  </si>
  <si>
    <t>3277011511100012</t>
  </si>
  <si>
    <t>MUHAMMAD RIZKY BAGJA NUGRAHA</t>
  </si>
  <si>
    <t>20224108-6-2-02204</t>
  </si>
  <si>
    <t>0076820031</t>
  </si>
  <si>
    <t>3273055110070003</t>
  </si>
  <si>
    <t>3277010803210025</t>
  </si>
  <si>
    <t>MUHAMMAD TRISTAN RASYA SYAFRIDINATA</t>
  </si>
  <si>
    <t>20219235-6-2-00443</t>
  </si>
  <si>
    <t>0074663838</t>
  </si>
  <si>
    <t>3273150404090002</t>
  </si>
  <si>
    <t>3273150102120011</t>
  </si>
  <si>
    <t>MUTIA EKA PUTRI RAMADANI</t>
  </si>
  <si>
    <t>20224108-2-1-00124</t>
  </si>
  <si>
    <t>0072455353</t>
  </si>
  <si>
    <t>3205051606080001</t>
  </si>
  <si>
    <t>3277010502150050</t>
  </si>
  <si>
    <t>NABIL MALIQHAL MULKHI</t>
  </si>
  <si>
    <t>20224108-9-1-00382</t>
  </si>
  <si>
    <t>0077308441</t>
  </si>
  <si>
    <t>3277012201090007</t>
  </si>
  <si>
    <t>3277010111061126</t>
  </si>
  <si>
    <t>NABILA PUTRI LESTARI</t>
  </si>
  <si>
    <t>20224108-5-2-00032</t>
  </si>
  <si>
    <t>0087545689</t>
  </si>
  <si>
    <t>3204460602090004</t>
  </si>
  <si>
    <t>3204461004050193</t>
  </si>
  <si>
    <t>NAHKA PUTRI KAYLA</t>
  </si>
  <si>
    <t>SMPN 2 MARGAASIH</t>
  </si>
  <si>
    <t>20224108-9-1-00057</t>
  </si>
  <si>
    <t>0083429210</t>
  </si>
  <si>
    <t>3277010710080003</t>
  </si>
  <si>
    <t>3277010111060628</t>
  </si>
  <si>
    <t>RAHMA PUTRI</t>
  </si>
  <si>
    <t>20224108-9-1-00026</t>
  </si>
  <si>
    <t>0076090201</t>
  </si>
  <si>
    <t>3273155008080002</t>
  </si>
  <si>
    <t>3273150310120028</t>
  </si>
  <si>
    <t>RASYA REIFAN HADIANSYAH</t>
  </si>
  <si>
    <t>20224108-9-1-00110</t>
  </si>
  <si>
    <t>0087649361</t>
  </si>
  <si>
    <t>3273155409080002</t>
  </si>
  <si>
    <t>3273150909103125</t>
  </si>
  <si>
    <t>REHAN RADITIA FERNANDA</t>
  </si>
  <si>
    <t>20219240-6-2-00660</t>
  </si>
  <si>
    <t>0081964933</t>
  </si>
  <si>
    <t>3273055010080003</t>
  </si>
  <si>
    <t>3273052712110022</t>
  </si>
  <si>
    <t>REYSHA KHUMAIRA</t>
  </si>
  <si>
    <t>20224108-9-1-00199</t>
  </si>
  <si>
    <t>0085030102</t>
  </si>
  <si>
    <t>3273051403090007</t>
  </si>
  <si>
    <t>3273150203150009</t>
  </si>
  <si>
    <t>RINA GUNAWAN</t>
  </si>
  <si>
    <t>20224108-6-2-01974</t>
  </si>
  <si>
    <t>0072739131</t>
  </si>
  <si>
    <t>3277016101090001</t>
  </si>
  <si>
    <t>3277011902090021</t>
  </si>
  <si>
    <t>RISKA YULIANTI</t>
  </si>
  <si>
    <t>20224108-9-1-00399</t>
  </si>
  <si>
    <t>0072438319</t>
  </si>
  <si>
    <t>3277016507080009</t>
  </si>
  <si>
    <t>3277011612220023</t>
  </si>
  <si>
    <t>RIZKI SAPUTRA</t>
  </si>
  <si>
    <t>20224108-2-1-00081</t>
  </si>
  <si>
    <t>0079773243</t>
  </si>
  <si>
    <t>3277017112080002</t>
  </si>
  <si>
    <t>3277012912070036</t>
  </si>
  <si>
    <t>RUNA AKMALIA FAZRIN</t>
  </si>
  <si>
    <t>20224114-6-2-00194</t>
  </si>
  <si>
    <t>0075725451</t>
  </si>
  <si>
    <t>3273156210080003</t>
  </si>
  <si>
    <t>3273150909106758</t>
  </si>
  <si>
    <t>SALSABILA AGUSTINA</t>
  </si>
  <si>
    <t>20224108-9-1-00163</t>
  </si>
  <si>
    <t>0079312524</t>
  </si>
  <si>
    <t>3273126809080003</t>
  </si>
  <si>
    <t>SATRIA SAKTI</t>
  </si>
  <si>
    <t>20224108-4-2-00021</t>
  </si>
  <si>
    <t>0089164388</t>
  </si>
  <si>
    <t>3273152605080003</t>
  </si>
  <si>
    <t>3273150909102793</t>
  </si>
  <si>
    <t>SILFIA AVIATUN NISA</t>
  </si>
  <si>
    <t>Kelas : XII-10</t>
  </si>
  <si>
    <t>Dra. MARTHALINA TAMPUBOLON</t>
  </si>
  <si>
    <t>20219240-6-2-00716</t>
  </si>
  <si>
    <t>0071400920</t>
  </si>
  <si>
    <t>3273155704090003</t>
  </si>
  <si>
    <t>3273151009100524</t>
  </si>
  <si>
    <t>AINI YUNIARTI</t>
  </si>
  <si>
    <t>20224108-9-1-00355</t>
  </si>
  <si>
    <t>0071594810</t>
  </si>
  <si>
    <t>3277014804090008</t>
  </si>
  <si>
    <t>3277010511060892</t>
  </si>
  <si>
    <t>AIRINITA NUR RIZKI</t>
  </si>
  <si>
    <t>20219235-6-2-00721</t>
  </si>
  <si>
    <t>0085476949</t>
  </si>
  <si>
    <t>3305036510080004</t>
  </si>
  <si>
    <t>3273032211160009</t>
  </si>
  <si>
    <t>AJI SAHRONI</t>
  </si>
  <si>
    <t>20224108-2-1-00066</t>
  </si>
  <si>
    <t>0086068516</t>
  </si>
  <si>
    <t>3273155503090003</t>
  </si>
  <si>
    <t>3273151209103566</t>
  </si>
  <si>
    <t>ANJANI CITRA WULAN</t>
  </si>
  <si>
    <t>20224108-5-2-00016</t>
  </si>
  <si>
    <t>0084931189</t>
  </si>
  <si>
    <t>3273152711080001</t>
  </si>
  <si>
    <t>3273150909102269</t>
  </si>
  <si>
    <t>ANNIDA NURAFIFAH</t>
  </si>
  <si>
    <t>SMP NEGERI 50</t>
  </si>
  <si>
    <t>20224108-9-1-00448</t>
  </si>
  <si>
    <t>0078104025</t>
  </si>
  <si>
    <t>3277010504090003</t>
  </si>
  <si>
    <t>3277012609110017</t>
  </si>
  <si>
    <t>ARFI IRLIANA</t>
  </si>
  <si>
    <t>20224108-2-1-00072</t>
  </si>
  <si>
    <t>0076588244</t>
  </si>
  <si>
    <t>3273154403090006</t>
  </si>
  <si>
    <t>3273151209105539</t>
  </si>
  <si>
    <t>CAESARIO ANUGRAH PUTRA</t>
  </si>
  <si>
    <t>20224108-6-2-02196</t>
  </si>
  <si>
    <t>0083757057</t>
  </si>
  <si>
    <t>3277010602090007</t>
  </si>
  <si>
    <t>3277010211060374</t>
  </si>
  <si>
    <t>CHELSEA AGNESIA ARIPIN</t>
  </si>
  <si>
    <t>20224108-9-1-00139</t>
  </si>
  <si>
    <t>0073480823</t>
  </si>
  <si>
    <t>3273155006080001</t>
  </si>
  <si>
    <t>3273151109104147</t>
  </si>
  <si>
    <t>DANI ARDIANSYAH</t>
  </si>
  <si>
    <t>20224108-4-2-00020</t>
  </si>
  <si>
    <t>0089090715</t>
  </si>
  <si>
    <t>3273152609080005</t>
  </si>
  <si>
    <t>3273151109108252</t>
  </si>
  <si>
    <t>DHIAZ ANGGI ROHMATULLAH</t>
  </si>
  <si>
    <t>20224108-9-1-00334</t>
  </si>
  <si>
    <t>0071194927</t>
  </si>
  <si>
    <t>3277012502090007</t>
  </si>
  <si>
    <t>3277012301070038</t>
  </si>
  <si>
    <t>FARAHDILLA NAJWA SULHA</t>
  </si>
  <si>
    <t>20224108-9-1-00041</t>
  </si>
  <si>
    <t>0084040768</t>
  </si>
  <si>
    <t>3204106204090005</t>
  </si>
  <si>
    <t>3277010102190011</t>
  </si>
  <si>
    <t>GHEA NUR FATIMAH</t>
  </si>
  <si>
    <t>20224108-9-1-00299</t>
  </si>
  <si>
    <t>0081041446</t>
  </si>
  <si>
    <t>3277010408080004</t>
  </si>
  <si>
    <t>3277012904080002</t>
  </si>
  <si>
    <t>INESYA PUTRI REGITANIA</t>
  </si>
  <si>
    <t>20224108-6-2-02220</t>
  </si>
  <si>
    <t>0087547261</t>
  </si>
  <si>
    <t>3277011706090003</t>
  </si>
  <si>
    <t>3277011702080026</t>
  </si>
  <si>
    <t>KARLINA DEFIANA APRILIANTI</t>
  </si>
  <si>
    <t>20224108-9-1-00126</t>
  </si>
  <si>
    <t>0087456761</t>
  </si>
  <si>
    <t>3273151101090004</t>
  </si>
  <si>
    <t>3273151209105768</t>
  </si>
  <si>
    <t>LAILYA KHAIRUNISYA</t>
  </si>
  <si>
    <t>SMPN 2 RENGASDENGKLOK</t>
  </si>
  <si>
    <t>20224108-6-2-02347</t>
  </si>
  <si>
    <t>0076219325</t>
  </si>
  <si>
    <t>3216086104090004</t>
  </si>
  <si>
    <t>3273151909160004</t>
  </si>
  <si>
    <t>MOHAMAD RASYA HAIQAL SISWONO</t>
  </si>
  <si>
    <t>20219240-6-2-00691</t>
  </si>
  <si>
    <t>0071218884</t>
  </si>
  <si>
    <t>3277014210090010</t>
  </si>
  <si>
    <t>3277011804070377</t>
  </si>
  <si>
    <t>MUHAMAD RAFLI KURNIAWAN</t>
  </si>
  <si>
    <t>20224108-9-1-00273</t>
  </si>
  <si>
    <t>0081379956</t>
  </si>
  <si>
    <t>3277016405090003</t>
  </si>
  <si>
    <t>3277010509100014</t>
  </si>
  <si>
    <t>MUHAMMAD DAFI GHIFARI</t>
  </si>
  <si>
    <t>20224108-9-1-00309</t>
  </si>
  <si>
    <t>0076276987</t>
  </si>
  <si>
    <t>3277016105080006</t>
  </si>
  <si>
    <t>3277010311061770</t>
  </si>
  <si>
    <t>MUHAMMAD HANIF FARAS PUTRA</t>
  </si>
  <si>
    <t>20224108-6-2-02184</t>
  </si>
  <si>
    <t>0078774435</t>
  </si>
  <si>
    <t>3277011007090005</t>
  </si>
  <si>
    <t>3277011005110013</t>
  </si>
  <si>
    <t>MUHAMMAD NIZAR FADILLA</t>
  </si>
  <si>
    <t>20224108-9-1-00386</t>
  </si>
  <si>
    <t>0089918931</t>
  </si>
  <si>
    <t>3273070109080002</t>
  </si>
  <si>
    <t>3277012803190008</t>
  </si>
  <si>
    <t>NALFIYA HALWA GRINALDIE</t>
  </si>
  <si>
    <t>20224108-9-1-00338</t>
  </si>
  <si>
    <t>0087091759</t>
  </si>
  <si>
    <t>3277010201090005</t>
  </si>
  <si>
    <t>3277011905110004</t>
  </si>
  <si>
    <t>OFEL YOHSE SIMBOLON</t>
  </si>
  <si>
    <t>20224108-9-1-00330</t>
  </si>
  <si>
    <t>0081519860</t>
  </si>
  <si>
    <t>3277014903080005</t>
  </si>
  <si>
    <t>3277010311061134</t>
  </si>
  <si>
    <t>QISTHI FIRYAAL</t>
  </si>
  <si>
    <t>SMP NEGERI 47</t>
  </si>
  <si>
    <t>20224108-2-1-00073</t>
  </si>
  <si>
    <t>0086722224</t>
  </si>
  <si>
    <t>3273155706090004</t>
  </si>
  <si>
    <t>3273152102110010</t>
  </si>
  <si>
    <t>RABBANI SUTANTRA RAHMAN</t>
  </si>
  <si>
    <t>20224114-6-2-00470</t>
  </si>
  <si>
    <t>0083851903</t>
  </si>
  <si>
    <t>3277012410080002</t>
  </si>
  <si>
    <t>3277011707070020</t>
  </si>
  <si>
    <t>RAIYA AYU SEPTIANDI</t>
  </si>
  <si>
    <t>20224108-9-1-00391</t>
  </si>
  <si>
    <t>0081215069</t>
  </si>
  <si>
    <t>3277016903080004</t>
  </si>
  <si>
    <t>3277010611061667</t>
  </si>
  <si>
    <t>RISA APRILIA</t>
  </si>
  <si>
    <t>20224108-9-1-00242</t>
  </si>
  <si>
    <t>0082220322</t>
  </si>
  <si>
    <t>3205135112080001</t>
  </si>
  <si>
    <t>3277012311090004</t>
  </si>
  <si>
    <t>RISDA JANIAR TAMSIRIN</t>
  </si>
  <si>
    <t>MTsN 5 Garut</t>
  </si>
  <si>
    <t>20224108-9-1-00133</t>
  </si>
  <si>
    <t>0074086979</t>
  </si>
  <si>
    <t>3277012903090002</t>
  </si>
  <si>
    <t>3277010411060146</t>
  </si>
  <si>
    <t>RISKA DEWI MANDASARI</t>
  </si>
  <si>
    <t>20224108-9-1-00046</t>
  </si>
  <si>
    <t>0088502533</t>
  </si>
  <si>
    <t>3204100609080002</t>
  </si>
  <si>
    <t>3204103011110002</t>
  </si>
  <si>
    <t>SALMAN ALFARISH</t>
  </si>
  <si>
    <t>restinuraini1112@gmail.com</t>
  </si>
  <si>
    <t>20224108-9-1-00411</t>
  </si>
  <si>
    <t>0078891362</t>
  </si>
  <si>
    <t>3273154907080005</t>
  </si>
  <si>
    <t>3273150106120004</t>
  </si>
  <si>
    <t>SANNY ADRIANI RAMADANI</t>
  </si>
  <si>
    <t>20224108-5-2-00030</t>
  </si>
  <si>
    <t>0087933652</t>
  </si>
  <si>
    <t>3277016303090005</t>
  </si>
  <si>
    <t>3277010404070059</t>
  </si>
  <si>
    <t>SINTA LAORA</t>
  </si>
  <si>
    <t>20224108-9-1-00335</t>
  </si>
  <si>
    <t>0075065188</t>
  </si>
  <si>
    <t>3273154203090003</t>
  </si>
  <si>
    <t>3273151108220008</t>
  </si>
  <si>
    <t>VARSHA HADI PRATAMA</t>
  </si>
  <si>
    <t>Kelas : XI-1</t>
  </si>
  <si>
    <t xml:space="preserve">NENGSIH, S.Pd. </t>
  </si>
  <si>
    <t>0099334640</t>
  </si>
  <si>
    <t>ALEA NUR BINTANG ANZARI</t>
  </si>
  <si>
    <t>0095292831</t>
  </si>
  <si>
    <t>ALODIA FIDELA ATMAJAYA HARMONO</t>
  </si>
  <si>
    <t>0098240225</t>
  </si>
  <si>
    <t>ANDRE</t>
  </si>
  <si>
    <t>0097255360</t>
  </si>
  <si>
    <t>ANNISA ILMAN HANIFA</t>
  </si>
  <si>
    <t>0083742368</t>
  </si>
  <si>
    <t>BOBBY ADONOVAN</t>
  </si>
  <si>
    <t>0099534089</t>
  </si>
  <si>
    <t>CALLISTA AURYN ANNAURA</t>
  </si>
  <si>
    <t>0094429770</t>
  </si>
  <si>
    <t>CHESTA MAHARDIKA</t>
  </si>
  <si>
    <t>0085044133</t>
  </si>
  <si>
    <t>DANIAL MOCH MISBAH</t>
  </si>
  <si>
    <t>0091904278</t>
  </si>
  <si>
    <t>DAVID ADITAMA BACHRUN</t>
  </si>
  <si>
    <t>0098286456</t>
  </si>
  <si>
    <t>DEWI ANGGRAENI SINAGA</t>
  </si>
  <si>
    <t>0094624518</t>
  </si>
  <si>
    <t>DWI AL FITRIYANI PUTRI KUSNADI</t>
  </si>
  <si>
    <t>0097184233</t>
  </si>
  <si>
    <t>FADHYL RIZQY PRATAMA</t>
  </si>
  <si>
    <t>0092015852</t>
  </si>
  <si>
    <t>FAJRI HADIYAN ANGGARA</t>
  </si>
  <si>
    <t>0098153655</t>
  </si>
  <si>
    <t>FERNANDY ARDIANA SYAHRAYAN</t>
  </si>
  <si>
    <t>0092374420</t>
  </si>
  <si>
    <t>GHAITSA NAJWA KAMILA</t>
  </si>
  <si>
    <t>0093070911</t>
  </si>
  <si>
    <t>GELLARDY RAVA GUSMINAR</t>
  </si>
  <si>
    <t>0087870138</t>
  </si>
  <si>
    <t>INDRI GUSMIANA</t>
  </si>
  <si>
    <t>0081228149</t>
  </si>
  <si>
    <t>KAISYA RAHMAH ANGGUN PRIBADI</t>
  </si>
  <si>
    <t>0095598217</t>
  </si>
  <si>
    <t>KIRANA PUSPITA MAHARANI</t>
  </si>
  <si>
    <t>0096129871</t>
  </si>
  <si>
    <t>LAKEISHA AZIZAH</t>
  </si>
  <si>
    <t>0082810569</t>
  </si>
  <si>
    <t>MAESYA SABANI</t>
  </si>
  <si>
    <t>0081144388</t>
  </si>
  <si>
    <t>NADHIIFAH KIRANA SUMANTRI</t>
  </si>
  <si>
    <t>0088497035</t>
  </si>
  <si>
    <t>NAURA SHAIRA OKTAVIANTI PRATAMI</t>
  </si>
  <si>
    <t>0082717931</t>
  </si>
  <si>
    <t>NAZMA RAISHA PUTRI</t>
  </si>
  <si>
    <t>0088525509</t>
  </si>
  <si>
    <t>NAZWA DWI ANGGRAENI</t>
  </si>
  <si>
    <t>0095731844</t>
  </si>
  <si>
    <t>NESYA HAURA TASMIRA</t>
  </si>
  <si>
    <t>0093497754</t>
  </si>
  <si>
    <t>PUTRI KIRANI SALWIYAH KHALID</t>
  </si>
  <si>
    <t>0086545584</t>
  </si>
  <si>
    <t>RAISSA NAZDAH ABDIYANI</t>
  </si>
  <si>
    <t>20224108-9-1-00022</t>
  </si>
  <si>
    <t>0087399214</t>
  </si>
  <si>
    <t>RAISYA AMALIA</t>
  </si>
  <si>
    <t>0092841307</t>
  </si>
  <si>
    <t>REHAN HUSNI SALIM</t>
  </si>
  <si>
    <t>0085821008</t>
  </si>
  <si>
    <t>RENANDO BRAVOCIANO</t>
  </si>
  <si>
    <t>3080779226</t>
  </si>
  <si>
    <t>SIFA ANGGRAENI</t>
  </si>
  <si>
    <t>0095289888</t>
  </si>
  <si>
    <t>WINDY ALYA MUTIARA RAHMAH</t>
  </si>
  <si>
    <t>0097220505</t>
  </si>
  <si>
    <t>3277016806090006</t>
  </si>
  <si>
    <t>3277010509080030</t>
  </si>
  <si>
    <t>ZAHRA AULIA KIRANIA</t>
  </si>
  <si>
    <t>Laki-Laki</t>
  </si>
  <si>
    <t xml:space="preserve">Cimahi, </t>
  </si>
  <si>
    <t>__________________</t>
  </si>
  <si>
    <t>Kelas : XI-10</t>
  </si>
  <si>
    <t>DEWI ADHARINI, S.Si., M.Pd.</t>
  </si>
  <si>
    <t>INTAN MAENATI, S.Pd</t>
  </si>
  <si>
    <t>cek catatan ke -1</t>
  </si>
  <si>
    <t>0096881524</t>
  </si>
  <si>
    <t>AFGAN MUHAMAD ILMAN</t>
  </si>
  <si>
    <t>0097327470</t>
  </si>
  <si>
    <t>ARGHI KEZHA PUTRA</t>
  </si>
  <si>
    <t>0085418955</t>
  </si>
  <si>
    <t>ARIO HIDAYAT</t>
  </si>
  <si>
    <t>0089423403</t>
  </si>
  <si>
    <t>3277015009080007</t>
  </si>
  <si>
    <t>3277010111070008</t>
  </si>
  <si>
    <t>ARUMMI LAMHA RAMADANIA</t>
  </si>
  <si>
    <t>0084116200</t>
  </si>
  <si>
    <t>BINTANG MUHAMAD AR RAVI</t>
  </si>
  <si>
    <t>0091855245</t>
  </si>
  <si>
    <t>3277011903090003</t>
  </si>
  <si>
    <t>3277011309070009</t>
  </si>
  <si>
    <t>CANDRA MAHARDHIKA SANTOSO</t>
  </si>
  <si>
    <t>0084143336</t>
  </si>
  <si>
    <t>DIANA ANGRAENI</t>
  </si>
  <si>
    <t>0085865094</t>
  </si>
  <si>
    <t>DIMAS PUTRA ANDRIAWAN</t>
  </si>
  <si>
    <t>0087871265</t>
  </si>
  <si>
    <t>FABIAN MUHAMAD RAMDAN</t>
  </si>
  <si>
    <t>20224108-2-1-00115</t>
  </si>
  <si>
    <t>0082201962</t>
  </si>
  <si>
    <t>FAHRI PEBRIANSYAH</t>
  </si>
  <si>
    <t>0089289628</t>
  </si>
  <si>
    <t>FAYRA ASSYIFA ANINDYA</t>
  </si>
  <si>
    <t>0092290108</t>
  </si>
  <si>
    <t>FEBY THERESIA DWIYANTI</t>
  </si>
  <si>
    <t>3086890802</t>
  </si>
  <si>
    <t>GALIH MAULANA YUSUF</t>
  </si>
  <si>
    <t>0084686557</t>
  </si>
  <si>
    <t>HAMDAN AHMAD BUDIMAN</t>
  </si>
  <si>
    <t>0087361980</t>
  </si>
  <si>
    <t>IVAN ATHALLAH MUSYAFFA NURDIN</t>
  </si>
  <si>
    <t>0091601367</t>
  </si>
  <si>
    <t>JESSY SIMBOLON</t>
  </si>
  <si>
    <t>0083729033'</t>
  </si>
  <si>
    <t>KAYLA ROSYAITA IMANSYAH</t>
  </si>
  <si>
    <t>0092896821</t>
  </si>
  <si>
    <t>KEANU REYHAN FARID AKBAR</t>
  </si>
  <si>
    <t>0098702684</t>
  </si>
  <si>
    <t>KEISHA YUNA ARIESTA</t>
  </si>
  <si>
    <t>0093075741</t>
  </si>
  <si>
    <t>KEYZZA AMEERA SUKENDAR</t>
  </si>
  <si>
    <t>0089906865</t>
  </si>
  <si>
    <t>3277015908080002</t>
  </si>
  <si>
    <t>3277010811060117</t>
  </si>
  <si>
    <t>LAILA RINJANI</t>
  </si>
  <si>
    <t>0097351657</t>
  </si>
  <si>
    <t>LISNA MAULIDA NURUL FATIMAH</t>
  </si>
  <si>
    <t>0092189215</t>
  </si>
  <si>
    <t>MEILANDRIE ARTIKA SUWANDY</t>
  </si>
  <si>
    <t>0072773228</t>
  </si>
  <si>
    <t>MILA ANGGRAENI</t>
  </si>
  <si>
    <t>0099950673</t>
  </si>
  <si>
    <t>MUHAMAD FAJRI</t>
  </si>
  <si>
    <t>0084082655</t>
  </si>
  <si>
    <t>NENG MEGA SILFIA</t>
  </si>
  <si>
    <t>0088742247</t>
  </si>
  <si>
    <t>PUTRI AYU</t>
  </si>
  <si>
    <t>0084194109</t>
  </si>
  <si>
    <t>RAINA MEDINA KHADIJAH</t>
  </si>
  <si>
    <t>3090805710</t>
  </si>
  <si>
    <t>RANTY PUTRI MAHARANI</t>
  </si>
  <si>
    <t>0089917763</t>
  </si>
  <si>
    <t>RAYANA AMAURI PAWANA</t>
  </si>
  <si>
    <t>0086406336</t>
  </si>
  <si>
    <t>RIZKY RAMADHANI</t>
  </si>
  <si>
    <t>0099388247</t>
  </si>
  <si>
    <t>SABILA TRI CAHYANI</t>
  </si>
  <si>
    <t>0097691337</t>
  </si>
  <si>
    <t>SARO GANDA TUA MARPAUNG</t>
  </si>
  <si>
    <t>3073462699</t>
  </si>
  <si>
    <t>SETIAJI SIDIK PRANAMA</t>
  </si>
  <si>
    <t>0088758428</t>
  </si>
  <si>
    <t>SILVI RAHMADANI</t>
  </si>
  <si>
    <t>0099738884</t>
  </si>
  <si>
    <t>3277016303090004</t>
  </si>
  <si>
    <t>SITI ANISA SAHADAH</t>
  </si>
  <si>
    <t>Kelas : XI-11</t>
  </si>
  <si>
    <t>MEGA QUISTIEN PRIMADHANI,S.Pd</t>
  </si>
  <si>
    <t>0088678162</t>
  </si>
  <si>
    <t>ALFACHRY DAVI RADITYA</t>
  </si>
  <si>
    <t>0083734575</t>
  </si>
  <si>
    <t>ANITA HERLIANA</t>
  </si>
  <si>
    <t>0083717630</t>
  </si>
  <si>
    <t>DAFFA HAFIZ FIRDAUS</t>
  </si>
  <si>
    <t>0081230700</t>
  </si>
  <si>
    <t>3277012612080003</t>
  </si>
  <si>
    <t>3277011805090326</t>
  </si>
  <si>
    <t>DENI CANDRA SATRIYA</t>
  </si>
  <si>
    <t>0084566612</t>
  </si>
  <si>
    <t>DEVA CERINA</t>
  </si>
  <si>
    <t>20224108-9-1-00363</t>
  </si>
  <si>
    <t>0098293588</t>
  </si>
  <si>
    <t>DIA SASTIGAMASAE</t>
  </si>
  <si>
    <t>0085511552</t>
  </si>
  <si>
    <t>DIANA SRI WAHYUNI</t>
  </si>
  <si>
    <t>0082027485</t>
  </si>
  <si>
    <t>DIMAS SEPTIADI</t>
  </si>
  <si>
    <t>0088131781</t>
  </si>
  <si>
    <t>DIVA KAYLACAHYA ANTASARIADI</t>
  </si>
  <si>
    <t>0084387218</t>
  </si>
  <si>
    <t>DIZA AUFAA SOFYAN</t>
  </si>
  <si>
    <t>0091687583</t>
  </si>
  <si>
    <t>FACHRI ZANWAR NUROCHIM</t>
  </si>
  <si>
    <t>0089408607</t>
  </si>
  <si>
    <t>FAHRI ALFIAN</t>
  </si>
  <si>
    <t>0085731558</t>
  </si>
  <si>
    <t>GHEYSAR GHALY ZHAFRAN GARMANNA</t>
  </si>
  <si>
    <t>0091630849</t>
  </si>
  <si>
    <t>HAFIZD IKHWANUL KAMIL</t>
  </si>
  <si>
    <t>0095333459</t>
  </si>
  <si>
    <t>ISMA RAHMAWATI KUSUMAH</t>
  </si>
  <si>
    <t>0089026868</t>
  </si>
  <si>
    <t>JACKY PATIH ZULFAHERA</t>
  </si>
  <si>
    <t>0087163144</t>
  </si>
  <si>
    <t>MAYLA CAHYA AFILIAN PRATIWI</t>
  </si>
  <si>
    <t>0097982278</t>
  </si>
  <si>
    <t>MUHAMAD REGAN FAUZAN</t>
  </si>
  <si>
    <t>0067879854</t>
  </si>
  <si>
    <t>MUHAMAD AL FAUZIAN</t>
  </si>
  <si>
    <t>0089989784</t>
  </si>
  <si>
    <t>3273150810080003</t>
  </si>
  <si>
    <t>3273151109109077</t>
  </si>
  <si>
    <t>MUHAMMAD FAHRI ZARNAUZI</t>
  </si>
  <si>
    <t>0087281010</t>
  </si>
  <si>
    <t>3277010307080001</t>
  </si>
  <si>
    <t>3277010711060238</t>
  </si>
  <si>
    <t>MUHAMMAD FAIRUZ KUSMAYADI</t>
  </si>
  <si>
    <t>0083867674</t>
  </si>
  <si>
    <t>MUHAMMAD FARDHAN RADITIA PELITA</t>
  </si>
  <si>
    <t>0082331075</t>
  </si>
  <si>
    <t>MUHAMMAD RIZKI</t>
  </si>
  <si>
    <t>0089945510</t>
  </si>
  <si>
    <t>MUHAMMAD SYAUQI ABDUL A'LA</t>
  </si>
  <si>
    <t>0086287398</t>
  </si>
  <si>
    <t>NURUL AYUSTIN KHOLIDAH</t>
  </si>
  <si>
    <t>0078242445</t>
  </si>
  <si>
    <t>RAFI RESTIAN</t>
  </si>
  <si>
    <t>0087321827</t>
  </si>
  <si>
    <t>RIDZKY FAUZANZY</t>
  </si>
  <si>
    <t>0094767112</t>
  </si>
  <si>
    <t>RIZKI ILHAMI</t>
  </si>
  <si>
    <t>0098551118</t>
  </si>
  <si>
    <t>SABILAH</t>
  </si>
  <si>
    <t>0089514393</t>
  </si>
  <si>
    <t>3277010412080006</t>
  </si>
  <si>
    <t>3277010411060999</t>
  </si>
  <si>
    <t>SENDI MAULANA IBRAHIM</t>
  </si>
  <si>
    <t>0081714612</t>
  </si>
  <si>
    <t>SHINTA DEWI ANGGRAENI</t>
  </si>
  <si>
    <t>0095785686</t>
  </si>
  <si>
    <t>SITI ALLERIA AKASHA</t>
  </si>
  <si>
    <t>0094916611</t>
  </si>
  <si>
    <t>SYAHIRA SADZYA</t>
  </si>
  <si>
    <t>0088311872</t>
  </si>
  <si>
    <t>3273037008080008</t>
  </si>
  <si>
    <t>3277010203170012</t>
  </si>
  <si>
    <t>SYAHRANI FITRI AULIA</t>
  </si>
  <si>
    <t>0089355758</t>
  </si>
  <si>
    <t>SYAIMA DALILA AZKIA</t>
  </si>
  <si>
    <t>20224108-2-1-00048</t>
  </si>
  <si>
    <t>0078782061</t>
  </si>
  <si>
    <t>3277011210070006</t>
  </si>
  <si>
    <t>3277010207090510</t>
  </si>
  <si>
    <t>YUSUP HAMDANI</t>
  </si>
  <si>
    <t>Kelas : XI-2</t>
  </si>
  <si>
    <t>Voice Note 1</t>
  </si>
  <si>
    <t>0089561949</t>
  </si>
  <si>
    <t>ALFAIRA BERLIYANI</t>
  </si>
  <si>
    <t>0094191941</t>
  </si>
  <si>
    <t>3277015803090002</t>
  </si>
  <si>
    <t>3277012406090004</t>
  </si>
  <si>
    <t>AMELIA RAHMA ARISTAWATI</t>
  </si>
  <si>
    <t>0083626044</t>
  </si>
  <si>
    <t>ANGGITA ASTYANI</t>
  </si>
  <si>
    <t>0076086800</t>
  </si>
  <si>
    <t>AULIA AZKA MUKAYYIS</t>
  </si>
  <si>
    <t>20224108-9-1-00420</t>
  </si>
  <si>
    <t>0095913000</t>
  </si>
  <si>
    <t>AURA DWI ANZHANI</t>
  </si>
  <si>
    <t>0095646442</t>
  </si>
  <si>
    <t>AZKA BAHARRIZKI PUTRA HERMANTO</t>
  </si>
  <si>
    <t>0088164501</t>
  </si>
  <si>
    <t>CINTA DWI APRILIANA</t>
  </si>
  <si>
    <t>0094718442</t>
  </si>
  <si>
    <t>DERIEL RAFIQAYSA</t>
  </si>
  <si>
    <t>0098792210</t>
  </si>
  <si>
    <t>3277016301090004</t>
  </si>
  <si>
    <t>3277012310070002</t>
  </si>
  <si>
    <t>EFFLLY RACHMAWATI NOERANI</t>
  </si>
  <si>
    <t>SMP NEGERI 27</t>
  </si>
  <si>
    <t>0089043956</t>
  </si>
  <si>
    <t>FAREL ANDHIKA PUTRA</t>
  </si>
  <si>
    <t>0089421468</t>
  </si>
  <si>
    <t>FATHIN ABIYYU SUKMA</t>
  </si>
  <si>
    <t>0084037929</t>
  </si>
  <si>
    <t>FAWAZA BARIQ ALKAMIL</t>
  </si>
  <si>
    <t>0082191290</t>
  </si>
  <si>
    <t>FITRIA RIZQI AMALIA SUCI</t>
  </si>
  <si>
    <t>0081154931</t>
  </si>
  <si>
    <t>GUIDO JOSAFAT</t>
  </si>
  <si>
    <t>0091261825</t>
  </si>
  <si>
    <t>3273154903090002</t>
  </si>
  <si>
    <t>3273152808170012</t>
  </si>
  <si>
    <t>KAYLA HUMAIRA MAULIDA AZZAHRA</t>
  </si>
  <si>
    <t>0093688574</t>
  </si>
  <si>
    <t>KEIKO AQILA ANANDIRA</t>
  </si>
  <si>
    <t>0081219411</t>
  </si>
  <si>
    <t>3277015212080008</t>
  </si>
  <si>
    <t>3277010904070100</t>
  </si>
  <si>
    <t>KESYA KIANYA QUROTAAYUNI</t>
  </si>
  <si>
    <t>0083397715</t>
  </si>
  <si>
    <t>KEYSA REGITA NURFITRI ADRIANA</t>
  </si>
  <si>
    <t>0097884501</t>
  </si>
  <si>
    <t>KEYZILA NAFFISAHANIF</t>
  </si>
  <si>
    <t>0089647345</t>
  </si>
  <si>
    <t>LAUDYA CANTIKA SARI</t>
  </si>
  <si>
    <t>0097310415</t>
  </si>
  <si>
    <t>LESTARI DWI ALTHAFUNISA</t>
  </si>
  <si>
    <t>0097736063</t>
  </si>
  <si>
    <t>MUHAMMAD AHNAF ALFAREZI</t>
  </si>
  <si>
    <t>0097653167</t>
  </si>
  <si>
    <t>MUHAMMAD FAUZAN AZMI HANIF</t>
  </si>
  <si>
    <t>0084533001</t>
  </si>
  <si>
    <t>NABIILA NUR TAMIIMAH</t>
  </si>
  <si>
    <t>0087907930</t>
  </si>
  <si>
    <t>NABILA GUNAWAN</t>
  </si>
  <si>
    <t>0096356610</t>
  </si>
  <si>
    <t>NADIA MAHARANI</t>
  </si>
  <si>
    <t>0082559240</t>
  </si>
  <si>
    <t>NADYA NUR ATTIFA RISALMA</t>
  </si>
  <si>
    <t>0082371648</t>
  </si>
  <si>
    <t>3277012907080003</t>
  </si>
  <si>
    <t>3277011403230009</t>
  </si>
  <si>
    <t>NAYARI ISNA LATIFAH</t>
  </si>
  <si>
    <t>0092490103</t>
  </si>
  <si>
    <t>NAZLA NAIMAH SIBGHATULLAH</t>
  </si>
  <si>
    <t>0081488693</t>
  </si>
  <si>
    <t>RADEN MUHAMMAD RAFI SHOLIHUDDIN</t>
  </si>
  <si>
    <t>0098938060</t>
  </si>
  <si>
    <t>RAFI IKHSAN ALRASYID</t>
  </si>
  <si>
    <t>0094992588</t>
  </si>
  <si>
    <t>RAISYA ANGELIA</t>
  </si>
  <si>
    <t>0083968805</t>
  </si>
  <si>
    <t>SAFFANAH PUTRI KAMILAH</t>
  </si>
  <si>
    <t>0086315065</t>
  </si>
  <si>
    <t>SILMI AGHNIYA AZ-ZAHRA</t>
  </si>
  <si>
    <t>0099942370</t>
  </si>
  <si>
    <t>TANTI AZIZAH PUTRI JAMALUDIN</t>
  </si>
  <si>
    <t>20224108-2-1-00064</t>
  </si>
  <si>
    <t>0092641855</t>
  </si>
  <si>
    <t>3273186005090002</t>
  </si>
  <si>
    <t>3277012310130019</t>
  </si>
  <si>
    <t>TASYA ASTI AURELIA</t>
  </si>
  <si>
    <t>SMP NEGERI 23</t>
  </si>
  <si>
    <t>DAFTAR REKAP ABSEN DAN NILAI PESERTA DIDIK
TAHUN PELAJARAN 2025/2026</t>
  </si>
  <si>
    <t>Kelas : XI-3</t>
  </si>
  <si>
    <t>RINI ARYANTINI, S.Pd</t>
  </si>
  <si>
    <t>22/07/05 cek catatan ke -1</t>
  </si>
  <si>
    <t>keaktifan</t>
  </si>
  <si>
    <t>0081443370</t>
  </si>
  <si>
    <t>ABDHI RESTU PRATAMA</t>
  </si>
  <si>
    <t>0077233308</t>
  </si>
  <si>
    <t>ADEELA HALWA KHAIRANI</t>
  </si>
  <si>
    <t>0095530152</t>
  </si>
  <si>
    <t>AGNA ARUNI AMALIA</t>
  </si>
  <si>
    <t>0098409105</t>
  </si>
  <si>
    <t>ALVIN NURAHMAN</t>
  </si>
  <si>
    <t>0085965772</t>
  </si>
  <si>
    <t>AMALIA TRIYANI</t>
  </si>
  <si>
    <t>0086322601</t>
  </si>
  <si>
    <t>AMELIA PUTRI PRATIWI</t>
  </si>
  <si>
    <t>0096701256</t>
  </si>
  <si>
    <t>ANIS FITRY</t>
  </si>
  <si>
    <t>0085414542</t>
  </si>
  <si>
    <t>ANUGRAH WIYASA</t>
  </si>
  <si>
    <t>0094352212</t>
  </si>
  <si>
    <t>ARLYN NAFIZA PUTRI RAHMAN</t>
  </si>
  <si>
    <t xml:space="preserve"> </t>
  </si>
  <si>
    <t>3081028826</t>
  </si>
  <si>
    <t>CAHYA KUMAIRA PUTRI HIDAYAH</t>
  </si>
  <si>
    <t>0097984469</t>
  </si>
  <si>
    <t>CHIKA SAKURA</t>
  </si>
  <si>
    <t>0101897198</t>
  </si>
  <si>
    <t>DEWI ANDRIYANI</t>
  </si>
  <si>
    <t>0093030566</t>
  </si>
  <si>
    <t>DIANA ARISTA</t>
  </si>
  <si>
    <t>0092065253</t>
  </si>
  <si>
    <t>FILDZA KHAIRINA RIDWAN</t>
  </si>
  <si>
    <t>3090168065</t>
  </si>
  <si>
    <t>GARNETTA ARTANTY</t>
  </si>
  <si>
    <t>0099966202</t>
  </si>
  <si>
    <t>GHIANDRA MAULANA</t>
  </si>
  <si>
    <t>0091430065</t>
  </si>
  <si>
    <t>INTAN AULIA HIDAYAH</t>
  </si>
  <si>
    <t>0083864591</t>
  </si>
  <si>
    <t>JIHAN NAQIYA</t>
  </si>
  <si>
    <t>0096630335</t>
  </si>
  <si>
    <t>KAFKA ABDEE HAFIEDZ</t>
  </si>
  <si>
    <t>0079470223</t>
  </si>
  <si>
    <t>KENFITRIA SALSABILLA PEGARANI</t>
  </si>
  <si>
    <t>0089775160</t>
  </si>
  <si>
    <t>LUBNA LUTFIFFAH</t>
  </si>
  <si>
    <t>0081792912</t>
  </si>
  <si>
    <t>LUTFIAH OKTAFIANI</t>
  </si>
  <si>
    <t>0093717526</t>
  </si>
  <si>
    <t>MALFA RAISYA KHANSA</t>
  </si>
  <si>
    <t>0091973930</t>
  </si>
  <si>
    <t>MEGA LESTARI</t>
  </si>
  <si>
    <t>0086007662</t>
  </si>
  <si>
    <t>MUHAMAD ALIFFIAN RAMADHANI</t>
  </si>
  <si>
    <t>0092761255</t>
  </si>
  <si>
    <t>MUHAMMAD ARSYAD ALYASA</t>
  </si>
  <si>
    <t>3098781299</t>
  </si>
  <si>
    <t>MUHAMMAD RIZKI MALIK ABDILAH</t>
  </si>
  <si>
    <t>0096209432</t>
  </si>
  <si>
    <t>MUHAMMAD ZIYAD ARHATTA</t>
  </si>
  <si>
    <t>0082302994</t>
  </si>
  <si>
    <t>NABILLA KHOIRUNNISA</t>
  </si>
  <si>
    <t>0085691465</t>
  </si>
  <si>
    <t>NAZWA HASNA PUTERI</t>
  </si>
  <si>
    <t>0099385990</t>
  </si>
  <si>
    <t>NISRINA ANDRIANI MARDIAH</t>
  </si>
  <si>
    <t>0088405311</t>
  </si>
  <si>
    <t>OKTAVIANI FITRIA</t>
  </si>
  <si>
    <t>0099022887</t>
  </si>
  <si>
    <t>PRISA RAHMA</t>
  </si>
  <si>
    <t>0086113153</t>
  </si>
  <si>
    <t>PUTRI TSAMROTUL FUADAH</t>
  </si>
  <si>
    <t>20224108-9-1-00427</t>
  </si>
  <si>
    <t>0087973538</t>
  </si>
  <si>
    <t>RADEN MOCHAMAD REYHAN FIRDAUS</t>
  </si>
  <si>
    <t>20224108-9-1-00447</t>
  </si>
  <si>
    <t>0085808338</t>
  </si>
  <si>
    <t>REYSYA RINDU ANANDA</t>
  </si>
  <si>
    <t>20219240-6-2-00521</t>
  </si>
  <si>
    <t>0088987256</t>
  </si>
  <si>
    <t>SAMMY ADHITYA RAHMAN</t>
  </si>
  <si>
    <t>20224108-2-1-00080</t>
  </si>
  <si>
    <t>0094726224</t>
  </si>
  <si>
    <t>3273156601090003</t>
  </si>
  <si>
    <t>3273150909102779</t>
  </si>
  <si>
    <t>SISKA UMAEROH</t>
  </si>
  <si>
    <t>20224108-6-2-02072</t>
  </si>
  <si>
    <t>0094336021</t>
  </si>
  <si>
    <t>3277012604090003</t>
  </si>
  <si>
    <t>3277012609110010</t>
  </si>
  <si>
    <t>ZIDANE DZIAULHAQ FAHDILLA</t>
  </si>
  <si>
    <t>Kelas : X-1</t>
  </si>
  <si>
    <t>Dadang Rustandi, S.Pd.</t>
  </si>
  <si>
    <t>0093563232</t>
  </si>
  <si>
    <t>ADELIA ANANDA PUTRI</t>
  </si>
  <si>
    <t>0091424360</t>
  </si>
  <si>
    <t>AIRA NAURAH ZAIDA</t>
  </si>
  <si>
    <t>0098216101</t>
  </si>
  <si>
    <t>AKHDAM MAULANA RIZKY</t>
  </si>
  <si>
    <t>0094405844</t>
  </si>
  <si>
    <t>ALFIKRI SURYA AYUBI</t>
  </si>
  <si>
    <t>0104606607</t>
  </si>
  <si>
    <t>ALIF RAFKA WIJAYA</t>
  </si>
  <si>
    <t>0095446594</t>
  </si>
  <si>
    <t>ALVINS SONJAYA ALBAR</t>
  </si>
  <si>
    <t>0095121325</t>
  </si>
  <si>
    <t>AMALIYA SITI MABRURROH</t>
  </si>
  <si>
    <t>0097581098</t>
  </si>
  <si>
    <t>ANNISA HIDAYANTI</t>
  </si>
  <si>
    <t>MTS MISBAHUNNUR</t>
  </si>
  <si>
    <t>0107672332</t>
  </si>
  <si>
    <t>AURELL SHABILA JAYNAPUTRI</t>
  </si>
  <si>
    <t>0098239827</t>
  </si>
  <si>
    <t>AZKA MAYLA KHANSA</t>
  </si>
  <si>
    <t>SMP AL AMANAH</t>
  </si>
  <si>
    <t>0091095712</t>
  </si>
  <si>
    <t>AZWAR AUFA HARDIANSYAH</t>
  </si>
  <si>
    <t>0102789907</t>
  </si>
  <si>
    <t>AZZIRA SYIFA SUPANGAT</t>
  </si>
  <si>
    <t>0097604287</t>
  </si>
  <si>
    <t>CHEISYA YOLLANDA PUTRI AZKIA</t>
  </si>
  <si>
    <t>0102493202</t>
  </si>
  <si>
    <t>DAVINA ADHYA KHAIRUNNISA</t>
  </si>
  <si>
    <t>0095180836</t>
  </si>
  <si>
    <t>DEPSA EKA NUGRAHA</t>
  </si>
  <si>
    <t>0092909295</t>
  </si>
  <si>
    <t>FELLISA PUTRIANI</t>
  </si>
  <si>
    <t>0109789387</t>
  </si>
  <si>
    <t>FIRAS ILMI CAHYADIN</t>
  </si>
  <si>
    <t>0098559297</t>
  </si>
  <si>
    <t>GAZZA AKBAR</t>
  </si>
  <si>
    <t>0104965756</t>
  </si>
  <si>
    <t>GIO GUCFA AL HAQKI</t>
  </si>
  <si>
    <t>0095325840</t>
  </si>
  <si>
    <t>HASAN MAULANA</t>
  </si>
  <si>
    <t>0093049968</t>
  </si>
  <si>
    <t>ICHA KAHERUNNISA</t>
  </si>
  <si>
    <t>3097211597</t>
  </si>
  <si>
    <t>KANZA BERLIANA</t>
  </si>
  <si>
    <t>MTSN 1 KOTA BANDUNG</t>
  </si>
  <si>
    <t>0091260792</t>
  </si>
  <si>
    <t>KEYLA OKTAVIANI ERYAN PUTRI</t>
  </si>
  <si>
    <t>0096096984</t>
  </si>
  <si>
    <t>KHOIRUNNISA</t>
  </si>
  <si>
    <t>MTS DARUSSALAM</t>
  </si>
  <si>
    <t>0096890249</t>
  </si>
  <si>
    <t>KIFA AGUSTINA AZ-ZAHRA</t>
  </si>
  <si>
    <t>0094628236</t>
  </si>
  <si>
    <t>LUTHFI FAUZAN PRAYATA</t>
  </si>
  <si>
    <t>0106017855</t>
  </si>
  <si>
    <t>MASAGUS MUHAMAD HANIF ATHALLAH</t>
  </si>
  <si>
    <t>0093582245</t>
  </si>
  <si>
    <t>MUHAMMAD DESTA DAVITRAH PUTRA NUGRAHA</t>
  </si>
  <si>
    <t>0106272994</t>
  </si>
  <si>
    <t>MUHAMMAD FAHRI ABDUL HADI</t>
  </si>
  <si>
    <t>0097596437</t>
  </si>
  <si>
    <t>MUHAMMAD RAKA IMANSYAH</t>
  </si>
  <si>
    <t>0102060663</t>
  </si>
  <si>
    <t>MUHAMMAD RAZVAN PUTRA DENA</t>
  </si>
  <si>
    <t>0109875071</t>
  </si>
  <si>
    <t>NABIL MUKARROM</t>
  </si>
  <si>
    <t>SMP ISLAM CENDEKIA</t>
  </si>
  <si>
    <t>0094465082</t>
  </si>
  <si>
    <t>NADITA PRATIWI</t>
  </si>
  <si>
    <t>0108682068</t>
  </si>
  <si>
    <t>NADZIFA ZIVANA LETISYA</t>
  </si>
  <si>
    <t>0102638303</t>
  </si>
  <si>
    <t>NAYLA ZULFA SAPHIRA</t>
  </si>
  <si>
    <t>0093078194</t>
  </si>
  <si>
    <t>PUTRI KHOIRUN NISA</t>
  </si>
  <si>
    <t>0093687829</t>
  </si>
  <si>
    <t>RADITYA FACHREZA</t>
  </si>
  <si>
    <t>0103004404</t>
  </si>
  <si>
    <t>RAFI AHMAD BASIL IBNI MAULUDI</t>
  </si>
  <si>
    <t>0093618654</t>
  </si>
  <si>
    <t>RAISSA OKTAHAVIAN STEPANI</t>
  </si>
  <si>
    <t>0098639858</t>
  </si>
  <si>
    <t>RAYNA KHANSA'A YASNISA</t>
  </si>
  <si>
    <t>0098266032</t>
  </si>
  <si>
    <t>REGINA MELIANI PUTRI</t>
  </si>
  <si>
    <t>0093283561</t>
  </si>
  <si>
    <t>RESTINA SITI MARIYAM</t>
  </si>
  <si>
    <t>0097293475</t>
  </si>
  <si>
    <t>RIKA AMELIA JAELANI</t>
  </si>
  <si>
    <t>3099406088</t>
  </si>
  <si>
    <t>SENDY ANDYKA PURNAMA</t>
  </si>
  <si>
    <t>0102934008</t>
  </si>
  <si>
    <t>SHOPIA KHAIRUNISA</t>
  </si>
  <si>
    <t>0096817934</t>
  </si>
  <si>
    <t>SILFA SULIASTI NURUL HIJJAH</t>
  </si>
  <si>
    <t>3090259322</t>
  </si>
  <si>
    <t>SYAFA FITRIANI</t>
  </si>
  <si>
    <t>MTSS ATTA`ZHIMIYAH</t>
  </si>
  <si>
    <t>0096080554</t>
  </si>
  <si>
    <t>ULFI FAUZIAH AZKIAH</t>
  </si>
  <si>
    <t>DAFTAR REKAP PEMBELAJARAN MURID
TAHUN PELAJARAN 2025/2026</t>
  </si>
  <si>
    <t>Kelas : X-2</t>
  </si>
  <si>
    <t>Rizki Yulia Rahayu, S.Pd.</t>
  </si>
  <si>
    <t>Tugas Catatan1</t>
  </si>
  <si>
    <t>UL0</t>
  </si>
  <si>
    <t>UL1</t>
  </si>
  <si>
    <t>UL2</t>
  </si>
  <si>
    <t>0102013454</t>
  </si>
  <si>
    <t>AGHNIYA NURUL AENI</t>
  </si>
  <si>
    <t>0093890203</t>
  </si>
  <si>
    <t>ALIF KHOLIFAH KHOIRUN NISA</t>
  </si>
  <si>
    <t>0092320462</t>
  </si>
  <si>
    <t>ANUGRAH ROLAS MARTUA MANALU</t>
  </si>
  <si>
    <t>SMP TERANG NUSANTARA</t>
  </si>
  <si>
    <t>0094702205</t>
  </si>
  <si>
    <t>ARGA DEVRIKA HUSAENI</t>
  </si>
  <si>
    <t>0098240286</t>
  </si>
  <si>
    <t>ASHILA MARSA AULIA</t>
  </si>
  <si>
    <t>MTSS AT TAUFIQ</t>
  </si>
  <si>
    <t>0096630461</t>
  </si>
  <si>
    <t>AYESSHA PUTRI RINALDI</t>
  </si>
  <si>
    <t>0095113644</t>
  </si>
  <si>
    <t>BELLA ANASTASYA HENDRYANI</t>
  </si>
  <si>
    <t>0099517775</t>
  </si>
  <si>
    <t>BERLI</t>
  </si>
  <si>
    <t>0099418434</t>
  </si>
  <si>
    <t>CUT KEYLA KITAMI</t>
  </si>
  <si>
    <t>0106582840</t>
  </si>
  <si>
    <t>DAVINA ARDIA ANASTASYA PUTRI</t>
  </si>
  <si>
    <t>0092251221</t>
  </si>
  <si>
    <t>DEA SEPTIANI</t>
  </si>
  <si>
    <t>0099957477</t>
  </si>
  <si>
    <t>DEVIN RIZKY SETIYO PRANOTO</t>
  </si>
  <si>
    <t>0109066312</t>
  </si>
  <si>
    <t>FADIL FADILAH</t>
  </si>
  <si>
    <t>0095321713</t>
  </si>
  <si>
    <t>FRISCA CECILIA</t>
  </si>
  <si>
    <t>SMP NUSANTARA</t>
  </si>
  <si>
    <t>0106561979</t>
  </si>
  <si>
    <t>GABRIELA FUNNY TAMBUNAN</t>
  </si>
  <si>
    <t>0104553910</t>
  </si>
  <si>
    <t>GIO RAY ANDHIKA ANWAR</t>
  </si>
  <si>
    <t>0095257514</t>
  </si>
  <si>
    <t>HABIB RISKI AL BHANI</t>
  </si>
  <si>
    <t>0097147868</t>
  </si>
  <si>
    <t>IKHSAN NUR SALEH</t>
  </si>
  <si>
    <t>0094086248</t>
  </si>
  <si>
    <t>IKRAM GIBRAN DZIAULHAQ</t>
  </si>
  <si>
    <t>0104612361</t>
  </si>
  <si>
    <t>IREN SYAFITRI</t>
  </si>
  <si>
    <t>0093546032</t>
  </si>
  <si>
    <t>LAILA FITRIA</t>
  </si>
  <si>
    <t>0101777497</t>
  </si>
  <si>
    <t>MEIKAL PUTRA BANI PERDANA</t>
  </si>
  <si>
    <t>0104986863</t>
  </si>
  <si>
    <t>MOHAMAD ARIF NURROHMAN</t>
  </si>
  <si>
    <t>0096457486</t>
  </si>
  <si>
    <t>MUHAMMAD DHAFIN AR RAZI</t>
  </si>
  <si>
    <t>0099964275</t>
  </si>
  <si>
    <t>MUHAMMAD RAIHAN</t>
  </si>
  <si>
    <t>3096412917</t>
  </si>
  <si>
    <t>MUHAMMAD REZA ABDILLAH</t>
  </si>
  <si>
    <t>MTSS YPS MAJALAYA</t>
  </si>
  <si>
    <t>0097960712</t>
  </si>
  <si>
    <t>NABILA MUFIDA WIBOWO</t>
  </si>
  <si>
    <t>0093285040</t>
  </si>
  <si>
    <t>NABILLA PUTRI RAHAYU</t>
  </si>
  <si>
    <t>0104093360</t>
  </si>
  <si>
    <t>NADIVA NURUL ASYIFA</t>
  </si>
  <si>
    <t>0106946745</t>
  </si>
  <si>
    <t>NAFA HANIFAH FEBRIANI</t>
  </si>
  <si>
    <t>0104433358</t>
  </si>
  <si>
    <t>NANDA SHAFA KIRANA</t>
  </si>
  <si>
    <t>0093682099</t>
  </si>
  <si>
    <t>NAZWA AULIA SALSABILA</t>
  </si>
  <si>
    <t>MTSS AN NUR 1</t>
  </si>
  <si>
    <t>0096301062</t>
  </si>
  <si>
    <t>NUR FADILLAH</t>
  </si>
  <si>
    <t>0106409372</t>
  </si>
  <si>
    <t>NURRAKHMANITA AZZAHRA</t>
  </si>
  <si>
    <t>0092199743</t>
  </si>
  <si>
    <t>QEANO OKTAVIA SWARANANDA</t>
  </si>
  <si>
    <t>3098727235</t>
  </si>
  <si>
    <t>QIARA PUTRI AZURA</t>
  </si>
  <si>
    <t>SMP NEGERI 1 BATUJAJAR</t>
  </si>
  <si>
    <t>0097514805</t>
  </si>
  <si>
    <t>RAFLI ABDUL MAULANA</t>
  </si>
  <si>
    <t>0096988018</t>
  </si>
  <si>
    <t>RANGGA DWI KURNIYANTO</t>
  </si>
  <si>
    <t>0094538843</t>
  </si>
  <si>
    <t>REIYA AZREL KUNKEYRA</t>
  </si>
  <si>
    <t>0105716730</t>
  </si>
  <si>
    <t>REVINA FEBRIANTI</t>
  </si>
  <si>
    <t>0091512312</t>
  </si>
  <si>
    <t>REYSA NUR'AENI</t>
  </si>
  <si>
    <t>0097536978</t>
  </si>
  <si>
    <t>RICKY FIRMAN HERDIANSYAH</t>
  </si>
  <si>
    <t>0109712566</t>
  </si>
  <si>
    <t>RINDU ZIDNI ZAKIA</t>
  </si>
  <si>
    <t>0102506916</t>
  </si>
  <si>
    <t>SAEFUDYN MUHAMMAD AF GHANY</t>
  </si>
  <si>
    <t>0091521030</t>
  </si>
  <si>
    <t>SHANDY AWALUDIN</t>
  </si>
  <si>
    <t>SMP MUTIARA 1</t>
  </si>
  <si>
    <t>0093717009</t>
  </si>
  <si>
    <t>SINTIA NURAINI</t>
  </si>
  <si>
    <t>0093085474</t>
  </si>
  <si>
    <t>SITI MAEMUNAH RAHMADANI</t>
  </si>
  <si>
    <t>0091819121</t>
  </si>
  <si>
    <t>SYAHRINY OKTAVIANI RAHAYU</t>
  </si>
  <si>
    <t>Kelas : X-3</t>
  </si>
  <si>
    <t>Sari Sartika, S.Pd.</t>
  </si>
  <si>
    <t>0102533234</t>
  </si>
  <si>
    <t>ADAM RIDHO NUR AKBAR</t>
  </si>
  <si>
    <t>0095812253</t>
  </si>
  <si>
    <t>ALIIFAH NURSASMITA</t>
  </si>
  <si>
    <t>0103717465</t>
  </si>
  <si>
    <t>ALISHA NATHA MARSELA</t>
  </si>
  <si>
    <t>0103349724</t>
  </si>
  <si>
    <t>ARKAN KHAIRY RAHMAN</t>
  </si>
  <si>
    <t>0092780358</t>
  </si>
  <si>
    <t>AYU ARIYANTI</t>
  </si>
  <si>
    <t>0106796556</t>
  </si>
  <si>
    <t>CAHAYA SRI MAHADEWI</t>
  </si>
  <si>
    <t>0104430518</t>
  </si>
  <si>
    <t>CALVIN NAIBAHO</t>
  </si>
  <si>
    <t>0098332774</t>
  </si>
  <si>
    <t>CANDRA SANI ANANDA</t>
  </si>
  <si>
    <t>0096700921</t>
  </si>
  <si>
    <t>DAANISH SHAZIYA DESTRIAR RAHMAT</t>
  </si>
  <si>
    <t>3099740259</t>
  </si>
  <si>
    <t>DARA ELVARIA ZULIA</t>
  </si>
  <si>
    <t>3105837808</t>
  </si>
  <si>
    <t>DELLA SITI MUNAZAH MARDIAH</t>
  </si>
  <si>
    <t>0094909590</t>
  </si>
  <si>
    <t>DEVIA ANATASYA</t>
  </si>
  <si>
    <t>0092173922</t>
  </si>
  <si>
    <t>DHAFIN RAZAQA PUTRA</t>
  </si>
  <si>
    <t>FIDELA DIDRIKA NARESWARI</t>
  </si>
  <si>
    <t>0095959355</t>
  </si>
  <si>
    <t>GHIANDA CETTA DESTRIANTI</t>
  </si>
  <si>
    <t>3104934369</t>
  </si>
  <si>
    <t>GRACE RACHEL</t>
  </si>
  <si>
    <t>0093796158</t>
  </si>
  <si>
    <t>HARTA AL KINDI</t>
  </si>
  <si>
    <t>0099717769</t>
  </si>
  <si>
    <t>HELGA DESNATALIA ZEGA</t>
  </si>
  <si>
    <t>0105807615</t>
  </si>
  <si>
    <t>ISAIAH KENNETH ONGGELENG</t>
  </si>
  <si>
    <t>SMP NEGERI 3 CIMAHI</t>
  </si>
  <si>
    <t>0108284559</t>
  </si>
  <si>
    <t>KAMELIA ARBA INARUS</t>
  </si>
  <si>
    <t>0104062616</t>
  </si>
  <si>
    <t>KEYLA PUTRI APRILIA</t>
  </si>
  <si>
    <t>0107159648</t>
  </si>
  <si>
    <t>LAYLA NUR ANNISAH</t>
  </si>
  <si>
    <t>0098464619</t>
  </si>
  <si>
    <t>MOCHAMAD IRWAN BEARLIANA</t>
  </si>
  <si>
    <t>SMP ANGKASA HUSEIN</t>
  </si>
  <si>
    <t>0099445241</t>
  </si>
  <si>
    <t>MUHAMAD BAGAS JULIAN FAHREZI</t>
  </si>
  <si>
    <t>0105108878</t>
  </si>
  <si>
    <t>MUHAMMAD LEVIDHYA KERTYA PRATAMA</t>
  </si>
  <si>
    <t>SMP IT GEMILANG MUTAFANNIN</t>
  </si>
  <si>
    <t>0108380586</t>
  </si>
  <si>
    <t>MUHAMMAD NUR GHANI</t>
  </si>
  <si>
    <t>SMP NEGERI 2 NGAMPRAH</t>
  </si>
  <si>
    <t>0095300849</t>
  </si>
  <si>
    <t>MUHAMMAD REZKY SAID PUTRA RAMADHAN</t>
  </si>
  <si>
    <t>0094789529</t>
  </si>
  <si>
    <t>MUTIARA RAHMADEWI</t>
  </si>
  <si>
    <t>0098911128</t>
  </si>
  <si>
    <t>NAFISAH NAILAL HUSNA</t>
  </si>
  <si>
    <t>0104468091</t>
  </si>
  <si>
    <t>NAILA IKRIMATUN NISA</t>
  </si>
  <si>
    <t>0101695135</t>
  </si>
  <si>
    <t>NATASYA AMELIA PUTRI</t>
  </si>
  <si>
    <t>0099405495</t>
  </si>
  <si>
    <t>NAZWA NUR AMELIA</t>
  </si>
  <si>
    <t>0096265739</t>
  </si>
  <si>
    <t>PUTRA PERMANA SIDIK</t>
  </si>
  <si>
    <t>0092976783</t>
  </si>
  <si>
    <t>QONITA NAILA HAZNA</t>
  </si>
  <si>
    <t>0091854312</t>
  </si>
  <si>
    <t>RAAFI DWI PRADIPTA</t>
  </si>
  <si>
    <t>0093910542</t>
  </si>
  <si>
    <t>RASYA PRIATNA PUTRA</t>
  </si>
  <si>
    <t>0109568036</t>
  </si>
  <si>
    <t>REYHAN FAJAR JUNIAN</t>
  </si>
  <si>
    <t>0104732085</t>
  </si>
  <si>
    <t>REZQI NURASSYIFA RAMADHANI</t>
  </si>
  <si>
    <t>SMP ASSHIDDIQIYAH K.PAWITAN</t>
  </si>
  <si>
    <t>0107321707</t>
  </si>
  <si>
    <t>RIFKI RADITYA</t>
  </si>
  <si>
    <t>0092574917</t>
  </si>
  <si>
    <t>RISKI JULIANSYAH</t>
  </si>
  <si>
    <t>0103181045</t>
  </si>
  <si>
    <t>RISMA ANZANI FITRIANI</t>
  </si>
  <si>
    <t>0096278562</t>
  </si>
  <si>
    <t>RIYANI RAHMADANI</t>
  </si>
  <si>
    <t>0096561146</t>
  </si>
  <si>
    <t>SABRINA NOVANTI</t>
  </si>
  <si>
    <t>0093627667</t>
  </si>
  <si>
    <t>SISIL NOVITA HEMANINGSIH</t>
  </si>
  <si>
    <t>0096456159</t>
  </si>
  <si>
    <t>SITI MARWAH SOLIHAH</t>
  </si>
  <si>
    <t>MTSS AL ULFAH</t>
  </si>
  <si>
    <t>0096593185</t>
  </si>
  <si>
    <t>SYAHRIEL AL MULKHIANSYAH</t>
  </si>
  <si>
    <t>0109791707</t>
  </si>
  <si>
    <t>SYERA AURELIA AZAHRA AZKIYA KURNIAWAN</t>
  </si>
  <si>
    <t>3091779992</t>
  </si>
  <si>
    <t>WULAN AULIA</t>
  </si>
  <si>
    <t>MTSS ATTA AWUN</t>
  </si>
  <si>
    <t>Jl. Melong Raya No. 172 Tlp. 022 6010934 Cijerah - Cimahi selatan 40534</t>
  </si>
  <si>
    <t>web : www.sman6cimahi.sch.id ; email : sma6cimahi@yahoo.com</t>
  </si>
  <si>
    <t>NSS : 301020903016 - NPSN : 20224108</t>
  </si>
  <si>
    <t>DAFTAR SISWA</t>
  </si>
  <si>
    <t>TAHUN PELAJARAN 2019/2020</t>
  </si>
  <si>
    <t xml:space="preserve">KELAS XII IPS 1 </t>
  </si>
  <si>
    <t xml:space="preserve">WALI KELAS : </t>
  </si>
  <si>
    <t>NO</t>
  </si>
  <si>
    <t>ASAL KELAS</t>
  </si>
  <si>
    <t>ASAL SMP</t>
  </si>
  <si>
    <t>KET</t>
  </si>
  <si>
    <t>KELAS</t>
  </si>
  <si>
    <t xml:space="preserve">0023519774 </t>
  </si>
  <si>
    <t>X'IIS.5</t>
  </si>
  <si>
    <t>AKMAL ABDUL ARIK</t>
  </si>
  <si>
    <t>SMP NEGERI 23 BANDUNG</t>
  </si>
  <si>
    <t>XI.IPS.1</t>
  </si>
  <si>
    <t xml:space="preserve">0021254757 </t>
  </si>
  <si>
    <t>X'S.1</t>
  </si>
  <si>
    <t>ALIYAH ZAHRA FITRIA</t>
  </si>
  <si>
    <t>XI.IPS.2</t>
  </si>
  <si>
    <t xml:space="preserve">0022375564 </t>
  </si>
  <si>
    <t>X'S.4</t>
  </si>
  <si>
    <t>ANITA DIAN VANESA</t>
  </si>
  <si>
    <t>XI.IPS.3</t>
  </si>
  <si>
    <t xml:space="preserve">0021899558 </t>
  </si>
  <si>
    <t>X'S.2</t>
  </si>
  <si>
    <t>ANNISA SHOLEHATI</t>
  </si>
  <si>
    <t>XI.IPS.4</t>
  </si>
  <si>
    <t xml:space="preserve">0010546159 </t>
  </si>
  <si>
    <t>X'S.3</t>
  </si>
  <si>
    <t>ARGI SEPTI ALAMSYAH</t>
  </si>
  <si>
    <t>SMP PASUNDAN 2 CIMAHI</t>
  </si>
  <si>
    <t>XI.IPS.5</t>
  </si>
  <si>
    <t xml:space="preserve">0020830227 </t>
  </si>
  <si>
    <t>ARTHA NATAHAMIDJAJA S</t>
  </si>
  <si>
    <t>SMP NEGERI 10 CIMAHI</t>
  </si>
  <si>
    <t xml:space="preserve">0022384199 </t>
  </si>
  <si>
    <t>DESI FITRIANTI LESTARI</t>
  </si>
  <si>
    <t xml:space="preserve">0026198483 </t>
  </si>
  <si>
    <t>DIANDRA MAHARANI REZAPUTRI F</t>
  </si>
  <si>
    <t>SMP NEGERI 3 MARGAHAYU</t>
  </si>
  <si>
    <t xml:space="preserve">Daftar Tunggu </t>
  </si>
  <si>
    <t xml:space="preserve">0017053964 </t>
  </si>
  <si>
    <t>ESTER KOMALA</t>
  </si>
  <si>
    <t>SMP NEGERI 4 CMAHI</t>
  </si>
  <si>
    <t>Dinda Ayu Zharfa</t>
  </si>
  <si>
    <t xml:space="preserve">0015697332 </t>
  </si>
  <si>
    <t>FAHMI ASEP RAHMAN</t>
  </si>
  <si>
    <t>Muhammad Rafi Shiddiq</t>
  </si>
  <si>
    <t xml:space="preserve">0028533793 </t>
  </si>
  <si>
    <t>FANDAN NIKE CITRA AURIL</t>
  </si>
  <si>
    <t>Adie Dinatha</t>
  </si>
  <si>
    <t>Lunas</t>
  </si>
  <si>
    <t xml:space="preserve">0015856011 </t>
  </si>
  <si>
    <t>FARAH CANTIKA WIDIANTY</t>
  </si>
  <si>
    <t>Mochammad Ridwan</t>
  </si>
  <si>
    <t xml:space="preserve">0005340265 </t>
  </si>
  <si>
    <t>FEBRIO VALENTINO</t>
  </si>
  <si>
    <t>SMP NEGERI 25 BANDUNG</t>
  </si>
  <si>
    <t>Mochamad Ra'fi Rinaldi</t>
  </si>
  <si>
    <t xml:space="preserve">0020756993 </t>
  </si>
  <si>
    <t>INDI WARISNA YULIANA</t>
  </si>
  <si>
    <t>SMP PGRI 1 CIMAHI</t>
  </si>
  <si>
    <t>RIZKI TAUFIK NUGRAHA</t>
  </si>
  <si>
    <t xml:space="preserve">0028511650 </t>
  </si>
  <si>
    <t>INEKE SHINTIA DEWI</t>
  </si>
  <si>
    <t>SMP NEGERI 15 BANDUNG</t>
  </si>
  <si>
    <t xml:space="preserve">0021832405 </t>
  </si>
  <si>
    <t>INGGIT SRI CHAYUNI</t>
  </si>
  <si>
    <t xml:space="preserve">0001391245 </t>
  </si>
  <si>
    <t>IRMAN HERDIANSYAH</t>
  </si>
  <si>
    <t>SMP NEGERI 2 MARGAASIH</t>
  </si>
  <si>
    <t xml:space="preserve">0021832476 </t>
  </si>
  <si>
    <t>JOSHUA MUHAMAD FURQON</t>
  </si>
  <si>
    <t xml:space="preserve">0028628148 </t>
  </si>
  <si>
    <t>JUANTI YATMIKA</t>
  </si>
  <si>
    <t>SMP NEGERI 1 MARGAASIH</t>
  </si>
  <si>
    <t xml:space="preserve">0025794376 </t>
  </si>
  <si>
    <t>LOGAN AL RAHMAN</t>
  </si>
  <si>
    <t xml:space="preserve">0014819943 </t>
  </si>
  <si>
    <t>MUAMAR MUHAMMAD AJALI</t>
  </si>
  <si>
    <t xml:space="preserve">0019175805 </t>
  </si>
  <si>
    <t>MUHAMMAD ALFADILLAH MAHPUD</t>
  </si>
  <si>
    <t xml:space="preserve">0022192519 </t>
  </si>
  <si>
    <t>MUHAMMAD LUTHFAN RAMADHAN</t>
  </si>
  <si>
    <t xml:space="preserve">0024409918 </t>
  </si>
  <si>
    <t>MUR DAFFA KRESNA</t>
  </si>
  <si>
    <t xml:space="preserve">0021498805 </t>
  </si>
  <si>
    <t>NIDA ALAWIYAH</t>
  </si>
  <si>
    <t xml:space="preserve">0024888397 </t>
  </si>
  <si>
    <t>PIPIT INDRIYANI SAVITRI</t>
  </si>
  <si>
    <t xml:space="preserve">0021832469 </t>
  </si>
  <si>
    <t>PUTRI LIYANI</t>
  </si>
  <si>
    <t xml:space="preserve">0021419020 </t>
  </si>
  <si>
    <t>RAMZI SHOBARUDDIN</t>
  </si>
  <si>
    <t>SMP NEGERI 39 BANDUNG</t>
  </si>
  <si>
    <t xml:space="preserve">0027737267 </t>
  </si>
  <si>
    <t>RENDRI ZIDNY BAITUZAHRA</t>
  </si>
  <si>
    <t>SMP NEGERI 6 BANDUNG</t>
  </si>
  <si>
    <t xml:space="preserve">0023519650 </t>
  </si>
  <si>
    <t>REVI FRESTYA YOSIANA</t>
  </si>
  <si>
    <t>SMP NEGERI 2 PADALARANG</t>
  </si>
  <si>
    <t xml:space="preserve">0021899566 </t>
  </si>
  <si>
    <t>RISMI SETIANI RUBY</t>
  </si>
  <si>
    <t xml:space="preserve">0021498979 </t>
  </si>
  <si>
    <t>SELYA ALTISA NUR ASY-SYIFA</t>
  </si>
  <si>
    <t>SMP NEGERI 6 CIMAHI</t>
  </si>
  <si>
    <t xml:space="preserve">0015697434 </t>
  </si>
  <si>
    <t>SHANDY SAEPUL IHSAN</t>
  </si>
  <si>
    <t>SMP PASUNDAN 7 BANDUNG</t>
  </si>
  <si>
    <t xml:space="preserve">0022375998 </t>
  </si>
  <si>
    <t>SOPHIE ANDRIANI HABIBAH</t>
  </si>
  <si>
    <t>SMP NEGERI 36 BANDUNG</t>
  </si>
  <si>
    <t xml:space="preserve">0022639352 </t>
  </si>
  <si>
    <t>SYAILA RAHMA</t>
  </si>
  <si>
    <t xml:space="preserve">0014830324 </t>
  </si>
  <si>
    <t>TWEEDE RHAMADANIAR SUBAGIO</t>
  </si>
  <si>
    <t>LAKI-LAKI</t>
  </si>
  <si>
    <t>PEREMPUAN</t>
  </si>
  <si>
    <t>KEPALA SEKOLAH</t>
  </si>
  <si>
    <t>CIMAHI,.....................................</t>
  </si>
  <si>
    <t>Drs. MAMAN JAJAT, M.Pd.</t>
  </si>
  <si>
    <t>NIP. 196203051991031005</t>
  </si>
  <si>
    <t xml:space="preserve">KELAS XII IPS 2 </t>
  </si>
  <si>
    <t xml:space="preserve">0021498815 </t>
  </si>
  <si>
    <t>AJI WIGUNA</t>
  </si>
  <si>
    <t xml:space="preserve">0011267243 </t>
  </si>
  <si>
    <t>ANISA TIARA FITRI</t>
  </si>
  <si>
    <t xml:space="preserve">0020757330 </t>
  </si>
  <si>
    <t>APRILLIANTY AZZAHRA</t>
  </si>
  <si>
    <t xml:space="preserve">0015697374 </t>
  </si>
  <si>
    <t>AZIJAH NUR HASANAH ROSTIANI</t>
  </si>
  <si>
    <t xml:space="preserve">0022310198 </t>
  </si>
  <si>
    <t>DARRELL SYABIAN ROMERO</t>
  </si>
  <si>
    <t xml:space="preserve">0020633418 </t>
  </si>
  <si>
    <t>DESSYLVA FITRIA PUDJAWATIE</t>
  </si>
  <si>
    <t xml:space="preserve">0010529878 </t>
  </si>
  <si>
    <t>DICKY TRIANA</t>
  </si>
  <si>
    <t>SMP NEGERI 9 BANDUNG</t>
  </si>
  <si>
    <t xml:space="preserve">0023519624 </t>
  </si>
  <si>
    <t>EGI FIRMANSYAH</t>
  </si>
  <si>
    <t xml:space="preserve">0022639344 </t>
  </si>
  <si>
    <t>EGLAN PRADIPTA</t>
  </si>
  <si>
    <t xml:space="preserve">0016395361 </t>
  </si>
  <si>
    <t>ERINA SURYANI</t>
  </si>
  <si>
    <t xml:space="preserve">0021498801 </t>
  </si>
  <si>
    <t>ESTI APRILIANI</t>
  </si>
  <si>
    <t xml:space="preserve">0027177054 </t>
  </si>
  <si>
    <t>FAJAR DWI PANGESTU</t>
  </si>
  <si>
    <t xml:space="preserve">0038229115 </t>
  </si>
  <si>
    <t xml:space="preserve">FRETY FAUZIAH </t>
  </si>
  <si>
    <t>MTs NEGERI 1 BANDUNG</t>
  </si>
  <si>
    <t xml:space="preserve">0025011314 </t>
  </si>
  <si>
    <t>GHANI BAGUS SAJIWO</t>
  </si>
  <si>
    <t>SMP NEGERI 26 BANDUNG</t>
  </si>
  <si>
    <t xml:space="preserve">0022096125 </t>
  </si>
  <si>
    <t>HILMI HAMZAH</t>
  </si>
  <si>
    <t>SMP NEGERI 47 BANDUNG</t>
  </si>
  <si>
    <t xml:space="preserve">0025744813 </t>
  </si>
  <si>
    <t>IKBAL MAULANA</t>
  </si>
  <si>
    <t xml:space="preserve">0023163407 </t>
  </si>
  <si>
    <t>IKLIMA MEILATUFI AMANATUL FIRDAUSHA</t>
  </si>
  <si>
    <t xml:space="preserve">0026051561 </t>
  </si>
  <si>
    <t>INEZ DEWANTI</t>
  </si>
  <si>
    <t xml:space="preserve">0022875496 </t>
  </si>
  <si>
    <t>INTAN FAYSA FARADILLA</t>
  </si>
  <si>
    <t xml:space="preserve">0024465273 </t>
  </si>
  <si>
    <t>MEISYA LISNAWATI ANGGRAENI</t>
  </si>
  <si>
    <t xml:space="preserve">0015787803 </t>
  </si>
  <si>
    <t>MOHAMAD MIFTAHUL HASAN</t>
  </si>
  <si>
    <t xml:space="preserve">0017808836 </t>
  </si>
  <si>
    <t>MUHAMMAD MAULANA YUSUF</t>
  </si>
  <si>
    <t xml:space="preserve">0011789839 </t>
  </si>
  <si>
    <t>MUHAMMAD RAAFI FAJRI</t>
  </si>
  <si>
    <t>SMP NEGERI 29 BANDUNG</t>
  </si>
  <si>
    <t xml:space="preserve">0027187119 </t>
  </si>
  <si>
    <t>NENG NURI AMALIA</t>
  </si>
  <si>
    <t xml:space="preserve">0015773644 </t>
  </si>
  <si>
    <t>NOVI INTAN TIANA</t>
  </si>
  <si>
    <t xml:space="preserve">0014819652 </t>
  </si>
  <si>
    <t>OSMA OKTAVIANI</t>
  </si>
  <si>
    <t xml:space="preserve">0015251100 </t>
  </si>
  <si>
    <t>RAFA AISHA PUTRI SURYANA</t>
  </si>
  <si>
    <t>MTs AL ISTIQOMAH</t>
  </si>
  <si>
    <t xml:space="preserve">0015210082 </t>
  </si>
  <si>
    <t xml:space="preserve">ROFI UMMIYYAH </t>
  </si>
  <si>
    <t xml:space="preserve">0015623664 </t>
  </si>
  <si>
    <t>RYAN ISKANDAR PRATAMA</t>
  </si>
  <si>
    <t xml:space="preserve">0024932629 </t>
  </si>
  <si>
    <t>SABILA MUFIDAH</t>
  </si>
  <si>
    <t xml:space="preserve">0015697368 </t>
  </si>
  <si>
    <t>SHAFA LUTHFIAH NURLAELI</t>
  </si>
  <si>
    <t xml:space="preserve">0020757768 </t>
  </si>
  <si>
    <t>SHAFIRA PRATIWI SULISTYAWATI</t>
  </si>
  <si>
    <t xml:space="preserve">0021832573 </t>
  </si>
  <si>
    <t>SILVA NURIANTY</t>
  </si>
  <si>
    <t xml:space="preserve">0001289255 </t>
  </si>
  <si>
    <t xml:space="preserve">SYIFA NABILLAH </t>
  </si>
  <si>
    <t xml:space="preserve">0014819955 </t>
  </si>
  <si>
    <t>WIDYA NUR HIDAYAH</t>
  </si>
  <si>
    <t xml:space="preserve">0023197688 </t>
  </si>
  <si>
    <t>YUGA WIJAKSANA</t>
  </si>
  <si>
    <t>SMP NEGERI 41 BANDUNG</t>
  </si>
  <si>
    <t xml:space="preserve">KELAS XII IPS 3 </t>
  </si>
  <si>
    <t xml:space="preserve">WALI KELAS </t>
  </si>
  <si>
    <t xml:space="preserve">0014830088 </t>
  </si>
  <si>
    <t>AHMAD NUR IQSAN</t>
  </si>
  <si>
    <t>SMP MUSLIMIN CIBEUREUM</t>
  </si>
  <si>
    <t xml:space="preserve">0017822128 </t>
  </si>
  <si>
    <t>ANITA DEWI</t>
  </si>
  <si>
    <t xml:space="preserve">0023455542 </t>
  </si>
  <si>
    <t>ANNISA LUTHFIANTI SOLIHAT S</t>
  </si>
  <si>
    <t xml:space="preserve">0010512806 </t>
  </si>
  <si>
    <t>ARI HARIADI PERMANA</t>
  </si>
  <si>
    <t xml:space="preserve">0020149142 </t>
  </si>
  <si>
    <t>ASYFA NUR JANAH</t>
  </si>
  <si>
    <t xml:space="preserve">0020300153 </t>
  </si>
  <si>
    <t>DELLA MARVINA</t>
  </si>
  <si>
    <t>0020633057</t>
  </si>
  <si>
    <t xml:space="preserve">DETIA AMANDA </t>
  </si>
  <si>
    <t xml:space="preserve">0015754961 </t>
  </si>
  <si>
    <t>EVI FITRIANI</t>
  </si>
  <si>
    <t xml:space="preserve">0014819659 </t>
  </si>
  <si>
    <t>FAISAL RAMDAN</t>
  </si>
  <si>
    <t xml:space="preserve">0022639709 </t>
  </si>
  <si>
    <t>FAJAR KURNIA NUGRAHA</t>
  </si>
  <si>
    <t xml:space="preserve">0027591049 </t>
  </si>
  <si>
    <t>FATHIA FARHATUNNISSA</t>
  </si>
  <si>
    <t xml:space="preserve">0015754922 </t>
  </si>
  <si>
    <t>HENDRI PRASETYA WANDI</t>
  </si>
  <si>
    <t xml:space="preserve">0029804917 </t>
  </si>
  <si>
    <t>IKBAL NUDIN</t>
  </si>
  <si>
    <t xml:space="preserve">0020757399 </t>
  </si>
  <si>
    <t>INEZ OKTAVIANI</t>
  </si>
  <si>
    <t xml:space="preserve">0020757288 </t>
  </si>
  <si>
    <t>INTAN NUR ANNISA</t>
  </si>
  <si>
    <t xml:space="preserve">0022639363 </t>
  </si>
  <si>
    <t>IRHAS DANIAL ARSY</t>
  </si>
  <si>
    <t xml:space="preserve">0023257319 </t>
  </si>
  <si>
    <t>KARISMA PARDES</t>
  </si>
  <si>
    <t xml:space="preserve">0014819964 </t>
  </si>
  <si>
    <t>LAILA NUR FITRIA</t>
  </si>
  <si>
    <t xml:space="preserve">0017118240 </t>
  </si>
  <si>
    <t>MUHAMMAD DANDI JUANDA</t>
  </si>
  <si>
    <t xml:space="preserve">0027909055 </t>
  </si>
  <si>
    <t>MUHAMMAD NAUFAL AWIYOKO</t>
  </si>
  <si>
    <t xml:space="preserve">0024982141 </t>
  </si>
  <si>
    <t>NABIEL DUTA RIZQI SOLEHUDIN</t>
  </si>
  <si>
    <t xml:space="preserve">0021498277 </t>
  </si>
  <si>
    <t>NUR ANISA</t>
  </si>
  <si>
    <t xml:space="preserve">0015957446 </t>
  </si>
  <si>
    <t>OKSHA PERMETI</t>
  </si>
  <si>
    <t>SMP NEGERI 8 CIMAHI</t>
  </si>
  <si>
    <t xml:space="preserve">0026051501 </t>
  </si>
  <si>
    <t>PUTRI DAMAYANTI PERMATASARI</t>
  </si>
  <si>
    <t xml:space="preserve">0026619414 </t>
  </si>
  <si>
    <t>RAIHAN AKMAL</t>
  </si>
  <si>
    <t xml:space="preserve">0015697339 </t>
  </si>
  <si>
    <t>RAMADHAN ADITYA NUGRAHA</t>
  </si>
  <si>
    <t xml:space="preserve">0023664918 </t>
  </si>
  <si>
    <t>RIANTI KARYA GUMILANG</t>
  </si>
  <si>
    <t xml:space="preserve">0022350550 </t>
  </si>
  <si>
    <t>SALSABILA RIRIN AGUSTINI</t>
  </si>
  <si>
    <t>MTs DARUL MAARIF</t>
  </si>
  <si>
    <t xml:space="preserve">0027578917 </t>
  </si>
  <si>
    <t>SITI WINDI SAFITRI</t>
  </si>
  <si>
    <t xml:space="preserve">0005899757 </t>
  </si>
  <si>
    <t>SIVA INDRIYANI</t>
  </si>
  <si>
    <t>SMP MULIMIN CIBEUREUM</t>
  </si>
  <si>
    <t xml:space="preserve">0029237746 </t>
  </si>
  <si>
    <t>SYAFIRA YULIANI</t>
  </si>
  <si>
    <t xml:space="preserve">0020757287 </t>
  </si>
  <si>
    <t>SYAHLA HUWAIDA ACHYAR</t>
  </si>
  <si>
    <t xml:space="preserve">0027079566 </t>
  </si>
  <si>
    <t>TRIA SITI NURJANAH</t>
  </si>
  <si>
    <t xml:space="preserve">0020757353 </t>
  </si>
  <si>
    <t>ZEIN MALIKI</t>
  </si>
  <si>
    <t>0022310179</t>
  </si>
  <si>
    <t>MUHAMMAD RAFI SHIDIQ</t>
  </si>
  <si>
    <t>SMPN 11 BANDUNG</t>
  </si>
  <si>
    <t>0022281222</t>
  </si>
  <si>
    <t>ADIE DINATHA</t>
  </si>
  <si>
    <t>SMP  YWKA BANDUNG</t>
  </si>
  <si>
    <t xml:space="preserve">KELAS XII IPS 4 </t>
  </si>
  <si>
    <t>WALI KELAS :</t>
  </si>
  <si>
    <t xml:space="preserve">0024323872 </t>
  </si>
  <si>
    <t>ADE SIFA</t>
  </si>
  <si>
    <t>SMP YPKKP BANDUNG</t>
  </si>
  <si>
    <t xml:space="preserve">0020757396 </t>
  </si>
  <si>
    <t>ANANDA TRIA KUSUMA</t>
  </si>
  <si>
    <t xml:space="preserve">0023455574 </t>
  </si>
  <si>
    <t>ANNISA NOVIYANTI</t>
  </si>
  <si>
    <t xml:space="preserve">0020168609 </t>
  </si>
  <si>
    <t>AULIA FATMA</t>
  </si>
  <si>
    <t>SMP N 41 BANDUNG</t>
  </si>
  <si>
    <t xml:space="preserve">0021832462 </t>
  </si>
  <si>
    <t>BAGAS WIDIANTO</t>
  </si>
  <si>
    <t xml:space="preserve">0021832498 </t>
  </si>
  <si>
    <t>DAELI ANNA PUTRIFOSA</t>
  </si>
  <si>
    <t xml:space="preserve">0010302604 </t>
  </si>
  <si>
    <t>DINI AGUSTINI</t>
  </si>
  <si>
    <t xml:space="preserve">0146186154 </t>
  </si>
  <si>
    <t>DWIKY MUHAMMAD TEGAR</t>
  </si>
  <si>
    <t xml:space="preserve">0022639693 </t>
  </si>
  <si>
    <t>FADLI ARDIANSYAH KUSUMAH</t>
  </si>
  <si>
    <t xml:space="preserve">0023455332 </t>
  </si>
  <si>
    <t>FATHAN ALVIVA FAMARA</t>
  </si>
  <si>
    <t xml:space="preserve">0029075713 </t>
  </si>
  <si>
    <t>FRISCA ANANDHITA</t>
  </si>
  <si>
    <t xml:space="preserve">0015697401 </t>
  </si>
  <si>
    <t>HANA NURISMAN</t>
  </si>
  <si>
    <t xml:space="preserve">0021832585 </t>
  </si>
  <si>
    <t>IFFA TAZKIA JULIANTI</t>
  </si>
  <si>
    <t xml:space="preserve">0016640267 </t>
  </si>
  <si>
    <t>ILHAM RAMANDHA PUTRA</t>
  </si>
  <si>
    <t xml:space="preserve">0022375596 </t>
  </si>
  <si>
    <t>KESY HAROMIYANI</t>
  </si>
  <si>
    <t>SMP NEGERI 2 PANGKALAN</t>
  </si>
  <si>
    <t>MIA YULIANTI</t>
  </si>
  <si>
    <t>MTs AL AMANAH</t>
  </si>
  <si>
    <t xml:space="preserve">0021832480 </t>
  </si>
  <si>
    <t>MUHAMAD IRGI</t>
  </si>
  <si>
    <t xml:space="preserve">0013023188 </t>
  </si>
  <si>
    <t>MUHAMMAD HASBI ALFARISI</t>
  </si>
  <si>
    <t xml:space="preserve">0022310187 </t>
  </si>
  <si>
    <t>MUHAMMAD ROHMANI ADDIE</t>
  </si>
  <si>
    <t xml:space="preserve">0000060991 </t>
  </si>
  <si>
    <t>PAJAR PADLILAAH</t>
  </si>
  <si>
    <t xml:space="preserve">0019448530 </t>
  </si>
  <si>
    <t>RIJKI RAMDANI</t>
  </si>
  <si>
    <t>0022619846</t>
  </si>
  <si>
    <t>SAFFIRA APRIANI</t>
  </si>
  <si>
    <t>SMP NEGERI 1 CILEUNYI</t>
  </si>
  <si>
    <t xml:space="preserve">0027335869 </t>
  </si>
  <si>
    <t>SEFTIANA ANGGARA</t>
  </si>
  <si>
    <t xml:space="preserve">0028471963 </t>
  </si>
  <si>
    <t>SIGALINGGING ARNOLD SUPRIYADI</t>
  </si>
  <si>
    <t xml:space="preserve">0028321695 </t>
  </si>
  <si>
    <t>SISKA WIDIANINGSIH</t>
  </si>
  <si>
    <t xml:space="preserve">0020757354 </t>
  </si>
  <si>
    <t>SUSILAWATI</t>
  </si>
  <si>
    <t>MTs A-ISTIKOMAH</t>
  </si>
  <si>
    <t xml:space="preserve">0021254747 </t>
  </si>
  <si>
    <t>TRINITA HERLIANA PUTRI</t>
  </si>
  <si>
    <t xml:space="preserve">0027173029 </t>
  </si>
  <si>
    <t>YOSEPH AFRYANDI SAPUTRA</t>
  </si>
  <si>
    <t xml:space="preserve">0015754926 </t>
  </si>
  <si>
    <t>YULIANINGRUM</t>
  </si>
  <si>
    <t xml:space="preserve">0018478500 </t>
  </si>
  <si>
    <t>ZHAIMA SARAH GINA</t>
  </si>
  <si>
    <t>0021832519</t>
  </si>
  <si>
    <t>MOCHAMMAD RIDWAN</t>
  </si>
  <si>
    <t>0022699654</t>
  </si>
  <si>
    <t>MOCHAMMAD RA'FI RINALDI</t>
  </si>
  <si>
    <t>SMP NEGERI 1 MANDAU</t>
  </si>
  <si>
    <t xml:space="preserve">KELAS XII IPS 5 </t>
  </si>
  <si>
    <t xml:space="preserve">0025782412 </t>
  </si>
  <si>
    <t xml:space="preserve">ALISA APRILIANI </t>
  </si>
  <si>
    <t xml:space="preserve">0017113306 </t>
  </si>
  <si>
    <t>AMELIA SEPTIANI</t>
  </si>
  <si>
    <t xml:space="preserve">0026940064 </t>
  </si>
  <si>
    <t xml:space="preserve">ANDHIKA ARDIANSYAH </t>
  </si>
  <si>
    <t xml:space="preserve">0023530965 </t>
  </si>
  <si>
    <t>ANGGI NICO JUNIARKO SILALAHI</t>
  </si>
  <si>
    <t xml:space="preserve">0021899501 </t>
  </si>
  <si>
    <t xml:space="preserve">ANNISA RIYANI DEWI </t>
  </si>
  <si>
    <t xml:space="preserve">0023535270 </t>
  </si>
  <si>
    <t>ARGEN MUHAMAD ADLI</t>
  </si>
  <si>
    <t xml:space="preserve">0015754957 </t>
  </si>
  <si>
    <t>ARUM AMALIA</t>
  </si>
  <si>
    <t xml:space="preserve">0023535292 </t>
  </si>
  <si>
    <t>AUDREY RACHELLI SENJAYA</t>
  </si>
  <si>
    <t xml:space="preserve">0014699830 </t>
  </si>
  <si>
    <t>BULAN TRISNA HAPSARI</t>
  </si>
  <si>
    <t xml:space="preserve">0020633068 </t>
  </si>
  <si>
    <t>DINA AULIA HIDAYATILLAH</t>
  </si>
  <si>
    <t xml:space="preserve">0017448559 </t>
  </si>
  <si>
    <t>EVA AFRIANI</t>
  </si>
  <si>
    <t xml:space="preserve">0023307921 </t>
  </si>
  <si>
    <t>GINA RAHMAWATI</t>
  </si>
  <si>
    <t xml:space="preserve">0021498807 </t>
  </si>
  <si>
    <t>GITA APRILIA</t>
  </si>
  <si>
    <t xml:space="preserve">9998612084 </t>
  </si>
  <si>
    <t>HARIS KURNIA</t>
  </si>
  <si>
    <t xml:space="preserve">0020756806 </t>
  </si>
  <si>
    <t>JOY FERNANDO SAGALA</t>
  </si>
  <si>
    <t xml:space="preserve">0027180823 </t>
  </si>
  <si>
    <t>JUAN HARLI P. LUMBAN TORUAN</t>
  </si>
  <si>
    <t>SMP ADVENT CIMINDI</t>
  </si>
  <si>
    <t xml:space="preserve">0010427436 </t>
  </si>
  <si>
    <t>MOCHAMAD FAHRIEL MAULANA</t>
  </si>
  <si>
    <t xml:space="preserve">0025575301 </t>
  </si>
  <si>
    <t>MUHAMMAD RAIHAN HAFIZIN</t>
  </si>
  <si>
    <t xml:space="preserve">0023778040 </t>
  </si>
  <si>
    <t>MUHAMMAD RIZKY RAMADHAN</t>
  </si>
  <si>
    <t xml:space="preserve">0024271581 </t>
  </si>
  <si>
    <t>MUTIARA HANUM CENDANA</t>
  </si>
  <si>
    <t xml:space="preserve">0022681288 </t>
  </si>
  <si>
    <t>NISA KARIMATUL WAHIDAH</t>
  </si>
  <si>
    <t>SMP NEGERI 43 BANDUNG</t>
  </si>
  <si>
    <t xml:space="preserve">0029322893 </t>
  </si>
  <si>
    <t xml:space="preserve">NOVITA ASTRIAWAN </t>
  </si>
  <si>
    <t xml:space="preserve">0022639790 </t>
  </si>
  <si>
    <t xml:space="preserve">PUTRIE AULYA MAULYA SARIE </t>
  </si>
  <si>
    <t xml:space="preserve">0018458006 </t>
  </si>
  <si>
    <t>RAVIKAL AVILA RIFALDI</t>
  </si>
  <si>
    <t xml:space="preserve">0002629009 </t>
  </si>
  <si>
    <t>RIKI FIRMANSYAH</t>
  </si>
  <si>
    <t xml:space="preserve">0015439558 </t>
  </si>
  <si>
    <t>RIVALDI FAHMI HANANTA</t>
  </si>
  <si>
    <t xml:space="preserve">0010580227 </t>
  </si>
  <si>
    <t>RIZKY ANWAR MAULANA PUTRA</t>
  </si>
  <si>
    <t xml:space="preserve">0021554424 </t>
  </si>
  <si>
    <t>RUSYDI ABDURROHMAN</t>
  </si>
  <si>
    <t xml:space="preserve">0021832508 </t>
  </si>
  <si>
    <t>SALMA KHALIDA PUTRI</t>
  </si>
  <si>
    <t xml:space="preserve">0017671679 </t>
  </si>
  <si>
    <t>SARAH HANDOYU</t>
  </si>
  <si>
    <t>SMP ANGKASA BANDUNG</t>
  </si>
  <si>
    <t xml:space="preserve">0029225471 </t>
  </si>
  <si>
    <t>TIARA PUSPITA</t>
  </si>
  <si>
    <t xml:space="preserve">0025027406 </t>
  </si>
  <si>
    <t>YULI YULIANI</t>
  </si>
  <si>
    <t xml:space="preserve">0022032319 </t>
  </si>
  <si>
    <t>ZAHWA ANIDAPUTRI</t>
  </si>
  <si>
    <t>0023197681</t>
  </si>
  <si>
    <t>DINDA AYU ZHARFA</t>
  </si>
  <si>
    <t>0022310195</t>
  </si>
  <si>
    <t>MUHAMMAD IRFAN DZAKWAN CARSTENTIO</t>
  </si>
  <si>
    <t>SMPN 4 CIMAHI</t>
  </si>
</sst>
</file>

<file path=xl/styles.xml><?xml version="1.0" encoding="utf-8"?>
<styleSheet xmlns="http://schemas.openxmlformats.org/spreadsheetml/2006/main">
  <numFmts count="6">
    <numFmt numFmtId="176" formatCode="0.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  <numFmt numFmtId="179" formatCode="_([$Rp-421]* #,##0_);_([$Rp-421]* \(#,##0\);_([$Rp-421]* &quot;-&quot;_);_(@_)"/>
  </numFmts>
  <fonts count="83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Times New Roman"/>
      <charset val="134"/>
    </font>
    <font>
      <b/>
      <sz val="16"/>
      <name val="Times New Roman"/>
      <charset val="134"/>
    </font>
    <font>
      <b/>
      <i/>
      <sz val="8"/>
      <name val="Times New Roman"/>
      <charset val="134"/>
    </font>
    <font>
      <b/>
      <sz val="12"/>
      <name val="Calibri"/>
      <charset val="134"/>
      <scheme val="minor"/>
    </font>
    <font>
      <b/>
      <sz val="11"/>
      <name val="Calibri"/>
      <charset val="134"/>
      <scheme val="minor"/>
    </font>
    <font>
      <b/>
      <sz val="10"/>
      <name val="Calibri"/>
      <charset val="134"/>
      <scheme val="minor"/>
    </font>
    <font>
      <sz val="10"/>
      <name val="Calibri"/>
      <charset val="134"/>
      <scheme val="minor"/>
    </font>
    <font>
      <sz val="10"/>
      <name val="Calibri"/>
      <charset val="134"/>
    </font>
    <font>
      <u/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sz val="8"/>
      <name val="Calibri"/>
      <charset val="134"/>
      <scheme val="minor"/>
    </font>
    <font>
      <sz val="12"/>
      <color theme="1"/>
      <name val="Times New Roman"/>
      <charset val="134"/>
    </font>
    <font>
      <sz val="10"/>
      <color theme="1"/>
      <name val="Arial"/>
      <charset val="1"/>
    </font>
    <font>
      <sz val="11"/>
      <color theme="1"/>
      <name val="Arial"/>
      <charset val="1"/>
    </font>
    <font>
      <b/>
      <sz val="16"/>
      <color theme="1"/>
      <name val="Times New Roman"/>
      <charset val="1"/>
    </font>
    <font>
      <sz val="8"/>
      <color theme="1"/>
      <name val="Arial"/>
      <charset val="1"/>
    </font>
    <font>
      <b/>
      <sz val="10"/>
      <color theme="1"/>
      <name val="Arial"/>
      <charset val="1"/>
    </font>
    <font>
      <b/>
      <sz val="11"/>
      <color theme="1"/>
      <name val="Calibri"/>
      <charset val="134"/>
    </font>
    <font>
      <sz val="10"/>
      <color theme="1"/>
      <name val="Bookman Old Style"/>
      <charset val="134"/>
    </font>
    <font>
      <sz val="10"/>
      <color theme="1"/>
      <name val="Bookman Old Style"/>
      <charset val="1"/>
    </font>
    <font>
      <sz val="10"/>
      <color theme="1"/>
      <name val="Berlin Sans FB"/>
      <charset val="1"/>
    </font>
    <font>
      <sz val="10"/>
      <color theme="1"/>
      <name val="Berlin Sans FB"/>
      <charset val="134"/>
    </font>
    <font>
      <sz val="11"/>
      <color theme="1"/>
      <name val="Berlin Sans FB"/>
      <charset val="134"/>
    </font>
    <font>
      <sz val="8"/>
      <color theme="1"/>
      <name val="Berlin Sans FB"/>
      <charset val="1"/>
    </font>
    <font>
      <sz val="11"/>
      <color theme="1"/>
      <name val="Calibri"/>
      <charset val="134"/>
    </font>
    <font>
      <sz val="9.5"/>
      <name val="Arial"/>
      <charset val="134"/>
    </font>
    <font>
      <u/>
      <sz val="10"/>
      <color theme="1"/>
      <name val="Arial"/>
      <charset val="134"/>
    </font>
    <font>
      <sz val="10"/>
      <color theme="1"/>
      <name val="Arial"/>
      <charset val="134"/>
    </font>
    <font>
      <sz val="10"/>
      <name val="Bookman Old Style"/>
      <charset val="134"/>
    </font>
    <font>
      <sz val="10"/>
      <name val="Berlin Sans FB"/>
      <charset val="1"/>
    </font>
    <font>
      <sz val="10"/>
      <name val="Bookman Old Style"/>
      <charset val="1"/>
    </font>
    <font>
      <sz val="10"/>
      <name val="Arial"/>
      <charset val="1"/>
    </font>
    <font>
      <sz val="10"/>
      <name val="Arial"/>
      <charset val="134"/>
    </font>
    <font>
      <sz val="6"/>
      <color theme="1"/>
      <name val="Arial"/>
      <charset val="1"/>
    </font>
    <font>
      <sz val="10"/>
      <name val="Berlin Sans FB"/>
      <charset val="134"/>
    </font>
    <font>
      <sz val="9"/>
      <name val="Berlin Sans FB"/>
      <charset val="1"/>
    </font>
    <font>
      <sz val="11"/>
      <name val="Arial"/>
      <charset val="1"/>
    </font>
    <font>
      <b/>
      <sz val="16"/>
      <name val="Times New Roman"/>
      <charset val="1"/>
    </font>
    <font>
      <sz val="8"/>
      <name val="Arial"/>
      <charset val="1"/>
    </font>
    <font>
      <b/>
      <sz val="10"/>
      <name val="Arial"/>
      <charset val="1"/>
    </font>
    <font>
      <b/>
      <sz val="11"/>
      <color theme="1"/>
      <name val="Arial"/>
      <charset val="134"/>
    </font>
    <font>
      <u/>
      <sz val="10"/>
      <name val="Arial"/>
      <charset val="134"/>
    </font>
    <font>
      <sz val="9.5"/>
      <name val="Arial"/>
      <charset val="1"/>
    </font>
    <font>
      <sz val="9"/>
      <name val="Arial"/>
      <charset val="1"/>
    </font>
    <font>
      <sz val="11"/>
      <color theme="1"/>
      <name val="Arial"/>
      <charset val="134"/>
    </font>
    <font>
      <sz val="10"/>
      <color theme="1"/>
      <name val="Calibri"/>
      <charset val="134"/>
    </font>
    <font>
      <b/>
      <sz val="16"/>
      <name val="Arial"/>
      <charset val="1"/>
    </font>
    <font>
      <sz val="10"/>
      <color rgb="FF000000"/>
      <name val="Calibri"/>
      <charset val="134"/>
    </font>
    <font>
      <sz val="10"/>
      <name val="Calibri"/>
      <charset val="1"/>
    </font>
    <font>
      <sz val="10"/>
      <color theme="1"/>
      <name val="Calibri"/>
      <charset val="1"/>
    </font>
    <font>
      <sz val="9"/>
      <color theme="1"/>
      <name val="Berlin Sans FB"/>
      <charset val="134"/>
    </font>
    <font>
      <sz val="9"/>
      <color theme="1"/>
      <name val="Berlin Sans FB"/>
      <charset val="1"/>
    </font>
    <font>
      <sz val="8.5"/>
      <color theme="1"/>
      <name val="Berlin Sans FB"/>
      <charset val="134"/>
    </font>
    <font>
      <strike/>
      <sz val="10"/>
      <color theme="1"/>
      <name val="Bookman Old Style"/>
      <charset val="1"/>
    </font>
    <font>
      <strike/>
      <sz val="10"/>
      <color theme="1"/>
      <name val="Arial"/>
      <charset val="1"/>
    </font>
    <font>
      <strike/>
      <sz val="10"/>
      <color theme="1"/>
      <name val="Berlin Sans FB"/>
      <charset val="134"/>
    </font>
    <font>
      <sz val="7.5"/>
      <color theme="1"/>
      <name val="Berlin Sans FB"/>
      <charset val="1"/>
    </font>
    <font>
      <strike/>
      <sz val="10"/>
      <color theme="1"/>
      <name val="Bookman Old Style"/>
      <charset val="134"/>
    </font>
    <font>
      <sz val="8.5"/>
      <color theme="1"/>
      <name val="Berlin Sans FB"/>
      <charset val="1"/>
    </font>
    <font>
      <sz val="11"/>
      <color theme="1"/>
      <name val="Times New Roman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"/>
      <scheme val="minor"/>
    </font>
    <font>
      <sz val="11"/>
      <color indexed="8"/>
      <name val="Calibri"/>
      <charset val="1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A933"/>
        <bgColor rgb="FF008000"/>
      </patternFill>
    </fill>
    <fill>
      <patternFill patternType="solid">
        <fgColor rgb="FFBF819E"/>
        <bgColor rgb="FF808080"/>
      </patternFill>
    </fill>
    <fill>
      <patternFill patternType="solid">
        <fgColor rgb="FF81D41A"/>
        <bgColor rgb="FF808000"/>
      </patternFill>
    </fill>
    <fill>
      <patternFill patternType="solid">
        <fgColor rgb="FFFFFF00"/>
        <bgColor rgb="FFFFFF00"/>
      </patternFill>
    </fill>
    <fill>
      <patternFill patternType="solid">
        <fgColor rgb="FFFFA6A6"/>
        <bgColor rgb="FFFFCC99"/>
      </patternFill>
    </fill>
    <fill>
      <patternFill patternType="solid">
        <fgColor rgb="FFDEE6EF"/>
        <bgColor rgb="FFCCFFFF"/>
      </patternFill>
    </fill>
    <fill>
      <patternFill patternType="solid">
        <fgColor rgb="FFFFD428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rgb="FF0070C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0" fontId="33" fillId="0" borderId="0"/>
    <xf numFmtId="0" fontId="0" fillId="0" borderId="0"/>
    <xf numFmtId="0" fontId="0" fillId="0" borderId="0"/>
    <xf numFmtId="0" fontId="0" fillId="0" borderId="0"/>
    <xf numFmtId="0" fontId="72" fillId="26" borderId="0" applyNumberFormat="0" applyBorder="0" applyAlignment="0" applyProtection="0">
      <alignment vertical="center"/>
    </xf>
    <xf numFmtId="0" fontId="66" fillId="44" borderId="0" applyNumberFormat="0" applyBorder="0" applyAlignment="0" applyProtection="0">
      <alignment vertical="center"/>
    </xf>
    <xf numFmtId="0" fontId="72" fillId="40" borderId="0" applyNumberFormat="0" applyBorder="0" applyAlignment="0" applyProtection="0">
      <alignment vertical="center"/>
    </xf>
    <xf numFmtId="0" fontId="72" fillId="38" borderId="0" applyNumberFormat="0" applyBorder="0" applyAlignment="0" applyProtection="0">
      <alignment vertical="center"/>
    </xf>
    <xf numFmtId="0" fontId="66" fillId="29" borderId="0" applyNumberFormat="0" applyBorder="0" applyAlignment="0" applyProtection="0">
      <alignment vertical="center"/>
    </xf>
    <xf numFmtId="0" fontId="66" fillId="25" borderId="0" applyNumberFormat="0" applyBorder="0" applyAlignment="0" applyProtection="0">
      <alignment vertical="center"/>
    </xf>
    <xf numFmtId="0" fontId="72" fillId="35" borderId="0" applyNumberFormat="0" applyBorder="0" applyAlignment="0" applyProtection="0">
      <alignment vertical="center"/>
    </xf>
    <xf numFmtId="0" fontId="72" fillId="37" borderId="0" applyNumberFormat="0" applyBorder="0" applyAlignment="0" applyProtection="0">
      <alignment vertical="center"/>
    </xf>
    <xf numFmtId="0" fontId="66" fillId="20" borderId="0" applyNumberFormat="0" applyBorder="0" applyAlignment="0" applyProtection="0">
      <alignment vertical="center"/>
    </xf>
    <xf numFmtId="0" fontId="72" fillId="43" borderId="0" applyNumberFormat="0" applyBorder="0" applyAlignment="0" applyProtection="0">
      <alignment vertical="center"/>
    </xf>
    <xf numFmtId="0" fontId="76" fillId="0" borderId="25" applyNumberFormat="0" applyFill="0" applyAlignment="0" applyProtection="0">
      <alignment vertical="center"/>
    </xf>
    <xf numFmtId="0" fontId="66" fillId="15" borderId="0" applyNumberFormat="0" applyBorder="0" applyAlignment="0" applyProtection="0">
      <alignment vertical="center"/>
    </xf>
    <xf numFmtId="0" fontId="72" fillId="34" borderId="0" applyNumberFormat="0" applyBorder="0" applyAlignment="0" applyProtection="0">
      <alignment vertical="center"/>
    </xf>
    <xf numFmtId="0" fontId="72" fillId="33" borderId="0" applyNumberFormat="0" applyBorder="0" applyAlignment="0" applyProtection="0">
      <alignment vertical="center"/>
    </xf>
    <xf numFmtId="0" fontId="66" fillId="32" borderId="0" applyNumberFormat="0" applyBorder="0" applyAlignment="0" applyProtection="0">
      <alignment vertical="center"/>
    </xf>
    <xf numFmtId="0" fontId="74" fillId="0" borderId="0"/>
    <xf numFmtId="0" fontId="66" fillId="31" borderId="0" applyNumberFormat="0" applyBorder="0" applyAlignment="0" applyProtection="0">
      <alignment vertical="center"/>
    </xf>
    <xf numFmtId="0" fontId="72" fillId="27" borderId="0" applyNumberFormat="0" applyBorder="0" applyAlignment="0" applyProtection="0">
      <alignment vertical="center"/>
    </xf>
    <xf numFmtId="0" fontId="66" fillId="17" borderId="0" applyNumberFormat="0" applyBorder="0" applyAlignment="0" applyProtection="0">
      <alignment vertical="center"/>
    </xf>
    <xf numFmtId="0" fontId="74" fillId="0" borderId="0"/>
    <xf numFmtId="0" fontId="66" fillId="24" borderId="0" applyNumberFormat="0" applyBorder="0" applyAlignment="0" applyProtection="0">
      <alignment vertical="center"/>
    </xf>
    <xf numFmtId="0" fontId="72" fillId="22" borderId="0" applyNumberFormat="0" applyBorder="0" applyAlignment="0" applyProtection="0">
      <alignment vertical="center"/>
    </xf>
    <xf numFmtId="0" fontId="81" fillId="42" borderId="0" applyNumberFormat="0" applyBorder="0" applyAlignment="0" applyProtection="0">
      <alignment vertical="center"/>
    </xf>
    <xf numFmtId="0" fontId="72" fillId="23" borderId="0" applyNumberFormat="0" applyBorder="0" applyAlignment="0" applyProtection="0">
      <alignment vertical="center"/>
    </xf>
    <xf numFmtId="0" fontId="77" fillId="36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78" fillId="0" borderId="26" applyNumberFormat="0" applyFill="0" applyAlignment="0" applyProtection="0">
      <alignment vertical="center"/>
    </xf>
    <xf numFmtId="0" fontId="71" fillId="18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6" fillId="39" borderId="0" applyNumberFormat="0" applyBorder="0" applyAlignment="0" applyProtection="0">
      <alignment vertical="center"/>
    </xf>
    <xf numFmtId="0" fontId="0" fillId="21" borderId="22" applyNumberFormat="0" applyFont="0" applyAlignment="0" applyProtection="0">
      <alignment vertical="center"/>
    </xf>
    <xf numFmtId="0" fontId="70" fillId="19" borderId="21" applyNumberFormat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8" fillId="18" borderId="21" applyNumberFormat="0" applyAlignment="0" applyProtection="0">
      <alignment vertical="center"/>
    </xf>
    <xf numFmtId="0" fontId="75" fillId="0" borderId="0"/>
    <xf numFmtId="0" fontId="80" fillId="41" borderId="0" applyNumberFormat="0" applyBorder="0" applyAlignment="0" applyProtection="0">
      <alignment vertical="center"/>
    </xf>
    <xf numFmtId="0" fontId="69" fillId="0" borderId="24" applyNumberFormat="0" applyFill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67" fillId="0" borderId="20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6" fillId="16" borderId="0" applyNumberFormat="0" applyBorder="0" applyAlignment="0" applyProtection="0">
      <alignment vertical="center"/>
    </xf>
    <xf numFmtId="0" fontId="7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79" fillId="0" borderId="20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3" fillId="14" borderId="19" applyNumberFormat="0" applyAlignment="0" applyProtection="0">
      <alignment vertical="center"/>
    </xf>
    <xf numFmtId="0" fontId="72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</cellStyleXfs>
  <cellXfs count="27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179" fontId="6" fillId="2" borderId="2" xfId="0" applyNumberFormat="1" applyFont="1" applyFill="1" applyBorder="1" applyAlignment="1">
      <alignment horizontal="center" vertical="center"/>
    </xf>
    <xf numFmtId="179" fontId="7" fillId="2" borderId="2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1" fontId="9" fillId="0" borderId="3" xfId="0" applyNumberFormat="1" applyFont="1" applyBorder="1" applyAlignment="1" applyProtection="1">
      <alignment horizontal="left" vertical="center"/>
      <protection locked="0"/>
    </xf>
    <xf numFmtId="1" fontId="9" fillId="0" borderId="2" xfId="0" applyNumberFormat="1" applyFont="1" applyBorder="1" applyAlignment="1" applyProtection="1">
      <alignment horizontal="left" vertical="center"/>
      <protection locked="0"/>
    </xf>
    <xf numFmtId="0" fontId="8" fillId="0" borderId="4" xfId="0" applyFont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10" fillId="0" borderId="0" xfId="0" applyFont="1"/>
    <xf numFmtId="0" fontId="6" fillId="2" borderId="2" xfId="0" applyFont="1" applyFill="1" applyBorder="1" applyAlignment="1">
      <alignment horizontal="center" vertical="center"/>
    </xf>
    <xf numFmtId="179" fontId="6" fillId="2" borderId="2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8" fillId="0" borderId="2" xfId="3" applyFont="1" applyBorder="1" applyAlignment="1">
      <alignment horizontal="center" vertical="center"/>
    </xf>
    <xf numFmtId="0" fontId="8" fillId="0" borderId="2" xfId="0" applyFont="1" applyBorder="1"/>
    <xf numFmtId="0" fontId="8" fillId="0" borderId="0" xfId="0" applyFont="1" applyAlignment="1">
      <alignment horizontal="right"/>
    </xf>
    <xf numFmtId="0" fontId="8" fillId="0" borderId="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left" vertical="center"/>
    </xf>
    <xf numFmtId="0" fontId="11" fillId="4" borderId="2" xfId="0" applyFont="1" applyFill="1" applyBorder="1" applyAlignment="1">
      <alignment horizontal="left" vertical="center"/>
    </xf>
    <xf numFmtId="0" fontId="11" fillId="0" borderId="2" xfId="0" applyFont="1" applyBorder="1"/>
    <xf numFmtId="0" fontId="1" fillId="0" borderId="5" xfId="0" applyFont="1" applyBorder="1" applyAlignment="1">
      <alignment horizontal="center"/>
    </xf>
    <xf numFmtId="0" fontId="5" fillId="0" borderId="0" xfId="0" applyFont="1"/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5" fillId="3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1" fontId="9" fillId="0" borderId="2" xfId="0" applyNumberFormat="1" applyFont="1" applyBorder="1" applyAlignment="1" applyProtection="1">
      <alignment horizontal="left"/>
      <protection locked="0"/>
    </xf>
    <xf numFmtId="0" fontId="8" fillId="0" borderId="4" xfId="0" applyFont="1" applyBorder="1" applyAlignment="1">
      <alignment horizontal="center"/>
    </xf>
    <xf numFmtId="1" fontId="9" fillId="0" borderId="3" xfId="0" applyNumberFormat="1" applyFont="1" applyBorder="1" applyAlignment="1" applyProtection="1">
      <alignment horizontal="left"/>
      <protection locked="0"/>
    </xf>
    <xf numFmtId="0" fontId="8" fillId="5" borderId="4" xfId="0" applyFont="1" applyFill="1" applyBorder="1" applyAlignment="1">
      <alignment horizontal="center"/>
    </xf>
    <xf numFmtId="1" fontId="9" fillId="5" borderId="3" xfId="0" applyNumberFormat="1" applyFont="1" applyFill="1" applyBorder="1" applyAlignment="1" applyProtection="1">
      <alignment horizontal="left"/>
      <protection locked="0"/>
    </xf>
    <xf numFmtId="1" fontId="9" fillId="5" borderId="2" xfId="0" applyNumberFormat="1" applyFont="1" applyFill="1" applyBorder="1" applyAlignment="1" applyProtection="1">
      <alignment horizontal="left" vertical="center"/>
      <protection locked="0"/>
    </xf>
    <xf numFmtId="0" fontId="8" fillId="0" borderId="6" xfId="0" applyFont="1" applyBorder="1" applyAlignment="1">
      <alignment horizontal="center"/>
    </xf>
    <xf numFmtId="1" fontId="9" fillId="0" borderId="7" xfId="0" applyNumberFormat="1" applyFont="1" applyBorder="1" applyAlignment="1" applyProtection="1">
      <alignment horizontal="left"/>
      <protection locked="0"/>
    </xf>
    <xf numFmtId="1" fontId="9" fillId="0" borderId="8" xfId="0" applyNumberFormat="1" applyFont="1" applyBorder="1" applyAlignment="1" applyProtection="1">
      <alignment horizontal="left" vertical="center"/>
      <protection locked="0"/>
    </xf>
    <xf numFmtId="0" fontId="8" fillId="0" borderId="2" xfId="0" applyFont="1" applyBorder="1" applyAlignment="1">
      <alignment horizontal="left"/>
    </xf>
    <xf numFmtId="0" fontId="8" fillId="0" borderId="2" xfId="3" applyFont="1" applyBorder="1" applyAlignment="1">
      <alignment vertical="center"/>
    </xf>
    <xf numFmtId="0" fontId="8" fillId="5" borderId="2" xfId="0" applyFont="1" applyFill="1" applyBorder="1" applyAlignment="1">
      <alignment horizontal="left" vertical="center"/>
    </xf>
    <xf numFmtId="0" fontId="8" fillId="5" borderId="2" xfId="3" applyFont="1" applyFill="1" applyBorder="1" applyAlignment="1">
      <alignment horizontal="center" vertical="center"/>
    </xf>
    <xf numFmtId="0" fontId="8" fillId="5" borderId="2" xfId="0" applyFont="1" applyFill="1" applyBorder="1"/>
    <xf numFmtId="0" fontId="8" fillId="5" borderId="2" xfId="0" applyFont="1" applyFill="1" applyBorder="1" applyAlignment="1">
      <alignment horizontal="center"/>
    </xf>
    <xf numFmtId="0" fontId="8" fillId="0" borderId="8" xfId="0" applyFont="1" applyBorder="1" applyAlignment="1">
      <alignment horizontal="left" vertical="center"/>
    </xf>
    <xf numFmtId="0" fontId="8" fillId="0" borderId="8" xfId="3" applyFont="1" applyBorder="1" applyAlignment="1">
      <alignment horizontal="center" vertical="center"/>
    </xf>
    <xf numFmtId="0" fontId="11" fillId="0" borderId="2" xfId="2" applyFont="1" applyBorder="1" applyAlignment="1">
      <alignment vertic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2" fillId="0" borderId="2" xfId="0" applyFont="1" applyBorder="1" applyAlignment="1">
      <alignment horizontal="left" vertical="center"/>
    </xf>
    <xf numFmtId="0" fontId="13" fillId="0" borderId="0" xfId="0" applyFont="1"/>
    <xf numFmtId="0" fontId="14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/>
    <xf numFmtId="0" fontId="14" fillId="0" borderId="0" xfId="0" applyFont="1" applyFill="1" applyAlignment="1" applyProtection="1">
      <alignment horizontal="center"/>
    </xf>
    <xf numFmtId="0" fontId="14" fillId="0" borderId="0" xfId="0" applyFont="1" applyFill="1" applyAlignment="1" applyProtection="1"/>
    <xf numFmtId="0" fontId="14" fillId="0" borderId="0" xfId="0" applyFont="1" applyFill="1" applyAlignment="1" applyProtection="1">
      <alignment horizontal="center" vertical="center"/>
    </xf>
    <xf numFmtId="0" fontId="14" fillId="0" borderId="0" xfId="0" applyFont="1" applyFill="1" applyAlignment="1">
      <alignment horizontal="center"/>
    </xf>
    <xf numFmtId="0" fontId="15" fillId="0" borderId="0" xfId="1" applyFont="1" applyFill="1" applyAlignment="1" applyProtection="1">
      <alignment horizontal="center"/>
    </xf>
    <xf numFmtId="0" fontId="15" fillId="0" borderId="0" xfId="1" applyFont="1" applyFill="1" applyAlignment="1" applyProtection="1">
      <alignment horizontal="center" vertical="center"/>
    </xf>
    <xf numFmtId="0" fontId="16" fillId="0" borderId="0" xfId="1" applyNumberFormat="1" applyFont="1" applyFill="1" applyBorder="1" applyAlignment="1" applyProtection="1">
      <alignment horizontal="center"/>
    </xf>
    <xf numFmtId="0" fontId="16" fillId="0" borderId="0" xfId="1" applyFont="1" applyFill="1" applyAlignment="1" applyProtection="1">
      <alignment horizontal="center"/>
    </xf>
    <xf numFmtId="0" fontId="16" fillId="0" borderId="0" xfId="1" applyFont="1" applyFill="1" applyAlignment="1" applyProtection="1">
      <alignment horizontal="center" vertical="center"/>
    </xf>
    <xf numFmtId="0" fontId="17" fillId="0" borderId="0" xfId="1" applyFont="1" applyFill="1" applyAlignment="1" applyProtection="1">
      <alignment horizontal="center" vertical="top" wrapText="1"/>
    </xf>
    <xf numFmtId="0" fontId="17" fillId="0" borderId="0" xfId="1" applyFont="1" applyFill="1" applyAlignment="1" applyProtection="1">
      <alignment horizontal="center" vertical="center" wrapText="1"/>
    </xf>
    <xf numFmtId="0" fontId="18" fillId="0" borderId="0" xfId="1" applyFont="1" applyFill="1" applyAlignment="1" applyProtection="1">
      <alignment horizontal="center" vertical="top" wrapText="1"/>
    </xf>
    <xf numFmtId="0" fontId="18" fillId="0" borderId="0" xfId="1" applyFont="1" applyFill="1" applyAlignment="1" applyProtection="1">
      <alignment horizontal="center" vertical="top"/>
    </xf>
    <xf numFmtId="0" fontId="18" fillId="0" borderId="0" xfId="1" applyFont="1" applyFill="1" applyAlignment="1" applyProtection="1">
      <alignment horizontal="center" vertical="center"/>
    </xf>
    <xf numFmtId="0" fontId="14" fillId="0" borderId="0" xfId="1" applyFont="1" applyFill="1" applyAlignment="1" applyProtection="1"/>
    <xf numFmtId="0" fontId="18" fillId="0" borderId="2" xfId="0" applyFont="1" applyFill="1" applyBorder="1" applyAlignment="1" applyProtection="1">
      <alignment horizontal="center" vertical="center"/>
    </xf>
    <xf numFmtId="0" fontId="19" fillId="0" borderId="2" xfId="0" applyFont="1" applyFill="1" applyBorder="1" applyAlignment="1" applyProtection="1">
      <alignment horizontal="center" vertical="center"/>
    </xf>
    <xf numFmtId="0" fontId="14" fillId="0" borderId="2" xfId="0" applyFont="1" applyFill="1" applyBorder="1" applyAlignment="1" applyProtection="1">
      <alignment horizontal="center"/>
    </xf>
    <xf numFmtId="0" fontId="14" fillId="0" borderId="2" xfId="0" applyFont="1" applyFill="1" applyBorder="1" applyAlignment="1" applyProtection="1"/>
    <xf numFmtId="0" fontId="20" fillId="0" borderId="9" xfId="0" applyFont="1" applyFill="1" applyBorder="1" applyAlignment="1">
      <alignment horizontal="center" vertical="center"/>
    </xf>
    <xf numFmtId="0" fontId="14" fillId="0" borderId="8" xfId="0" applyFont="1" applyFill="1" applyBorder="1" applyAlignment="1" applyProtection="1">
      <alignment horizontal="center"/>
    </xf>
    <xf numFmtId="0" fontId="14" fillId="0" borderId="8" xfId="0" applyFont="1" applyFill="1" applyBorder="1" applyAlignment="1" applyProtection="1"/>
    <xf numFmtId="0" fontId="20" fillId="0" borderId="10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4" fillId="0" borderId="0" xfId="1" applyFont="1" applyFill="1" applyAlignment="1" applyProtection="1">
      <alignment horizontal="center" vertical="center"/>
    </xf>
    <xf numFmtId="0" fontId="14" fillId="0" borderId="0" xfId="1" applyFont="1" applyFill="1" applyAlignment="1" applyProtection="1">
      <alignment horizontal="right"/>
    </xf>
    <xf numFmtId="0" fontId="21" fillId="0" borderId="2" xfId="0" applyFont="1" applyFill="1" applyBorder="1" applyAlignment="1" applyProtection="1">
      <alignment horizontal="center" vertical="center"/>
    </xf>
    <xf numFmtId="0" fontId="22" fillId="0" borderId="2" xfId="0" applyFont="1" applyFill="1" applyBorder="1" applyAlignment="1" applyProtection="1"/>
    <xf numFmtId="0" fontId="22" fillId="0" borderId="2" xfId="0" applyFont="1" applyFill="1" applyBorder="1" applyAlignment="1" applyProtection="1">
      <alignment horizontal="center"/>
    </xf>
    <xf numFmtId="0" fontId="23" fillId="0" borderId="2" xfId="0" applyFont="1" applyFill="1" applyBorder="1" applyAlignment="1" applyProtection="1">
      <alignment horizontal="center"/>
    </xf>
    <xf numFmtId="0" fontId="24" fillId="0" borderId="2" xfId="0" applyFont="1" applyFill="1" applyBorder="1" applyAlignment="1" applyProtection="1">
      <alignment horizontal="center"/>
    </xf>
    <xf numFmtId="0" fontId="25" fillId="0" borderId="2" xfId="0" applyFont="1" applyFill="1" applyBorder="1" applyAlignment="1" applyProtection="1">
      <alignment vertical="center"/>
    </xf>
    <xf numFmtId="0" fontId="21" fillId="0" borderId="8" xfId="0" applyFont="1" applyFill="1" applyBorder="1" applyAlignment="1" applyProtection="1">
      <alignment horizontal="center" vertical="center"/>
    </xf>
    <xf numFmtId="0" fontId="22" fillId="0" borderId="8" xfId="0" applyFont="1" applyFill="1" applyBorder="1" applyAlignment="1" applyProtection="1"/>
    <xf numFmtId="0" fontId="22" fillId="0" borderId="8" xfId="0" applyFont="1" applyFill="1" applyBorder="1" applyAlignment="1" applyProtection="1">
      <alignment horizontal="center"/>
    </xf>
    <xf numFmtId="0" fontId="22" fillId="0" borderId="2" xfId="0" applyFont="1" applyFill="1" applyBorder="1" applyAlignment="1" applyProtection="1">
      <alignment horizontal="left"/>
    </xf>
    <xf numFmtId="0" fontId="14" fillId="0" borderId="0" xfId="0" applyFont="1" applyFill="1" applyAlignment="1" applyProtection="1">
      <alignment horizontal="right"/>
    </xf>
    <xf numFmtId="0" fontId="14" fillId="0" borderId="0" xfId="0" applyFont="1" applyFill="1" applyAlignment="1" applyProtection="1">
      <alignment horizontal="left" indent="11"/>
    </xf>
    <xf numFmtId="22" fontId="14" fillId="0" borderId="2" xfId="0" applyNumberFormat="1" applyFont="1" applyFill="1" applyBorder="1" applyAlignment="1" applyProtection="1"/>
    <xf numFmtId="0" fontId="14" fillId="0" borderId="2" xfId="0" applyFont="1" applyFill="1" applyBorder="1" applyAlignment="1" applyProtection="1">
      <alignment horizontal="center" vertical="center"/>
    </xf>
    <xf numFmtId="0" fontId="26" fillId="0" borderId="2" xfId="0" applyFont="1" applyFill="1" applyBorder="1" applyAlignment="1" applyProtection="1"/>
    <xf numFmtId="22" fontId="14" fillId="0" borderId="8" xfId="0" applyNumberFormat="1" applyFont="1" applyFill="1" applyBorder="1" applyAlignment="1" applyProtection="1"/>
    <xf numFmtId="0" fontId="14" fillId="0" borderId="8" xfId="0" applyFont="1" applyFill="1" applyBorder="1" applyAlignment="1" applyProtection="1">
      <alignment horizontal="center" vertical="center"/>
    </xf>
    <xf numFmtId="22" fontId="14" fillId="0" borderId="0" xfId="0" applyNumberFormat="1" applyFont="1" applyFill="1" applyAlignment="1" applyProtection="1"/>
    <xf numFmtId="0" fontId="27" fillId="0" borderId="0" xfId="0" applyFont="1" applyAlignment="1">
      <alignment horizontal="center"/>
    </xf>
    <xf numFmtId="0" fontId="14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/>
    </xf>
    <xf numFmtId="0" fontId="14" fillId="0" borderId="2" xfId="0" applyFont="1" applyFill="1" applyBorder="1" applyAlignment="1"/>
    <xf numFmtId="0" fontId="0" fillId="0" borderId="8" xfId="0" applyFont="1" applyFill="1" applyBorder="1" applyAlignment="1">
      <alignment horizontal="center"/>
    </xf>
    <xf numFmtId="0" fontId="14" fillId="0" borderId="8" xfId="0" applyFont="1" applyFill="1" applyBorder="1" applyAlignment="1"/>
    <xf numFmtId="0" fontId="14" fillId="0" borderId="2" xfId="0" applyFont="1" applyFill="1" applyBorder="1" applyAlignment="1">
      <alignment horizontal="center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14" fillId="0" borderId="2" xfId="0" applyFont="1" applyFill="1" applyBorder="1" applyAlignment="1" applyProtection="1">
      <alignment vertical="center"/>
    </xf>
    <xf numFmtId="0" fontId="14" fillId="0" borderId="8" xfId="0" applyFont="1" applyFill="1" applyBorder="1" applyAlignment="1" applyProtection="1">
      <alignment vertical="center"/>
    </xf>
    <xf numFmtId="0" fontId="30" fillId="0" borderId="2" xfId="0" applyFont="1" applyBorder="1" applyAlignment="1">
      <alignment horizontal="center" vertical="center"/>
    </xf>
    <xf numFmtId="0" fontId="31" fillId="0" borderId="2" xfId="0" applyFont="1" applyBorder="1" applyAlignment="1">
      <alignment vertical="center"/>
    </xf>
    <xf numFmtId="0" fontId="31" fillId="0" borderId="2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right"/>
    </xf>
    <xf numFmtId="0" fontId="33" fillId="0" borderId="0" xfId="0" applyFont="1"/>
    <xf numFmtId="0" fontId="33" fillId="0" borderId="0" xfId="0" applyFont="1" applyAlignment="1">
      <alignment horizontal="center"/>
    </xf>
    <xf numFmtId="22" fontId="14" fillId="0" borderId="2" xfId="0" applyNumberFormat="1" applyFont="1" applyFill="1" applyBorder="1" applyAlignment="1" applyProtection="1">
      <alignment vertical="center"/>
    </xf>
    <xf numFmtId="0" fontId="26" fillId="0" borderId="2" xfId="0" applyFont="1" applyFill="1" applyBorder="1" applyAlignment="1" applyProtection="1">
      <alignment vertical="center"/>
    </xf>
    <xf numFmtId="22" fontId="14" fillId="0" borderId="8" xfId="0" applyNumberFormat="1" applyFont="1" applyFill="1" applyBorder="1" applyAlignment="1" applyProtection="1">
      <alignment vertical="center"/>
    </xf>
    <xf numFmtId="0" fontId="34" fillId="0" borderId="0" xfId="0" applyFont="1" applyAlignment="1">
      <alignment horizontal="left"/>
    </xf>
    <xf numFmtId="0" fontId="35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vertical="center"/>
    </xf>
    <xf numFmtId="0" fontId="0" fillId="0" borderId="8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vertical="center"/>
    </xf>
    <xf numFmtId="0" fontId="31" fillId="0" borderId="2" xfId="0" applyFont="1" applyBorder="1"/>
    <xf numFmtId="0" fontId="31" fillId="0" borderId="2" xfId="0" applyFont="1" applyBorder="1" applyAlignment="1">
      <alignment horizontal="center"/>
    </xf>
    <xf numFmtId="0" fontId="36" fillId="0" borderId="2" xfId="0" applyFont="1" applyBorder="1"/>
    <xf numFmtId="0" fontId="37" fillId="0" borderId="2" xfId="0" applyFont="1" applyBorder="1"/>
    <xf numFmtId="0" fontId="24" fillId="0" borderId="2" xfId="0" applyFont="1" applyBorder="1" applyAlignment="1">
      <alignment horizontal="center"/>
    </xf>
    <xf numFmtId="0" fontId="30" fillId="0" borderId="2" xfId="0" applyFont="1" applyBorder="1" applyAlignment="1">
      <alignment horizontal="center"/>
    </xf>
    <xf numFmtId="0" fontId="34" fillId="0" borderId="0" xfId="0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3" fillId="0" borderId="0" xfId="0" applyFont="1" applyFill="1" applyAlignment="1"/>
    <xf numFmtId="0" fontId="33" fillId="0" borderId="0" xfId="0" applyFont="1" applyFill="1" applyAlignment="1" applyProtection="1">
      <alignment horizontal="center"/>
    </xf>
    <xf numFmtId="0" fontId="33" fillId="0" borderId="0" xfId="0" applyFont="1" applyFill="1" applyAlignment="1" applyProtection="1"/>
    <xf numFmtId="0" fontId="33" fillId="0" borderId="0" xfId="0" applyFont="1" applyFill="1" applyAlignment="1" applyProtection="1">
      <alignment vertical="center"/>
    </xf>
    <xf numFmtId="0" fontId="33" fillId="0" borderId="0" xfId="0" applyFont="1" applyFill="1" applyAlignment="1" applyProtection="1">
      <alignment horizontal="center" vertical="center"/>
    </xf>
    <xf numFmtId="0" fontId="33" fillId="0" borderId="0" xfId="0" applyFont="1" applyFill="1" applyAlignment="1">
      <alignment horizontal="center" wrapText="1"/>
    </xf>
    <xf numFmtId="0" fontId="38" fillId="0" borderId="0" xfId="1" applyFont="1" applyAlignment="1" applyProtection="1">
      <alignment horizontal="center"/>
    </xf>
    <xf numFmtId="0" fontId="38" fillId="0" borderId="0" xfId="1" applyFont="1" applyAlignment="1" applyProtection="1">
      <alignment horizontal="center" vertical="center"/>
    </xf>
    <xf numFmtId="0" fontId="39" fillId="0" borderId="0" xfId="1" applyNumberFormat="1" applyFont="1" applyFill="1" applyBorder="1" applyAlignment="1" applyProtection="1">
      <alignment horizontal="center"/>
    </xf>
    <xf numFmtId="0" fontId="39" fillId="0" borderId="0" xfId="1" applyFont="1" applyAlignment="1" applyProtection="1">
      <alignment horizontal="center"/>
    </xf>
    <xf numFmtId="0" fontId="39" fillId="0" borderId="0" xfId="1" applyFont="1" applyAlignment="1" applyProtection="1">
      <alignment horizontal="center" vertical="center"/>
    </xf>
    <xf numFmtId="0" fontId="40" fillId="0" borderId="0" xfId="1" applyFont="1" applyAlignment="1" applyProtection="1">
      <alignment horizontal="center" vertical="top" wrapText="1"/>
    </xf>
    <xf numFmtId="0" fontId="40" fillId="0" borderId="0" xfId="1" applyFont="1" applyAlignment="1" applyProtection="1">
      <alignment horizontal="center" vertical="center" wrapText="1"/>
    </xf>
    <xf numFmtId="0" fontId="41" fillId="0" borderId="0" xfId="1" applyFont="1" applyAlignment="1" applyProtection="1">
      <alignment horizontal="center" vertical="top" wrapText="1"/>
    </xf>
    <xf numFmtId="0" fontId="41" fillId="0" borderId="0" xfId="1" applyFont="1" applyAlignment="1" applyProtection="1">
      <alignment horizontal="center" vertical="top"/>
    </xf>
    <xf numFmtId="0" fontId="41" fillId="0" borderId="0" xfId="1" applyFont="1" applyAlignment="1" applyProtection="1">
      <alignment horizontal="center" vertical="center"/>
    </xf>
    <xf numFmtId="0" fontId="41" fillId="0" borderId="0" xfId="1" applyFont="1" applyAlignment="1" applyProtection="1">
      <alignment horizontal="left" vertical="center"/>
    </xf>
    <xf numFmtId="0" fontId="33" fillId="0" borderId="0" xfId="1" applyFont="1" applyAlignment="1" applyProtection="1"/>
    <xf numFmtId="0" fontId="41" fillId="0" borderId="2" xfId="0" applyFont="1" applyFill="1" applyBorder="1" applyAlignment="1" applyProtection="1">
      <alignment horizontal="center" vertical="center"/>
    </xf>
    <xf numFmtId="0" fontId="42" fillId="0" borderId="2" xfId="0" applyFont="1" applyFill="1" applyBorder="1" applyAlignment="1" applyProtection="1">
      <alignment horizontal="center" vertical="center"/>
    </xf>
    <xf numFmtId="0" fontId="33" fillId="0" borderId="2" xfId="0" applyFont="1" applyFill="1" applyBorder="1" applyAlignment="1" applyProtection="1">
      <alignment horizontal="center"/>
    </xf>
    <xf numFmtId="0" fontId="33" fillId="0" borderId="2" xfId="0" applyFont="1" applyFill="1" applyBorder="1" applyAlignment="1" applyProtection="1"/>
    <xf numFmtId="0" fontId="32" fillId="0" borderId="2" xfId="0" applyFont="1" applyFill="1" applyBorder="1" applyAlignment="1" applyProtection="1">
      <alignment horizontal="center" vertical="center"/>
    </xf>
    <xf numFmtId="0" fontId="33" fillId="5" borderId="2" xfId="0" applyFont="1" applyFill="1" applyBorder="1" applyAlignment="1" applyProtection="1">
      <alignment horizontal="center"/>
    </xf>
    <xf numFmtId="0" fontId="33" fillId="0" borderId="0" xfId="0" applyFont="1" applyFill="1" applyAlignment="1" applyProtection="1">
      <alignment horizontal="left" vertical="center"/>
    </xf>
    <xf numFmtId="0" fontId="43" fillId="0" borderId="0" xfId="0" applyFont="1" applyAlignment="1">
      <alignment horizontal="left"/>
    </xf>
    <xf numFmtId="0" fontId="33" fillId="0" borderId="0" xfId="0" applyFont="1" applyFill="1" applyAlignment="1">
      <alignment horizontal="right"/>
    </xf>
    <xf numFmtId="0" fontId="31" fillId="0" borderId="2" xfId="0" applyFont="1" applyFill="1" applyBorder="1" applyAlignment="1" applyProtection="1"/>
    <xf numFmtId="0" fontId="33" fillId="0" borderId="0" xfId="0" applyFont="1" applyFill="1" applyAlignment="1" applyProtection="1">
      <alignment horizontal="right"/>
    </xf>
    <xf numFmtId="0" fontId="33" fillId="0" borderId="0" xfId="0" applyFont="1" applyFill="1" applyAlignment="1" applyProtection="1">
      <alignment horizontal="left" indent="11"/>
    </xf>
    <xf numFmtId="0" fontId="44" fillId="0" borderId="0" xfId="0" applyFont="1" applyFill="1" applyAlignment="1"/>
    <xf numFmtId="0" fontId="45" fillId="0" borderId="0" xfId="0" applyFont="1" applyFill="1" applyAlignment="1"/>
    <xf numFmtId="0" fontId="29" fillId="0" borderId="12" xfId="0" applyFont="1" applyBorder="1" applyAlignment="1">
      <alignment vertical="center"/>
    </xf>
    <xf numFmtId="0" fontId="29" fillId="0" borderId="13" xfId="0" applyFont="1" applyBorder="1" applyAlignment="1">
      <alignment vertical="center"/>
    </xf>
    <xf numFmtId="0" fontId="31" fillId="0" borderId="2" xfId="0" applyFont="1" applyFill="1" applyBorder="1" applyAlignment="1" applyProtection="1">
      <alignment horizontal="center"/>
    </xf>
    <xf numFmtId="22" fontId="33" fillId="0" borderId="2" xfId="0" applyNumberFormat="1" applyFont="1" applyFill="1" applyBorder="1" applyAlignment="1" applyProtection="1"/>
    <xf numFmtId="0" fontId="46" fillId="0" borderId="2" xfId="0" applyFont="1" applyFill="1" applyBorder="1" applyAlignment="1" applyProtection="1"/>
    <xf numFmtId="22" fontId="33" fillId="0" borderId="0" xfId="0" applyNumberFormat="1" applyFont="1" applyFill="1" applyAlignment="1" applyProtection="1"/>
    <xf numFmtId="0" fontId="38" fillId="0" borderId="0" xfId="1" applyFont="1" applyAlignment="1" applyProtection="1">
      <alignment horizontal="center" wrapText="1"/>
    </xf>
    <xf numFmtId="0" fontId="39" fillId="0" borderId="0" xfId="1" applyFont="1" applyAlignment="1" applyProtection="1">
      <alignment horizontal="center" wrapText="1"/>
    </xf>
    <xf numFmtId="0" fontId="47" fillId="0" borderId="5" xfId="0" applyFont="1" applyBorder="1" applyAlignment="1">
      <alignment horizontal="center" vertical="center" wrapText="1"/>
    </xf>
    <xf numFmtId="0" fontId="33" fillId="0" borderId="2" xfId="0" applyFont="1" applyFill="1" applyBorder="1" applyAlignment="1">
      <alignment horizontal="center" vertical="center" wrapText="1"/>
    </xf>
    <xf numFmtId="0" fontId="33" fillId="0" borderId="2" xfId="0" applyFont="1" applyFill="1" applyBorder="1" applyAlignment="1">
      <alignment horizontal="center" vertical="center"/>
    </xf>
    <xf numFmtId="0" fontId="33" fillId="6" borderId="2" xfId="0" applyFont="1" applyFill="1" applyBorder="1" applyAlignment="1" applyProtection="1"/>
    <xf numFmtId="0" fontId="33" fillId="0" borderId="2" xfId="0" applyFont="1" applyFill="1" applyBorder="1" applyAlignment="1" applyProtection="1">
      <alignment horizontal="center" vertical="center"/>
    </xf>
    <xf numFmtId="0" fontId="33" fillId="0" borderId="2" xfId="0" applyFont="1" applyFill="1" applyBorder="1" applyAlignment="1">
      <alignment horizontal="center" wrapText="1"/>
    </xf>
    <xf numFmtId="0" fontId="33" fillId="0" borderId="2" xfId="0" applyFont="1" applyFill="1" applyBorder="1" applyAlignment="1"/>
    <xf numFmtId="0" fontId="33" fillId="7" borderId="2" xfId="0" applyFont="1" applyFill="1" applyBorder="1" applyAlignment="1" applyProtection="1"/>
    <xf numFmtId="0" fontId="33" fillId="8" borderId="2" xfId="0" applyFont="1" applyFill="1" applyBorder="1" applyAlignment="1" applyProtection="1"/>
    <xf numFmtId="0" fontId="33" fillId="9" borderId="2" xfId="0" applyFont="1" applyFill="1" applyBorder="1" applyAlignment="1" applyProtection="1"/>
    <xf numFmtId="0" fontId="33" fillId="10" borderId="2" xfId="0" applyFont="1" applyFill="1" applyBorder="1" applyAlignment="1" applyProtection="1"/>
    <xf numFmtId="0" fontId="33" fillId="11" borderId="2" xfId="0" applyFont="1" applyFill="1" applyBorder="1" applyAlignment="1" applyProtection="1"/>
    <xf numFmtId="0" fontId="33" fillId="12" borderId="2" xfId="0" applyFont="1" applyFill="1" applyBorder="1" applyAlignment="1" applyProtection="1"/>
    <xf numFmtId="0" fontId="33" fillId="0" borderId="0" xfId="0" applyFont="1" applyFill="1" applyAlignment="1" applyProtection="1">
      <alignment horizontal="center" wrapText="1"/>
    </xf>
    <xf numFmtId="0" fontId="48" fillId="0" borderId="0" xfId="1" applyFont="1" applyAlignment="1" applyProtection="1">
      <alignment horizontal="center"/>
    </xf>
    <xf numFmtId="0" fontId="33" fillId="0" borderId="0" xfId="1" applyFont="1" applyAlignment="1" applyProtection="1">
      <alignment horizontal="right"/>
    </xf>
    <xf numFmtId="0" fontId="47" fillId="0" borderId="0" xfId="0" applyFont="1" applyBorder="1" applyAlignment="1">
      <alignment vertical="center"/>
    </xf>
    <xf numFmtId="0" fontId="47" fillId="0" borderId="14" xfId="0" applyFont="1" applyBorder="1" applyAlignment="1">
      <alignment vertical="center"/>
    </xf>
    <xf numFmtId="0" fontId="42" fillId="0" borderId="4" xfId="0" applyFont="1" applyFill="1" applyBorder="1" applyAlignment="1" applyProtection="1">
      <alignment horizontal="center" vertical="center"/>
    </xf>
    <xf numFmtId="176" fontId="49" fillId="0" borderId="5" xfId="0" applyNumberFormat="1" applyFont="1" applyBorder="1" applyAlignment="1">
      <alignment vertical="center"/>
    </xf>
    <xf numFmtId="0" fontId="50" fillId="0" borderId="5" xfId="0" applyFont="1" applyFill="1" applyBorder="1" applyAlignment="1" applyProtection="1">
      <alignment vertical="center"/>
    </xf>
    <xf numFmtId="0" fontId="41" fillId="0" borderId="4" xfId="0" applyFont="1" applyFill="1" applyBorder="1" applyAlignment="1" applyProtection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50" fillId="0" borderId="5" xfId="0" applyFont="1" applyFill="1" applyBorder="1" applyAlignment="1"/>
    <xf numFmtId="0" fontId="37" fillId="0" borderId="2" xfId="0" applyFont="1" applyFill="1" applyBorder="1" applyAlignment="1" applyProtection="1"/>
    <xf numFmtId="0" fontId="47" fillId="0" borderId="0" xfId="0" applyFont="1" applyAlignment="1">
      <alignment horizontal="left" vertical="center" wrapText="1"/>
    </xf>
    <xf numFmtId="0" fontId="47" fillId="0" borderId="0" xfId="0" applyFont="1" applyAlignment="1">
      <alignment horizontal="center" vertical="center" wrapText="1"/>
    </xf>
    <xf numFmtId="0" fontId="33" fillId="0" borderId="0" xfId="0" applyFont="1" applyFill="1" applyBorder="1" applyAlignment="1"/>
    <xf numFmtId="0" fontId="33" fillId="0" borderId="11" xfId="0" applyFont="1" applyFill="1" applyBorder="1" applyAlignment="1" applyProtection="1">
      <alignment horizontal="center" vertical="center"/>
    </xf>
    <xf numFmtId="0" fontId="50" fillId="0" borderId="0" xfId="0" applyFont="1" applyFill="1" applyAlignment="1" applyProtection="1"/>
    <xf numFmtId="0" fontId="33" fillId="8" borderId="0" xfId="0" applyFont="1" applyFill="1" applyAlignment="1" applyProtection="1"/>
    <xf numFmtId="0" fontId="50" fillId="0" borderId="0" xfId="0" applyFont="1" applyFill="1" applyAlignment="1">
      <alignment horizontal="left" wrapText="1"/>
    </xf>
    <xf numFmtId="0" fontId="23" fillId="13" borderId="9" xfId="0" applyFont="1" applyFill="1" applyBorder="1"/>
    <xf numFmtId="0" fontId="51" fillId="0" borderId="0" xfId="0" applyFont="1" applyFill="1" applyAlignment="1"/>
    <xf numFmtId="0" fontId="0" fillId="0" borderId="2" xfId="0" applyFont="1" applyFill="1" applyBorder="1" applyAlignment="1"/>
    <xf numFmtId="0" fontId="23" fillId="0" borderId="9" xfId="0" applyFont="1" applyFill="1" applyBorder="1" applyAlignment="1">
      <alignment vertical="center"/>
    </xf>
    <xf numFmtId="0" fontId="52" fillId="0" borderId="9" xfId="0" applyFont="1" applyFill="1" applyBorder="1" applyAlignment="1">
      <alignment vertical="center"/>
    </xf>
    <xf numFmtId="0" fontId="22" fillId="0" borderId="0" xfId="0" applyFont="1" applyFill="1" applyAlignment="1"/>
    <xf numFmtId="0" fontId="22" fillId="0" borderId="2" xfId="0" applyFont="1" applyFill="1" applyBorder="1" applyAlignment="1" applyProtection="1">
      <alignment vertical="center"/>
    </xf>
    <xf numFmtId="0" fontId="23" fillId="0" borderId="2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vertical="center"/>
    </xf>
    <xf numFmtId="0" fontId="53" fillId="0" borderId="2" xfId="0" applyFont="1" applyFill="1" applyBorder="1" applyAlignment="1" applyProtection="1">
      <alignment vertical="center"/>
    </xf>
    <xf numFmtId="0" fontId="54" fillId="0" borderId="2" xfId="0" applyFont="1" applyFill="1" applyBorder="1" applyAlignment="1">
      <alignment vertical="center"/>
    </xf>
    <xf numFmtId="0" fontId="11" fillId="0" borderId="2" xfId="0" applyFont="1" applyFill="1" applyBorder="1" applyAlignment="1">
      <alignment horizontal="left" vertical="center" wrapText="1"/>
    </xf>
    <xf numFmtId="1" fontId="47" fillId="0" borderId="2" xfId="0" applyNumberFormat="1" applyFont="1" applyFill="1" applyBorder="1" applyAlignment="1">
      <alignment horizontal="center" vertical="center"/>
    </xf>
    <xf numFmtId="1" fontId="20" fillId="0" borderId="2" xfId="0" applyNumberFormat="1" applyFont="1" applyFill="1" applyBorder="1" applyAlignment="1">
      <alignment horizontal="center" vertical="center"/>
    </xf>
    <xf numFmtId="0" fontId="55" fillId="0" borderId="2" xfId="0" applyFont="1" applyFill="1" applyBorder="1" applyAlignment="1" applyProtection="1">
      <alignment horizontal="center" vertical="center"/>
    </xf>
    <xf numFmtId="0" fontId="56" fillId="0" borderId="2" xfId="0" applyFont="1" applyFill="1" applyBorder="1" applyAlignment="1" applyProtection="1"/>
    <xf numFmtId="0" fontId="57" fillId="0" borderId="9" xfId="0" applyFont="1" applyFill="1" applyBorder="1" applyAlignment="1">
      <alignment vertical="center"/>
    </xf>
    <xf numFmtId="0" fontId="58" fillId="0" borderId="2" xfId="0" applyFont="1" applyFill="1" applyBorder="1" applyAlignment="1" applyProtection="1">
      <alignment vertical="center"/>
    </xf>
    <xf numFmtId="0" fontId="0" fillId="0" borderId="0" xfId="0" applyFont="1" applyFill="1" applyAlignment="1"/>
    <xf numFmtId="0" fontId="59" fillId="0" borderId="9" xfId="0" applyFont="1" applyFill="1" applyBorder="1" applyAlignment="1">
      <alignment horizontal="center" vertical="center"/>
    </xf>
    <xf numFmtId="0" fontId="23" fillId="0" borderId="9" xfId="0" applyFont="1" applyFill="1" applyBorder="1" applyAlignment="1"/>
    <xf numFmtId="0" fontId="60" fillId="0" borderId="2" xfId="0" applyFont="1" applyFill="1" applyBorder="1" applyAlignment="1" applyProtection="1">
      <alignment vertical="center"/>
    </xf>
    <xf numFmtId="0" fontId="22" fillId="0" borderId="2" xfId="0" applyFont="1" applyFill="1" applyBorder="1" applyAlignment="1" applyProtection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0" fontId="14" fillId="0" borderId="16" xfId="0" applyFont="1" applyFill="1" applyBorder="1" applyAlignment="1">
      <alignment horizontal="center" vertical="center"/>
    </xf>
    <xf numFmtId="0" fontId="29" fillId="0" borderId="0" xfId="0" applyFont="1" applyFill="1" applyAlignment="1">
      <alignment horizontal="center" vertical="center"/>
    </xf>
    <xf numFmtId="0" fontId="14" fillId="0" borderId="15" xfId="0" applyFont="1" applyFill="1" applyBorder="1" applyAlignment="1"/>
    <xf numFmtId="0" fontId="14" fillId="0" borderId="16" xfId="0" applyFont="1" applyFill="1" applyBorder="1" applyAlignment="1"/>
    <xf numFmtId="0" fontId="14" fillId="0" borderId="17" xfId="0" applyFont="1" applyFill="1" applyBorder="1" applyAlignment="1"/>
    <xf numFmtId="0" fontId="14" fillId="0" borderId="18" xfId="0" applyFont="1" applyFill="1" applyBorder="1" applyAlignment="1"/>
    <xf numFmtId="0" fontId="29" fillId="0" borderId="0" xfId="0" applyFont="1" applyFill="1" applyAlignment="1">
      <alignment vertical="center"/>
    </xf>
    <xf numFmtId="0" fontId="11" fillId="0" borderId="0" xfId="0" applyFont="1" applyFill="1" applyAlignment="1">
      <alignment horizontal="center" vertical="center"/>
    </xf>
    <xf numFmtId="0" fontId="53" fillId="0" borderId="2" xfId="0" applyFont="1" applyFill="1" applyBorder="1" applyAlignment="1" applyProtection="1"/>
    <xf numFmtId="176" fontId="47" fillId="0" borderId="5" xfId="0" applyNumberFormat="1" applyFont="1" applyBorder="1" applyAlignment="1">
      <alignment horizontal="left" vertical="center"/>
    </xf>
    <xf numFmtId="0" fontId="9" fillId="0" borderId="5" xfId="0" applyFont="1" applyBorder="1"/>
    <xf numFmtId="0" fontId="14" fillId="0" borderId="4" xfId="0" applyFont="1" applyFill="1" applyBorder="1" applyAlignment="1">
      <alignment horizontal="center" vertical="center"/>
    </xf>
    <xf numFmtId="0" fontId="14" fillId="0" borderId="0" xfId="0" applyFont="1" applyFill="1" applyAlignment="1" applyProtection="1">
      <alignment horizontal="left" vertical="center"/>
    </xf>
    <xf numFmtId="0" fontId="47" fillId="0" borderId="5" xfId="0" applyFont="1" applyBorder="1" applyAlignment="1"/>
    <xf numFmtId="0" fontId="14" fillId="0" borderId="5" xfId="0" applyFont="1" applyFill="1" applyBorder="1" applyAlignment="1" applyProtection="1"/>
    <xf numFmtId="0" fontId="19" fillId="0" borderId="4" xfId="0" applyFont="1" applyFill="1" applyBorder="1" applyAlignment="1" applyProtection="1">
      <alignment horizontal="center" vertical="center"/>
    </xf>
    <xf numFmtId="0" fontId="14" fillId="0" borderId="5" xfId="0" applyFont="1" applyFill="1" applyBorder="1" applyAlignment="1"/>
    <xf numFmtId="0" fontId="14" fillId="0" borderId="5" xfId="0" applyFont="1" applyFill="1" applyBorder="1" applyAlignment="1" applyProtection="1">
      <alignment horizontal="center" vertical="center"/>
    </xf>
    <xf numFmtId="0" fontId="61" fillId="0" borderId="5" xfId="0" applyFont="1" applyBorder="1" applyAlignment="1"/>
    <xf numFmtId="0" fontId="18" fillId="0" borderId="4" xfId="0" applyFont="1" applyFill="1" applyBorder="1" applyAlignment="1" applyProtection="1">
      <alignment horizontal="center" vertical="center"/>
    </xf>
    <xf numFmtId="0" fontId="14" fillId="0" borderId="17" xfId="0" applyFont="1" applyFill="1" applyBorder="1" applyAlignment="1" applyProtection="1">
      <alignment horizontal="center" vertical="center"/>
    </xf>
    <xf numFmtId="0" fontId="21" fillId="0" borderId="2" xfId="0" applyFont="1" applyFill="1" applyBorder="1" applyAlignment="1" applyProtection="1" quotePrefix="1">
      <alignment horizontal="center" vertical="center"/>
    </xf>
    <xf numFmtId="1" fontId="47" fillId="0" borderId="2" xfId="0" applyNumberFormat="1" applyFont="1" applyFill="1" applyBorder="1" applyAlignment="1" quotePrefix="1">
      <alignment horizontal="center" vertical="center"/>
    </xf>
    <xf numFmtId="1" fontId="20" fillId="0" borderId="2" xfId="0" applyNumberFormat="1" applyFont="1" applyFill="1" applyBorder="1" applyAlignment="1" quotePrefix="1">
      <alignment horizontal="center" vertical="center"/>
    </xf>
    <xf numFmtId="0" fontId="55" fillId="0" borderId="2" xfId="0" applyFont="1" applyFill="1" applyBorder="1" applyAlignment="1" applyProtection="1" quotePrefix="1">
      <alignment horizontal="center" vertical="center"/>
    </xf>
    <xf numFmtId="0" fontId="32" fillId="0" borderId="2" xfId="0" applyFont="1" applyFill="1" applyBorder="1" applyAlignment="1" applyProtection="1" quotePrefix="1">
      <alignment horizontal="center" vertical="center"/>
    </xf>
    <xf numFmtId="0" fontId="21" fillId="0" borderId="8" xfId="0" applyFont="1" applyFill="1" applyBorder="1" applyAlignment="1" applyProtection="1" quotePrefix="1">
      <alignment horizontal="center" vertical="center"/>
    </xf>
    <xf numFmtId="0" fontId="30" fillId="0" borderId="2" xfId="0" applyFont="1" applyBorder="1" applyAlignment="1" quotePrefix="1">
      <alignment horizontal="center" vertical="center"/>
    </xf>
    <xf numFmtId="0" fontId="32" fillId="0" borderId="2" xfId="0" applyFont="1" applyBorder="1" applyAlignment="1" quotePrefix="1">
      <alignment horizontal="center" vertical="center"/>
    </xf>
    <xf numFmtId="0" fontId="30" fillId="0" borderId="2" xfId="0" applyFont="1" applyBorder="1" applyAlignment="1" quotePrefix="1">
      <alignment horizontal="center"/>
    </xf>
    <xf numFmtId="1" fontId="9" fillId="0" borderId="3" xfId="0" applyNumberFormat="1" applyFont="1" applyBorder="1" applyAlignment="1" applyProtection="1" quotePrefix="1">
      <alignment horizontal="left" vertical="center"/>
      <protection locked="0"/>
    </xf>
    <xf numFmtId="1" fontId="9" fillId="0" borderId="2" xfId="0" applyNumberFormat="1" applyFont="1" applyBorder="1" applyAlignment="1" applyProtection="1" quotePrefix="1">
      <alignment horizontal="left" vertical="center"/>
      <protection locked="0"/>
    </xf>
    <xf numFmtId="1" fontId="9" fillId="0" borderId="2" xfId="0" applyNumberFormat="1" applyFont="1" applyBorder="1" applyAlignment="1" applyProtection="1" quotePrefix="1">
      <alignment horizontal="left"/>
      <protection locked="0"/>
    </xf>
    <xf numFmtId="1" fontId="9" fillId="0" borderId="3" xfId="0" applyNumberFormat="1" applyFont="1" applyBorder="1" applyAlignment="1" applyProtection="1" quotePrefix="1">
      <alignment horizontal="left"/>
      <protection locked="0"/>
    </xf>
    <xf numFmtId="1" fontId="9" fillId="5" borderId="3" xfId="0" applyNumberFormat="1" applyFont="1" applyFill="1" applyBorder="1" applyAlignment="1" applyProtection="1" quotePrefix="1">
      <alignment horizontal="left"/>
      <protection locked="0"/>
    </xf>
    <xf numFmtId="1" fontId="9" fillId="5" borderId="2" xfId="0" applyNumberFormat="1" applyFont="1" applyFill="1" applyBorder="1" applyAlignment="1" applyProtection="1" quotePrefix="1">
      <alignment horizontal="left" vertical="center"/>
      <protection locked="0"/>
    </xf>
    <xf numFmtId="1" fontId="9" fillId="0" borderId="7" xfId="0" applyNumberFormat="1" applyFont="1" applyBorder="1" applyAlignment="1" applyProtection="1" quotePrefix="1">
      <alignment horizontal="left"/>
      <protection locked="0"/>
    </xf>
    <xf numFmtId="1" fontId="9" fillId="0" borderId="8" xfId="0" applyNumberFormat="1" applyFont="1" applyBorder="1" applyAlignment="1" applyProtection="1" quotePrefix="1">
      <alignment horizontal="left" vertical="center"/>
      <protection locked="0"/>
    </xf>
    <xf numFmtId="0" fontId="8" fillId="0" borderId="2" xfId="0" applyFont="1" applyBorder="1" applyAlignment="1" quotePrefix="1">
      <alignment horizontal="left"/>
    </xf>
  </cellXfs>
  <cellStyles count="56">
    <cellStyle name="Normal" xfId="0" builtinId="0"/>
    <cellStyle name="Excel Built-in Normal" xfId="1"/>
    <cellStyle name="Normal 2 3 2" xfId="2"/>
    <cellStyle name="Normal 2 3" xfId="3"/>
    <cellStyle name="Normal 2" xfId="4"/>
    <cellStyle name="60% - Accent6" xfId="5" builtinId="52"/>
    <cellStyle name="40% - Accent6" xfId="6" builtinId="51"/>
    <cellStyle name="60% - Accent5" xfId="7" builtinId="48"/>
    <cellStyle name="Accent6" xfId="8" builtinId="49"/>
    <cellStyle name="40% - Accent5" xfId="9" builtinId="47"/>
    <cellStyle name="20% - Accent5" xfId="10" builtinId="46"/>
    <cellStyle name="60% - Accent4" xfId="11" builtinId="44"/>
    <cellStyle name="Accent5" xfId="12" builtinId="45"/>
    <cellStyle name="40% - Accent4" xfId="13" builtinId="43"/>
    <cellStyle name="Accent4" xfId="14" builtinId="41"/>
    <cellStyle name="Linked Cell" xfId="15" builtinId="24"/>
    <cellStyle name="40% - Accent3" xfId="16" builtinId="39"/>
    <cellStyle name="60% - Accent2" xfId="17" builtinId="36"/>
    <cellStyle name="Accent3" xfId="18" builtinId="37"/>
    <cellStyle name="40% - Accent2" xfId="19" builtinId="35"/>
    <cellStyle name="Normal 4" xfId="20"/>
    <cellStyle name="20% - Accent2" xfId="21" builtinId="34"/>
    <cellStyle name="Accent2" xfId="22" builtinId="33"/>
    <cellStyle name="40% - Accent1" xfId="23" builtinId="31"/>
    <cellStyle name="Normal 3" xfId="24"/>
    <cellStyle name="20% - Accent1" xfId="25" builtinId="30"/>
    <cellStyle name="Accent1" xfId="26" builtinId="29"/>
    <cellStyle name="Neutral" xfId="27" builtinId="28"/>
    <cellStyle name="60% - Accent1" xfId="28" builtinId="32"/>
    <cellStyle name="Bad" xfId="29" builtinId="27"/>
    <cellStyle name="20% - Accent4" xfId="30" builtinId="42"/>
    <cellStyle name="Total" xfId="31" builtinId="25"/>
    <cellStyle name="Output" xfId="32" builtinId="21"/>
    <cellStyle name="Currency" xfId="33" builtinId="4"/>
    <cellStyle name="20% - Accent3" xfId="34" builtinId="38"/>
    <cellStyle name="Note" xfId="35" builtinId="10"/>
    <cellStyle name="Input" xfId="36" builtinId="20"/>
    <cellStyle name="Heading 4" xfId="37" builtinId="19"/>
    <cellStyle name="Calculation" xfId="38" builtinId="22"/>
    <cellStyle name="Normal 22" xfId="39"/>
    <cellStyle name="Good" xfId="40" builtinId="26"/>
    <cellStyle name="Heading 3" xfId="41" builtinId="18"/>
    <cellStyle name="CExplanatory Text" xfId="42" builtinId="53"/>
    <cellStyle name="Heading 1" xfId="43" builtinId="16"/>
    <cellStyle name="Comma [0]" xfId="44" builtinId="6"/>
    <cellStyle name="20% - Accent6" xfId="45" builtinId="50"/>
    <cellStyle name="Title" xfId="46" builtinId="15"/>
    <cellStyle name="Currency [0]" xfId="47" builtinId="7"/>
    <cellStyle name="Warning Text" xfId="48" builtinId="11"/>
    <cellStyle name="Followed Hyperlink" xfId="49" builtinId="9"/>
    <cellStyle name="Heading 2" xfId="50" builtinId="17"/>
    <cellStyle name="Comma" xfId="51" builtinId="3"/>
    <cellStyle name="Check Cell" xfId="52" builtinId="23"/>
    <cellStyle name="60% - Accent3" xfId="53" builtinId="40"/>
    <cellStyle name="Percent" xfId="54" builtinId="5"/>
    <cellStyle name="Hyperlink" xfId="55" builtinId="8"/>
  </cellStyles>
  <dxfs count="3">
    <dxf>
      <fill>
        <patternFill patternType="solid">
          <fgColor rgb="FFFF0000"/>
          <bgColor rgb="FFFF0000"/>
        </patternFill>
      </fill>
    </dxf>
    <dxf>
      <numFmt numFmtId="0" formatCode="General"/>
      <fill>
        <patternFill patternType="solid">
          <bgColor theme="8" tint="0.8"/>
        </patternFill>
      </fill>
    </dxf>
    <dxf>
      <numFmt numFmtId="0" formatCode="General"/>
      <fill>
        <patternFill patternType="solid">
          <bgColor rgb="FF7B6993"/>
        </patternFill>
      </fill>
    </dxf>
  </dxfs>
  <tableStyles count="0" defaultTableStyle="TableStyleMedium2" defaultPivotStyle="PivotStyleLight16"/>
  <colors>
    <mruColors>
      <color rgb="007B699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35560</xdr:colOff>
      <xdr:row>7</xdr:row>
      <xdr:rowOff>65405</xdr:rowOff>
    </xdr:from>
    <xdr:to>
      <xdr:col>17</xdr:col>
      <xdr:colOff>560705</xdr:colOff>
      <xdr:row>7</xdr:row>
      <xdr:rowOff>83185</xdr:rowOff>
    </xdr:to>
    <xdr:grpSp>
      <xdr:nvGrpSpPr>
        <xdr:cNvPr id="2" name="Group 1"/>
        <xdr:cNvGrpSpPr/>
      </xdr:nvGrpSpPr>
      <xdr:grpSpPr>
        <a:xfrm>
          <a:off x="35560" y="1424305"/>
          <a:ext cx="8129905" cy="17780"/>
          <a:chOff x="41" y="1890"/>
          <a:chExt cx="9503" cy="28"/>
        </a:xfrm>
      </xdr:grpSpPr>
      <xdr:cxnSp>
        <xdr:nvCxnSpPr>
          <xdr:cNvPr id="3" name="Straight Connector 2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4" name="Straight Connector 3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1</xdr:row>
      <xdr:rowOff>57150</xdr:rowOff>
    </xdr:from>
    <xdr:to>
      <xdr:col>3</xdr:col>
      <xdr:colOff>762635</xdr:colOff>
      <xdr:row>5</xdr:row>
      <xdr:rowOff>124460</xdr:rowOff>
    </xdr:to>
    <xdr:pic>
      <xdr:nvPicPr>
        <xdr:cNvPr id="5" name="Picture 4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247650"/>
          <a:ext cx="114935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65</xdr:row>
      <xdr:rowOff>65405</xdr:rowOff>
    </xdr:from>
    <xdr:to>
      <xdr:col>17</xdr:col>
      <xdr:colOff>560705</xdr:colOff>
      <xdr:row>65</xdr:row>
      <xdr:rowOff>83185</xdr:rowOff>
    </xdr:to>
    <xdr:grpSp>
      <xdr:nvGrpSpPr>
        <xdr:cNvPr id="6" name="Group 5"/>
        <xdr:cNvGrpSpPr/>
      </xdr:nvGrpSpPr>
      <xdr:grpSpPr>
        <a:xfrm>
          <a:off x="35560" y="12625705"/>
          <a:ext cx="8129905" cy="17780"/>
          <a:chOff x="41" y="1890"/>
          <a:chExt cx="9503" cy="28"/>
        </a:xfrm>
      </xdr:grpSpPr>
      <xdr:cxnSp>
        <xdr:nvCxnSpPr>
          <xdr:cNvPr id="7" name="Straight Connector 6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8" name="Straight Connector 7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59</xdr:row>
      <xdr:rowOff>57150</xdr:rowOff>
    </xdr:from>
    <xdr:to>
      <xdr:col>3</xdr:col>
      <xdr:colOff>762635</xdr:colOff>
      <xdr:row>63</xdr:row>
      <xdr:rowOff>124460</xdr:rowOff>
    </xdr:to>
    <xdr:pic>
      <xdr:nvPicPr>
        <xdr:cNvPr id="9" name="Picture 8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11449050"/>
          <a:ext cx="114935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123</xdr:row>
      <xdr:rowOff>65405</xdr:rowOff>
    </xdr:from>
    <xdr:to>
      <xdr:col>17</xdr:col>
      <xdr:colOff>560705</xdr:colOff>
      <xdr:row>123</xdr:row>
      <xdr:rowOff>83185</xdr:rowOff>
    </xdr:to>
    <xdr:grpSp>
      <xdr:nvGrpSpPr>
        <xdr:cNvPr id="10" name="Group 9"/>
        <xdr:cNvGrpSpPr/>
      </xdr:nvGrpSpPr>
      <xdr:grpSpPr>
        <a:xfrm>
          <a:off x="35560" y="23827105"/>
          <a:ext cx="8129905" cy="17780"/>
          <a:chOff x="41" y="1890"/>
          <a:chExt cx="9503" cy="28"/>
        </a:xfrm>
        <a:solidFill>
          <a:schemeClr val="tx1"/>
        </a:solidFill>
      </xdr:grpSpPr>
      <xdr:cxnSp>
        <xdr:nvCxnSpPr>
          <xdr:cNvPr id="11" name="Straight Connector 10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12" name="Straight Connector 11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grpFill/>
          <a:ln>
            <a:solidFill>
              <a:schemeClr val="tx1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117</xdr:row>
      <xdr:rowOff>57150</xdr:rowOff>
    </xdr:from>
    <xdr:to>
      <xdr:col>3</xdr:col>
      <xdr:colOff>762635</xdr:colOff>
      <xdr:row>121</xdr:row>
      <xdr:rowOff>124460</xdr:rowOff>
    </xdr:to>
    <xdr:pic>
      <xdr:nvPicPr>
        <xdr:cNvPr id="13" name="Picture 12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22650450"/>
          <a:ext cx="114935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181</xdr:row>
      <xdr:rowOff>65405</xdr:rowOff>
    </xdr:from>
    <xdr:to>
      <xdr:col>17</xdr:col>
      <xdr:colOff>560705</xdr:colOff>
      <xdr:row>181</xdr:row>
      <xdr:rowOff>83185</xdr:rowOff>
    </xdr:to>
    <xdr:grpSp>
      <xdr:nvGrpSpPr>
        <xdr:cNvPr id="14" name="Group 13"/>
        <xdr:cNvGrpSpPr/>
      </xdr:nvGrpSpPr>
      <xdr:grpSpPr>
        <a:xfrm>
          <a:off x="35560" y="35028505"/>
          <a:ext cx="8129905" cy="17780"/>
          <a:chOff x="41" y="1890"/>
          <a:chExt cx="9503" cy="28"/>
        </a:xfrm>
      </xdr:grpSpPr>
      <xdr:cxnSp>
        <xdr:nvCxnSpPr>
          <xdr:cNvPr id="15" name="Straight Connector 14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16" name="Straight Connector 15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175</xdr:row>
      <xdr:rowOff>57150</xdr:rowOff>
    </xdr:from>
    <xdr:to>
      <xdr:col>3</xdr:col>
      <xdr:colOff>762635</xdr:colOff>
      <xdr:row>179</xdr:row>
      <xdr:rowOff>124460</xdr:rowOff>
    </xdr:to>
    <xdr:pic>
      <xdr:nvPicPr>
        <xdr:cNvPr id="17" name="Picture 16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33851850"/>
          <a:ext cx="114935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239</xdr:row>
      <xdr:rowOff>65405</xdr:rowOff>
    </xdr:from>
    <xdr:to>
      <xdr:col>17</xdr:col>
      <xdr:colOff>560705</xdr:colOff>
      <xdr:row>239</xdr:row>
      <xdr:rowOff>83185</xdr:rowOff>
    </xdr:to>
    <xdr:grpSp>
      <xdr:nvGrpSpPr>
        <xdr:cNvPr id="18" name="Group 17"/>
        <xdr:cNvGrpSpPr/>
      </xdr:nvGrpSpPr>
      <xdr:grpSpPr>
        <a:xfrm>
          <a:off x="35560" y="46229905"/>
          <a:ext cx="8129905" cy="17780"/>
          <a:chOff x="41" y="1890"/>
          <a:chExt cx="9503" cy="28"/>
        </a:xfrm>
      </xdr:grpSpPr>
      <xdr:cxnSp>
        <xdr:nvCxnSpPr>
          <xdr:cNvPr id="19" name="Straight Connector 18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20" name="Straight Connector 19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233</xdr:row>
      <xdr:rowOff>57150</xdr:rowOff>
    </xdr:from>
    <xdr:to>
      <xdr:col>3</xdr:col>
      <xdr:colOff>762635</xdr:colOff>
      <xdr:row>237</xdr:row>
      <xdr:rowOff>124460</xdr:rowOff>
    </xdr:to>
    <xdr:pic>
      <xdr:nvPicPr>
        <xdr:cNvPr id="21" name="Picture 20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45053250"/>
          <a:ext cx="114935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298</xdr:row>
      <xdr:rowOff>65405</xdr:rowOff>
    </xdr:from>
    <xdr:to>
      <xdr:col>17</xdr:col>
      <xdr:colOff>560705</xdr:colOff>
      <xdr:row>298</xdr:row>
      <xdr:rowOff>83185</xdr:rowOff>
    </xdr:to>
    <xdr:grpSp>
      <xdr:nvGrpSpPr>
        <xdr:cNvPr id="22" name="Group 21"/>
        <xdr:cNvGrpSpPr/>
      </xdr:nvGrpSpPr>
      <xdr:grpSpPr>
        <a:xfrm>
          <a:off x="35560" y="57431305"/>
          <a:ext cx="8129905" cy="17780"/>
          <a:chOff x="41" y="1890"/>
          <a:chExt cx="9503" cy="28"/>
        </a:xfrm>
      </xdr:grpSpPr>
      <xdr:cxnSp>
        <xdr:nvCxnSpPr>
          <xdr:cNvPr id="23" name="Straight Connector 22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24" name="Straight Connector 23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292</xdr:row>
      <xdr:rowOff>57150</xdr:rowOff>
    </xdr:from>
    <xdr:to>
      <xdr:col>3</xdr:col>
      <xdr:colOff>762635</xdr:colOff>
      <xdr:row>296</xdr:row>
      <xdr:rowOff>124460</xdr:rowOff>
    </xdr:to>
    <xdr:pic>
      <xdr:nvPicPr>
        <xdr:cNvPr id="25" name="Picture 24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56254650"/>
          <a:ext cx="114935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356</xdr:row>
      <xdr:rowOff>65405</xdr:rowOff>
    </xdr:from>
    <xdr:to>
      <xdr:col>17</xdr:col>
      <xdr:colOff>560705</xdr:colOff>
      <xdr:row>356</xdr:row>
      <xdr:rowOff>83185</xdr:rowOff>
    </xdr:to>
    <xdr:grpSp>
      <xdr:nvGrpSpPr>
        <xdr:cNvPr id="26" name="Group 25"/>
        <xdr:cNvGrpSpPr/>
      </xdr:nvGrpSpPr>
      <xdr:grpSpPr>
        <a:xfrm>
          <a:off x="35560" y="68632705"/>
          <a:ext cx="8129905" cy="17780"/>
          <a:chOff x="41" y="1890"/>
          <a:chExt cx="9503" cy="28"/>
        </a:xfrm>
      </xdr:grpSpPr>
      <xdr:cxnSp>
        <xdr:nvCxnSpPr>
          <xdr:cNvPr id="27" name="Straight Connector 26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28" name="Straight Connector 27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350</xdr:row>
      <xdr:rowOff>57150</xdr:rowOff>
    </xdr:from>
    <xdr:to>
      <xdr:col>3</xdr:col>
      <xdr:colOff>762635</xdr:colOff>
      <xdr:row>354</xdr:row>
      <xdr:rowOff>124460</xdr:rowOff>
    </xdr:to>
    <xdr:pic>
      <xdr:nvPicPr>
        <xdr:cNvPr id="29" name="Picture 28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67456050"/>
          <a:ext cx="114935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414</xdr:row>
      <xdr:rowOff>65405</xdr:rowOff>
    </xdr:from>
    <xdr:to>
      <xdr:col>17</xdr:col>
      <xdr:colOff>560705</xdr:colOff>
      <xdr:row>414</xdr:row>
      <xdr:rowOff>83185</xdr:rowOff>
    </xdr:to>
    <xdr:grpSp>
      <xdr:nvGrpSpPr>
        <xdr:cNvPr id="30" name="Group 29"/>
        <xdr:cNvGrpSpPr/>
      </xdr:nvGrpSpPr>
      <xdr:grpSpPr>
        <a:xfrm>
          <a:off x="35560" y="79834105"/>
          <a:ext cx="8129905" cy="17780"/>
          <a:chOff x="41" y="1890"/>
          <a:chExt cx="9503" cy="28"/>
        </a:xfrm>
      </xdr:grpSpPr>
      <xdr:cxnSp>
        <xdr:nvCxnSpPr>
          <xdr:cNvPr id="31" name="Straight Connector 30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32" name="Straight Connector 31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408</xdr:row>
      <xdr:rowOff>57150</xdr:rowOff>
    </xdr:from>
    <xdr:to>
      <xdr:col>3</xdr:col>
      <xdr:colOff>762635</xdr:colOff>
      <xdr:row>412</xdr:row>
      <xdr:rowOff>124460</xdr:rowOff>
    </xdr:to>
    <xdr:pic>
      <xdr:nvPicPr>
        <xdr:cNvPr id="33" name="Picture 32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78657450"/>
          <a:ext cx="114935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473</xdr:row>
      <xdr:rowOff>65405</xdr:rowOff>
    </xdr:from>
    <xdr:to>
      <xdr:col>17</xdr:col>
      <xdr:colOff>560705</xdr:colOff>
      <xdr:row>473</xdr:row>
      <xdr:rowOff>83185</xdr:rowOff>
    </xdr:to>
    <xdr:grpSp>
      <xdr:nvGrpSpPr>
        <xdr:cNvPr id="34" name="Group 33"/>
        <xdr:cNvGrpSpPr/>
      </xdr:nvGrpSpPr>
      <xdr:grpSpPr>
        <a:xfrm>
          <a:off x="35560" y="91035505"/>
          <a:ext cx="8129905" cy="17780"/>
          <a:chOff x="41" y="1890"/>
          <a:chExt cx="9503" cy="28"/>
        </a:xfrm>
      </xdr:grpSpPr>
      <xdr:cxnSp>
        <xdr:nvCxnSpPr>
          <xdr:cNvPr id="35" name="Straight Connector 34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36" name="Straight Connector 35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467</xdr:row>
      <xdr:rowOff>57150</xdr:rowOff>
    </xdr:from>
    <xdr:to>
      <xdr:col>3</xdr:col>
      <xdr:colOff>762635</xdr:colOff>
      <xdr:row>471</xdr:row>
      <xdr:rowOff>124460</xdr:rowOff>
    </xdr:to>
    <xdr:pic>
      <xdr:nvPicPr>
        <xdr:cNvPr id="37" name="Picture 36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89858850"/>
          <a:ext cx="114935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531</xdr:row>
      <xdr:rowOff>65405</xdr:rowOff>
    </xdr:from>
    <xdr:to>
      <xdr:col>17</xdr:col>
      <xdr:colOff>560705</xdr:colOff>
      <xdr:row>531</xdr:row>
      <xdr:rowOff>83185</xdr:rowOff>
    </xdr:to>
    <xdr:grpSp>
      <xdr:nvGrpSpPr>
        <xdr:cNvPr id="38" name="Group 37"/>
        <xdr:cNvGrpSpPr/>
      </xdr:nvGrpSpPr>
      <xdr:grpSpPr>
        <a:xfrm>
          <a:off x="35560" y="102236905"/>
          <a:ext cx="8129905" cy="17780"/>
          <a:chOff x="41" y="1890"/>
          <a:chExt cx="9503" cy="28"/>
        </a:xfrm>
      </xdr:grpSpPr>
      <xdr:cxnSp>
        <xdr:nvCxnSpPr>
          <xdr:cNvPr id="39" name="Straight Connector 38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40" name="Straight Connector 39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525</xdr:row>
      <xdr:rowOff>57150</xdr:rowOff>
    </xdr:from>
    <xdr:to>
      <xdr:col>3</xdr:col>
      <xdr:colOff>762635</xdr:colOff>
      <xdr:row>529</xdr:row>
      <xdr:rowOff>124460</xdr:rowOff>
    </xdr:to>
    <xdr:pic>
      <xdr:nvPicPr>
        <xdr:cNvPr id="41" name="Picture 40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101060250"/>
          <a:ext cx="1149350" cy="8547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35560</xdr:colOff>
      <xdr:row>6</xdr:row>
      <xdr:rowOff>65405</xdr:rowOff>
    </xdr:from>
    <xdr:to>
      <xdr:col>17</xdr:col>
      <xdr:colOff>560705</xdr:colOff>
      <xdr:row>6</xdr:row>
      <xdr:rowOff>83185</xdr:rowOff>
    </xdr:to>
    <xdr:grpSp>
      <xdr:nvGrpSpPr>
        <xdr:cNvPr id="2" name="Group 1"/>
        <xdr:cNvGrpSpPr/>
      </xdr:nvGrpSpPr>
      <xdr:grpSpPr>
        <a:xfrm>
          <a:off x="35560" y="1208405"/>
          <a:ext cx="8569325" cy="17780"/>
          <a:chOff x="41" y="1890"/>
          <a:chExt cx="9503" cy="28"/>
        </a:xfrm>
      </xdr:grpSpPr>
      <xdr:cxnSp>
        <xdr:nvCxnSpPr>
          <xdr:cNvPr id="3" name="Straight Connector 2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4" name="Straight Connector 3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0</xdr:row>
      <xdr:rowOff>57150</xdr:rowOff>
    </xdr:from>
    <xdr:to>
      <xdr:col>3</xdr:col>
      <xdr:colOff>749300</xdr:colOff>
      <xdr:row>4</xdr:row>
      <xdr:rowOff>124460</xdr:rowOff>
    </xdr:to>
    <xdr:pic>
      <xdr:nvPicPr>
        <xdr:cNvPr id="5" name="Picture 4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57150"/>
          <a:ext cx="115316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65</xdr:row>
      <xdr:rowOff>65405</xdr:rowOff>
    </xdr:from>
    <xdr:to>
      <xdr:col>17</xdr:col>
      <xdr:colOff>560705</xdr:colOff>
      <xdr:row>65</xdr:row>
      <xdr:rowOff>83185</xdr:rowOff>
    </xdr:to>
    <xdr:grpSp>
      <xdr:nvGrpSpPr>
        <xdr:cNvPr id="6" name="Group 5"/>
        <xdr:cNvGrpSpPr/>
      </xdr:nvGrpSpPr>
      <xdr:grpSpPr>
        <a:xfrm>
          <a:off x="35560" y="11914505"/>
          <a:ext cx="8569325" cy="17780"/>
          <a:chOff x="41" y="1890"/>
          <a:chExt cx="9503" cy="28"/>
        </a:xfrm>
      </xdr:grpSpPr>
      <xdr:cxnSp>
        <xdr:nvCxnSpPr>
          <xdr:cNvPr id="7" name="Straight Connector 6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8" name="Straight Connector 7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59</xdr:row>
      <xdr:rowOff>57150</xdr:rowOff>
    </xdr:from>
    <xdr:to>
      <xdr:col>3</xdr:col>
      <xdr:colOff>749300</xdr:colOff>
      <xdr:row>63</xdr:row>
      <xdr:rowOff>124460</xdr:rowOff>
    </xdr:to>
    <xdr:pic>
      <xdr:nvPicPr>
        <xdr:cNvPr id="9" name="Picture 8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10763250"/>
          <a:ext cx="115316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124</xdr:row>
      <xdr:rowOff>65405</xdr:rowOff>
    </xdr:from>
    <xdr:to>
      <xdr:col>17</xdr:col>
      <xdr:colOff>560705</xdr:colOff>
      <xdr:row>124</xdr:row>
      <xdr:rowOff>83185</xdr:rowOff>
    </xdr:to>
    <xdr:grpSp>
      <xdr:nvGrpSpPr>
        <xdr:cNvPr id="10" name="Group 9"/>
        <xdr:cNvGrpSpPr/>
      </xdr:nvGrpSpPr>
      <xdr:grpSpPr>
        <a:xfrm>
          <a:off x="35560" y="22595205"/>
          <a:ext cx="8569325" cy="17780"/>
          <a:chOff x="41" y="1890"/>
          <a:chExt cx="9503" cy="28"/>
        </a:xfrm>
      </xdr:grpSpPr>
      <xdr:cxnSp>
        <xdr:nvCxnSpPr>
          <xdr:cNvPr id="11" name="Straight Connector 10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12" name="Straight Connector 11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118</xdr:row>
      <xdr:rowOff>57150</xdr:rowOff>
    </xdr:from>
    <xdr:to>
      <xdr:col>3</xdr:col>
      <xdr:colOff>749300</xdr:colOff>
      <xdr:row>122</xdr:row>
      <xdr:rowOff>137160</xdr:rowOff>
    </xdr:to>
    <xdr:pic>
      <xdr:nvPicPr>
        <xdr:cNvPr id="13" name="Picture 12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21456650"/>
          <a:ext cx="115316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183</xdr:row>
      <xdr:rowOff>65405</xdr:rowOff>
    </xdr:from>
    <xdr:to>
      <xdr:col>17</xdr:col>
      <xdr:colOff>560705</xdr:colOff>
      <xdr:row>183</xdr:row>
      <xdr:rowOff>83185</xdr:rowOff>
    </xdr:to>
    <xdr:grpSp>
      <xdr:nvGrpSpPr>
        <xdr:cNvPr id="14" name="Group 13"/>
        <xdr:cNvGrpSpPr/>
      </xdr:nvGrpSpPr>
      <xdr:grpSpPr>
        <a:xfrm>
          <a:off x="35560" y="33301305"/>
          <a:ext cx="8569325" cy="17780"/>
          <a:chOff x="41" y="1890"/>
          <a:chExt cx="9503" cy="28"/>
        </a:xfrm>
      </xdr:grpSpPr>
      <xdr:cxnSp>
        <xdr:nvCxnSpPr>
          <xdr:cNvPr id="15" name="Straight Connector 14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16" name="Straight Connector 15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177</xdr:row>
      <xdr:rowOff>57150</xdr:rowOff>
    </xdr:from>
    <xdr:to>
      <xdr:col>3</xdr:col>
      <xdr:colOff>749300</xdr:colOff>
      <xdr:row>181</xdr:row>
      <xdr:rowOff>137160</xdr:rowOff>
    </xdr:to>
    <xdr:pic>
      <xdr:nvPicPr>
        <xdr:cNvPr id="17" name="Picture 16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32162750"/>
          <a:ext cx="115316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242</xdr:row>
      <xdr:rowOff>65405</xdr:rowOff>
    </xdr:from>
    <xdr:to>
      <xdr:col>17</xdr:col>
      <xdr:colOff>560705</xdr:colOff>
      <xdr:row>242</xdr:row>
      <xdr:rowOff>83185</xdr:rowOff>
    </xdr:to>
    <xdr:grpSp>
      <xdr:nvGrpSpPr>
        <xdr:cNvPr id="18" name="Group 17"/>
        <xdr:cNvGrpSpPr/>
      </xdr:nvGrpSpPr>
      <xdr:grpSpPr>
        <a:xfrm>
          <a:off x="35560" y="43994705"/>
          <a:ext cx="8569325" cy="17780"/>
          <a:chOff x="41" y="1890"/>
          <a:chExt cx="9503" cy="28"/>
        </a:xfrm>
      </xdr:grpSpPr>
      <xdr:cxnSp>
        <xdr:nvCxnSpPr>
          <xdr:cNvPr id="19" name="Straight Connector 18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20" name="Straight Connector 19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236</xdr:row>
      <xdr:rowOff>57150</xdr:rowOff>
    </xdr:from>
    <xdr:to>
      <xdr:col>3</xdr:col>
      <xdr:colOff>749300</xdr:colOff>
      <xdr:row>240</xdr:row>
      <xdr:rowOff>124460</xdr:rowOff>
    </xdr:to>
    <xdr:pic>
      <xdr:nvPicPr>
        <xdr:cNvPr id="21" name="Picture 20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42843450"/>
          <a:ext cx="1153160" cy="8547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35560</xdr:colOff>
      <xdr:row>6</xdr:row>
      <xdr:rowOff>65405</xdr:rowOff>
    </xdr:from>
    <xdr:to>
      <xdr:col>15</xdr:col>
      <xdr:colOff>560705</xdr:colOff>
      <xdr:row>6</xdr:row>
      <xdr:rowOff>83185</xdr:rowOff>
    </xdr:to>
    <xdr:grpSp>
      <xdr:nvGrpSpPr>
        <xdr:cNvPr id="2" name="Group 1"/>
        <xdr:cNvGrpSpPr/>
      </xdr:nvGrpSpPr>
      <xdr:grpSpPr>
        <a:xfrm>
          <a:off x="35560" y="1132205"/>
          <a:ext cx="8166100" cy="17780"/>
          <a:chOff x="41" y="1890"/>
          <a:chExt cx="9503" cy="28"/>
        </a:xfrm>
      </xdr:grpSpPr>
      <xdr:cxnSp>
        <xdr:nvCxnSpPr>
          <xdr:cNvPr id="3" name="Straight Connector 2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4" name="Straight Connector 3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0</xdr:row>
      <xdr:rowOff>57150</xdr:rowOff>
    </xdr:from>
    <xdr:to>
      <xdr:col>3</xdr:col>
      <xdr:colOff>762635</xdr:colOff>
      <xdr:row>5</xdr:row>
      <xdr:rowOff>35560</xdr:rowOff>
    </xdr:to>
    <xdr:pic>
      <xdr:nvPicPr>
        <xdr:cNvPr id="5" name="Picture 4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57150"/>
          <a:ext cx="114935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73</xdr:row>
      <xdr:rowOff>65405</xdr:rowOff>
    </xdr:from>
    <xdr:to>
      <xdr:col>15</xdr:col>
      <xdr:colOff>560705</xdr:colOff>
      <xdr:row>73</xdr:row>
      <xdr:rowOff>83185</xdr:rowOff>
    </xdr:to>
    <xdr:grpSp>
      <xdr:nvGrpSpPr>
        <xdr:cNvPr id="46" name="Group 45"/>
        <xdr:cNvGrpSpPr/>
      </xdr:nvGrpSpPr>
      <xdr:grpSpPr>
        <a:xfrm>
          <a:off x="35560" y="12359005"/>
          <a:ext cx="8166100" cy="17780"/>
          <a:chOff x="41" y="1890"/>
          <a:chExt cx="9503" cy="28"/>
        </a:xfrm>
      </xdr:grpSpPr>
      <xdr:cxnSp>
        <xdr:nvCxnSpPr>
          <xdr:cNvPr id="47" name="Straight Connector 46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48" name="Straight Connector 47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67</xdr:row>
      <xdr:rowOff>57150</xdr:rowOff>
    </xdr:from>
    <xdr:to>
      <xdr:col>3</xdr:col>
      <xdr:colOff>762635</xdr:colOff>
      <xdr:row>72</xdr:row>
      <xdr:rowOff>35560</xdr:rowOff>
    </xdr:to>
    <xdr:pic>
      <xdr:nvPicPr>
        <xdr:cNvPr id="49" name="Picture 48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11283950"/>
          <a:ext cx="1149350" cy="85471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35560</xdr:colOff>
      <xdr:row>140</xdr:row>
      <xdr:rowOff>65405</xdr:rowOff>
    </xdr:from>
    <xdr:to>
      <xdr:col>15</xdr:col>
      <xdr:colOff>560705</xdr:colOff>
      <xdr:row>140</xdr:row>
      <xdr:rowOff>83185</xdr:rowOff>
    </xdr:to>
    <xdr:grpSp>
      <xdr:nvGrpSpPr>
        <xdr:cNvPr id="54" name="Group 53"/>
        <xdr:cNvGrpSpPr/>
      </xdr:nvGrpSpPr>
      <xdr:grpSpPr>
        <a:xfrm>
          <a:off x="35560" y="23585805"/>
          <a:ext cx="8166100" cy="17780"/>
          <a:chOff x="41" y="1890"/>
          <a:chExt cx="9503" cy="28"/>
        </a:xfrm>
      </xdr:grpSpPr>
      <xdr:cxnSp>
        <xdr:nvCxnSpPr>
          <xdr:cNvPr id="55" name="Straight Connector 54"/>
          <xdr:cNvCxnSpPr/>
        </xdr:nvCxnSpPr>
        <xdr:spPr>
          <a:xfrm>
            <a:off x="44" y="1918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  <xdr:cxnSp>
        <xdr:nvCxnSpPr>
          <xdr:cNvPr id="56" name="Straight Connector 55"/>
          <xdr:cNvCxnSpPr/>
        </xdr:nvCxnSpPr>
        <xdr:spPr>
          <a:xfrm>
            <a:off x="41" y="1890"/>
            <a:ext cx="9500" cy="0"/>
          </a:xfrm>
          <a:prstGeom prst="line">
            <a:avLst/>
          </a:prstGeom>
          <a:ln w="9525">
            <a:solidFill>
              <a:sysClr val="windowText" lastClr="000000"/>
            </a:solidFill>
          </a:ln>
        </xdr:spPr>
        <xdr:style>
          <a:lnRef idx="2">
            <a:schemeClr val="accent1"/>
          </a:lnRef>
          <a:fillRef idx="0">
            <a:srgbClr val="FFFFFF"/>
          </a:fillRef>
          <a:effectRef idx="0">
            <a:srgbClr val="FFFFFF"/>
          </a:effectRef>
          <a:fontRef idx="minor">
            <a:schemeClr val="tx1"/>
          </a:fontRef>
        </xdr:style>
      </xdr:cxnSp>
    </xdr:grpSp>
    <xdr:clientData/>
  </xdr:twoCellAnchor>
  <xdr:twoCellAnchor editAs="oneCell">
    <xdr:from>
      <xdr:col>0</xdr:col>
      <xdr:colOff>635</xdr:colOff>
      <xdr:row>134</xdr:row>
      <xdr:rowOff>57150</xdr:rowOff>
    </xdr:from>
    <xdr:to>
      <xdr:col>3</xdr:col>
      <xdr:colOff>762635</xdr:colOff>
      <xdr:row>139</xdr:row>
      <xdr:rowOff>35560</xdr:rowOff>
    </xdr:to>
    <xdr:pic>
      <xdr:nvPicPr>
        <xdr:cNvPr id="57" name="Picture 56" descr="SPP SMA Negeri Sederajat di Jabar Gratis Tahun Depan, Swasta Dapat Subsidi  - Pelita Karawang"/>
        <xdr:cNvPicPr>
          <a:picLocks noChangeAspect="1"/>
        </xdr:cNvPicPr>
      </xdr:nvPicPr>
      <xdr:blipFill>
        <a:blip r:embed="rId1" r:link="rId2"/>
        <a:srcRect l="11888"/>
        <a:stretch>
          <a:fillRect/>
        </a:stretch>
      </xdr:blipFill>
      <xdr:spPr>
        <a:xfrm>
          <a:off x="635" y="22510750"/>
          <a:ext cx="1149350" cy="8547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57150</xdr:colOff>
      <xdr:row>0</xdr:row>
      <xdr:rowOff>200024</xdr:rowOff>
    </xdr:from>
    <xdr:to>
      <xdr:col>2</xdr:col>
      <xdr:colOff>57150</xdr:colOff>
      <xdr:row>5</xdr:row>
      <xdr:rowOff>95249</xdr:rowOff>
    </xdr:to>
    <xdr:pic>
      <xdr:nvPicPr>
        <xdr:cNvPr id="2" name="Picture 1" descr="C:\Users\Si Gua\Downloads\logo-grey.png"/>
        <xdr:cNvPicPr/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24180" y="199390"/>
          <a:ext cx="979170" cy="9429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MAN%2018%20Garut.%202021.xlsb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NU"/>
      <sheetName val="input"/>
      <sheetName val="tampilan print individu"/>
      <sheetName val="rekap umum"/>
      <sheetName val="pengembangan"/>
      <sheetName val="peminatan"/>
      <sheetName val="INC"/>
      <sheetName val="PROSES"/>
      <sheetName val="START"/>
      <sheetName val="data kesimpulan"/>
      <sheetName val="rekomendasi jurusan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Y641"/>
  <sheetViews>
    <sheetView showGridLines="0" topLeftCell="A531" workbookViewId="0">
      <selection activeCell="A427" sqref="$A427:$XFD427"/>
    </sheetView>
  </sheetViews>
  <sheetFormatPr defaultColWidth="11.5333333333333" defaultRowHeight="15" customHeight="1"/>
  <cols>
    <col min="1" max="1" width="4.51851851851852" style="68" customWidth="1"/>
    <col min="2" max="2" width="11.5333333333333" style="68" hidden="1" customWidth="1"/>
    <col min="3" max="3" width="20.3481481481481" style="69" hidden="1" customWidth="1"/>
    <col min="4" max="4" width="13.1407407407407" style="70" customWidth="1"/>
    <col min="5" max="5" width="13.2814814814815" style="70" customWidth="1"/>
    <col min="6" max="7" width="19.3777777777778" style="69" hidden="1" customWidth="1"/>
    <col min="8" max="8" width="35.7185185185185" style="69" customWidth="1"/>
    <col min="9" max="9" width="25.7333333333333" style="69" hidden="1" customWidth="1"/>
    <col min="10" max="10" width="5.71851851851852" style="68" customWidth="1"/>
    <col min="11" max="11" width="24.3851851851852" style="69" hidden="1" customWidth="1"/>
    <col min="12" max="12" width="14.5185185185185" style="69" hidden="1" customWidth="1"/>
    <col min="13" max="13" width="11.5333333333333" style="67" hidden="1" customWidth="1"/>
    <col min="14" max="14" width="6.31111111111111" style="70" hidden="1" customWidth="1"/>
    <col min="15" max="18" width="5.71851851851852" style="67" customWidth="1"/>
    <col min="19" max="23" width="11.5333333333333" style="67"/>
    <col min="24" max="24" width="23.1407407407407" style="67" customWidth="1"/>
    <col min="25" max="27" width="11.5333333333333" style="67"/>
    <col min="28" max="28" width="15.4222222222222" style="67"/>
    <col min="29" max="16384" width="11.5333333333333" style="67"/>
  </cols>
  <sheetData>
    <row r="2" customHeight="1" spans="1:18">
      <c r="A2" s="72" t="s">
        <v>0</v>
      </c>
      <c r="B2" s="72"/>
      <c r="C2" s="72"/>
      <c r="D2" s="73"/>
      <c r="E2" s="73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</row>
    <row r="3" customHeight="1" spans="1:18">
      <c r="A3" s="72" t="s">
        <v>1</v>
      </c>
      <c r="B3" s="72"/>
      <c r="C3" s="72"/>
      <c r="D3" s="73"/>
      <c r="E3" s="73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</row>
    <row r="4" customHeight="1" spans="1:18">
      <c r="A4" s="72" t="s">
        <v>2</v>
      </c>
      <c r="B4" s="72"/>
      <c r="C4" s="72"/>
      <c r="D4" s="73"/>
      <c r="E4" s="73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</row>
    <row r="5" ht="17" customHeight="1" spans="1:18">
      <c r="A5" s="74" t="s">
        <v>3</v>
      </c>
      <c r="B5" s="75"/>
      <c r="C5" s="75"/>
      <c r="D5" s="76"/>
      <c r="E5" s="76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</row>
    <row r="6" customHeight="1" spans="1:18">
      <c r="A6" s="77" t="s">
        <v>4</v>
      </c>
      <c r="B6" s="77"/>
      <c r="C6" s="77"/>
      <c r="D6" s="78"/>
      <c r="E6" s="78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</row>
    <row r="7" customHeight="1" spans="1:18">
      <c r="A7" s="77"/>
      <c r="B7" s="77"/>
      <c r="C7" s="77"/>
      <c r="D7" s="78"/>
      <c r="E7" s="78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</row>
    <row r="8" customHeight="1" spans="1:18">
      <c r="A8" s="77"/>
      <c r="B8" s="77"/>
      <c r="C8" s="77"/>
      <c r="D8" s="78"/>
      <c r="E8" s="78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</row>
    <row r="9" customHeight="1" spans="1:18">
      <c r="A9" s="79" t="s">
        <v>5</v>
      </c>
      <c r="B9" s="80"/>
      <c r="C9" s="80"/>
      <c r="D9" s="81"/>
      <c r="E9" s="81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</row>
    <row r="10" customHeight="1" spans="1:18">
      <c r="A10" s="80"/>
      <c r="B10" s="80"/>
      <c r="C10" s="80"/>
      <c r="D10" s="81"/>
      <c r="E10" s="81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</row>
    <row r="11" customHeight="1" spans="1:17">
      <c r="A11" s="69"/>
      <c r="B11" s="82"/>
      <c r="D11" s="81" t="s">
        <v>6</v>
      </c>
      <c r="E11" s="93"/>
      <c r="F11" s="82"/>
      <c r="G11" s="82"/>
      <c r="I11" s="82" t="s">
        <v>7</v>
      </c>
      <c r="J11" s="94" t="s">
        <v>8</v>
      </c>
      <c r="O11" s="224" t="s">
        <v>9</v>
      </c>
      <c r="P11" s="224"/>
      <c r="Q11" s="224"/>
    </row>
    <row r="12" s="65" customFormat="1" ht="25" customHeight="1" spans="1:18">
      <c r="A12" s="83" t="s">
        <v>10</v>
      </c>
      <c r="B12" s="83" t="s">
        <v>11</v>
      </c>
      <c r="C12" s="84" t="s">
        <v>12</v>
      </c>
      <c r="D12" s="84" t="s">
        <v>13</v>
      </c>
      <c r="E12" s="84" t="s">
        <v>14</v>
      </c>
      <c r="F12" s="84" t="s">
        <v>15</v>
      </c>
      <c r="G12" s="84" t="s">
        <v>16</v>
      </c>
      <c r="H12" s="84" t="s">
        <v>17</v>
      </c>
      <c r="I12" s="84" t="s">
        <v>18</v>
      </c>
      <c r="J12" s="84" t="s">
        <v>19</v>
      </c>
      <c r="K12" s="84" t="s">
        <v>20</v>
      </c>
      <c r="L12" s="84" t="s">
        <v>21</v>
      </c>
      <c r="M12" s="83" t="s">
        <v>22</v>
      </c>
      <c r="N12" s="83" t="s">
        <v>23</v>
      </c>
      <c r="O12" s="114"/>
      <c r="P12" s="114"/>
      <c r="Q12" s="114"/>
      <c r="R12" s="114"/>
    </row>
    <row r="13" customHeight="1" spans="1:18">
      <c r="A13" s="85">
        <v>1</v>
      </c>
      <c r="B13" s="85">
        <v>1</v>
      </c>
      <c r="C13" s="86" t="s">
        <v>24</v>
      </c>
      <c r="D13" s="87">
        <v>232410321</v>
      </c>
      <c r="E13" s="95" t="s">
        <v>25</v>
      </c>
      <c r="F13" s="86" t="s">
        <v>26</v>
      </c>
      <c r="G13" s="86" t="s">
        <v>27</v>
      </c>
      <c r="H13" s="96" t="s">
        <v>28</v>
      </c>
      <c r="I13" s="96" t="s">
        <v>29</v>
      </c>
      <c r="J13" s="97" t="s">
        <v>30</v>
      </c>
      <c r="K13" s="86" t="s">
        <v>31</v>
      </c>
      <c r="L13" s="107">
        <v>39691</v>
      </c>
      <c r="M13" s="86" t="s">
        <v>32</v>
      </c>
      <c r="N13" s="108" t="s">
        <v>33</v>
      </c>
      <c r="O13" s="225"/>
      <c r="P13" s="116"/>
      <c r="Q13" s="116"/>
      <c r="R13" s="116"/>
    </row>
    <row r="14" customHeight="1" spans="1:18">
      <c r="A14" s="85">
        <v>2</v>
      </c>
      <c r="B14" s="85">
        <v>2</v>
      </c>
      <c r="C14" s="86" t="s">
        <v>34</v>
      </c>
      <c r="D14" s="87">
        <v>232410001</v>
      </c>
      <c r="E14" s="270" t="s">
        <v>35</v>
      </c>
      <c r="F14" s="86" t="s">
        <v>36</v>
      </c>
      <c r="G14" s="86" t="s">
        <v>37</v>
      </c>
      <c r="H14" s="96" t="s">
        <v>38</v>
      </c>
      <c r="I14" s="96" t="s">
        <v>29</v>
      </c>
      <c r="J14" s="97" t="s">
        <v>39</v>
      </c>
      <c r="K14" s="86" t="s">
        <v>40</v>
      </c>
      <c r="L14" s="107">
        <v>39698</v>
      </c>
      <c r="M14" s="86" t="s">
        <v>41</v>
      </c>
      <c r="N14" s="108" t="s">
        <v>33</v>
      </c>
      <c r="O14" s="225"/>
      <c r="P14" s="116"/>
      <c r="Q14" s="116"/>
      <c r="R14" s="116"/>
    </row>
    <row r="15" customHeight="1" spans="1:18">
      <c r="A15" s="85">
        <v>3</v>
      </c>
      <c r="B15" s="85">
        <v>4</v>
      </c>
      <c r="C15" s="86" t="s">
        <v>42</v>
      </c>
      <c r="D15" s="87">
        <v>232410322</v>
      </c>
      <c r="E15" s="270" t="s">
        <v>43</v>
      </c>
      <c r="F15" s="86" t="s">
        <v>44</v>
      </c>
      <c r="G15" s="86" t="s">
        <v>45</v>
      </c>
      <c r="H15" s="96" t="s">
        <v>46</v>
      </c>
      <c r="I15" s="96" t="s">
        <v>47</v>
      </c>
      <c r="J15" s="97" t="s">
        <v>39</v>
      </c>
      <c r="K15" s="86" t="s">
        <v>48</v>
      </c>
      <c r="L15" s="107">
        <v>39684</v>
      </c>
      <c r="M15" s="86" t="s">
        <v>49</v>
      </c>
      <c r="N15" s="108" t="s">
        <v>33</v>
      </c>
      <c r="O15" s="225"/>
      <c r="P15" s="116"/>
      <c r="Q15" s="116"/>
      <c r="R15" s="116"/>
    </row>
    <row r="16" customHeight="1" spans="1:18">
      <c r="A16" s="85">
        <v>4</v>
      </c>
      <c r="B16" s="85">
        <v>5</v>
      </c>
      <c r="C16" s="86" t="s">
        <v>50</v>
      </c>
      <c r="D16" s="87">
        <v>232410002</v>
      </c>
      <c r="E16" s="95" t="s">
        <v>51</v>
      </c>
      <c r="F16" s="86" t="s">
        <v>52</v>
      </c>
      <c r="G16" s="86" t="s">
        <v>53</v>
      </c>
      <c r="H16" s="96" t="s">
        <v>54</v>
      </c>
      <c r="I16" s="96" t="s">
        <v>55</v>
      </c>
      <c r="J16" s="97" t="s">
        <v>39</v>
      </c>
      <c r="K16" s="86" t="s">
        <v>31</v>
      </c>
      <c r="L16" s="107">
        <v>39616</v>
      </c>
      <c r="M16" s="86" t="s">
        <v>41</v>
      </c>
      <c r="N16" s="108" t="s">
        <v>33</v>
      </c>
      <c r="O16" s="225"/>
      <c r="P16" s="116"/>
      <c r="Q16" s="116"/>
      <c r="R16" s="116"/>
    </row>
    <row r="17" customHeight="1" spans="1:18">
      <c r="A17" s="85">
        <v>5</v>
      </c>
      <c r="B17" s="85">
        <v>6</v>
      </c>
      <c r="C17" s="86" t="s">
        <v>56</v>
      </c>
      <c r="D17" s="87">
        <v>232410115</v>
      </c>
      <c r="E17" s="270" t="s">
        <v>57</v>
      </c>
      <c r="F17" s="86" t="s">
        <v>58</v>
      </c>
      <c r="G17" s="86" t="s">
        <v>59</v>
      </c>
      <c r="H17" s="96" t="s">
        <v>60</v>
      </c>
      <c r="I17" s="96" t="s">
        <v>29</v>
      </c>
      <c r="J17" s="97" t="s">
        <v>30</v>
      </c>
      <c r="K17" s="86" t="s">
        <v>48</v>
      </c>
      <c r="L17" s="107">
        <v>39948</v>
      </c>
      <c r="M17" s="86" t="s">
        <v>61</v>
      </c>
      <c r="N17" s="108" t="s">
        <v>33</v>
      </c>
      <c r="O17" s="225"/>
      <c r="P17" s="116"/>
      <c r="Q17" s="116"/>
      <c r="R17" s="116"/>
    </row>
    <row r="18" customHeight="1" spans="1:18">
      <c r="A18" s="85">
        <v>6</v>
      </c>
      <c r="B18" s="85">
        <v>7</v>
      </c>
      <c r="C18" s="86" t="s">
        <v>62</v>
      </c>
      <c r="D18" s="87">
        <v>232410326</v>
      </c>
      <c r="E18" s="270" t="s">
        <v>63</v>
      </c>
      <c r="F18" s="86" t="s">
        <v>64</v>
      </c>
      <c r="G18" s="86" t="s">
        <v>65</v>
      </c>
      <c r="H18" s="96" t="s">
        <v>66</v>
      </c>
      <c r="I18" s="96" t="s">
        <v>29</v>
      </c>
      <c r="J18" s="97" t="s">
        <v>30</v>
      </c>
      <c r="K18" s="86" t="s">
        <v>48</v>
      </c>
      <c r="L18" s="107">
        <v>39904</v>
      </c>
      <c r="M18" s="86" t="s">
        <v>61</v>
      </c>
      <c r="N18" s="108" t="s">
        <v>33</v>
      </c>
      <c r="O18" s="225"/>
      <c r="P18" s="116"/>
      <c r="Q18" s="116"/>
      <c r="R18" s="116"/>
    </row>
    <row r="19" customHeight="1" spans="1:18">
      <c r="A19" s="85">
        <v>7</v>
      </c>
      <c r="B19" s="85">
        <v>8</v>
      </c>
      <c r="C19" s="86" t="s">
        <v>67</v>
      </c>
      <c r="D19" s="87">
        <v>232410327</v>
      </c>
      <c r="E19" s="270" t="s">
        <v>68</v>
      </c>
      <c r="F19" s="86" t="s">
        <v>69</v>
      </c>
      <c r="G19" s="86" t="s">
        <v>70</v>
      </c>
      <c r="H19" s="96" t="s">
        <v>71</v>
      </c>
      <c r="I19" s="96" t="s">
        <v>72</v>
      </c>
      <c r="J19" s="97" t="s">
        <v>30</v>
      </c>
      <c r="K19" s="86" t="s">
        <v>31</v>
      </c>
      <c r="L19" s="107">
        <v>39710</v>
      </c>
      <c r="M19" s="86" t="s">
        <v>41</v>
      </c>
      <c r="N19" s="108" t="s">
        <v>33</v>
      </c>
      <c r="O19" s="225"/>
      <c r="P19" s="116"/>
      <c r="Q19" s="116"/>
      <c r="R19" s="116"/>
    </row>
    <row r="20" customHeight="1" spans="1:18">
      <c r="A20" s="85">
        <v>8</v>
      </c>
      <c r="B20" s="85">
        <v>9</v>
      </c>
      <c r="C20" s="86" t="s">
        <v>73</v>
      </c>
      <c r="D20" s="87">
        <v>232410004</v>
      </c>
      <c r="E20" s="270" t="s">
        <v>74</v>
      </c>
      <c r="F20" s="86" t="s">
        <v>75</v>
      </c>
      <c r="G20" s="86" t="s">
        <v>76</v>
      </c>
      <c r="H20" s="96" t="s">
        <v>77</v>
      </c>
      <c r="I20" s="96" t="s">
        <v>29</v>
      </c>
      <c r="J20" s="97" t="s">
        <v>30</v>
      </c>
      <c r="K20" s="86" t="s">
        <v>48</v>
      </c>
      <c r="L20" s="107">
        <v>39542</v>
      </c>
      <c r="M20" s="86" t="s">
        <v>49</v>
      </c>
      <c r="N20" s="108" t="s">
        <v>33</v>
      </c>
      <c r="O20" s="225"/>
      <c r="P20" s="116"/>
      <c r="Q20" s="116"/>
      <c r="R20" s="116"/>
    </row>
    <row r="21" customHeight="1" spans="1:18">
      <c r="A21" s="85">
        <v>9</v>
      </c>
      <c r="B21" s="85">
        <v>10</v>
      </c>
      <c r="C21" s="86" t="s">
        <v>78</v>
      </c>
      <c r="D21" s="87">
        <v>232410005</v>
      </c>
      <c r="E21" s="270" t="s">
        <v>74</v>
      </c>
      <c r="F21" s="86" t="s">
        <v>79</v>
      </c>
      <c r="G21" s="86" t="s">
        <v>80</v>
      </c>
      <c r="H21" s="96" t="s">
        <v>81</v>
      </c>
      <c r="I21" s="96" t="s">
        <v>82</v>
      </c>
      <c r="J21" s="97" t="s">
        <v>39</v>
      </c>
      <c r="K21" s="86" t="s">
        <v>48</v>
      </c>
      <c r="L21" s="107">
        <v>39886</v>
      </c>
      <c r="M21" s="86" t="s">
        <v>61</v>
      </c>
      <c r="N21" s="108" t="s">
        <v>33</v>
      </c>
      <c r="O21" s="225"/>
      <c r="P21" s="116"/>
      <c r="Q21" s="116"/>
      <c r="R21" s="116"/>
    </row>
    <row r="22" customHeight="1" spans="1:18">
      <c r="A22" s="85">
        <v>10</v>
      </c>
      <c r="B22" s="85">
        <v>11</v>
      </c>
      <c r="C22" s="86" t="s">
        <v>83</v>
      </c>
      <c r="D22" s="87">
        <v>232410007</v>
      </c>
      <c r="E22" s="270" t="s">
        <v>84</v>
      </c>
      <c r="F22" s="86" t="s">
        <v>85</v>
      </c>
      <c r="G22" s="86" t="s">
        <v>86</v>
      </c>
      <c r="H22" s="96" t="s">
        <v>87</v>
      </c>
      <c r="I22" s="96" t="s">
        <v>88</v>
      </c>
      <c r="J22" s="97" t="s">
        <v>30</v>
      </c>
      <c r="K22" s="86" t="s">
        <v>89</v>
      </c>
      <c r="L22" s="107">
        <v>39944</v>
      </c>
      <c r="M22" s="86" t="s">
        <v>49</v>
      </c>
      <c r="N22" s="108" t="s">
        <v>33</v>
      </c>
      <c r="O22" s="225"/>
      <c r="P22" s="116"/>
      <c r="Q22" s="116"/>
      <c r="R22" s="116"/>
    </row>
    <row r="23" customHeight="1" spans="1:18">
      <c r="A23" s="85">
        <v>11</v>
      </c>
      <c r="B23" s="85">
        <v>12</v>
      </c>
      <c r="C23" s="86" t="s">
        <v>90</v>
      </c>
      <c r="D23" s="87">
        <v>232410330</v>
      </c>
      <c r="E23" s="270" t="s">
        <v>91</v>
      </c>
      <c r="F23" s="86" t="s">
        <v>92</v>
      </c>
      <c r="G23" s="86" t="s">
        <v>93</v>
      </c>
      <c r="H23" s="96" t="s">
        <v>94</v>
      </c>
      <c r="I23" s="96" t="s">
        <v>88</v>
      </c>
      <c r="J23" s="97" t="s">
        <v>39</v>
      </c>
      <c r="K23" s="86" t="s">
        <v>48</v>
      </c>
      <c r="L23" s="107">
        <v>39825</v>
      </c>
      <c r="M23" s="86" t="s">
        <v>95</v>
      </c>
      <c r="N23" s="108" t="s">
        <v>33</v>
      </c>
      <c r="O23" s="225"/>
      <c r="P23" s="116"/>
      <c r="Q23" s="116"/>
      <c r="R23" s="116"/>
    </row>
    <row r="24" customHeight="1" spans="1:18">
      <c r="A24" s="85">
        <v>12</v>
      </c>
      <c r="B24" s="85">
        <v>13</v>
      </c>
      <c r="C24" s="86" t="s">
        <v>96</v>
      </c>
      <c r="D24" s="87">
        <v>232410008</v>
      </c>
      <c r="E24" s="270" t="s">
        <v>97</v>
      </c>
      <c r="F24" s="86" t="s">
        <v>98</v>
      </c>
      <c r="G24" s="86" t="s">
        <v>99</v>
      </c>
      <c r="H24" s="96" t="s">
        <v>100</v>
      </c>
      <c r="I24" s="96" t="s">
        <v>101</v>
      </c>
      <c r="J24" s="97" t="s">
        <v>39</v>
      </c>
      <c r="K24" s="86" t="s">
        <v>48</v>
      </c>
      <c r="L24" s="107">
        <v>39925</v>
      </c>
      <c r="M24" s="86" t="s">
        <v>61</v>
      </c>
      <c r="N24" s="108" t="s">
        <v>33</v>
      </c>
      <c r="O24" s="225"/>
      <c r="P24" s="116"/>
      <c r="Q24" s="116"/>
      <c r="R24" s="116"/>
    </row>
    <row r="25" customHeight="1" spans="1:18">
      <c r="A25" s="85">
        <v>13</v>
      </c>
      <c r="B25" s="85">
        <v>14</v>
      </c>
      <c r="C25" s="86" t="s">
        <v>102</v>
      </c>
      <c r="D25" s="87">
        <v>232410012</v>
      </c>
      <c r="E25" s="270" t="s">
        <v>103</v>
      </c>
      <c r="F25" s="86" t="s">
        <v>104</v>
      </c>
      <c r="G25" s="86" t="s">
        <v>105</v>
      </c>
      <c r="H25" s="96" t="s">
        <v>106</v>
      </c>
      <c r="I25" s="96" t="s">
        <v>107</v>
      </c>
      <c r="J25" s="98" t="s">
        <v>39</v>
      </c>
      <c r="K25" s="109" t="s">
        <v>48</v>
      </c>
      <c r="L25" s="107">
        <v>39836</v>
      </c>
      <c r="M25" s="86" t="s">
        <v>108</v>
      </c>
      <c r="N25" s="108" t="s">
        <v>33</v>
      </c>
      <c r="O25" s="225"/>
      <c r="P25" s="116"/>
      <c r="Q25" s="116"/>
      <c r="R25" s="116"/>
    </row>
    <row r="26" customHeight="1" spans="1:18">
      <c r="A26" s="85">
        <v>14</v>
      </c>
      <c r="B26" s="85">
        <v>15</v>
      </c>
      <c r="C26" s="86" t="s">
        <v>109</v>
      </c>
      <c r="D26" s="87">
        <v>232410332</v>
      </c>
      <c r="E26" s="270" t="s">
        <v>110</v>
      </c>
      <c r="F26" s="86" t="s">
        <v>111</v>
      </c>
      <c r="G26" s="86" t="s">
        <v>112</v>
      </c>
      <c r="H26" s="96" t="s">
        <v>113</v>
      </c>
      <c r="I26" s="96" t="s">
        <v>29</v>
      </c>
      <c r="J26" s="97" t="s">
        <v>39</v>
      </c>
      <c r="K26" s="86" t="s">
        <v>31</v>
      </c>
      <c r="L26" s="107">
        <v>39668</v>
      </c>
      <c r="M26" s="86" t="s">
        <v>61</v>
      </c>
      <c r="N26" s="108" t="s">
        <v>33</v>
      </c>
      <c r="O26" s="225"/>
      <c r="P26" s="116"/>
      <c r="Q26" s="116"/>
      <c r="R26" s="116"/>
    </row>
    <row r="27" customHeight="1" spans="1:18">
      <c r="A27" s="85">
        <v>15</v>
      </c>
      <c r="B27" s="85">
        <v>16</v>
      </c>
      <c r="C27" s="86" t="s">
        <v>114</v>
      </c>
      <c r="D27" s="87">
        <v>232410333</v>
      </c>
      <c r="E27" s="270" t="s">
        <v>115</v>
      </c>
      <c r="F27" s="86" t="s">
        <v>116</v>
      </c>
      <c r="G27" s="86" t="s">
        <v>117</v>
      </c>
      <c r="H27" s="96" t="s">
        <v>118</v>
      </c>
      <c r="I27" s="96" t="s">
        <v>29</v>
      </c>
      <c r="J27" s="97" t="s">
        <v>39</v>
      </c>
      <c r="K27" s="86" t="s">
        <v>48</v>
      </c>
      <c r="L27" s="107">
        <v>39654</v>
      </c>
      <c r="M27" s="86" t="s">
        <v>95</v>
      </c>
      <c r="N27" s="108" t="s">
        <v>33</v>
      </c>
      <c r="O27" s="225"/>
      <c r="P27" s="116"/>
      <c r="Q27" s="116"/>
      <c r="R27" s="116"/>
    </row>
    <row r="28" customHeight="1" spans="1:18">
      <c r="A28" s="85">
        <v>16</v>
      </c>
      <c r="B28" s="85">
        <v>17</v>
      </c>
      <c r="C28" s="86" t="s">
        <v>119</v>
      </c>
      <c r="D28" s="87">
        <v>232410014</v>
      </c>
      <c r="E28" s="270" t="s">
        <v>120</v>
      </c>
      <c r="F28" s="86" t="s">
        <v>121</v>
      </c>
      <c r="G28" s="86" t="s">
        <v>122</v>
      </c>
      <c r="H28" s="96" t="s">
        <v>123</v>
      </c>
      <c r="I28" s="96" t="s">
        <v>29</v>
      </c>
      <c r="J28" s="97" t="s">
        <v>30</v>
      </c>
      <c r="K28" s="86" t="s">
        <v>31</v>
      </c>
      <c r="L28" s="107">
        <v>39732</v>
      </c>
      <c r="M28" s="86" t="s">
        <v>61</v>
      </c>
      <c r="N28" s="108" t="s">
        <v>33</v>
      </c>
      <c r="O28" s="225"/>
      <c r="P28" s="116"/>
      <c r="Q28" s="116"/>
      <c r="R28" s="116"/>
    </row>
    <row r="29" customHeight="1" spans="1:18">
      <c r="A29" s="85">
        <v>17</v>
      </c>
      <c r="B29" s="85">
        <v>18</v>
      </c>
      <c r="C29" s="86" t="s">
        <v>124</v>
      </c>
      <c r="D29" s="87">
        <v>232410335</v>
      </c>
      <c r="E29" s="270" t="s">
        <v>125</v>
      </c>
      <c r="F29" s="86" t="s">
        <v>126</v>
      </c>
      <c r="G29" s="86" t="s">
        <v>127</v>
      </c>
      <c r="H29" s="96" t="s">
        <v>128</v>
      </c>
      <c r="I29" s="96" t="s">
        <v>29</v>
      </c>
      <c r="J29" s="97" t="s">
        <v>39</v>
      </c>
      <c r="K29" s="86" t="s">
        <v>48</v>
      </c>
      <c r="L29" s="107">
        <v>39765</v>
      </c>
      <c r="M29" s="86" t="s">
        <v>129</v>
      </c>
      <c r="N29" s="108" t="s">
        <v>33</v>
      </c>
      <c r="O29" s="225"/>
      <c r="P29" s="116"/>
      <c r="Q29" s="116"/>
      <c r="R29" s="116"/>
    </row>
    <row r="30" customHeight="1" spans="1:18">
      <c r="A30" s="85">
        <v>18</v>
      </c>
      <c r="B30" s="85">
        <v>19</v>
      </c>
      <c r="C30" s="86" t="s">
        <v>130</v>
      </c>
      <c r="D30" s="87">
        <v>232410337</v>
      </c>
      <c r="E30" s="270" t="s">
        <v>131</v>
      </c>
      <c r="F30" s="86" t="s">
        <v>132</v>
      </c>
      <c r="G30" s="86" t="s">
        <v>133</v>
      </c>
      <c r="H30" s="96" t="s">
        <v>134</v>
      </c>
      <c r="I30" s="96" t="s">
        <v>135</v>
      </c>
      <c r="J30" s="99" t="s">
        <v>30</v>
      </c>
      <c r="K30" s="109" t="s">
        <v>48</v>
      </c>
      <c r="L30" s="107">
        <v>39736</v>
      </c>
      <c r="M30" s="86" t="s">
        <v>108</v>
      </c>
      <c r="N30" s="108" t="s">
        <v>33</v>
      </c>
      <c r="O30" s="225"/>
      <c r="P30" s="116"/>
      <c r="Q30" s="116"/>
      <c r="R30" s="116"/>
    </row>
    <row r="31" customHeight="1" spans="1:18">
      <c r="A31" s="85">
        <v>19</v>
      </c>
      <c r="B31" s="85">
        <v>20</v>
      </c>
      <c r="C31" s="86" t="s">
        <v>136</v>
      </c>
      <c r="D31" s="87">
        <v>232410338</v>
      </c>
      <c r="E31" s="270" t="s">
        <v>137</v>
      </c>
      <c r="F31" s="86" t="s">
        <v>138</v>
      </c>
      <c r="G31" s="86" t="s">
        <v>139</v>
      </c>
      <c r="H31" s="96" t="s">
        <v>140</v>
      </c>
      <c r="I31" s="96" t="s">
        <v>29</v>
      </c>
      <c r="J31" s="97" t="s">
        <v>30</v>
      </c>
      <c r="K31" s="86" t="s">
        <v>31</v>
      </c>
      <c r="L31" s="107">
        <v>39768</v>
      </c>
      <c r="M31" s="86" t="s">
        <v>49</v>
      </c>
      <c r="N31" s="108" t="s">
        <v>33</v>
      </c>
      <c r="O31" s="225"/>
      <c r="P31" s="116"/>
      <c r="Q31" s="116"/>
      <c r="R31" s="116"/>
    </row>
    <row r="32" customHeight="1" spans="1:18">
      <c r="A32" s="85">
        <v>20</v>
      </c>
      <c r="B32" s="85">
        <v>21</v>
      </c>
      <c r="C32" s="86" t="s">
        <v>141</v>
      </c>
      <c r="D32" s="87">
        <v>232410339</v>
      </c>
      <c r="E32" s="270" t="s">
        <v>142</v>
      </c>
      <c r="F32" s="86" t="s">
        <v>143</v>
      </c>
      <c r="G32" s="86" t="s">
        <v>144</v>
      </c>
      <c r="H32" s="96" t="s">
        <v>145</v>
      </c>
      <c r="I32" s="96" t="s">
        <v>29</v>
      </c>
      <c r="J32" s="97" t="s">
        <v>30</v>
      </c>
      <c r="K32" s="86" t="s">
        <v>48</v>
      </c>
      <c r="L32" s="107">
        <v>39896</v>
      </c>
      <c r="M32" s="86" t="s">
        <v>61</v>
      </c>
      <c r="N32" s="108" t="s">
        <v>33</v>
      </c>
      <c r="O32" s="225"/>
      <c r="P32" s="116"/>
      <c r="Q32" s="116"/>
      <c r="R32" s="116"/>
    </row>
    <row r="33" customHeight="1" spans="1:18">
      <c r="A33" s="85">
        <v>21</v>
      </c>
      <c r="B33" s="85">
        <v>22</v>
      </c>
      <c r="C33" s="86" t="s">
        <v>146</v>
      </c>
      <c r="D33" s="87">
        <v>232410015</v>
      </c>
      <c r="E33" s="270" t="s">
        <v>147</v>
      </c>
      <c r="F33" s="86" t="s">
        <v>148</v>
      </c>
      <c r="G33" s="86" t="s">
        <v>149</v>
      </c>
      <c r="H33" s="96" t="s">
        <v>150</v>
      </c>
      <c r="I33" s="96" t="s">
        <v>29</v>
      </c>
      <c r="J33" s="97" t="s">
        <v>30</v>
      </c>
      <c r="K33" s="86" t="s">
        <v>48</v>
      </c>
      <c r="L33" s="107">
        <v>40031</v>
      </c>
      <c r="M33" s="86" t="s">
        <v>61</v>
      </c>
      <c r="N33" s="108" t="s">
        <v>33</v>
      </c>
      <c r="O33" s="225"/>
      <c r="P33" s="116"/>
      <c r="Q33" s="116"/>
      <c r="R33" s="116"/>
    </row>
    <row r="34" customHeight="1" spans="1:18">
      <c r="A34" s="85">
        <v>22</v>
      </c>
      <c r="B34" s="85">
        <v>296</v>
      </c>
      <c r="C34" s="86" t="s">
        <v>151</v>
      </c>
      <c r="D34" s="87">
        <v>232410016</v>
      </c>
      <c r="E34" s="270" t="s">
        <v>152</v>
      </c>
      <c r="F34" s="86" t="s">
        <v>153</v>
      </c>
      <c r="G34" s="86" t="s">
        <v>154</v>
      </c>
      <c r="H34" s="96" t="s">
        <v>155</v>
      </c>
      <c r="I34" s="96" t="s">
        <v>156</v>
      </c>
      <c r="J34" s="97" t="s">
        <v>30</v>
      </c>
      <c r="K34" s="86" t="s">
        <v>48</v>
      </c>
      <c r="L34" s="107">
        <v>39926</v>
      </c>
      <c r="M34" s="86" t="s">
        <v>129</v>
      </c>
      <c r="N34" s="108" t="s">
        <v>33</v>
      </c>
      <c r="O34" s="225"/>
      <c r="P34" s="116"/>
      <c r="Q34" s="116"/>
      <c r="R34" s="116"/>
    </row>
    <row r="35" customHeight="1" spans="1:18">
      <c r="A35" s="85">
        <v>23</v>
      </c>
      <c r="B35" s="85">
        <v>23</v>
      </c>
      <c r="C35" s="86" t="s">
        <v>157</v>
      </c>
      <c r="D35" s="87">
        <v>232410019</v>
      </c>
      <c r="E35" s="270" t="s">
        <v>158</v>
      </c>
      <c r="F35" s="86" t="s">
        <v>159</v>
      </c>
      <c r="G35" s="86" t="s">
        <v>160</v>
      </c>
      <c r="H35" s="96" t="s">
        <v>161</v>
      </c>
      <c r="I35" s="96" t="s">
        <v>162</v>
      </c>
      <c r="J35" s="97" t="s">
        <v>30</v>
      </c>
      <c r="K35" s="86" t="s">
        <v>48</v>
      </c>
      <c r="L35" s="107">
        <v>39669</v>
      </c>
      <c r="M35" s="86" t="s">
        <v>95</v>
      </c>
      <c r="N35" s="108" t="s">
        <v>33</v>
      </c>
      <c r="O35" s="225"/>
      <c r="P35" s="116"/>
      <c r="Q35" s="116"/>
      <c r="R35" s="116"/>
    </row>
    <row r="36" customHeight="1" spans="1:18">
      <c r="A36" s="85">
        <v>24</v>
      </c>
      <c r="B36" s="85">
        <v>24</v>
      </c>
      <c r="C36" s="86" t="s">
        <v>163</v>
      </c>
      <c r="D36" s="87">
        <v>232410018</v>
      </c>
      <c r="E36" s="95" t="s">
        <v>164</v>
      </c>
      <c r="F36" s="86" t="s">
        <v>165</v>
      </c>
      <c r="G36" s="86" t="s">
        <v>166</v>
      </c>
      <c r="H36" s="96" t="s">
        <v>167</v>
      </c>
      <c r="I36" s="96" t="s">
        <v>168</v>
      </c>
      <c r="J36" s="97" t="s">
        <v>30</v>
      </c>
      <c r="K36" s="86" t="s">
        <v>48</v>
      </c>
      <c r="L36" s="107">
        <v>39911</v>
      </c>
      <c r="M36" s="86" t="s">
        <v>41</v>
      </c>
      <c r="N36" s="108" t="s">
        <v>33</v>
      </c>
      <c r="O36" s="225"/>
      <c r="P36" s="116"/>
      <c r="Q36" s="116"/>
      <c r="R36" s="116"/>
    </row>
    <row r="37" customHeight="1" spans="1:18">
      <c r="A37" s="85">
        <v>25</v>
      </c>
      <c r="B37" s="85">
        <v>25</v>
      </c>
      <c r="C37" s="86" t="s">
        <v>169</v>
      </c>
      <c r="D37" s="87">
        <v>232410020</v>
      </c>
      <c r="E37" s="95" t="s">
        <v>170</v>
      </c>
      <c r="F37" s="86" t="s">
        <v>171</v>
      </c>
      <c r="G37" s="86" t="s">
        <v>172</v>
      </c>
      <c r="H37" s="96" t="s">
        <v>173</v>
      </c>
      <c r="I37" s="96" t="s">
        <v>174</v>
      </c>
      <c r="J37" s="97" t="s">
        <v>39</v>
      </c>
      <c r="K37" s="86" t="s">
        <v>40</v>
      </c>
      <c r="L37" s="107">
        <v>39728</v>
      </c>
      <c r="M37" s="86" t="s">
        <v>61</v>
      </c>
      <c r="N37" s="108" t="s">
        <v>33</v>
      </c>
      <c r="O37" s="225"/>
      <c r="P37" s="116"/>
      <c r="Q37" s="116"/>
      <c r="R37" s="116"/>
    </row>
    <row r="38" customHeight="1" spans="1:18">
      <c r="A38" s="85">
        <v>26</v>
      </c>
      <c r="B38" s="85">
        <v>26</v>
      </c>
      <c r="C38" s="86" t="s">
        <v>175</v>
      </c>
      <c r="D38" s="87">
        <v>232410021</v>
      </c>
      <c r="E38" s="270" t="s">
        <v>176</v>
      </c>
      <c r="F38" s="86" t="s">
        <v>177</v>
      </c>
      <c r="G38" s="86" t="s">
        <v>178</v>
      </c>
      <c r="H38" s="96" t="s">
        <v>179</v>
      </c>
      <c r="I38" s="96" t="s">
        <v>180</v>
      </c>
      <c r="J38" s="97" t="s">
        <v>39</v>
      </c>
      <c r="K38" s="86" t="s">
        <v>31</v>
      </c>
      <c r="L38" s="107">
        <v>39846</v>
      </c>
      <c r="M38" s="86" t="s">
        <v>49</v>
      </c>
      <c r="N38" s="108" t="s">
        <v>33</v>
      </c>
      <c r="O38" s="225"/>
      <c r="P38" s="116"/>
      <c r="Q38" s="116"/>
      <c r="R38" s="116"/>
    </row>
    <row r="39" customHeight="1" spans="1:18">
      <c r="A39" s="85">
        <v>27</v>
      </c>
      <c r="B39" s="85">
        <v>27</v>
      </c>
      <c r="C39" s="86" t="s">
        <v>181</v>
      </c>
      <c r="D39" s="87">
        <v>232410022</v>
      </c>
      <c r="E39" s="270" t="s">
        <v>182</v>
      </c>
      <c r="F39" s="86" t="s">
        <v>183</v>
      </c>
      <c r="G39" s="86" t="s">
        <v>184</v>
      </c>
      <c r="H39" s="96" t="s">
        <v>185</v>
      </c>
      <c r="I39" s="96" t="s">
        <v>186</v>
      </c>
      <c r="J39" s="97" t="s">
        <v>39</v>
      </c>
      <c r="K39" s="86" t="s">
        <v>48</v>
      </c>
      <c r="L39" s="107">
        <v>39769</v>
      </c>
      <c r="M39" s="86" t="s">
        <v>61</v>
      </c>
      <c r="N39" s="108" t="s">
        <v>33</v>
      </c>
      <c r="O39" s="225"/>
      <c r="P39" s="116"/>
      <c r="Q39" s="116"/>
      <c r="R39" s="116"/>
    </row>
    <row r="40" customHeight="1" spans="1:18">
      <c r="A40" s="85">
        <v>28</v>
      </c>
      <c r="B40" s="85">
        <v>28</v>
      </c>
      <c r="C40" s="86" t="s">
        <v>187</v>
      </c>
      <c r="D40" s="87">
        <v>232410023</v>
      </c>
      <c r="E40" s="270" t="s">
        <v>188</v>
      </c>
      <c r="F40" s="86" t="s">
        <v>189</v>
      </c>
      <c r="G40" s="86" t="s">
        <v>190</v>
      </c>
      <c r="H40" s="96" t="s">
        <v>191</v>
      </c>
      <c r="I40" s="96" t="s">
        <v>192</v>
      </c>
      <c r="J40" s="97" t="s">
        <v>30</v>
      </c>
      <c r="K40" s="86" t="s">
        <v>48</v>
      </c>
      <c r="L40" s="107">
        <v>39862</v>
      </c>
      <c r="M40" s="86" t="s">
        <v>41</v>
      </c>
      <c r="N40" s="108" t="s">
        <v>33</v>
      </c>
      <c r="O40" s="225"/>
      <c r="P40" s="116"/>
      <c r="Q40" s="116"/>
      <c r="R40" s="116"/>
    </row>
    <row r="41" customHeight="1" spans="1:18">
      <c r="A41" s="85">
        <v>29</v>
      </c>
      <c r="B41" s="85">
        <v>30</v>
      </c>
      <c r="C41" s="86" t="s">
        <v>193</v>
      </c>
      <c r="D41" s="87">
        <v>232410029</v>
      </c>
      <c r="E41" s="270" t="s">
        <v>194</v>
      </c>
      <c r="F41" s="86" t="s">
        <v>195</v>
      </c>
      <c r="G41" s="86" t="s">
        <v>196</v>
      </c>
      <c r="H41" s="96" t="s">
        <v>197</v>
      </c>
      <c r="I41" s="96" t="s">
        <v>198</v>
      </c>
      <c r="J41" s="97" t="s">
        <v>39</v>
      </c>
      <c r="K41" s="86" t="s">
        <v>48</v>
      </c>
      <c r="L41" s="107">
        <v>39566</v>
      </c>
      <c r="M41" s="86" t="s">
        <v>61</v>
      </c>
      <c r="N41" s="108" t="s">
        <v>33</v>
      </c>
      <c r="O41" s="225"/>
      <c r="P41" s="116"/>
      <c r="Q41" s="116"/>
      <c r="R41" s="116"/>
    </row>
    <row r="42" customHeight="1" spans="1:18">
      <c r="A42" s="85">
        <v>30</v>
      </c>
      <c r="B42" s="85">
        <v>31</v>
      </c>
      <c r="C42" s="86" t="s">
        <v>199</v>
      </c>
      <c r="D42" s="87">
        <v>232410030</v>
      </c>
      <c r="E42" s="270" t="s">
        <v>200</v>
      </c>
      <c r="F42" s="86" t="s">
        <v>201</v>
      </c>
      <c r="G42" s="86" t="s">
        <v>202</v>
      </c>
      <c r="H42" s="96" t="s">
        <v>203</v>
      </c>
      <c r="I42" s="96" t="s">
        <v>29</v>
      </c>
      <c r="J42" s="97" t="s">
        <v>39</v>
      </c>
      <c r="K42" s="86" t="s">
        <v>31</v>
      </c>
      <c r="L42" s="107">
        <v>39851</v>
      </c>
      <c r="M42" s="86" t="s">
        <v>61</v>
      </c>
      <c r="N42" s="108" t="s">
        <v>33</v>
      </c>
      <c r="O42" s="225"/>
      <c r="P42" s="116"/>
      <c r="Q42" s="116"/>
      <c r="R42" s="116"/>
    </row>
    <row r="43" customHeight="1" spans="1:18">
      <c r="A43" s="85">
        <v>31</v>
      </c>
      <c r="B43" s="85">
        <v>32</v>
      </c>
      <c r="C43" s="86" t="s">
        <v>204</v>
      </c>
      <c r="D43" s="87">
        <v>232410031</v>
      </c>
      <c r="E43" s="270" t="s">
        <v>205</v>
      </c>
      <c r="F43" s="86" t="s">
        <v>206</v>
      </c>
      <c r="G43" s="86" t="s">
        <v>207</v>
      </c>
      <c r="H43" s="96" t="s">
        <v>208</v>
      </c>
      <c r="I43" s="96" t="s">
        <v>209</v>
      </c>
      <c r="J43" s="97" t="s">
        <v>39</v>
      </c>
      <c r="K43" s="86" t="s">
        <v>48</v>
      </c>
      <c r="L43" s="107">
        <v>39889</v>
      </c>
      <c r="M43" s="86" t="s">
        <v>41</v>
      </c>
      <c r="N43" s="108" t="s">
        <v>33</v>
      </c>
      <c r="O43" s="225"/>
      <c r="P43" s="116"/>
      <c r="Q43" s="116"/>
      <c r="R43" s="116"/>
    </row>
    <row r="44" customHeight="1" spans="1:18">
      <c r="A44" s="85">
        <v>32</v>
      </c>
      <c r="B44" s="85">
        <v>33</v>
      </c>
      <c r="C44" s="86" t="s">
        <v>210</v>
      </c>
      <c r="D44" s="87">
        <v>232410032</v>
      </c>
      <c r="E44" s="270" t="s">
        <v>211</v>
      </c>
      <c r="F44" s="86" t="s">
        <v>212</v>
      </c>
      <c r="G44" s="86" t="s">
        <v>105</v>
      </c>
      <c r="H44" s="96" t="s">
        <v>213</v>
      </c>
      <c r="I44" s="96" t="s">
        <v>29</v>
      </c>
      <c r="J44" s="97" t="s">
        <v>39</v>
      </c>
      <c r="K44" s="86" t="s">
        <v>214</v>
      </c>
      <c r="L44" s="107">
        <v>39654</v>
      </c>
      <c r="M44" s="86" t="s">
        <v>41</v>
      </c>
      <c r="N44" s="108" t="s">
        <v>33</v>
      </c>
      <c r="O44" s="225"/>
      <c r="P44" s="116"/>
      <c r="Q44" s="116"/>
      <c r="R44" s="116"/>
    </row>
    <row r="45" customHeight="1" spans="1:18">
      <c r="A45" s="85">
        <v>33</v>
      </c>
      <c r="B45" s="85">
        <v>34</v>
      </c>
      <c r="C45" s="86" t="s">
        <v>215</v>
      </c>
      <c r="D45" s="87">
        <v>232410033</v>
      </c>
      <c r="E45" s="270" t="s">
        <v>216</v>
      </c>
      <c r="F45" s="86" t="s">
        <v>217</v>
      </c>
      <c r="G45" s="86" t="s">
        <v>218</v>
      </c>
      <c r="H45" s="96" t="s">
        <v>219</v>
      </c>
      <c r="I45" s="96" t="s">
        <v>88</v>
      </c>
      <c r="J45" s="97" t="s">
        <v>39</v>
      </c>
      <c r="K45" s="86" t="s">
        <v>48</v>
      </c>
      <c r="L45" s="107">
        <v>39675</v>
      </c>
      <c r="M45" s="86" t="s">
        <v>61</v>
      </c>
      <c r="N45" s="108" t="s">
        <v>33</v>
      </c>
      <c r="O45" s="225"/>
      <c r="P45" s="116"/>
      <c r="Q45" s="116"/>
      <c r="R45" s="116"/>
    </row>
    <row r="46" customHeight="1" spans="1:18">
      <c r="A46" s="85">
        <v>34</v>
      </c>
      <c r="B46" s="85">
        <v>35</v>
      </c>
      <c r="C46" s="86" t="s">
        <v>220</v>
      </c>
      <c r="D46" s="87">
        <v>232410034</v>
      </c>
      <c r="E46" s="270" t="s">
        <v>221</v>
      </c>
      <c r="F46" s="86" t="s">
        <v>222</v>
      </c>
      <c r="G46" s="86" t="s">
        <v>223</v>
      </c>
      <c r="H46" s="96" t="s">
        <v>224</v>
      </c>
      <c r="I46" s="96" t="s">
        <v>29</v>
      </c>
      <c r="J46" s="97" t="s">
        <v>39</v>
      </c>
      <c r="K46" s="86" t="s">
        <v>48</v>
      </c>
      <c r="L46" s="107">
        <v>39930</v>
      </c>
      <c r="M46" s="86" t="s">
        <v>61</v>
      </c>
      <c r="N46" s="108" t="s">
        <v>33</v>
      </c>
      <c r="O46" s="225"/>
      <c r="P46" s="116"/>
      <c r="Q46" s="116"/>
      <c r="R46" s="116"/>
    </row>
    <row r="47" customHeight="1" spans="1:18">
      <c r="A47" s="85">
        <v>35</v>
      </c>
      <c r="B47" s="85">
        <v>36</v>
      </c>
      <c r="C47" s="86" t="s">
        <v>225</v>
      </c>
      <c r="D47" s="87">
        <v>232410036</v>
      </c>
      <c r="E47" s="270" t="s">
        <v>226</v>
      </c>
      <c r="F47" s="86" t="s">
        <v>227</v>
      </c>
      <c r="G47" s="86" t="s">
        <v>228</v>
      </c>
      <c r="H47" s="96" t="s">
        <v>229</v>
      </c>
      <c r="I47" s="96" t="s">
        <v>29</v>
      </c>
      <c r="J47" s="97" t="s">
        <v>39</v>
      </c>
      <c r="K47" s="86" t="s">
        <v>31</v>
      </c>
      <c r="L47" s="107">
        <v>39600</v>
      </c>
      <c r="M47" s="86" t="s">
        <v>49</v>
      </c>
      <c r="N47" s="108" t="s">
        <v>33</v>
      </c>
      <c r="O47" s="225"/>
      <c r="P47" s="116"/>
      <c r="Q47" s="116"/>
      <c r="R47" s="116"/>
    </row>
    <row r="48" customHeight="1" spans="8:13">
      <c r="H48" s="105" t="s">
        <v>230</v>
      </c>
      <c r="I48" s="69" t="e">
        <f>#REF!-J48</f>
        <v>#REF!</v>
      </c>
      <c r="J48" s="68">
        <f>COUNTIF(J13:J47,"L")</f>
        <v>15</v>
      </c>
      <c r="L48" s="112"/>
      <c r="M48" s="69"/>
    </row>
    <row r="49" customHeight="1" spans="4:13">
      <c r="D49" s="65"/>
      <c r="H49" s="105" t="s">
        <v>231</v>
      </c>
      <c r="I49" s="106" t="s">
        <v>232</v>
      </c>
      <c r="J49" s="68">
        <f>COUNTIF(J13:J47,"P")</f>
        <v>20</v>
      </c>
      <c r="L49" s="112"/>
      <c r="M49" s="69"/>
    </row>
    <row r="50" customHeight="1" spans="9:13">
      <c r="I50" s="106"/>
      <c r="L50" s="112"/>
      <c r="M50" s="69"/>
    </row>
    <row r="51" customHeight="1" spans="4:15">
      <c r="D51" s="70" t="s">
        <v>233</v>
      </c>
      <c r="I51" s="106" t="s">
        <v>234</v>
      </c>
      <c r="L51" s="112"/>
      <c r="M51" s="69"/>
      <c r="O51" s="67" t="s">
        <v>235</v>
      </c>
    </row>
    <row r="52" customHeight="1" spans="9:13">
      <c r="I52" s="106"/>
      <c r="L52" s="112"/>
      <c r="M52" s="69"/>
    </row>
    <row r="53" customHeight="1" spans="9:13">
      <c r="I53" s="106"/>
      <c r="L53" s="112"/>
      <c r="M53" s="69"/>
    </row>
    <row r="54" customHeight="1" spans="9:13">
      <c r="I54" s="106"/>
      <c r="L54" s="112"/>
      <c r="M54" s="69"/>
    </row>
    <row r="55" customHeight="1" spans="4:15">
      <c r="D55" s="120" t="s">
        <v>236</v>
      </c>
      <c r="I55" s="106" t="s">
        <v>237</v>
      </c>
      <c r="L55" s="112"/>
      <c r="M55" s="69"/>
      <c r="O55" s="67" t="s">
        <v>238</v>
      </c>
    </row>
    <row r="56" customHeight="1" spans="4:13">
      <c r="D56" s="121" t="s">
        <v>239</v>
      </c>
      <c r="L56" s="112"/>
      <c r="M56" s="69"/>
    </row>
    <row r="57" customHeight="1" spans="12:13">
      <c r="L57" s="112"/>
      <c r="M57" s="69"/>
    </row>
    <row r="58" customHeight="1" spans="12:13">
      <c r="L58" s="112"/>
      <c r="M58" s="69"/>
    </row>
    <row r="59" customHeight="1" spans="1:18">
      <c r="A59" s="72"/>
      <c r="B59" s="72"/>
      <c r="C59" s="72"/>
      <c r="D59" s="73"/>
      <c r="E59" s="73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</row>
    <row r="60" customHeight="1" spans="1:18">
      <c r="A60" s="72" t="s">
        <v>0</v>
      </c>
      <c r="B60" s="72"/>
      <c r="C60" s="72"/>
      <c r="D60" s="73"/>
      <c r="E60" s="73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</row>
    <row r="61" customHeight="1" spans="1:18">
      <c r="A61" s="72" t="s">
        <v>1</v>
      </c>
      <c r="B61" s="72"/>
      <c r="C61" s="72"/>
      <c r="D61" s="73"/>
      <c r="E61" s="73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</row>
    <row r="62" customHeight="1" spans="1:18">
      <c r="A62" s="72" t="s">
        <v>2</v>
      </c>
      <c r="B62" s="72"/>
      <c r="C62" s="72"/>
      <c r="D62" s="73"/>
      <c r="E62" s="73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</row>
    <row r="63" ht="17" customHeight="1" spans="1:18">
      <c r="A63" s="74" t="s">
        <v>3</v>
      </c>
      <c r="B63" s="75"/>
      <c r="C63" s="75"/>
      <c r="D63" s="76"/>
      <c r="E63" s="76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</row>
    <row r="64" customHeight="1" spans="1:18">
      <c r="A64" s="77" t="s">
        <v>4</v>
      </c>
      <c r="B64" s="77"/>
      <c r="C64" s="77"/>
      <c r="D64" s="78"/>
      <c r="E64" s="78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</row>
    <row r="65" customHeight="1" spans="1:18">
      <c r="A65" s="77"/>
      <c r="B65" s="77"/>
      <c r="C65" s="77"/>
      <c r="D65" s="78"/>
      <c r="E65" s="78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</row>
    <row r="66" customHeight="1" spans="1:18">
      <c r="A66" s="77"/>
      <c r="B66" s="77"/>
      <c r="C66" s="77"/>
      <c r="D66" s="78"/>
      <c r="E66" s="78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</row>
    <row r="67" customHeight="1" spans="1:18">
      <c r="A67" s="79" t="s">
        <v>5</v>
      </c>
      <c r="B67" s="80"/>
      <c r="C67" s="80"/>
      <c r="D67" s="81"/>
      <c r="E67" s="81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</row>
    <row r="68" customHeight="1" spans="1:18">
      <c r="A68" s="80"/>
      <c r="B68" s="80"/>
      <c r="C68" s="80"/>
      <c r="D68" s="81"/>
      <c r="E68" s="81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</row>
    <row r="69" customHeight="1" spans="1:17">
      <c r="A69" s="69"/>
      <c r="B69" s="82"/>
      <c r="D69" s="81" t="s">
        <v>240</v>
      </c>
      <c r="E69" s="93"/>
      <c r="F69" s="82"/>
      <c r="G69" s="82"/>
      <c r="I69" s="82" t="s">
        <v>241</v>
      </c>
      <c r="J69" s="94" t="s">
        <v>8</v>
      </c>
      <c r="O69" s="224" t="s">
        <v>242</v>
      </c>
      <c r="P69" s="224"/>
      <c r="Q69" s="224"/>
    </row>
    <row r="70" s="65" customFormat="1" ht="25" customHeight="1" spans="1:18">
      <c r="A70" s="83" t="s">
        <v>10</v>
      </c>
      <c r="B70" s="83" t="s">
        <v>11</v>
      </c>
      <c r="C70" s="84" t="s">
        <v>12</v>
      </c>
      <c r="D70" s="84" t="s">
        <v>13</v>
      </c>
      <c r="E70" s="84" t="s">
        <v>14</v>
      </c>
      <c r="F70" s="84" t="s">
        <v>15</v>
      </c>
      <c r="G70" s="84" t="s">
        <v>16</v>
      </c>
      <c r="H70" s="84" t="s">
        <v>17</v>
      </c>
      <c r="I70" s="84" t="s">
        <v>18</v>
      </c>
      <c r="J70" s="84" t="s">
        <v>19</v>
      </c>
      <c r="K70" s="84" t="s">
        <v>20</v>
      </c>
      <c r="L70" s="84" t="s">
        <v>21</v>
      </c>
      <c r="M70" s="83" t="s">
        <v>22</v>
      </c>
      <c r="N70" s="83" t="s">
        <v>23</v>
      </c>
      <c r="O70" s="114"/>
      <c r="P70" s="114"/>
      <c r="Q70" s="114"/>
      <c r="R70" s="114"/>
    </row>
    <row r="71" customHeight="1" spans="1:18">
      <c r="A71" s="85">
        <v>1</v>
      </c>
      <c r="B71" s="85">
        <v>43</v>
      </c>
      <c r="C71" s="86" t="s">
        <v>243</v>
      </c>
      <c r="D71" s="87">
        <v>232410073</v>
      </c>
      <c r="E71" s="270" t="s">
        <v>244</v>
      </c>
      <c r="F71" s="86" t="s">
        <v>245</v>
      </c>
      <c r="G71" s="86" t="s">
        <v>246</v>
      </c>
      <c r="H71" s="226" t="s">
        <v>247</v>
      </c>
      <c r="I71" s="96" t="s">
        <v>29</v>
      </c>
      <c r="J71" s="230" t="s">
        <v>30</v>
      </c>
      <c r="K71" s="86" t="s">
        <v>31</v>
      </c>
      <c r="L71" s="107">
        <v>39761</v>
      </c>
      <c r="M71" s="86" t="s">
        <v>41</v>
      </c>
      <c r="N71" s="108" t="s">
        <v>248</v>
      </c>
      <c r="O71" s="225"/>
      <c r="P71" s="116"/>
      <c r="Q71" s="116"/>
      <c r="R71" s="116"/>
    </row>
    <row r="72" customHeight="1" spans="1:18">
      <c r="A72" s="85">
        <v>2</v>
      </c>
      <c r="B72" s="85">
        <v>44</v>
      </c>
      <c r="C72" s="86" t="s">
        <v>249</v>
      </c>
      <c r="D72" s="87">
        <v>232410074</v>
      </c>
      <c r="E72" s="270" t="s">
        <v>250</v>
      </c>
      <c r="F72" s="86" t="s">
        <v>251</v>
      </c>
      <c r="G72" s="86" t="s">
        <v>252</v>
      </c>
      <c r="H72" s="226" t="s">
        <v>253</v>
      </c>
      <c r="I72" s="96" t="s">
        <v>209</v>
      </c>
      <c r="J72" s="230" t="s">
        <v>30</v>
      </c>
      <c r="K72" s="86" t="s">
        <v>48</v>
      </c>
      <c r="L72" s="107">
        <v>39849</v>
      </c>
      <c r="M72" s="86" t="s">
        <v>41</v>
      </c>
      <c r="N72" s="108" t="s">
        <v>248</v>
      </c>
      <c r="O72" s="225"/>
      <c r="P72" s="116"/>
      <c r="Q72" s="116"/>
      <c r="R72" s="116"/>
    </row>
    <row r="73" customHeight="1" spans="1:18">
      <c r="A73" s="85">
        <v>3</v>
      </c>
      <c r="B73" s="85">
        <v>78</v>
      </c>
      <c r="C73" s="86" t="s">
        <v>254</v>
      </c>
      <c r="D73" s="87">
        <v>232410037</v>
      </c>
      <c r="E73" s="270" t="s">
        <v>255</v>
      </c>
      <c r="F73" s="86" t="s">
        <v>256</v>
      </c>
      <c r="G73" s="86" t="s">
        <v>257</v>
      </c>
      <c r="H73" s="227" t="s">
        <v>258</v>
      </c>
      <c r="I73" s="96" t="s">
        <v>29</v>
      </c>
      <c r="J73" s="230" t="s">
        <v>39</v>
      </c>
      <c r="K73" s="86" t="s">
        <v>259</v>
      </c>
      <c r="L73" s="107">
        <v>39994</v>
      </c>
      <c r="M73" s="86" t="s">
        <v>41</v>
      </c>
      <c r="N73" s="108" t="s">
        <v>248</v>
      </c>
      <c r="O73" s="225"/>
      <c r="P73" s="116"/>
      <c r="Q73" s="116"/>
      <c r="R73" s="116"/>
    </row>
    <row r="74" customHeight="1" spans="1:18">
      <c r="A74" s="85">
        <v>4</v>
      </c>
      <c r="B74" s="85">
        <v>45</v>
      </c>
      <c r="C74" s="86" t="s">
        <v>260</v>
      </c>
      <c r="D74" s="87">
        <v>232410075</v>
      </c>
      <c r="E74" s="270" t="s">
        <v>261</v>
      </c>
      <c r="F74" s="86" t="s">
        <v>262</v>
      </c>
      <c r="G74" s="86" t="s">
        <v>263</v>
      </c>
      <c r="H74" s="226" t="s">
        <v>264</v>
      </c>
      <c r="I74" s="96" t="s">
        <v>29</v>
      </c>
      <c r="J74" s="230" t="s">
        <v>30</v>
      </c>
      <c r="K74" s="86" t="s">
        <v>31</v>
      </c>
      <c r="L74" s="107">
        <v>39914</v>
      </c>
      <c r="M74" s="86" t="s">
        <v>61</v>
      </c>
      <c r="N74" s="108" t="s">
        <v>248</v>
      </c>
      <c r="O74" s="225"/>
      <c r="P74" s="116"/>
      <c r="Q74" s="116"/>
      <c r="R74" s="116"/>
    </row>
    <row r="75" customHeight="1" spans="1:18">
      <c r="A75" s="85">
        <v>5</v>
      </c>
      <c r="B75" s="85">
        <v>46</v>
      </c>
      <c r="C75" s="86" t="s">
        <v>265</v>
      </c>
      <c r="D75" s="87">
        <v>232410040</v>
      </c>
      <c r="E75" s="270" t="s">
        <v>266</v>
      </c>
      <c r="F75" s="86" t="s">
        <v>267</v>
      </c>
      <c r="G75" s="86" t="s">
        <v>268</v>
      </c>
      <c r="H75" s="226" t="s">
        <v>269</v>
      </c>
      <c r="I75" s="96" t="s">
        <v>29</v>
      </c>
      <c r="J75" s="230" t="s">
        <v>39</v>
      </c>
      <c r="K75" s="86" t="s">
        <v>48</v>
      </c>
      <c r="L75" s="107">
        <v>39729</v>
      </c>
      <c r="M75" s="86" t="s">
        <v>61</v>
      </c>
      <c r="N75" s="108" t="s">
        <v>248</v>
      </c>
      <c r="O75" s="225"/>
      <c r="P75" s="116"/>
      <c r="Q75" s="116"/>
      <c r="R75" s="116"/>
    </row>
    <row r="76" customHeight="1" spans="1:18">
      <c r="A76" s="85">
        <v>6</v>
      </c>
      <c r="B76" s="85">
        <v>47</v>
      </c>
      <c r="C76" s="86" t="s">
        <v>270</v>
      </c>
      <c r="D76" s="87">
        <v>232410042</v>
      </c>
      <c r="E76" s="270" t="s">
        <v>271</v>
      </c>
      <c r="F76" s="86" t="s">
        <v>272</v>
      </c>
      <c r="G76" s="86" t="s">
        <v>273</v>
      </c>
      <c r="H76" s="226" t="s">
        <v>274</v>
      </c>
      <c r="I76" s="96" t="s">
        <v>29</v>
      </c>
      <c r="J76" s="230" t="s">
        <v>39</v>
      </c>
      <c r="K76" s="86" t="s">
        <v>48</v>
      </c>
      <c r="L76" s="107">
        <v>39748</v>
      </c>
      <c r="M76" s="86" t="s">
        <v>49</v>
      </c>
      <c r="N76" s="108" t="s">
        <v>248</v>
      </c>
      <c r="O76" s="225"/>
      <c r="P76" s="116"/>
      <c r="Q76" s="116"/>
      <c r="R76" s="116"/>
    </row>
    <row r="77" customHeight="1" spans="1:18">
      <c r="A77" s="85">
        <v>7</v>
      </c>
      <c r="B77" s="85">
        <v>50</v>
      </c>
      <c r="C77" s="86" t="s">
        <v>275</v>
      </c>
      <c r="D77" s="87">
        <v>232410121</v>
      </c>
      <c r="E77" s="270" t="s">
        <v>276</v>
      </c>
      <c r="F77" s="86" t="s">
        <v>277</v>
      </c>
      <c r="G77" s="86" t="s">
        <v>278</v>
      </c>
      <c r="H77" s="226" t="s">
        <v>279</v>
      </c>
      <c r="I77" s="96" t="s">
        <v>29</v>
      </c>
      <c r="J77" s="230" t="s">
        <v>39</v>
      </c>
      <c r="K77" s="86" t="s">
        <v>48</v>
      </c>
      <c r="L77" s="107">
        <v>39630</v>
      </c>
      <c r="M77" s="86" t="s">
        <v>61</v>
      </c>
      <c r="N77" s="108" t="s">
        <v>248</v>
      </c>
      <c r="O77" s="225"/>
      <c r="P77" s="116"/>
      <c r="Q77" s="116"/>
      <c r="R77" s="116"/>
    </row>
    <row r="78" customHeight="1" spans="1:20">
      <c r="A78" s="85">
        <v>8</v>
      </c>
      <c r="B78" s="85"/>
      <c r="C78" s="86"/>
      <c r="D78" s="95">
        <v>242511362</v>
      </c>
      <c r="E78" s="270" t="s">
        <v>280</v>
      </c>
      <c r="F78" s="86"/>
      <c r="G78" s="86"/>
      <c r="H78" s="228" t="s">
        <v>281</v>
      </c>
      <c r="I78" s="96"/>
      <c r="J78" s="97" t="s">
        <v>39</v>
      </c>
      <c r="K78" s="86"/>
      <c r="L78" s="107"/>
      <c r="M78" s="86"/>
      <c r="N78" s="108"/>
      <c r="O78" s="225"/>
      <c r="P78" s="116"/>
      <c r="Q78" s="116"/>
      <c r="R78" s="116"/>
      <c r="T78" s="67" t="s">
        <v>282</v>
      </c>
    </row>
    <row r="79" customHeight="1" spans="1:18">
      <c r="A79" s="85">
        <v>9</v>
      </c>
      <c r="B79" s="85">
        <v>51</v>
      </c>
      <c r="C79" s="86" t="s">
        <v>283</v>
      </c>
      <c r="D79" s="87">
        <v>232410153</v>
      </c>
      <c r="E79" s="270" t="s">
        <v>284</v>
      </c>
      <c r="F79" s="86" t="s">
        <v>285</v>
      </c>
      <c r="G79" s="86" t="s">
        <v>286</v>
      </c>
      <c r="H79" s="226" t="s">
        <v>287</v>
      </c>
      <c r="I79" s="96" t="s">
        <v>288</v>
      </c>
      <c r="J79" s="230" t="s">
        <v>30</v>
      </c>
      <c r="K79" s="86" t="s">
        <v>31</v>
      </c>
      <c r="L79" s="107">
        <v>39638</v>
      </c>
      <c r="M79" s="86" t="s">
        <v>41</v>
      </c>
      <c r="N79" s="108" t="s">
        <v>248</v>
      </c>
      <c r="O79" s="225"/>
      <c r="P79" s="116"/>
      <c r="Q79" s="116"/>
      <c r="R79" s="116"/>
    </row>
    <row r="80" customHeight="1" spans="1:18">
      <c r="A80" s="85">
        <v>10</v>
      </c>
      <c r="B80" s="85">
        <v>52</v>
      </c>
      <c r="C80" s="86" t="s">
        <v>289</v>
      </c>
      <c r="D80" s="87">
        <v>232410122</v>
      </c>
      <c r="E80" s="270" t="s">
        <v>290</v>
      </c>
      <c r="F80" s="86" t="s">
        <v>291</v>
      </c>
      <c r="G80" s="86" t="s">
        <v>292</v>
      </c>
      <c r="H80" s="226" t="s">
        <v>293</v>
      </c>
      <c r="I80" s="96" t="s">
        <v>47</v>
      </c>
      <c r="J80" s="230" t="s">
        <v>39</v>
      </c>
      <c r="K80" s="86" t="s">
        <v>40</v>
      </c>
      <c r="L80" s="107">
        <v>39764</v>
      </c>
      <c r="M80" s="86" t="s">
        <v>61</v>
      </c>
      <c r="N80" s="108" t="s">
        <v>248</v>
      </c>
      <c r="O80" s="225"/>
      <c r="P80" s="116"/>
      <c r="Q80" s="116"/>
      <c r="R80" s="116"/>
    </row>
    <row r="81" customHeight="1" spans="1:18">
      <c r="A81" s="85">
        <v>11</v>
      </c>
      <c r="B81" s="85">
        <v>124</v>
      </c>
      <c r="C81" s="86" t="s">
        <v>294</v>
      </c>
      <c r="D81" s="95">
        <v>232410049</v>
      </c>
      <c r="E81" s="270" t="s">
        <v>295</v>
      </c>
      <c r="F81" s="86" t="s">
        <v>296</v>
      </c>
      <c r="G81" s="86" t="s">
        <v>297</v>
      </c>
      <c r="H81" s="226" t="s">
        <v>298</v>
      </c>
      <c r="I81" s="96" t="s">
        <v>299</v>
      </c>
      <c r="J81" s="97" t="s">
        <v>30</v>
      </c>
      <c r="K81" s="86" t="s">
        <v>300</v>
      </c>
      <c r="L81" s="107">
        <v>39810</v>
      </c>
      <c r="M81" s="86" t="s">
        <v>41</v>
      </c>
      <c r="N81" s="108" t="s">
        <v>301</v>
      </c>
      <c r="O81" s="225"/>
      <c r="P81" s="116"/>
      <c r="Q81" s="116"/>
      <c r="R81" s="116"/>
    </row>
    <row r="82" customHeight="1" spans="1:18">
      <c r="A82" s="85">
        <v>12</v>
      </c>
      <c r="B82" s="85">
        <v>369</v>
      </c>
      <c r="C82" s="86" t="s">
        <v>302</v>
      </c>
      <c r="D82" s="95">
        <v>232410125</v>
      </c>
      <c r="E82" s="270" t="s">
        <v>303</v>
      </c>
      <c r="F82" s="86" t="s">
        <v>304</v>
      </c>
      <c r="G82" s="86" t="s">
        <v>105</v>
      </c>
      <c r="H82" s="229" t="s">
        <v>305</v>
      </c>
      <c r="I82" s="96" t="s">
        <v>29</v>
      </c>
      <c r="J82" s="97" t="s">
        <v>30</v>
      </c>
      <c r="K82" s="86" t="s">
        <v>31</v>
      </c>
      <c r="L82" s="107">
        <v>39749</v>
      </c>
      <c r="M82" s="86" t="s">
        <v>129</v>
      </c>
      <c r="N82" s="108" t="s">
        <v>306</v>
      </c>
      <c r="O82" s="225"/>
      <c r="P82" s="116"/>
      <c r="Q82" s="116"/>
      <c r="R82" s="116"/>
    </row>
    <row r="83" customHeight="1" spans="1:18">
      <c r="A83" s="85">
        <v>13</v>
      </c>
      <c r="B83" s="85">
        <v>53</v>
      </c>
      <c r="C83" s="86" t="s">
        <v>307</v>
      </c>
      <c r="D83" s="87">
        <v>232410051</v>
      </c>
      <c r="E83" s="270" t="s">
        <v>308</v>
      </c>
      <c r="F83" s="86" t="s">
        <v>309</v>
      </c>
      <c r="G83" s="86" t="s">
        <v>310</v>
      </c>
      <c r="H83" s="226" t="s">
        <v>311</v>
      </c>
      <c r="I83" s="96" t="s">
        <v>198</v>
      </c>
      <c r="J83" s="230" t="s">
        <v>39</v>
      </c>
      <c r="K83" s="86" t="s">
        <v>48</v>
      </c>
      <c r="L83" s="107">
        <v>40070</v>
      </c>
      <c r="M83" s="86" t="s">
        <v>95</v>
      </c>
      <c r="N83" s="108" t="s">
        <v>248</v>
      </c>
      <c r="O83" s="225"/>
      <c r="P83" s="116"/>
      <c r="Q83" s="116"/>
      <c r="R83" s="116"/>
    </row>
    <row r="84" customHeight="1" spans="1:18">
      <c r="A84" s="85">
        <v>14</v>
      </c>
      <c r="B84" s="85">
        <v>54</v>
      </c>
      <c r="C84" s="86" t="s">
        <v>312</v>
      </c>
      <c r="D84" s="87">
        <v>232410053</v>
      </c>
      <c r="E84" s="270" t="s">
        <v>313</v>
      </c>
      <c r="F84" s="86" t="s">
        <v>314</v>
      </c>
      <c r="G84" s="86" t="s">
        <v>315</v>
      </c>
      <c r="H84" s="226" t="s">
        <v>316</v>
      </c>
      <c r="I84" s="96" t="s">
        <v>29</v>
      </c>
      <c r="J84" s="230" t="s">
        <v>39</v>
      </c>
      <c r="K84" s="86" t="s">
        <v>48</v>
      </c>
      <c r="L84" s="107">
        <v>39763</v>
      </c>
      <c r="M84" s="86" t="s">
        <v>61</v>
      </c>
      <c r="N84" s="108" t="s">
        <v>248</v>
      </c>
      <c r="O84" s="225"/>
      <c r="P84" s="116"/>
      <c r="Q84" s="116"/>
      <c r="R84" s="116"/>
    </row>
    <row r="85" customHeight="1" spans="1:18">
      <c r="A85" s="85">
        <v>15</v>
      </c>
      <c r="B85" s="85">
        <v>55</v>
      </c>
      <c r="C85" s="86" t="s">
        <v>317</v>
      </c>
      <c r="D85" s="87">
        <v>232410340</v>
      </c>
      <c r="E85" s="270" t="s">
        <v>318</v>
      </c>
      <c r="F85" s="86" t="s">
        <v>319</v>
      </c>
      <c r="G85" s="86" t="s">
        <v>105</v>
      </c>
      <c r="H85" s="226" t="s">
        <v>320</v>
      </c>
      <c r="I85" s="96" t="s">
        <v>168</v>
      </c>
      <c r="J85" s="230" t="s">
        <v>30</v>
      </c>
      <c r="K85" s="86" t="s">
        <v>48</v>
      </c>
      <c r="L85" s="107">
        <v>39695</v>
      </c>
      <c r="M85" s="86" t="s">
        <v>41</v>
      </c>
      <c r="N85" s="108" t="s">
        <v>248</v>
      </c>
      <c r="O85" s="225"/>
      <c r="P85" s="116"/>
      <c r="Q85" s="116"/>
      <c r="R85" s="116"/>
    </row>
    <row r="86" customHeight="1" spans="1:18">
      <c r="A86" s="85">
        <v>16</v>
      </c>
      <c r="B86" s="85">
        <v>56</v>
      </c>
      <c r="C86" s="86" t="s">
        <v>321</v>
      </c>
      <c r="D86" s="87">
        <v>232410055</v>
      </c>
      <c r="E86" s="270" t="s">
        <v>322</v>
      </c>
      <c r="F86" s="86" t="s">
        <v>323</v>
      </c>
      <c r="G86" s="86" t="s">
        <v>324</v>
      </c>
      <c r="H86" s="226" t="s">
        <v>325</v>
      </c>
      <c r="I86" s="96" t="s">
        <v>209</v>
      </c>
      <c r="J86" s="230" t="s">
        <v>30</v>
      </c>
      <c r="K86" s="86" t="s">
        <v>48</v>
      </c>
      <c r="L86" s="107">
        <v>39790</v>
      </c>
      <c r="M86" s="86" t="s">
        <v>61</v>
      </c>
      <c r="N86" s="108" t="s">
        <v>248</v>
      </c>
      <c r="O86" s="225"/>
      <c r="P86" s="116"/>
      <c r="Q86" s="116"/>
      <c r="R86" s="116"/>
    </row>
    <row r="87" customHeight="1" spans="1:18">
      <c r="A87" s="85">
        <v>17</v>
      </c>
      <c r="B87" s="85">
        <v>57</v>
      </c>
      <c r="C87" s="86" t="s">
        <v>326</v>
      </c>
      <c r="D87" s="87">
        <v>232410089</v>
      </c>
      <c r="E87" s="270" t="s">
        <v>327</v>
      </c>
      <c r="F87" s="86" t="s">
        <v>328</v>
      </c>
      <c r="G87" s="86" t="s">
        <v>329</v>
      </c>
      <c r="H87" s="226" t="s">
        <v>330</v>
      </c>
      <c r="I87" s="96" t="s">
        <v>29</v>
      </c>
      <c r="J87" s="230" t="s">
        <v>30</v>
      </c>
      <c r="K87" s="86" t="s">
        <v>31</v>
      </c>
      <c r="L87" s="107">
        <v>39743</v>
      </c>
      <c r="M87" s="86" t="s">
        <v>61</v>
      </c>
      <c r="N87" s="108" t="s">
        <v>248</v>
      </c>
      <c r="O87" s="225"/>
      <c r="P87" s="116"/>
      <c r="Q87" s="116"/>
      <c r="R87" s="116"/>
    </row>
    <row r="88" customHeight="1" spans="1:18">
      <c r="A88" s="85">
        <v>18</v>
      </c>
      <c r="B88" s="85">
        <v>58</v>
      </c>
      <c r="C88" s="86" t="s">
        <v>331</v>
      </c>
      <c r="D88" s="87">
        <v>232410090</v>
      </c>
      <c r="E88" s="270" t="s">
        <v>332</v>
      </c>
      <c r="F88" s="86" t="s">
        <v>333</v>
      </c>
      <c r="G88" s="86" t="s">
        <v>334</v>
      </c>
      <c r="H88" s="226" t="s">
        <v>335</v>
      </c>
      <c r="I88" s="96" t="s">
        <v>336</v>
      </c>
      <c r="J88" s="230" t="s">
        <v>30</v>
      </c>
      <c r="K88" s="86" t="s">
        <v>48</v>
      </c>
      <c r="L88" s="107">
        <v>39646</v>
      </c>
      <c r="M88" s="86" t="s">
        <v>41</v>
      </c>
      <c r="N88" s="108" t="s">
        <v>248</v>
      </c>
      <c r="O88" s="225"/>
      <c r="P88" s="116"/>
      <c r="Q88" s="116"/>
      <c r="R88" s="116"/>
    </row>
    <row r="89" customHeight="1" spans="1:18">
      <c r="A89" s="85">
        <v>19</v>
      </c>
      <c r="B89" s="85">
        <v>59</v>
      </c>
      <c r="C89" s="86" t="s">
        <v>337</v>
      </c>
      <c r="D89" s="87">
        <v>232410056</v>
      </c>
      <c r="E89" s="270" t="s">
        <v>338</v>
      </c>
      <c r="F89" s="86" t="s">
        <v>339</v>
      </c>
      <c r="G89" s="86" t="s">
        <v>340</v>
      </c>
      <c r="H89" s="226" t="s">
        <v>341</v>
      </c>
      <c r="I89" s="96" t="s">
        <v>162</v>
      </c>
      <c r="J89" s="230" t="s">
        <v>30</v>
      </c>
      <c r="K89" s="86" t="s">
        <v>48</v>
      </c>
      <c r="L89" s="107">
        <v>39743</v>
      </c>
      <c r="M89" s="86" t="s">
        <v>95</v>
      </c>
      <c r="N89" s="108" t="s">
        <v>248</v>
      </c>
      <c r="O89" s="225"/>
      <c r="P89" s="116"/>
      <c r="Q89" s="116"/>
      <c r="R89" s="116"/>
    </row>
    <row r="90" customHeight="1" spans="1:18">
      <c r="A90" s="85">
        <v>20</v>
      </c>
      <c r="B90" s="85">
        <v>60</v>
      </c>
      <c r="C90" s="86" t="s">
        <v>342</v>
      </c>
      <c r="D90" s="87">
        <v>232410343</v>
      </c>
      <c r="E90" s="270" t="s">
        <v>343</v>
      </c>
      <c r="F90" s="86" t="s">
        <v>344</v>
      </c>
      <c r="G90" s="86" t="s">
        <v>345</v>
      </c>
      <c r="H90" s="226" t="s">
        <v>346</v>
      </c>
      <c r="I90" s="96" t="s">
        <v>47</v>
      </c>
      <c r="J90" s="230" t="s">
        <v>39</v>
      </c>
      <c r="K90" s="86" t="s">
        <v>48</v>
      </c>
      <c r="L90" s="107">
        <v>39016</v>
      </c>
      <c r="M90" s="86" t="s">
        <v>49</v>
      </c>
      <c r="N90" s="108" t="s">
        <v>248</v>
      </c>
      <c r="O90" s="225"/>
      <c r="P90" s="116"/>
      <c r="Q90" s="116"/>
      <c r="R90" s="116"/>
    </row>
    <row r="91" customHeight="1" spans="1:18">
      <c r="A91" s="85">
        <v>21</v>
      </c>
      <c r="B91" s="85">
        <v>61</v>
      </c>
      <c r="C91" s="86" t="s">
        <v>347</v>
      </c>
      <c r="D91" s="87">
        <v>232410344</v>
      </c>
      <c r="E91" s="270" t="s">
        <v>348</v>
      </c>
      <c r="F91" s="86" t="s">
        <v>349</v>
      </c>
      <c r="G91" s="86" t="s">
        <v>350</v>
      </c>
      <c r="H91" s="226" t="s">
        <v>351</v>
      </c>
      <c r="I91" s="96" t="s">
        <v>29</v>
      </c>
      <c r="J91" s="230" t="s">
        <v>39</v>
      </c>
      <c r="K91" s="86" t="s">
        <v>48</v>
      </c>
      <c r="L91" s="107">
        <v>39819</v>
      </c>
      <c r="M91" s="86" t="s">
        <v>129</v>
      </c>
      <c r="N91" s="108" t="s">
        <v>248</v>
      </c>
      <c r="O91" s="225"/>
      <c r="P91" s="116"/>
      <c r="Q91" s="116"/>
      <c r="R91" s="116"/>
    </row>
    <row r="92" customHeight="1" spans="1:18">
      <c r="A92" s="85">
        <v>22</v>
      </c>
      <c r="B92" s="85">
        <v>62</v>
      </c>
      <c r="C92" s="86" t="s">
        <v>352</v>
      </c>
      <c r="D92" s="87">
        <v>232410345</v>
      </c>
      <c r="E92" s="270" t="s">
        <v>353</v>
      </c>
      <c r="F92" s="86" t="s">
        <v>354</v>
      </c>
      <c r="G92" s="86" t="s">
        <v>355</v>
      </c>
      <c r="H92" s="227" t="s">
        <v>356</v>
      </c>
      <c r="I92" s="96" t="s">
        <v>357</v>
      </c>
      <c r="J92" s="230" t="s">
        <v>30</v>
      </c>
      <c r="K92" s="109" t="s">
        <v>31</v>
      </c>
      <c r="L92" s="107">
        <v>39707</v>
      </c>
      <c r="M92" s="86" t="s">
        <v>108</v>
      </c>
      <c r="N92" s="108" t="s">
        <v>248</v>
      </c>
      <c r="O92" s="225"/>
      <c r="P92" s="116"/>
      <c r="Q92" s="116"/>
      <c r="R92" s="116"/>
    </row>
    <row r="93" customHeight="1" spans="1:18">
      <c r="A93" s="85">
        <v>23</v>
      </c>
      <c r="B93" s="85">
        <v>63</v>
      </c>
      <c r="C93" s="86" t="s">
        <v>358</v>
      </c>
      <c r="D93" s="87">
        <v>232410061</v>
      </c>
      <c r="E93" s="270" t="s">
        <v>359</v>
      </c>
      <c r="F93" s="86" t="s">
        <v>360</v>
      </c>
      <c r="G93" s="86" t="s">
        <v>361</v>
      </c>
      <c r="H93" s="226" t="s">
        <v>362</v>
      </c>
      <c r="I93" s="96" t="s">
        <v>29</v>
      </c>
      <c r="J93" s="230" t="s">
        <v>30</v>
      </c>
      <c r="K93" s="86" t="s">
        <v>48</v>
      </c>
      <c r="L93" s="107">
        <v>39894</v>
      </c>
      <c r="M93" s="86" t="s">
        <v>61</v>
      </c>
      <c r="N93" s="108" t="s">
        <v>248</v>
      </c>
      <c r="O93" s="225"/>
      <c r="P93" s="116"/>
      <c r="Q93" s="116"/>
      <c r="R93" s="116"/>
    </row>
    <row r="94" customHeight="1" spans="1:18">
      <c r="A94" s="85">
        <v>24</v>
      </c>
      <c r="B94" s="85">
        <v>64</v>
      </c>
      <c r="C94" s="86" t="s">
        <v>363</v>
      </c>
      <c r="D94" s="87">
        <v>232410062</v>
      </c>
      <c r="E94" s="270" t="s">
        <v>364</v>
      </c>
      <c r="F94" s="86" t="s">
        <v>365</v>
      </c>
      <c r="G94" s="86" t="s">
        <v>366</v>
      </c>
      <c r="H94" s="226" t="s">
        <v>367</v>
      </c>
      <c r="I94" s="96" t="s">
        <v>29</v>
      </c>
      <c r="J94" s="230" t="s">
        <v>39</v>
      </c>
      <c r="K94" s="86" t="s">
        <v>48</v>
      </c>
      <c r="L94" s="107">
        <v>39673</v>
      </c>
      <c r="M94" s="86" t="s">
        <v>61</v>
      </c>
      <c r="N94" s="108" t="s">
        <v>248</v>
      </c>
      <c r="O94" s="225"/>
      <c r="P94" s="116"/>
      <c r="Q94" s="116"/>
      <c r="R94" s="116"/>
    </row>
    <row r="95" customHeight="1" spans="1:18">
      <c r="A95" s="85">
        <v>25</v>
      </c>
      <c r="B95" s="85">
        <v>65</v>
      </c>
      <c r="C95" s="86" t="s">
        <v>368</v>
      </c>
      <c r="D95" s="87">
        <v>232410170</v>
      </c>
      <c r="E95" s="270" t="s">
        <v>369</v>
      </c>
      <c r="F95" s="86" t="s">
        <v>370</v>
      </c>
      <c r="G95" s="86" t="s">
        <v>371</v>
      </c>
      <c r="H95" s="226" t="s">
        <v>372</v>
      </c>
      <c r="I95" s="96" t="s">
        <v>29</v>
      </c>
      <c r="J95" s="230" t="s">
        <v>30</v>
      </c>
      <c r="K95" s="86" t="s">
        <v>48</v>
      </c>
      <c r="L95" s="107">
        <v>39931</v>
      </c>
      <c r="M95" s="86" t="s">
        <v>41</v>
      </c>
      <c r="N95" s="108" t="s">
        <v>248</v>
      </c>
      <c r="O95" s="225"/>
      <c r="P95" s="116"/>
      <c r="Q95" s="116"/>
      <c r="R95" s="116"/>
    </row>
    <row r="96" customHeight="1" spans="1:18">
      <c r="A96" s="85">
        <v>26</v>
      </c>
      <c r="B96" s="85">
        <v>66</v>
      </c>
      <c r="C96" s="86" t="s">
        <v>373</v>
      </c>
      <c r="D96" s="87">
        <v>232410064</v>
      </c>
      <c r="E96" s="270" t="s">
        <v>374</v>
      </c>
      <c r="F96" s="86" t="s">
        <v>375</v>
      </c>
      <c r="G96" s="86" t="s">
        <v>376</v>
      </c>
      <c r="H96" s="226" t="s">
        <v>377</v>
      </c>
      <c r="I96" s="96" t="s">
        <v>378</v>
      </c>
      <c r="J96" s="230" t="s">
        <v>39</v>
      </c>
      <c r="K96" s="86" t="s">
        <v>379</v>
      </c>
      <c r="L96" s="107">
        <v>39958</v>
      </c>
      <c r="M96" s="86" t="s">
        <v>61</v>
      </c>
      <c r="N96" s="108" t="s">
        <v>248</v>
      </c>
      <c r="O96" s="225"/>
      <c r="P96" s="116"/>
      <c r="Q96" s="116"/>
      <c r="R96" s="116"/>
    </row>
    <row r="97" customHeight="1" spans="1:18">
      <c r="A97" s="85">
        <v>27</v>
      </c>
      <c r="B97" s="85">
        <v>67</v>
      </c>
      <c r="C97" s="86" t="s">
        <v>380</v>
      </c>
      <c r="D97" s="87">
        <v>232410351</v>
      </c>
      <c r="E97" s="270" t="s">
        <v>381</v>
      </c>
      <c r="F97" s="86" t="s">
        <v>382</v>
      </c>
      <c r="G97" s="86" t="s">
        <v>383</v>
      </c>
      <c r="H97" s="226" t="s">
        <v>384</v>
      </c>
      <c r="I97" s="96" t="s">
        <v>385</v>
      </c>
      <c r="J97" s="230" t="s">
        <v>30</v>
      </c>
      <c r="K97" s="86" t="s">
        <v>31</v>
      </c>
      <c r="L97" s="107">
        <v>39575</v>
      </c>
      <c r="M97" s="86" t="s">
        <v>41</v>
      </c>
      <c r="N97" s="108" t="s">
        <v>248</v>
      </c>
      <c r="O97" s="225"/>
      <c r="P97" s="116"/>
      <c r="Q97" s="116"/>
      <c r="R97" s="116"/>
    </row>
    <row r="98" customHeight="1" spans="1:18">
      <c r="A98" s="85">
        <v>28</v>
      </c>
      <c r="B98" s="85">
        <v>68</v>
      </c>
      <c r="C98" s="86" t="s">
        <v>386</v>
      </c>
      <c r="D98" s="87">
        <v>232410352</v>
      </c>
      <c r="E98" s="270" t="s">
        <v>387</v>
      </c>
      <c r="F98" s="86" t="s">
        <v>388</v>
      </c>
      <c r="G98" s="86" t="s">
        <v>389</v>
      </c>
      <c r="H98" s="226" t="s">
        <v>390</v>
      </c>
      <c r="I98" s="96" t="s">
        <v>391</v>
      </c>
      <c r="J98" s="230" t="s">
        <v>39</v>
      </c>
      <c r="K98" s="86" t="s">
        <v>31</v>
      </c>
      <c r="L98" s="107">
        <v>39894</v>
      </c>
      <c r="M98" s="86" t="s">
        <v>61</v>
      </c>
      <c r="N98" s="108" t="s">
        <v>248</v>
      </c>
      <c r="O98" s="225"/>
      <c r="P98" s="116"/>
      <c r="Q98" s="116"/>
      <c r="R98" s="116"/>
    </row>
    <row r="99" customHeight="1" spans="1:18">
      <c r="A99" s="85">
        <v>29</v>
      </c>
      <c r="B99" s="85">
        <v>69</v>
      </c>
      <c r="C99" s="86" t="s">
        <v>392</v>
      </c>
      <c r="D99" s="87">
        <v>232410353</v>
      </c>
      <c r="E99" s="270" t="s">
        <v>393</v>
      </c>
      <c r="F99" s="86" t="s">
        <v>394</v>
      </c>
      <c r="G99" s="86" t="s">
        <v>395</v>
      </c>
      <c r="H99" s="226" t="s">
        <v>396</v>
      </c>
      <c r="I99" s="96" t="s">
        <v>29</v>
      </c>
      <c r="J99" s="230" t="s">
        <v>39</v>
      </c>
      <c r="K99" s="86" t="s">
        <v>31</v>
      </c>
      <c r="L99" s="107">
        <v>39583</v>
      </c>
      <c r="M99" s="86" t="s">
        <v>61</v>
      </c>
      <c r="N99" s="108" t="s">
        <v>248</v>
      </c>
      <c r="O99" s="225"/>
      <c r="P99" s="116"/>
      <c r="Q99" s="116"/>
      <c r="R99" s="116"/>
    </row>
    <row r="100" customHeight="1" spans="1:18">
      <c r="A100" s="85">
        <v>30</v>
      </c>
      <c r="B100" s="85">
        <v>140</v>
      </c>
      <c r="C100" s="86" t="s">
        <v>397</v>
      </c>
      <c r="D100" s="87">
        <v>232410065</v>
      </c>
      <c r="E100" s="270" t="s">
        <v>398</v>
      </c>
      <c r="F100" s="86" t="s">
        <v>399</v>
      </c>
      <c r="G100" s="86" t="s">
        <v>400</v>
      </c>
      <c r="H100" s="226" t="s">
        <v>401</v>
      </c>
      <c r="I100" s="96" t="s">
        <v>29</v>
      </c>
      <c r="J100" s="230" t="s">
        <v>39</v>
      </c>
      <c r="K100" s="86" t="s">
        <v>48</v>
      </c>
      <c r="L100" s="107">
        <v>39914</v>
      </c>
      <c r="M100" s="86" t="s">
        <v>61</v>
      </c>
      <c r="N100" s="108" t="s">
        <v>301</v>
      </c>
      <c r="O100" s="225"/>
      <c r="P100" s="116"/>
      <c r="Q100" s="116"/>
      <c r="R100" s="116"/>
    </row>
    <row r="101" customHeight="1" spans="1:18">
      <c r="A101" s="85">
        <v>31</v>
      </c>
      <c r="B101" s="85">
        <v>70</v>
      </c>
      <c r="C101" s="86" t="s">
        <v>402</v>
      </c>
      <c r="D101" s="87">
        <v>232410067</v>
      </c>
      <c r="E101" s="270" t="s">
        <v>403</v>
      </c>
      <c r="F101" s="86" t="s">
        <v>404</v>
      </c>
      <c r="G101" s="86" t="s">
        <v>405</v>
      </c>
      <c r="H101" s="226" t="s">
        <v>406</v>
      </c>
      <c r="I101" s="96" t="s">
        <v>407</v>
      </c>
      <c r="J101" s="230" t="s">
        <v>39</v>
      </c>
      <c r="K101" s="86" t="s">
        <v>48</v>
      </c>
      <c r="L101" s="107">
        <v>39706</v>
      </c>
      <c r="M101" s="86" t="s">
        <v>61</v>
      </c>
      <c r="N101" s="108" t="s">
        <v>248</v>
      </c>
      <c r="O101" s="225"/>
      <c r="P101" s="116"/>
      <c r="Q101" s="116"/>
      <c r="R101" s="116"/>
    </row>
    <row r="102" customHeight="1" spans="1:18">
      <c r="A102" s="85">
        <v>32</v>
      </c>
      <c r="B102" s="85">
        <v>71</v>
      </c>
      <c r="C102" s="86" t="s">
        <v>408</v>
      </c>
      <c r="D102" s="87">
        <v>232410355</v>
      </c>
      <c r="E102" s="270" t="s">
        <v>409</v>
      </c>
      <c r="F102" s="86" t="s">
        <v>410</v>
      </c>
      <c r="G102" s="86" t="s">
        <v>411</v>
      </c>
      <c r="H102" s="226" t="s">
        <v>412</v>
      </c>
      <c r="I102" s="96" t="s">
        <v>29</v>
      </c>
      <c r="J102" s="230" t="s">
        <v>30</v>
      </c>
      <c r="K102" s="86" t="s">
        <v>48</v>
      </c>
      <c r="L102" s="107">
        <v>39789</v>
      </c>
      <c r="M102" s="86" t="s">
        <v>49</v>
      </c>
      <c r="N102" s="108" t="s">
        <v>248</v>
      </c>
      <c r="O102" s="225"/>
      <c r="P102" s="116"/>
      <c r="Q102" s="116"/>
      <c r="R102" s="116"/>
    </row>
    <row r="103" customHeight="1" spans="1:18">
      <c r="A103" s="85">
        <v>33</v>
      </c>
      <c r="B103" s="85">
        <v>73</v>
      </c>
      <c r="C103" s="86" t="s">
        <v>413</v>
      </c>
      <c r="D103" s="87">
        <v>232410212</v>
      </c>
      <c r="E103" s="270" t="s">
        <v>414</v>
      </c>
      <c r="F103" s="86" t="s">
        <v>415</v>
      </c>
      <c r="G103" s="86" t="s">
        <v>416</v>
      </c>
      <c r="H103" s="226" t="s">
        <v>417</v>
      </c>
      <c r="I103" s="96" t="s">
        <v>29</v>
      </c>
      <c r="J103" s="230" t="s">
        <v>39</v>
      </c>
      <c r="K103" s="86" t="s">
        <v>31</v>
      </c>
      <c r="L103" s="107">
        <v>39773</v>
      </c>
      <c r="M103" s="86" t="s">
        <v>61</v>
      </c>
      <c r="N103" s="108" t="s">
        <v>248</v>
      </c>
      <c r="O103" s="225"/>
      <c r="P103" s="116"/>
      <c r="Q103" s="116"/>
      <c r="R103" s="116"/>
    </row>
    <row r="104" customHeight="1" spans="1:18">
      <c r="A104" s="85">
        <v>34</v>
      </c>
      <c r="B104" s="85">
        <v>74</v>
      </c>
      <c r="C104" s="86" t="s">
        <v>418</v>
      </c>
      <c r="D104" s="87">
        <v>232410356</v>
      </c>
      <c r="E104" s="270" t="s">
        <v>419</v>
      </c>
      <c r="F104" s="86" t="s">
        <v>420</v>
      </c>
      <c r="G104" s="86" t="s">
        <v>421</v>
      </c>
      <c r="H104" s="226" t="s">
        <v>422</v>
      </c>
      <c r="I104" s="96" t="s">
        <v>209</v>
      </c>
      <c r="J104" s="230" t="s">
        <v>39</v>
      </c>
      <c r="K104" s="86" t="s">
        <v>48</v>
      </c>
      <c r="L104" s="107">
        <v>39700</v>
      </c>
      <c r="M104" s="86" t="s">
        <v>95</v>
      </c>
      <c r="N104" s="108" t="s">
        <v>248</v>
      </c>
      <c r="O104" s="225"/>
      <c r="P104" s="116"/>
      <c r="Q104" s="116"/>
      <c r="R104" s="116"/>
    </row>
    <row r="105" customHeight="1" spans="1:18">
      <c r="A105" s="85">
        <v>35</v>
      </c>
      <c r="B105" s="85">
        <v>75</v>
      </c>
      <c r="C105" s="86" t="s">
        <v>423</v>
      </c>
      <c r="D105" s="87">
        <v>232410069</v>
      </c>
      <c r="E105" s="270" t="s">
        <v>424</v>
      </c>
      <c r="F105" s="86" t="s">
        <v>425</v>
      </c>
      <c r="G105" s="86" t="s">
        <v>426</v>
      </c>
      <c r="H105" s="226" t="s">
        <v>427</v>
      </c>
      <c r="I105" s="96" t="s">
        <v>88</v>
      </c>
      <c r="J105" s="230" t="s">
        <v>39</v>
      </c>
      <c r="K105" s="86" t="s">
        <v>31</v>
      </c>
      <c r="L105" s="107">
        <v>39817</v>
      </c>
      <c r="M105" s="86" t="s">
        <v>41</v>
      </c>
      <c r="N105" s="108" t="s">
        <v>248</v>
      </c>
      <c r="O105" s="225"/>
      <c r="P105" s="116"/>
      <c r="Q105" s="116"/>
      <c r="R105" s="116"/>
    </row>
    <row r="106" customHeight="1" spans="1:18">
      <c r="A106" s="85">
        <v>36</v>
      </c>
      <c r="B106" s="85">
        <v>76</v>
      </c>
      <c r="C106" s="86" t="s">
        <v>428</v>
      </c>
      <c r="D106" s="87">
        <v>232410070</v>
      </c>
      <c r="E106" s="270" t="s">
        <v>429</v>
      </c>
      <c r="F106" s="86" t="s">
        <v>430</v>
      </c>
      <c r="G106" s="86" t="s">
        <v>431</v>
      </c>
      <c r="H106" s="226" t="s">
        <v>432</v>
      </c>
      <c r="I106" s="96" t="s">
        <v>29</v>
      </c>
      <c r="J106" s="230" t="s">
        <v>30</v>
      </c>
      <c r="K106" s="86" t="s">
        <v>31</v>
      </c>
      <c r="L106" s="107">
        <v>39694</v>
      </c>
      <c r="M106" s="86" t="s">
        <v>61</v>
      </c>
      <c r="N106" s="108" t="s">
        <v>248</v>
      </c>
      <c r="O106" s="225"/>
      <c r="P106" s="116"/>
      <c r="Q106" s="116"/>
      <c r="R106" s="116"/>
    </row>
    <row r="107" customHeight="1" spans="8:13">
      <c r="H107" s="105" t="s">
        <v>230</v>
      </c>
      <c r="I107" s="69" t="e">
        <f>#REF!-J107</f>
        <v>#REF!</v>
      </c>
      <c r="J107" s="68">
        <f>COUNTIF(J71:J106,"L")</f>
        <v>17</v>
      </c>
      <c r="L107" s="112"/>
      <c r="M107" s="69"/>
    </row>
    <row r="108" customHeight="1" spans="4:13">
      <c r="D108" s="65"/>
      <c r="H108" s="105" t="s">
        <v>231</v>
      </c>
      <c r="I108" s="106" t="s">
        <v>232</v>
      </c>
      <c r="J108" s="68">
        <f>COUNTIF(J71:J106,"P")</f>
        <v>19</v>
      </c>
      <c r="L108" s="112"/>
      <c r="M108" s="69"/>
    </row>
    <row r="109" customHeight="1" spans="9:13">
      <c r="I109" s="106"/>
      <c r="L109" s="112"/>
      <c r="M109" s="69"/>
    </row>
    <row r="110" customHeight="1" spans="4:15">
      <c r="D110" s="70" t="s">
        <v>233</v>
      </c>
      <c r="I110" s="106" t="s">
        <v>234</v>
      </c>
      <c r="L110" s="112"/>
      <c r="M110" s="69"/>
      <c r="O110" s="67" t="s">
        <v>235</v>
      </c>
    </row>
    <row r="111" customHeight="1" spans="9:13">
      <c r="I111" s="106"/>
      <c r="L111" s="112"/>
      <c r="M111" s="69"/>
    </row>
    <row r="112" customHeight="1" spans="9:13">
      <c r="I112" s="106"/>
      <c r="L112" s="112"/>
      <c r="M112" s="69"/>
    </row>
    <row r="113" customHeight="1" spans="9:13">
      <c r="I113" s="106"/>
      <c r="L113" s="112"/>
      <c r="M113" s="69"/>
    </row>
    <row r="114" customHeight="1" spans="4:15">
      <c r="D114" s="120" t="s">
        <v>236</v>
      </c>
      <c r="I114" s="106" t="s">
        <v>237</v>
      </c>
      <c r="L114" s="112"/>
      <c r="M114" s="69"/>
      <c r="O114" s="67" t="s">
        <v>238</v>
      </c>
    </row>
    <row r="115" customHeight="1" spans="4:13">
      <c r="D115" s="121" t="s">
        <v>239</v>
      </c>
      <c r="L115" s="112"/>
      <c r="M115" s="69"/>
    </row>
    <row r="117" customHeight="1" spans="12:13">
      <c r="L117" s="112"/>
      <c r="M117" s="69"/>
    </row>
    <row r="118" s="67" customFormat="1" customHeight="1" spans="1:18">
      <c r="A118" s="72" t="s">
        <v>0</v>
      </c>
      <c r="B118" s="72"/>
      <c r="C118" s="72"/>
      <c r="D118" s="73"/>
      <c r="E118" s="73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</row>
    <row r="119" s="67" customFormat="1" customHeight="1" spans="1:18">
      <c r="A119" s="72" t="s">
        <v>1</v>
      </c>
      <c r="B119" s="72"/>
      <c r="C119" s="72"/>
      <c r="D119" s="73"/>
      <c r="E119" s="73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</row>
    <row r="120" s="67" customFormat="1" customHeight="1" spans="1:18">
      <c r="A120" s="72" t="s">
        <v>2</v>
      </c>
      <c r="B120" s="72"/>
      <c r="C120" s="72"/>
      <c r="D120" s="73"/>
      <c r="E120" s="73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</row>
    <row r="121" s="67" customFormat="1" ht="17" customHeight="1" spans="1:18">
      <c r="A121" s="74" t="s">
        <v>3</v>
      </c>
      <c r="B121" s="75"/>
      <c r="C121" s="75"/>
      <c r="D121" s="76"/>
      <c r="E121" s="76"/>
      <c r="F121" s="75"/>
      <c r="G121" s="75"/>
      <c r="H121" s="75"/>
      <c r="I121" s="75"/>
      <c r="J121" s="75"/>
      <c r="K121" s="75"/>
      <c r="L121" s="75"/>
      <c r="M121" s="75"/>
      <c r="N121" s="75"/>
      <c r="O121" s="75"/>
      <c r="P121" s="75"/>
      <c r="Q121" s="75"/>
      <c r="R121" s="75"/>
    </row>
    <row r="122" s="67" customFormat="1" customHeight="1" spans="1:18">
      <c r="A122" s="77" t="s">
        <v>4</v>
      </c>
      <c r="B122" s="77"/>
      <c r="C122" s="77"/>
      <c r="D122" s="78"/>
      <c r="E122" s="78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77"/>
      <c r="R122" s="77"/>
    </row>
    <row r="123" s="67" customFormat="1" customHeight="1" spans="1:18">
      <c r="A123" s="77"/>
      <c r="B123" s="77"/>
      <c r="C123" s="77"/>
      <c r="D123" s="78"/>
      <c r="E123" s="78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</row>
    <row r="124" s="67" customFormat="1" customHeight="1" spans="1:18">
      <c r="A124" s="77"/>
      <c r="B124" s="77"/>
      <c r="C124" s="77"/>
      <c r="D124" s="78"/>
      <c r="E124" s="78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77"/>
      <c r="R124" s="77"/>
    </row>
    <row r="125" s="67" customFormat="1" customHeight="1" spans="1:18">
      <c r="A125" s="79" t="s">
        <v>5</v>
      </c>
      <c r="B125" s="80"/>
      <c r="C125" s="80"/>
      <c r="D125" s="81"/>
      <c r="E125" s="81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</row>
    <row r="126" s="67" customFormat="1" customHeight="1" spans="1:18">
      <c r="A126" s="80"/>
      <c r="B126" s="80"/>
      <c r="C126" s="80"/>
      <c r="D126" s="81"/>
      <c r="E126" s="81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</row>
    <row r="127" customHeight="1" spans="1:17">
      <c r="A127" s="69"/>
      <c r="B127" s="82"/>
      <c r="D127" s="81" t="s">
        <v>433</v>
      </c>
      <c r="E127" s="93"/>
      <c r="F127" s="82"/>
      <c r="G127" s="82"/>
      <c r="I127" s="82" t="s">
        <v>241</v>
      </c>
      <c r="J127" s="94" t="s">
        <v>8</v>
      </c>
      <c r="O127" s="224" t="s">
        <v>434</v>
      </c>
      <c r="P127" s="224"/>
      <c r="Q127" s="224"/>
    </row>
    <row r="128" s="65" customFormat="1" ht="25" customHeight="1" spans="1:18">
      <c r="A128" s="83" t="s">
        <v>10</v>
      </c>
      <c r="B128" s="83" t="s">
        <v>11</v>
      </c>
      <c r="C128" s="84" t="s">
        <v>12</v>
      </c>
      <c r="D128" s="84" t="s">
        <v>13</v>
      </c>
      <c r="E128" s="84" t="s">
        <v>14</v>
      </c>
      <c r="F128" s="84" t="s">
        <v>15</v>
      </c>
      <c r="G128" s="84" t="s">
        <v>16</v>
      </c>
      <c r="H128" s="84" t="s">
        <v>17</v>
      </c>
      <c r="I128" s="84" t="s">
        <v>18</v>
      </c>
      <c r="J128" s="84" t="s">
        <v>19</v>
      </c>
      <c r="K128" s="84" t="s">
        <v>20</v>
      </c>
      <c r="L128" s="84" t="s">
        <v>21</v>
      </c>
      <c r="M128" s="83" t="s">
        <v>22</v>
      </c>
      <c r="N128" s="83" t="s">
        <v>23</v>
      </c>
      <c r="O128" s="114"/>
      <c r="P128" s="114"/>
      <c r="Q128" s="114"/>
      <c r="R128" s="114"/>
    </row>
    <row r="129" customHeight="1" spans="1:18">
      <c r="A129" s="85">
        <v>1</v>
      </c>
      <c r="B129" s="85">
        <v>79</v>
      </c>
      <c r="C129" s="86" t="s">
        <v>435</v>
      </c>
      <c r="D129" s="95">
        <v>232410249</v>
      </c>
      <c r="E129" s="270" t="s">
        <v>436</v>
      </c>
      <c r="F129" s="86" t="s">
        <v>437</v>
      </c>
      <c r="G129" s="86" t="s">
        <v>438</v>
      </c>
      <c r="H129" s="233" t="s">
        <v>439</v>
      </c>
      <c r="I129" s="96" t="s">
        <v>29</v>
      </c>
      <c r="J129" s="97" t="s">
        <v>30</v>
      </c>
      <c r="K129" s="86" t="s">
        <v>48</v>
      </c>
      <c r="L129" s="107">
        <v>39753</v>
      </c>
      <c r="M129" s="86" t="s">
        <v>95</v>
      </c>
      <c r="N129" s="108" t="s">
        <v>440</v>
      </c>
      <c r="O129" s="225"/>
      <c r="P129" s="116"/>
      <c r="Q129" s="116"/>
      <c r="R129" s="116"/>
    </row>
    <row r="130" customHeight="1" spans="1:18">
      <c r="A130" s="85">
        <v>2</v>
      </c>
      <c r="B130" s="85">
        <v>80</v>
      </c>
      <c r="C130" s="86" t="s">
        <v>441</v>
      </c>
      <c r="D130" s="95">
        <v>232410213</v>
      </c>
      <c r="E130" s="270" t="s">
        <v>442</v>
      </c>
      <c r="F130" s="86" t="s">
        <v>443</v>
      </c>
      <c r="G130" s="86" t="s">
        <v>444</v>
      </c>
      <c r="H130" s="233" t="s">
        <v>445</v>
      </c>
      <c r="I130" s="96" t="s">
        <v>29</v>
      </c>
      <c r="J130" s="97" t="s">
        <v>30</v>
      </c>
      <c r="K130" s="86" t="s">
        <v>48</v>
      </c>
      <c r="L130" s="107">
        <v>39929</v>
      </c>
      <c r="M130" s="86" t="s">
        <v>61</v>
      </c>
      <c r="N130" s="108" t="s">
        <v>440</v>
      </c>
      <c r="O130" s="225"/>
      <c r="P130" s="116"/>
      <c r="Q130" s="116"/>
      <c r="R130" s="116"/>
    </row>
    <row r="131" customHeight="1" spans="1:18">
      <c r="A131" s="85">
        <v>3</v>
      </c>
      <c r="B131" s="85">
        <v>81</v>
      </c>
      <c r="C131" s="86" t="s">
        <v>446</v>
      </c>
      <c r="D131" s="95">
        <v>232410181</v>
      </c>
      <c r="E131" s="270" t="s">
        <v>447</v>
      </c>
      <c r="F131" s="86" t="s">
        <v>448</v>
      </c>
      <c r="G131" s="86" t="s">
        <v>449</v>
      </c>
      <c r="H131" s="233" t="s">
        <v>450</v>
      </c>
      <c r="I131" s="96" t="s">
        <v>29</v>
      </c>
      <c r="J131" s="97" t="s">
        <v>30</v>
      </c>
      <c r="K131" s="86" t="s">
        <v>31</v>
      </c>
      <c r="L131" s="107">
        <v>39761</v>
      </c>
      <c r="M131" s="86" t="s">
        <v>61</v>
      </c>
      <c r="N131" s="108" t="s">
        <v>440</v>
      </c>
      <c r="O131" s="225"/>
      <c r="P131" s="116"/>
      <c r="Q131" s="116"/>
      <c r="R131" s="116"/>
    </row>
    <row r="132" customHeight="1" spans="1:18">
      <c r="A132" s="85">
        <v>4</v>
      </c>
      <c r="B132" s="85">
        <v>82</v>
      </c>
      <c r="C132" s="86" t="s">
        <v>451</v>
      </c>
      <c r="D132" s="95">
        <v>232410358</v>
      </c>
      <c r="E132" s="95" t="s">
        <v>452</v>
      </c>
      <c r="F132" s="86" t="s">
        <v>453</v>
      </c>
      <c r="G132" s="86" t="s">
        <v>76</v>
      </c>
      <c r="H132" s="233" t="s">
        <v>454</v>
      </c>
      <c r="I132" s="96" t="s">
        <v>29</v>
      </c>
      <c r="J132" s="97" t="s">
        <v>30</v>
      </c>
      <c r="K132" s="86" t="s">
        <v>48</v>
      </c>
      <c r="L132" s="107">
        <v>39542</v>
      </c>
      <c r="M132" s="86" t="s">
        <v>49</v>
      </c>
      <c r="N132" s="108" t="s">
        <v>440</v>
      </c>
      <c r="O132" s="225"/>
      <c r="P132" s="116"/>
      <c r="Q132" s="116"/>
      <c r="R132" s="116"/>
    </row>
    <row r="133" customHeight="1" spans="1:18">
      <c r="A133" s="85">
        <v>5</v>
      </c>
      <c r="B133" s="85">
        <v>83</v>
      </c>
      <c r="C133" s="86" t="s">
        <v>455</v>
      </c>
      <c r="D133" s="95">
        <v>232410219</v>
      </c>
      <c r="E133" s="270" t="s">
        <v>456</v>
      </c>
      <c r="F133" s="86" t="s">
        <v>457</v>
      </c>
      <c r="G133" s="86" t="s">
        <v>458</v>
      </c>
      <c r="H133" s="233" t="s">
        <v>459</v>
      </c>
      <c r="I133" s="96" t="s">
        <v>174</v>
      </c>
      <c r="J133" s="97" t="s">
        <v>39</v>
      </c>
      <c r="K133" s="86" t="s">
        <v>48</v>
      </c>
      <c r="L133" s="107">
        <v>40008</v>
      </c>
      <c r="M133" s="86" t="s">
        <v>61</v>
      </c>
      <c r="N133" s="108" t="s">
        <v>440</v>
      </c>
      <c r="O133" s="225"/>
      <c r="P133" s="116"/>
      <c r="Q133" s="116"/>
      <c r="R133" s="116"/>
    </row>
    <row r="134" customHeight="1" spans="1:18">
      <c r="A134" s="85">
        <v>6</v>
      </c>
      <c r="B134" s="85">
        <v>85</v>
      </c>
      <c r="C134" s="86" t="s">
        <v>460</v>
      </c>
      <c r="D134" s="95">
        <v>232410147</v>
      </c>
      <c r="E134" s="270" t="s">
        <v>461</v>
      </c>
      <c r="F134" s="86" t="s">
        <v>462</v>
      </c>
      <c r="G134" s="86" t="s">
        <v>463</v>
      </c>
      <c r="H134" s="233" t="s">
        <v>464</v>
      </c>
      <c r="I134" s="96" t="s">
        <v>29</v>
      </c>
      <c r="J134" s="97" t="s">
        <v>39</v>
      </c>
      <c r="K134" s="86" t="s">
        <v>31</v>
      </c>
      <c r="L134" s="107">
        <v>39711</v>
      </c>
      <c r="M134" s="86" t="s">
        <v>61</v>
      </c>
      <c r="N134" s="108" t="s">
        <v>440</v>
      </c>
      <c r="O134" s="225"/>
      <c r="P134" s="116"/>
      <c r="Q134" s="116"/>
      <c r="R134" s="116"/>
    </row>
    <row r="135" customHeight="1" spans="1:18">
      <c r="A135" s="85">
        <v>7</v>
      </c>
      <c r="B135" s="85">
        <v>86</v>
      </c>
      <c r="C135" s="86" t="s">
        <v>465</v>
      </c>
      <c r="D135" s="95">
        <v>232410221</v>
      </c>
      <c r="E135" s="270" t="s">
        <v>466</v>
      </c>
      <c r="F135" s="86" t="s">
        <v>467</v>
      </c>
      <c r="G135" s="86" t="s">
        <v>468</v>
      </c>
      <c r="H135" s="233" t="s">
        <v>469</v>
      </c>
      <c r="I135" s="96" t="s">
        <v>29</v>
      </c>
      <c r="J135" s="97" t="s">
        <v>30</v>
      </c>
      <c r="K135" s="86" t="s">
        <v>31</v>
      </c>
      <c r="L135" s="107">
        <v>39939</v>
      </c>
      <c r="M135" s="86" t="s">
        <v>49</v>
      </c>
      <c r="N135" s="108" t="s">
        <v>440</v>
      </c>
      <c r="O135" s="225"/>
      <c r="P135" s="116"/>
      <c r="Q135" s="116"/>
      <c r="R135" s="116"/>
    </row>
    <row r="136" customHeight="1" spans="1:18">
      <c r="A136" s="85">
        <v>8</v>
      </c>
      <c r="B136" s="85">
        <v>87</v>
      </c>
      <c r="C136" s="86" t="s">
        <v>470</v>
      </c>
      <c r="D136" s="95">
        <v>232410253</v>
      </c>
      <c r="E136" s="270" t="s">
        <v>471</v>
      </c>
      <c r="F136" s="86" t="s">
        <v>472</v>
      </c>
      <c r="G136" s="86" t="s">
        <v>473</v>
      </c>
      <c r="H136" s="233" t="s">
        <v>474</v>
      </c>
      <c r="I136" s="96" t="s">
        <v>29</v>
      </c>
      <c r="J136" s="97" t="s">
        <v>30</v>
      </c>
      <c r="K136" s="86" t="s">
        <v>48</v>
      </c>
      <c r="L136" s="107">
        <v>39621</v>
      </c>
      <c r="M136" s="86" t="s">
        <v>61</v>
      </c>
      <c r="N136" s="108" t="s">
        <v>440</v>
      </c>
      <c r="O136" s="225"/>
      <c r="P136" s="116"/>
      <c r="Q136" s="116"/>
      <c r="R136" s="116"/>
    </row>
    <row r="137" customHeight="1" spans="1:18">
      <c r="A137" s="85">
        <v>9</v>
      </c>
      <c r="B137" s="85">
        <v>88</v>
      </c>
      <c r="C137" s="86" t="s">
        <v>475</v>
      </c>
      <c r="D137" s="95">
        <v>232410186</v>
      </c>
      <c r="E137" s="270" t="s">
        <v>476</v>
      </c>
      <c r="F137" s="86" t="s">
        <v>477</v>
      </c>
      <c r="G137" s="86" t="s">
        <v>478</v>
      </c>
      <c r="H137" s="233" t="s">
        <v>479</v>
      </c>
      <c r="I137" s="96" t="s">
        <v>209</v>
      </c>
      <c r="J137" s="97" t="s">
        <v>30</v>
      </c>
      <c r="K137" s="86" t="s">
        <v>31</v>
      </c>
      <c r="L137" s="107">
        <v>39862</v>
      </c>
      <c r="M137" s="86" t="s">
        <v>41</v>
      </c>
      <c r="N137" s="108" t="s">
        <v>440</v>
      </c>
      <c r="O137" s="225"/>
      <c r="P137" s="116"/>
      <c r="Q137" s="116"/>
      <c r="R137" s="116"/>
    </row>
    <row r="138" customHeight="1" spans="1:18">
      <c r="A138" s="85">
        <v>10</v>
      </c>
      <c r="B138" s="85">
        <v>89</v>
      </c>
      <c r="C138" s="86" t="s">
        <v>480</v>
      </c>
      <c r="D138" s="95">
        <v>232410222</v>
      </c>
      <c r="E138" s="270" t="s">
        <v>481</v>
      </c>
      <c r="F138" s="86" t="s">
        <v>482</v>
      </c>
      <c r="G138" s="86" t="s">
        <v>483</v>
      </c>
      <c r="H138" s="233" t="s">
        <v>484</v>
      </c>
      <c r="I138" s="96" t="s">
        <v>378</v>
      </c>
      <c r="J138" s="97" t="s">
        <v>30</v>
      </c>
      <c r="K138" s="86" t="s">
        <v>48</v>
      </c>
      <c r="L138" s="107">
        <v>39912</v>
      </c>
      <c r="M138" s="86" t="s">
        <v>41</v>
      </c>
      <c r="N138" s="108" t="s">
        <v>440</v>
      </c>
      <c r="O138" s="225"/>
      <c r="P138" s="116"/>
      <c r="Q138" s="116"/>
      <c r="R138" s="116"/>
    </row>
    <row r="139" customHeight="1" spans="1:18">
      <c r="A139" s="85">
        <v>11</v>
      </c>
      <c r="B139" s="85">
        <v>90</v>
      </c>
      <c r="C139" s="86" t="s">
        <v>485</v>
      </c>
      <c r="D139" s="95">
        <v>232410224</v>
      </c>
      <c r="E139" s="270" t="s">
        <v>486</v>
      </c>
      <c r="F139" s="86" t="s">
        <v>487</v>
      </c>
      <c r="G139" s="86" t="s">
        <v>488</v>
      </c>
      <c r="H139" s="233" t="s">
        <v>489</v>
      </c>
      <c r="I139" s="96" t="s">
        <v>29</v>
      </c>
      <c r="J139" s="97" t="s">
        <v>39</v>
      </c>
      <c r="K139" s="86" t="s">
        <v>48</v>
      </c>
      <c r="L139" s="107">
        <v>39842</v>
      </c>
      <c r="M139" s="86" t="s">
        <v>61</v>
      </c>
      <c r="N139" s="108" t="s">
        <v>440</v>
      </c>
      <c r="O139" s="225"/>
      <c r="P139" s="116"/>
      <c r="Q139" s="116"/>
      <c r="R139" s="116"/>
    </row>
    <row r="140" customHeight="1" spans="1:18">
      <c r="A140" s="85">
        <v>12</v>
      </c>
      <c r="B140" s="85">
        <v>91</v>
      </c>
      <c r="C140" s="86" t="s">
        <v>490</v>
      </c>
      <c r="D140" s="95">
        <v>232410260</v>
      </c>
      <c r="E140" s="270" t="s">
        <v>491</v>
      </c>
      <c r="F140" s="86" t="s">
        <v>492</v>
      </c>
      <c r="G140" s="86" t="s">
        <v>493</v>
      </c>
      <c r="H140" s="233" t="s">
        <v>494</v>
      </c>
      <c r="I140" s="96" t="s">
        <v>29</v>
      </c>
      <c r="J140" s="97" t="s">
        <v>30</v>
      </c>
      <c r="K140" s="86" t="s">
        <v>495</v>
      </c>
      <c r="L140" s="107">
        <v>39667</v>
      </c>
      <c r="M140" s="86" t="s">
        <v>61</v>
      </c>
      <c r="N140" s="108" t="s">
        <v>440</v>
      </c>
      <c r="O140" s="225"/>
      <c r="P140" s="116"/>
      <c r="Q140" s="116"/>
      <c r="R140" s="116"/>
    </row>
    <row r="141" customHeight="1" spans="1:18">
      <c r="A141" s="85">
        <v>13</v>
      </c>
      <c r="B141" s="85">
        <v>92</v>
      </c>
      <c r="C141" s="86" t="s">
        <v>496</v>
      </c>
      <c r="D141" s="95">
        <v>232410225</v>
      </c>
      <c r="E141" s="270" t="s">
        <v>497</v>
      </c>
      <c r="F141" s="86" t="s">
        <v>498</v>
      </c>
      <c r="G141" s="86" t="s">
        <v>499</v>
      </c>
      <c r="H141" s="233" t="s">
        <v>500</v>
      </c>
      <c r="I141" s="96" t="s">
        <v>168</v>
      </c>
      <c r="J141" s="97" t="s">
        <v>30</v>
      </c>
      <c r="K141" s="86" t="s">
        <v>501</v>
      </c>
      <c r="L141" s="107">
        <v>40117</v>
      </c>
      <c r="M141" s="86" t="s">
        <v>41</v>
      </c>
      <c r="N141" s="108" t="s">
        <v>440</v>
      </c>
      <c r="O141" s="225"/>
      <c r="P141" s="116"/>
      <c r="Q141" s="116"/>
      <c r="R141" s="116"/>
    </row>
    <row r="142" customHeight="1" spans="1:18">
      <c r="A142" s="85">
        <v>14</v>
      </c>
      <c r="B142" s="85">
        <v>94</v>
      </c>
      <c r="C142" s="86" t="s">
        <v>502</v>
      </c>
      <c r="D142" s="95">
        <v>232410262</v>
      </c>
      <c r="E142" s="270" t="s">
        <v>503</v>
      </c>
      <c r="F142" s="86" t="s">
        <v>504</v>
      </c>
      <c r="G142" s="86" t="s">
        <v>505</v>
      </c>
      <c r="H142" s="233" t="s">
        <v>506</v>
      </c>
      <c r="I142" s="96" t="s">
        <v>29</v>
      </c>
      <c r="J142" s="97" t="s">
        <v>30</v>
      </c>
      <c r="K142" s="86" t="s">
        <v>48</v>
      </c>
      <c r="L142" s="107">
        <v>39494</v>
      </c>
      <c r="M142" s="86" t="s">
        <v>61</v>
      </c>
      <c r="N142" s="108" t="s">
        <v>440</v>
      </c>
      <c r="O142" s="225"/>
      <c r="P142" s="116"/>
      <c r="Q142" s="116"/>
      <c r="R142" s="116"/>
    </row>
    <row r="143" customHeight="1" spans="1:18">
      <c r="A143" s="85">
        <v>15</v>
      </c>
      <c r="B143" s="85">
        <v>95</v>
      </c>
      <c r="C143" s="86" t="s">
        <v>507</v>
      </c>
      <c r="D143" s="95">
        <v>232410264</v>
      </c>
      <c r="E143" s="270" t="s">
        <v>508</v>
      </c>
      <c r="F143" s="86" t="s">
        <v>509</v>
      </c>
      <c r="G143" s="86" t="s">
        <v>510</v>
      </c>
      <c r="H143" s="233" t="s">
        <v>511</v>
      </c>
      <c r="I143" s="96" t="s">
        <v>29</v>
      </c>
      <c r="J143" s="97" t="s">
        <v>39</v>
      </c>
      <c r="K143" s="86" t="s">
        <v>48</v>
      </c>
      <c r="L143" s="107">
        <v>39804</v>
      </c>
      <c r="M143" s="86" t="s">
        <v>129</v>
      </c>
      <c r="N143" s="108" t="s">
        <v>440</v>
      </c>
      <c r="O143" s="225"/>
      <c r="P143" s="116"/>
      <c r="Q143" s="116"/>
      <c r="R143" s="116"/>
    </row>
    <row r="144" customHeight="1" spans="1:18">
      <c r="A144" s="85">
        <v>16</v>
      </c>
      <c r="B144" s="85">
        <v>96</v>
      </c>
      <c r="C144" s="86" t="s">
        <v>512</v>
      </c>
      <c r="D144" s="95">
        <v>232410155</v>
      </c>
      <c r="E144" s="270" t="s">
        <v>513</v>
      </c>
      <c r="F144" s="86" t="s">
        <v>514</v>
      </c>
      <c r="G144" s="86" t="s">
        <v>515</v>
      </c>
      <c r="H144" s="233" t="s">
        <v>516</v>
      </c>
      <c r="I144" s="96" t="s">
        <v>29</v>
      </c>
      <c r="J144" s="97" t="s">
        <v>39</v>
      </c>
      <c r="K144" s="86" t="s">
        <v>48</v>
      </c>
      <c r="L144" s="107">
        <v>39566</v>
      </c>
      <c r="M144" s="86" t="s">
        <v>61</v>
      </c>
      <c r="N144" s="108" t="s">
        <v>440</v>
      </c>
      <c r="O144" s="225"/>
      <c r="P144" s="116"/>
      <c r="Q144" s="116"/>
      <c r="R144" s="116"/>
    </row>
    <row r="145" customHeight="1" spans="1:18">
      <c r="A145" s="85">
        <v>17</v>
      </c>
      <c r="B145" s="85">
        <v>97</v>
      </c>
      <c r="C145" s="86" t="s">
        <v>517</v>
      </c>
      <c r="D145" s="95">
        <v>232410158</v>
      </c>
      <c r="E145" s="270" t="s">
        <v>518</v>
      </c>
      <c r="F145" s="86" t="s">
        <v>519</v>
      </c>
      <c r="G145" s="86" t="s">
        <v>520</v>
      </c>
      <c r="H145" s="233" t="s">
        <v>521</v>
      </c>
      <c r="I145" s="96" t="s">
        <v>47</v>
      </c>
      <c r="J145" s="97" t="s">
        <v>30</v>
      </c>
      <c r="K145" s="86" t="s">
        <v>48</v>
      </c>
      <c r="L145" s="107">
        <v>40012</v>
      </c>
      <c r="M145" s="86" t="s">
        <v>61</v>
      </c>
      <c r="N145" s="108" t="s">
        <v>440</v>
      </c>
      <c r="O145" s="225"/>
      <c r="P145" s="116"/>
      <c r="Q145" s="116"/>
      <c r="R145" s="116"/>
    </row>
    <row r="146" customHeight="1" spans="1:18">
      <c r="A146" s="85">
        <v>18</v>
      </c>
      <c r="B146" s="85">
        <v>98</v>
      </c>
      <c r="C146" s="86" t="s">
        <v>522</v>
      </c>
      <c r="D146" s="95">
        <v>232410159</v>
      </c>
      <c r="E146" s="270" t="s">
        <v>523</v>
      </c>
      <c r="F146" s="86" t="s">
        <v>524</v>
      </c>
      <c r="G146" s="86" t="s">
        <v>525</v>
      </c>
      <c r="H146" s="233" t="s">
        <v>526</v>
      </c>
      <c r="I146" s="96" t="s">
        <v>336</v>
      </c>
      <c r="J146" s="97" t="s">
        <v>39</v>
      </c>
      <c r="K146" s="86" t="s">
        <v>527</v>
      </c>
      <c r="L146" s="107">
        <v>39885</v>
      </c>
      <c r="M146" s="86" t="s">
        <v>41</v>
      </c>
      <c r="N146" s="108" t="s">
        <v>440</v>
      </c>
      <c r="O146" s="225"/>
      <c r="P146" s="116"/>
      <c r="Q146" s="116"/>
      <c r="R146" s="116"/>
    </row>
    <row r="147" customHeight="1" spans="1:18">
      <c r="A147" s="85">
        <v>19</v>
      </c>
      <c r="B147" s="85">
        <v>99</v>
      </c>
      <c r="C147" s="86" t="s">
        <v>528</v>
      </c>
      <c r="D147" s="95">
        <v>232410228</v>
      </c>
      <c r="E147" s="270" t="s">
        <v>529</v>
      </c>
      <c r="F147" s="86" t="s">
        <v>530</v>
      </c>
      <c r="G147" s="86" t="s">
        <v>531</v>
      </c>
      <c r="H147" s="233" t="s">
        <v>532</v>
      </c>
      <c r="I147" s="96" t="s">
        <v>288</v>
      </c>
      <c r="J147" s="97" t="s">
        <v>39</v>
      </c>
      <c r="K147" s="86" t="s">
        <v>31</v>
      </c>
      <c r="L147" s="107">
        <v>39742</v>
      </c>
      <c r="M147" s="86" t="s">
        <v>41</v>
      </c>
      <c r="N147" s="108" t="s">
        <v>440</v>
      </c>
      <c r="O147" s="225"/>
      <c r="P147" s="116"/>
      <c r="Q147" s="116"/>
      <c r="R147" s="116"/>
    </row>
    <row r="148" customHeight="1" spans="1:18">
      <c r="A148" s="85">
        <v>20</v>
      </c>
      <c r="B148" s="85"/>
      <c r="C148" s="86"/>
      <c r="D148" s="95">
        <v>232410304</v>
      </c>
      <c r="E148" s="270" t="s">
        <v>533</v>
      </c>
      <c r="F148" s="86" t="s">
        <v>534</v>
      </c>
      <c r="G148" s="86" t="s">
        <v>535</v>
      </c>
      <c r="H148" s="233" t="s">
        <v>536</v>
      </c>
      <c r="I148" s="96" t="s">
        <v>135</v>
      </c>
      <c r="J148" s="98" t="s">
        <v>30</v>
      </c>
      <c r="K148" s="109"/>
      <c r="L148" s="107"/>
      <c r="M148" s="86"/>
      <c r="N148" s="108"/>
      <c r="O148" s="225"/>
      <c r="P148" s="116"/>
      <c r="Q148" s="116"/>
      <c r="R148" s="116"/>
    </row>
    <row r="149" customHeight="1" spans="1:18">
      <c r="A149" s="85">
        <v>21</v>
      </c>
      <c r="B149" s="85">
        <v>173</v>
      </c>
      <c r="C149" s="86" t="s">
        <v>537</v>
      </c>
      <c r="D149" s="95">
        <v>232410160</v>
      </c>
      <c r="E149" s="270" t="s">
        <v>538</v>
      </c>
      <c r="F149" s="86" t="s">
        <v>539</v>
      </c>
      <c r="G149" s="86" t="s">
        <v>540</v>
      </c>
      <c r="H149" s="233" t="s">
        <v>541</v>
      </c>
      <c r="I149" s="96" t="s">
        <v>542</v>
      </c>
      <c r="J149" s="98" t="s">
        <v>39</v>
      </c>
      <c r="K149" s="109" t="s">
        <v>543</v>
      </c>
      <c r="L149" s="107">
        <v>40075</v>
      </c>
      <c r="M149" s="86" t="s">
        <v>108</v>
      </c>
      <c r="N149" s="108" t="s">
        <v>544</v>
      </c>
      <c r="O149" s="225"/>
      <c r="P149" s="116"/>
      <c r="Q149" s="116"/>
      <c r="R149" s="116"/>
    </row>
    <row r="150" customHeight="1" spans="1:18">
      <c r="A150" s="85">
        <v>22</v>
      </c>
      <c r="B150" s="85">
        <v>100</v>
      </c>
      <c r="C150" s="86" t="s">
        <v>545</v>
      </c>
      <c r="D150" s="95">
        <v>232410161</v>
      </c>
      <c r="E150" s="270" t="s">
        <v>546</v>
      </c>
      <c r="F150" s="86" t="s">
        <v>547</v>
      </c>
      <c r="G150" s="86" t="s">
        <v>548</v>
      </c>
      <c r="H150" s="233" t="s">
        <v>549</v>
      </c>
      <c r="I150" s="96" t="s">
        <v>29</v>
      </c>
      <c r="J150" s="97" t="s">
        <v>30</v>
      </c>
      <c r="K150" s="86" t="s">
        <v>31</v>
      </c>
      <c r="L150" s="107">
        <v>39592</v>
      </c>
      <c r="M150" s="86" t="s">
        <v>41</v>
      </c>
      <c r="N150" s="108" t="s">
        <v>440</v>
      </c>
      <c r="O150" s="225"/>
      <c r="P150" s="116"/>
      <c r="Q150" s="116"/>
      <c r="R150" s="116"/>
    </row>
    <row r="151" customHeight="1" spans="1:18">
      <c r="A151" s="85">
        <v>23</v>
      </c>
      <c r="B151" s="85"/>
      <c r="C151" s="86"/>
      <c r="D151" s="95">
        <v>232410229</v>
      </c>
      <c r="E151" s="270" t="s">
        <v>550</v>
      </c>
      <c r="F151" s="86" t="s">
        <v>551</v>
      </c>
      <c r="G151" s="86" t="s">
        <v>552</v>
      </c>
      <c r="H151" s="234" t="s">
        <v>553</v>
      </c>
      <c r="I151" s="96" t="s">
        <v>29</v>
      </c>
      <c r="J151" s="97" t="s">
        <v>30</v>
      </c>
      <c r="K151" s="86" t="s">
        <v>31</v>
      </c>
      <c r="L151" s="107">
        <v>39796</v>
      </c>
      <c r="M151" s="86" t="s">
        <v>41</v>
      </c>
      <c r="N151" s="108" t="s">
        <v>306</v>
      </c>
      <c r="O151" s="225"/>
      <c r="P151" s="116"/>
      <c r="Q151" s="116"/>
      <c r="R151" s="116"/>
    </row>
    <row r="152" customHeight="1" spans="1:18">
      <c r="A152" s="85">
        <v>24</v>
      </c>
      <c r="B152" s="85">
        <v>101</v>
      </c>
      <c r="C152" s="86" t="s">
        <v>554</v>
      </c>
      <c r="D152" s="95">
        <v>232410130</v>
      </c>
      <c r="E152" s="270" t="s">
        <v>555</v>
      </c>
      <c r="F152" s="86" t="s">
        <v>556</v>
      </c>
      <c r="G152" s="86" t="s">
        <v>557</v>
      </c>
      <c r="H152" s="233" t="s">
        <v>558</v>
      </c>
      <c r="I152" s="96" t="s">
        <v>29</v>
      </c>
      <c r="J152" s="97" t="s">
        <v>39</v>
      </c>
      <c r="K152" s="86" t="s">
        <v>48</v>
      </c>
      <c r="L152" s="107">
        <v>39532</v>
      </c>
      <c r="M152" s="86" t="s">
        <v>61</v>
      </c>
      <c r="N152" s="108" t="s">
        <v>440</v>
      </c>
      <c r="O152" s="225"/>
      <c r="P152" s="116"/>
      <c r="Q152" s="116"/>
      <c r="R152" s="116"/>
    </row>
    <row r="153" customHeight="1" spans="1:18">
      <c r="A153" s="85">
        <v>25</v>
      </c>
      <c r="B153" s="85">
        <v>102</v>
      </c>
      <c r="C153" s="86" t="s">
        <v>559</v>
      </c>
      <c r="D153" s="95">
        <v>232410203</v>
      </c>
      <c r="E153" s="270" t="s">
        <v>560</v>
      </c>
      <c r="F153" s="86" t="s">
        <v>561</v>
      </c>
      <c r="G153" s="86" t="s">
        <v>562</v>
      </c>
      <c r="H153" s="233" t="s">
        <v>563</v>
      </c>
      <c r="I153" s="96" t="s">
        <v>47</v>
      </c>
      <c r="J153" s="97" t="s">
        <v>39</v>
      </c>
      <c r="K153" s="86" t="s">
        <v>214</v>
      </c>
      <c r="L153" s="107">
        <v>39993</v>
      </c>
      <c r="M153" s="86" t="s">
        <v>49</v>
      </c>
      <c r="N153" s="108" t="s">
        <v>440</v>
      </c>
      <c r="O153" s="225"/>
      <c r="P153" s="116"/>
      <c r="Q153" s="116"/>
      <c r="R153" s="116"/>
    </row>
    <row r="154" customHeight="1" spans="1:18">
      <c r="A154" s="85">
        <v>26</v>
      </c>
      <c r="B154" s="85">
        <v>103</v>
      </c>
      <c r="C154" s="86" t="s">
        <v>564</v>
      </c>
      <c r="D154" s="95">
        <v>232410275</v>
      </c>
      <c r="E154" s="270" t="s">
        <v>565</v>
      </c>
      <c r="F154" s="86" t="s">
        <v>566</v>
      </c>
      <c r="G154" s="86" t="s">
        <v>567</v>
      </c>
      <c r="H154" s="233" t="s">
        <v>568</v>
      </c>
      <c r="I154" s="96" t="s">
        <v>29</v>
      </c>
      <c r="J154" s="97" t="s">
        <v>30</v>
      </c>
      <c r="K154" s="86" t="s">
        <v>48</v>
      </c>
      <c r="L154" s="107">
        <v>39660</v>
      </c>
      <c r="M154" s="86" t="s">
        <v>49</v>
      </c>
      <c r="N154" s="108" t="s">
        <v>440</v>
      </c>
      <c r="O154" s="225"/>
      <c r="P154" s="116"/>
      <c r="Q154" s="116"/>
      <c r="R154" s="116"/>
    </row>
    <row r="155" customHeight="1" spans="1:18">
      <c r="A155" s="85">
        <v>27</v>
      </c>
      <c r="B155" s="85">
        <v>104</v>
      </c>
      <c r="C155" s="86" t="s">
        <v>569</v>
      </c>
      <c r="D155" s="95">
        <v>232410136</v>
      </c>
      <c r="E155" s="270" t="s">
        <v>570</v>
      </c>
      <c r="F155" s="86" t="s">
        <v>571</v>
      </c>
      <c r="G155" s="86" t="s">
        <v>572</v>
      </c>
      <c r="H155" s="233" t="s">
        <v>573</v>
      </c>
      <c r="I155" s="96" t="s">
        <v>88</v>
      </c>
      <c r="J155" s="97" t="s">
        <v>30</v>
      </c>
      <c r="K155" s="86" t="s">
        <v>48</v>
      </c>
      <c r="L155" s="107">
        <v>39836</v>
      </c>
      <c r="M155" s="86" t="s">
        <v>61</v>
      </c>
      <c r="N155" s="108" t="s">
        <v>440</v>
      </c>
      <c r="O155" s="225"/>
      <c r="P155" s="116"/>
      <c r="Q155" s="116"/>
      <c r="R155" s="116"/>
    </row>
    <row r="156" customHeight="1" spans="1:18">
      <c r="A156" s="85">
        <v>28</v>
      </c>
      <c r="B156" s="85">
        <v>105</v>
      </c>
      <c r="C156" s="86" t="s">
        <v>574</v>
      </c>
      <c r="D156" s="95">
        <v>232410207</v>
      </c>
      <c r="E156" s="270" t="s">
        <v>575</v>
      </c>
      <c r="F156" s="86" t="s">
        <v>576</v>
      </c>
      <c r="G156" s="86" t="s">
        <v>577</v>
      </c>
      <c r="H156" s="233" t="s">
        <v>578</v>
      </c>
      <c r="I156" s="96" t="s">
        <v>29</v>
      </c>
      <c r="J156" s="97" t="s">
        <v>30</v>
      </c>
      <c r="K156" s="86" t="s">
        <v>48</v>
      </c>
      <c r="L156" s="107">
        <v>39932</v>
      </c>
      <c r="M156" s="86" t="s">
        <v>61</v>
      </c>
      <c r="N156" s="108" t="s">
        <v>440</v>
      </c>
      <c r="O156" s="225"/>
      <c r="P156" s="116"/>
      <c r="Q156" s="116"/>
      <c r="R156" s="116"/>
    </row>
    <row r="157" customHeight="1" spans="1:18">
      <c r="A157" s="85">
        <v>29</v>
      </c>
      <c r="B157" s="85">
        <v>106</v>
      </c>
      <c r="C157" s="86" t="s">
        <v>579</v>
      </c>
      <c r="D157" s="95">
        <v>232410209</v>
      </c>
      <c r="E157" s="270" t="s">
        <v>580</v>
      </c>
      <c r="F157" s="86" t="s">
        <v>581</v>
      </c>
      <c r="G157" s="86" t="s">
        <v>582</v>
      </c>
      <c r="H157" s="233" t="s">
        <v>583</v>
      </c>
      <c r="I157" s="96" t="s">
        <v>29</v>
      </c>
      <c r="J157" s="97" t="s">
        <v>39</v>
      </c>
      <c r="K157" s="86" t="s">
        <v>584</v>
      </c>
      <c r="L157" s="107">
        <v>39817</v>
      </c>
      <c r="M157" s="86" t="s">
        <v>61</v>
      </c>
      <c r="N157" s="108" t="s">
        <v>440</v>
      </c>
      <c r="O157" s="225"/>
      <c r="P157" s="116"/>
      <c r="Q157" s="116"/>
      <c r="R157" s="116"/>
    </row>
    <row r="158" customHeight="1" spans="1:18">
      <c r="A158" s="85">
        <v>30</v>
      </c>
      <c r="B158" s="85">
        <v>107</v>
      </c>
      <c r="C158" s="86" t="s">
        <v>585</v>
      </c>
      <c r="D158" s="95">
        <v>232410279</v>
      </c>
      <c r="E158" s="270" t="s">
        <v>586</v>
      </c>
      <c r="F158" s="86" t="s">
        <v>587</v>
      </c>
      <c r="G158" s="86" t="s">
        <v>588</v>
      </c>
      <c r="H158" s="235" t="s">
        <v>589</v>
      </c>
      <c r="I158" s="96" t="s">
        <v>357</v>
      </c>
      <c r="J158" s="99" t="s">
        <v>30</v>
      </c>
      <c r="K158" s="109" t="s">
        <v>48</v>
      </c>
      <c r="L158" s="107">
        <v>39567</v>
      </c>
      <c r="M158" s="86" t="s">
        <v>108</v>
      </c>
      <c r="N158" s="108" t="s">
        <v>440</v>
      </c>
      <c r="O158" s="225"/>
      <c r="P158" s="116"/>
      <c r="Q158" s="116"/>
      <c r="R158" s="116"/>
    </row>
    <row r="159" customHeight="1" spans="1:18">
      <c r="A159" s="85">
        <v>31</v>
      </c>
      <c r="B159" s="85">
        <v>108</v>
      </c>
      <c r="C159" s="86" t="s">
        <v>590</v>
      </c>
      <c r="D159" s="95">
        <v>232410241</v>
      </c>
      <c r="E159" s="270" t="s">
        <v>591</v>
      </c>
      <c r="F159" s="86" t="s">
        <v>592</v>
      </c>
      <c r="G159" s="86" t="s">
        <v>593</v>
      </c>
      <c r="H159" s="233" t="s">
        <v>594</v>
      </c>
      <c r="I159" s="96" t="s">
        <v>209</v>
      </c>
      <c r="J159" s="97" t="s">
        <v>30</v>
      </c>
      <c r="K159" s="86" t="s">
        <v>48</v>
      </c>
      <c r="L159" s="107">
        <v>39641</v>
      </c>
      <c r="M159" s="86" t="s">
        <v>95</v>
      </c>
      <c r="N159" s="108" t="s">
        <v>440</v>
      </c>
      <c r="O159" s="225"/>
      <c r="P159" s="116"/>
      <c r="Q159" s="116"/>
      <c r="R159" s="116"/>
    </row>
    <row r="160" customHeight="1" spans="1:18">
      <c r="A160" s="85">
        <v>32</v>
      </c>
      <c r="B160" s="85"/>
      <c r="C160" s="86"/>
      <c r="D160" s="231">
        <v>232410027</v>
      </c>
      <c r="E160" s="270" t="s">
        <v>595</v>
      </c>
      <c r="F160" s="86" t="s">
        <v>596</v>
      </c>
      <c r="G160" s="86" t="s">
        <v>597</v>
      </c>
      <c r="H160" s="96" t="s">
        <v>598</v>
      </c>
      <c r="I160" s="96" t="s">
        <v>29</v>
      </c>
      <c r="J160" s="97" t="s">
        <v>39</v>
      </c>
      <c r="K160" s="86"/>
      <c r="L160" s="107"/>
      <c r="M160" s="86"/>
      <c r="N160" s="108"/>
      <c r="O160" s="225"/>
      <c r="P160" s="116"/>
      <c r="Q160" s="116"/>
      <c r="R160" s="116"/>
    </row>
    <row r="161" customHeight="1" spans="1:18">
      <c r="A161" s="85">
        <v>33</v>
      </c>
      <c r="B161" s="85">
        <v>109</v>
      </c>
      <c r="C161" s="86" t="s">
        <v>599</v>
      </c>
      <c r="D161" s="95">
        <v>232410138</v>
      </c>
      <c r="E161" s="270" t="s">
        <v>600</v>
      </c>
      <c r="F161" s="86" t="s">
        <v>601</v>
      </c>
      <c r="G161" s="86" t="s">
        <v>602</v>
      </c>
      <c r="H161" s="233" t="s">
        <v>603</v>
      </c>
      <c r="I161" s="96" t="s">
        <v>88</v>
      </c>
      <c r="J161" s="97" t="s">
        <v>39</v>
      </c>
      <c r="K161" s="86" t="s">
        <v>48</v>
      </c>
      <c r="L161" s="107">
        <v>39781</v>
      </c>
      <c r="M161" s="86" t="s">
        <v>41</v>
      </c>
      <c r="N161" s="108" t="s">
        <v>440</v>
      </c>
      <c r="O161" s="225"/>
      <c r="P161" s="116"/>
      <c r="Q161" s="116"/>
      <c r="R161" s="116"/>
    </row>
    <row r="162" customHeight="1" spans="1:18">
      <c r="A162" s="85">
        <v>34</v>
      </c>
      <c r="B162" s="85">
        <v>274</v>
      </c>
      <c r="C162" s="86" t="s">
        <v>604</v>
      </c>
      <c r="D162" s="95">
        <v>232410282</v>
      </c>
      <c r="E162" s="270" t="s">
        <v>605</v>
      </c>
      <c r="F162" s="86" t="s">
        <v>606</v>
      </c>
      <c r="G162" s="86" t="s">
        <v>607</v>
      </c>
      <c r="H162" s="233" t="s">
        <v>608</v>
      </c>
      <c r="I162" s="96" t="s">
        <v>609</v>
      </c>
      <c r="J162" s="97" t="s">
        <v>39</v>
      </c>
      <c r="K162" s="86" t="s">
        <v>48</v>
      </c>
      <c r="L162" s="107">
        <v>40061</v>
      </c>
      <c r="M162" s="86" t="s">
        <v>61</v>
      </c>
      <c r="N162" s="108" t="s">
        <v>440</v>
      </c>
      <c r="O162" s="225"/>
      <c r="P162" s="116"/>
      <c r="Q162" s="116"/>
      <c r="R162" s="116"/>
    </row>
    <row r="163" customHeight="1" spans="1:18">
      <c r="A163" s="85">
        <v>35</v>
      </c>
      <c r="B163" s="85">
        <v>110</v>
      </c>
      <c r="C163" s="86" t="s">
        <v>610</v>
      </c>
      <c r="D163" s="95">
        <v>232410283</v>
      </c>
      <c r="E163" s="270" t="s">
        <v>611</v>
      </c>
      <c r="F163" s="86" t="s">
        <v>612</v>
      </c>
      <c r="G163" s="86" t="s">
        <v>613</v>
      </c>
      <c r="H163" s="233" t="s">
        <v>614</v>
      </c>
      <c r="I163" s="96" t="s">
        <v>29</v>
      </c>
      <c r="J163" s="97" t="s">
        <v>39</v>
      </c>
      <c r="K163" s="86" t="s">
        <v>48</v>
      </c>
      <c r="L163" s="107">
        <v>39603</v>
      </c>
      <c r="M163" s="86" t="s">
        <v>61</v>
      </c>
      <c r="N163" s="108" t="s">
        <v>440</v>
      </c>
      <c r="O163" s="225"/>
      <c r="P163" s="116"/>
      <c r="Q163" s="116"/>
      <c r="R163" s="116"/>
    </row>
    <row r="164" customHeight="1" spans="1:18">
      <c r="A164" s="85">
        <v>36</v>
      </c>
      <c r="B164" s="85">
        <v>152</v>
      </c>
      <c r="C164" s="86" t="s">
        <v>615</v>
      </c>
      <c r="D164" s="95">
        <v>232410247</v>
      </c>
      <c r="E164" s="95" t="s">
        <v>616</v>
      </c>
      <c r="F164" s="86" t="s">
        <v>617</v>
      </c>
      <c r="G164" s="86" t="s">
        <v>618</v>
      </c>
      <c r="H164" s="233" t="s">
        <v>619</v>
      </c>
      <c r="I164" s="96" t="s">
        <v>29</v>
      </c>
      <c r="J164" s="97" t="s">
        <v>39</v>
      </c>
      <c r="K164" s="86" t="s">
        <v>31</v>
      </c>
      <c r="L164" s="107">
        <v>39815</v>
      </c>
      <c r="M164" s="86" t="s">
        <v>61</v>
      </c>
      <c r="N164" s="108" t="s">
        <v>440</v>
      </c>
      <c r="O164" s="225"/>
      <c r="P164" s="116"/>
      <c r="Q164" s="116"/>
      <c r="R164" s="116"/>
    </row>
    <row r="165" customHeight="1" spans="8:13">
      <c r="H165" s="105" t="s">
        <v>230</v>
      </c>
      <c r="I165" s="69" t="e">
        <f>#REF!-J165</f>
        <v>#REF!</v>
      </c>
      <c r="J165" s="68">
        <f>COUNTIF(J129:J164,"L")</f>
        <v>20</v>
      </c>
      <c r="L165" s="112"/>
      <c r="M165" s="69"/>
    </row>
    <row r="166" customHeight="1" spans="4:13">
      <c r="D166" s="65"/>
      <c r="H166" s="105" t="s">
        <v>231</v>
      </c>
      <c r="I166" s="106" t="s">
        <v>232</v>
      </c>
      <c r="J166" s="68">
        <f>COUNTIF(J129:J164,"P")</f>
        <v>16</v>
      </c>
      <c r="L166" s="112"/>
      <c r="M166" s="69"/>
    </row>
    <row r="167" customHeight="1" spans="9:13">
      <c r="I167" s="106"/>
      <c r="L167" s="112"/>
      <c r="M167" s="69"/>
    </row>
    <row r="168" customHeight="1" spans="4:15">
      <c r="D168" s="70" t="s">
        <v>233</v>
      </c>
      <c r="I168" s="106" t="s">
        <v>234</v>
      </c>
      <c r="L168" s="112"/>
      <c r="M168" s="69"/>
      <c r="O168" s="67" t="s">
        <v>235</v>
      </c>
    </row>
    <row r="169" customHeight="1" spans="9:13">
      <c r="I169" s="106"/>
      <c r="L169" s="112"/>
      <c r="M169" s="69"/>
    </row>
    <row r="170" customHeight="1" spans="9:13">
      <c r="I170" s="106"/>
      <c r="L170" s="112"/>
      <c r="M170" s="69"/>
    </row>
    <row r="171" customHeight="1" spans="9:13">
      <c r="I171" s="106"/>
      <c r="L171" s="112"/>
      <c r="M171" s="69"/>
    </row>
    <row r="172" customHeight="1" spans="4:15">
      <c r="D172" s="120" t="s">
        <v>236</v>
      </c>
      <c r="I172" s="106" t="s">
        <v>237</v>
      </c>
      <c r="L172" s="112"/>
      <c r="M172" s="69"/>
      <c r="O172" s="67" t="s">
        <v>238</v>
      </c>
    </row>
    <row r="173" customHeight="1" spans="4:13">
      <c r="D173" s="121" t="s">
        <v>239</v>
      </c>
      <c r="L173" s="112"/>
      <c r="M173" s="69"/>
    </row>
    <row r="174" customHeight="1" spans="12:13">
      <c r="L174" s="112"/>
      <c r="M174" s="69"/>
    </row>
    <row r="175" customHeight="1" spans="12:13">
      <c r="L175" s="112"/>
      <c r="M175" s="69"/>
    </row>
    <row r="176" s="67" customFormat="1" customHeight="1" spans="1:18">
      <c r="A176" s="72" t="s">
        <v>0</v>
      </c>
      <c r="B176" s="72"/>
      <c r="C176" s="72"/>
      <c r="D176" s="73"/>
      <c r="E176" s="73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</row>
    <row r="177" s="67" customFormat="1" customHeight="1" spans="1:18">
      <c r="A177" s="72" t="s">
        <v>1</v>
      </c>
      <c r="B177" s="72"/>
      <c r="C177" s="72"/>
      <c r="D177" s="73"/>
      <c r="E177" s="73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</row>
    <row r="178" s="67" customFormat="1" customHeight="1" spans="1:18">
      <c r="A178" s="72" t="s">
        <v>2</v>
      </c>
      <c r="B178" s="72"/>
      <c r="C178" s="72"/>
      <c r="D178" s="73"/>
      <c r="E178" s="73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</row>
    <row r="179" s="67" customFormat="1" ht="17" customHeight="1" spans="1:18">
      <c r="A179" s="74" t="s">
        <v>3</v>
      </c>
      <c r="B179" s="75"/>
      <c r="C179" s="75"/>
      <c r="D179" s="76"/>
      <c r="E179" s="76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</row>
    <row r="180" s="67" customFormat="1" customHeight="1" spans="1:18">
      <c r="A180" s="77" t="s">
        <v>4</v>
      </c>
      <c r="B180" s="77"/>
      <c r="C180" s="77"/>
      <c r="D180" s="78"/>
      <c r="E180" s="78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77"/>
      <c r="R180" s="77"/>
    </row>
    <row r="181" s="67" customFormat="1" customHeight="1" spans="1:18">
      <c r="A181" s="77"/>
      <c r="B181" s="77"/>
      <c r="C181" s="77"/>
      <c r="D181" s="78"/>
      <c r="E181" s="78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77"/>
      <c r="R181" s="77"/>
    </row>
    <row r="182" s="67" customFormat="1" customHeight="1" spans="1:18">
      <c r="A182" s="77"/>
      <c r="B182" s="77"/>
      <c r="C182" s="77"/>
      <c r="D182" s="78"/>
      <c r="E182" s="78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77"/>
      <c r="R182" s="77"/>
    </row>
    <row r="183" s="67" customFormat="1" customHeight="1" spans="1:18">
      <c r="A183" s="79" t="s">
        <v>5</v>
      </c>
      <c r="B183" s="80"/>
      <c r="C183" s="80"/>
      <c r="D183" s="81"/>
      <c r="E183" s="81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</row>
    <row r="184" s="67" customFormat="1" customHeight="1" spans="1:18">
      <c r="A184" s="80"/>
      <c r="B184" s="80"/>
      <c r="C184" s="80"/>
      <c r="D184" s="81"/>
      <c r="E184" s="81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</row>
    <row r="185" customHeight="1" spans="1:10">
      <c r="A185" s="69"/>
      <c r="B185" s="82"/>
      <c r="D185" s="81" t="s">
        <v>620</v>
      </c>
      <c r="E185" s="93"/>
      <c r="F185" s="82"/>
      <c r="G185" s="82"/>
      <c r="H185" s="94" t="s">
        <v>8</v>
      </c>
      <c r="I185" s="82" t="s">
        <v>241</v>
      </c>
      <c r="J185" s="224" t="s">
        <v>621</v>
      </c>
    </row>
    <row r="186" s="65" customFormat="1" ht="25" customHeight="1" spans="1:18">
      <c r="A186" s="83" t="s">
        <v>10</v>
      </c>
      <c r="B186" s="83" t="s">
        <v>11</v>
      </c>
      <c r="C186" s="84" t="s">
        <v>12</v>
      </c>
      <c r="D186" s="232" t="s">
        <v>13</v>
      </c>
      <c r="E186" s="84" t="s">
        <v>14</v>
      </c>
      <c r="F186" s="84" t="s">
        <v>15</v>
      </c>
      <c r="G186" s="84" t="s">
        <v>16</v>
      </c>
      <c r="H186" s="84" t="s">
        <v>17</v>
      </c>
      <c r="I186" s="84" t="s">
        <v>18</v>
      </c>
      <c r="J186" s="84" t="s">
        <v>19</v>
      </c>
      <c r="K186" s="84" t="s">
        <v>20</v>
      </c>
      <c r="L186" s="84" t="s">
        <v>21</v>
      </c>
      <c r="M186" s="83" t="s">
        <v>22</v>
      </c>
      <c r="N186" s="83" t="s">
        <v>23</v>
      </c>
      <c r="O186" s="114"/>
      <c r="P186" s="114"/>
      <c r="Q186" s="114"/>
      <c r="R186" s="114"/>
    </row>
    <row r="187" customHeight="1" spans="1:18">
      <c r="A187" s="85">
        <v>1</v>
      </c>
      <c r="B187" s="85">
        <v>112</v>
      </c>
      <c r="C187" s="86" t="s">
        <v>622</v>
      </c>
      <c r="D187" s="95">
        <v>232410038</v>
      </c>
      <c r="E187" s="270" t="s">
        <v>623</v>
      </c>
      <c r="F187" s="236" t="s">
        <v>624</v>
      </c>
      <c r="G187" s="271" t="s">
        <v>625</v>
      </c>
      <c r="H187" s="226" t="s">
        <v>626</v>
      </c>
      <c r="I187" s="96" t="s">
        <v>29</v>
      </c>
      <c r="J187" s="97" t="s">
        <v>30</v>
      </c>
      <c r="K187" s="86" t="s">
        <v>31</v>
      </c>
      <c r="L187" s="107">
        <v>39476</v>
      </c>
      <c r="M187" s="86" t="s">
        <v>61</v>
      </c>
      <c r="N187" s="108" t="s">
        <v>301</v>
      </c>
      <c r="O187" s="225"/>
      <c r="P187" s="116"/>
      <c r="Q187" s="116"/>
      <c r="R187" s="116"/>
    </row>
    <row r="188" customHeight="1" spans="1:18">
      <c r="A188" s="85">
        <v>2</v>
      </c>
      <c r="B188" s="85">
        <v>113</v>
      </c>
      <c r="C188" s="86" t="s">
        <v>627</v>
      </c>
      <c r="D188" s="95">
        <v>232410110</v>
      </c>
      <c r="E188" s="270" t="s">
        <v>628</v>
      </c>
      <c r="F188" s="236" t="s">
        <v>629</v>
      </c>
      <c r="G188" s="271" t="s">
        <v>630</v>
      </c>
      <c r="H188" s="226" t="s">
        <v>631</v>
      </c>
      <c r="I188" s="96" t="s">
        <v>88</v>
      </c>
      <c r="J188" s="97" t="s">
        <v>30</v>
      </c>
      <c r="K188" s="86" t="s">
        <v>48</v>
      </c>
      <c r="L188" s="107">
        <v>39699</v>
      </c>
      <c r="M188" s="86" t="s">
        <v>129</v>
      </c>
      <c r="N188" s="108" t="s">
        <v>301</v>
      </c>
      <c r="O188" s="225"/>
      <c r="P188" s="116"/>
      <c r="Q188" s="116"/>
      <c r="R188" s="116"/>
    </row>
    <row r="189" customHeight="1" spans="1:18">
      <c r="A189" s="85">
        <v>3</v>
      </c>
      <c r="B189" s="85">
        <v>114</v>
      </c>
      <c r="C189" s="86" t="s">
        <v>632</v>
      </c>
      <c r="D189" s="95">
        <v>232410286</v>
      </c>
      <c r="E189" s="272" t="s">
        <v>625</v>
      </c>
      <c r="F189" s="86" t="s">
        <v>633</v>
      </c>
      <c r="G189" s="86" t="s">
        <v>634</v>
      </c>
      <c r="H189" s="226" t="s">
        <v>624</v>
      </c>
      <c r="I189" s="96" t="s">
        <v>635</v>
      </c>
      <c r="J189" s="97" t="s">
        <v>39</v>
      </c>
      <c r="K189" s="86" t="s">
        <v>48</v>
      </c>
      <c r="L189" s="107">
        <v>39699</v>
      </c>
      <c r="M189" s="86" t="s">
        <v>49</v>
      </c>
      <c r="N189" s="108" t="s">
        <v>301</v>
      </c>
      <c r="O189" s="225"/>
      <c r="P189" s="116"/>
      <c r="Q189" s="116"/>
      <c r="R189" s="116"/>
    </row>
    <row r="190" customHeight="1" spans="1:18">
      <c r="A190" s="85">
        <v>4</v>
      </c>
      <c r="B190" s="85">
        <v>115</v>
      </c>
      <c r="C190" s="86" t="s">
        <v>636</v>
      </c>
      <c r="D190" s="95">
        <v>232410041</v>
      </c>
      <c r="E190" s="270" t="s">
        <v>637</v>
      </c>
      <c r="F190" s="86" t="s">
        <v>638</v>
      </c>
      <c r="G190" s="86" t="s">
        <v>639</v>
      </c>
      <c r="H190" s="226" t="s">
        <v>640</v>
      </c>
      <c r="I190" s="96" t="s">
        <v>609</v>
      </c>
      <c r="J190" s="97" t="s">
        <v>39</v>
      </c>
      <c r="K190" s="86" t="s">
        <v>48</v>
      </c>
      <c r="L190" s="107">
        <v>39517</v>
      </c>
      <c r="M190" s="86" t="s">
        <v>61</v>
      </c>
      <c r="N190" s="108" t="s">
        <v>301</v>
      </c>
      <c r="O190" s="225"/>
      <c r="P190" s="116"/>
      <c r="Q190" s="116"/>
      <c r="R190" s="116"/>
    </row>
    <row r="191" customHeight="1" spans="1:20">
      <c r="A191" s="85">
        <v>5</v>
      </c>
      <c r="B191" s="85">
        <v>116</v>
      </c>
      <c r="C191" s="86" t="s">
        <v>641</v>
      </c>
      <c r="D191" s="95">
        <v>232410118</v>
      </c>
      <c r="E191" s="270" t="s">
        <v>642</v>
      </c>
      <c r="F191" s="86" t="s">
        <v>643</v>
      </c>
      <c r="G191" s="86" t="s">
        <v>644</v>
      </c>
      <c r="H191" s="226" t="s">
        <v>645</v>
      </c>
      <c r="I191" s="96" t="s">
        <v>29</v>
      </c>
      <c r="J191" s="97" t="s">
        <v>30</v>
      </c>
      <c r="K191" s="86" t="s">
        <v>31</v>
      </c>
      <c r="L191" s="107">
        <v>39736</v>
      </c>
      <c r="M191" s="86" t="s">
        <v>61</v>
      </c>
      <c r="N191" s="108" t="s">
        <v>301</v>
      </c>
      <c r="O191" s="225"/>
      <c r="P191" s="116"/>
      <c r="Q191" s="116"/>
      <c r="R191" s="116"/>
      <c r="T191" s="67" t="s">
        <v>646</v>
      </c>
    </row>
    <row r="192" customHeight="1" spans="1:18">
      <c r="A192" s="85">
        <v>6</v>
      </c>
      <c r="B192" s="85">
        <v>118</v>
      </c>
      <c r="C192" s="86" t="s">
        <v>647</v>
      </c>
      <c r="D192" s="95">
        <v>232410119</v>
      </c>
      <c r="E192" s="270" t="s">
        <v>648</v>
      </c>
      <c r="F192" s="86" t="s">
        <v>649</v>
      </c>
      <c r="G192" s="86" t="s">
        <v>650</v>
      </c>
      <c r="H192" s="226" t="s">
        <v>651</v>
      </c>
      <c r="I192" s="96" t="s">
        <v>29</v>
      </c>
      <c r="J192" s="97" t="s">
        <v>30</v>
      </c>
      <c r="K192" s="86" t="s">
        <v>48</v>
      </c>
      <c r="L192" s="107">
        <v>39872</v>
      </c>
      <c r="M192" s="86" t="s">
        <v>49</v>
      </c>
      <c r="N192" s="108" t="s">
        <v>301</v>
      </c>
      <c r="O192" s="225"/>
      <c r="P192" s="116"/>
      <c r="Q192" s="116"/>
      <c r="R192" s="116"/>
    </row>
    <row r="193" customHeight="1" spans="1:18">
      <c r="A193" s="85">
        <v>7</v>
      </c>
      <c r="B193" s="85">
        <v>119</v>
      </c>
      <c r="C193" s="86" t="s">
        <v>652</v>
      </c>
      <c r="D193" s="95">
        <v>232410295</v>
      </c>
      <c r="E193" s="272" t="s">
        <v>630</v>
      </c>
      <c r="F193" s="86" t="s">
        <v>653</v>
      </c>
      <c r="G193" s="86" t="s">
        <v>654</v>
      </c>
      <c r="H193" s="226" t="s">
        <v>629</v>
      </c>
      <c r="I193" s="96" t="s">
        <v>29</v>
      </c>
      <c r="J193" s="97" t="s">
        <v>30</v>
      </c>
      <c r="K193" s="86" t="s">
        <v>48</v>
      </c>
      <c r="L193" s="107">
        <v>39890</v>
      </c>
      <c r="M193" s="86" t="s">
        <v>41</v>
      </c>
      <c r="N193" s="108" t="s">
        <v>301</v>
      </c>
      <c r="O193" s="225"/>
      <c r="P193" s="116"/>
      <c r="Q193" s="116"/>
      <c r="R193" s="116"/>
    </row>
    <row r="194" customHeight="1" spans="1:18">
      <c r="A194" s="85">
        <v>8</v>
      </c>
      <c r="B194" s="85">
        <v>49</v>
      </c>
      <c r="C194" s="86" t="s">
        <v>655</v>
      </c>
      <c r="D194" s="87">
        <v>232410120</v>
      </c>
      <c r="E194" s="270" t="s">
        <v>656</v>
      </c>
      <c r="F194" s="86" t="s">
        <v>657</v>
      </c>
      <c r="G194" s="86" t="s">
        <v>658</v>
      </c>
      <c r="H194" s="226" t="s">
        <v>659</v>
      </c>
      <c r="I194" s="96" t="s">
        <v>29</v>
      </c>
      <c r="J194" s="230" t="s">
        <v>39</v>
      </c>
      <c r="K194" s="86" t="s">
        <v>48</v>
      </c>
      <c r="L194" s="107">
        <v>39510</v>
      </c>
      <c r="M194" s="86" t="s">
        <v>61</v>
      </c>
      <c r="N194" s="108" t="s">
        <v>248</v>
      </c>
      <c r="O194" s="225"/>
      <c r="P194" s="116"/>
      <c r="Q194" s="116"/>
      <c r="R194" s="116"/>
    </row>
    <row r="195" customHeight="1" spans="1:18">
      <c r="A195" s="85">
        <v>9</v>
      </c>
      <c r="B195" s="85">
        <v>120</v>
      </c>
      <c r="C195" s="86" t="s">
        <v>660</v>
      </c>
      <c r="D195" s="95">
        <v>232410011</v>
      </c>
      <c r="E195" s="270" t="s">
        <v>661</v>
      </c>
      <c r="F195" s="86" t="s">
        <v>662</v>
      </c>
      <c r="G195" s="86" t="s">
        <v>663</v>
      </c>
      <c r="H195" s="226" t="s">
        <v>664</v>
      </c>
      <c r="I195" s="96" t="s">
        <v>29</v>
      </c>
      <c r="J195" s="97" t="s">
        <v>39</v>
      </c>
      <c r="K195" s="86" t="s">
        <v>31</v>
      </c>
      <c r="L195" s="107">
        <v>39713</v>
      </c>
      <c r="M195" s="86" t="s">
        <v>32</v>
      </c>
      <c r="N195" s="108" t="s">
        <v>301</v>
      </c>
      <c r="O195" s="225"/>
      <c r="P195" s="116"/>
      <c r="Q195" s="116"/>
      <c r="R195" s="116"/>
    </row>
    <row r="196" customHeight="1" spans="1:18">
      <c r="A196" s="85">
        <v>10</v>
      </c>
      <c r="B196" s="85">
        <v>121</v>
      </c>
      <c r="C196" s="86" t="s">
        <v>665</v>
      </c>
      <c r="D196" s="95">
        <v>232410085</v>
      </c>
      <c r="E196" s="270" t="s">
        <v>666</v>
      </c>
      <c r="F196" s="86" t="s">
        <v>667</v>
      </c>
      <c r="G196" s="86" t="s">
        <v>668</v>
      </c>
      <c r="H196" s="226" t="s">
        <v>669</v>
      </c>
      <c r="I196" s="96" t="s">
        <v>168</v>
      </c>
      <c r="J196" s="97" t="s">
        <v>30</v>
      </c>
      <c r="K196" s="86" t="s">
        <v>48</v>
      </c>
      <c r="L196" s="107">
        <v>39728</v>
      </c>
      <c r="M196" s="86" t="s">
        <v>95</v>
      </c>
      <c r="N196" s="108" t="s">
        <v>301</v>
      </c>
      <c r="O196" s="225"/>
      <c r="P196" s="116"/>
      <c r="Q196" s="116"/>
      <c r="R196" s="116"/>
    </row>
    <row r="197" customHeight="1" spans="1:18">
      <c r="A197" s="85">
        <v>11</v>
      </c>
      <c r="B197" s="85">
        <v>122</v>
      </c>
      <c r="C197" s="86" t="s">
        <v>670</v>
      </c>
      <c r="D197" s="95">
        <v>232410048</v>
      </c>
      <c r="E197" s="270" t="s">
        <v>671</v>
      </c>
      <c r="F197" s="86" t="s">
        <v>672</v>
      </c>
      <c r="G197" s="86" t="s">
        <v>673</v>
      </c>
      <c r="H197" s="226" t="s">
        <v>674</v>
      </c>
      <c r="I197" s="96" t="s">
        <v>88</v>
      </c>
      <c r="J197" s="97" t="s">
        <v>39</v>
      </c>
      <c r="K197" s="86" t="s">
        <v>31</v>
      </c>
      <c r="L197" s="107">
        <v>39747</v>
      </c>
      <c r="M197" s="86" t="s">
        <v>95</v>
      </c>
      <c r="N197" s="108" t="s">
        <v>301</v>
      </c>
      <c r="O197" s="225"/>
      <c r="P197" s="116"/>
      <c r="Q197" s="116"/>
      <c r="R197" s="116"/>
    </row>
    <row r="198" customHeight="1" spans="1:18">
      <c r="A198" s="85">
        <v>12</v>
      </c>
      <c r="B198" s="85">
        <v>123</v>
      </c>
      <c r="C198" s="86" t="s">
        <v>675</v>
      </c>
      <c r="D198" s="95">
        <v>232410265</v>
      </c>
      <c r="E198" s="270" t="s">
        <v>676</v>
      </c>
      <c r="F198" s="86" t="s">
        <v>677</v>
      </c>
      <c r="G198" s="86" t="s">
        <v>678</v>
      </c>
      <c r="H198" s="226" t="s">
        <v>679</v>
      </c>
      <c r="I198" s="96" t="s">
        <v>29</v>
      </c>
      <c r="J198" s="97" t="s">
        <v>39</v>
      </c>
      <c r="K198" s="86" t="s">
        <v>31</v>
      </c>
      <c r="L198" s="107">
        <v>39617</v>
      </c>
      <c r="M198" s="86" t="s">
        <v>61</v>
      </c>
      <c r="N198" s="108" t="s">
        <v>301</v>
      </c>
      <c r="O198" s="225"/>
      <c r="P198" s="116"/>
      <c r="Q198" s="116"/>
      <c r="R198" s="116"/>
    </row>
    <row r="199" customHeight="1" spans="1:18">
      <c r="A199" s="85">
        <v>13</v>
      </c>
      <c r="B199" s="85">
        <v>125</v>
      </c>
      <c r="C199" s="86" t="s">
        <v>680</v>
      </c>
      <c r="D199" s="95">
        <v>232410086</v>
      </c>
      <c r="E199" s="270" t="s">
        <v>681</v>
      </c>
      <c r="F199" s="86" t="s">
        <v>682</v>
      </c>
      <c r="G199" s="86" t="s">
        <v>683</v>
      </c>
      <c r="H199" s="226" t="s">
        <v>684</v>
      </c>
      <c r="I199" s="96" t="s">
        <v>29</v>
      </c>
      <c r="J199" s="97" t="s">
        <v>39</v>
      </c>
      <c r="K199" s="86" t="s">
        <v>31</v>
      </c>
      <c r="L199" s="107">
        <v>39958</v>
      </c>
      <c r="M199" s="86" t="s">
        <v>61</v>
      </c>
      <c r="N199" s="108" t="s">
        <v>301</v>
      </c>
      <c r="O199" s="225"/>
      <c r="P199" s="116"/>
      <c r="Q199" s="116"/>
      <c r="R199" s="116"/>
    </row>
    <row r="200" customHeight="1" spans="1:18">
      <c r="A200" s="85">
        <v>14</v>
      </c>
      <c r="B200" s="85">
        <v>126</v>
      </c>
      <c r="C200" s="86" t="s">
        <v>685</v>
      </c>
      <c r="D200" s="95">
        <v>232410192</v>
      </c>
      <c r="E200" s="270" t="s">
        <v>686</v>
      </c>
      <c r="F200" s="86" t="s">
        <v>687</v>
      </c>
      <c r="G200" s="86" t="s">
        <v>688</v>
      </c>
      <c r="H200" s="226" t="s">
        <v>689</v>
      </c>
      <c r="I200" s="96" t="s">
        <v>29</v>
      </c>
      <c r="J200" s="97" t="s">
        <v>39</v>
      </c>
      <c r="K200" s="86" t="s">
        <v>690</v>
      </c>
      <c r="L200" s="107">
        <v>39891</v>
      </c>
      <c r="M200" s="86" t="s">
        <v>61</v>
      </c>
      <c r="N200" s="108" t="s">
        <v>301</v>
      </c>
      <c r="O200" s="225"/>
      <c r="P200" s="116"/>
      <c r="Q200" s="116"/>
      <c r="R200" s="116"/>
    </row>
    <row r="201" customHeight="1" spans="1:18">
      <c r="A201" s="85">
        <v>15</v>
      </c>
      <c r="B201" s="85">
        <v>127</v>
      </c>
      <c r="C201" s="86" t="s">
        <v>691</v>
      </c>
      <c r="D201" s="95">
        <v>232410050</v>
      </c>
      <c r="E201" s="270" t="s">
        <v>692</v>
      </c>
      <c r="F201" s="86" t="s">
        <v>693</v>
      </c>
      <c r="G201" s="86" t="s">
        <v>694</v>
      </c>
      <c r="H201" s="226" t="s">
        <v>695</v>
      </c>
      <c r="I201" s="96" t="s">
        <v>162</v>
      </c>
      <c r="J201" s="97" t="s">
        <v>39</v>
      </c>
      <c r="K201" s="86" t="s">
        <v>48</v>
      </c>
      <c r="L201" s="107">
        <v>39837</v>
      </c>
      <c r="M201" s="86" t="s">
        <v>95</v>
      </c>
      <c r="N201" s="108" t="s">
        <v>301</v>
      </c>
      <c r="O201" s="225"/>
      <c r="P201" s="116"/>
      <c r="Q201" s="116"/>
      <c r="R201" s="116"/>
    </row>
    <row r="202" customHeight="1" spans="1:18">
      <c r="A202" s="85">
        <v>16</v>
      </c>
      <c r="B202" s="85">
        <v>370</v>
      </c>
      <c r="C202" s="86" t="s">
        <v>696</v>
      </c>
      <c r="D202" s="95">
        <v>232410054</v>
      </c>
      <c r="E202" s="270" t="s">
        <v>697</v>
      </c>
      <c r="F202" s="86" t="s">
        <v>698</v>
      </c>
      <c r="G202" s="86" t="s">
        <v>699</v>
      </c>
      <c r="H202" s="226" t="s">
        <v>700</v>
      </c>
      <c r="I202" s="96" t="s">
        <v>186</v>
      </c>
      <c r="J202" s="97" t="s">
        <v>30</v>
      </c>
      <c r="K202" s="86" t="s">
        <v>31</v>
      </c>
      <c r="L202" s="107">
        <v>39328</v>
      </c>
      <c r="M202" s="86" t="s">
        <v>61</v>
      </c>
      <c r="N202" s="108" t="s">
        <v>306</v>
      </c>
      <c r="O202" s="225"/>
      <c r="P202" s="116"/>
      <c r="Q202" s="116"/>
      <c r="R202" s="116"/>
    </row>
    <row r="203" customHeight="1" spans="1:18">
      <c r="A203" s="85">
        <v>17</v>
      </c>
      <c r="B203" s="85">
        <v>128</v>
      </c>
      <c r="C203" s="86" t="s">
        <v>701</v>
      </c>
      <c r="D203" s="95">
        <v>232410087</v>
      </c>
      <c r="E203" s="270" t="s">
        <v>702</v>
      </c>
      <c r="F203" s="86" t="s">
        <v>703</v>
      </c>
      <c r="G203" s="86" t="s">
        <v>704</v>
      </c>
      <c r="H203" s="226" t="s">
        <v>705</v>
      </c>
      <c r="I203" s="96" t="s">
        <v>29</v>
      </c>
      <c r="J203" s="97" t="s">
        <v>30</v>
      </c>
      <c r="K203" s="86" t="s">
        <v>48</v>
      </c>
      <c r="L203" s="107">
        <v>39688</v>
      </c>
      <c r="M203" s="86" t="s">
        <v>61</v>
      </c>
      <c r="N203" s="108" t="s">
        <v>301</v>
      </c>
      <c r="O203" s="225"/>
      <c r="P203" s="116"/>
      <c r="Q203" s="116"/>
      <c r="R203" s="116"/>
    </row>
    <row r="204" customHeight="1" spans="1:18">
      <c r="A204" s="85">
        <v>18</v>
      </c>
      <c r="B204" s="85">
        <v>129</v>
      </c>
      <c r="C204" s="86" t="s">
        <v>706</v>
      </c>
      <c r="D204" s="95">
        <v>232410308</v>
      </c>
      <c r="E204" s="270" t="s">
        <v>707</v>
      </c>
      <c r="F204" s="86" t="s">
        <v>708</v>
      </c>
      <c r="G204" s="86" t="s">
        <v>709</v>
      </c>
      <c r="H204" s="226" t="s">
        <v>710</v>
      </c>
      <c r="I204" s="96" t="s">
        <v>198</v>
      </c>
      <c r="J204" s="97" t="s">
        <v>30</v>
      </c>
      <c r="K204" s="86" t="s">
        <v>48</v>
      </c>
      <c r="L204" s="107">
        <v>39877</v>
      </c>
      <c r="M204" s="86" t="s">
        <v>61</v>
      </c>
      <c r="N204" s="108" t="s">
        <v>301</v>
      </c>
      <c r="O204" s="225"/>
      <c r="P204" s="116"/>
      <c r="Q204" s="116"/>
      <c r="R204" s="116"/>
    </row>
    <row r="205" customHeight="1" spans="1:18">
      <c r="A205" s="85">
        <v>19</v>
      </c>
      <c r="B205" s="85">
        <v>130</v>
      </c>
      <c r="C205" s="86" t="s">
        <v>711</v>
      </c>
      <c r="D205" s="95">
        <v>232410057</v>
      </c>
      <c r="E205" s="270" t="s">
        <v>712</v>
      </c>
      <c r="F205" s="86" t="s">
        <v>713</v>
      </c>
      <c r="G205" s="86" t="s">
        <v>714</v>
      </c>
      <c r="H205" s="226" t="s">
        <v>715</v>
      </c>
      <c r="I205" s="96" t="s">
        <v>407</v>
      </c>
      <c r="J205" s="98" t="s">
        <v>39</v>
      </c>
      <c r="K205" s="86" t="s">
        <v>48</v>
      </c>
      <c r="L205" s="107">
        <v>39837</v>
      </c>
      <c r="M205" s="86" t="s">
        <v>41</v>
      </c>
      <c r="N205" s="108" t="s">
        <v>301</v>
      </c>
      <c r="O205" s="225"/>
      <c r="P205" s="116"/>
      <c r="Q205" s="116"/>
      <c r="R205" s="116"/>
    </row>
    <row r="206" customHeight="1" spans="1:18">
      <c r="A206" s="85">
        <v>20</v>
      </c>
      <c r="B206" s="85">
        <v>131</v>
      </c>
      <c r="C206" s="86" t="s">
        <v>716</v>
      </c>
      <c r="D206" s="95">
        <v>232410058</v>
      </c>
      <c r="E206" s="270" t="s">
        <v>717</v>
      </c>
      <c r="F206" s="86" t="s">
        <v>718</v>
      </c>
      <c r="G206" s="86" t="s">
        <v>719</v>
      </c>
      <c r="H206" s="226" t="s">
        <v>720</v>
      </c>
      <c r="I206" s="96" t="s">
        <v>168</v>
      </c>
      <c r="J206" s="97" t="s">
        <v>30</v>
      </c>
      <c r="K206" s="109" t="s">
        <v>721</v>
      </c>
      <c r="L206" s="107">
        <v>39740</v>
      </c>
      <c r="M206" s="86" t="s">
        <v>108</v>
      </c>
      <c r="N206" s="108" t="s">
        <v>301</v>
      </c>
      <c r="O206" s="225"/>
      <c r="P206" s="116"/>
      <c r="Q206" s="116"/>
      <c r="R206" s="116"/>
    </row>
    <row r="207" customHeight="1" spans="1:18">
      <c r="A207" s="85">
        <v>21</v>
      </c>
      <c r="B207" s="85">
        <v>132</v>
      </c>
      <c r="C207" s="86" t="s">
        <v>722</v>
      </c>
      <c r="D207" s="95">
        <v>232410059</v>
      </c>
      <c r="E207" s="270" t="s">
        <v>723</v>
      </c>
      <c r="F207" s="86" t="s">
        <v>724</v>
      </c>
      <c r="G207" s="86" t="s">
        <v>725</v>
      </c>
      <c r="H207" s="226" t="s">
        <v>726</v>
      </c>
      <c r="I207" s="96" t="s">
        <v>88</v>
      </c>
      <c r="J207" s="97" t="s">
        <v>30</v>
      </c>
      <c r="K207" s="86" t="s">
        <v>48</v>
      </c>
      <c r="L207" s="107">
        <v>39718</v>
      </c>
      <c r="M207" s="86" t="s">
        <v>41</v>
      </c>
      <c r="N207" s="108" t="s">
        <v>301</v>
      </c>
      <c r="O207" s="225"/>
      <c r="P207" s="116"/>
      <c r="Q207" s="116"/>
      <c r="R207" s="116"/>
    </row>
    <row r="208" customHeight="1" spans="1:18">
      <c r="A208" s="85">
        <v>22</v>
      </c>
      <c r="B208" s="85">
        <v>133</v>
      </c>
      <c r="C208" s="86" t="s">
        <v>727</v>
      </c>
      <c r="D208" s="95">
        <v>232410131</v>
      </c>
      <c r="E208" s="270" t="s">
        <v>728</v>
      </c>
      <c r="F208" s="86" t="s">
        <v>729</v>
      </c>
      <c r="G208" s="86" t="s">
        <v>730</v>
      </c>
      <c r="H208" s="226" t="s">
        <v>731</v>
      </c>
      <c r="I208" s="96" t="s">
        <v>88</v>
      </c>
      <c r="J208" s="97" t="s">
        <v>39</v>
      </c>
      <c r="K208" s="86" t="s">
        <v>48</v>
      </c>
      <c r="L208" s="107">
        <v>39675</v>
      </c>
      <c r="M208" s="86" t="s">
        <v>61</v>
      </c>
      <c r="N208" s="108" t="s">
        <v>301</v>
      </c>
      <c r="O208" s="225"/>
      <c r="P208" s="116"/>
      <c r="Q208" s="116"/>
      <c r="R208" s="116"/>
    </row>
    <row r="209" customHeight="1" spans="1:18">
      <c r="A209" s="85">
        <v>23</v>
      </c>
      <c r="B209" s="85">
        <v>134</v>
      </c>
      <c r="C209" s="86" t="s">
        <v>732</v>
      </c>
      <c r="D209" s="95">
        <v>232410312</v>
      </c>
      <c r="E209" s="270" t="s">
        <v>733</v>
      </c>
      <c r="F209" s="86" t="s">
        <v>734</v>
      </c>
      <c r="G209" s="86" t="s">
        <v>735</v>
      </c>
      <c r="H209" s="96" t="s">
        <v>736</v>
      </c>
      <c r="I209" s="96" t="s">
        <v>29</v>
      </c>
      <c r="J209" s="97" t="s">
        <v>30</v>
      </c>
      <c r="K209" s="86" t="s">
        <v>48</v>
      </c>
      <c r="L209" s="107">
        <v>39951</v>
      </c>
      <c r="M209" s="86" t="s">
        <v>49</v>
      </c>
      <c r="N209" s="108" t="s">
        <v>301</v>
      </c>
      <c r="O209" s="225"/>
      <c r="P209" s="116"/>
      <c r="Q209" s="116"/>
      <c r="R209" s="116"/>
    </row>
    <row r="210" customHeight="1" spans="1:18">
      <c r="A210" s="85">
        <v>24</v>
      </c>
      <c r="B210" s="85">
        <v>135</v>
      </c>
      <c r="C210" s="86" t="s">
        <v>737</v>
      </c>
      <c r="D210" s="95">
        <v>232410060</v>
      </c>
      <c r="E210" s="270" t="s">
        <v>738</v>
      </c>
      <c r="F210" s="86" t="s">
        <v>739</v>
      </c>
      <c r="G210" s="86" t="s">
        <v>740</v>
      </c>
      <c r="H210" s="226" t="s">
        <v>741</v>
      </c>
      <c r="I210" s="96" t="s">
        <v>742</v>
      </c>
      <c r="J210" s="97" t="s">
        <v>30</v>
      </c>
      <c r="K210" s="86" t="s">
        <v>31</v>
      </c>
      <c r="L210" s="107">
        <v>39763</v>
      </c>
      <c r="M210" s="86" t="s">
        <v>41</v>
      </c>
      <c r="N210" s="108" t="s">
        <v>301</v>
      </c>
      <c r="O210" s="225"/>
      <c r="P210" s="116"/>
      <c r="Q210" s="116"/>
      <c r="R210" s="116"/>
    </row>
    <row r="211" customHeight="1" spans="1:18">
      <c r="A211" s="85">
        <v>25</v>
      </c>
      <c r="B211" s="85">
        <v>136</v>
      </c>
      <c r="C211" s="86" t="s">
        <v>743</v>
      </c>
      <c r="D211" s="95">
        <v>232410314</v>
      </c>
      <c r="E211" s="270" t="s">
        <v>744</v>
      </c>
      <c r="F211" s="86" t="s">
        <v>745</v>
      </c>
      <c r="G211" s="86" t="s">
        <v>746</v>
      </c>
      <c r="H211" s="226" t="s">
        <v>747</v>
      </c>
      <c r="I211" s="96" t="s">
        <v>748</v>
      </c>
      <c r="J211" s="97" t="s">
        <v>30</v>
      </c>
      <c r="K211" s="86" t="s">
        <v>48</v>
      </c>
      <c r="L211" s="107">
        <v>39838</v>
      </c>
      <c r="M211" s="86" t="s">
        <v>61</v>
      </c>
      <c r="N211" s="108" t="s">
        <v>301</v>
      </c>
      <c r="O211" s="225"/>
      <c r="P211" s="116"/>
      <c r="Q211" s="116"/>
      <c r="R211" s="116"/>
    </row>
    <row r="212" customHeight="1" spans="1:18">
      <c r="A212" s="85">
        <v>26</v>
      </c>
      <c r="B212" s="85">
        <v>137</v>
      </c>
      <c r="C212" s="86" t="s">
        <v>749</v>
      </c>
      <c r="D212" s="87">
        <v>232410094</v>
      </c>
      <c r="E212" s="270" t="s">
        <v>750</v>
      </c>
      <c r="F212" s="86" t="s">
        <v>751</v>
      </c>
      <c r="G212" s="86" t="s">
        <v>752</v>
      </c>
      <c r="H212" s="96" t="s">
        <v>753</v>
      </c>
      <c r="I212" s="96" t="s">
        <v>29</v>
      </c>
      <c r="J212" s="97" t="s">
        <v>39</v>
      </c>
      <c r="K212" s="86" t="s">
        <v>48</v>
      </c>
      <c r="L212" s="107">
        <v>39857</v>
      </c>
      <c r="M212" s="86" t="s">
        <v>41</v>
      </c>
      <c r="N212" s="108" t="s">
        <v>301</v>
      </c>
      <c r="O212" s="225"/>
      <c r="P212" s="116"/>
      <c r="Q212" s="116"/>
      <c r="R212" s="116"/>
    </row>
    <row r="213" customHeight="1" spans="1:18">
      <c r="A213" s="85">
        <v>27</v>
      </c>
      <c r="B213" s="85">
        <v>138</v>
      </c>
      <c r="C213" s="86" t="s">
        <v>754</v>
      </c>
      <c r="D213" s="95">
        <v>232410133</v>
      </c>
      <c r="E213" s="270" t="s">
        <v>755</v>
      </c>
      <c r="F213" s="86" t="s">
        <v>756</v>
      </c>
      <c r="G213" s="86" t="s">
        <v>757</v>
      </c>
      <c r="H213" s="226" t="s">
        <v>758</v>
      </c>
      <c r="I213" s="96" t="s">
        <v>357</v>
      </c>
      <c r="J213" s="97" t="s">
        <v>39</v>
      </c>
      <c r="K213" s="86" t="s">
        <v>31</v>
      </c>
      <c r="L213" s="107">
        <v>39769</v>
      </c>
      <c r="M213" s="86" t="s">
        <v>129</v>
      </c>
      <c r="N213" s="108" t="s">
        <v>301</v>
      </c>
      <c r="O213" s="225"/>
      <c r="P213" s="116"/>
      <c r="Q213" s="116"/>
      <c r="R213" s="116"/>
    </row>
    <row r="214" customHeight="1" spans="1:18">
      <c r="A214" s="85">
        <v>28</v>
      </c>
      <c r="B214" s="85">
        <v>139</v>
      </c>
      <c r="C214" s="86" t="s">
        <v>759</v>
      </c>
      <c r="D214" s="95">
        <v>232410098</v>
      </c>
      <c r="E214" s="270" t="s">
        <v>760</v>
      </c>
      <c r="F214" s="86" t="s">
        <v>761</v>
      </c>
      <c r="G214" s="86" t="s">
        <v>218</v>
      </c>
      <c r="H214" s="226" t="s">
        <v>762</v>
      </c>
      <c r="I214" s="96" t="s">
        <v>763</v>
      </c>
      <c r="J214" s="97" t="s">
        <v>39</v>
      </c>
      <c r="K214" s="86" t="s">
        <v>31</v>
      </c>
      <c r="L214" s="107">
        <v>39867</v>
      </c>
      <c r="M214" s="86" t="s">
        <v>41</v>
      </c>
      <c r="N214" s="108" t="s">
        <v>301</v>
      </c>
      <c r="O214" s="225"/>
      <c r="P214" s="116"/>
      <c r="Q214" s="116"/>
      <c r="R214" s="116"/>
    </row>
    <row r="215" customHeight="1" spans="1:18">
      <c r="A215" s="85">
        <v>29</v>
      </c>
      <c r="B215" s="85">
        <v>141</v>
      </c>
      <c r="C215" s="86" t="s">
        <v>764</v>
      </c>
      <c r="D215" s="95">
        <v>232410026</v>
      </c>
      <c r="E215" s="270" t="s">
        <v>765</v>
      </c>
      <c r="F215" s="86" t="s">
        <v>766</v>
      </c>
      <c r="G215" s="86" t="s">
        <v>767</v>
      </c>
      <c r="H215" s="226" t="s">
        <v>768</v>
      </c>
      <c r="I215" s="96" t="s">
        <v>29</v>
      </c>
      <c r="J215" s="97" t="s">
        <v>30</v>
      </c>
      <c r="K215" s="86" t="s">
        <v>48</v>
      </c>
      <c r="L215" s="107">
        <v>39724</v>
      </c>
      <c r="M215" s="86" t="s">
        <v>61</v>
      </c>
      <c r="N215" s="108" t="s">
        <v>248</v>
      </c>
      <c r="O215" s="225"/>
      <c r="P215" s="116"/>
      <c r="Q215" s="116"/>
      <c r="R215" s="116"/>
    </row>
    <row r="216" customHeight="1" spans="1:18">
      <c r="A216" s="85">
        <v>30</v>
      </c>
      <c r="B216" s="85">
        <v>142</v>
      </c>
      <c r="C216" s="86" t="s">
        <v>769</v>
      </c>
      <c r="D216" s="95">
        <v>232410350</v>
      </c>
      <c r="E216" s="270" t="s">
        <v>770</v>
      </c>
      <c r="F216" s="86" t="s">
        <v>771</v>
      </c>
      <c r="G216" s="86" t="s">
        <v>772</v>
      </c>
      <c r="H216" s="226" t="s">
        <v>773</v>
      </c>
      <c r="I216" s="96" t="s">
        <v>198</v>
      </c>
      <c r="J216" s="97" t="s">
        <v>39</v>
      </c>
      <c r="K216" s="86" t="s">
        <v>48</v>
      </c>
      <c r="L216" s="107">
        <v>39743</v>
      </c>
      <c r="M216" s="86" t="s">
        <v>61</v>
      </c>
      <c r="N216" s="108" t="s">
        <v>301</v>
      </c>
      <c r="O216" s="225"/>
      <c r="P216" s="116"/>
      <c r="Q216" s="116"/>
      <c r="R216" s="116"/>
    </row>
    <row r="217" customHeight="1" spans="1:18">
      <c r="A217" s="85">
        <v>31</v>
      </c>
      <c r="B217" s="85">
        <v>143</v>
      </c>
      <c r="C217" s="86" t="s">
        <v>774</v>
      </c>
      <c r="D217" s="95">
        <v>232410139</v>
      </c>
      <c r="E217" s="270" t="s">
        <v>775</v>
      </c>
      <c r="F217" s="86" t="s">
        <v>776</v>
      </c>
      <c r="G217" s="86" t="s">
        <v>777</v>
      </c>
      <c r="H217" s="226" t="s">
        <v>778</v>
      </c>
      <c r="I217" s="96" t="s">
        <v>29</v>
      </c>
      <c r="J217" s="97" t="s">
        <v>39</v>
      </c>
      <c r="K217" s="86" t="s">
        <v>31</v>
      </c>
      <c r="L217" s="107">
        <v>39873</v>
      </c>
      <c r="M217" s="86" t="s">
        <v>95</v>
      </c>
      <c r="N217" s="108" t="s">
        <v>301</v>
      </c>
      <c r="O217" s="225"/>
      <c r="P217" s="116"/>
      <c r="Q217" s="116"/>
      <c r="R217" s="116"/>
    </row>
    <row r="218" customHeight="1" spans="1:18">
      <c r="A218" s="85">
        <v>32</v>
      </c>
      <c r="B218" s="85">
        <v>144</v>
      </c>
      <c r="C218" s="86" t="s">
        <v>779</v>
      </c>
      <c r="D218" s="95">
        <v>232410068</v>
      </c>
      <c r="E218" s="270" t="s">
        <v>780</v>
      </c>
      <c r="F218" s="86" t="s">
        <v>781</v>
      </c>
      <c r="G218" s="86" t="s">
        <v>782</v>
      </c>
      <c r="H218" s="226" t="s">
        <v>783</v>
      </c>
      <c r="I218" s="96" t="s">
        <v>784</v>
      </c>
      <c r="J218" s="97" t="s">
        <v>30</v>
      </c>
      <c r="K218" s="86" t="s">
        <v>31</v>
      </c>
      <c r="L218" s="107">
        <v>39981</v>
      </c>
      <c r="M218" s="86" t="s">
        <v>61</v>
      </c>
      <c r="N218" s="108" t="s">
        <v>301</v>
      </c>
      <c r="O218" s="225"/>
      <c r="P218" s="116"/>
      <c r="Q218" s="116"/>
      <c r="R218" s="116"/>
    </row>
    <row r="219" customHeight="1" spans="1:18">
      <c r="A219" s="85">
        <v>33</v>
      </c>
      <c r="B219" s="85">
        <v>145</v>
      </c>
      <c r="C219" s="86" t="s">
        <v>785</v>
      </c>
      <c r="D219" s="95">
        <v>232410105</v>
      </c>
      <c r="E219" s="270" t="s">
        <v>786</v>
      </c>
      <c r="F219" s="86" t="s">
        <v>787</v>
      </c>
      <c r="G219" s="86" t="s">
        <v>788</v>
      </c>
      <c r="H219" s="229" t="s">
        <v>789</v>
      </c>
      <c r="I219" s="96" t="s">
        <v>790</v>
      </c>
      <c r="J219" s="97" t="s">
        <v>39</v>
      </c>
      <c r="K219" s="86" t="s">
        <v>48</v>
      </c>
      <c r="L219" s="107">
        <v>39297</v>
      </c>
      <c r="M219" s="86" t="s">
        <v>61</v>
      </c>
      <c r="N219" s="108" t="s">
        <v>301</v>
      </c>
      <c r="O219" s="225"/>
      <c r="P219" s="116"/>
      <c r="Q219" s="116"/>
      <c r="R219" s="116"/>
    </row>
    <row r="220" customHeight="1" spans="1:18">
      <c r="A220" s="85">
        <v>34</v>
      </c>
      <c r="B220" s="85">
        <v>72</v>
      </c>
      <c r="C220" s="86" t="s">
        <v>791</v>
      </c>
      <c r="D220" s="95">
        <v>232410035</v>
      </c>
      <c r="E220" s="270" t="s">
        <v>792</v>
      </c>
      <c r="F220" s="86" t="s">
        <v>793</v>
      </c>
      <c r="G220" s="86" t="s">
        <v>745</v>
      </c>
      <c r="H220" s="226" t="s">
        <v>794</v>
      </c>
      <c r="I220" s="96" t="s">
        <v>29</v>
      </c>
      <c r="J220" s="97" t="s">
        <v>30</v>
      </c>
      <c r="K220" s="86" t="s">
        <v>48</v>
      </c>
      <c r="L220" s="107">
        <v>39678</v>
      </c>
      <c r="M220" s="86" t="s">
        <v>41</v>
      </c>
      <c r="N220" s="108" t="s">
        <v>301</v>
      </c>
      <c r="O220" s="225"/>
      <c r="P220" s="116"/>
      <c r="Q220" s="116"/>
      <c r="R220" s="116"/>
    </row>
    <row r="221" customHeight="1" spans="1:18">
      <c r="A221" s="85">
        <v>35</v>
      </c>
      <c r="B221" s="85">
        <v>146</v>
      </c>
      <c r="C221" s="86" t="s">
        <v>795</v>
      </c>
      <c r="D221" s="95">
        <v>232410143</v>
      </c>
      <c r="E221" s="270" t="s">
        <v>796</v>
      </c>
      <c r="F221" s="86" t="s">
        <v>797</v>
      </c>
      <c r="G221" s="86" t="s">
        <v>798</v>
      </c>
      <c r="H221" s="227" t="s">
        <v>799</v>
      </c>
      <c r="I221" s="96" t="s">
        <v>29</v>
      </c>
      <c r="J221" s="97" t="s">
        <v>39</v>
      </c>
      <c r="K221" s="86" t="s">
        <v>31</v>
      </c>
      <c r="L221" s="107">
        <v>39943</v>
      </c>
      <c r="M221" s="86" t="s">
        <v>49</v>
      </c>
      <c r="N221" s="108" t="s">
        <v>301</v>
      </c>
      <c r="O221" s="225"/>
      <c r="P221" s="116"/>
      <c r="Q221" s="116"/>
      <c r="R221" s="116"/>
    </row>
    <row r="222" customHeight="1" spans="1:13">
      <c r="A222" s="69"/>
      <c r="B222" s="69"/>
      <c r="H222" s="105" t="s">
        <v>230</v>
      </c>
      <c r="I222" s="69" t="e">
        <f>#REF!-J222</f>
        <v>#REF!</v>
      </c>
      <c r="J222" s="68">
        <f>COUNTIF(J187:J221,"L")</f>
        <v>17</v>
      </c>
      <c r="L222" s="112"/>
      <c r="M222" s="69"/>
    </row>
    <row r="223" customHeight="1" spans="1:13">
      <c r="A223" s="69"/>
      <c r="B223" s="69"/>
      <c r="D223" s="65"/>
      <c r="H223" s="105" t="s">
        <v>231</v>
      </c>
      <c r="I223" s="106" t="s">
        <v>232</v>
      </c>
      <c r="J223" s="68">
        <f>COUNTIF(J187:J221,"P")</f>
        <v>18</v>
      </c>
      <c r="L223" s="112"/>
      <c r="M223" s="69"/>
    </row>
    <row r="224" customHeight="1" spans="1:15">
      <c r="A224" s="69"/>
      <c r="B224" s="69"/>
      <c r="D224" s="70" t="s">
        <v>233</v>
      </c>
      <c r="I224" s="106" t="s">
        <v>234</v>
      </c>
      <c r="L224" s="112"/>
      <c r="M224" s="69"/>
      <c r="O224" s="67" t="s">
        <v>800</v>
      </c>
    </row>
    <row r="225" customHeight="1" spans="1:13">
      <c r="A225" s="69"/>
      <c r="B225" s="69"/>
      <c r="I225" s="106"/>
      <c r="L225" s="112"/>
      <c r="M225" s="69"/>
    </row>
    <row r="226" customHeight="1" spans="1:13">
      <c r="A226" s="67"/>
      <c r="B226" s="67"/>
      <c r="C226" s="67"/>
      <c r="I226" s="106"/>
      <c r="L226" s="112"/>
      <c r="M226" s="69"/>
    </row>
    <row r="227" customHeight="1" spans="1:13">
      <c r="A227" s="69"/>
      <c r="B227" s="69"/>
      <c r="I227" s="106"/>
      <c r="L227" s="112"/>
      <c r="M227" s="69"/>
    </row>
    <row r="228" customHeight="1" spans="1:15">
      <c r="A228" s="69"/>
      <c r="B228" s="69"/>
      <c r="D228" s="120" t="s">
        <v>236</v>
      </c>
      <c r="I228" s="106" t="s">
        <v>237</v>
      </c>
      <c r="L228" s="112"/>
      <c r="M228" s="69"/>
      <c r="O228" s="67" t="s">
        <v>801</v>
      </c>
    </row>
    <row r="229" customHeight="1" spans="1:13">
      <c r="A229" s="69"/>
      <c r="B229" s="69"/>
      <c r="D229" s="121" t="s">
        <v>239</v>
      </c>
      <c r="L229" s="112"/>
      <c r="M229" s="69"/>
    </row>
    <row r="230" customHeight="1" spans="1:14">
      <c r="A230" s="69"/>
      <c r="B230" s="69"/>
      <c r="N230" s="69"/>
    </row>
    <row r="231" customHeight="1" spans="1:14">
      <c r="A231" s="69"/>
      <c r="B231" s="69"/>
      <c r="N231" s="69"/>
    </row>
    <row r="232" customHeight="1" spans="1:14">
      <c r="A232" s="69"/>
      <c r="B232" s="69"/>
      <c r="N232" s="69"/>
    </row>
    <row r="233" customHeight="1" spans="1:14">
      <c r="A233" s="69"/>
      <c r="B233" s="69"/>
      <c r="N233" s="69"/>
    </row>
    <row r="234" s="67" customFormat="1" customHeight="1" spans="1:18">
      <c r="A234" s="72" t="s">
        <v>0</v>
      </c>
      <c r="B234" s="72"/>
      <c r="C234" s="72"/>
      <c r="D234" s="73"/>
      <c r="E234" s="73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</row>
    <row r="235" s="67" customFormat="1" customHeight="1" spans="1:18">
      <c r="A235" s="72" t="s">
        <v>1</v>
      </c>
      <c r="B235" s="72"/>
      <c r="C235" s="72"/>
      <c r="D235" s="73"/>
      <c r="E235" s="73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</row>
    <row r="236" s="67" customFormat="1" customHeight="1" spans="1:18">
      <c r="A236" s="72" t="s">
        <v>2</v>
      </c>
      <c r="B236" s="72"/>
      <c r="C236" s="72"/>
      <c r="D236" s="73"/>
      <c r="E236" s="73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</row>
    <row r="237" s="67" customFormat="1" ht="17" customHeight="1" spans="1:18">
      <c r="A237" s="74" t="s">
        <v>3</v>
      </c>
      <c r="B237" s="75"/>
      <c r="C237" s="75"/>
      <c r="D237" s="76"/>
      <c r="E237" s="76"/>
      <c r="F237" s="75"/>
      <c r="G237" s="75"/>
      <c r="H237" s="75"/>
      <c r="I237" s="75"/>
      <c r="J237" s="75"/>
      <c r="K237" s="75"/>
      <c r="L237" s="75"/>
      <c r="M237" s="75"/>
      <c r="N237" s="75"/>
      <c r="O237" s="75"/>
      <c r="P237" s="75"/>
      <c r="Q237" s="75"/>
      <c r="R237" s="75"/>
    </row>
    <row r="238" s="67" customFormat="1" customHeight="1" spans="1:18">
      <c r="A238" s="77" t="s">
        <v>4</v>
      </c>
      <c r="B238" s="77"/>
      <c r="C238" s="77"/>
      <c r="D238" s="78"/>
      <c r="E238" s="78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77"/>
      <c r="R238" s="77"/>
    </row>
    <row r="239" s="67" customFormat="1" customHeight="1" spans="1:18">
      <c r="A239" s="77"/>
      <c r="B239" s="77"/>
      <c r="C239" s="77"/>
      <c r="D239" s="78"/>
      <c r="E239" s="78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77"/>
      <c r="R239" s="77"/>
    </row>
    <row r="240" s="67" customFormat="1" customHeight="1" spans="1:18">
      <c r="A240" s="77"/>
      <c r="B240" s="77"/>
      <c r="C240" s="77"/>
      <c r="D240" s="78"/>
      <c r="E240" s="78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77"/>
      <c r="R240" s="77"/>
    </row>
    <row r="241" s="67" customFormat="1" customHeight="1" spans="1:18">
      <c r="A241" s="79" t="s">
        <v>5</v>
      </c>
      <c r="B241" s="80"/>
      <c r="C241" s="80"/>
      <c r="D241" s="81"/>
      <c r="E241" s="81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="67" customFormat="1" customHeight="1" spans="1:18">
      <c r="A242" s="80"/>
      <c r="B242" s="80"/>
      <c r="C242" s="80"/>
      <c r="D242" s="81"/>
      <c r="E242" s="81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</row>
    <row r="243" customHeight="1" spans="1:17">
      <c r="A243" s="69"/>
      <c r="B243" s="82"/>
      <c r="D243" s="81" t="s">
        <v>802</v>
      </c>
      <c r="E243" s="93"/>
      <c r="F243" s="82"/>
      <c r="G243" s="82"/>
      <c r="I243" s="82" t="s">
        <v>241</v>
      </c>
      <c r="J243" s="94" t="s">
        <v>8</v>
      </c>
      <c r="O243" s="224" t="s">
        <v>803</v>
      </c>
      <c r="P243" s="224"/>
      <c r="Q243" s="224"/>
    </row>
    <row r="244" s="65" customFormat="1" ht="25" customHeight="1" spans="1:18">
      <c r="A244" s="83" t="s">
        <v>10</v>
      </c>
      <c r="B244" s="83" t="s">
        <v>11</v>
      </c>
      <c r="C244" s="84" t="s">
        <v>12</v>
      </c>
      <c r="D244" s="84" t="s">
        <v>13</v>
      </c>
      <c r="E244" s="84" t="s">
        <v>14</v>
      </c>
      <c r="F244" s="84" t="s">
        <v>15</v>
      </c>
      <c r="G244" s="84" t="s">
        <v>16</v>
      </c>
      <c r="H244" s="84" t="s">
        <v>17</v>
      </c>
      <c r="I244" s="84" t="s">
        <v>18</v>
      </c>
      <c r="J244" s="84" t="s">
        <v>19</v>
      </c>
      <c r="K244" s="84" t="s">
        <v>20</v>
      </c>
      <c r="L244" s="84" t="s">
        <v>21</v>
      </c>
      <c r="M244" s="83" t="s">
        <v>22</v>
      </c>
      <c r="N244" s="83" t="s">
        <v>23</v>
      </c>
      <c r="O244" s="114"/>
      <c r="P244" s="114"/>
      <c r="Q244" s="114"/>
      <c r="R244" s="114"/>
    </row>
    <row r="245" customHeight="1" spans="1:18">
      <c r="A245" s="85">
        <v>1</v>
      </c>
      <c r="B245" s="85">
        <v>154</v>
      </c>
      <c r="C245" s="86" t="s">
        <v>804</v>
      </c>
      <c r="D245" s="95">
        <v>232410179</v>
      </c>
      <c r="E245" s="270" t="s">
        <v>805</v>
      </c>
      <c r="F245" s="86" t="s">
        <v>806</v>
      </c>
      <c r="G245" s="86" t="s">
        <v>807</v>
      </c>
      <c r="H245" s="226" t="s">
        <v>808</v>
      </c>
      <c r="I245" s="96" t="s">
        <v>88</v>
      </c>
      <c r="J245" s="97" t="s">
        <v>39</v>
      </c>
      <c r="K245" s="86" t="s">
        <v>48</v>
      </c>
      <c r="L245" s="107">
        <v>39860</v>
      </c>
      <c r="M245" s="86" t="s">
        <v>41</v>
      </c>
      <c r="N245" s="108" t="s">
        <v>544</v>
      </c>
      <c r="O245" s="225"/>
      <c r="P245" s="116"/>
      <c r="Q245" s="116"/>
      <c r="R245" s="116"/>
    </row>
    <row r="246" customHeight="1" spans="1:18">
      <c r="A246" s="85">
        <v>2</v>
      </c>
      <c r="B246" s="85">
        <v>155</v>
      </c>
      <c r="C246" s="86" t="s">
        <v>809</v>
      </c>
      <c r="D246" s="95">
        <v>232410180</v>
      </c>
      <c r="E246" s="270" t="s">
        <v>810</v>
      </c>
      <c r="F246" s="86" t="s">
        <v>811</v>
      </c>
      <c r="G246" s="86" t="s">
        <v>812</v>
      </c>
      <c r="H246" s="226" t="s">
        <v>813</v>
      </c>
      <c r="I246" s="96" t="s">
        <v>135</v>
      </c>
      <c r="J246" s="97" t="s">
        <v>39</v>
      </c>
      <c r="K246" s="86" t="s">
        <v>48</v>
      </c>
      <c r="L246" s="107">
        <v>39395</v>
      </c>
      <c r="M246" s="86" t="s">
        <v>61</v>
      </c>
      <c r="N246" s="108" t="s">
        <v>544</v>
      </c>
      <c r="O246" s="225"/>
      <c r="P246" s="116"/>
      <c r="Q246" s="116"/>
      <c r="R246" s="116"/>
    </row>
    <row r="247" customHeight="1" spans="1:18">
      <c r="A247" s="85">
        <v>3</v>
      </c>
      <c r="B247" s="85">
        <v>156</v>
      </c>
      <c r="C247" s="86" t="s">
        <v>814</v>
      </c>
      <c r="D247" s="95">
        <v>232410287</v>
      </c>
      <c r="E247" s="270" t="s">
        <v>815</v>
      </c>
      <c r="F247" s="86" t="s">
        <v>816</v>
      </c>
      <c r="G247" s="86" t="s">
        <v>817</v>
      </c>
      <c r="H247" s="226" t="s">
        <v>818</v>
      </c>
      <c r="I247" s="96" t="s">
        <v>29</v>
      </c>
      <c r="J247" s="97" t="s">
        <v>39</v>
      </c>
      <c r="K247" s="86" t="s">
        <v>31</v>
      </c>
      <c r="L247" s="107">
        <v>39754</v>
      </c>
      <c r="M247" s="86" t="s">
        <v>61</v>
      </c>
      <c r="N247" s="108" t="s">
        <v>544</v>
      </c>
      <c r="O247" s="225"/>
      <c r="P247" s="116"/>
      <c r="Q247" s="116"/>
      <c r="R247" s="116"/>
    </row>
    <row r="248" customHeight="1" spans="1:18">
      <c r="A248" s="85">
        <v>4</v>
      </c>
      <c r="B248" s="85">
        <v>157</v>
      </c>
      <c r="C248" s="86" t="s">
        <v>819</v>
      </c>
      <c r="D248" s="95">
        <v>232410252</v>
      </c>
      <c r="E248" s="270" t="s">
        <v>820</v>
      </c>
      <c r="F248" s="86" t="s">
        <v>821</v>
      </c>
      <c r="G248" s="86" t="s">
        <v>822</v>
      </c>
      <c r="H248" s="226" t="s">
        <v>823</v>
      </c>
      <c r="I248" s="96" t="s">
        <v>357</v>
      </c>
      <c r="J248" s="97" t="s">
        <v>39</v>
      </c>
      <c r="K248" s="86" t="s">
        <v>31</v>
      </c>
      <c r="L248" s="107">
        <v>39971</v>
      </c>
      <c r="M248" s="86" t="s">
        <v>41</v>
      </c>
      <c r="N248" s="108" t="s">
        <v>544</v>
      </c>
      <c r="O248" s="225"/>
      <c r="P248" s="116"/>
      <c r="Q248" s="116"/>
      <c r="R248" s="116"/>
    </row>
    <row r="249" customHeight="1" spans="1:18">
      <c r="A249" s="85">
        <v>5</v>
      </c>
      <c r="B249" s="85">
        <v>158</v>
      </c>
      <c r="C249" s="86" t="s">
        <v>824</v>
      </c>
      <c r="D249" s="95">
        <v>232410288</v>
      </c>
      <c r="E249" s="270" t="s">
        <v>825</v>
      </c>
      <c r="F249" s="86" t="s">
        <v>826</v>
      </c>
      <c r="G249" s="86" t="s">
        <v>827</v>
      </c>
      <c r="H249" s="226" t="s">
        <v>828</v>
      </c>
      <c r="I249" s="96" t="s">
        <v>29</v>
      </c>
      <c r="J249" s="97" t="s">
        <v>39</v>
      </c>
      <c r="K249" s="86" t="s">
        <v>48</v>
      </c>
      <c r="L249" s="107">
        <v>39842</v>
      </c>
      <c r="M249" s="86" t="s">
        <v>95</v>
      </c>
      <c r="N249" s="108" t="s">
        <v>544</v>
      </c>
      <c r="O249" s="225"/>
      <c r="P249" s="116"/>
      <c r="Q249" s="116"/>
      <c r="R249" s="116"/>
    </row>
    <row r="250" customHeight="1" spans="1:18">
      <c r="A250" s="85">
        <v>6</v>
      </c>
      <c r="B250" s="85">
        <v>159</v>
      </c>
      <c r="C250" s="86" t="s">
        <v>829</v>
      </c>
      <c r="D250" s="95">
        <v>232410148</v>
      </c>
      <c r="E250" s="270" t="s">
        <v>830</v>
      </c>
      <c r="F250" s="86" t="s">
        <v>831</v>
      </c>
      <c r="G250" s="86" t="s">
        <v>832</v>
      </c>
      <c r="H250" s="226" t="s">
        <v>833</v>
      </c>
      <c r="I250" s="96" t="s">
        <v>29</v>
      </c>
      <c r="J250" s="97" t="s">
        <v>30</v>
      </c>
      <c r="K250" s="86" t="s">
        <v>48</v>
      </c>
      <c r="L250" s="107">
        <v>40032</v>
      </c>
      <c r="M250" s="86" t="s">
        <v>61</v>
      </c>
      <c r="N250" s="108" t="s">
        <v>544</v>
      </c>
      <c r="O250" s="225"/>
      <c r="P250" s="116"/>
      <c r="Q250" s="116"/>
      <c r="R250" s="116"/>
    </row>
    <row r="251" customHeight="1" spans="1:18">
      <c r="A251" s="85">
        <v>7</v>
      </c>
      <c r="B251" s="85">
        <v>160</v>
      </c>
      <c r="C251" s="86" t="s">
        <v>834</v>
      </c>
      <c r="D251" s="95">
        <v>232410256</v>
      </c>
      <c r="E251" s="270" t="s">
        <v>835</v>
      </c>
      <c r="F251" s="86" t="s">
        <v>836</v>
      </c>
      <c r="G251" s="86" t="s">
        <v>837</v>
      </c>
      <c r="H251" s="226" t="s">
        <v>838</v>
      </c>
      <c r="I251" s="96" t="s">
        <v>29</v>
      </c>
      <c r="J251" s="97" t="s">
        <v>30</v>
      </c>
      <c r="K251" s="86" t="s">
        <v>48</v>
      </c>
      <c r="L251" s="107">
        <v>39939</v>
      </c>
      <c r="M251" s="86" t="s">
        <v>61</v>
      </c>
      <c r="N251" s="108" t="s">
        <v>544</v>
      </c>
      <c r="O251" s="225"/>
      <c r="P251" s="116"/>
      <c r="Q251" s="116"/>
      <c r="R251" s="116"/>
    </row>
    <row r="252" customHeight="1" spans="1:18">
      <c r="A252" s="85">
        <v>8</v>
      </c>
      <c r="B252" s="85">
        <v>161</v>
      </c>
      <c r="C252" s="86" t="s">
        <v>839</v>
      </c>
      <c r="D252" s="95">
        <v>232410257</v>
      </c>
      <c r="E252" s="270" t="s">
        <v>840</v>
      </c>
      <c r="F252" s="86" t="s">
        <v>841</v>
      </c>
      <c r="G252" s="86" t="s">
        <v>842</v>
      </c>
      <c r="H252" s="226" t="s">
        <v>843</v>
      </c>
      <c r="I252" s="96" t="s">
        <v>29</v>
      </c>
      <c r="J252" s="97" t="s">
        <v>39</v>
      </c>
      <c r="K252" s="86" t="s">
        <v>259</v>
      </c>
      <c r="L252" s="107">
        <v>39838</v>
      </c>
      <c r="M252" s="86" t="s">
        <v>41</v>
      </c>
      <c r="N252" s="108" t="s">
        <v>544</v>
      </c>
      <c r="O252" s="225"/>
      <c r="P252" s="116"/>
      <c r="Q252" s="116"/>
      <c r="R252" s="116"/>
    </row>
    <row r="253" customHeight="1" spans="1:18">
      <c r="A253" s="85">
        <v>9</v>
      </c>
      <c r="B253" s="85">
        <v>162</v>
      </c>
      <c r="C253" s="86" t="s">
        <v>844</v>
      </c>
      <c r="D253" s="95">
        <v>232410258</v>
      </c>
      <c r="E253" s="270" t="s">
        <v>845</v>
      </c>
      <c r="F253" s="86" t="s">
        <v>846</v>
      </c>
      <c r="G253" s="86" t="s">
        <v>847</v>
      </c>
      <c r="H253" s="226" t="s">
        <v>848</v>
      </c>
      <c r="I253" s="96" t="s">
        <v>849</v>
      </c>
      <c r="J253" s="97" t="s">
        <v>30</v>
      </c>
      <c r="K253" s="86" t="s">
        <v>48</v>
      </c>
      <c r="L253" s="107">
        <v>39800</v>
      </c>
      <c r="M253" s="86" t="s">
        <v>95</v>
      </c>
      <c r="N253" s="108" t="s">
        <v>544</v>
      </c>
      <c r="O253" s="225"/>
      <c r="P253" s="116"/>
      <c r="Q253" s="116"/>
      <c r="R253" s="116"/>
    </row>
    <row r="254" customHeight="1" spans="1:18">
      <c r="A254" s="85">
        <v>10</v>
      </c>
      <c r="B254" s="85">
        <v>163</v>
      </c>
      <c r="C254" s="86" t="s">
        <v>850</v>
      </c>
      <c r="D254" s="95">
        <v>232410185</v>
      </c>
      <c r="E254" s="270" t="s">
        <v>851</v>
      </c>
      <c r="F254" s="86" t="s">
        <v>852</v>
      </c>
      <c r="G254" s="86" t="s">
        <v>853</v>
      </c>
      <c r="H254" s="226" t="s">
        <v>854</v>
      </c>
      <c r="I254" s="96" t="s">
        <v>855</v>
      </c>
      <c r="J254" s="97" t="s">
        <v>39</v>
      </c>
      <c r="K254" s="86" t="s">
        <v>48</v>
      </c>
      <c r="L254" s="107">
        <v>39940</v>
      </c>
      <c r="M254" s="86" t="s">
        <v>41</v>
      </c>
      <c r="N254" s="108" t="s">
        <v>544</v>
      </c>
      <c r="O254" s="225"/>
      <c r="P254" s="116"/>
      <c r="Q254" s="116"/>
      <c r="R254" s="116"/>
    </row>
    <row r="255" customHeight="1" spans="1:18">
      <c r="A255" s="85">
        <v>11</v>
      </c>
      <c r="B255" s="85">
        <v>164</v>
      </c>
      <c r="C255" s="86" t="s">
        <v>856</v>
      </c>
      <c r="D255" s="95">
        <v>232410150</v>
      </c>
      <c r="E255" s="270" t="s">
        <v>857</v>
      </c>
      <c r="F255" s="86" t="s">
        <v>858</v>
      </c>
      <c r="G255" s="86" t="s">
        <v>859</v>
      </c>
      <c r="H255" s="226" t="s">
        <v>860</v>
      </c>
      <c r="I255" s="96" t="s">
        <v>849</v>
      </c>
      <c r="J255" s="97" t="s">
        <v>30</v>
      </c>
      <c r="K255" s="86" t="s">
        <v>31</v>
      </c>
      <c r="L255" s="107">
        <v>39618</v>
      </c>
      <c r="M255" s="86" t="s">
        <v>49</v>
      </c>
      <c r="N255" s="108" t="s">
        <v>544</v>
      </c>
      <c r="O255" s="225"/>
      <c r="P255" s="116"/>
      <c r="Q255" s="116"/>
      <c r="R255" s="116"/>
    </row>
    <row r="256" customHeight="1" spans="1:18">
      <c r="A256" s="85">
        <v>12</v>
      </c>
      <c r="B256" s="85">
        <v>166</v>
      </c>
      <c r="C256" s="86" t="s">
        <v>861</v>
      </c>
      <c r="D256" s="95">
        <v>232410189</v>
      </c>
      <c r="E256" s="270" t="s">
        <v>862</v>
      </c>
      <c r="F256" s="86" t="s">
        <v>863</v>
      </c>
      <c r="G256" s="86" t="s">
        <v>864</v>
      </c>
      <c r="H256" s="226" t="s">
        <v>865</v>
      </c>
      <c r="I256" s="96" t="s">
        <v>198</v>
      </c>
      <c r="J256" s="97" t="s">
        <v>30</v>
      </c>
      <c r="K256" s="86" t="s">
        <v>48</v>
      </c>
      <c r="L256" s="107">
        <v>39725</v>
      </c>
      <c r="M256" s="86" t="s">
        <v>41</v>
      </c>
      <c r="N256" s="108" t="s">
        <v>544</v>
      </c>
      <c r="O256" s="225"/>
      <c r="P256" s="116"/>
      <c r="Q256" s="116"/>
      <c r="R256" s="116"/>
    </row>
    <row r="257" customHeight="1" spans="1:18">
      <c r="A257" s="85">
        <v>13</v>
      </c>
      <c r="B257" s="85">
        <v>93</v>
      </c>
      <c r="C257" s="86" t="s">
        <v>866</v>
      </c>
      <c r="D257" s="95">
        <v>232410190</v>
      </c>
      <c r="E257" s="270" t="s">
        <v>867</v>
      </c>
      <c r="F257" s="86" t="s">
        <v>868</v>
      </c>
      <c r="G257" s="86" t="s">
        <v>869</v>
      </c>
      <c r="H257" s="226" t="s">
        <v>870</v>
      </c>
      <c r="I257" s="96" t="s">
        <v>186</v>
      </c>
      <c r="J257" s="97" t="s">
        <v>39</v>
      </c>
      <c r="K257" s="86" t="s">
        <v>48</v>
      </c>
      <c r="L257" s="107">
        <v>39759</v>
      </c>
      <c r="M257" s="86" t="s">
        <v>61</v>
      </c>
      <c r="N257" s="108" t="s">
        <v>440</v>
      </c>
      <c r="O257" s="225"/>
      <c r="P257" s="116"/>
      <c r="Q257" s="116"/>
      <c r="R257" s="116"/>
    </row>
    <row r="258" customHeight="1" spans="1:18">
      <c r="A258" s="85">
        <v>14</v>
      </c>
      <c r="B258" s="85">
        <v>167</v>
      </c>
      <c r="C258" s="86" t="s">
        <v>871</v>
      </c>
      <c r="D258" s="95">
        <v>232410263</v>
      </c>
      <c r="E258" s="270" t="s">
        <v>872</v>
      </c>
      <c r="F258" s="86" t="s">
        <v>873</v>
      </c>
      <c r="G258" s="86" t="s">
        <v>874</v>
      </c>
      <c r="H258" s="226" t="s">
        <v>875</v>
      </c>
      <c r="I258" s="96" t="s">
        <v>876</v>
      </c>
      <c r="J258" s="97" t="s">
        <v>39</v>
      </c>
      <c r="K258" s="86" t="s">
        <v>31</v>
      </c>
      <c r="L258" s="107">
        <v>39940</v>
      </c>
      <c r="M258" s="86" t="s">
        <v>61</v>
      </c>
      <c r="N258" s="108" t="s">
        <v>544</v>
      </c>
      <c r="O258" s="225"/>
      <c r="P258" s="116"/>
      <c r="Q258" s="116"/>
      <c r="R258" s="116"/>
    </row>
    <row r="259" customHeight="1" spans="1:18">
      <c r="A259" s="85">
        <v>15</v>
      </c>
      <c r="B259" s="85">
        <v>168</v>
      </c>
      <c r="C259" s="86" t="s">
        <v>877</v>
      </c>
      <c r="D259" s="95">
        <v>232410300</v>
      </c>
      <c r="E259" s="270" t="s">
        <v>878</v>
      </c>
      <c r="F259" s="86" t="s">
        <v>879</v>
      </c>
      <c r="G259" s="86" t="s">
        <v>880</v>
      </c>
      <c r="H259" s="226" t="s">
        <v>881</v>
      </c>
      <c r="I259" s="96" t="s">
        <v>168</v>
      </c>
      <c r="J259" s="97" t="s">
        <v>39</v>
      </c>
      <c r="K259" s="86" t="s">
        <v>48</v>
      </c>
      <c r="L259" s="107">
        <v>39722</v>
      </c>
      <c r="M259" s="86" t="s">
        <v>129</v>
      </c>
      <c r="N259" s="108" t="s">
        <v>544</v>
      </c>
      <c r="O259" s="225"/>
      <c r="P259" s="116"/>
      <c r="Q259" s="116"/>
      <c r="R259" s="116"/>
    </row>
    <row r="260" customHeight="1" spans="1:18">
      <c r="A260" s="85">
        <v>16</v>
      </c>
      <c r="B260" s="85">
        <v>169</v>
      </c>
      <c r="C260" s="86" t="s">
        <v>882</v>
      </c>
      <c r="D260" s="95">
        <v>232410331</v>
      </c>
      <c r="E260" s="270" t="s">
        <v>883</v>
      </c>
      <c r="F260" s="86" t="s">
        <v>884</v>
      </c>
      <c r="G260" s="86" t="s">
        <v>885</v>
      </c>
      <c r="H260" s="226" t="s">
        <v>886</v>
      </c>
      <c r="I260" s="96" t="s">
        <v>88</v>
      </c>
      <c r="J260" s="97" t="s">
        <v>39</v>
      </c>
      <c r="K260" s="86" t="s">
        <v>48</v>
      </c>
      <c r="L260" s="107">
        <v>40261</v>
      </c>
      <c r="M260" s="86" t="s">
        <v>129</v>
      </c>
      <c r="N260" s="108" t="s">
        <v>544</v>
      </c>
      <c r="O260" s="225"/>
      <c r="P260" s="116"/>
      <c r="Q260" s="116"/>
      <c r="R260" s="116"/>
    </row>
    <row r="261" customHeight="1" spans="1:18">
      <c r="A261" s="85">
        <v>17</v>
      </c>
      <c r="B261" s="85">
        <v>170</v>
      </c>
      <c r="C261" s="86" t="s">
        <v>887</v>
      </c>
      <c r="D261" s="95">
        <v>232410191</v>
      </c>
      <c r="E261" s="270" t="s">
        <v>888</v>
      </c>
      <c r="F261" s="86" t="s">
        <v>889</v>
      </c>
      <c r="G261" s="86" t="s">
        <v>890</v>
      </c>
      <c r="H261" s="226" t="s">
        <v>891</v>
      </c>
      <c r="I261" s="96" t="s">
        <v>29</v>
      </c>
      <c r="J261" s="97" t="s">
        <v>39</v>
      </c>
      <c r="K261" s="86" t="s">
        <v>31</v>
      </c>
      <c r="L261" s="107">
        <v>39893</v>
      </c>
      <c r="M261" s="86" t="s">
        <v>49</v>
      </c>
      <c r="N261" s="108" t="s">
        <v>544</v>
      </c>
      <c r="O261" s="225"/>
      <c r="P261" s="116"/>
      <c r="Q261" s="116"/>
      <c r="R261" s="116"/>
    </row>
    <row r="262" customHeight="1" spans="1:18">
      <c r="A262" s="85">
        <v>18</v>
      </c>
      <c r="B262" s="85">
        <v>171</v>
      </c>
      <c r="C262" s="86" t="s">
        <v>892</v>
      </c>
      <c r="D262" s="95">
        <v>232410193</v>
      </c>
      <c r="E262" s="270" t="s">
        <v>893</v>
      </c>
      <c r="F262" s="86" t="s">
        <v>894</v>
      </c>
      <c r="G262" s="86" t="s">
        <v>895</v>
      </c>
      <c r="H262" s="226" t="s">
        <v>896</v>
      </c>
      <c r="I262" s="96" t="s">
        <v>29</v>
      </c>
      <c r="J262" s="97" t="s">
        <v>39</v>
      </c>
      <c r="K262" s="86" t="s">
        <v>40</v>
      </c>
      <c r="L262" s="107">
        <v>39811</v>
      </c>
      <c r="M262" s="86" t="s">
        <v>49</v>
      </c>
      <c r="N262" s="108" t="s">
        <v>544</v>
      </c>
      <c r="O262" s="225"/>
      <c r="P262" s="116"/>
      <c r="Q262" s="116"/>
      <c r="R262" s="116"/>
    </row>
    <row r="263" customHeight="1" spans="1:18">
      <c r="A263" s="85">
        <v>19</v>
      </c>
      <c r="B263" s="85">
        <v>172</v>
      </c>
      <c r="C263" s="86" t="s">
        <v>897</v>
      </c>
      <c r="D263" s="95">
        <v>232410194</v>
      </c>
      <c r="E263" s="270" t="s">
        <v>898</v>
      </c>
      <c r="F263" s="86" t="s">
        <v>899</v>
      </c>
      <c r="G263" s="86" t="s">
        <v>900</v>
      </c>
      <c r="H263" s="226" t="s">
        <v>901</v>
      </c>
      <c r="I263" s="96" t="s">
        <v>29</v>
      </c>
      <c r="J263" s="97" t="s">
        <v>39</v>
      </c>
      <c r="K263" s="86" t="s">
        <v>902</v>
      </c>
      <c r="L263" s="107">
        <v>39963</v>
      </c>
      <c r="M263" s="86" t="s">
        <v>61</v>
      </c>
      <c r="N263" s="108" t="s">
        <v>544</v>
      </c>
      <c r="O263" s="225"/>
      <c r="P263" s="116"/>
      <c r="Q263" s="116"/>
      <c r="R263" s="116"/>
    </row>
    <row r="264" customHeight="1" spans="1:18">
      <c r="A264" s="85">
        <v>20</v>
      </c>
      <c r="B264" s="85">
        <v>292</v>
      </c>
      <c r="C264" s="86" t="s">
        <v>903</v>
      </c>
      <c r="D264" s="95">
        <v>232410302</v>
      </c>
      <c r="E264" s="270" t="s">
        <v>904</v>
      </c>
      <c r="F264" s="86" t="s">
        <v>905</v>
      </c>
      <c r="G264" s="86" t="s">
        <v>906</v>
      </c>
      <c r="H264" s="229" t="s">
        <v>907</v>
      </c>
      <c r="I264" s="96" t="s">
        <v>29</v>
      </c>
      <c r="J264" s="97" t="s">
        <v>39</v>
      </c>
      <c r="K264" s="86" t="s">
        <v>48</v>
      </c>
      <c r="L264" s="107">
        <v>39940</v>
      </c>
      <c r="M264" s="86" t="s">
        <v>61</v>
      </c>
      <c r="N264" s="108" t="s">
        <v>908</v>
      </c>
      <c r="O264" s="225"/>
      <c r="P264" s="116"/>
      <c r="Q264" s="116"/>
      <c r="R264" s="116"/>
    </row>
    <row r="265" customHeight="1" spans="1:18">
      <c r="A265" s="85">
        <v>21</v>
      </c>
      <c r="B265" s="85">
        <v>174</v>
      </c>
      <c r="C265" s="86" t="s">
        <v>909</v>
      </c>
      <c r="D265" s="95">
        <v>232410195</v>
      </c>
      <c r="E265" s="270" t="s">
        <v>910</v>
      </c>
      <c r="F265" s="86" t="s">
        <v>911</v>
      </c>
      <c r="G265" s="86" t="s">
        <v>912</v>
      </c>
      <c r="H265" s="226" t="s">
        <v>913</v>
      </c>
      <c r="I265" s="96" t="s">
        <v>29</v>
      </c>
      <c r="J265" s="97" t="s">
        <v>30</v>
      </c>
      <c r="K265" s="86" t="s">
        <v>48</v>
      </c>
      <c r="L265" s="107">
        <v>39637</v>
      </c>
      <c r="M265" s="86" t="s">
        <v>61</v>
      </c>
      <c r="N265" s="108" t="s">
        <v>544</v>
      </c>
      <c r="O265" s="225"/>
      <c r="P265" s="116"/>
      <c r="Q265" s="116"/>
      <c r="R265" s="116"/>
    </row>
    <row r="266" customHeight="1" spans="1:18">
      <c r="A266" s="85">
        <v>22</v>
      </c>
      <c r="B266" s="85"/>
      <c r="C266" s="86"/>
      <c r="D266" s="95">
        <v>232410267</v>
      </c>
      <c r="E266" s="270" t="s">
        <v>914</v>
      </c>
      <c r="F266" s="86" t="s">
        <v>915</v>
      </c>
      <c r="G266" s="86" t="s">
        <v>916</v>
      </c>
      <c r="H266" s="226" t="s">
        <v>917</v>
      </c>
      <c r="I266" s="96" t="s">
        <v>29</v>
      </c>
      <c r="J266" s="97" t="s">
        <v>39</v>
      </c>
      <c r="K266" s="86"/>
      <c r="L266" s="107"/>
      <c r="M266" s="86"/>
      <c r="N266" s="108"/>
      <c r="O266" s="225"/>
      <c r="P266" s="116"/>
      <c r="Q266" s="116"/>
      <c r="R266" s="116"/>
    </row>
    <row r="267" customHeight="1" spans="1:18">
      <c r="A267" s="85">
        <v>23</v>
      </c>
      <c r="B267" s="85">
        <v>175</v>
      </c>
      <c r="C267" s="86" t="s">
        <v>918</v>
      </c>
      <c r="D267" s="95">
        <v>232410309</v>
      </c>
      <c r="E267" s="270" t="s">
        <v>919</v>
      </c>
      <c r="F267" s="86" t="s">
        <v>920</v>
      </c>
      <c r="G267" s="86" t="s">
        <v>921</v>
      </c>
      <c r="H267" s="226" t="s">
        <v>922</v>
      </c>
      <c r="I267" s="96" t="s">
        <v>29</v>
      </c>
      <c r="J267" s="97" t="s">
        <v>30</v>
      </c>
      <c r="K267" s="86" t="s">
        <v>48</v>
      </c>
      <c r="L267" s="107">
        <v>39629</v>
      </c>
      <c r="M267" s="86" t="s">
        <v>61</v>
      </c>
      <c r="N267" s="108" t="s">
        <v>544</v>
      </c>
      <c r="O267" s="225"/>
      <c r="P267" s="116"/>
      <c r="Q267" s="116"/>
      <c r="R267" s="116"/>
    </row>
    <row r="268" customHeight="1" spans="1:18">
      <c r="A268" s="85">
        <v>24</v>
      </c>
      <c r="B268" s="85">
        <v>176</v>
      </c>
      <c r="C268" s="86" t="s">
        <v>923</v>
      </c>
      <c r="D268" s="95">
        <v>232410310</v>
      </c>
      <c r="E268" s="270" t="s">
        <v>924</v>
      </c>
      <c r="F268" s="86" t="s">
        <v>925</v>
      </c>
      <c r="G268" s="86" t="s">
        <v>926</v>
      </c>
      <c r="H268" s="226" t="s">
        <v>927</v>
      </c>
      <c r="I268" s="96" t="s">
        <v>849</v>
      </c>
      <c r="J268" s="97" t="s">
        <v>39</v>
      </c>
      <c r="K268" s="86" t="s">
        <v>31</v>
      </c>
      <c r="L268" s="107">
        <v>39587</v>
      </c>
      <c r="M268" s="86" t="s">
        <v>61</v>
      </c>
      <c r="N268" s="108" t="s">
        <v>544</v>
      </c>
      <c r="O268" s="225"/>
      <c r="P268" s="116"/>
      <c r="Q268" s="116"/>
      <c r="R268" s="116"/>
    </row>
    <row r="269" customHeight="1" spans="1:18">
      <c r="A269" s="85">
        <v>25</v>
      </c>
      <c r="B269" s="85">
        <v>177</v>
      </c>
      <c r="C269" s="86" t="s">
        <v>928</v>
      </c>
      <c r="D269" s="95">
        <v>232410235</v>
      </c>
      <c r="E269" s="270" t="s">
        <v>929</v>
      </c>
      <c r="F269" s="86" t="s">
        <v>930</v>
      </c>
      <c r="G269" s="86" t="s">
        <v>931</v>
      </c>
      <c r="H269" s="226" t="s">
        <v>932</v>
      </c>
      <c r="I269" s="96" t="s">
        <v>933</v>
      </c>
      <c r="J269" s="97" t="s">
        <v>39</v>
      </c>
      <c r="K269" s="86" t="s">
        <v>31</v>
      </c>
      <c r="L269" s="107">
        <v>39687</v>
      </c>
      <c r="M269" s="86" t="s">
        <v>41</v>
      </c>
      <c r="N269" s="108" t="s">
        <v>544</v>
      </c>
      <c r="O269" s="225"/>
      <c r="P269" s="116"/>
      <c r="Q269" s="116"/>
      <c r="R269" s="116"/>
    </row>
    <row r="270" customHeight="1" spans="1:18">
      <c r="A270" s="85">
        <v>26</v>
      </c>
      <c r="B270" s="85">
        <v>178</v>
      </c>
      <c r="C270" s="86" t="s">
        <v>934</v>
      </c>
      <c r="D270" s="95">
        <v>232410271</v>
      </c>
      <c r="E270" s="270" t="s">
        <v>935</v>
      </c>
      <c r="F270" s="86" t="s">
        <v>936</v>
      </c>
      <c r="G270" s="86" t="s">
        <v>937</v>
      </c>
      <c r="H270" s="226" t="s">
        <v>938</v>
      </c>
      <c r="I270" s="96" t="s">
        <v>29</v>
      </c>
      <c r="J270" s="97" t="s">
        <v>39</v>
      </c>
      <c r="K270" s="86" t="s">
        <v>939</v>
      </c>
      <c r="L270" s="107">
        <v>39784</v>
      </c>
      <c r="M270" s="86" t="s">
        <v>61</v>
      </c>
      <c r="N270" s="108" t="s">
        <v>544</v>
      </c>
      <c r="O270" s="225"/>
      <c r="P270" s="116"/>
      <c r="Q270" s="116"/>
      <c r="R270" s="116"/>
    </row>
    <row r="271" customHeight="1" spans="1:18">
      <c r="A271" s="85">
        <v>27</v>
      </c>
      <c r="B271" s="85">
        <v>179</v>
      </c>
      <c r="C271" s="86" t="s">
        <v>940</v>
      </c>
      <c r="D271" s="95">
        <v>232410236</v>
      </c>
      <c r="E271" s="270" t="s">
        <v>941</v>
      </c>
      <c r="F271" s="86" t="s">
        <v>942</v>
      </c>
      <c r="G271" s="86" t="s">
        <v>943</v>
      </c>
      <c r="H271" s="226" t="s">
        <v>944</v>
      </c>
      <c r="I271" s="96" t="s">
        <v>945</v>
      </c>
      <c r="J271" s="97" t="s">
        <v>39</v>
      </c>
      <c r="K271" s="86" t="s">
        <v>48</v>
      </c>
      <c r="L271" s="107">
        <v>40065</v>
      </c>
      <c r="M271" s="86" t="s">
        <v>32</v>
      </c>
      <c r="N271" s="108" t="s">
        <v>544</v>
      </c>
      <c r="O271" s="225"/>
      <c r="P271" s="116"/>
      <c r="Q271" s="116"/>
      <c r="R271" s="116"/>
    </row>
    <row r="272" customHeight="1" spans="1:20">
      <c r="A272" s="85">
        <v>28</v>
      </c>
      <c r="B272" s="85">
        <v>180</v>
      </c>
      <c r="C272" s="86" t="s">
        <v>946</v>
      </c>
      <c r="D272" s="95">
        <v>232410273</v>
      </c>
      <c r="E272" s="270" t="s">
        <v>947</v>
      </c>
      <c r="F272" s="86" t="s">
        <v>948</v>
      </c>
      <c r="G272" s="86" t="s">
        <v>949</v>
      </c>
      <c r="H272" s="226" t="s">
        <v>950</v>
      </c>
      <c r="I272" s="96" t="s">
        <v>29</v>
      </c>
      <c r="J272" s="97" t="s">
        <v>39</v>
      </c>
      <c r="K272" s="86" t="s">
        <v>31</v>
      </c>
      <c r="L272" s="107">
        <v>39766</v>
      </c>
      <c r="M272" s="86" t="s">
        <v>61</v>
      </c>
      <c r="N272" s="108" t="s">
        <v>544</v>
      </c>
      <c r="O272" s="225"/>
      <c r="P272" s="116"/>
      <c r="Q272" s="116"/>
      <c r="R272" s="116"/>
      <c r="T272" s="67" t="s">
        <v>951</v>
      </c>
    </row>
    <row r="273" hidden="1" customHeight="1" spans="1:18">
      <c r="A273" s="85"/>
      <c r="B273" s="85">
        <v>181</v>
      </c>
      <c r="C273" s="86" t="s">
        <v>952</v>
      </c>
      <c r="D273" s="239">
        <v>232410204</v>
      </c>
      <c r="E273" s="273" t="s">
        <v>953</v>
      </c>
      <c r="F273" s="240" t="s">
        <v>954</v>
      </c>
      <c r="G273" s="240" t="s">
        <v>955</v>
      </c>
      <c r="H273" s="241" t="s">
        <v>956</v>
      </c>
      <c r="I273" s="96" t="s">
        <v>609</v>
      </c>
      <c r="J273" s="97"/>
      <c r="K273" s="86" t="s">
        <v>31</v>
      </c>
      <c r="L273" s="107">
        <v>39722</v>
      </c>
      <c r="M273" s="86" t="s">
        <v>61</v>
      </c>
      <c r="N273" s="108" t="s">
        <v>544</v>
      </c>
      <c r="O273" s="225"/>
      <c r="P273" s="116"/>
      <c r="Q273" s="116"/>
      <c r="R273" s="116"/>
    </row>
    <row r="274" customHeight="1" spans="1:18">
      <c r="A274" s="85">
        <v>29</v>
      </c>
      <c r="B274" s="85">
        <v>182</v>
      </c>
      <c r="C274" s="86" t="s">
        <v>957</v>
      </c>
      <c r="D274" s="95">
        <v>232410237</v>
      </c>
      <c r="E274" s="270" t="s">
        <v>958</v>
      </c>
      <c r="F274" s="86" t="s">
        <v>959</v>
      </c>
      <c r="G274" s="86" t="s">
        <v>960</v>
      </c>
      <c r="H274" s="226" t="s">
        <v>961</v>
      </c>
      <c r="I274" s="96" t="s">
        <v>29</v>
      </c>
      <c r="J274" s="97" t="s">
        <v>30</v>
      </c>
      <c r="K274" s="86" t="s">
        <v>48</v>
      </c>
      <c r="L274" s="107">
        <v>39875</v>
      </c>
      <c r="M274" s="86" t="s">
        <v>61</v>
      </c>
      <c r="N274" s="108" t="s">
        <v>544</v>
      </c>
      <c r="O274" s="225"/>
      <c r="P274" s="116"/>
      <c r="Q274" s="116"/>
      <c r="R274" s="116"/>
    </row>
    <row r="275" customHeight="1" spans="1:18">
      <c r="A275" s="85">
        <v>30</v>
      </c>
      <c r="B275" s="85">
        <v>183</v>
      </c>
      <c r="C275" s="86" t="s">
        <v>962</v>
      </c>
      <c r="D275" s="95">
        <v>232410206</v>
      </c>
      <c r="E275" s="270" t="s">
        <v>963</v>
      </c>
      <c r="F275" s="86" t="s">
        <v>964</v>
      </c>
      <c r="G275" s="86" t="s">
        <v>965</v>
      </c>
      <c r="H275" s="226" t="s">
        <v>966</v>
      </c>
      <c r="I275" s="96" t="s">
        <v>186</v>
      </c>
      <c r="J275" s="97" t="s">
        <v>39</v>
      </c>
      <c r="K275" s="86" t="s">
        <v>48</v>
      </c>
      <c r="L275" s="107">
        <v>39658</v>
      </c>
      <c r="M275" s="86" t="s">
        <v>61</v>
      </c>
      <c r="N275" s="108" t="s">
        <v>544</v>
      </c>
      <c r="O275" s="225"/>
      <c r="P275" s="116"/>
      <c r="Q275" s="116"/>
      <c r="R275" s="116"/>
    </row>
    <row r="276" customHeight="1" spans="1:18">
      <c r="A276" s="85">
        <v>31</v>
      </c>
      <c r="B276" s="85">
        <v>184</v>
      </c>
      <c r="C276" s="86" t="s">
        <v>967</v>
      </c>
      <c r="D276" s="95">
        <v>232410278</v>
      </c>
      <c r="E276" s="270" t="s">
        <v>968</v>
      </c>
      <c r="F276" s="86" t="s">
        <v>969</v>
      </c>
      <c r="G276" s="86" t="s">
        <v>970</v>
      </c>
      <c r="H276" s="226" t="s">
        <v>971</v>
      </c>
      <c r="I276" s="96" t="s">
        <v>357</v>
      </c>
      <c r="J276" s="97" t="s">
        <v>39</v>
      </c>
      <c r="K276" s="86" t="s">
        <v>31</v>
      </c>
      <c r="L276" s="107">
        <v>39821</v>
      </c>
      <c r="M276" s="86" t="s">
        <v>49</v>
      </c>
      <c r="N276" s="108" t="s">
        <v>544</v>
      </c>
      <c r="O276" s="225"/>
      <c r="P276" s="116"/>
      <c r="Q276" s="116"/>
      <c r="R276" s="116"/>
    </row>
    <row r="277" customHeight="1" spans="1:18">
      <c r="A277" s="85">
        <v>32</v>
      </c>
      <c r="B277" s="85">
        <v>185</v>
      </c>
      <c r="C277" s="86" t="s">
        <v>972</v>
      </c>
      <c r="D277" s="95">
        <v>232410318</v>
      </c>
      <c r="E277" s="270" t="s">
        <v>973</v>
      </c>
      <c r="F277" s="86" t="s">
        <v>974</v>
      </c>
      <c r="G277" s="86" t="s">
        <v>975</v>
      </c>
      <c r="H277" s="226" t="s">
        <v>976</v>
      </c>
      <c r="I277" s="96" t="s">
        <v>47</v>
      </c>
      <c r="J277" s="99" t="s">
        <v>39</v>
      </c>
      <c r="K277" s="109" t="s">
        <v>48</v>
      </c>
      <c r="L277" s="107">
        <v>39537</v>
      </c>
      <c r="M277" s="86" t="s">
        <v>108</v>
      </c>
      <c r="N277" s="108" t="s">
        <v>544</v>
      </c>
      <c r="O277" s="225"/>
      <c r="P277" s="116"/>
      <c r="Q277" s="116"/>
      <c r="R277" s="116"/>
    </row>
    <row r="278" customHeight="1" spans="1:18">
      <c r="A278" s="85">
        <v>33</v>
      </c>
      <c r="B278" s="85">
        <v>186</v>
      </c>
      <c r="C278" s="86" t="s">
        <v>977</v>
      </c>
      <c r="D278" s="95">
        <v>232410211</v>
      </c>
      <c r="E278" s="270" t="s">
        <v>978</v>
      </c>
      <c r="F278" s="86" t="s">
        <v>979</v>
      </c>
      <c r="G278" s="86" t="s">
        <v>980</v>
      </c>
      <c r="H278" s="226" t="s">
        <v>981</v>
      </c>
      <c r="I278" s="96" t="s">
        <v>982</v>
      </c>
      <c r="J278" s="97" t="s">
        <v>39</v>
      </c>
      <c r="K278" s="86" t="s">
        <v>48</v>
      </c>
      <c r="L278" s="107">
        <v>39763</v>
      </c>
      <c r="M278" s="86" t="s">
        <v>41</v>
      </c>
      <c r="N278" s="108" t="s">
        <v>544</v>
      </c>
      <c r="O278" s="225"/>
      <c r="P278" s="116"/>
      <c r="Q278" s="116"/>
      <c r="R278" s="116"/>
    </row>
    <row r="279" customHeight="1" spans="1:18">
      <c r="A279" s="85">
        <v>34</v>
      </c>
      <c r="B279" s="85">
        <v>187</v>
      </c>
      <c r="C279" s="86" t="s">
        <v>983</v>
      </c>
      <c r="D279" s="95">
        <v>232410174</v>
      </c>
      <c r="E279" s="270" t="s">
        <v>984</v>
      </c>
      <c r="F279" s="86" t="s">
        <v>985</v>
      </c>
      <c r="G279" s="86" t="s">
        <v>986</v>
      </c>
      <c r="H279" s="226" t="s">
        <v>987</v>
      </c>
      <c r="I279" s="96" t="s">
        <v>29</v>
      </c>
      <c r="J279" s="97" t="s">
        <v>39</v>
      </c>
      <c r="K279" s="86" t="s">
        <v>31</v>
      </c>
      <c r="L279" s="107">
        <v>39507</v>
      </c>
      <c r="M279" s="86" t="s">
        <v>49</v>
      </c>
      <c r="N279" s="108" t="s">
        <v>544</v>
      </c>
      <c r="O279" s="225"/>
      <c r="P279" s="116"/>
      <c r="Q279" s="116"/>
      <c r="R279" s="116"/>
    </row>
    <row r="280" customHeight="1" spans="1:18">
      <c r="A280" s="85">
        <v>35</v>
      </c>
      <c r="B280" s="85">
        <v>188</v>
      </c>
      <c r="C280" s="86" t="s">
        <v>988</v>
      </c>
      <c r="D280" s="95">
        <v>232410176</v>
      </c>
      <c r="E280" s="270" t="s">
        <v>989</v>
      </c>
      <c r="F280" s="86" t="s">
        <v>990</v>
      </c>
      <c r="G280" s="86" t="s">
        <v>991</v>
      </c>
      <c r="H280" s="226" t="s">
        <v>992</v>
      </c>
      <c r="I280" s="96" t="s">
        <v>993</v>
      </c>
      <c r="J280" s="97" t="s">
        <v>30</v>
      </c>
      <c r="K280" s="86" t="s">
        <v>48</v>
      </c>
      <c r="L280" s="107">
        <v>39399</v>
      </c>
      <c r="M280" s="86" t="s">
        <v>95</v>
      </c>
      <c r="N280" s="108" t="s">
        <v>544</v>
      </c>
      <c r="O280" s="225"/>
      <c r="P280" s="116"/>
      <c r="Q280" s="116"/>
      <c r="R280" s="116"/>
    </row>
    <row r="281" customHeight="1" spans="8:13">
      <c r="H281" s="105" t="s">
        <v>230</v>
      </c>
      <c r="I281" s="69" t="e">
        <f>#REF!-J281</f>
        <v>#REF!</v>
      </c>
      <c r="J281" s="68">
        <f>COUNTIF(J245:J280,"L")</f>
        <v>9</v>
      </c>
      <c r="L281" s="112"/>
      <c r="M281" s="69"/>
    </row>
    <row r="282" customHeight="1" spans="4:13">
      <c r="D282" s="65"/>
      <c r="H282" s="105" t="s">
        <v>231</v>
      </c>
      <c r="I282" s="106" t="s">
        <v>232</v>
      </c>
      <c r="J282" s="68">
        <f>COUNTIF(J245:J280,"P")</f>
        <v>26</v>
      </c>
      <c r="L282" s="112"/>
      <c r="M282" s="69"/>
    </row>
    <row r="283" customHeight="1" spans="9:13">
      <c r="I283" s="106"/>
      <c r="L283" s="112"/>
      <c r="M283" s="69"/>
    </row>
    <row r="284" customHeight="1" spans="4:15">
      <c r="D284" s="70" t="s">
        <v>233</v>
      </c>
      <c r="I284" s="106" t="s">
        <v>234</v>
      </c>
      <c r="L284" s="112"/>
      <c r="M284" s="69"/>
      <c r="O284" s="67" t="s">
        <v>235</v>
      </c>
    </row>
    <row r="285" customHeight="1" spans="9:13">
      <c r="I285" s="106"/>
      <c r="L285" s="112"/>
      <c r="M285" s="69"/>
    </row>
    <row r="286" customHeight="1" spans="9:13">
      <c r="I286" s="106"/>
      <c r="L286" s="112"/>
      <c r="M286" s="69"/>
    </row>
    <row r="287" customHeight="1" spans="9:13">
      <c r="I287" s="106"/>
      <c r="L287" s="112"/>
      <c r="M287" s="69"/>
    </row>
    <row r="288" customHeight="1" spans="4:15">
      <c r="D288" s="120" t="s">
        <v>236</v>
      </c>
      <c r="I288" s="106" t="s">
        <v>237</v>
      </c>
      <c r="L288" s="112"/>
      <c r="M288" s="69"/>
      <c r="O288" s="67" t="s">
        <v>238</v>
      </c>
    </row>
    <row r="289" customHeight="1" spans="4:13">
      <c r="D289" s="121" t="s">
        <v>239</v>
      </c>
      <c r="L289" s="112"/>
      <c r="M289" s="69"/>
    </row>
    <row r="290" customHeight="1" spans="12:13">
      <c r="L290" s="112"/>
      <c r="M290" s="69"/>
    </row>
    <row r="291" customHeight="1" spans="12:13">
      <c r="L291" s="112"/>
      <c r="M291" s="69"/>
    </row>
    <row r="292" s="67" customFormat="1" customHeight="1" spans="1:18">
      <c r="A292" s="72"/>
      <c r="B292" s="72"/>
      <c r="C292" s="72"/>
      <c r="D292" s="73"/>
      <c r="E292" s="73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</row>
    <row r="293" s="67" customFormat="1" customHeight="1" spans="1:18">
      <c r="A293" s="72" t="s">
        <v>0</v>
      </c>
      <c r="B293" s="72"/>
      <c r="C293" s="72"/>
      <c r="D293" s="73"/>
      <c r="E293" s="73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</row>
    <row r="294" s="67" customFormat="1" customHeight="1" spans="1:18">
      <c r="A294" s="72" t="s">
        <v>1</v>
      </c>
      <c r="B294" s="72"/>
      <c r="C294" s="72"/>
      <c r="D294" s="73"/>
      <c r="E294" s="73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</row>
    <row r="295" s="67" customFormat="1" customHeight="1" spans="1:18">
      <c r="A295" s="72" t="s">
        <v>2</v>
      </c>
      <c r="B295" s="72"/>
      <c r="C295" s="72"/>
      <c r="D295" s="73"/>
      <c r="E295" s="73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</row>
    <row r="296" s="67" customFormat="1" ht="17" customHeight="1" spans="1:18">
      <c r="A296" s="74" t="s">
        <v>3</v>
      </c>
      <c r="B296" s="75"/>
      <c r="C296" s="75"/>
      <c r="D296" s="76"/>
      <c r="E296" s="76"/>
      <c r="F296" s="75"/>
      <c r="G296" s="75"/>
      <c r="H296" s="75"/>
      <c r="I296" s="75"/>
      <c r="J296" s="75"/>
      <c r="K296" s="75"/>
      <c r="L296" s="75"/>
      <c r="M296" s="75"/>
      <c r="N296" s="75"/>
      <c r="O296" s="75"/>
      <c r="P296" s="75"/>
      <c r="Q296" s="75"/>
      <c r="R296" s="75"/>
    </row>
    <row r="297" s="67" customFormat="1" customHeight="1" spans="1:18">
      <c r="A297" s="77" t="s">
        <v>4</v>
      </c>
      <c r="B297" s="77"/>
      <c r="C297" s="77"/>
      <c r="D297" s="78"/>
      <c r="E297" s="78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77"/>
      <c r="R297" s="77"/>
    </row>
    <row r="298" s="67" customFormat="1" customHeight="1" spans="1:18">
      <c r="A298" s="77"/>
      <c r="B298" s="77"/>
      <c r="C298" s="77"/>
      <c r="D298" s="78"/>
      <c r="E298" s="78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77"/>
      <c r="R298" s="77"/>
    </row>
    <row r="299" s="67" customFormat="1" customHeight="1" spans="1:18">
      <c r="A299" s="77"/>
      <c r="B299" s="77"/>
      <c r="C299" s="77"/>
      <c r="D299" s="78"/>
      <c r="E299" s="78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77"/>
      <c r="R299" s="77"/>
    </row>
    <row r="300" s="67" customFormat="1" customHeight="1" spans="1:18">
      <c r="A300" s="79" t="s">
        <v>5</v>
      </c>
      <c r="B300" s="80"/>
      <c r="C300" s="80"/>
      <c r="D300" s="81"/>
      <c r="E300" s="81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</row>
    <row r="301" s="67" customFormat="1" customHeight="1" spans="1:18">
      <c r="A301" s="80"/>
      <c r="B301" s="80"/>
      <c r="C301" s="80"/>
      <c r="D301" s="81"/>
      <c r="E301" s="81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</row>
    <row r="302" customHeight="1" spans="1:17">
      <c r="A302" s="69"/>
      <c r="B302" s="82"/>
      <c r="D302" s="81" t="s">
        <v>994</v>
      </c>
      <c r="E302" s="93"/>
      <c r="F302" s="82"/>
      <c r="G302" s="82"/>
      <c r="I302" s="82" t="s">
        <v>241</v>
      </c>
      <c r="J302" s="94" t="s">
        <v>8</v>
      </c>
      <c r="O302" s="224" t="s">
        <v>995</v>
      </c>
      <c r="P302" s="224"/>
      <c r="Q302" s="224"/>
    </row>
    <row r="303" s="65" customFormat="1" ht="25" customHeight="1" spans="1:18">
      <c r="A303" s="83" t="s">
        <v>10</v>
      </c>
      <c r="B303" s="83" t="s">
        <v>11</v>
      </c>
      <c r="C303" s="84" t="s">
        <v>12</v>
      </c>
      <c r="D303" s="84" t="s">
        <v>13</v>
      </c>
      <c r="E303" s="84" t="s">
        <v>14</v>
      </c>
      <c r="F303" s="84" t="s">
        <v>15</v>
      </c>
      <c r="G303" s="84" t="s">
        <v>16</v>
      </c>
      <c r="H303" s="84" t="s">
        <v>17</v>
      </c>
      <c r="I303" s="84" t="s">
        <v>18</v>
      </c>
      <c r="J303" s="84" t="s">
        <v>19</v>
      </c>
      <c r="K303" s="84" t="s">
        <v>20</v>
      </c>
      <c r="L303" s="84" t="s">
        <v>21</v>
      </c>
      <c r="M303" s="83" t="s">
        <v>22</v>
      </c>
      <c r="N303" s="83" t="s">
        <v>23</v>
      </c>
      <c r="O303" s="114"/>
      <c r="P303" s="114"/>
      <c r="Q303" s="114"/>
      <c r="R303" s="114"/>
    </row>
    <row r="304" customHeight="1" spans="1:18">
      <c r="A304" s="85">
        <v>1</v>
      </c>
      <c r="B304" s="85">
        <v>196</v>
      </c>
      <c r="C304" s="86" t="s">
        <v>996</v>
      </c>
      <c r="D304" s="87">
        <v>232410111</v>
      </c>
      <c r="E304" s="270" t="s">
        <v>997</v>
      </c>
      <c r="F304" s="86" t="s">
        <v>998</v>
      </c>
      <c r="G304" s="86" t="s">
        <v>999</v>
      </c>
      <c r="H304" s="96" t="s">
        <v>1000</v>
      </c>
      <c r="I304" s="96" t="s">
        <v>29</v>
      </c>
      <c r="J304" s="97" t="s">
        <v>39</v>
      </c>
      <c r="K304" s="86" t="s">
        <v>31</v>
      </c>
      <c r="L304" s="107">
        <v>39906</v>
      </c>
      <c r="M304" s="86" t="s">
        <v>61</v>
      </c>
      <c r="N304" s="108" t="s">
        <v>1001</v>
      </c>
      <c r="O304" s="225"/>
      <c r="P304" s="225"/>
      <c r="Q304" s="116"/>
      <c r="R304" s="116"/>
    </row>
    <row r="305" customHeight="1" spans="1:18">
      <c r="A305" s="85">
        <v>2</v>
      </c>
      <c r="B305" s="85">
        <v>197</v>
      </c>
      <c r="C305" s="86" t="s">
        <v>1002</v>
      </c>
      <c r="D305" s="87">
        <v>232410039</v>
      </c>
      <c r="E305" s="270" t="s">
        <v>1003</v>
      </c>
      <c r="F305" s="86" t="s">
        <v>1004</v>
      </c>
      <c r="G305" s="86" t="s">
        <v>1005</v>
      </c>
      <c r="H305" s="96" t="s">
        <v>1006</v>
      </c>
      <c r="I305" s="96" t="s">
        <v>849</v>
      </c>
      <c r="J305" s="97" t="s">
        <v>39</v>
      </c>
      <c r="K305" s="86" t="s">
        <v>902</v>
      </c>
      <c r="L305" s="107">
        <v>39691</v>
      </c>
      <c r="M305" s="86" t="s">
        <v>61</v>
      </c>
      <c r="N305" s="108" t="s">
        <v>1001</v>
      </c>
      <c r="O305" s="225"/>
      <c r="P305" s="225"/>
      <c r="Q305" s="116"/>
      <c r="R305" s="116"/>
    </row>
    <row r="306" customHeight="1" spans="1:18">
      <c r="A306" s="85">
        <v>3</v>
      </c>
      <c r="B306" s="85">
        <v>198</v>
      </c>
      <c r="C306" s="86" t="s">
        <v>1007</v>
      </c>
      <c r="D306" s="87">
        <v>242511360</v>
      </c>
      <c r="E306" s="270" t="s">
        <v>1008</v>
      </c>
      <c r="F306" s="86" t="s">
        <v>1009</v>
      </c>
      <c r="G306" s="86" t="s">
        <v>1010</v>
      </c>
      <c r="H306" s="96" t="s">
        <v>1011</v>
      </c>
      <c r="I306" s="96" t="s">
        <v>357</v>
      </c>
      <c r="J306" s="97" t="s">
        <v>39</v>
      </c>
      <c r="K306" s="86" t="s">
        <v>31</v>
      </c>
      <c r="L306" s="107">
        <v>39853</v>
      </c>
      <c r="M306" s="86" t="s">
        <v>41</v>
      </c>
      <c r="N306" s="108" t="s">
        <v>1001</v>
      </c>
      <c r="O306" s="225"/>
      <c r="P306" s="225"/>
      <c r="Q306" s="116"/>
      <c r="R306" s="116"/>
    </row>
    <row r="307" customHeight="1" spans="1:18">
      <c r="A307" s="85">
        <v>4</v>
      </c>
      <c r="B307" s="85">
        <v>199</v>
      </c>
      <c r="C307" s="86" t="s">
        <v>1012</v>
      </c>
      <c r="D307" s="87">
        <v>232410182</v>
      </c>
      <c r="E307" s="270" t="s">
        <v>1013</v>
      </c>
      <c r="F307" s="86" t="s">
        <v>1014</v>
      </c>
      <c r="G307" s="86" t="s">
        <v>1015</v>
      </c>
      <c r="H307" s="96" t="s">
        <v>1016</v>
      </c>
      <c r="I307" s="96" t="s">
        <v>933</v>
      </c>
      <c r="J307" s="97" t="s">
        <v>30</v>
      </c>
      <c r="K307" s="86" t="s">
        <v>48</v>
      </c>
      <c r="L307" s="107">
        <v>39954</v>
      </c>
      <c r="M307" s="86" t="s">
        <v>41</v>
      </c>
      <c r="N307" s="108" t="s">
        <v>1001</v>
      </c>
      <c r="O307" s="225"/>
      <c r="P307" s="225"/>
      <c r="Q307" s="116"/>
      <c r="R307" s="116"/>
    </row>
    <row r="308" customHeight="1" spans="1:18">
      <c r="A308" s="85">
        <v>5</v>
      </c>
      <c r="B308" s="85">
        <v>200</v>
      </c>
      <c r="C308" s="86" t="s">
        <v>1017</v>
      </c>
      <c r="D308" s="87">
        <v>232410183</v>
      </c>
      <c r="E308" s="270" t="s">
        <v>1018</v>
      </c>
      <c r="F308" s="86" t="s">
        <v>1019</v>
      </c>
      <c r="G308" s="86" t="s">
        <v>1020</v>
      </c>
      <c r="H308" s="96" t="s">
        <v>1021</v>
      </c>
      <c r="I308" s="96" t="s">
        <v>29</v>
      </c>
      <c r="J308" s="97" t="s">
        <v>30</v>
      </c>
      <c r="K308" s="86" t="s">
        <v>1022</v>
      </c>
      <c r="L308" s="107">
        <v>39478</v>
      </c>
      <c r="M308" s="86" t="s">
        <v>61</v>
      </c>
      <c r="N308" s="108" t="s">
        <v>1001</v>
      </c>
      <c r="O308" s="225"/>
      <c r="P308" s="225"/>
      <c r="Q308" s="116"/>
      <c r="R308" s="116"/>
    </row>
    <row r="309" customHeight="1" spans="1:18">
      <c r="A309" s="85">
        <v>6</v>
      </c>
      <c r="B309" s="85">
        <v>201</v>
      </c>
      <c r="C309" s="86" t="s">
        <v>1023</v>
      </c>
      <c r="D309" s="87">
        <v>232410289</v>
      </c>
      <c r="E309" s="270" t="s">
        <v>1024</v>
      </c>
      <c r="F309" s="86" t="s">
        <v>1025</v>
      </c>
      <c r="G309" s="86" t="s">
        <v>1026</v>
      </c>
      <c r="H309" s="96" t="s">
        <v>1027</v>
      </c>
      <c r="I309" s="96" t="s">
        <v>29</v>
      </c>
      <c r="J309" s="97" t="s">
        <v>30</v>
      </c>
      <c r="K309" s="86" t="s">
        <v>31</v>
      </c>
      <c r="L309" s="107">
        <v>39701</v>
      </c>
      <c r="M309" s="86" t="s">
        <v>61</v>
      </c>
      <c r="N309" s="108" t="s">
        <v>1001</v>
      </c>
      <c r="O309" s="225"/>
      <c r="P309" s="225"/>
      <c r="Q309" s="116"/>
      <c r="R309" s="116"/>
    </row>
    <row r="310" customHeight="1" spans="1:18">
      <c r="A310" s="85">
        <v>7</v>
      </c>
      <c r="B310" s="85">
        <v>202</v>
      </c>
      <c r="C310" s="86" t="s">
        <v>1028</v>
      </c>
      <c r="D310" s="87">
        <v>232410325</v>
      </c>
      <c r="E310" s="270" t="s">
        <v>1029</v>
      </c>
      <c r="F310" s="86" t="s">
        <v>1030</v>
      </c>
      <c r="G310" s="86" t="s">
        <v>1031</v>
      </c>
      <c r="H310" s="96" t="s">
        <v>1032</v>
      </c>
      <c r="I310" s="96" t="s">
        <v>29</v>
      </c>
      <c r="J310" s="97" t="s">
        <v>30</v>
      </c>
      <c r="K310" s="86" t="s">
        <v>31</v>
      </c>
      <c r="L310" s="107">
        <v>39836</v>
      </c>
      <c r="M310" s="86" t="s">
        <v>41</v>
      </c>
      <c r="N310" s="108" t="s">
        <v>1001</v>
      </c>
      <c r="O310" s="225"/>
      <c r="P310" s="225"/>
      <c r="Q310" s="116"/>
      <c r="R310" s="116"/>
    </row>
    <row r="311" customHeight="1" spans="1:18">
      <c r="A311" s="85">
        <v>8</v>
      </c>
      <c r="B311" s="85">
        <v>203</v>
      </c>
      <c r="C311" s="86" t="s">
        <v>1033</v>
      </c>
      <c r="D311" s="87">
        <v>232410003</v>
      </c>
      <c r="E311" s="95" t="s">
        <v>1034</v>
      </c>
      <c r="F311" s="86" t="s">
        <v>1035</v>
      </c>
      <c r="G311" s="86" t="s">
        <v>1036</v>
      </c>
      <c r="H311" s="96" t="s">
        <v>1037</v>
      </c>
      <c r="I311" s="96" t="s">
        <v>849</v>
      </c>
      <c r="J311" s="97" t="s">
        <v>39</v>
      </c>
      <c r="K311" s="86" t="s">
        <v>48</v>
      </c>
      <c r="L311" s="107">
        <v>39826</v>
      </c>
      <c r="M311" s="86" t="s">
        <v>49</v>
      </c>
      <c r="N311" s="108" t="s">
        <v>1001</v>
      </c>
      <c r="O311" s="225"/>
      <c r="P311" s="225"/>
      <c r="Q311" s="116"/>
      <c r="R311" s="116"/>
    </row>
    <row r="312" customHeight="1" spans="1:18">
      <c r="A312" s="85">
        <v>9</v>
      </c>
      <c r="B312" s="85">
        <v>204</v>
      </c>
      <c r="C312" s="86" t="s">
        <v>1038</v>
      </c>
      <c r="D312" s="87">
        <v>232410329</v>
      </c>
      <c r="E312" s="270" t="s">
        <v>1039</v>
      </c>
      <c r="F312" s="86" t="s">
        <v>1040</v>
      </c>
      <c r="G312" s="86" t="s">
        <v>1041</v>
      </c>
      <c r="H312" s="96" t="s">
        <v>1042</v>
      </c>
      <c r="I312" s="96" t="s">
        <v>209</v>
      </c>
      <c r="J312" s="97" t="s">
        <v>39</v>
      </c>
      <c r="K312" s="86" t="s">
        <v>48</v>
      </c>
      <c r="L312" s="107">
        <v>39488</v>
      </c>
      <c r="M312" s="86" t="s">
        <v>95</v>
      </c>
      <c r="N312" s="108" t="s">
        <v>1001</v>
      </c>
      <c r="O312" s="225"/>
      <c r="P312" s="225"/>
      <c r="Q312" s="116"/>
      <c r="R312" s="116"/>
    </row>
    <row r="313" customHeight="1" spans="1:18">
      <c r="A313" s="85">
        <v>10</v>
      </c>
      <c r="B313" s="85">
        <v>205</v>
      </c>
      <c r="C313" s="86" t="s">
        <v>1043</v>
      </c>
      <c r="D313" s="87">
        <v>232410117</v>
      </c>
      <c r="E313" s="270" t="s">
        <v>1044</v>
      </c>
      <c r="F313" s="86" t="s">
        <v>1045</v>
      </c>
      <c r="G313" s="86" t="s">
        <v>1046</v>
      </c>
      <c r="H313" s="96" t="s">
        <v>1047</v>
      </c>
      <c r="I313" s="96" t="s">
        <v>849</v>
      </c>
      <c r="J313" s="97" t="s">
        <v>30</v>
      </c>
      <c r="K313" s="86" t="s">
        <v>48</v>
      </c>
      <c r="L313" s="107">
        <v>39904</v>
      </c>
      <c r="M313" s="86" t="s">
        <v>95</v>
      </c>
      <c r="N313" s="108" t="s">
        <v>1001</v>
      </c>
      <c r="O313" s="225"/>
      <c r="P313" s="225"/>
      <c r="Q313" s="116"/>
      <c r="R313" s="116"/>
    </row>
    <row r="314" customHeight="1" spans="1:18">
      <c r="A314" s="85">
        <v>11</v>
      </c>
      <c r="B314" s="85">
        <v>206</v>
      </c>
      <c r="C314" s="86" t="s">
        <v>1048</v>
      </c>
      <c r="D314" s="87">
        <v>232410188</v>
      </c>
      <c r="E314" s="270" t="s">
        <v>1049</v>
      </c>
      <c r="F314" s="86" t="s">
        <v>1050</v>
      </c>
      <c r="G314" s="86" t="s">
        <v>1051</v>
      </c>
      <c r="H314" s="96" t="s">
        <v>1052</v>
      </c>
      <c r="I314" s="96" t="s">
        <v>29</v>
      </c>
      <c r="J314" s="97" t="s">
        <v>39</v>
      </c>
      <c r="K314" s="86" t="s">
        <v>48</v>
      </c>
      <c r="L314" s="107">
        <v>39628</v>
      </c>
      <c r="M314" s="86" t="s">
        <v>61</v>
      </c>
      <c r="N314" s="108" t="s">
        <v>1001</v>
      </c>
      <c r="O314" s="225"/>
      <c r="P314" s="225"/>
      <c r="Q314" s="116"/>
      <c r="R314" s="116"/>
    </row>
    <row r="315" customHeight="1" spans="1:18">
      <c r="A315" s="85">
        <v>12</v>
      </c>
      <c r="B315" s="85">
        <v>207</v>
      </c>
      <c r="C315" s="86" t="s">
        <v>1053</v>
      </c>
      <c r="D315" s="87">
        <v>232410084</v>
      </c>
      <c r="E315" s="270" t="s">
        <v>1054</v>
      </c>
      <c r="F315" s="86" t="s">
        <v>1055</v>
      </c>
      <c r="G315" s="86" t="s">
        <v>1056</v>
      </c>
      <c r="H315" s="96" t="s">
        <v>1057</v>
      </c>
      <c r="I315" s="96" t="s">
        <v>29</v>
      </c>
      <c r="J315" s="97" t="s">
        <v>39</v>
      </c>
      <c r="K315" s="86" t="s">
        <v>31</v>
      </c>
      <c r="L315" s="107">
        <v>39814</v>
      </c>
      <c r="M315" s="86" t="s">
        <v>49</v>
      </c>
      <c r="N315" s="108" t="s">
        <v>1001</v>
      </c>
      <c r="O315" s="225"/>
      <c r="P315" s="225"/>
      <c r="Q315" s="116"/>
      <c r="R315" s="116"/>
    </row>
    <row r="316" customHeight="1" spans="1:18">
      <c r="A316" s="85">
        <v>13</v>
      </c>
      <c r="B316" s="85">
        <v>208</v>
      </c>
      <c r="C316" s="86" t="s">
        <v>1058</v>
      </c>
      <c r="D316" s="87">
        <v>232410154</v>
      </c>
      <c r="E316" s="270" t="s">
        <v>1059</v>
      </c>
      <c r="F316" s="86" t="s">
        <v>1060</v>
      </c>
      <c r="G316" s="86" t="s">
        <v>1061</v>
      </c>
      <c r="H316" s="96" t="s">
        <v>1062</v>
      </c>
      <c r="I316" s="96" t="s">
        <v>198</v>
      </c>
      <c r="J316" s="97" t="s">
        <v>39</v>
      </c>
      <c r="K316" s="86" t="s">
        <v>40</v>
      </c>
      <c r="L316" s="107">
        <v>39843</v>
      </c>
      <c r="M316" s="86" t="s">
        <v>41</v>
      </c>
      <c r="N316" s="108" t="s">
        <v>1001</v>
      </c>
      <c r="O316" s="225"/>
      <c r="P316" s="225"/>
      <c r="Q316" s="116"/>
      <c r="R316" s="116"/>
    </row>
    <row r="317" customHeight="1" spans="1:18">
      <c r="A317" s="85">
        <v>14</v>
      </c>
      <c r="B317" s="85">
        <v>209</v>
      </c>
      <c r="C317" s="86" t="s">
        <v>1063</v>
      </c>
      <c r="D317" s="87">
        <v>232410126</v>
      </c>
      <c r="E317" s="270" t="s">
        <v>1064</v>
      </c>
      <c r="F317" s="86" t="s">
        <v>1065</v>
      </c>
      <c r="G317" s="86" t="s">
        <v>1066</v>
      </c>
      <c r="H317" s="96" t="s">
        <v>1067</v>
      </c>
      <c r="I317" s="96" t="s">
        <v>29</v>
      </c>
      <c r="J317" s="97" t="s">
        <v>30</v>
      </c>
      <c r="K317" s="86" t="s">
        <v>31</v>
      </c>
      <c r="L317" s="107">
        <v>39742</v>
      </c>
      <c r="M317" s="86" t="s">
        <v>61</v>
      </c>
      <c r="N317" s="108" t="s">
        <v>1001</v>
      </c>
      <c r="O317" s="225"/>
      <c r="P317" s="225"/>
      <c r="Q317" s="116"/>
      <c r="R317" s="116"/>
    </row>
    <row r="318" customHeight="1" spans="1:18">
      <c r="A318" s="85">
        <v>15</v>
      </c>
      <c r="B318" s="85">
        <v>210</v>
      </c>
      <c r="C318" s="86" t="s">
        <v>1068</v>
      </c>
      <c r="D318" s="87">
        <v>232410164</v>
      </c>
      <c r="E318" s="270" t="s">
        <v>1069</v>
      </c>
      <c r="F318" s="86" t="s">
        <v>1070</v>
      </c>
      <c r="G318" s="86" t="s">
        <v>1071</v>
      </c>
      <c r="H318" s="96" t="s">
        <v>1072</v>
      </c>
      <c r="I318" s="96" t="s">
        <v>186</v>
      </c>
      <c r="J318" s="99" t="s">
        <v>30</v>
      </c>
      <c r="K318" s="109" t="s">
        <v>48</v>
      </c>
      <c r="L318" s="107">
        <v>39835</v>
      </c>
      <c r="M318" s="86" t="s">
        <v>108</v>
      </c>
      <c r="N318" s="108" t="s">
        <v>1001</v>
      </c>
      <c r="O318" s="225"/>
      <c r="P318" s="225"/>
      <c r="Q318" s="116"/>
      <c r="R318" s="116"/>
    </row>
    <row r="319" customHeight="1" spans="1:18">
      <c r="A319" s="85">
        <v>16</v>
      </c>
      <c r="B319" s="85">
        <v>211</v>
      </c>
      <c r="C319" s="86" t="s">
        <v>1073</v>
      </c>
      <c r="D319" s="87">
        <v>232410196</v>
      </c>
      <c r="E319" s="270" t="s">
        <v>1074</v>
      </c>
      <c r="F319" s="86" t="s">
        <v>1075</v>
      </c>
      <c r="G319" s="86" t="s">
        <v>1076</v>
      </c>
      <c r="H319" s="96" t="s">
        <v>1077</v>
      </c>
      <c r="I319" s="96" t="s">
        <v>945</v>
      </c>
      <c r="J319" s="97" t="s">
        <v>30</v>
      </c>
      <c r="K319" s="86" t="s">
        <v>48</v>
      </c>
      <c r="L319" s="107">
        <v>39863</v>
      </c>
      <c r="M319" s="86" t="s">
        <v>41</v>
      </c>
      <c r="N319" s="108" t="s">
        <v>1001</v>
      </c>
      <c r="O319" s="225"/>
      <c r="P319" s="225"/>
      <c r="Q319" s="116"/>
      <c r="R319" s="116"/>
    </row>
    <row r="320" customHeight="1" spans="1:18">
      <c r="A320" s="85">
        <v>17</v>
      </c>
      <c r="B320" s="85">
        <v>212</v>
      </c>
      <c r="C320" s="86" t="s">
        <v>1078</v>
      </c>
      <c r="D320" s="87">
        <v>232410230</v>
      </c>
      <c r="E320" s="270" t="s">
        <v>1079</v>
      </c>
      <c r="F320" s="86" t="s">
        <v>1080</v>
      </c>
      <c r="G320" s="86" t="s">
        <v>1081</v>
      </c>
      <c r="H320" s="96" t="s">
        <v>1082</v>
      </c>
      <c r="I320" s="96" t="s">
        <v>29</v>
      </c>
      <c r="J320" s="97" t="s">
        <v>30</v>
      </c>
      <c r="K320" s="86" t="s">
        <v>31</v>
      </c>
      <c r="L320" s="107">
        <v>39825</v>
      </c>
      <c r="M320" s="86" t="s">
        <v>61</v>
      </c>
      <c r="N320" s="108" t="s">
        <v>1001</v>
      </c>
      <c r="O320" s="225"/>
      <c r="P320" s="225"/>
      <c r="Q320" s="116"/>
      <c r="R320" s="116"/>
    </row>
    <row r="321" customHeight="1" spans="1:18">
      <c r="A321" s="85">
        <v>18</v>
      </c>
      <c r="B321" s="85">
        <v>213</v>
      </c>
      <c r="C321" s="86" t="s">
        <v>1083</v>
      </c>
      <c r="D321" s="87">
        <v>232410201</v>
      </c>
      <c r="E321" s="270" t="s">
        <v>1084</v>
      </c>
      <c r="F321" s="86" t="s">
        <v>1085</v>
      </c>
      <c r="G321" s="86" t="s">
        <v>1086</v>
      </c>
      <c r="H321" s="96" t="s">
        <v>1087</v>
      </c>
      <c r="I321" s="96" t="s">
        <v>1088</v>
      </c>
      <c r="J321" s="97" t="s">
        <v>30</v>
      </c>
      <c r="K321" s="86" t="s">
        <v>48</v>
      </c>
      <c r="L321" s="107">
        <v>39877</v>
      </c>
      <c r="M321" s="86" t="s">
        <v>41</v>
      </c>
      <c r="N321" s="108" t="s">
        <v>1001</v>
      </c>
      <c r="O321" s="225"/>
      <c r="P321" s="225"/>
      <c r="Q321" s="116"/>
      <c r="R321" s="116"/>
    </row>
    <row r="322" customHeight="1" spans="1:18">
      <c r="A322" s="85">
        <v>19</v>
      </c>
      <c r="B322" s="85">
        <v>214</v>
      </c>
      <c r="C322" s="86" t="s">
        <v>1089</v>
      </c>
      <c r="D322" s="87">
        <v>232410092</v>
      </c>
      <c r="E322" s="270" t="s">
        <v>1090</v>
      </c>
      <c r="F322" s="86" t="s">
        <v>1091</v>
      </c>
      <c r="G322" s="86" t="s">
        <v>1092</v>
      </c>
      <c r="H322" s="96" t="s">
        <v>1093</v>
      </c>
      <c r="I322" s="96" t="s">
        <v>29</v>
      </c>
      <c r="J322" s="97" t="s">
        <v>39</v>
      </c>
      <c r="K322" s="86" t="s">
        <v>48</v>
      </c>
      <c r="L322" s="107">
        <v>39797</v>
      </c>
      <c r="M322" s="86" t="s">
        <v>61</v>
      </c>
      <c r="N322" s="108" t="s">
        <v>1001</v>
      </c>
      <c r="O322" s="225"/>
      <c r="P322" s="225"/>
      <c r="Q322" s="116"/>
      <c r="R322" s="116"/>
    </row>
    <row r="323" customHeight="1" spans="1:18">
      <c r="A323" s="85">
        <v>20</v>
      </c>
      <c r="B323" s="85">
        <v>336</v>
      </c>
      <c r="C323" s="86" t="s">
        <v>1094</v>
      </c>
      <c r="D323" s="87">
        <v>232410272</v>
      </c>
      <c r="E323" s="270" t="s">
        <v>1095</v>
      </c>
      <c r="F323" s="86" t="s">
        <v>1096</v>
      </c>
      <c r="G323" s="86" t="s">
        <v>1097</v>
      </c>
      <c r="H323" s="96" t="s">
        <v>1098</v>
      </c>
      <c r="I323" s="96" t="s">
        <v>29</v>
      </c>
      <c r="J323" s="97" t="s">
        <v>39</v>
      </c>
      <c r="K323" s="86" t="s">
        <v>31</v>
      </c>
      <c r="L323" s="107">
        <v>39702</v>
      </c>
      <c r="M323" s="86" t="s">
        <v>61</v>
      </c>
      <c r="N323" s="108" t="s">
        <v>1099</v>
      </c>
      <c r="O323" s="225"/>
      <c r="P323" s="225"/>
      <c r="Q323" s="116"/>
      <c r="R323" s="116"/>
    </row>
    <row r="324" customHeight="1" spans="1:18">
      <c r="A324" s="85">
        <v>21</v>
      </c>
      <c r="B324" s="85">
        <v>215</v>
      </c>
      <c r="C324" s="86" t="s">
        <v>1100</v>
      </c>
      <c r="D324" s="87">
        <v>232410132</v>
      </c>
      <c r="E324" s="270" t="s">
        <v>1101</v>
      </c>
      <c r="F324" s="86" t="s">
        <v>1102</v>
      </c>
      <c r="G324" s="86" t="s">
        <v>1103</v>
      </c>
      <c r="H324" s="96" t="s">
        <v>1104</v>
      </c>
      <c r="I324" s="96" t="s">
        <v>1105</v>
      </c>
      <c r="J324" s="97" t="s">
        <v>39</v>
      </c>
      <c r="K324" s="86" t="s">
        <v>48</v>
      </c>
      <c r="L324" s="107">
        <v>39751</v>
      </c>
      <c r="M324" s="86" t="s">
        <v>32</v>
      </c>
      <c r="N324" s="108" t="s">
        <v>1001</v>
      </c>
      <c r="O324" s="225"/>
      <c r="P324" s="225"/>
      <c r="Q324" s="116"/>
      <c r="R324" s="116"/>
    </row>
    <row r="325" customHeight="1" spans="1:18">
      <c r="A325" s="85">
        <v>22</v>
      </c>
      <c r="B325" s="85">
        <v>216</v>
      </c>
      <c r="C325" s="86" t="s">
        <v>1106</v>
      </c>
      <c r="D325" s="87">
        <v>232410169</v>
      </c>
      <c r="E325" s="270" t="s">
        <v>1107</v>
      </c>
      <c r="F325" s="86" t="s">
        <v>1108</v>
      </c>
      <c r="G325" s="86" t="s">
        <v>1109</v>
      </c>
      <c r="H325" s="96" t="s">
        <v>1110</v>
      </c>
      <c r="I325" s="96" t="s">
        <v>29</v>
      </c>
      <c r="J325" s="97" t="s">
        <v>39</v>
      </c>
      <c r="K325" s="86" t="s">
        <v>31</v>
      </c>
      <c r="L325" s="107">
        <v>39688</v>
      </c>
      <c r="M325" s="86" t="s">
        <v>49</v>
      </c>
      <c r="N325" s="108" t="s">
        <v>1001</v>
      </c>
      <c r="O325" s="225"/>
      <c r="P325" s="225"/>
      <c r="Q325" s="116"/>
      <c r="R325" s="116"/>
    </row>
    <row r="326" customHeight="1" spans="1:18">
      <c r="A326" s="85">
        <v>23</v>
      </c>
      <c r="B326" s="85">
        <v>217</v>
      </c>
      <c r="C326" s="86" t="s">
        <v>1111</v>
      </c>
      <c r="D326" s="87">
        <v>232410093</v>
      </c>
      <c r="E326" s="270" t="s">
        <v>1112</v>
      </c>
      <c r="F326" s="86" t="s">
        <v>1113</v>
      </c>
      <c r="G326" s="86" t="s">
        <v>1114</v>
      </c>
      <c r="H326" s="96" t="s">
        <v>1115</v>
      </c>
      <c r="I326" s="96" t="s">
        <v>1116</v>
      </c>
      <c r="J326" s="97" t="s">
        <v>39</v>
      </c>
      <c r="K326" s="86" t="s">
        <v>31</v>
      </c>
      <c r="L326" s="107">
        <v>39764</v>
      </c>
      <c r="M326" s="86" t="s">
        <v>61</v>
      </c>
      <c r="N326" s="108" t="s">
        <v>1001</v>
      </c>
      <c r="O326" s="225"/>
      <c r="P326" s="225"/>
      <c r="Q326" s="116"/>
      <c r="R326" s="116"/>
    </row>
    <row r="327" customHeight="1" spans="1:18">
      <c r="A327" s="85">
        <v>24</v>
      </c>
      <c r="B327" s="85">
        <v>220</v>
      </c>
      <c r="C327" s="86" t="s">
        <v>1117</v>
      </c>
      <c r="D327" s="87">
        <v>232410315</v>
      </c>
      <c r="E327" s="270" t="s">
        <v>1118</v>
      </c>
      <c r="F327" s="86" t="s">
        <v>1119</v>
      </c>
      <c r="G327" s="86" t="s">
        <v>1120</v>
      </c>
      <c r="H327" s="96" t="s">
        <v>1121</v>
      </c>
      <c r="I327" s="96" t="s">
        <v>407</v>
      </c>
      <c r="J327" s="97" t="s">
        <v>39</v>
      </c>
      <c r="K327" s="86" t="s">
        <v>1122</v>
      </c>
      <c r="L327" s="107">
        <v>39763</v>
      </c>
      <c r="M327" s="86" t="s">
        <v>95</v>
      </c>
      <c r="N327" s="108" t="s">
        <v>1001</v>
      </c>
      <c r="O327" s="225"/>
      <c r="P327" s="225"/>
      <c r="Q327" s="116"/>
      <c r="R327" s="116"/>
    </row>
    <row r="328" customHeight="1" spans="1:18">
      <c r="A328" s="85">
        <v>25</v>
      </c>
      <c r="B328" s="85">
        <v>221</v>
      </c>
      <c r="C328" s="86" t="s">
        <v>1123</v>
      </c>
      <c r="D328" s="87">
        <v>232410134</v>
      </c>
      <c r="E328" s="270" t="s">
        <v>1124</v>
      </c>
      <c r="F328" s="86" t="s">
        <v>1125</v>
      </c>
      <c r="G328" s="86" t="s">
        <v>1126</v>
      </c>
      <c r="H328" s="96" t="s">
        <v>1127</v>
      </c>
      <c r="I328" s="96" t="s">
        <v>1128</v>
      </c>
      <c r="J328" s="97" t="s">
        <v>30</v>
      </c>
      <c r="K328" s="86" t="s">
        <v>48</v>
      </c>
      <c r="L328" s="107">
        <v>39581</v>
      </c>
      <c r="M328" s="86" t="s">
        <v>41</v>
      </c>
      <c r="N328" s="108" t="s">
        <v>1001</v>
      </c>
      <c r="O328" s="225"/>
      <c r="P328" s="225"/>
      <c r="Q328" s="116"/>
      <c r="R328" s="116"/>
    </row>
    <row r="329" customHeight="1" spans="1:18">
      <c r="A329" s="85">
        <v>26</v>
      </c>
      <c r="B329" s="85">
        <v>222</v>
      </c>
      <c r="C329" s="86" t="s">
        <v>1129</v>
      </c>
      <c r="D329" s="87">
        <v>232410096</v>
      </c>
      <c r="E329" s="270" t="s">
        <v>1130</v>
      </c>
      <c r="F329" s="86" t="s">
        <v>1131</v>
      </c>
      <c r="G329" s="86" t="s">
        <v>1132</v>
      </c>
      <c r="H329" s="96" t="s">
        <v>1133</v>
      </c>
      <c r="I329" s="96" t="s">
        <v>88</v>
      </c>
      <c r="J329" s="97" t="s">
        <v>30</v>
      </c>
      <c r="K329" s="86" t="s">
        <v>48</v>
      </c>
      <c r="L329" s="107">
        <v>39872</v>
      </c>
      <c r="M329" s="86" t="s">
        <v>41</v>
      </c>
      <c r="N329" s="108" t="s">
        <v>1001</v>
      </c>
      <c r="O329" s="225"/>
      <c r="P329" s="225"/>
      <c r="Q329" s="116"/>
      <c r="R329" s="116"/>
    </row>
    <row r="330" customHeight="1" spans="1:18">
      <c r="A330" s="85">
        <v>27</v>
      </c>
      <c r="B330" s="85">
        <v>223</v>
      </c>
      <c r="C330" s="86" t="s">
        <v>1134</v>
      </c>
      <c r="D330" s="87">
        <v>232410172</v>
      </c>
      <c r="E330" s="270" t="s">
        <v>1135</v>
      </c>
      <c r="F330" s="86" t="s">
        <v>1136</v>
      </c>
      <c r="G330" s="86" t="s">
        <v>1137</v>
      </c>
      <c r="H330" s="96" t="s">
        <v>1138</v>
      </c>
      <c r="I330" s="96" t="s">
        <v>1139</v>
      </c>
      <c r="J330" s="97" t="s">
        <v>30</v>
      </c>
      <c r="K330" s="86" t="s">
        <v>31</v>
      </c>
      <c r="L330" s="107">
        <v>39947</v>
      </c>
      <c r="M330" s="86" t="s">
        <v>49</v>
      </c>
      <c r="N330" s="108" t="s">
        <v>1001</v>
      </c>
      <c r="O330" s="225"/>
      <c r="P330" s="225"/>
      <c r="Q330" s="116"/>
      <c r="R330" s="116"/>
    </row>
    <row r="331" customHeight="1" spans="1:18">
      <c r="A331" s="85">
        <v>28</v>
      </c>
      <c r="B331" s="85">
        <v>224</v>
      </c>
      <c r="C331" s="86" t="s">
        <v>1140</v>
      </c>
      <c r="D331" s="87">
        <v>232410099</v>
      </c>
      <c r="E331" s="270" t="s">
        <v>1141</v>
      </c>
      <c r="F331" s="86" t="s">
        <v>1142</v>
      </c>
      <c r="G331" s="86" t="s">
        <v>1143</v>
      </c>
      <c r="H331" s="96" t="s">
        <v>1144</v>
      </c>
      <c r="I331" s="96" t="s">
        <v>29</v>
      </c>
      <c r="J331" s="97" t="s">
        <v>39</v>
      </c>
      <c r="K331" s="86" t="s">
        <v>48</v>
      </c>
      <c r="L331" s="107">
        <v>39744</v>
      </c>
      <c r="M331" s="86" t="s">
        <v>61</v>
      </c>
      <c r="N331" s="108" t="s">
        <v>1001</v>
      </c>
      <c r="O331" s="225"/>
      <c r="P331" s="225"/>
      <c r="Q331" s="116"/>
      <c r="R331" s="116"/>
    </row>
    <row r="332" customHeight="1" spans="1:18">
      <c r="A332" s="85">
        <v>29</v>
      </c>
      <c r="B332" s="85">
        <v>225</v>
      </c>
      <c r="C332" s="86" t="s">
        <v>1145</v>
      </c>
      <c r="D332" s="87">
        <v>232410101</v>
      </c>
      <c r="E332" s="270" t="s">
        <v>1146</v>
      </c>
      <c r="F332" s="86" t="s">
        <v>1147</v>
      </c>
      <c r="G332" s="86" t="s">
        <v>1148</v>
      </c>
      <c r="H332" s="96" t="s">
        <v>1149</v>
      </c>
      <c r="I332" s="96" t="s">
        <v>1150</v>
      </c>
      <c r="J332" s="97" t="s">
        <v>30</v>
      </c>
      <c r="K332" s="86" t="s">
        <v>48</v>
      </c>
      <c r="L332" s="107">
        <v>39832</v>
      </c>
      <c r="M332" s="86" t="s">
        <v>129</v>
      </c>
      <c r="N332" s="108" t="s">
        <v>1001</v>
      </c>
      <c r="O332" s="225"/>
      <c r="P332" s="225"/>
      <c r="Q332" s="116"/>
      <c r="R332" s="116"/>
    </row>
    <row r="333" customHeight="1" spans="1:18">
      <c r="A333" s="85">
        <v>30</v>
      </c>
      <c r="B333" s="85">
        <v>226</v>
      </c>
      <c r="C333" s="86" t="s">
        <v>1151</v>
      </c>
      <c r="D333" s="87">
        <v>232410066</v>
      </c>
      <c r="E333" s="270" t="s">
        <v>1152</v>
      </c>
      <c r="F333" s="86" t="s">
        <v>1153</v>
      </c>
      <c r="G333" s="86" t="s">
        <v>1154</v>
      </c>
      <c r="H333" s="96" t="s">
        <v>1155</v>
      </c>
      <c r="I333" s="96" t="s">
        <v>357</v>
      </c>
      <c r="J333" s="97" t="s">
        <v>39</v>
      </c>
      <c r="K333" s="86" t="s">
        <v>31</v>
      </c>
      <c r="L333" s="107">
        <v>39917</v>
      </c>
      <c r="M333" s="86" t="s">
        <v>49</v>
      </c>
      <c r="N333" s="108" t="s">
        <v>1001</v>
      </c>
      <c r="O333" s="225"/>
      <c r="P333" s="225"/>
      <c r="Q333" s="116"/>
      <c r="R333" s="116"/>
    </row>
    <row r="334" customHeight="1" spans="1:18">
      <c r="A334" s="85">
        <v>31</v>
      </c>
      <c r="B334" s="85">
        <v>227</v>
      </c>
      <c r="C334" s="86" t="s">
        <v>1156</v>
      </c>
      <c r="D334" s="87">
        <v>232410140</v>
      </c>
      <c r="E334" s="270" t="s">
        <v>1157</v>
      </c>
      <c r="F334" s="86" t="s">
        <v>1158</v>
      </c>
      <c r="G334" s="86" t="s">
        <v>1159</v>
      </c>
      <c r="H334" s="96" t="s">
        <v>1160</v>
      </c>
      <c r="I334" s="96" t="s">
        <v>29</v>
      </c>
      <c r="J334" s="97" t="s">
        <v>39</v>
      </c>
      <c r="K334" s="86" t="s">
        <v>48</v>
      </c>
      <c r="L334" s="107">
        <v>39713</v>
      </c>
      <c r="M334" s="86" t="s">
        <v>61</v>
      </c>
      <c r="N334" s="108" t="s">
        <v>1001</v>
      </c>
      <c r="O334" s="225"/>
      <c r="P334" s="225"/>
      <c r="Q334" s="116"/>
      <c r="R334" s="116"/>
    </row>
    <row r="335" customHeight="1" spans="1:18">
      <c r="A335" s="85">
        <v>32</v>
      </c>
      <c r="B335" s="85">
        <v>228</v>
      </c>
      <c r="C335" s="86" t="s">
        <v>1161</v>
      </c>
      <c r="D335" s="87">
        <v>232410319</v>
      </c>
      <c r="E335" s="270" t="s">
        <v>1162</v>
      </c>
      <c r="F335" s="86" t="s">
        <v>1163</v>
      </c>
      <c r="G335" s="86" t="s">
        <v>183</v>
      </c>
      <c r="H335" s="96" t="s">
        <v>1164</v>
      </c>
      <c r="I335" s="96" t="s">
        <v>609</v>
      </c>
      <c r="J335" s="97" t="s">
        <v>39</v>
      </c>
      <c r="K335" s="86" t="s">
        <v>31</v>
      </c>
      <c r="L335" s="107">
        <v>39764</v>
      </c>
      <c r="M335" s="86" t="s">
        <v>61</v>
      </c>
      <c r="N335" s="108" t="s">
        <v>1001</v>
      </c>
      <c r="O335" s="225"/>
      <c r="P335" s="225"/>
      <c r="Q335" s="116"/>
      <c r="R335" s="116"/>
    </row>
    <row r="336" customHeight="1" spans="1:18">
      <c r="A336" s="85">
        <v>33</v>
      </c>
      <c r="B336" s="85">
        <v>229</v>
      </c>
      <c r="C336" s="86" t="s">
        <v>1165</v>
      </c>
      <c r="D336" s="87">
        <v>232410320</v>
      </c>
      <c r="E336" s="270" t="s">
        <v>1166</v>
      </c>
      <c r="F336" s="86" t="s">
        <v>1167</v>
      </c>
      <c r="G336" s="86" t="s">
        <v>1168</v>
      </c>
      <c r="H336" s="96" t="s">
        <v>1169</v>
      </c>
      <c r="I336" s="96" t="s">
        <v>55</v>
      </c>
      <c r="J336" s="99" t="s">
        <v>30</v>
      </c>
      <c r="K336" s="109" t="s">
        <v>31</v>
      </c>
      <c r="L336" s="107">
        <v>39802</v>
      </c>
      <c r="M336" s="86" t="s">
        <v>108</v>
      </c>
      <c r="N336" s="108" t="s">
        <v>1001</v>
      </c>
      <c r="O336" s="225"/>
      <c r="P336" s="225"/>
      <c r="Q336" s="116"/>
      <c r="R336" s="116"/>
    </row>
    <row r="337" customHeight="1" spans="1:18">
      <c r="A337" s="85">
        <v>34</v>
      </c>
      <c r="B337" s="85">
        <v>230</v>
      </c>
      <c r="C337" s="86" t="s">
        <v>1170</v>
      </c>
      <c r="D337" s="87">
        <v>232410246</v>
      </c>
      <c r="E337" s="270" t="s">
        <v>1171</v>
      </c>
      <c r="F337" s="86" t="s">
        <v>1172</v>
      </c>
      <c r="G337" s="86" t="s">
        <v>1173</v>
      </c>
      <c r="H337" s="96" t="s">
        <v>1174</v>
      </c>
      <c r="I337" s="96" t="s">
        <v>1175</v>
      </c>
      <c r="J337" s="97" t="s">
        <v>39</v>
      </c>
      <c r="K337" s="86" t="s">
        <v>31</v>
      </c>
      <c r="L337" s="107">
        <v>39734</v>
      </c>
      <c r="M337" s="86" t="s">
        <v>61</v>
      </c>
      <c r="N337" s="108" t="s">
        <v>1001</v>
      </c>
      <c r="O337" s="225"/>
      <c r="P337" s="225"/>
      <c r="Q337" s="116"/>
      <c r="R337" s="116"/>
    </row>
    <row r="338" customHeight="1" spans="1:18">
      <c r="A338" s="85">
        <v>35</v>
      </c>
      <c r="B338" s="85">
        <v>231</v>
      </c>
      <c r="C338" s="86" t="s">
        <v>1176</v>
      </c>
      <c r="D338" s="87">
        <v>232410175</v>
      </c>
      <c r="E338" s="270" t="s">
        <v>1177</v>
      </c>
      <c r="F338" s="86" t="s">
        <v>1178</v>
      </c>
      <c r="G338" s="86" t="s">
        <v>1179</v>
      </c>
      <c r="H338" s="96" t="s">
        <v>1180</v>
      </c>
      <c r="I338" s="96" t="s">
        <v>29</v>
      </c>
      <c r="J338" s="97" t="s">
        <v>39</v>
      </c>
      <c r="K338" s="86" t="s">
        <v>48</v>
      </c>
      <c r="L338" s="107">
        <v>39579</v>
      </c>
      <c r="M338" s="86" t="s">
        <v>49</v>
      </c>
      <c r="N338" s="108" t="s">
        <v>1001</v>
      </c>
      <c r="O338" s="225"/>
      <c r="P338" s="225"/>
      <c r="Q338" s="116"/>
      <c r="R338" s="116"/>
    </row>
    <row r="339" customHeight="1" spans="8:16">
      <c r="H339" s="105" t="s">
        <v>230</v>
      </c>
      <c r="I339" s="69" t="e">
        <f>#REF!-J339</f>
        <v>#REF!</v>
      </c>
      <c r="J339" s="68">
        <f>COUNTIF(J304:J338,"L")</f>
        <v>15</v>
      </c>
      <c r="L339" s="112"/>
      <c r="M339" s="69"/>
      <c r="O339" s="243"/>
      <c r="P339" s="243"/>
    </row>
    <row r="340" customHeight="1" spans="4:13">
      <c r="D340" s="65"/>
      <c r="H340" s="105" t="s">
        <v>231</v>
      </c>
      <c r="I340" s="106" t="s">
        <v>232</v>
      </c>
      <c r="J340" s="68">
        <f>COUNTIF(J304:J338,"P")</f>
        <v>20</v>
      </c>
      <c r="L340" s="112"/>
      <c r="M340" s="69"/>
    </row>
    <row r="341" customHeight="1" spans="9:13">
      <c r="I341" s="106"/>
      <c r="L341" s="112"/>
      <c r="M341" s="69"/>
    </row>
    <row r="342" customHeight="1" spans="4:15">
      <c r="D342" s="70" t="s">
        <v>233</v>
      </c>
      <c r="I342" s="106" t="s">
        <v>234</v>
      </c>
      <c r="L342" s="112"/>
      <c r="M342" s="69"/>
      <c r="O342" s="67" t="s">
        <v>235</v>
      </c>
    </row>
    <row r="343" customHeight="1" spans="9:13">
      <c r="I343" s="106"/>
      <c r="L343" s="112"/>
      <c r="M343" s="69"/>
    </row>
    <row r="344" customHeight="1" spans="1:13">
      <c r="A344" s="67"/>
      <c r="B344" s="67"/>
      <c r="C344" s="67"/>
      <c r="I344" s="106"/>
      <c r="L344" s="112"/>
      <c r="M344" s="69"/>
    </row>
    <row r="345" customHeight="1" spans="9:13">
      <c r="I345" s="106"/>
      <c r="L345" s="112"/>
      <c r="M345" s="69"/>
    </row>
    <row r="346" customHeight="1" spans="4:15">
      <c r="D346" s="120" t="s">
        <v>236</v>
      </c>
      <c r="I346" s="106" t="s">
        <v>237</v>
      </c>
      <c r="L346" s="112"/>
      <c r="M346" s="69"/>
      <c r="O346" s="67" t="s">
        <v>238</v>
      </c>
    </row>
    <row r="347" customHeight="1" spans="4:13">
      <c r="D347" s="121" t="s">
        <v>239</v>
      </c>
      <c r="L347" s="112"/>
      <c r="M347" s="69"/>
    </row>
    <row r="348" customHeight="1" spans="12:13">
      <c r="L348" s="112"/>
      <c r="M348" s="69"/>
    </row>
    <row r="349" customHeight="1" spans="12:13">
      <c r="L349" s="112"/>
      <c r="M349" s="69"/>
    </row>
    <row r="350" customHeight="1" spans="12:13">
      <c r="L350" s="112"/>
      <c r="M350" s="69"/>
    </row>
    <row r="351" s="67" customFormat="1" customHeight="1" spans="1:18">
      <c r="A351" s="72" t="s">
        <v>0</v>
      </c>
      <c r="B351" s="72"/>
      <c r="C351" s="72"/>
      <c r="D351" s="73"/>
      <c r="E351" s="73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</row>
    <row r="352" s="67" customFormat="1" customHeight="1" spans="1:18">
      <c r="A352" s="72" t="s">
        <v>1</v>
      </c>
      <c r="B352" s="72"/>
      <c r="C352" s="72"/>
      <c r="D352" s="73"/>
      <c r="E352" s="73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</row>
    <row r="353" s="67" customFormat="1" customHeight="1" spans="1:18">
      <c r="A353" s="72" t="s">
        <v>2</v>
      </c>
      <c r="B353" s="72"/>
      <c r="C353" s="72"/>
      <c r="D353" s="73"/>
      <c r="E353" s="73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</row>
    <row r="354" s="67" customFormat="1" ht="17" customHeight="1" spans="1:18">
      <c r="A354" s="74" t="s">
        <v>3</v>
      </c>
      <c r="B354" s="75"/>
      <c r="C354" s="75"/>
      <c r="D354" s="76"/>
      <c r="E354" s="76"/>
      <c r="F354" s="75"/>
      <c r="G354" s="75"/>
      <c r="H354" s="75"/>
      <c r="I354" s="75"/>
      <c r="J354" s="75"/>
      <c r="K354" s="75"/>
      <c r="L354" s="75"/>
      <c r="M354" s="75"/>
      <c r="N354" s="75"/>
      <c r="O354" s="75"/>
      <c r="P354" s="75"/>
      <c r="Q354" s="75"/>
      <c r="R354" s="75"/>
    </row>
    <row r="355" s="67" customFormat="1" customHeight="1" spans="1:18">
      <c r="A355" s="77" t="s">
        <v>4</v>
      </c>
      <c r="B355" s="77"/>
      <c r="C355" s="77"/>
      <c r="D355" s="78"/>
      <c r="E355" s="78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77"/>
      <c r="R355" s="77"/>
    </row>
    <row r="356" s="67" customFormat="1" customHeight="1" spans="1:18">
      <c r="A356" s="77"/>
      <c r="B356" s="77"/>
      <c r="C356" s="77"/>
      <c r="D356" s="78"/>
      <c r="E356" s="78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77"/>
      <c r="R356" s="77"/>
    </row>
    <row r="357" s="67" customFormat="1" customHeight="1" spans="1:18">
      <c r="A357" s="77"/>
      <c r="B357" s="77"/>
      <c r="C357" s="77"/>
      <c r="D357" s="78"/>
      <c r="E357" s="78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77"/>
      <c r="R357" s="77"/>
    </row>
    <row r="358" s="67" customFormat="1" customHeight="1" spans="1:18">
      <c r="A358" s="79" t="s">
        <v>5</v>
      </c>
      <c r="B358" s="80"/>
      <c r="C358" s="80"/>
      <c r="D358" s="81"/>
      <c r="E358" s="81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</row>
    <row r="359" s="67" customFormat="1" customHeight="1" spans="1:18">
      <c r="A359" s="80"/>
      <c r="B359" s="80"/>
      <c r="C359" s="80"/>
      <c r="D359" s="81"/>
      <c r="E359" s="81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</row>
    <row r="360" customHeight="1" spans="1:17">
      <c r="A360" s="69"/>
      <c r="B360" s="82"/>
      <c r="D360" s="81" t="s">
        <v>1181</v>
      </c>
      <c r="E360" s="93"/>
      <c r="F360" s="82"/>
      <c r="G360" s="82"/>
      <c r="I360" s="82" t="s">
        <v>241</v>
      </c>
      <c r="J360" s="94" t="s">
        <v>8</v>
      </c>
      <c r="O360" s="224" t="s">
        <v>1182</v>
      </c>
      <c r="P360" s="224"/>
      <c r="Q360" s="224"/>
    </row>
    <row r="361" s="65" customFormat="1" ht="25" customHeight="1" spans="1:18">
      <c r="A361" s="83" t="s">
        <v>10</v>
      </c>
      <c r="B361" s="83" t="s">
        <v>11</v>
      </c>
      <c r="C361" s="84" t="s">
        <v>12</v>
      </c>
      <c r="D361" s="84" t="s">
        <v>13</v>
      </c>
      <c r="E361" s="84" t="s">
        <v>14</v>
      </c>
      <c r="F361" s="84" t="s">
        <v>15</v>
      </c>
      <c r="G361" s="84" t="s">
        <v>16</v>
      </c>
      <c r="H361" s="84" t="s">
        <v>17</v>
      </c>
      <c r="I361" s="84" t="s">
        <v>18</v>
      </c>
      <c r="J361" s="84" t="s">
        <v>19</v>
      </c>
      <c r="K361" s="84" t="s">
        <v>20</v>
      </c>
      <c r="L361" s="84" t="s">
        <v>21</v>
      </c>
      <c r="M361" s="83" t="s">
        <v>22</v>
      </c>
      <c r="N361" s="83" t="s">
        <v>23</v>
      </c>
      <c r="O361" s="114"/>
      <c r="P361" s="114"/>
      <c r="Q361" s="114"/>
      <c r="R361" s="114"/>
    </row>
    <row r="362" customHeight="1" spans="1:18">
      <c r="A362" s="85">
        <v>1</v>
      </c>
      <c r="B362" s="85">
        <v>238</v>
      </c>
      <c r="C362" s="86" t="s">
        <v>1183</v>
      </c>
      <c r="D362" s="95">
        <v>232410108</v>
      </c>
      <c r="E362" s="270" t="s">
        <v>1184</v>
      </c>
      <c r="F362" s="86" t="s">
        <v>1185</v>
      </c>
      <c r="G362" s="86" t="s">
        <v>1186</v>
      </c>
      <c r="H362" s="96" t="s">
        <v>1187</v>
      </c>
      <c r="I362" s="96" t="s">
        <v>209</v>
      </c>
      <c r="J362" s="97" t="s">
        <v>30</v>
      </c>
      <c r="K362" s="86" t="s">
        <v>48</v>
      </c>
      <c r="L362" s="107">
        <v>39869</v>
      </c>
      <c r="M362" s="86" t="s">
        <v>95</v>
      </c>
      <c r="N362" s="108" t="s">
        <v>1188</v>
      </c>
      <c r="O362" s="225"/>
      <c r="P362" s="116"/>
      <c r="Q362" s="116"/>
      <c r="R362" s="116"/>
    </row>
    <row r="363" customHeight="1" spans="1:18">
      <c r="A363" s="85">
        <v>2</v>
      </c>
      <c r="B363" s="85">
        <v>239</v>
      </c>
      <c r="C363" s="86" t="s">
        <v>1189</v>
      </c>
      <c r="D363" s="95">
        <v>232410144</v>
      </c>
      <c r="E363" s="270" t="s">
        <v>1190</v>
      </c>
      <c r="F363" s="86" t="s">
        <v>1191</v>
      </c>
      <c r="G363" s="86" t="s">
        <v>1192</v>
      </c>
      <c r="H363" s="96" t="s">
        <v>1193</v>
      </c>
      <c r="I363" s="96" t="s">
        <v>29</v>
      </c>
      <c r="J363" s="97" t="s">
        <v>39</v>
      </c>
      <c r="K363" s="86" t="s">
        <v>48</v>
      </c>
      <c r="L363" s="107">
        <v>40017</v>
      </c>
      <c r="M363" s="86" t="s">
        <v>61</v>
      </c>
      <c r="N363" s="108" t="s">
        <v>1188</v>
      </c>
      <c r="O363" s="225"/>
      <c r="P363" s="116"/>
      <c r="Q363" s="116"/>
      <c r="R363" s="116"/>
    </row>
    <row r="364" customHeight="1" spans="1:18">
      <c r="A364" s="85">
        <v>3</v>
      </c>
      <c r="B364" s="85">
        <v>240</v>
      </c>
      <c r="C364" s="86" t="s">
        <v>1194</v>
      </c>
      <c r="D364" s="95">
        <v>232410146</v>
      </c>
      <c r="E364" s="270" t="s">
        <v>1195</v>
      </c>
      <c r="F364" s="86" t="s">
        <v>1196</v>
      </c>
      <c r="G364" s="86" t="s">
        <v>1197</v>
      </c>
      <c r="H364" s="96" t="s">
        <v>1198</v>
      </c>
      <c r="I364" s="96" t="s">
        <v>29</v>
      </c>
      <c r="J364" s="97" t="s">
        <v>30</v>
      </c>
      <c r="K364" s="86" t="s">
        <v>48</v>
      </c>
      <c r="L364" s="107">
        <v>39607</v>
      </c>
      <c r="M364" s="86" t="s">
        <v>61</v>
      </c>
      <c r="N364" s="108" t="s">
        <v>1188</v>
      </c>
      <c r="O364" s="225"/>
      <c r="P364" s="116"/>
      <c r="Q364" s="116"/>
      <c r="R364" s="116"/>
    </row>
    <row r="365" customHeight="1" spans="1:18">
      <c r="A365" s="85">
        <v>4</v>
      </c>
      <c r="B365" s="85">
        <v>241</v>
      </c>
      <c r="C365" s="86" t="s">
        <v>1199</v>
      </c>
      <c r="D365" s="95">
        <v>232410114</v>
      </c>
      <c r="E365" s="270" t="s">
        <v>1200</v>
      </c>
      <c r="F365" s="86" t="s">
        <v>1201</v>
      </c>
      <c r="G365" s="86" t="s">
        <v>1202</v>
      </c>
      <c r="H365" s="96" t="s">
        <v>1203</v>
      </c>
      <c r="I365" s="96" t="s">
        <v>1204</v>
      </c>
      <c r="J365" s="97" t="s">
        <v>39</v>
      </c>
      <c r="K365" s="86" t="s">
        <v>48</v>
      </c>
      <c r="L365" s="107">
        <v>39654</v>
      </c>
      <c r="M365" s="86" t="s">
        <v>41</v>
      </c>
      <c r="N365" s="108" t="s">
        <v>1188</v>
      </c>
      <c r="O365" s="225"/>
      <c r="P365" s="116"/>
      <c r="Q365" s="116"/>
      <c r="R365" s="116"/>
    </row>
    <row r="366" customHeight="1" spans="1:18">
      <c r="A366" s="85">
        <v>5</v>
      </c>
      <c r="B366" s="85">
        <v>242</v>
      </c>
      <c r="C366" s="86" t="s">
        <v>1205</v>
      </c>
      <c r="D366" s="95">
        <v>232410077</v>
      </c>
      <c r="E366" s="270" t="s">
        <v>1206</v>
      </c>
      <c r="F366" s="86" t="s">
        <v>1207</v>
      </c>
      <c r="G366" s="86" t="s">
        <v>1208</v>
      </c>
      <c r="H366" s="96" t="s">
        <v>1209</v>
      </c>
      <c r="I366" s="96" t="s">
        <v>1210</v>
      </c>
      <c r="J366" s="97" t="s">
        <v>39</v>
      </c>
      <c r="K366" s="86" t="s">
        <v>721</v>
      </c>
      <c r="L366" s="107">
        <v>39836</v>
      </c>
      <c r="M366" s="86" t="s">
        <v>61</v>
      </c>
      <c r="N366" s="108" t="s">
        <v>1188</v>
      </c>
      <c r="O366" s="225"/>
      <c r="P366" s="116"/>
      <c r="Q366" s="116"/>
      <c r="R366" s="116"/>
    </row>
    <row r="367" customHeight="1" spans="1:18">
      <c r="A367" s="85">
        <v>6</v>
      </c>
      <c r="B367" s="85">
        <v>243</v>
      </c>
      <c r="C367" s="86" t="s">
        <v>1211</v>
      </c>
      <c r="D367" s="95">
        <v>232410184</v>
      </c>
      <c r="E367" s="270" t="s">
        <v>1212</v>
      </c>
      <c r="F367" s="86" t="s">
        <v>1213</v>
      </c>
      <c r="G367" s="86" t="s">
        <v>1214</v>
      </c>
      <c r="H367" s="96" t="s">
        <v>1215</v>
      </c>
      <c r="I367" s="96" t="s">
        <v>357</v>
      </c>
      <c r="J367" s="97" t="s">
        <v>1216</v>
      </c>
      <c r="K367" s="86" t="s">
        <v>31</v>
      </c>
      <c r="L367" s="107">
        <v>39429</v>
      </c>
      <c r="M367" s="86" t="s">
        <v>41</v>
      </c>
      <c r="N367" s="108" t="s">
        <v>1188</v>
      </c>
      <c r="O367" s="225"/>
      <c r="P367" s="116"/>
      <c r="Q367" s="116"/>
      <c r="R367" s="116"/>
    </row>
    <row r="368" customHeight="1" spans="1:18">
      <c r="A368" s="85">
        <v>7</v>
      </c>
      <c r="B368" s="85">
        <v>244</v>
      </c>
      <c r="C368" s="86" t="s">
        <v>1217</v>
      </c>
      <c r="D368" s="95">
        <v>232410078</v>
      </c>
      <c r="E368" s="270" t="s">
        <v>1218</v>
      </c>
      <c r="F368" s="86" t="s">
        <v>1219</v>
      </c>
      <c r="G368" s="86" t="s">
        <v>1220</v>
      </c>
      <c r="H368" s="96" t="s">
        <v>1221</v>
      </c>
      <c r="I368" s="96" t="s">
        <v>29</v>
      </c>
      <c r="J368" s="97" t="s">
        <v>39</v>
      </c>
      <c r="K368" s="86" t="s">
        <v>48</v>
      </c>
      <c r="L368" s="107">
        <v>39981</v>
      </c>
      <c r="M368" s="86" t="s">
        <v>61</v>
      </c>
      <c r="N368" s="108" t="s">
        <v>1188</v>
      </c>
      <c r="O368" s="225"/>
      <c r="P368" s="116"/>
      <c r="Q368" s="116"/>
      <c r="R368" s="116"/>
    </row>
    <row r="369" customHeight="1" spans="1:18">
      <c r="A369" s="85">
        <v>8</v>
      </c>
      <c r="B369" s="85">
        <v>245</v>
      </c>
      <c r="C369" s="86" t="s">
        <v>1222</v>
      </c>
      <c r="D369" s="95">
        <v>232410291</v>
      </c>
      <c r="E369" s="270" t="s">
        <v>1223</v>
      </c>
      <c r="F369" s="86" t="s">
        <v>1224</v>
      </c>
      <c r="G369" s="86" t="s">
        <v>1225</v>
      </c>
      <c r="H369" s="96" t="s">
        <v>1226</v>
      </c>
      <c r="I369" s="96" t="s">
        <v>29</v>
      </c>
      <c r="J369" s="97" t="s">
        <v>39</v>
      </c>
      <c r="K369" s="86" t="s">
        <v>48</v>
      </c>
      <c r="L369" s="107">
        <v>39769</v>
      </c>
      <c r="M369" s="86" t="s">
        <v>61</v>
      </c>
      <c r="N369" s="108" t="s">
        <v>1188</v>
      </c>
      <c r="O369" s="225"/>
      <c r="P369" s="116"/>
      <c r="Q369" s="116"/>
      <c r="R369" s="116"/>
    </row>
    <row r="370" customHeight="1" spans="1:18">
      <c r="A370" s="85">
        <v>9</v>
      </c>
      <c r="B370" s="85">
        <v>246</v>
      </c>
      <c r="C370" s="86" t="s">
        <v>1227</v>
      </c>
      <c r="D370" s="95">
        <v>232410079</v>
      </c>
      <c r="E370" s="270" t="s">
        <v>1228</v>
      </c>
      <c r="F370" s="86" t="s">
        <v>1229</v>
      </c>
      <c r="G370" s="86" t="s">
        <v>1230</v>
      </c>
      <c r="H370" s="96" t="s">
        <v>1231</v>
      </c>
      <c r="I370" s="96" t="s">
        <v>1232</v>
      </c>
      <c r="J370" s="97" t="s">
        <v>39</v>
      </c>
      <c r="K370" s="86" t="s">
        <v>48</v>
      </c>
      <c r="L370" s="107">
        <v>40018</v>
      </c>
      <c r="M370" s="86" t="s">
        <v>49</v>
      </c>
      <c r="N370" s="108" t="s">
        <v>1188</v>
      </c>
      <c r="O370" s="225"/>
      <c r="P370" s="116"/>
      <c r="Q370" s="116"/>
      <c r="R370" s="116"/>
    </row>
    <row r="371" customHeight="1" spans="1:18">
      <c r="A371" s="85">
        <v>10</v>
      </c>
      <c r="B371" s="85">
        <v>247</v>
      </c>
      <c r="C371" s="86" t="s">
        <v>1233</v>
      </c>
      <c r="D371" s="95">
        <v>232410081</v>
      </c>
      <c r="E371" s="270" t="s">
        <v>1234</v>
      </c>
      <c r="F371" s="86" t="s">
        <v>1235</v>
      </c>
      <c r="G371" s="86" t="s">
        <v>1236</v>
      </c>
      <c r="H371" s="96" t="s">
        <v>1237</v>
      </c>
      <c r="I371" s="96" t="s">
        <v>29</v>
      </c>
      <c r="J371" s="97" t="s">
        <v>39</v>
      </c>
      <c r="K371" s="86" t="s">
        <v>48</v>
      </c>
      <c r="L371" s="107">
        <v>39706</v>
      </c>
      <c r="M371" s="86" t="s">
        <v>41</v>
      </c>
      <c r="N371" s="108" t="s">
        <v>1188</v>
      </c>
      <c r="O371" s="225"/>
      <c r="P371" s="116"/>
      <c r="Q371" s="116"/>
      <c r="R371" s="116"/>
    </row>
    <row r="372" customHeight="1" spans="1:18">
      <c r="A372" s="85">
        <v>11</v>
      </c>
      <c r="B372" s="85">
        <v>248</v>
      </c>
      <c r="C372" s="86" t="s">
        <v>1238</v>
      </c>
      <c r="D372" s="95">
        <v>232410116</v>
      </c>
      <c r="E372" s="270" t="s">
        <v>1239</v>
      </c>
      <c r="F372" s="86" t="s">
        <v>1240</v>
      </c>
      <c r="G372" s="86" t="s">
        <v>1241</v>
      </c>
      <c r="H372" s="96" t="s">
        <v>1242</v>
      </c>
      <c r="I372" s="96" t="s">
        <v>1243</v>
      </c>
      <c r="J372" s="97" t="s">
        <v>39</v>
      </c>
      <c r="K372" s="86" t="s">
        <v>939</v>
      </c>
      <c r="L372" s="107">
        <v>39709</v>
      </c>
      <c r="M372" s="86" t="s">
        <v>95</v>
      </c>
      <c r="N372" s="108" t="s">
        <v>1188</v>
      </c>
      <c r="O372" s="225"/>
      <c r="P372" s="116"/>
      <c r="Q372" s="116"/>
      <c r="R372" s="116"/>
    </row>
    <row r="373" customHeight="1" spans="1:18">
      <c r="A373" s="85">
        <v>12</v>
      </c>
      <c r="B373" s="85">
        <v>249</v>
      </c>
      <c r="C373" s="86" t="s">
        <v>1244</v>
      </c>
      <c r="D373" s="95">
        <v>232410045</v>
      </c>
      <c r="E373" s="270" t="s">
        <v>1245</v>
      </c>
      <c r="F373" s="86" t="s">
        <v>1246</v>
      </c>
      <c r="G373" s="86" t="s">
        <v>1247</v>
      </c>
      <c r="H373" s="96" t="s">
        <v>1248</v>
      </c>
      <c r="I373" s="96" t="s">
        <v>1249</v>
      </c>
      <c r="J373" s="97" t="s">
        <v>30</v>
      </c>
      <c r="K373" s="86" t="s">
        <v>31</v>
      </c>
      <c r="L373" s="107">
        <v>39876</v>
      </c>
      <c r="M373" s="86" t="s">
        <v>41</v>
      </c>
      <c r="N373" s="108" t="s">
        <v>1188</v>
      </c>
      <c r="O373" s="225"/>
      <c r="P373" s="116"/>
      <c r="Q373" s="116"/>
      <c r="R373" s="116"/>
    </row>
    <row r="374" customHeight="1" spans="1:18">
      <c r="A374" s="85">
        <v>13</v>
      </c>
      <c r="B374" s="85">
        <v>250</v>
      </c>
      <c r="C374" s="86" t="s">
        <v>1250</v>
      </c>
      <c r="D374" s="95">
        <v>232410047</v>
      </c>
      <c r="E374" s="270" t="s">
        <v>1251</v>
      </c>
      <c r="F374" s="86" t="s">
        <v>1252</v>
      </c>
      <c r="G374" s="86" t="s">
        <v>1253</v>
      </c>
      <c r="H374" s="96" t="s">
        <v>1254</v>
      </c>
      <c r="I374" s="96" t="s">
        <v>162</v>
      </c>
      <c r="J374" s="99" t="s">
        <v>39</v>
      </c>
      <c r="K374" s="109" t="s">
        <v>48</v>
      </c>
      <c r="L374" s="107">
        <v>39614</v>
      </c>
      <c r="M374" s="86" t="s">
        <v>108</v>
      </c>
      <c r="N374" s="108" t="s">
        <v>1188</v>
      </c>
      <c r="O374" s="225"/>
      <c r="P374" s="116"/>
      <c r="Q374" s="116"/>
      <c r="R374" s="116"/>
    </row>
    <row r="375" customHeight="1" spans="1:18">
      <c r="A375" s="85">
        <v>14</v>
      </c>
      <c r="B375" s="85">
        <v>251</v>
      </c>
      <c r="C375" s="86" t="s">
        <v>1255</v>
      </c>
      <c r="D375" s="95">
        <v>232410013</v>
      </c>
      <c r="E375" s="270" t="s">
        <v>1256</v>
      </c>
      <c r="F375" s="86" t="s">
        <v>1257</v>
      </c>
      <c r="G375" s="86" t="s">
        <v>1258</v>
      </c>
      <c r="H375" s="96" t="s">
        <v>1259</v>
      </c>
      <c r="I375" s="96" t="s">
        <v>29</v>
      </c>
      <c r="J375" s="97" t="s">
        <v>39</v>
      </c>
      <c r="K375" s="86" t="s">
        <v>48</v>
      </c>
      <c r="L375" s="107">
        <v>39645</v>
      </c>
      <c r="M375" s="86" t="s">
        <v>61</v>
      </c>
      <c r="N375" s="108" t="s">
        <v>1188</v>
      </c>
      <c r="O375" s="225"/>
      <c r="P375" s="116"/>
      <c r="Q375" s="116"/>
      <c r="R375" s="116"/>
    </row>
    <row r="376" customHeight="1" spans="1:18">
      <c r="A376" s="85">
        <v>15</v>
      </c>
      <c r="B376" s="85">
        <v>252</v>
      </c>
      <c r="C376" s="86" t="s">
        <v>1260</v>
      </c>
      <c r="D376" s="95">
        <v>232410123</v>
      </c>
      <c r="E376" s="270" t="s">
        <v>1261</v>
      </c>
      <c r="F376" s="86" t="s">
        <v>1262</v>
      </c>
      <c r="G376" s="86" t="s">
        <v>1263</v>
      </c>
      <c r="H376" s="96" t="s">
        <v>1264</v>
      </c>
      <c r="I376" s="96" t="s">
        <v>945</v>
      </c>
      <c r="J376" s="97" t="s">
        <v>39</v>
      </c>
      <c r="K376" s="86" t="s">
        <v>48</v>
      </c>
      <c r="L376" s="107">
        <v>39680</v>
      </c>
      <c r="M376" s="86" t="s">
        <v>41</v>
      </c>
      <c r="N376" s="108" t="s">
        <v>1188</v>
      </c>
      <c r="O376" s="225"/>
      <c r="P376" s="116"/>
      <c r="Q376" s="116"/>
      <c r="R376" s="116"/>
    </row>
    <row r="377" customHeight="1" spans="1:18">
      <c r="A377" s="85">
        <v>16</v>
      </c>
      <c r="B377" s="85">
        <v>253</v>
      </c>
      <c r="C377" s="86" t="s">
        <v>1265</v>
      </c>
      <c r="D377" s="95">
        <v>232410124</v>
      </c>
      <c r="E377" s="270" t="s">
        <v>1266</v>
      </c>
      <c r="F377" s="86" t="s">
        <v>1267</v>
      </c>
      <c r="G377" s="86" t="s">
        <v>1268</v>
      </c>
      <c r="H377" s="96" t="s">
        <v>1269</v>
      </c>
      <c r="I377" s="96" t="s">
        <v>1270</v>
      </c>
      <c r="J377" s="97" t="s">
        <v>39</v>
      </c>
      <c r="K377" s="86" t="s">
        <v>214</v>
      </c>
      <c r="L377" s="107">
        <v>39607</v>
      </c>
      <c r="M377" s="86" t="s">
        <v>95</v>
      </c>
      <c r="N377" s="108" t="s">
        <v>1188</v>
      </c>
      <c r="O377" s="225"/>
      <c r="P377" s="116"/>
      <c r="Q377" s="116"/>
      <c r="R377" s="116"/>
    </row>
    <row r="378" customHeight="1" spans="1:18">
      <c r="A378" s="85">
        <v>17</v>
      </c>
      <c r="B378" s="85">
        <v>254</v>
      </c>
      <c r="C378" s="86" t="s">
        <v>1271</v>
      </c>
      <c r="D378" s="95">
        <v>232410334</v>
      </c>
      <c r="E378" s="270" t="s">
        <v>1272</v>
      </c>
      <c r="F378" s="86" t="s">
        <v>1273</v>
      </c>
      <c r="G378" s="86" t="s">
        <v>1274</v>
      </c>
      <c r="H378" s="96" t="s">
        <v>1275</v>
      </c>
      <c r="I378" s="96" t="s">
        <v>29</v>
      </c>
      <c r="J378" s="97" t="s">
        <v>39</v>
      </c>
      <c r="K378" s="86" t="s">
        <v>48</v>
      </c>
      <c r="L378" s="107">
        <v>39828</v>
      </c>
      <c r="M378" s="86" t="s">
        <v>61</v>
      </c>
      <c r="N378" s="108" t="s">
        <v>1188</v>
      </c>
      <c r="O378" s="225"/>
      <c r="P378" s="116"/>
      <c r="Q378" s="116"/>
      <c r="R378" s="116"/>
    </row>
    <row r="379" customHeight="1" spans="1:18">
      <c r="A379" s="85">
        <v>18</v>
      </c>
      <c r="B379" s="85">
        <v>255</v>
      </c>
      <c r="C379" s="86" t="s">
        <v>1276</v>
      </c>
      <c r="D379" s="95">
        <v>232410052</v>
      </c>
      <c r="E379" s="270" t="s">
        <v>1277</v>
      </c>
      <c r="F379" s="86" t="s">
        <v>1278</v>
      </c>
      <c r="G379" s="86" t="s">
        <v>1279</v>
      </c>
      <c r="H379" s="96" t="s">
        <v>1280</v>
      </c>
      <c r="I379" s="96" t="s">
        <v>1281</v>
      </c>
      <c r="J379" s="97" t="s">
        <v>30</v>
      </c>
      <c r="K379" s="86" t="s">
        <v>48</v>
      </c>
      <c r="L379" s="107">
        <v>39588</v>
      </c>
      <c r="M379" s="86" t="s">
        <v>129</v>
      </c>
      <c r="N379" s="108" t="s">
        <v>1188</v>
      </c>
      <c r="O379" s="225"/>
      <c r="P379" s="116"/>
      <c r="Q379" s="116"/>
      <c r="R379" s="116"/>
    </row>
    <row r="380" customHeight="1" spans="1:18">
      <c r="A380" s="85">
        <v>19</v>
      </c>
      <c r="B380" s="85">
        <v>256</v>
      </c>
      <c r="C380" s="86" t="s">
        <v>1282</v>
      </c>
      <c r="D380" s="95">
        <v>232410127</v>
      </c>
      <c r="E380" s="270" t="s">
        <v>1283</v>
      </c>
      <c r="F380" s="86" t="s">
        <v>1284</v>
      </c>
      <c r="G380" s="86" t="s">
        <v>1285</v>
      </c>
      <c r="H380" s="96" t="s">
        <v>1286</v>
      </c>
      <c r="I380" s="96" t="s">
        <v>29</v>
      </c>
      <c r="J380" s="97" t="s">
        <v>30</v>
      </c>
      <c r="K380" s="86" t="s">
        <v>40</v>
      </c>
      <c r="L380" s="107">
        <v>39682</v>
      </c>
      <c r="M380" s="86" t="s">
        <v>61</v>
      </c>
      <c r="N380" s="108" t="s">
        <v>1188</v>
      </c>
      <c r="O380" s="225"/>
      <c r="P380" s="116"/>
      <c r="Q380" s="116"/>
      <c r="R380" s="116"/>
    </row>
    <row r="381" customHeight="1" spans="1:18">
      <c r="A381" s="85">
        <v>20</v>
      </c>
      <c r="B381" s="85">
        <v>257</v>
      </c>
      <c r="C381" s="86" t="s">
        <v>1287</v>
      </c>
      <c r="D381" s="95">
        <v>232410128</v>
      </c>
      <c r="E381" s="270" t="s">
        <v>1288</v>
      </c>
      <c r="F381" s="86" t="s">
        <v>1289</v>
      </c>
      <c r="G381" s="86" t="s">
        <v>1290</v>
      </c>
      <c r="H381" s="96" t="s">
        <v>1291</v>
      </c>
      <c r="I381" s="96" t="s">
        <v>198</v>
      </c>
      <c r="J381" s="97" t="s">
        <v>30</v>
      </c>
      <c r="K381" s="86" t="s">
        <v>48</v>
      </c>
      <c r="L381" s="107">
        <v>39886</v>
      </c>
      <c r="M381" s="86" t="s">
        <v>41</v>
      </c>
      <c r="N381" s="108" t="s">
        <v>1188</v>
      </c>
      <c r="O381" s="225"/>
      <c r="P381" s="116"/>
      <c r="Q381" s="116"/>
      <c r="R381" s="116"/>
    </row>
    <row r="382" customHeight="1" spans="1:18">
      <c r="A382" s="85">
        <v>21</v>
      </c>
      <c r="B382" s="85">
        <v>258</v>
      </c>
      <c r="C382" s="86" t="s">
        <v>1292</v>
      </c>
      <c r="D382" s="95">
        <v>232410088</v>
      </c>
      <c r="E382" s="270" t="s">
        <v>1293</v>
      </c>
      <c r="F382" s="86" t="s">
        <v>1294</v>
      </c>
      <c r="G382" s="86" t="s">
        <v>1295</v>
      </c>
      <c r="H382" s="96" t="s">
        <v>1296</v>
      </c>
      <c r="I382" s="96" t="s">
        <v>1297</v>
      </c>
      <c r="J382" s="99" t="s">
        <v>30</v>
      </c>
      <c r="K382" s="109" t="s">
        <v>48</v>
      </c>
      <c r="L382" s="107">
        <v>39588</v>
      </c>
      <c r="M382" s="86" t="s">
        <v>108</v>
      </c>
      <c r="N382" s="108" t="s">
        <v>1188</v>
      </c>
      <c r="O382" s="225"/>
      <c r="P382" s="116"/>
      <c r="Q382" s="116"/>
      <c r="R382" s="116"/>
    </row>
    <row r="383" customHeight="1" spans="1:18">
      <c r="A383" s="85">
        <v>22</v>
      </c>
      <c r="B383" s="85">
        <v>259</v>
      </c>
      <c r="C383" s="86" t="s">
        <v>1298</v>
      </c>
      <c r="D383" s="95">
        <v>232410342</v>
      </c>
      <c r="E383" s="270" t="s">
        <v>1299</v>
      </c>
      <c r="F383" s="86" t="s">
        <v>1300</v>
      </c>
      <c r="G383" s="86" t="s">
        <v>1301</v>
      </c>
      <c r="H383" s="96" t="s">
        <v>1302</v>
      </c>
      <c r="I383" s="96" t="s">
        <v>29</v>
      </c>
      <c r="J383" s="97" t="s">
        <v>30</v>
      </c>
      <c r="K383" s="86" t="s">
        <v>48</v>
      </c>
      <c r="L383" s="107">
        <v>39957</v>
      </c>
      <c r="M383" s="86" t="s">
        <v>49</v>
      </c>
      <c r="N383" s="108" t="s">
        <v>1188</v>
      </c>
      <c r="O383" s="225"/>
      <c r="P383" s="116"/>
      <c r="Q383" s="116"/>
      <c r="R383" s="116"/>
    </row>
    <row r="384" customHeight="1" spans="1:18">
      <c r="A384" s="85">
        <v>23</v>
      </c>
      <c r="B384" s="85">
        <v>260</v>
      </c>
      <c r="C384" s="86" t="s">
        <v>1303</v>
      </c>
      <c r="D384" s="95">
        <v>232410167</v>
      </c>
      <c r="E384" s="270" t="s">
        <v>1304</v>
      </c>
      <c r="F384" s="86" t="s">
        <v>1305</v>
      </c>
      <c r="G384" s="86" t="s">
        <v>1306</v>
      </c>
      <c r="H384" s="242" t="s">
        <v>1307</v>
      </c>
      <c r="I384" s="96" t="s">
        <v>29</v>
      </c>
      <c r="J384" s="97" t="s">
        <v>39</v>
      </c>
      <c r="K384" s="86" t="s">
        <v>31</v>
      </c>
      <c r="L384" s="107">
        <v>39707</v>
      </c>
      <c r="M384" s="86" t="s">
        <v>49</v>
      </c>
      <c r="N384" s="108" t="s">
        <v>1188</v>
      </c>
      <c r="O384" s="225"/>
      <c r="P384" s="116"/>
      <c r="Q384" s="116"/>
      <c r="R384" s="116"/>
    </row>
    <row r="385" customHeight="1" spans="1:18">
      <c r="A385" s="85">
        <v>24</v>
      </c>
      <c r="B385" s="85">
        <v>261</v>
      </c>
      <c r="C385" s="86" t="s">
        <v>1308</v>
      </c>
      <c r="D385" s="95">
        <v>232410095</v>
      </c>
      <c r="E385" s="270" t="s">
        <v>1309</v>
      </c>
      <c r="F385" s="86" t="s">
        <v>1310</v>
      </c>
      <c r="G385" s="86" t="s">
        <v>1311</v>
      </c>
      <c r="H385" s="96" t="s">
        <v>1312</v>
      </c>
      <c r="I385" s="96" t="s">
        <v>1313</v>
      </c>
      <c r="J385" s="97" t="s">
        <v>30</v>
      </c>
      <c r="K385" s="86" t="s">
        <v>214</v>
      </c>
      <c r="L385" s="107">
        <v>39550</v>
      </c>
      <c r="M385" s="86" t="s">
        <v>61</v>
      </c>
      <c r="N385" s="108" t="s">
        <v>1188</v>
      </c>
      <c r="O385" s="225"/>
      <c r="P385" s="116"/>
      <c r="Q385" s="116"/>
      <c r="R385" s="116"/>
    </row>
    <row r="386" customHeight="1" spans="1:18">
      <c r="A386" s="85">
        <v>25</v>
      </c>
      <c r="B386" s="85">
        <v>262</v>
      </c>
      <c r="C386" s="86" t="s">
        <v>1314</v>
      </c>
      <c r="D386" s="95">
        <v>232410347</v>
      </c>
      <c r="E386" s="270" t="s">
        <v>1315</v>
      </c>
      <c r="F386" s="86" t="s">
        <v>1316</v>
      </c>
      <c r="G386" s="86" t="s">
        <v>1317</v>
      </c>
      <c r="H386" s="96" t="s">
        <v>1318</v>
      </c>
      <c r="I386" s="96" t="s">
        <v>29</v>
      </c>
      <c r="J386" s="247" t="s">
        <v>1216</v>
      </c>
      <c r="K386" s="86" t="s">
        <v>1319</v>
      </c>
      <c r="L386" s="107">
        <v>39888</v>
      </c>
      <c r="M386" s="86" t="s">
        <v>61</v>
      </c>
      <c r="N386" s="108" t="s">
        <v>1188</v>
      </c>
      <c r="O386" s="225"/>
      <c r="P386" s="116"/>
      <c r="Q386" s="116"/>
      <c r="R386" s="116"/>
    </row>
    <row r="387" customHeight="1" spans="1:18">
      <c r="A387" s="85">
        <v>26</v>
      </c>
      <c r="B387" s="85">
        <v>263</v>
      </c>
      <c r="C387" s="86" t="s">
        <v>1320</v>
      </c>
      <c r="D387" s="95">
        <v>232410135</v>
      </c>
      <c r="E387" s="270" t="s">
        <v>1321</v>
      </c>
      <c r="F387" s="86" t="s">
        <v>1322</v>
      </c>
      <c r="G387" s="86" t="s">
        <v>1323</v>
      </c>
      <c r="H387" s="96" t="s">
        <v>1324</v>
      </c>
      <c r="I387" s="96" t="s">
        <v>357</v>
      </c>
      <c r="J387" s="97" t="s">
        <v>30</v>
      </c>
      <c r="K387" s="86" t="s">
        <v>31</v>
      </c>
      <c r="L387" s="107">
        <v>39777</v>
      </c>
      <c r="M387" s="86" t="s">
        <v>61</v>
      </c>
      <c r="N387" s="108" t="s">
        <v>1188</v>
      </c>
      <c r="O387" s="225"/>
      <c r="P387" s="116"/>
      <c r="Q387" s="116"/>
      <c r="R387" s="116"/>
    </row>
    <row r="388" customHeight="1" spans="1:18">
      <c r="A388" s="85">
        <v>27</v>
      </c>
      <c r="B388" s="85">
        <v>264</v>
      </c>
      <c r="C388" s="86" t="s">
        <v>1325</v>
      </c>
      <c r="D388" s="95">
        <v>232410025</v>
      </c>
      <c r="E388" s="270" t="s">
        <v>1326</v>
      </c>
      <c r="F388" s="86" t="s">
        <v>1327</v>
      </c>
      <c r="G388" s="86" t="s">
        <v>1328</v>
      </c>
      <c r="H388" s="245" t="s">
        <v>1329</v>
      </c>
      <c r="I388" s="96" t="s">
        <v>609</v>
      </c>
      <c r="J388" s="97" t="s">
        <v>30</v>
      </c>
      <c r="K388" s="86" t="s">
        <v>31</v>
      </c>
      <c r="L388" s="107">
        <v>39780</v>
      </c>
      <c r="M388" s="86" t="s">
        <v>129</v>
      </c>
      <c r="N388" s="108" t="s">
        <v>1188</v>
      </c>
      <c r="O388" s="225"/>
      <c r="P388" s="116"/>
      <c r="Q388" s="116"/>
      <c r="R388" s="116"/>
    </row>
    <row r="389" customHeight="1" spans="1:18">
      <c r="A389" s="85">
        <v>28</v>
      </c>
      <c r="B389" s="85">
        <v>265</v>
      </c>
      <c r="C389" s="86" t="s">
        <v>1330</v>
      </c>
      <c r="D389" s="95">
        <v>232410097</v>
      </c>
      <c r="E389" s="270" t="s">
        <v>1331</v>
      </c>
      <c r="F389" s="86" t="s">
        <v>1332</v>
      </c>
      <c r="G389" s="86" t="s">
        <v>1333</v>
      </c>
      <c r="H389" s="96" t="s">
        <v>1334</v>
      </c>
      <c r="I389" s="96" t="s">
        <v>933</v>
      </c>
      <c r="J389" s="97" t="s">
        <v>30</v>
      </c>
      <c r="K389" s="86" t="s">
        <v>1335</v>
      </c>
      <c r="L389" s="107">
        <v>39968</v>
      </c>
      <c r="M389" s="86" t="s">
        <v>41</v>
      </c>
      <c r="N389" s="108" t="s">
        <v>1188</v>
      </c>
      <c r="O389" s="225"/>
      <c r="P389" s="116"/>
      <c r="Q389" s="116"/>
      <c r="R389" s="116"/>
    </row>
    <row r="390" customHeight="1" spans="1:18">
      <c r="A390" s="85">
        <v>29</v>
      </c>
      <c r="B390" s="85">
        <v>266</v>
      </c>
      <c r="C390" s="86" t="s">
        <v>1336</v>
      </c>
      <c r="D390" s="95">
        <v>232410137</v>
      </c>
      <c r="E390" s="270" t="s">
        <v>1337</v>
      </c>
      <c r="F390" s="86" t="s">
        <v>1338</v>
      </c>
      <c r="G390" s="86" t="s">
        <v>1339</v>
      </c>
      <c r="H390" s="96" t="s">
        <v>1340</v>
      </c>
      <c r="I390" s="96" t="s">
        <v>29</v>
      </c>
      <c r="J390" s="97" t="s">
        <v>39</v>
      </c>
      <c r="K390" s="86" t="s">
        <v>48</v>
      </c>
      <c r="L390" s="107">
        <v>39771</v>
      </c>
      <c r="M390" s="86" t="s">
        <v>61</v>
      </c>
      <c r="N390" s="108" t="s">
        <v>1188</v>
      </c>
      <c r="O390" s="225"/>
      <c r="P390" s="116"/>
      <c r="Q390" s="116"/>
      <c r="R390" s="116"/>
    </row>
    <row r="391" customHeight="1" spans="1:18">
      <c r="A391" s="85">
        <v>30</v>
      </c>
      <c r="B391" s="85">
        <v>267</v>
      </c>
      <c r="C391" s="86" t="s">
        <v>1341</v>
      </c>
      <c r="D391" s="95">
        <v>232410102</v>
      </c>
      <c r="E391" s="270" t="s">
        <v>1342</v>
      </c>
      <c r="F391" s="86" t="s">
        <v>1343</v>
      </c>
      <c r="G391" s="86" t="s">
        <v>1344</v>
      </c>
      <c r="H391" s="96" t="s">
        <v>1345</v>
      </c>
      <c r="I391" s="96" t="s">
        <v>1346</v>
      </c>
      <c r="J391" s="97" t="s">
        <v>39</v>
      </c>
      <c r="K391" s="86" t="s">
        <v>31</v>
      </c>
      <c r="L391" s="107">
        <v>39914</v>
      </c>
      <c r="M391" s="86" t="s">
        <v>61</v>
      </c>
      <c r="N391" s="108" t="s">
        <v>1188</v>
      </c>
      <c r="O391" s="225"/>
      <c r="P391" s="116"/>
      <c r="Q391" s="116"/>
      <c r="R391" s="116"/>
    </row>
    <row r="392" customHeight="1" spans="1:18">
      <c r="A392" s="85">
        <v>31</v>
      </c>
      <c r="B392" s="85">
        <v>268</v>
      </c>
      <c r="C392" s="86" t="s">
        <v>1347</v>
      </c>
      <c r="D392" s="95">
        <v>232410141</v>
      </c>
      <c r="E392" s="270" t="s">
        <v>1348</v>
      </c>
      <c r="F392" s="86" t="s">
        <v>1349</v>
      </c>
      <c r="G392" s="86" t="s">
        <v>1350</v>
      </c>
      <c r="H392" s="96" t="s">
        <v>1351</v>
      </c>
      <c r="I392" s="96" t="s">
        <v>88</v>
      </c>
      <c r="J392" s="97" t="s">
        <v>30</v>
      </c>
      <c r="K392" s="86" t="s">
        <v>48</v>
      </c>
      <c r="L392" s="107">
        <v>39797</v>
      </c>
      <c r="M392" s="86" t="s">
        <v>41</v>
      </c>
      <c r="N392" s="108" t="s">
        <v>1188</v>
      </c>
      <c r="O392" s="225"/>
      <c r="P392" s="116"/>
      <c r="Q392" s="116"/>
      <c r="R392" s="116"/>
    </row>
    <row r="393" customHeight="1" spans="1:18">
      <c r="A393" s="85">
        <v>32</v>
      </c>
      <c r="B393" s="85">
        <v>269</v>
      </c>
      <c r="C393" s="86" t="s">
        <v>1352</v>
      </c>
      <c r="D393" s="95">
        <v>232410103</v>
      </c>
      <c r="E393" s="270" t="s">
        <v>1353</v>
      </c>
      <c r="F393" s="86" t="s">
        <v>1354</v>
      </c>
      <c r="G393" s="86" t="s">
        <v>1355</v>
      </c>
      <c r="H393" s="96" t="s">
        <v>1356</v>
      </c>
      <c r="I393" s="96" t="s">
        <v>29</v>
      </c>
      <c r="J393" s="97" t="s">
        <v>30</v>
      </c>
      <c r="K393" s="86" t="s">
        <v>721</v>
      </c>
      <c r="L393" s="107">
        <v>39875</v>
      </c>
      <c r="M393" s="86" t="s">
        <v>61</v>
      </c>
      <c r="N393" s="108" t="s">
        <v>1188</v>
      </c>
      <c r="O393" s="225"/>
      <c r="P393" s="116"/>
      <c r="Q393" s="116"/>
      <c r="R393" s="116"/>
    </row>
    <row r="394" customHeight="1" spans="1:18">
      <c r="A394" s="85">
        <v>33</v>
      </c>
      <c r="B394" s="85">
        <v>270</v>
      </c>
      <c r="C394" s="86" t="s">
        <v>1357</v>
      </c>
      <c r="D394" s="95">
        <v>232410104</v>
      </c>
      <c r="E394" s="270" t="s">
        <v>1358</v>
      </c>
      <c r="F394" s="86" t="s">
        <v>1359</v>
      </c>
      <c r="G394" s="86" t="s">
        <v>1360</v>
      </c>
      <c r="H394" s="96" t="s">
        <v>1361</v>
      </c>
      <c r="I394" s="96" t="s">
        <v>849</v>
      </c>
      <c r="J394" s="97" t="s">
        <v>39</v>
      </c>
      <c r="K394" s="86" t="s">
        <v>31</v>
      </c>
      <c r="L394" s="107">
        <v>39704</v>
      </c>
      <c r="M394" s="86" t="s">
        <v>61</v>
      </c>
      <c r="N394" s="108" t="s">
        <v>1188</v>
      </c>
      <c r="O394" s="225"/>
      <c r="P394" s="116"/>
      <c r="Q394" s="116"/>
      <c r="R394" s="116"/>
    </row>
    <row r="395" customHeight="1" spans="1:18">
      <c r="A395" s="85">
        <v>34</v>
      </c>
      <c r="B395" s="85">
        <v>271</v>
      </c>
      <c r="C395" s="86" t="s">
        <v>1362</v>
      </c>
      <c r="D395" s="95">
        <v>232410106</v>
      </c>
      <c r="E395" s="270" t="s">
        <v>1363</v>
      </c>
      <c r="F395" s="86" t="s">
        <v>1364</v>
      </c>
      <c r="G395" s="86" t="s">
        <v>1365</v>
      </c>
      <c r="H395" s="96" t="s">
        <v>1366</v>
      </c>
      <c r="I395" s="96" t="s">
        <v>357</v>
      </c>
      <c r="J395" s="97" t="s">
        <v>39</v>
      </c>
      <c r="K395" s="86" t="s">
        <v>48</v>
      </c>
      <c r="L395" s="107">
        <v>39633</v>
      </c>
      <c r="M395" s="86" t="s">
        <v>49</v>
      </c>
      <c r="N395" s="108" t="s">
        <v>1188</v>
      </c>
      <c r="O395" s="225"/>
      <c r="P395" s="116"/>
      <c r="Q395" s="116"/>
      <c r="R395" s="116"/>
    </row>
    <row r="396" customHeight="1" spans="1:18">
      <c r="A396" s="85">
        <v>35</v>
      </c>
      <c r="B396" s="85">
        <v>272</v>
      </c>
      <c r="C396" s="86" t="s">
        <v>1367</v>
      </c>
      <c r="D396" s="95">
        <v>232410142</v>
      </c>
      <c r="E396" s="270" t="s">
        <v>1368</v>
      </c>
      <c r="F396" s="86" t="s">
        <v>1369</v>
      </c>
      <c r="G396" s="86" t="s">
        <v>1370</v>
      </c>
      <c r="H396" s="96" t="s">
        <v>1371</v>
      </c>
      <c r="I396" s="96" t="s">
        <v>29</v>
      </c>
      <c r="J396" s="97" t="s">
        <v>39</v>
      </c>
      <c r="K396" s="86" t="s">
        <v>31</v>
      </c>
      <c r="L396" s="107">
        <v>39923</v>
      </c>
      <c r="M396" s="86" t="s">
        <v>61</v>
      </c>
      <c r="N396" s="108" t="s">
        <v>1188</v>
      </c>
      <c r="O396" s="225"/>
      <c r="P396" s="116"/>
      <c r="Q396" s="116"/>
      <c r="R396" s="116"/>
    </row>
    <row r="397" customHeight="1" spans="1:18">
      <c r="A397" s="85">
        <v>36</v>
      </c>
      <c r="B397" s="85">
        <v>273</v>
      </c>
      <c r="C397" s="86" t="s">
        <v>1372</v>
      </c>
      <c r="D397" s="95">
        <v>232410107</v>
      </c>
      <c r="E397" s="270" t="s">
        <v>1373</v>
      </c>
      <c r="F397" s="86" t="s">
        <v>1374</v>
      </c>
      <c r="G397" s="86" t="s">
        <v>1375</v>
      </c>
      <c r="H397" s="96" t="s">
        <v>1376</v>
      </c>
      <c r="I397" s="96" t="s">
        <v>1377</v>
      </c>
      <c r="J397" s="97" t="s">
        <v>30</v>
      </c>
      <c r="K397" s="86" t="s">
        <v>31</v>
      </c>
      <c r="L397" s="107">
        <v>39941</v>
      </c>
      <c r="M397" s="86" t="s">
        <v>41</v>
      </c>
      <c r="N397" s="108" t="s">
        <v>1188</v>
      </c>
      <c r="O397" s="225"/>
      <c r="P397" s="116"/>
      <c r="Q397" s="116"/>
      <c r="R397" s="116"/>
    </row>
    <row r="398" customHeight="1" spans="8:13">
      <c r="H398" s="105" t="s">
        <v>230</v>
      </c>
      <c r="I398" s="69" t="e">
        <f>#REF!-J398</f>
        <v>#REF!</v>
      </c>
      <c r="J398" s="68">
        <f>COUNTIF(J362:J397,"L")</f>
        <v>15</v>
      </c>
      <c r="L398" s="112"/>
      <c r="M398" s="69"/>
    </row>
    <row r="399" customHeight="1" spans="4:13">
      <c r="D399" s="65"/>
      <c r="H399" s="105" t="s">
        <v>231</v>
      </c>
      <c r="I399" s="106" t="s">
        <v>232</v>
      </c>
      <c r="J399" s="68">
        <f>COUNTIF(J362:J397,"P")</f>
        <v>21</v>
      </c>
      <c r="L399" s="112"/>
      <c r="M399" s="69"/>
    </row>
    <row r="400" customHeight="1" spans="9:13">
      <c r="I400" s="106"/>
      <c r="L400" s="112"/>
      <c r="M400" s="69"/>
    </row>
    <row r="401" customHeight="1" spans="4:15">
      <c r="D401" s="70" t="s">
        <v>233</v>
      </c>
      <c r="I401" s="106" t="s">
        <v>234</v>
      </c>
      <c r="L401" s="112"/>
      <c r="M401" s="69"/>
      <c r="O401" s="67" t="s">
        <v>235</v>
      </c>
    </row>
    <row r="402" customHeight="1" spans="9:13">
      <c r="I402" s="106"/>
      <c r="L402" s="112"/>
      <c r="M402" s="69"/>
    </row>
    <row r="403" customHeight="1" spans="9:13">
      <c r="I403" s="106"/>
      <c r="L403" s="112"/>
      <c r="M403" s="69"/>
    </row>
    <row r="404" customHeight="1" spans="9:13">
      <c r="I404" s="106"/>
      <c r="L404" s="112"/>
      <c r="M404" s="69"/>
    </row>
    <row r="405" customHeight="1" spans="4:15">
      <c r="D405" s="120" t="s">
        <v>236</v>
      </c>
      <c r="I405" s="106" t="s">
        <v>237</v>
      </c>
      <c r="L405" s="112"/>
      <c r="M405" s="69"/>
      <c r="O405" s="67" t="s">
        <v>238</v>
      </c>
    </row>
    <row r="406" customHeight="1" spans="4:13">
      <c r="D406" s="121" t="s">
        <v>239</v>
      </c>
      <c r="L406" s="112"/>
      <c r="M406" s="69"/>
    </row>
    <row r="407" customHeight="1" spans="12:13">
      <c r="L407" s="112"/>
      <c r="M407" s="69"/>
    </row>
    <row r="408" s="67" customFormat="1" customHeight="1" spans="1:18">
      <c r="A408" s="72"/>
      <c r="B408" s="72"/>
      <c r="C408" s="72"/>
      <c r="D408" s="73"/>
      <c r="E408" s="73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</row>
    <row r="409" s="67" customFormat="1" customHeight="1" spans="1:18">
      <c r="A409" s="72" t="s">
        <v>0</v>
      </c>
      <c r="B409" s="72"/>
      <c r="C409" s="72"/>
      <c r="D409" s="73"/>
      <c r="E409" s="73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</row>
    <row r="410" s="67" customFormat="1" customHeight="1" spans="1:18">
      <c r="A410" s="72" t="s">
        <v>1</v>
      </c>
      <c r="B410" s="72"/>
      <c r="C410" s="72"/>
      <c r="D410" s="73"/>
      <c r="E410" s="73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</row>
    <row r="411" s="67" customFormat="1" customHeight="1" spans="1:18">
      <c r="A411" s="72" t="s">
        <v>2</v>
      </c>
      <c r="B411" s="72"/>
      <c r="C411" s="72"/>
      <c r="D411" s="73"/>
      <c r="E411" s="73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</row>
    <row r="412" s="67" customFormat="1" ht="17" customHeight="1" spans="1:18">
      <c r="A412" s="74" t="s">
        <v>3</v>
      </c>
      <c r="B412" s="75"/>
      <c r="C412" s="75"/>
      <c r="D412" s="76"/>
      <c r="E412" s="76"/>
      <c r="F412" s="75"/>
      <c r="G412" s="75"/>
      <c r="H412" s="75"/>
      <c r="I412" s="75"/>
      <c r="J412" s="75"/>
      <c r="K412" s="75"/>
      <c r="L412" s="75"/>
      <c r="M412" s="75"/>
      <c r="N412" s="75"/>
      <c r="O412" s="75"/>
      <c r="P412" s="75"/>
      <c r="Q412" s="75"/>
      <c r="R412" s="75"/>
    </row>
    <row r="413" s="67" customFormat="1" customHeight="1" spans="1:18">
      <c r="A413" s="77" t="s">
        <v>4</v>
      </c>
      <c r="B413" s="77"/>
      <c r="C413" s="77"/>
      <c r="D413" s="78"/>
      <c r="E413" s="78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77"/>
      <c r="R413" s="77"/>
    </row>
    <row r="414" s="67" customFormat="1" customHeight="1" spans="1:18">
      <c r="A414" s="77"/>
      <c r="B414" s="77"/>
      <c r="C414" s="77"/>
      <c r="D414" s="78"/>
      <c r="E414" s="78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77"/>
      <c r="R414" s="77"/>
    </row>
    <row r="415" s="67" customFormat="1" customHeight="1" spans="1:18">
      <c r="A415" s="77"/>
      <c r="B415" s="77"/>
      <c r="C415" s="77"/>
      <c r="D415" s="78"/>
      <c r="E415" s="78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77"/>
      <c r="R415" s="77"/>
    </row>
    <row r="416" s="67" customFormat="1" customHeight="1" spans="1:18">
      <c r="A416" s="79" t="s">
        <v>5</v>
      </c>
      <c r="B416" s="80"/>
      <c r="C416" s="80"/>
      <c r="D416" s="81"/>
      <c r="E416" s="81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</row>
    <row r="417" s="67" customFormat="1" customHeight="1" spans="1:18">
      <c r="A417" s="80"/>
      <c r="B417" s="80"/>
      <c r="C417" s="80"/>
      <c r="D417" s="81"/>
      <c r="E417" s="81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</row>
    <row r="418" customHeight="1" spans="1:17">
      <c r="A418" s="69"/>
      <c r="B418" s="82"/>
      <c r="D418" s="81" t="s">
        <v>1378</v>
      </c>
      <c r="E418" s="93"/>
      <c r="F418" s="82"/>
      <c r="G418" s="82"/>
      <c r="I418" s="82" t="s">
        <v>241</v>
      </c>
      <c r="J418" s="94" t="s">
        <v>8</v>
      </c>
      <c r="O418" s="224" t="s">
        <v>1379</v>
      </c>
      <c r="P418" s="224"/>
      <c r="Q418" s="224"/>
    </row>
    <row r="419" s="65" customFormat="1" ht="25" customHeight="1" spans="1:18">
      <c r="A419" s="83" t="s">
        <v>10</v>
      </c>
      <c r="B419" s="83" t="s">
        <v>11</v>
      </c>
      <c r="C419" s="84" t="s">
        <v>12</v>
      </c>
      <c r="D419" s="84" t="s">
        <v>13</v>
      </c>
      <c r="E419" s="84" t="s">
        <v>14</v>
      </c>
      <c r="F419" s="84" t="s">
        <v>15</v>
      </c>
      <c r="G419" s="84" t="s">
        <v>16</v>
      </c>
      <c r="H419" s="84" t="s">
        <v>17</v>
      </c>
      <c r="I419" s="84" t="s">
        <v>18</v>
      </c>
      <c r="J419" s="84" t="s">
        <v>19</v>
      </c>
      <c r="K419" s="84" t="s">
        <v>20</v>
      </c>
      <c r="L419" s="84" t="s">
        <v>21</v>
      </c>
      <c r="M419" s="83" t="s">
        <v>22</v>
      </c>
      <c r="N419" s="83" t="s">
        <v>23</v>
      </c>
      <c r="O419" s="114"/>
      <c r="P419" s="114"/>
      <c r="Q419" s="248"/>
      <c r="R419" s="249"/>
    </row>
    <row r="420" customHeight="1" spans="1:18">
      <c r="A420" s="85">
        <v>1</v>
      </c>
      <c r="B420" s="85">
        <v>277</v>
      </c>
      <c r="C420" s="86" t="s">
        <v>1380</v>
      </c>
      <c r="D420" s="95">
        <v>232410072</v>
      </c>
      <c r="E420" s="270" t="s">
        <v>1381</v>
      </c>
      <c r="F420" s="86" t="s">
        <v>1382</v>
      </c>
      <c r="G420" s="86" t="s">
        <v>1383</v>
      </c>
      <c r="H420" s="96" t="s">
        <v>1384</v>
      </c>
      <c r="I420" s="96" t="s">
        <v>790</v>
      </c>
      <c r="J420" s="97" t="s">
        <v>39</v>
      </c>
      <c r="K420" s="86" t="s">
        <v>31</v>
      </c>
      <c r="L420" s="107">
        <v>39888</v>
      </c>
      <c r="M420" s="86" t="s">
        <v>49</v>
      </c>
      <c r="N420" s="108" t="s">
        <v>908</v>
      </c>
      <c r="O420" s="225"/>
      <c r="P420" s="116"/>
      <c r="Q420" s="116"/>
      <c r="R420" s="116"/>
    </row>
    <row r="421" customHeight="1" spans="1:18">
      <c r="A421" s="85">
        <v>2</v>
      </c>
      <c r="B421" s="85">
        <v>278</v>
      </c>
      <c r="C421" s="86" t="s">
        <v>1385</v>
      </c>
      <c r="D421" s="95">
        <v>232410285</v>
      </c>
      <c r="E421" s="270" t="s">
        <v>1386</v>
      </c>
      <c r="F421" s="86" t="s">
        <v>1387</v>
      </c>
      <c r="G421" s="86" t="s">
        <v>1388</v>
      </c>
      <c r="H421" s="96" t="s">
        <v>1389</v>
      </c>
      <c r="I421" s="96" t="s">
        <v>29</v>
      </c>
      <c r="J421" s="97" t="s">
        <v>30</v>
      </c>
      <c r="K421" s="86" t="s">
        <v>31</v>
      </c>
      <c r="L421" s="107">
        <v>39881</v>
      </c>
      <c r="M421" s="86" t="s">
        <v>49</v>
      </c>
      <c r="N421" s="108" t="s">
        <v>908</v>
      </c>
      <c r="O421" s="225"/>
      <c r="P421" s="116"/>
      <c r="Q421" s="116"/>
      <c r="R421" s="116"/>
    </row>
    <row r="422" customHeight="1" spans="1:18">
      <c r="A422" s="85">
        <v>3</v>
      </c>
      <c r="B422" s="85">
        <v>279</v>
      </c>
      <c r="C422" s="86" t="s">
        <v>1390</v>
      </c>
      <c r="D422" s="95">
        <v>232410112</v>
      </c>
      <c r="E422" s="270" t="s">
        <v>1391</v>
      </c>
      <c r="F422" s="86" t="s">
        <v>1392</v>
      </c>
      <c r="G422" s="86" t="s">
        <v>1393</v>
      </c>
      <c r="H422" s="96" t="s">
        <v>1394</v>
      </c>
      <c r="I422" s="96" t="s">
        <v>29</v>
      </c>
      <c r="J422" s="97" t="s">
        <v>30</v>
      </c>
      <c r="K422" s="86" t="s">
        <v>48</v>
      </c>
      <c r="L422" s="107">
        <v>39581</v>
      </c>
      <c r="M422" s="86" t="s">
        <v>61</v>
      </c>
      <c r="N422" s="108" t="s">
        <v>908</v>
      </c>
      <c r="O422" s="225"/>
      <c r="P422" s="116"/>
      <c r="Q422" s="116"/>
      <c r="R422" s="116"/>
    </row>
    <row r="423" customHeight="1" spans="1:18">
      <c r="A423" s="85">
        <v>4</v>
      </c>
      <c r="B423" s="85">
        <v>280</v>
      </c>
      <c r="C423" s="86" t="s">
        <v>1395</v>
      </c>
      <c r="D423" s="95">
        <v>232410323</v>
      </c>
      <c r="E423" s="270" t="s">
        <v>1396</v>
      </c>
      <c r="F423" s="86" t="s">
        <v>1397</v>
      </c>
      <c r="G423" s="86" t="s">
        <v>1398</v>
      </c>
      <c r="H423" s="96" t="s">
        <v>1399</v>
      </c>
      <c r="I423" s="96" t="s">
        <v>88</v>
      </c>
      <c r="J423" s="97" t="s">
        <v>39</v>
      </c>
      <c r="K423" s="86" t="s">
        <v>48</v>
      </c>
      <c r="L423" s="107">
        <v>39688</v>
      </c>
      <c r="M423" s="86" t="s">
        <v>41</v>
      </c>
      <c r="N423" s="108" t="s">
        <v>908</v>
      </c>
      <c r="O423" s="225"/>
      <c r="P423" s="116"/>
      <c r="Q423" s="116"/>
      <c r="R423" s="116"/>
    </row>
    <row r="424" customHeight="1" spans="1:18">
      <c r="A424" s="85">
        <v>5</v>
      </c>
      <c r="B424" s="85">
        <v>281</v>
      </c>
      <c r="C424" s="86" t="s">
        <v>1400</v>
      </c>
      <c r="D424" s="95">
        <v>232410254</v>
      </c>
      <c r="E424" s="270" t="s">
        <v>1401</v>
      </c>
      <c r="F424" s="86" t="s">
        <v>1402</v>
      </c>
      <c r="G424" s="86" t="s">
        <v>1403</v>
      </c>
      <c r="H424" s="96" t="s">
        <v>1404</v>
      </c>
      <c r="I424" s="96" t="s">
        <v>29</v>
      </c>
      <c r="J424" s="97" t="s">
        <v>30</v>
      </c>
      <c r="K424" s="86" t="s">
        <v>48</v>
      </c>
      <c r="L424" s="107">
        <v>39750</v>
      </c>
      <c r="M424" s="86" t="s">
        <v>61</v>
      </c>
      <c r="N424" s="108" t="s">
        <v>908</v>
      </c>
      <c r="O424" s="225"/>
      <c r="P424" s="116"/>
      <c r="Q424" s="116"/>
      <c r="R424" s="116"/>
    </row>
    <row r="425" customHeight="1" spans="1:18">
      <c r="A425" s="85">
        <v>6</v>
      </c>
      <c r="B425" s="85">
        <v>282</v>
      </c>
      <c r="C425" s="86" t="s">
        <v>1405</v>
      </c>
      <c r="D425" s="95">
        <v>232410255</v>
      </c>
      <c r="E425" s="270" t="s">
        <v>1406</v>
      </c>
      <c r="F425" s="86" t="s">
        <v>1407</v>
      </c>
      <c r="G425" s="86" t="s">
        <v>1408</v>
      </c>
      <c r="H425" s="96" t="s">
        <v>1409</v>
      </c>
      <c r="I425" s="96" t="s">
        <v>29</v>
      </c>
      <c r="J425" s="97" t="s">
        <v>30</v>
      </c>
      <c r="K425" s="86" t="s">
        <v>1319</v>
      </c>
      <c r="L425" s="107">
        <v>39766</v>
      </c>
      <c r="M425" s="86" t="s">
        <v>49</v>
      </c>
      <c r="N425" s="108" t="s">
        <v>908</v>
      </c>
      <c r="O425" s="225"/>
      <c r="P425" s="116"/>
      <c r="Q425" s="116"/>
      <c r="R425" s="116"/>
    </row>
    <row r="426" customHeight="1" spans="1:18">
      <c r="A426" s="85">
        <v>7</v>
      </c>
      <c r="B426" s="85">
        <v>3</v>
      </c>
      <c r="C426" s="86" t="s">
        <v>1410</v>
      </c>
      <c r="D426" s="95">
        <v>232410149</v>
      </c>
      <c r="E426" s="270" t="s">
        <v>1411</v>
      </c>
      <c r="F426" s="86" t="s">
        <v>1412</v>
      </c>
      <c r="G426" s="86" t="s">
        <v>1413</v>
      </c>
      <c r="H426" s="96" t="s">
        <v>1414</v>
      </c>
      <c r="I426" s="96" t="s">
        <v>72</v>
      </c>
      <c r="J426" s="97" t="s">
        <v>39</v>
      </c>
      <c r="K426" s="86" t="s">
        <v>31</v>
      </c>
      <c r="L426" s="107">
        <v>39905</v>
      </c>
      <c r="M426" s="86" t="s">
        <v>129</v>
      </c>
      <c r="N426" s="108" t="s">
        <v>908</v>
      </c>
      <c r="O426" s="225"/>
      <c r="P426" s="116"/>
      <c r="Q426" s="116"/>
      <c r="R426" s="116"/>
    </row>
    <row r="427" customHeight="1" spans="1:20">
      <c r="A427" s="85">
        <v>8</v>
      </c>
      <c r="B427" s="85">
        <v>165</v>
      </c>
      <c r="C427" s="86" t="s">
        <v>1415</v>
      </c>
      <c r="D427" s="95">
        <v>232410151</v>
      </c>
      <c r="E427" s="270" t="s">
        <v>1416</v>
      </c>
      <c r="F427" s="86" t="s">
        <v>1417</v>
      </c>
      <c r="G427" s="86" t="s">
        <v>1418</v>
      </c>
      <c r="H427" s="226" t="s">
        <v>1419</v>
      </c>
      <c r="I427" s="96" t="s">
        <v>29</v>
      </c>
      <c r="J427" s="97" t="s">
        <v>39</v>
      </c>
      <c r="K427" s="86" t="s">
        <v>31</v>
      </c>
      <c r="L427" s="107">
        <v>39759</v>
      </c>
      <c r="M427" s="86" t="s">
        <v>61</v>
      </c>
      <c r="N427" s="108" t="s">
        <v>544</v>
      </c>
      <c r="O427" s="225"/>
      <c r="P427" s="116"/>
      <c r="Q427" s="116"/>
      <c r="R427" s="116"/>
      <c r="T427" s="67" t="s">
        <v>1420</v>
      </c>
    </row>
    <row r="428" hidden="1" customHeight="1" spans="1:25">
      <c r="A428" s="85"/>
      <c r="B428" s="85"/>
      <c r="C428" s="86"/>
      <c r="D428" s="244">
        <v>232410357</v>
      </c>
      <c r="E428" s="273" t="s">
        <v>1421</v>
      </c>
      <c r="F428" s="240" t="s">
        <v>1422</v>
      </c>
      <c r="G428" s="240" t="s">
        <v>1423</v>
      </c>
      <c r="H428" s="241" t="s">
        <v>1424</v>
      </c>
      <c r="I428" s="96" t="s">
        <v>29</v>
      </c>
      <c r="J428" s="230"/>
      <c r="K428" s="86"/>
      <c r="L428" s="107"/>
      <c r="M428" s="86"/>
      <c r="N428" s="108"/>
      <c r="O428" s="225"/>
      <c r="P428" s="116"/>
      <c r="Q428" s="116"/>
      <c r="R428" s="116"/>
      <c r="S428" s="250"/>
      <c r="T428" s="70"/>
      <c r="U428" s="69"/>
      <c r="V428" s="69"/>
      <c r="W428" s="255"/>
      <c r="X428" s="69"/>
      <c r="Y428" s="256"/>
    </row>
    <row r="429" customHeight="1" spans="1:18">
      <c r="A429" s="85">
        <v>9</v>
      </c>
      <c r="B429" s="85">
        <v>283</v>
      </c>
      <c r="C429" s="86" t="s">
        <v>1425</v>
      </c>
      <c r="D429" s="95">
        <v>232410152</v>
      </c>
      <c r="E429" s="270" t="s">
        <v>1426</v>
      </c>
      <c r="F429" s="86" t="s">
        <v>1427</v>
      </c>
      <c r="G429" s="86" t="s">
        <v>1428</v>
      </c>
      <c r="H429" s="96" t="s">
        <v>1429</v>
      </c>
      <c r="I429" s="96" t="s">
        <v>29</v>
      </c>
      <c r="J429" s="97" t="s">
        <v>30</v>
      </c>
      <c r="K429" s="86" t="s">
        <v>48</v>
      </c>
      <c r="L429" s="107">
        <v>39710</v>
      </c>
      <c r="M429" s="86" t="s">
        <v>61</v>
      </c>
      <c r="N429" s="108" t="s">
        <v>908</v>
      </c>
      <c r="O429" s="225"/>
      <c r="P429" s="116"/>
      <c r="Q429" s="116"/>
      <c r="R429" s="116"/>
    </row>
    <row r="430" customHeight="1" spans="1:18">
      <c r="A430" s="85">
        <v>10</v>
      </c>
      <c r="B430" s="85">
        <v>284</v>
      </c>
      <c r="C430" s="86" t="s">
        <v>1430</v>
      </c>
      <c r="D430" s="95">
        <v>232410296</v>
      </c>
      <c r="E430" s="270" t="s">
        <v>1431</v>
      </c>
      <c r="F430" s="86" t="s">
        <v>1432</v>
      </c>
      <c r="G430" s="86" t="s">
        <v>1433</v>
      </c>
      <c r="H430" s="96" t="s">
        <v>1434</v>
      </c>
      <c r="I430" s="96" t="s">
        <v>29</v>
      </c>
      <c r="J430" s="97" t="s">
        <v>30</v>
      </c>
      <c r="K430" s="86" t="s">
        <v>31</v>
      </c>
      <c r="L430" s="107">
        <v>39837</v>
      </c>
      <c r="M430" s="86" t="s">
        <v>61</v>
      </c>
      <c r="N430" s="108" t="s">
        <v>908</v>
      </c>
      <c r="O430" s="225"/>
      <c r="P430" s="116"/>
      <c r="Q430" s="116"/>
      <c r="R430" s="116"/>
    </row>
    <row r="431" customHeight="1" spans="1:18">
      <c r="A431" s="85">
        <v>11</v>
      </c>
      <c r="B431" s="85">
        <v>285</v>
      </c>
      <c r="C431" s="86" t="s">
        <v>1435</v>
      </c>
      <c r="D431" s="95">
        <v>232410259</v>
      </c>
      <c r="E431" s="270" t="s">
        <v>1436</v>
      </c>
      <c r="F431" s="86" t="s">
        <v>1437</v>
      </c>
      <c r="G431" s="86" t="s">
        <v>1438</v>
      </c>
      <c r="H431" s="96" t="s">
        <v>1439</v>
      </c>
      <c r="I431" s="96" t="s">
        <v>209</v>
      </c>
      <c r="J431" s="97" t="s">
        <v>30</v>
      </c>
      <c r="K431" s="86" t="s">
        <v>48</v>
      </c>
      <c r="L431" s="107">
        <v>40335</v>
      </c>
      <c r="M431" s="86" t="s">
        <v>95</v>
      </c>
      <c r="N431" s="108" t="s">
        <v>908</v>
      </c>
      <c r="O431" s="225"/>
      <c r="P431" s="116"/>
      <c r="Q431" s="251"/>
      <c r="R431" s="252"/>
    </row>
    <row r="432" customHeight="1" spans="1:18">
      <c r="A432" s="85">
        <v>12</v>
      </c>
      <c r="B432" s="85">
        <v>286</v>
      </c>
      <c r="C432" s="86" t="s">
        <v>1440</v>
      </c>
      <c r="D432" s="95">
        <v>232410261</v>
      </c>
      <c r="E432" s="270" t="s">
        <v>1441</v>
      </c>
      <c r="F432" s="86" t="s">
        <v>1442</v>
      </c>
      <c r="G432" s="86" t="s">
        <v>1443</v>
      </c>
      <c r="H432" s="96" t="s">
        <v>1444</v>
      </c>
      <c r="I432" s="96" t="s">
        <v>1445</v>
      </c>
      <c r="J432" s="97" t="s">
        <v>30</v>
      </c>
      <c r="K432" s="86" t="s">
        <v>48</v>
      </c>
      <c r="L432" s="107">
        <v>40087</v>
      </c>
      <c r="M432" s="86" t="s">
        <v>41</v>
      </c>
      <c r="N432" s="108" t="s">
        <v>908</v>
      </c>
      <c r="O432" s="225"/>
      <c r="P432" s="116"/>
      <c r="Q432" s="116"/>
      <c r="R432" s="116"/>
    </row>
    <row r="433" customHeight="1" spans="1:18">
      <c r="A433" s="85">
        <v>13</v>
      </c>
      <c r="B433" s="85">
        <v>287</v>
      </c>
      <c r="C433" s="86" t="s">
        <v>1446</v>
      </c>
      <c r="D433" s="95">
        <v>232410010</v>
      </c>
      <c r="E433" s="270" t="s">
        <v>1447</v>
      </c>
      <c r="F433" s="86" t="s">
        <v>1448</v>
      </c>
      <c r="G433" s="86" t="s">
        <v>1449</v>
      </c>
      <c r="H433" s="246" t="s">
        <v>1450</v>
      </c>
      <c r="I433" s="96" t="s">
        <v>168</v>
      </c>
      <c r="J433" s="97" t="s">
        <v>30</v>
      </c>
      <c r="K433" s="86" t="s">
        <v>48</v>
      </c>
      <c r="L433" s="107">
        <v>39870</v>
      </c>
      <c r="M433" s="86" t="s">
        <v>61</v>
      </c>
      <c r="N433" s="108" t="s">
        <v>908</v>
      </c>
      <c r="O433" s="225"/>
      <c r="P433" s="116"/>
      <c r="Q433" s="116"/>
      <c r="R433" s="116"/>
    </row>
    <row r="434" customHeight="1" spans="1:18">
      <c r="A434" s="85">
        <v>14</v>
      </c>
      <c r="B434" s="85">
        <v>288</v>
      </c>
      <c r="C434" s="86" t="s">
        <v>1451</v>
      </c>
      <c r="D434" s="95">
        <v>232410298</v>
      </c>
      <c r="E434" s="270" t="s">
        <v>1452</v>
      </c>
      <c r="F434" s="86" t="s">
        <v>1453</v>
      </c>
      <c r="G434" s="86" t="s">
        <v>1454</v>
      </c>
      <c r="H434" s="96" t="s">
        <v>1455</v>
      </c>
      <c r="I434" s="96" t="s">
        <v>1456</v>
      </c>
      <c r="J434" s="97" t="s">
        <v>30</v>
      </c>
      <c r="K434" s="86" t="s">
        <v>48</v>
      </c>
      <c r="L434" s="107">
        <v>39779</v>
      </c>
      <c r="M434" s="86" t="s">
        <v>61</v>
      </c>
      <c r="N434" s="108" t="s">
        <v>908</v>
      </c>
      <c r="O434" s="225"/>
      <c r="P434" s="116"/>
      <c r="Q434" s="253"/>
      <c r="R434" s="254"/>
    </row>
    <row r="435" customHeight="1" spans="1:18">
      <c r="A435" s="85">
        <v>15</v>
      </c>
      <c r="B435" s="85">
        <v>289</v>
      </c>
      <c r="C435" s="86" t="s">
        <v>1457</v>
      </c>
      <c r="D435" s="95">
        <v>232410156</v>
      </c>
      <c r="E435" s="270" t="s">
        <v>1458</v>
      </c>
      <c r="F435" s="86" t="s">
        <v>1459</v>
      </c>
      <c r="G435" s="86" t="s">
        <v>1460</v>
      </c>
      <c r="H435" s="96" t="s">
        <v>1461</v>
      </c>
      <c r="I435" s="96" t="s">
        <v>1204</v>
      </c>
      <c r="J435" s="97" t="s">
        <v>39</v>
      </c>
      <c r="K435" s="86" t="s">
        <v>48</v>
      </c>
      <c r="L435" s="107">
        <v>39788</v>
      </c>
      <c r="M435" s="86" t="s">
        <v>61</v>
      </c>
      <c r="N435" s="108" t="s">
        <v>908</v>
      </c>
      <c r="O435" s="225"/>
      <c r="P435" s="116"/>
      <c r="Q435" s="116"/>
      <c r="R435" s="116"/>
    </row>
    <row r="436" customHeight="1" spans="1:18">
      <c r="A436" s="85">
        <v>16</v>
      </c>
      <c r="B436" s="85">
        <v>290</v>
      </c>
      <c r="C436" s="86" t="s">
        <v>1462</v>
      </c>
      <c r="D436" s="95">
        <v>232410226</v>
      </c>
      <c r="E436" s="270" t="s">
        <v>1463</v>
      </c>
      <c r="F436" s="86" t="s">
        <v>1464</v>
      </c>
      <c r="G436" s="86" t="s">
        <v>1465</v>
      </c>
      <c r="H436" s="96" t="s">
        <v>1466</v>
      </c>
      <c r="I436" s="96" t="s">
        <v>29</v>
      </c>
      <c r="J436" s="97" t="s">
        <v>39</v>
      </c>
      <c r="K436" s="86" t="s">
        <v>1467</v>
      </c>
      <c r="L436" s="107">
        <v>39629</v>
      </c>
      <c r="M436" s="86" t="s">
        <v>41</v>
      </c>
      <c r="N436" s="108" t="s">
        <v>908</v>
      </c>
      <c r="O436" s="225"/>
      <c r="P436" s="116"/>
      <c r="Q436" s="116"/>
      <c r="R436" s="116"/>
    </row>
    <row r="437" customHeight="1" spans="1:18">
      <c r="A437" s="85">
        <v>17</v>
      </c>
      <c r="B437" s="85">
        <v>291</v>
      </c>
      <c r="C437" s="86" t="s">
        <v>1468</v>
      </c>
      <c r="D437" s="95">
        <v>232410266</v>
      </c>
      <c r="E437" s="270" t="s">
        <v>1469</v>
      </c>
      <c r="F437" s="86" t="s">
        <v>1470</v>
      </c>
      <c r="G437" s="86" t="s">
        <v>1471</v>
      </c>
      <c r="H437" s="96" t="s">
        <v>1472</v>
      </c>
      <c r="I437" s="96" t="s">
        <v>357</v>
      </c>
      <c r="J437" s="97" t="s">
        <v>39</v>
      </c>
      <c r="K437" s="86" t="s">
        <v>31</v>
      </c>
      <c r="L437" s="107">
        <v>39936</v>
      </c>
      <c r="M437" s="86" t="s">
        <v>41</v>
      </c>
      <c r="N437" s="108" t="s">
        <v>908</v>
      </c>
      <c r="O437" s="225"/>
      <c r="P437" s="116"/>
      <c r="Q437" s="116"/>
      <c r="R437" s="116"/>
    </row>
    <row r="438" customHeight="1" spans="1:18">
      <c r="A438" s="85">
        <v>18</v>
      </c>
      <c r="B438" s="85">
        <v>293</v>
      </c>
      <c r="C438" s="86" t="s">
        <v>1473</v>
      </c>
      <c r="D438" s="95">
        <v>232410303</v>
      </c>
      <c r="E438" s="270" t="s">
        <v>1474</v>
      </c>
      <c r="F438" s="86" t="s">
        <v>1475</v>
      </c>
      <c r="G438" s="86" t="s">
        <v>1476</v>
      </c>
      <c r="H438" s="96" t="s">
        <v>1477</v>
      </c>
      <c r="I438" s="96" t="s">
        <v>790</v>
      </c>
      <c r="J438" s="97" t="s">
        <v>30</v>
      </c>
      <c r="K438" s="86" t="s">
        <v>31</v>
      </c>
      <c r="L438" s="107">
        <v>39415</v>
      </c>
      <c r="M438" s="86" t="s">
        <v>61</v>
      </c>
      <c r="N438" s="108" t="s">
        <v>908</v>
      </c>
      <c r="O438" s="225"/>
      <c r="P438" s="116"/>
      <c r="Q438" s="116"/>
      <c r="R438" s="116"/>
    </row>
    <row r="439" customHeight="1" spans="1:18">
      <c r="A439" s="85">
        <v>19</v>
      </c>
      <c r="B439" s="85">
        <v>294</v>
      </c>
      <c r="C439" s="86" t="s">
        <v>1478</v>
      </c>
      <c r="D439" s="95">
        <v>232410305</v>
      </c>
      <c r="E439" s="270" t="s">
        <v>1479</v>
      </c>
      <c r="F439" s="86" t="s">
        <v>1480</v>
      </c>
      <c r="G439" s="86" t="s">
        <v>1481</v>
      </c>
      <c r="H439" s="96" t="s">
        <v>1482</v>
      </c>
      <c r="I439" s="96" t="s">
        <v>1204</v>
      </c>
      <c r="J439" s="97" t="s">
        <v>30</v>
      </c>
      <c r="K439" s="86" t="s">
        <v>48</v>
      </c>
      <c r="L439" s="107">
        <v>39730</v>
      </c>
      <c r="M439" s="86" t="s">
        <v>41</v>
      </c>
      <c r="N439" s="108" t="s">
        <v>908</v>
      </c>
      <c r="O439" s="225"/>
      <c r="P439" s="116"/>
      <c r="Q439" s="116"/>
      <c r="R439" s="116"/>
    </row>
    <row r="440" customHeight="1" spans="1:18">
      <c r="A440" s="85">
        <v>20</v>
      </c>
      <c r="B440" s="85">
        <v>295</v>
      </c>
      <c r="C440" s="86" t="s">
        <v>1483</v>
      </c>
      <c r="D440" s="95">
        <v>232410162</v>
      </c>
      <c r="E440" s="270" t="s">
        <v>1484</v>
      </c>
      <c r="F440" s="86" t="s">
        <v>1485</v>
      </c>
      <c r="G440" s="86" t="s">
        <v>1486</v>
      </c>
      <c r="H440" s="96" t="s">
        <v>1487</v>
      </c>
      <c r="I440" s="96" t="s">
        <v>29</v>
      </c>
      <c r="J440" s="97" t="s">
        <v>30</v>
      </c>
      <c r="K440" s="86" t="s">
        <v>48</v>
      </c>
      <c r="L440" s="107">
        <v>39677</v>
      </c>
      <c r="M440" s="86" t="s">
        <v>61</v>
      </c>
      <c r="N440" s="108" t="s">
        <v>908</v>
      </c>
      <c r="O440" s="225"/>
      <c r="P440" s="116"/>
      <c r="Q440" s="116"/>
      <c r="R440" s="116"/>
    </row>
    <row r="441" customHeight="1" spans="1:18">
      <c r="A441" s="85">
        <v>21</v>
      </c>
      <c r="B441" s="85">
        <v>297</v>
      </c>
      <c r="C441" s="86" t="s">
        <v>1488</v>
      </c>
      <c r="D441" s="95">
        <v>232410163</v>
      </c>
      <c r="E441" s="95" t="s">
        <v>1489</v>
      </c>
      <c r="F441" s="86" t="s">
        <v>1490</v>
      </c>
      <c r="G441" s="86" t="s">
        <v>1491</v>
      </c>
      <c r="H441" s="96" t="s">
        <v>1492</v>
      </c>
      <c r="I441" s="96" t="s">
        <v>29</v>
      </c>
      <c r="J441" s="97" t="s">
        <v>30</v>
      </c>
      <c r="K441" s="86" t="s">
        <v>40</v>
      </c>
      <c r="L441" s="107">
        <v>39728</v>
      </c>
      <c r="M441" s="86" t="s">
        <v>61</v>
      </c>
      <c r="N441" s="108" t="s">
        <v>908</v>
      </c>
      <c r="O441" s="225"/>
      <c r="P441" s="116"/>
      <c r="Q441" s="116"/>
      <c r="R441" s="116"/>
    </row>
    <row r="442" customHeight="1" spans="1:18">
      <c r="A442" s="85">
        <v>22</v>
      </c>
      <c r="B442" s="85">
        <v>298</v>
      </c>
      <c r="C442" s="86" t="s">
        <v>1493</v>
      </c>
      <c r="D442" s="95">
        <v>232410268</v>
      </c>
      <c r="E442" s="95" t="s">
        <v>1494</v>
      </c>
      <c r="F442" s="86" t="s">
        <v>1495</v>
      </c>
      <c r="G442" s="86" t="s">
        <v>1496</v>
      </c>
      <c r="H442" s="96" t="s">
        <v>1497</v>
      </c>
      <c r="I442" s="96" t="s">
        <v>198</v>
      </c>
      <c r="J442" s="97" t="s">
        <v>30</v>
      </c>
      <c r="K442" s="86" t="s">
        <v>939</v>
      </c>
      <c r="L442" s="107">
        <v>39596</v>
      </c>
      <c r="M442" s="86" t="s">
        <v>41</v>
      </c>
      <c r="N442" s="108" t="s">
        <v>908</v>
      </c>
      <c r="O442" s="225"/>
      <c r="P442" s="116"/>
      <c r="Q442" s="116"/>
      <c r="R442" s="116"/>
    </row>
    <row r="443" customHeight="1" spans="1:18">
      <c r="A443" s="85">
        <v>23</v>
      </c>
      <c r="B443" s="85">
        <v>299</v>
      </c>
      <c r="C443" s="86" t="s">
        <v>1498</v>
      </c>
      <c r="D443" s="95">
        <v>232410269</v>
      </c>
      <c r="E443" s="270" t="s">
        <v>1499</v>
      </c>
      <c r="F443" s="86" t="s">
        <v>1500</v>
      </c>
      <c r="G443" s="86" t="s">
        <v>1501</v>
      </c>
      <c r="H443" s="96" t="s">
        <v>1502</v>
      </c>
      <c r="I443" s="96" t="s">
        <v>29</v>
      </c>
      <c r="J443" s="97" t="s">
        <v>30</v>
      </c>
      <c r="K443" s="86" t="s">
        <v>48</v>
      </c>
      <c r="L443" s="107">
        <v>40174</v>
      </c>
      <c r="M443" s="86" t="s">
        <v>49</v>
      </c>
      <c r="N443" s="108" t="s">
        <v>908</v>
      </c>
      <c r="O443" s="225"/>
      <c r="P443" s="116"/>
      <c r="Q443" s="116"/>
      <c r="R443" s="116"/>
    </row>
    <row r="444" customHeight="1" spans="1:18">
      <c r="A444" s="85">
        <v>24</v>
      </c>
      <c r="B444" s="85">
        <v>300</v>
      </c>
      <c r="C444" s="86" t="s">
        <v>1503</v>
      </c>
      <c r="D444" s="95">
        <v>232410200</v>
      </c>
      <c r="E444" s="270" t="s">
        <v>1504</v>
      </c>
      <c r="F444" s="86" t="s">
        <v>1505</v>
      </c>
      <c r="G444" s="86" t="s">
        <v>1506</v>
      </c>
      <c r="H444" s="96" t="s">
        <v>1507</v>
      </c>
      <c r="I444" s="96" t="s">
        <v>29</v>
      </c>
      <c r="J444" s="97" t="s">
        <v>39</v>
      </c>
      <c r="K444" s="86" t="s">
        <v>48</v>
      </c>
      <c r="L444" s="107">
        <v>39827</v>
      </c>
      <c r="M444" s="86" t="s">
        <v>61</v>
      </c>
      <c r="N444" s="108" t="s">
        <v>908</v>
      </c>
      <c r="O444" s="225"/>
      <c r="P444" s="116"/>
      <c r="Q444" s="116"/>
      <c r="R444" s="116"/>
    </row>
    <row r="445" customHeight="1" spans="1:18">
      <c r="A445" s="85">
        <v>25</v>
      </c>
      <c r="B445" s="85">
        <v>301</v>
      </c>
      <c r="C445" s="86" t="s">
        <v>1508</v>
      </c>
      <c r="D445" s="95">
        <v>232410168</v>
      </c>
      <c r="E445" s="270" t="s">
        <v>1509</v>
      </c>
      <c r="F445" s="86" t="s">
        <v>1510</v>
      </c>
      <c r="G445" s="86" t="s">
        <v>1511</v>
      </c>
      <c r="H445" s="96" t="s">
        <v>1512</v>
      </c>
      <c r="I445" s="96" t="s">
        <v>1513</v>
      </c>
      <c r="J445" s="97" t="s">
        <v>39</v>
      </c>
      <c r="K445" s="86" t="s">
        <v>48</v>
      </c>
      <c r="L445" s="107">
        <v>39846</v>
      </c>
      <c r="M445" s="86" t="s">
        <v>95</v>
      </c>
      <c r="N445" s="108" t="s">
        <v>908</v>
      </c>
      <c r="O445" s="225"/>
      <c r="P445" s="116"/>
      <c r="Q445" s="116"/>
      <c r="R445" s="116"/>
    </row>
    <row r="446" customHeight="1" spans="1:18">
      <c r="A446" s="85">
        <v>26</v>
      </c>
      <c r="B446" s="85">
        <v>302</v>
      </c>
      <c r="C446" s="86" t="s">
        <v>1514</v>
      </c>
      <c r="D446" s="95">
        <v>232410202</v>
      </c>
      <c r="E446" s="270" t="s">
        <v>1515</v>
      </c>
      <c r="F446" s="86" t="s">
        <v>1516</v>
      </c>
      <c r="G446" s="86" t="s">
        <v>1517</v>
      </c>
      <c r="H446" s="96" t="s">
        <v>1518</v>
      </c>
      <c r="I446" s="96" t="s">
        <v>29</v>
      </c>
      <c r="J446" s="97" t="s">
        <v>39</v>
      </c>
      <c r="K446" s="86" t="s">
        <v>48</v>
      </c>
      <c r="L446" s="107">
        <v>39857</v>
      </c>
      <c r="M446" s="86" t="s">
        <v>61</v>
      </c>
      <c r="N446" s="108" t="s">
        <v>908</v>
      </c>
      <c r="O446" s="225"/>
      <c r="P446" s="116"/>
      <c r="Q446" s="116"/>
      <c r="R446" s="116"/>
    </row>
    <row r="447" customHeight="1" spans="1:18">
      <c r="A447" s="85">
        <v>27</v>
      </c>
      <c r="B447" s="85">
        <v>303</v>
      </c>
      <c r="C447" s="86" t="s">
        <v>1519</v>
      </c>
      <c r="D447" s="95">
        <v>232410276</v>
      </c>
      <c r="E447" s="270" t="s">
        <v>1520</v>
      </c>
      <c r="F447" s="86" t="s">
        <v>1521</v>
      </c>
      <c r="G447" s="86" t="s">
        <v>1522</v>
      </c>
      <c r="H447" s="96" t="s">
        <v>1523</v>
      </c>
      <c r="I447" s="96" t="s">
        <v>790</v>
      </c>
      <c r="J447" s="97" t="s">
        <v>39</v>
      </c>
      <c r="K447" s="86" t="s">
        <v>48</v>
      </c>
      <c r="L447" s="107">
        <v>39752</v>
      </c>
      <c r="M447" s="86" t="s">
        <v>95</v>
      </c>
      <c r="N447" s="108" t="s">
        <v>908</v>
      </c>
      <c r="O447" s="225"/>
      <c r="P447" s="116"/>
      <c r="Q447" s="116"/>
      <c r="R447" s="116"/>
    </row>
    <row r="448" customHeight="1" spans="1:18">
      <c r="A448" s="85">
        <v>28</v>
      </c>
      <c r="B448" s="85">
        <v>304</v>
      </c>
      <c r="C448" s="86" t="s">
        <v>1524</v>
      </c>
      <c r="D448" s="95">
        <v>232410171</v>
      </c>
      <c r="E448" s="270" t="s">
        <v>1525</v>
      </c>
      <c r="F448" s="86" t="s">
        <v>1526</v>
      </c>
      <c r="G448" s="86" t="s">
        <v>1527</v>
      </c>
      <c r="H448" s="96" t="s">
        <v>1528</v>
      </c>
      <c r="I448" s="96" t="s">
        <v>162</v>
      </c>
      <c r="J448" s="99" t="s">
        <v>39</v>
      </c>
      <c r="K448" s="109" t="s">
        <v>1529</v>
      </c>
      <c r="L448" s="107">
        <v>39757</v>
      </c>
      <c r="M448" s="86" t="s">
        <v>108</v>
      </c>
      <c r="N448" s="108" t="s">
        <v>908</v>
      </c>
      <c r="O448" s="225"/>
      <c r="P448" s="116"/>
      <c r="Q448" s="116"/>
      <c r="R448" s="116"/>
    </row>
    <row r="449" customHeight="1" spans="1:18">
      <c r="A449" s="85">
        <v>29</v>
      </c>
      <c r="B449" s="85">
        <v>305</v>
      </c>
      <c r="C449" s="86" t="s">
        <v>1530</v>
      </c>
      <c r="D449" s="95">
        <v>232410210</v>
      </c>
      <c r="E449" s="270" t="s">
        <v>1531</v>
      </c>
      <c r="F449" s="86" t="s">
        <v>1532</v>
      </c>
      <c r="G449" s="86" t="s">
        <v>1533</v>
      </c>
      <c r="H449" s="96" t="s">
        <v>1534</v>
      </c>
      <c r="I449" s="96" t="s">
        <v>29</v>
      </c>
      <c r="J449" s="97" t="s">
        <v>39</v>
      </c>
      <c r="K449" s="86" t="s">
        <v>48</v>
      </c>
      <c r="L449" s="107">
        <v>39823</v>
      </c>
      <c r="M449" s="86" t="s">
        <v>49</v>
      </c>
      <c r="N449" s="108" t="s">
        <v>908</v>
      </c>
      <c r="O449" s="225"/>
      <c r="P449" s="116"/>
      <c r="Q449" s="116"/>
      <c r="R449" s="116"/>
    </row>
    <row r="450" customHeight="1" spans="1:18">
      <c r="A450" s="85">
        <v>30</v>
      </c>
      <c r="B450" s="85">
        <v>306</v>
      </c>
      <c r="C450" s="86" t="s">
        <v>1535</v>
      </c>
      <c r="D450" s="95">
        <v>232410280</v>
      </c>
      <c r="E450" s="270" t="s">
        <v>1536</v>
      </c>
      <c r="F450" s="86" t="s">
        <v>1537</v>
      </c>
      <c r="G450" s="86" t="s">
        <v>1538</v>
      </c>
      <c r="H450" s="96" t="s">
        <v>1539</v>
      </c>
      <c r="I450" s="96" t="s">
        <v>945</v>
      </c>
      <c r="J450" s="97" t="s">
        <v>39</v>
      </c>
      <c r="K450" s="86" t="s">
        <v>48</v>
      </c>
      <c r="L450" s="107">
        <v>39938</v>
      </c>
      <c r="M450" s="86" t="s">
        <v>41</v>
      </c>
      <c r="N450" s="108" t="s">
        <v>908</v>
      </c>
      <c r="O450" s="225"/>
      <c r="P450" s="116"/>
      <c r="Q450" s="116"/>
      <c r="R450" s="116"/>
    </row>
    <row r="451" customHeight="1" spans="1:18">
      <c r="A451" s="85">
        <v>31</v>
      </c>
      <c r="B451" s="85">
        <v>307</v>
      </c>
      <c r="C451" s="86" t="s">
        <v>1540</v>
      </c>
      <c r="D451" s="95">
        <v>232410281</v>
      </c>
      <c r="E451" s="270" t="s">
        <v>1541</v>
      </c>
      <c r="F451" s="86" t="s">
        <v>1542</v>
      </c>
      <c r="G451" s="86" t="s">
        <v>1543</v>
      </c>
      <c r="H451" s="96" t="s">
        <v>1544</v>
      </c>
      <c r="I451" s="96" t="s">
        <v>1545</v>
      </c>
      <c r="J451" s="97" t="s">
        <v>30</v>
      </c>
      <c r="K451" s="86" t="s">
        <v>1335</v>
      </c>
      <c r="L451" s="107">
        <v>39405</v>
      </c>
      <c r="M451" s="86" t="s">
        <v>129</v>
      </c>
      <c r="N451" s="108" t="s">
        <v>908</v>
      </c>
      <c r="O451" s="225"/>
      <c r="P451" s="116"/>
      <c r="Q451" s="116"/>
      <c r="R451" s="116"/>
    </row>
    <row r="452" customHeight="1" spans="1:18">
      <c r="A452" s="85">
        <v>32</v>
      </c>
      <c r="B452" s="85">
        <v>308</v>
      </c>
      <c r="C452" s="86" t="s">
        <v>1546</v>
      </c>
      <c r="D452" s="95">
        <v>232410173</v>
      </c>
      <c r="E452" s="270" t="s">
        <v>1547</v>
      </c>
      <c r="F452" s="86" t="s">
        <v>1548</v>
      </c>
      <c r="G452" s="86" t="s">
        <v>1549</v>
      </c>
      <c r="H452" s="96" t="s">
        <v>1550</v>
      </c>
      <c r="I452" s="96" t="s">
        <v>29</v>
      </c>
      <c r="J452" s="97" t="s">
        <v>39</v>
      </c>
      <c r="K452" s="86" t="s">
        <v>1335</v>
      </c>
      <c r="L452" s="107">
        <v>39667</v>
      </c>
      <c r="M452" s="86" t="s">
        <v>61</v>
      </c>
      <c r="N452" s="108" t="s">
        <v>908</v>
      </c>
      <c r="O452" s="225"/>
      <c r="P452" s="116"/>
      <c r="Q452" s="116"/>
      <c r="R452" s="116"/>
    </row>
    <row r="453" customHeight="1" spans="1:18">
      <c r="A453" s="85">
        <v>33</v>
      </c>
      <c r="B453" s="85">
        <v>309</v>
      </c>
      <c r="C453" s="86" t="s">
        <v>1551</v>
      </c>
      <c r="D453" s="95">
        <v>232410244</v>
      </c>
      <c r="E453" s="270" t="s">
        <v>1552</v>
      </c>
      <c r="F453" s="86" t="s">
        <v>1553</v>
      </c>
      <c r="G453" s="86" t="s">
        <v>1554</v>
      </c>
      <c r="H453" s="96" t="s">
        <v>1555</v>
      </c>
      <c r="I453" s="96" t="s">
        <v>29</v>
      </c>
      <c r="J453" s="99" t="s">
        <v>39</v>
      </c>
      <c r="K453" s="109" t="s">
        <v>31</v>
      </c>
      <c r="L453" s="107">
        <v>39787</v>
      </c>
      <c r="M453" s="86" t="s">
        <v>108</v>
      </c>
      <c r="N453" s="108" t="s">
        <v>908</v>
      </c>
      <c r="O453" s="225"/>
      <c r="P453" s="116"/>
      <c r="Q453" s="116"/>
      <c r="R453" s="116"/>
    </row>
    <row r="454" customHeight="1" spans="1:18">
      <c r="A454" s="85">
        <v>34</v>
      </c>
      <c r="B454" s="85">
        <v>310</v>
      </c>
      <c r="C454" s="86" t="s">
        <v>1556</v>
      </c>
      <c r="D454" s="95">
        <v>232410177</v>
      </c>
      <c r="E454" s="270" t="s">
        <v>1557</v>
      </c>
      <c r="F454" s="86" t="s">
        <v>1558</v>
      </c>
      <c r="G454" s="86" t="s">
        <v>1559</v>
      </c>
      <c r="H454" s="96" t="s">
        <v>1560</v>
      </c>
      <c r="I454" s="96" t="s">
        <v>29</v>
      </c>
      <c r="J454" s="97" t="s">
        <v>39</v>
      </c>
      <c r="K454" s="86" t="s">
        <v>31</v>
      </c>
      <c r="L454" s="107">
        <v>39765</v>
      </c>
      <c r="M454" s="86" t="s">
        <v>61</v>
      </c>
      <c r="N454" s="108" t="s">
        <v>908</v>
      </c>
      <c r="O454" s="225"/>
      <c r="P454" s="116"/>
      <c r="Q454" s="116"/>
      <c r="R454" s="116"/>
    </row>
    <row r="455" customHeight="1" spans="1:18">
      <c r="A455" s="85">
        <v>35</v>
      </c>
      <c r="B455" s="85">
        <v>311</v>
      </c>
      <c r="C455" s="86" t="s">
        <v>1561</v>
      </c>
      <c r="D455" s="95">
        <v>232410248</v>
      </c>
      <c r="E455" s="270" t="s">
        <v>1562</v>
      </c>
      <c r="F455" s="86" t="s">
        <v>1563</v>
      </c>
      <c r="G455" s="86" t="s">
        <v>1564</v>
      </c>
      <c r="H455" s="96" t="s">
        <v>1565</v>
      </c>
      <c r="I455" s="96" t="s">
        <v>1445</v>
      </c>
      <c r="J455" s="97" t="s">
        <v>39</v>
      </c>
      <c r="K455" s="86" t="s">
        <v>48</v>
      </c>
      <c r="L455" s="107">
        <v>39383</v>
      </c>
      <c r="M455" s="86" t="s">
        <v>61</v>
      </c>
      <c r="N455" s="108" t="s">
        <v>908</v>
      </c>
      <c r="O455" s="225"/>
      <c r="P455" s="116"/>
      <c r="Q455" s="116"/>
      <c r="R455" s="116"/>
    </row>
    <row r="456" customHeight="1" spans="8:13">
      <c r="H456" s="105" t="s">
        <v>230</v>
      </c>
      <c r="I456" s="69" t="e">
        <f>#REF!-J456</f>
        <v>#REF!</v>
      </c>
      <c r="J456" s="68">
        <f>COUNTIF(J420:J455,"L")</f>
        <v>17</v>
      </c>
      <c r="L456" s="112"/>
      <c r="M456" s="69"/>
    </row>
    <row r="457" customHeight="1" spans="4:13">
      <c r="D457" s="65"/>
      <c r="H457" s="105" t="s">
        <v>231</v>
      </c>
      <c r="I457" s="106" t="s">
        <v>232</v>
      </c>
      <c r="J457" s="68">
        <f>COUNTIF(J420:J455,"P")</f>
        <v>18</v>
      </c>
      <c r="L457" s="112"/>
      <c r="M457" s="69"/>
    </row>
    <row r="458" customHeight="1" spans="9:13">
      <c r="I458" s="106"/>
      <c r="L458" s="112"/>
      <c r="M458" s="69"/>
    </row>
    <row r="459" customHeight="1" spans="4:15">
      <c r="D459" s="70" t="s">
        <v>233</v>
      </c>
      <c r="I459" s="106" t="s">
        <v>234</v>
      </c>
      <c r="L459" s="112"/>
      <c r="M459" s="69"/>
      <c r="O459" s="67" t="s">
        <v>235</v>
      </c>
    </row>
    <row r="460" customHeight="1" spans="9:13">
      <c r="I460" s="106"/>
      <c r="L460" s="112"/>
      <c r="M460" s="69"/>
    </row>
    <row r="461" customHeight="1" spans="9:13">
      <c r="I461" s="106"/>
      <c r="L461" s="112"/>
      <c r="M461" s="69"/>
    </row>
    <row r="462" customHeight="1" spans="9:13">
      <c r="I462" s="106"/>
      <c r="L462" s="112"/>
      <c r="M462" s="69"/>
    </row>
    <row r="463" customHeight="1" spans="4:15">
      <c r="D463" s="120" t="s">
        <v>236</v>
      </c>
      <c r="I463" s="106" t="s">
        <v>237</v>
      </c>
      <c r="L463" s="112"/>
      <c r="M463" s="69"/>
      <c r="O463" s="67" t="s">
        <v>238</v>
      </c>
    </row>
    <row r="464" customHeight="1" spans="4:13">
      <c r="D464" s="121" t="s">
        <v>239</v>
      </c>
      <c r="L464" s="112"/>
      <c r="M464" s="69"/>
    </row>
    <row r="465" customHeight="1" spans="12:13">
      <c r="L465" s="112"/>
      <c r="M465" s="69"/>
    </row>
    <row r="466" customHeight="1" spans="12:13">
      <c r="L466" s="112"/>
      <c r="M466" s="69"/>
    </row>
    <row r="467" customHeight="1" spans="12:13">
      <c r="L467" s="112"/>
      <c r="M467" s="69"/>
    </row>
    <row r="468" s="67" customFormat="1" customHeight="1" spans="1:18">
      <c r="A468" s="72" t="s">
        <v>0</v>
      </c>
      <c r="B468" s="72"/>
      <c r="C468" s="72"/>
      <c r="D468" s="73"/>
      <c r="E468" s="73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</row>
    <row r="469" s="67" customFormat="1" customHeight="1" spans="1:18">
      <c r="A469" s="72" t="s">
        <v>1</v>
      </c>
      <c r="B469" s="72"/>
      <c r="C469" s="72"/>
      <c r="D469" s="73"/>
      <c r="E469" s="73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</row>
    <row r="470" s="67" customFormat="1" customHeight="1" spans="1:18">
      <c r="A470" s="72" t="s">
        <v>2</v>
      </c>
      <c r="B470" s="72"/>
      <c r="C470" s="72"/>
      <c r="D470" s="73"/>
      <c r="E470" s="73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</row>
    <row r="471" s="67" customFormat="1" ht="17" customHeight="1" spans="1:18">
      <c r="A471" s="74" t="s">
        <v>3</v>
      </c>
      <c r="B471" s="75"/>
      <c r="C471" s="75"/>
      <c r="D471" s="76"/>
      <c r="E471" s="76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5"/>
    </row>
    <row r="472" s="67" customFormat="1" customHeight="1" spans="1:18">
      <c r="A472" s="77" t="s">
        <v>4</v>
      </c>
      <c r="B472" s="77"/>
      <c r="C472" s="77"/>
      <c r="D472" s="78"/>
      <c r="E472" s="78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77"/>
      <c r="R472" s="77"/>
    </row>
    <row r="473" s="67" customFormat="1" customHeight="1" spans="1:18">
      <c r="A473" s="77"/>
      <c r="B473" s="77"/>
      <c r="C473" s="77"/>
      <c r="D473" s="78"/>
      <c r="E473" s="78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77"/>
      <c r="R473" s="77"/>
    </row>
    <row r="474" s="67" customFormat="1" customHeight="1" spans="1:18">
      <c r="A474" s="77"/>
      <c r="B474" s="77"/>
      <c r="C474" s="77"/>
      <c r="D474" s="78"/>
      <c r="E474" s="78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77"/>
      <c r="R474" s="77"/>
    </row>
    <row r="475" s="67" customFormat="1" customHeight="1" spans="1:18">
      <c r="A475" s="79" t="s">
        <v>1566</v>
      </c>
      <c r="B475" s="80"/>
      <c r="C475" s="80"/>
      <c r="D475" s="81"/>
      <c r="E475" s="81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</row>
    <row r="476" s="67" customFormat="1" customHeight="1" spans="1:18">
      <c r="A476" s="80"/>
      <c r="B476" s="80"/>
      <c r="C476" s="80"/>
      <c r="D476" s="81"/>
      <c r="E476" s="81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</row>
    <row r="477" customHeight="1" spans="1:17">
      <c r="A477" s="69"/>
      <c r="B477" s="82"/>
      <c r="D477" s="81" t="s">
        <v>1567</v>
      </c>
      <c r="E477" s="93"/>
      <c r="F477" s="82"/>
      <c r="G477" s="82"/>
      <c r="I477" s="82" t="s">
        <v>241</v>
      </c>
      <c r="J477" s="94" t="s">
        <v>8</v>
      </c>
      <c r="O477" s="258" t="s">
        <v>1568</v>
      </c>
      <c r="P477" s="259"/>
      <c r="Q477" s="259"/>
    </row>
    <row r="478" s="65" customFormat="1" ht="25" customHeight="1" spans="1:18">
      <c r="A478" s="83" t="s">
        <v>10</v>
      </c>
      <c r="B478" s="83" t="s">
        <v>11</v>
      </c>
      <c r="C478" s="84" t="s">
        <v>12</v>
      </c>
      <c r="D478" s="84" t="s">
        <v>13</v>
      </c>
      <c r="E478" s="84" t="s">
        <v>14</v>
      </c>
      <c r="F478" s="84" t="s">
        <v>15</v>
      </c>
      <c r="G478" s="84" t="s">
        <v>16</v>
      </c>
      <c r="H478" s="84" t="s">
        <v>17</v>
      </c>
      <c r="I478" s="84" t="s">
        <v>18</v>
      </c>
      <c r="J478" s="84" t="s">
        <v>19</v>
      </c>
      <c r="K478" s="84" t="s">
        <v>20</v>
      </c>
      <c r="L478" s="84" t="s">
        <v>21</v>
      </c>
      <c r="M478" s="83" t="s">
        <v>22</v>
      </c>
      <c r="N478" s="83" t="s">
        <v>23</v>
      </c>
      <c r="O478" s="260"/>
      <c r="P478" s="260"/>
      <c r="Q478" s="260"/>
      <c r="R478" s="114"/>
    </row>
    <row r="479" customHeight="1" spans="1:18">
      <c r="A479" s="85">
        <v>1</v>
      </c>
      <c r="B479" s="85">
        <v>315</v>
      </c>
      <c r="C479" s="86" t="s">
        <v>1569</v>
      </c>
      <c r="D479" s="95">
        <v>232410178</v>
      </c>
      <c r="E479" s="270" t="s">
        <v>1570</v>
      </c>
      <c r="F479" s="86" t="s">
        <v>1571</v>
      </c>
      <c r="G479" s="86" t="s">
        <v>1572</v>
      </c>
      <c r="H479" s="96" t="s">
        <v>1573</v>
      </c>
      <c r="I479" s="96" t="s">
        <v>29</v>
      </c>
      <c r="J479" s="97" t="s">
        <v>30</v>
      </c>
      <c r="K479" s="86" t="s">
        <v>1529</v>
      </c>
      <c r="L479" s="107">
        <v>39696</v>
      </c>
      <c r="M479" s="86" t="s">
        <v>95</v>
      </c>
      <c r="N479" s="108" t="s">
        <v>1099</v>
      </c>
      <c r="O479" s="116"/>
      <c r="P479" s="116"/>
      <c r="Q479" s="116"/>
      <c r="R479" s="116"/>
    </row>
    <row r="480" customHeight="1" spans="1:18">
      <c r="A480" s="85">
        <v>2</v>
      </c>
      <c r="B480" s="85">
        <v>316</v>
      </c>
      <c r="C480" s="86" t="s">
        <v>1574</v>
      </c>
      <c r="D480" s="95">
        <v>232410076</v>
      </c>
      <c r="E480" s="270" t="s">
        <v>1575</v>
      </c>
      <c r="F480" s="86" t="s">
        <v>1576</v>
      </c>
      <c r="G480" s="86" t="s">
        <v>1577</v>
      </c>
      <c r="H480" s="96" t="s">
        <v>1578</v>
      </c>
      <c r="I480" s="96" t="s">
        <v>198</v>
      </c>
      <c r="J480" s="97" t="s">
        <v>39</v>
      </c>
      <c r="K480" s="86" t="s">
        <v>48</v>
      </c>
      <c r="L480" s="107">
        <v>39778</v>
      </c>
      <c r="M480" s="86" t="s">
        <v>41</v>
      </c>
      <c r="N480" s="108" t="s">
        <v>1099</v>
      </c>
      <c r="O480" s="225"/>
      <c r="P480" s="116"/>
      <c r="Q480" s="116"/>
      <c r="R480" s="116"/>
    </row>
    <row r="481" customHeight="1" spans="1:18">
      <c r="A481" s="85">
        <v>3</v>
      </c>
      <c r="B481" s="85">
        <v>317</v>
      </c>
      <c r="C481" s="86" t="s">
        <v>1579</v>
      </c>
      <c r="D481" s="95">
        <v>242511361</v>
      </c>
      <c r="E481" s="270" t="s">
        <v>1580</v>
      </c>
      <c r="F481" s="86" t="s">
        <v>1581</v>
      </c>
      <c r="G481" s="86" t="s">
        <v>1582</v>
      </c>
      <c r="H481" s="96" t="s">
        <v>1583</v>
      </c>
      <c r="I481" s="96" t="s">
        <v>1513</v>
      </c>
      <c r="J481" s="97" t="s">
        <v>39</v>
      </c>
      <c r="K481" s="86" t="s">
        <v>48</v>
      </c>
      <c r="L481" s="107">
        <v>39316</v>
      </c>
      <c r="M481" s="86" t="s">
        <v>49</v>
      </c>
      <c r="N481" s="108" t="s">
        <v>1099</v>
      </c>
      <c r="O481" s="225"/>
      <c r="P481" s="116"/>
      <c r="Q481" s="116"/>
      <c r="R481" s="116"/>
    </row>
    <row r="482" customHeight="1" spans="1:18">
      <c r="A482" s="85">
        <v>4</v>
      </c>
      <c r="B482" s="85">
        <v>318</v>
      </c>
      <c r="C482" s="86" t="s">
        <v>1584</v>
      </c>
      <c r="D482" s="95">
        <v>232410145</v>
      </c>
      <c r="E482" s="270" t="s">
        <v>1585</v>
      </c>
      <c r="F482" s="86" t="s">
        <v>1586</v>
      </c>
      <c r="G482" s="86" t="s">
        <v>1587</v>
      </c>
      <c r="H482" s="96" t="s">
        <v>1588</v>
      </c>
      <c r="I482" s="96" t="s">
        <v>29</v>
      </c>
      <c r="J482" s="97" t="s">
        <v>30</v>
      </c>
      <c r="K482" s="86" t="s">
        <v>31</v>
      </c>
      <c r="L482" s="107">
        <v>39915</v>
      </c>
      <c r="M482" s="86" t="s">
        <v>41</v>
      </c>
      <c r="N482" s="108" t="s">
        <v>1099</v>
      </c>
      <c r="O482" s="225"/>
      <c r="P482" s="116"/>
      <c r="Q482" s="116"/>
      <c r="R482" s="116"/>
    </row>
    <row r="483" customHeight="1" spans="1:18">
      <c r="A483" s="85">
        <v>5</v>
      </c>
      <c r="B483" s="85">
        <v>319</v>
      </c>
      <c r="C483" s="86" t="s">
        <v>1589</v>
      </c>
      <c r="D483" s="95">
        <v>232410324</v>
      </c>
      <c r="E483" s="270" t="s">
        <v>1590</v>
      </c>
      <c r="F483" s="86" t="s">
        <v>1591</v>
      </c>
      <c r="G483" s="86" t="s">
        <v>1592</v>
      </c>
      <c r="H483" s="96" t="s">
        <v>1593</v>
      </c>
      <c r="I483" s="96" t="s">
        <v>1594</v>
      </c>
      <c r="J483" s="97" t="s">
        <v>39</v>
      </c>
      <c r="K483" s="86" t="s">
        <v>31</v>
      </c>
      <c r="L483" s="107">
        <v>39660</v>
      </c>
      <c r="M483" s="86" t="s">
        <v>61</v>
      </c>
      <c r="N483" s="108" t="s">
        <v>1099</v>
      </c>
      <c r="O483" s="225"/>
      <c r="P483" s="116"/>
      <c r="Q483" s="116"/>
      <c r="R483" s="116"/>
    </row>
    <row r="484" customHeight="1" spans="1:18">
      <c r="A484" s="85">
        <v>6</v>
      </c>
      <c r="B484" s="85">
        <v>320</v>
      </c>
      <c r="C484" s="86" t="s">
        <v>1595</v>
      </c>
      <c r="D484" s="95">
        <v>242511359</v>
      </c>
      <c r="E484" s="270" t="s">
        <v>1596</v>
      </c>
      <c r="F484" s="86" t="s">
        <v>1597</v>
      </c>
      <c r="G484" s="86" t="s">
        <v>1598</v>
      </c>
      <c r="H484" s="96" t="s">
        <v>1599</v>
      </c>
      <c r="I484" s="96" t="s">
        <v>29</v>
      </c>
      <c r="J484" s="97" t="s">
        <v>39</v>
      </c>
      <c r="K484" s="86" t="s">
        <v>48</v>
      </c>
      <c r="L484" s="107">
        <v>39648</v>
      </c>
      <c r="M484" s="86" t="s">
        <v>41</v>
      </c>
      <c r="N484" s="108" t="s">
        <v>1099</v>
      </c>
      <c r="O484" s="225"/>
      <c r="P484" s="116"/>
      <c r="Q484" s="116"/>
      <c r="R484" s="116"/>
    </row>
    <row r="485" customHeight="1" spans="1:18">
      <c r="A485" s="85">
        <v>7</v>
      </c>
      <c r="B485" s="85">
        <v>321</v>
      </c>
      <c r="C485" s="86" t="s">
        <v>1600</v>
      </c>
      <c r="D485" s="95">
        <v>232410044</v>
      </c>
      <c r="E485" s="270" t="s">
        <v>1601</v>
      </c>
      <c r="F485" s="86" t="s">
        <v>1602</v>
      </c>
      <c r="G485" s="86"/>
      <c r="H485" s="96" t="s">
        <v>1603</v>
      </c>
      <c r="I485" s="96" t="s">
        <v>88</v>
      </c>
      <c r="J485" s="97" t="s">
        <v>30</v>
      </c>
      <c r="K485" s="86" t="s">
        <v>48</v>
      </c>
      <c r="L485" s="107">
        <v>39695</v>
      </c>
      <c r="M485" s="86" t="s">
        <v>61</v>
      </c>
      <c r="N485" s="108" t="s">
        <v>1099</v>
      </c>
      <c r="O485" s="225"/>
      <c r="P485" s="116"/>
      <c r="Q485" s="116"/>
      <c r="R485" s="116"/>
    </row>
    <row r="486" customHeight="1" spans="1:18">
      <c r="A486" s="85">
        <v>8</v>
      </c>
      <c r="B486" s="85">
        <v>322</v>
      </c>
      <c r="C486" s="86" t="s">
        <v>1604</v>
      </c>
      <c r="D486" s="95">
        <v>232410328</v>
      </c>
      <c r="E486" s="270" t="s">
        <v>1605</v>
      </c>
      <c r="F486" s="86" t="s">
        <v>1606</v>
      </c>
      <c r="G486" s="86" t="s">
        <v>1607</v>
      </c>
      <c r="H486" s="96" t="s">
        <v>1608</v>
      </c>
      <c r="I486" s="96" t="s">
        <v>29</v>
      </c>
      <c r="J486" s="97" t="s">
        <v>30</v>
      </c>
      <c r="K486" s="86" t="s">
        <v>48</v>
      </c>
      <c r="L486" s="107">
        <v>39885</v>
      </c>
      <c r="M486" s="86" t="s">
        <v>41</v>
      </c>
      <c r="N486" s="108" t="s">
        <v>1099</v>
      </c>
      <c r="O486" s="225"/>
      <c r="P486" s="116"/>
      <c r="Q486" s="116"/>
      <c r="R486" s="116"/>
    </row>
    <row r="487" customHeight="1" spans="1:18">
      <c r="A487" s="85">
        <v>9</v>
      </c>
      <c r="B487" s="85">
        <v>323</v>
      </c>
      <c r="C487" s="86" t="s">
        <v>1609</v>
      </c>
      <c r="D487" s="95">
        <v>232410006</v>
      </c>
      <c r="E487" s="270" t="s">
        <v>1610</v>
      </c>
      <c r="F487" s="86" t="s">
        <v>1611</v>
      </c>
      <c r="G487" s="86" t="s">
        <v>1612</v>
      </c>
      <c r="H487" s="96" t="s">
        <v>1613</v>
      </c>
      <c r="I487" s="96" t="s">
        <v>29</v>
      </c>
      <c r="J487" s="97" t="s">
        <v>39</v>
      </c>
      <c r="K487" s="86" t="s">
        <v>48</v>
      </c>
      <c r="L487" s="107">
        <v>39740</v>
      </c>
      <c r="M487" s="86" t="s">
        <v>49</v>
      </c>
      <c r="N487" s="108" t="s">
        <v>1099</v>
      </c>
      <c r="O487" s="225"/>
      <c r="P487" s="116"/>
      <c r="Q487" s="116"/>
      <c r="R487" s="116"/>
    </row>
    <row r="488" customHeight="1" spans="1:18">
      <c r="A488" s="85">
        <v>10</v>
      </c>
      <c r="B488" s="85">
        <v>324</v>
      </c>
      <c r="C488" s="86" t="s">
        <v>1614</v>
      </c>
      <c r="D488" s="95">
        <v>232410187</v>
      </c>
      <c r="E488" s="270" t="s">
        <v>1615</v>
      </c>
      <c r="F488" s="86" t="s">
        <v>1616</v>
      </c>
      <c r="G488" s="86" t="s">
        <v>1617</v>
      </c>
      <c r="H488" s="96" t="s">
        <v>1618</v>
      </c>
      <c r="I488" s="96" t="s">
        <v>29</v>
      </c>
      <c r="J488" s="97" t="s">
        <v>30</v>
      </c>
      <c r="K488" s="86" t="s">
        <v>48</v>
      </c>
      <c r="L488" s="107">
        <v>39879</v>
      </c>
      <c r="M488" s="86" t="s">
        <v>61</v>
      </c>
      <c r="N488" s="108" t="s">
        <v>1099</v>
      </c>
      <c r="O488" s="225"/>
      <c r="P488" s="116"/>
      <c r="Q488" s="116"/>
      <c r="R488" s="116"/>
    </row>
    <row r="489" customHeight="1" spans="1:18">
      <c r="A489" s="85">
        <v>11</v>
      </c>
      <c r="B489" s="85">
        <v>325</v>
      </c>
      <c r="C489" s="86" t="s">
        <v>1619</v>
      </c>
      <c r="D489" s="95">
        <v>232410223</v>
      </c>
      <c r="E489" s="270" t="s">
        <v>1620</v>
      </c>
      <c r="F489" s="86" t="s">
        <v>1621</v>
      </c>
      <c r="G489" s="86" t="s">
        <v>1622</v>
      </c>
      <c r="H489" s="96" t="s">
        <v>1623</v>
      </c>
      <c r="I489" s="96" t="s">
        <v>29</v>
      </c>
      <c r="J489" s="97" t="s">
        <v>30</v>
      </c>
      <c r="K489" s="86" t="s">
        <v>214</v>
      </c>
      <c r="L489" s="107">
        <v>39654</v>
      </c>
      <c r="M489" s="86" t="s">
        <v>61</v>
      </c>
      <c r="N489" s="108" t="s">
        <v>1099</v>
      </c>
      <c r="O489" s="225"/>
      <c r="P489" s="116"/>
      <c r="Q489" s="116"/>
      <c r="R489" s="116"/>
    </row>
    <row r="490" customHeight="1" spans="1:18">
      <c r="A490" s="85">
        <v>12</v>
      </c>
      <c r="B490" s="85">
        <v>326</v>
      </c>
      <c r="C490" s="86" t="s">
        <v>1624</v>
      </c>
      <c r="D490" s="95">
        <v>232410083</v>
      </c>
      <c r="E490" s="270" t="s">
        <v>1625</v>
      </c>
      <c r="F490" s="86" t="s">
        <v>1626</v>
      </c>
      <c r="G490" s="86" t="s">
        <v>1627</v>
      </c>
      <c r="H490" s="96" t="s">
        <v>1628</v>
      </c>
      <c r="I490" s="96" t="s">
        <v>29</v>
      </c>
      <c r="J490" s="97" t="s">
        <v>39</v>
      </c>
      <c r="K490" s="86" t="s">
        <v>48</v>
      </c>
      <c r="L490" s="107">
        <v>39446</v>
      </c>
      <c r="M490" s="86" t="s">
        <v>49</v>
      </c>
      <c r="N490" s="108" t="s">
        <v>1099</v>
      </c>
      <c r="O490" s="225"/>
      <c r="P490" s="116"/>
      <c r="Q490" s="116"/>
      <c r="R490" s="116"/>
    </row>
    <row r="491" customHeight="1" spans="1:18">
      <c r="A491" s="85">
        <v>13</v>
      </c>
      <c r="B491" s="85">
        <v>327</v>
      </c>
      <c r="C491" s="86" t="s">
        <v>1629</v>
      </c>
      <c r="D491" s="95">
        <v>232410009</v>
      </c>
      <c r="E491" s="270" t="s">
        <v>1630</v>
      </c>
      <c r="F491" s="86" t="s">
        <v>1631</v>
      </c>
      <c r="G491" s="86" t="s">
        <v>1632</v>
      </c>
      <c r="H491" s="96" t="s">
        <v>1633</v>
      </c>
      <c r="I491" s="96" t="s">
        <v>790</v>
      </c>
      <c r="J491" s="97" t="s">
        <v>30</v>
      </c>
      <c r="K491" s="86" t="s">
        <v>48</v>
      </c>
      <c r="L491" s="107">
        <v>39870</v>
      </c>
      <c r="M491" s="86" t="s">
        <v>61</v>
      </c>
      <c r="N491" s="108" t="s">
        <v>1099</v>
      </c>
      <c r="O491" s="225"/>
      <c r="P491" s="116"/>
      <c r="Q491" s="116"/>
      <c r="R491" s="116"/>
    </row>
    <row r="492" customHeight="1" spans="1:18">
      <c r="A492" s="85">
        <v>14</v>
      </c>
      <c r="B492" s="85">
        <v>328</v>
      </c>
      <c r="C492" s="86" t="s">
        <v>1634</v>
      </c>
      <c r="D492" s="95">
        <v>232410157</v>
      </c>
      <c r="E492" s="270" t="s">
        <v>1635</v>
      </c>
      <c r="F492" s="86" t="s">
        <v>1636</v>
      </c>
      <c r="G492" s="86" t="s">
        <v>1637</v>
      </c>
      <c r="H492" s="96" t="s">
        <v>1638</v>
      </c>
      <c r="I492" s="96" t="s">
        <v>1639</v>
      </c>
      <c r="J492" s="97" t="s">
        <v>39</v>
      </c>
      <c r="K492" s="86" t="s">
        <v>1640</v>
      </c>
      <c r="L492" s="107">
        <v>40020</v>
      </c>
      <c r="M492" s="86" t="s">
        <v>61</v>
      </c>
      <c r="N492" s="108" t="s">
        <v>1099</v>
      </c>
      <c r="O492" s="225"/>
      <c r="P492" s="116"/>
      <c r="Q492" s="116"/>
      <c r="R492" s="116"/>
    </row>
    <row r="493" customHeight="1" spans="1:18">
      <c r="A493" s="85">
        <v>15</v>
      </c>
      <c r="B493" s="85"/>
      <c r="C493" s="86"/>
      <c r="D493" s="95">
        <v>242511363</v>
      </c>
      <c r="E493" s="270" t="s">
        <v>1641</v>
      </c>
      <c r="F493" s="86"/>
      <c r="G493" s="86"/>
      <c r="H493" s="96" t="s">
        <v>1642</v>
      </c>
      <c r="I493" s="96"/>
      <c r="J493" s="97" t="s">
        <v>39</v>
      </c>
      <c r="K493" s="86"/>
      <c r="L493" s="107"/>
      <c r="M493" s="86"/>
      <c r="N493" s="108"/>
      <c r="O493" s="225"/>
      <c r="P493" s="116"/>
      <c r="Q493" s="116"/>
      <c r="R493" s="116"/>
    </row>
    <row r="494" customHeight="1" spans="1:18">
      <c r="A494" s="85">
        <v>16</v>
      </c>
      <c r="B494" s="85">
        <v>329</v>
      </c>
      <c r="C494" s="86" t="s">
        <v>1643</v>
      </c>
      <c r="D494" s="95">
        <v>232410336</v>
      </c>
      <c r="E494" s="270" t="s">
        <v>1644</v>
      </c>
      <c r="F494" s="86" t="s">
        <v>1645</v>
      </c>
      <c r="G494" s="86" t="s">
        <v>1646</v>
      </c>
      <c r="H494" s="96" t="s">
        <v>1647</v>
      </c>
      <c r="I494" s="96" t="s">
        <v>168</v>
      </c>
      <c r="J494" s="97" t="s">
        <v>30</v>
      </c>
      <c r="K494" s="86" t="s">
        <v>31</v>
      </c>
      <c r="L494" s="107">
        <v>39952</v>
      </c>
      <c r="M494" s="86" t="s">
        <v>61</v>
      </c>
      <c r="N494" s="108" t="s">
        <v>1099</v>
      </c>
      <c r="O494" s="225"/>
      <c r="P494" s="116"/>
      <c r="Q494" s="116"/>
      <c r="R494" s="116"/>
    </row>
    <row r="495" customHeight="1" spans="1:18">
      <c r="A495" s="85">
        <v>17</v>
      </c>
      <c r="B495" s="85">
        <v>330</v>
      </c>
      <c r="C495" s="86" t="s">
        <v>1648</v>
      </c>
      <c r="D495" s="95">
        <v>232410341</v>
      </c>
      <c r="E495" s="270" t="s">
        <v>1649</v>
      </c>
      <c r="F495" s="86" t="s">
        <v>1650</v>
      </c>
      <c r="G495" s="86" t="s">
        <v>1651</v>
      </c>
      <c r="H495" s="96" t="s">
        <v>1652</v>
      </c>
      <c r="I495" s="96" t="s">
        <v>29</v>
      </c>
      <c r="J495" s="97" t="s">
        <v>30</v>
      </c>
      <c r="K495" s="86" t="s">
        <v>48</v>
      </c>
      <c r="L495" s="107">
        <v>39877</v>
      </c>
      <c r="M495" s="86" t="s">
        <v>95</v>
      </c>
      <c r="N495" s="108" t="s">
        <v>1099</v>
      </c>
      <c r="O495" s="225"/>
      <c r="P495" s="116"/>
      <c r="Q495" s="116"/>
      <c r="R495" s="116"/>
    </row>
    <row r="496" customHeight="1" spans="1:18">
      <c r="A496" s="85">
        <v>18</v>
      </c>
      <c r="B496" s="85">
        <v>331</v>
      </c>
      <c r="C496" s="86" t="s">
        <v>1653</v>
      </c>
      <c r="D496" s="95">
        <v>232410165</v>
      </c>
      <c r="E496" s="270" t="s">
        <v>1654</v>
      </c>
      <c r="F496" s="86" t="s">
        <v>1655</v>
      </c>
      <c r="G496" s="86" t="s">
        <v>1656</v>
      </c>
      <c r="H496" s="257" t="s">
        <v>1657</v>
      </c>
      <c r="I496" s="96" t="s">
        <v>209</v>
      </c>
      <c r="J496" s="97" t="s">
        <v>30</v>
      </c>
      <c r="K496" s="86" t="s">
        <v>48</v>
      </c>
      <c r="L496" s="107">
        <v>39589</v>
      </c>
      <c r="M496" s="86" t="s">
        <v>61</v>
      </c>
      <c r="N496" s="108" t="s">
        <v>1099</v>
      </c>
      <c r="O496" s="225"/>
      <c r="P496" s="116"/>
      <c r="Q496" s="116"/>
      <c r="R496" s="116"/>
    </row>
    <row r="497" customHeight="1" spans="1:18">
      <c r="A497" s="85">
        <v>19</v>
      </c>
      <c r="B497" s="85">
        <v>332</v>
      </c>
      <c r="C497" s="86" t="s">
        <v>1658</v>
      </c>
      <c r="D497" s="95">
        <v>232410198</v>
      </c>
      <c r="E497" s="270" t="s">
        <v>1659</v>
      </c>
      <c r="F497" s="86" t="s">
        <v>1660</v>
      </c>
      <c r="G497" s="86" t="s">
        <v>1661</v>
      </c>
      <c r="H497" s="96" t="s">
        <v>1662</v>
      </c>
      <c r="I497" s="96" t="s">
        <v>1594</v>
      </c>
      <c r="J497" s="97" t="s">
        <v>30</v>
      </c>
      <c r="K497" s="86" t="s">
        <v>31</v>
      </c>
      <c r="L497" s="107">
        <v>39930</v>
      </c>
      <c r="M497" s="86" t="s">
        <v>61</v>
      </c>
      <c r="N497" s="108" t="s">
        <v>1099</v>
      </c>
      <c r="O497" s="225"/>
      <c r="P497" s="116"/>
      <c r="Q497" s="116"/>
      <c r="R497" s="116"/>
    </row>
    <row r="498" customHeight="1" spans="1:18">
      <c r="A498" s="85">
        <v>20</v>
      </c>
      <c r="B498" s="85">
        <v>333</v>
      </c>
      <c r="C498" s="86" t="s">
        <v>1663</v>
      </c>
      <c r="D498" s="95">
        <v>232410129</v>
      </c>
      <c r="E498" s="270" t="s">
        <v>1664</v>
      </c>
      <c r="F498" s="86" t="s">
        <v>1665</v>
      </c>
      <c r="G498" s="86" t="s">
        <v>1666</v>
      </c>
      <c r="H498" s="96" t="s">
        <v>1667</v>
      </c>
      <c r="I498" s="96" t="s">
        <v>790</v>
      </c>
      <c r="J498" s="97" t="s">
        <v>30</v>
      </c>
      <c r="K498" s="86" t="s">
        <v>31</v>
      </c>
      <c r="L498" s="107">
        <v>39788</v>
      </c>
      <c r="M498" s="86" t="s">
        <v>61</v>
      </c>
      <c r="N498" s="108" t="s">
        <v>1099</v>
      </c>
      <c r="O498" s="225"/>
      <c r="P498" s="116"/>
      <c r="Q498" s="116"/>
      <c r="R498" s="116"/>
    </row>
    <row r="499" customHeight="1" spans="1:18">
      <c r="A499" s="85">
        <v>21</v>
      </c>
      <c r="B499" s="85">
        <v>334</v>
      </c>
      <c r="C499" s="86" t="s">
        <v>1668</v>
      </c>
      <c r="D499" s="95">
        <v>232410166</v>
      </c>
      <c r="E499" s="270" t="s">
        <v>1669</v>
      </c>
      <c r="F499" s="86" t="s">
        <v>1670</v>
      </c>
      <c r="G499" s="86" t="s">
        <v>1671</v>
      </c>
      <c r="H499" s="257" t="s">
        <v>1672</v>
      </c>
      <c r="I499" s="96" t="s">
        <v>29</v>
      </c>
      <c r="J499" s="97" t="s">
        <v>30</v>
      </c>
      <c r="K499" s="86" t="s">
        <v>48</v>
      </c>
      <c r="L499" s="107">
        <v>39366</v>
      </c>
      <c r="M499" s="86" t="s">
        <v>41</v>
      </c>
      <c r="N499" s="108" t="s">
        <v>1099</v>
      </c>
      <c r="O499" s="225"/>
      <c r="P499" s="116"/>
      <c r="Q499" s="116"/>
      <c r="R499" s="116"/>
    </row>
    <row r="500" customHeight="1" spans="1:18">
      <c r="A500" s="85">
        <v>22</v>
      </c>
      <c r="B500" s="85">
        <v>335</v>
      </c>
      <c r="C500" s="86" t="s">
        <v>1673</v>
      </c>
      <c r="D500" s="95">
        <v>232410234</v>
      </c>
      <c r="E500" s="270" t="s">
        <v>1674</v>
      </c>
      <c r="F500" s="86" t="s">
        <v>1675</v>
      </c>
      <c r="G500" s="86" t="s">
        <v>1676</v>
      </c>
      <c r="H500" s="96" t="s">
        <v>1677</v>
      </c>
      <c r="I500" s="96" t="s">
        <v>168</v>
      </c>
      <c r="J500" s="97" t="s">
        <v>39</v>
      </c>
      <c r="K500" s="86" t="s">
        <v>48</v>
      </c>
      <c r="L500" s="107">
        <v>39907</v>
      </c>
      <c r="M500" s="86" t="s">
        <v>41</v>
      </c>
      <c r="N500" s="108" t="s">
        <v>1099</v>
      </c>
      <c r="O500" s="225"/>
      <c r="P500" s="116"/>
      <c r="Q500" s="116"/>
      <c r="R500" s="116"/>
    </row>
    <row r="501" customHeight="1" spans="1:18">
      <c r="A501" s="85">
        <v>23</v>
      </c>
      <c r="B501" s="85">
        <v>337</v>
      </c>
      <c r="C501" s="86" t="s">
        <v>1678</v>
      </c>
      <c r="D501" s="95">
        <v>232410199</v>
      </c>
      <c r="E501" s="270" t="s">
        <v>1679</v>
      </c>
      <c r="F501" s="86" t="s">
        <v>1680</v>
      </c>
      <c r="G501" s="86" t="s">
        <v>1681</v>
      </c>
      <c r="H501" s="96" t="s">
        <v>1682</v>
      </c>
      <c r="I501" s="96" t="s">
        <v>29</v>
      </c>
      <c r="J501" s="97" t="s">
        <v>30</v>
      </c>
      <c r="K501" s="86" t="s">
        <v>31</v>
      </c>
      <c r="L501" s="107">
        <v>39615</v>
      </c>
      <c r="M501" s="86" t="s">
        <v>49</v>
      </c>
      <c r="N501" s="108" t="s">
        <v>1099</v>
      </c>
      <c r="O501" s="225"/>
      <c r="P501" s="116"/>
      <c r="Q501" s="116"/>
      <c r="R501" s="116"/>
    </row>
    <row r="502" customHeight="1" spans="1:18">
      <c r="A502" s="85">
        <v>24</v>
      </c>
      <c r="B502" s="85">
        <v>338</v>
      </c>
      <c r="C502" s="86" t="s">
        <v>1683</v>
      </c>
      <c r="D502" s="95">
        <v>232410091</v>
      </c>
      <c r="E502" s="270" t="s">
        <v>1684</v>
      </c>
      <c r="F502" s="86" t="s">
        <v>1685</v>
      </c>
      <c r="G502" s="86" t="s">
        <v>1686</v>
      </c>
      <c r="H502" s="96" t="s">
        <v>1687</v>
      </c>
      <c r="I502" s="96" t="s">
        <v>29</v>
      </c>
      <c r="J502" s="97" t="s">
        <v>39</v>
      </c>
      <c r="K502" s="86" t="s">
        <v>31</v>
      </c>
      <c r="L502" s="107">
        <v>39835</v>
      </c>
      <c r="M502" s="86" t="s">
        <v>61</v>
      </c>
      <c r="N502" s="108" t="s">
        <v>1099</v>
      </c>
      <c r="O502" s="225"/>
      <c r="P502" s="116"/>
      <c r="Q502" s="116"/>
      <c r="R502" s="116"/>
    </row>
    <row r="503" customHeight="1" spans="1:18">
      <c r="A503" s="85">
        <v>25</v>
      </c>
      <c r="B503" s="85">
        <v>339</v>
      </c>
      <c r="C503" s="86" t="s">
        <v>1688</v>
      </c>
      <c r="D503" s="95">
        <v>232410270</v>
      </c>
      <c r="E503" s="270" t="s">
        <v>1689</v>
      </c>
      <c r="F503" s="86" t="s">
        <v>1690</v>
      </c>
      <c r="G503" s="86" t="s">
        <v>1691</v>
      </c>
      <c r="H503" s="96" t="s">
        <v>1692</v>
      </c>
      <c r="I503" s="96" t="s">
        <v>1693</v>
      </c>
      <c r="J503" s="99" t="s">
        <v>39</v>
      </c>
      <c r="K503" s="109" t="s">
        <v>31</v>
      </c>
      <c r="L503" s="107">
        <v>39850</v>
      </c>
      <c r="M503" s="86" t="s">
        <v>108</v>
      </c>
      <c r="N503" s="108" t="s">
        <v>1099</v>
      </c>
      <c r="O503" s="225"/>
      <c r="P503" s="116"/>
      <c r="Q503" s="116"/>
      <c r="R503" s="116"/>
    </row>
    <row r="504" customHeight="1" spans="1:18">
      <c r="A504" s="85">
        <v>26</v>
      </c>
      <c r="B504" s="85">
        <v>218</v>
      </c>
      <c r="C504" s="86" t="s">
        <v>1694</v>
      </c>
      <c r="D504" s="95">
        <v>232410205</v>
      </c>
      <c r="E504" s="270" t="s">
        <v>1695</v>
      </c>
      <c r="F504" s="86" t="s">
        <v>1696</v>
      </c>
      <c r="G504" s="86" t="s">
        <v>1697</v>
      </c>
      <c r="H504" s="96" t="s">
        <v>1698</v>
      </c>
      <c r="I504" s="96" t="s">
        <v>29</v>
      </c>
      <c r="J504" s="97" t="s">
        <v>39</v>
      </c>
      <c r="K504" s="86" t="s">
        <v>31</v>
      </c>
      <c r="L504" s="107">
        <v>39728</v>
      </c>
      <c r="M504" s="86" t="s">
        <v>61</v>
      </c>
      <c r="N504" s="108" t="s">
        <v>1099</v>
      </c>
      <c r="O504" s="225"/>
      <c r="P504" s="116"/>
      <c r="Q504" s="116"/>
      <c r="R504" s="116"/>
    </row>
    <row r="505" customHeight="1" spans="1:18">
      <c r="A505" s="85">
        <v>27</v>
      </c>
      <c r="B505" s="85">
        <v>340</v>
      </c>
      <c r="C505" s="86" t="s">
        <v>1699</v>
      </c>
      <c r="D505" s="95">
        <v>232410346</v>
      </c>
      <c r="E505" s="270" t="s">
        <v>1700</v>
      </c>
      <c r="F505" s="86" t="s">
        <v>1701</v>
      </c>
      <c r="G505" s="86" t="s">
        <v>1702</v>
      </c>
      <c r="H505" s="96" t="s">
        <v>1703</v>
      </c>
      <c r="I505" s="96" t="s">
        <v>1204</v>
      </c>
      <c r="J505" s="97" t="s">
        <v>30</v>
      </c>
      <c r="K505" s="86" t="s">
        <v>48</v>
      </c>
      <c r="L505" s="107">
        <v>39670</v>
      </c>
      <c r="M505" s="86" t="s">
        <v>61</v>
      </c>
      <c r="N505" s="108" t="s">
        <v>1099</v>
      </c>
      <c r="O505" s="225"/>
      <c r="P505" s="116"/>
      <c r="Q505" s="116"/>
      <c r="R505" s="116"/>
    </row>
    <row r="506" customHeight="1" spans="1:18">
      <c r="A506" s="85">
        <v>28</v>
      </c>
      <c r="B506" s="85">
        <v>341</v>
      </c>
      <c r="C506" s="86" t="s">
        <v>1704</v>
      </c>
      <c r="D506" s="95">
        <v>232410024</v>
      </c>
      <c r="E506" s="270" t="s">
        <v>1705</v>
      </c>
      <c r="F506" s="86" t="s">
        <v>1706</v>
      </c>
      <c r="G506" s="86" t="s">
        <v>1707</v>
      </c>
      <c r="H506" s="96" t="s">
        <v>1708</v>
      </c>
      <c r="I506" s="96" t="s">
        <v>790</v>
      </c>
      <c r="J506" s="97" t="s">
        <v>30</v>
      </c>
      <c r="K506" s="86" t="s">
        <v>48</v>
      </c>
      <c r="L506" s="107">
        <v>39705</v>
      </c>
      <c r="M506" s="86" t="s">
        <v>95</v>
      </c>
      <c r="N506" s="108" t="s">
        <v>1099</v>
      </c>
      <c r="O506" s="225"/>
      <c r="P506" s="116"/>
      <c r="Q506" s="116"/>
      <c r="R506" s="116"/>
    </row>
    <row r="507" customHeight="1" spans="1:18">
      <c r="A507" s="85">
        <v>29</v>
      </c>
      <c r="B507" s="85">
        <v>342</v>
      </c>
      <c r="C507" s="86" t="s">
        <v>1709</v>
      </c>
      <c r="D507" s="95">
        <v>232410348</v>
      </c>
      <c r="E507" s="270" t="s">
        <v>1710</v>
      </c>
      <c r="F507" s="86" t="s">
        <v>1711</v>
      </c>
      <c r="G507" s="86" t="s">
        <v>1712</v>
      </c>
      <c r="H507" s="96" t="s">
        <v>1713</v>
      </c>
      <c r="I507" s="96" t="s">
        <v>1204</v>
      </c>
      <c r="J507" s="97" t="s">
        <v>39</v>
      </c>
      <c r="K507" s="86" t="s">
        <v>48</v>
      </c>
      <c r="L507" s="107">
        <v>39731</v>
      </c>
      <c r="M507" s="86" t="s">
        <v>41</v>
      </c>
      <c r="N507" s="108" t="s">
        <v>1099</v>
      </c>
      <c r="O507" s="225"/>
      <c r="P507" s="116"/>
      <c r="Q507" s="116"/>
      <c r="R507" s="116"/>
    </row>
    <row r="508" customHeight="1" spans="1:18">
      <c r="A508" s="85">
        <v>30</v>
      </c>
      <c r="B508" s="85">
        <v>343</v>
      </c>
      <c r="C508" s="86" t="s">
        <v>1714</v>
      </c>
      <c r="D508" s="95">
        <v>232410208</v>
      </c>
      <c r="E508" s="270" t="s">
        <v>1715</v>
      </c>
      <c r="F508" s="86" t="s">
        <v>1716</v>
      </c>
      <c r="G508" s="86" t="s">
        <v>1717</v>
      </c>
      <c r="H508" s="96" t="s">
        <v>1718</v>
      </c>
      <c r="I508" s="96" t="s">
        <v>29</v>
      </c>
      <c r="J508" s="97" t="s">
        <v>39</v>
      </c>
      <c r="K508" s="86" t="s">
        <v>48</v>
      </c>
      <c r="L508" s="107">
        <v>39886</v>
      </c>
      <c r="M508" s="86" t="s">
        <v>61</v>
      </c>
      <c r="N508" s="108" t="s">
        <v>1099</v>
      </c>
      <c r="O508" s="225"/>
      <c r="P508" s="116"/>
      <c r="Q508" s="116"/>
      <c r="R508" s="116"/>
    </row>
    <row r="509" customHeight="1" spans="1:18">
      <c r="A509" s="85">
        <v>31</v>
      </c>
      <c r="B509" s="85">
        <v>344</v>
      </c>
      <c r="C509" s="86" t="s">
        <v>1719</v>
      </c>
      <c r="D509" s="95">
        <v>232410349</v>
      </c>
      <c r="E509" s="270" t="s">
        <v>1720</v>
      </c>
      <c r="F509" s="86" t="s">
        <v>1721</v>
      </c>
      <c r="G509" s="86" t="s">
        <v>1722</v>
      </c>
      <c r="H509" s="96" t="s">
        <v>1723</v>
      </c>
      <c r="I509" s="96" t="s">
        <v>357</v>
      </c>
      <c r="J509" s="97" t="s">
        <v>39</v>
      </c>
      <c r="K509" s="86" t="s">
        <v>31</v>
      </c>
      <c r="L509" s="107">
        <v>39834</v>
      </c>
      <c r="M509" s="86" t="s">
        <v>41</v>
      </c>
      <c r="N509" s="108" t="s">
        <v>1099</v>
      </c>
      <c r="O509" s="225"/>
      <c r="P509" s="116"/>
      <c r="Q509" s="116"/>
      <c r="R509" s="116"/>
    </row>
    <row r="510" customHeight="1" spans="1:18">
      <c r="A510" s="85">
        <v>32</v>
      </c>
      <c r="B510" s="85">
        <v>345</v>
      </c>
      <c r="C510" s="86" t="s">
        <v>1724</v>
      </c>
      <c r="D510" s="95">
        <v>232410063</v>
      </c>
      <c r="E510" s="270" t="s">
        <v>1725</v>
      </c>
      <c r="F510" s="86" t="s">
        <v>1726</v>
      </c>
      <c r="G510" s="86" t="s">
        <v>1727</v>
      </c>
      <c r="H510" s="96" t="s">
        <v>1728</v>
      </c>
      <c r="I510" s="96" t="s">
        <v>29</v>
      </c>
      <c r="J510" s="97" t="s">
        <v>30</v>
      </c>
      <c r="K510" s="86" t="s">
        <v>48</v>
      </c>
      <c r="L510" s="107">
        <v>39654</v>
      </c>
      <c r="M510" s="86" t="s">
        <v>61</v>
      </c>
      <c r="N510" s="108" t="s">
        <v>1099</v>
      </c>
      <c r="O510" s="225"/>
      <c r="P510" s="116"/>
      <c r="Q510" s="116"/>
      <c r="R510" s="116"/>
    </row>
    <row r="511" customHeight="1" spans="1:18">
      <c r="A511" s="85">
        <v>33</v>
      </c>
      <c r="B511" s="85">
        <v>346</v>
      </c>
      <c r="C511" s="86" t="s">
        <v>1729</v>
      </c>
      <c r="D511" s="95">
        <v>232410240</v>
      </c>
      <c r="E511" s="270" t="s">
        <v>1730</v>
      </c>
      <c r="F511" s="86" t="s">
        <v>1731</v>
      </c>
      <c r="G511" s="86" t="s">
        <v>1732</v>
      </c>
      <c r="H511" s="96" t="s">
        <v>1733</v>
      </c>
      <c r="I511" s="96" t="s">
        <v>29</v>
      </c>
      <c r="J511" s="97" t="s">
        <v>39</v>
      </c>
      <c r="K511" s="86" t="s">
        <v>48</v>
      </c>
      <c r="L511" s="107">
        <v>39813</v>
      </c>
      <c r="M511" s="86" t="s">
        <v>49</v>
      </c>
      <c r="N511" s="108" t="s">
        <v>1099</v>
      </c>
      <c r="O511" s="225"/>
      <c r="P511" s="116"/>
      <c r="Q511" s="116"/>
      <c r="R511" s="116"/>
    </row>
    <row r="512" customHeight="1" spans="1:18">
      <c r="A512" s="85">
        <v>34</v>
      </c>
      <c r="B512" s="85">
        <v>347</v>
      </c>
      <c r="C512" s="86" t="s">
        <v>1734</v>
      </c>
      <c r="D512" s="95">
        <v>232410100</v>
      </c>
      <c r="E512" s="270" t="s">
        <v>1735</v>
      </c>
      <c r="F512" s="122" t="s">
        <v>1736</v>
      </c>
      <c r="G512" s="122" t="s">
        <v>1737</v>
      </c>
      <c r="H512" s="226" t="s">
        <v>1738</v>
      </c>
      <c r="I512" s="229" t="s">
        <v>29</v>
      </c>
      <c r="J512" s="247" t="s">
        <v>39</v>
      </c>
      <c r="K512" s="86" t="s">
        <v>48</v>
      </c>
      <c r="L512" s="107">
        <v>39719</v>
      </c>
      <c r="M512" s="86" t="s">
        <v>41</v>
      </c>
      <c r="N512" s="108" t="s">
        <v>1099</v>
      </c>
      <c r="O512" s="225"/>
      <c r="P512" s="116"/>
      <c r="Q512" s="116"/>
      <c r="R512" s="116"/>
    </row>
    <row r="513" customHeight="1" spans="1:18">
      <c r="A513" s="85">
        <v>35</v>
      </c>
      <c r="B513" s="85">
        <v>348</v>
      </c>
      <c r="C513" s="86" t="s">
        <v>1739</v>
      </c>
      <c r="D513" s="95">
        <v>232410028</v>
      </c>
      <c r="E513" s="270" t="s">
        <v>1740</v>
      </c>
      <c r="F513" s="86" t="s">
        <v>1741</v>
      </c>
      <c r="G513" s="86" t="s">
        <v>105</v>
      </c>
      <c r="H513" s="96" t="s">
        <v>1742</v>
      </c>
      <c r="I513" s="96" t="s">
        <v>945</v>
      </c>
      <c r="J513" s="97" t="s">
        <v>30</v>
      </c>
      <c r="K513" s="86" t="s">
        <v>48</v>
      </c>
      <c r="L513" s="107">
        <v>39594</v>
      </c>
      <c r="M513" s="86" t="s">
        <v>61</v>
      </c>
      <c r="N513" s="108" t="s">
        <v>1099</v>
      </c>
      <c r="O513" s="225"/>
      <c r="P513" s="116"/>
      <c r="Q513" s="116"/>
      <c r="R513" s="116"/>
    </row>
    <row r="514" customHeight="1" spans="1:18">
      <c r="A514" s="85">
        <v>36</v>
      </c>
      <c r="B514" s="85">
        <v>349</v>
      </c>
      <c r="C514" s="86" t="s">
        <v>1743</v>
      </c>
      <c r="D514" s="95">
        <v>232410354</v>
      </c>
      <c r="E514" s="270" t="s">
        <v>1744</v>
      </c>
      <c r="F514" s="86" t="s">
        <v>1745</v>
      </c>
      <c r="G514" s="86" t="s">
        <v>1746</v>
      </c>
      <c r="H514" s="96" t="s">
        <v>1747</v>
      </c>
      <c r="I514" s="96" t="s">
        <v>29</v>
      </c>
      <c r="J514" s="97" t="s">
        <v>39</v>
      </c>
      <c r="K514" s="86" t="s">
        <v>939</v>
      </c>
      <c r="L514" s="107">
        <v>39594</v>
      </c>
      <c r="M514" s="86" t="s">
        <v>129</v>
      </c>
      <c r="N514" s="108" t="s">
        <v>1099</v>
      </c>
      <c r="O514" s="225"/>
      <c r="P514" s="116"/>
      <c r="Q514" s="116"/>
      <c r="R514" s="116"/>
    </row>
    <row r="515" customHeight="1" spans="8:15">
      <c r="H515" s="105" t="s">
        <v>230</v>
      </c>
      <c r="I515" s="69" t="e">
        <f>#REF!-J515</f>
        <v>#REF!</v>
      </c>
      <c r="J515" s="68">
        <f>COUNTIF(J479:J514,"L")</f>
        <v>18</v>
      </c>
      <c r="L515" s="112"/>
      <c r="M515" s="69"/>
      <c r="O515" s="243"/>
    </row>
    <row r="516" customHeight="1" spans="4:13">
      <c r="D516" s="65"/>
      <c r="H516" s="105" t="s">
        <v>231</v>
      </c>
      <c r="I516" s="106" t="s">
        <v>232</v>
      </c>
      <c r="J516" s="68">
        <f>COUNTIF(J479:J514,"P")</f>
        <v>18</v>
      </c>
      <c r="L516" s="112"/>
      <c r="M516" s="69"/>
    </row>
    <row r="517" customHeight="1" spans="4:13">
      <c r="D517" s="261"/>
      <c r="I517" s="106"/>
      <c r="L517" s="112"/>
      <c r="M517" s="69"/>
    </row>
    <row r="518" customHeight="1" spans="4:15">
      <c r="D518" s="261" t="s">
        <v>233</v>
      </c>
      <c r="I518" s="106" t="s">
        <v>234</v>
      </c>
      <c r="L518" s="112"/>
      <c r="M518" s="69"/>
      <c r="O518" s="67" t="s">
        <v>235</v>
      </c>
    </row>
    <row r="519" customHeight="1" spans="9:13">
      <c r="I519" s="106"/>
      <c r="L519" s="112"/>
      <c r="M519" s="69"/>
    </row>
    <row r="520" customHeight="1" spans="9:13">
      <c r="I520" s="106"/>
      <c r="L520" s="112"/>
      <c r="M520" s="69"/>
    </row>
    <row r="521" customHeight="1" spans="9:13">
      <c r="I521" s="106"/>
      <c r="L521" s="112"/>
      <c r="M521" s="69"/>
    </row>
    <row r="522" customHeight="1" spans="4:15">
      <c r="D522" s="120" t="s">
        <v>236</v>
      </c>
      <c r="I522" s="106" t="s">
        <v>237</v>
      </c>
      <c r="L522" s="112"/>
      <c r="M522" s="69"/>
      <c r="O522" s="67" t="s">
        <v>238</v>
      </c>
    </row>
    <row r="523" customHeight="1" spans="4:13">
      <c r="D523" s="121" t="s">
        <v>239</v>
      </c>
      <c r="L523" s="112"/>
      <c r="M523" s="69"/>
    </row>
    <row r="524" customHeight="1" spans="12:13">
      <c r="L524" s="112"/>
      <c r="M524" s="69"/>
    </row>
    <row r="525" customHeight="1" spans="12:13">
      <c r="L525" s="112"/>
      <c r="M525" s="69"/>
    </row>
    <row r="526" s="67" customFormat="1" customHeight="1" spans="1:18">
      <c r="A526" s="72" t="s">
        <v>0</v>
      </c>
      <c r="B526" s="72"/>
      <c r="C526" s="72"/>
      <c r="D526" s="73"/>
      <c r="E526" s="73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</row>
    <row r="527" s="67" customFormat="1" customHeight="1" spans="1:18">
      <c r="A527" s="72" t="s">
        <v>1</v>
      </c>
      <c r="B527" s="72"/>
      <c r="C527" s="72"/>
      <c r="D527" s="73"/>
      <c r="E527" s="73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</row>
    <row r="528" s="67" customFormat="1" customHeight="1" spans="1:18">
      <c r="A528" s="72" t="s">
        <v>2</v>
      </c>
      <c r="B528" s="72"/>
      <c r="C528" s="72"/>
      <c r="D528" s="73"/>
      <c r="E528" s="73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</row>
    <row r="529" s="67" customFormat="1" ht="17" customHeight="1" spans="1:18">
      <c r="A529" s="74" t="s">
        <v>3</v>
      </c>
      <c r="B529" s="75"/>
      <c r="C529" s="75"/>
      <c r="D529" s="76"/>
      <c r="E529" s="76"/>
      <c r="F529" s="75"/>
      <c r="G529" s="75"/>
      <c r="H529" s="75"/>
      <c r="I529" s="75"/>
      <c r="J529" s="75"/>
      <c r="K529" s="75"/>
      <c r="L529" s="75"/>
      <c r="M529" s="75"/>
      <c r="N529" s="75"/>
      <c r="O529" s="75"/>
      <c r="P529" s="75"/>
      <c r="Q529" s="75"/>
      <c r="R529" s="75"/>
    </row>
    <row r="530" s="67" customFormat="1" customHeight="1" spans="1:18">
      <c r="A530" s="77" t="s">
        <v>4</v>
      </c>
      <c r="B530" s="77"/>
      <c r="C530" s="77"/>
      <c r="D530" s="78"/>
      <c r="E530" s="78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77"/>
      <c r="R530" s="77"/>
    </row>
    <row r="531" s="67" customFormat="1" customHeight="1" spans="1:18">
      <c r="A531" s="77"/>
      <c r="B531" s="77"/>
      <c r="C531" s="77"/>
      <c r="D531" s="78"/>
      <c r="E531" s="78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77"/>
      <c r="R531" s="77"/>
    </row>
    <row r="532" s="67" customFormat="1" customHeight="1" spans="1:18">
      <c r="A532" s="77"/>
      <c r="B532" s="77"/>
      <c r="C532" s="77"/>
      <c r="D532" s="78"/>
      <c r="E532" s="78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77"/>
      <c r="R532" s="77"/>
    </row>
    <row r="533" s="67" customFormat="1" customHeight="1" spans="1:18">
      <c r="A533" s="79" t="s">
        <v>5</v>
      </c>
      <c r="B533" s="80"/>
      <c r="C533" s="80"/>
      <c r="D533" s="81"/>
      <c r="E533" s="81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</row>
    <row r="534" s="67" customFormat="1" customHeight="1" spans="1:18">
      <c r="A534" s="80"/>
      <c r="B534" s="80"/>
      <c r="C534" s="80"/>
      <c r="D534" s="81"/>
      <c r="E534" s="81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</row>
    <row r="535" customHeight="1" spans="1:18">
      <c r="A535" s="69"/>
      <c r="B535" s="82"/>
      <c r="D535" s="81" t="s">
        <v>1748</v>
      </c>
      <c r="E535" s="93"/>
      <c r="F535" s="82"/>
      <c r="G535" s="82"/>
      <c r="H535" s="94" t="s">
        <v>8</v>
      </c>
      <c r="I535" s="82" t="s">
        <v>241</v>
      </c>
      <c r="J535" s="262" t="s">
        <v>1749</v>
      </c>
      <c r="K535" s="263"/>
      <c r="L535" s="263"/>
      <c r="M535" s="265"/>
      <c r="N535" s="266"/>
      <c r="O535" s="265"/>
      <c r="P535" s="267"/>
      <c r="Q535" s="267"/>
      <c r="R535" s="265"/>
    </row>
    <row r="536" s="65" customFormat="1" ht="25" customHeight="1" spans="1:18">
      <c r="A536" s="83" t="s">
        <v>10</v>
      </c>
      <c r="B536" s="83" t="s">
        <v>11</v>
      </c>
      <c r="C536" s="84" t="s">
        <v>12</v>
      </c>
      <c r="D536" s="84" t="s">
        <v>13</v>
      </c>
      <c r="E536" s="84" t="s">
        <v>14</v>
      </c>
      <c r="F536" s="84" t="s">
        <v>15</v>
      </c>
      <c r="G536" s="84" t="s">
        <v>16</v>
      </c>
      <c r="H536" s="84" t="s">
        <v>17</v>
      </c>
      <c r="I536" s="84" t="s">
        <v>18</v>
      </c>
      <c r="J536" s="264" t="s">
        <v>19</v>
      </c>
      <c r="K536" s="264" t="s">
        <v>20</v>
      </c>
      <c r="L536" s="264" t="s">
        <v>21</v>
      </c>
      <c r="M536" s="268" t="s">
        <v>22</v>
      </c>
      <c r="N536" s="268" t="s">
        <v>23</v>
      </c>
      <c r="O536" s="260"/>
      <c r="P536" s="260"/>
      <c r="Q536" s="260"/>
      <c r="R536" s="260"/>
    </row>
    <row r="537" customHeight="1" spans="1:18">
      <c r="A537" s="85">
        <v>1</v>
      </c>
      <c r="B537" s="85">
        <v>353</v>
      </c>
      <c r="C537" s="86" t="s">
        <v>1750</v>
      </c>
      <c r="D537" s="95">
        <v>232410109</v>
      </c>
      <c r="E537" s="270" t="s">
        <v>1751</v>
      </c>
      <c r="F537" s="86" t="s">
        <v>1752</v>
      </c>
      <c r="G537" s="86" t="s">
        <v>1753</v>
      </c>
      <c r="H537" s="96" t="s">
        <v>1754</v>
      </c>
      <c r="I537" s="96" t="s">
        <v>336</v>
      </c>
      <c r="J537" s="97" t="s">
        <v>39</v>
      </c>
      <c r="K537" s="86" t="s">
        <v>48</v>
      </c>
      <c r="L537" s="107">
        <v>39920</v>
      </c>
      <c r="M537" s="86" t="s">
        <v>41</v>
      </c>
      <c r="N537" s="269" t="s">
        <v>306</v>
      </c>
      <c r="O537" s="225"/>
      <c r="P537" s="116"/>
      <c r="Q537" s="116"/>
      <c r="R537" s="116"/>
    </row>
    <row r="538" customHeight="1" spans="1:18">
      <c r="A538" s="85">
        <v>2</v>
      </c>
      <c r="B538" s="85">
        <v>354</v>
      </c>
      <c r="C538" s="86" t="s">
        <v>1755</v>
      </c>
      <c r="D538" s="95">
        <v>232410214</v>
      </c>
      <c r="E538" s="270" t="s">
        <v>1756</v>
      </c>
      <c r="F538" s="86" t="s">
        <v>1757</v>
      </c>
      <c r="G538" s="86" t="s">
        <v>1758</v>
      </c>
      <c r="H538" s="96" t="s">
        <v>1759</v>
      </c>
      <c r="I538" s="96" t="s">
        <v>29</v>
      </c>
      <c r="J538" s="97" t="s">
        <v>39</v>
      </c>
      <c r="K538" s="86" t="s">
        <v>31</v>
      </c>
      <c r="L538" s="107">
        <v>39911</v>
      </c>
      <c r="M538" s="86" t="s">
        <v>61</v>
      </c>
      <c r="N538" s="269" t="s">
        <v>306</v>
      </c>
      <c r="O538" s="225"/>
      <c r="P538" s="116"/>
      <c r="Q538" s="116"/>
      <c r="R538" s="116"/>
    </row>
    <row r="539" customHeight="1" spans="1:18">
      <c r="A539" s="85">
        <v>3</v>
      </c>
      <c r="B539" s="85">
        <v>355</v>
      </c>
      <c r="C539" s="86" t="s">
        <v>1760</v>
      </c>
      <c r="D539" s="95">
        <v>232410215</v>
      </c>
      <c r="E539" s="270" t="s">
        <v>1761</v>
      </c>
      <c r="F539" s="86" t="s">
        <v>1762</v>
      </c>
      <c r="G539" s="86" t="s">
        <v>1763</v>
      </c>
      <c r="H539" s="96" t="s">
        <v>1764</v>
      </c>
      <c r="I539" s="96" t="s">
        <v>168</v>
      </c>
      <c r="J539" s="97" t="s">
        <v>30</v>
      </c>
      <c r="K539" s="86" t="s">
        <v>48</v>
      </c>
      <c r="L539" s="107">
        <v>39746</v>
      </c>
      <c r="M539" s="86" t="s">
        <v>41</v>
      </c>
      <c r="N539" s="269" t="s">
        <v>306</v>
      </c>
      <c r="O539" s="225"/>
      <c r="P539" s="116"/>
      <c r="Q539" s="116"/>
      <c r="R539" s="116"/>
    </row>
    <row r="540" customHeight="1" spans="1:18">
      <c r="A540" s="85">
        <v>4</v>
      </c>
      <c r="B540" s="85">
        <v>356</v>
      </c>
      <c r="C540" s="86" t="s">
        <v>1765</v>
      </c>
      <c r="D540" s="95">
        <v>232410216</v>
      </c>
      <c r="E540" s="270" t="s">
        <v>1766</v>
      </c>
      <c r="F540" s="86" t="s">
        <v>1767</v>
      </c>
      <c r="G540" s="86" t="s">
        <v>1768</v>
      </c>
      <c r="H540" s="96" t="s">
        <v>1769</v>
      </c>
      <c r="I540" s="96" t="s">
        <v>29</v>
      </c>
      <c r="J540" s="99" t="s">
        <v>39</v>
      </c>
      <c r="K540" s="86" t="s">
        <v>31</v>
      </c>
      <c r="L540" s="107">
        <v>39799</v>
      </c>
      <c r="M540" s="86" t="s">
        <v>49</v>
      </c>
      <c r="N540" s="269" t="s">
        <v>306</v>
      </c>
      <c r="O540" s="225"/>
      <c r="P540" s="116"/>
      <c r="Q540" s="116"/>
      <c r="R540" s="116"/>
    </row>
    <row r="541" customHeight="1" spans="1:18">
      <c r="A541" s="85">
        <v>5</v>
      </c>
      <c r="B541" s="85">
        <v>357</v>
      </c>
      <c r="C541" s="86" t="s">
        <v>1770</v>
      </c>
      <c r="D541" s="95">
        <v>232410217</v>
      </c>
      <c r="E541" s="270" t="s">
        <v>1771</v>
      </c>
      <c r="F541" s="86" t="s">
        <v>1772</v>
      </c>
      <c r="G541" s="86" t="s">
        <v>1773</v>
      </c>
      <c r="H541" s="96" t="s">
        <v>1774</v>
      </c>
      <c r="I541" s="96" t="s">
        <v>1775</v>
      </c>
      <c r="J541" s="97" t="s">
        <v>39</v>
      </c>
      <c r="K541" s="109" t="s">
        <v>48</v>
      </c>
      <c r="L541" s="107">
        <v>39887</v>
      </c>
      <c r="M541" s="86" t="s">
        <v>108</v>
      </c>
      <c r="N541" s="269" t="s">
        <v>306</v>
      </c>
      <c r="O541" s="225"/>
      <c r="P541" s="116"/>
      <c r="Q541" s="116"/>
      <c r="R541" s="116"/>
    </row>
    <row r="542" customHeight="1" spans="1:18">
      <c r="A542" s="85">
        <v>6</v>
      </c>
      <c r="B542" s="85">
        <v>358</v>
      </c>
      <c r="C542" s="86" t="s">
        <v>1776</v>
      </c>
      <c r="D542" s="95">
        <v>232410218</v>
      </c>
      <c r="E542" s="270" t="s">
        <v>1777</v>
      </c>
      <c r="F542" s="86" t="s">
        <v>1778</v>
      </c>
      <c r="G542" s="86" t="s">
        <v>1779</v>
      </c>
      <c r="H542" s="96" t="s">
        <v>1780</v>
      </c>
      <c r="I542" s="96" t="s">
        <v>29</v>
      </c>
      <c r="J542" s="97" t="s">
        <v>39</v>
      </c>
      <c r="K542" s="86" t="s">
        <v>48</v>
      </c>
      <c r="L542" s="107">
        <v>39779</v>
      </c>
      <c r="M542" s="86" t="s">
        <v>61</v>
      </c>
      <c r="N542" s="269" t="s">
        <v>306</v>
      </c>
      <c r="O542" s="225"/>
      <c r="P542" s="116"/>
      <c r="Q542" s="116"/>
      <c r="R542" s="116"/>
    </row>
    <row r="543" customHeight="1" spans="1:18">
      <c r="A543" s="85">
        <v>7</v>
      </c>
      <c r="B543" s="85">
        <v>359</v>
      </c>
      <c r="C543" s="86" t="s">
        <v>1781</v>
      </c>
      <c r="D543" s="95">
        <v>232410290</v>
      </c>
      <c r="E543" s="270" t="s">
        <v>1782</v>
      </c>
      <c r="F543" s="86" t="s">
        <v>1783</v>
      </c>
      <c r="G543" s="86" t="s">
        <v>1784</v>
      </c>
      <c r="H543" s="96" t="s">
        <v>1785</v>
      </c>
      <c r="I543" s="96" t="s">
        <v>88</v>
      </c>
      <c r="J543" s="97" t="s">
        <v>30</v>
      </c>
      <c r="K543" s="86" t="s">
        <v>48</v>
      </c>
      <c r="L543" s="107">
        <v>39908</v>
      </c>
      <c r="M543" s="86" t="s">
        <v>49</v>
      </c>
      <c r="N543" s="269" t="s">
        <v>306</v>
      </c>
      <c r="O543" s="225"/>
      <c r="P543" s="116"/>
      <c r="Q543" s="116"/>
      <c r="R543" s="116"/>
    </row>
    <row r="544" customHeight="1" spans="1:18">
      <c r="A544" s="85">
        <v>8</v>
      </c>
      <c r="B544" s="85">
        <v>360</v>
      </c>
      <c r="C544" s="86" t="s">
        <v>1786</v>
      </c>
      <c r="D544" s="95">
        <v>232410043</v>
      </c>
      <c r="E544" s="270" t="s">
        <v>1787</v>
      </c>
      <c r="F544" s="86" t="s">
        <v>1788</v>
      </c>
      <c r="G544" s="86" t="s">
        <v>1789</v>
      </c>
      <c r="H544" s="96" t="s">
        <v>1790</v>
      </c>
      <c r="I544" s="96" t="s">
        <v>29</v>
      </c>
      <c r="J544" s="97" t="s">
        <v>39</v>
      </c>
      <c r="K544" s="86" t="s">
        <v>48</v>
      </c>
      <c r="L544" s="107">
        <v>39876</v>
      </c>
      <c r="M544" s="86" t="s">
        <v>41</v>
      </c>
      <c r="N544" s="269" t="s">
        <v>306</v>
      </c>
      <c r="O544" s="225"/>
      <c r="P544" s="116"/>
      <c r="Q544" s="116"/>
      <c r="R544" s="116"/>
    </row>
    <row r="545" customHeight="1" spans="1:18">
      <c r="A545" s="85">
        <v>9</v>
      </c>
      <c r="B545" s="85">
        <v>361</v>
      </c>
      <c r="C545" s="86" t="s">
        <v>1791</v>
      </c>
      <c r="D545" s="95">
        <v>232410292</v>
      </c>
      <c r="E545" s="270" t="s">
        <v>1792</v>
      </c>
      <c r="F545" s="86" t="s">
        <v>1793</v>
      </c>
      <c r="G545" s="86" t="s">
        <v>1794</v>
      </c>
      <c r="H545" s="96" t="s">
        <v>1795</v>
      </c>
      <c r="I545" s="96" t="s">
        <v>47</v>
      </c>
      <c r="J545" s="97" t="s">
        <v>30</v>
      </c>
      <c r="K545" s="86" t="s">
        <v>48</v>
      </c>
      <c r="L545" s="107">
        <v>39850</v>
      </c>
      <c r="M545" s="86" t="s">
        <v>61</v>
      </c>
      <c r="N545" s="269" t="s">
        <v>306</v>
      </c>
      <c r="O545" s="225"/>
      <c r="P545" s="116"/>
      <c r="Q545" s="116"/>
      <c r="R545" s="116"/>
    </row>
    <row r="546" customHeight="1" spans="1:18">
      <c r="A546" s="85">
        <v>10</v>
      </c>
      <c r="B546" s="85">
        <v>362</v>
      </c>
      <c r="C546" s="86" t="s">
        <v>1796</v>
      </c>
      <c r="D546" s="95">
        <v>232410293</v>
      </c>
      <c r="E546" s="270" t="s">
        <v>1797</v>
      </c>
      <c r="F546" s="86" t="s">
        <v>1798</v>
      </c>
      <c r="G546" s="86" t="s">
        <v>1799</v>
      </c>
      <c r="H546" s="96" t="s">
        <v>1800</v>
      </c>
      <c r="I546" s="96" t="s">
        <v>198</v>
      </c>
      <c r="J546" s="97" t="s">
        <v>30</v>
      </c>
      <c r="K546" s="86" t="s">
        <v>48</v>
      </c>
      <c r="L546" s="107">
        <v>39609</v>
      </c>
      <c r="M546" s="86" t="s">
        <v>129</v>
      </c>
      <c r="N546" s="269" t="s">
        <v>306</v>
      </c>
      <c r="O546" s="225"/>
      <c r="P546" s="116"/>
      <c r="Q546" s="116"/>
      <c r="R546" s="116"/>
    </row>
    <row r="547" customHeight="1" spans="1:18">
      <c r="A547" s="85">
        <v>11</v>
      </c>
      <c r="B547" s="85">
        <v>363</v>
      </c>
      <c r="C547" s="86" t="s">
        <v>1801</v>
      </c>
      <c r="D547" s="95">
        <v>232410294</v>
      </c>
      <c r="E547" s="270" t="s">
        <v>1802</v>
      </c>
      <c r="F547" s="86" t="s">
        <v>1803</v>
      </c>
      <c r="G547" s="86" t="s">
        <v>1804</v>
      </c>
      <c r="H547" s="96" t="s">
        <v>1805</v>
      </c>
      <c r="I547" s="96" t="s">
        <v>29</v>
      </c>
      <c r="J547" s="97" t="s">
        <v>39</v>
      </c>
      <c r="K547" s="86" t="s">
        <v>48</v>
      </c>
      <c r="L547" s="107">
        <v>39717</v>
      </c>
      <c r="M547" s="86" t="s">
        <v>95</v>
      </c>
      <c r="N547" s="269" t="s">
        <v>306</v>
      </c>
      <c r="O547" s="225"/>
      <c r="P547" s="116"/>
      <c r="Q547" s="116"/>
      <c r="R547" s="116"/>
    </row>
    <row r="548" customHeight="1" spans="1:18">
      <c r="A548" s="85">
        <v>12</v>
      </c>
      <c r="B548" s="85">
        <v>364</v>
      </c>
      <c r="C548" s="86" t="s">
        <v>1806</v>
      </c>
      <c r="D548" s="95">
        <v>232410297</v>
      </c>
      <c r="E548" s="270" t="s">
        <v>1807</v>
      </c>
      <c r="F548" s="86" t="s">
        <v>1808</v>
      </c>
      <c r="G548" s="86" t="s">
        <v>1809</v>
      </c>
      <c r="H548" s="96" t="s">
        <v>1810</v>
      </c>
      <c r="I548" s="96" t="s">
        <v>29</v>
      </c>
      <c r="J548" s="97" t="s">
        <v>39</v>
      </c>
      <c r="K548" s="86" t="s">
        <v>48</v>
      </c>
      <c r="L548" s="107">
        <v>39869</v>
      </c>
      <c r="M548" s="86" t="s">
        <v>61</v>
      </c>
      <c r="N548" s="269" t="s">
        <v>306</v>
      </c>
      <c r="O548" s="225"/>
      <c r="P548" s="116"/>
      <c r="Q548" s="116"/>
      <c r="R548" s="116"/>
    </row>
    <row r="549" customHeight="1" spans="1:18">
      <c r="A549" s="85">
        <v>13</v>
      </c>
      <c r="B549" s="85">
        <v>365</v>
      </c>
      <c r="C549" s="86" t="s">
        <v>1811</v>
      </c>
      <c r="D549" s="95">
        <v>232410299</v>
      </c>
      <c r="E549" s="270" t="s">
        <v>1812</v>
      </c>
      <c r="F549" s="86" t="s">
        <v>1813</v>
      </c>
      <c r="G549" s="86" t="s">
        <v>1814</v>
      </c>
      <c r="H549" s="96" t="s">
        <v>1815</v>
      </c>
      <c r="I549" s="96" t="s">
        <v>29</v>
      </c>
      <c r="J549" s="97" t="s">
        <v>39</v>
      </c>
      <c r="K549" s="86" t="s">
        <v>48</v>
      </c>
      <c r="L549" s="107">
        <v>39925</v>
      </c>
      <c r="M549" s="86" t="s">
        <v>61</v>
      </c>
      <c r="N549" s="269" t="s">
        <v>306</v>
      </c>
      <c r="O549" s="225"/>
      <c r="P549" s="116"/>
      <c r="Q549" s="116"/>
      <c r="R549" s="116"/>
    </row>
    <row r="550" customHeight="1" spans="1:18">
      <c r="A550" s="85">
        <v>14</v>
      </c>
      <c r="B550" s="85">
        <v>366</v>
      </c>
      <c r="C550" s="86" t="s">
        <v>1816</v>
      </c>
      <c r="D550" s="95">
        <v>232410301</v>
      </c>
      <c r="E550" s="270" t="s">
        <v>1817</v>
      </c>
      <c r="F550" s="86" t="s">
        <v>1818</v>
      </c>
      <c r="G550" s="86" t="s">
        <v>1819</v>
      </c>
      <c r="H550" s="96" t="s">
        <v>1820</v>
      </c>
      <c r="I550" s="96" t="s">
        <v>156</v>
      </c>
      <c r="J550" s="97" t="s">
        <v>39</v>
      </c>
      <c r="K550" s="86" t="s">
        <v>31</v>
      </c>
      <c r="L550" s="107">
        <v>39695</v>
      </c>
      <c r="M550" s="86" t="s">
        <v>41</v>
      </c>
      <c r="N550" s="269" t="s">
        <v>306</v>
      </c>
      <c r="O550" s="225"/>
      <c r="P550" s="116"/>
      <c r="Q550" s="116"/>
      <c r="R550" s="116"/>
    </row>
    <row r="551" customHeight="1" spans="1:18">
      <c r="A551" s="85">
        <v>15</v>
      </c>
      <c r="B551" s="85">
        <v>367</v>
      </c>
      <c r="C551" s="86" t="s">
        <v>1821</v>
      </c>
      <c r="D551" s="95">
        <v>232410227</v>
      </c>
      <c r="E551" s="270" t="s">
        <v>1822</v>
      </c>
      <c r="F551" s="86" t="s">
        <v>1823</v>
      </c>
      <c r="G551" s="86" t="s">
        <v>1824</v>
      </c>
      <c r="H551" s="96" t="s">
        <v>1825</v>
      </c>
      <c r="I551" s="96" t="s">
        <v>1826</v>
      </c>
      <c r="J551" s="97" t="s">
        <v>39</v>
      </c>
      <c r="K551" s="86" t="s">
        <v>48</v>
      </c>
      <c r="L551" s="107">
        <v>39981</v>
      </c>
      <c r="M551" s="86" t="s">
        <v>61</v>
      </c>
      <c r="N551" s="269" t="s">
        <v>306</v>
      </c>
      <c r="O551" s="225"/>
      <c r="P551" s="116"/>
      <c r="Q551" s="116"/>
      <c r="R551" s="116"/>
    </row>
    <row r="552" customHeight="1" spans="1:18">
      <c r="A552" s="85">
        <v>16</v>
      </c>
      <c r="B552" s="85">
        <v>368</v>
      </c>
      <c r="C552" s="86" t="s">
        <v>1827</v>
      </c>
      <c r="D552" s="95">
        <v>232410306</v>
      </c>
      <c r="E552" s="270" t="s">
        <v>1828</v>
      </c>
      <c r="F552" s="86" t="s">
        <v>1829</v>
      </c>
      <c r="G552" s="86" t="s">
        <v>1830</v>
      </c>
      <c r="H552" s="96" t="s">
        <v>1831</v>
      </c>
      <c r="I552" s="96" t="s">
        <v>29</v>
      </c>
      <c r="J552" s="97" t="s">
        <v>30</v>
      </c>
      <c r="K552" s="86" t="s">
        <v>48</v>
      </c>
      <c r="L552" s="107">
        <v>39824</v>
      </c>
      <c r="M552" s="86" t="s">
        <v>41</v>
      </c>
      <c r="N552" s="269" t="s">
        <v>306</v>
      </c>
      <c r="O552" s="225"/>
      <c r="P552" s="116"/>
      <c r="Q552" s="116"/>
      <c r="R552" s="116"/>
    </row>
    <row r="553" customHeight="1" spans="1:18">
      <c r="A553" s="85">
        <v>17</v>
      </c>
      <c r="B553" s="85">
        <v>371</v>
      </c>
      <c r="C553" s="86" t="s">
        <v>1832</v>
      </c>
      <c r="D553" s="95">
        <v>232410307</v>
      </c>
      <c r="E553" s="270" t="s">
        <v>1833</v>
      </c>
      <c r="F553" s="86" t="s">
        <v>1834</v>
      </c>
      <c r="G553" s="86" t="s">
        <v>1835</v>
      </c>
      <c r="H553" s="96" t="s">
        <v>1836</v>
      </c>
      <c r="I553" s="96" t="s">
        <v>790</v>
      </c>
      <c r="J553" s="97" t="s">
        <v>30</v>
      </c>
      <c r="K553" s="86" t="s">
        <v>48</v>
      </c>
      <c r="L553" s="107">
        <v>39734</v>
      </c>
      <c r="M553" s="86" t="s">
        <v>41</v>
      </c>
      <c r="N553" s="269" t="s">
        <v>306</v>
      </c>
      <c r="O553" s="225"/>
      <c r="P553" s="116"/>
      <c r="Q553" s="116"/>
      <c r="R553" s="116"/>
    </row>
    <row r="554" customHeight="1" spans="1:18">
      <c r="A554" s="85">
        <v>18</v>
      </c>
      <c r="B554" s="85">
        <v>372</v>
      </c>
      <c r="C554" s="86" t="s">
        <v>1837</v>
      </c>
      <c r="D554" s="95">
        <v>232410231</v>
      </c>
      <c r="E554" s="270" t="s">
        <v>1838</v>
      </c>
      <c r="F554" s="86" t="s">
        <v>1839</v>
      </c>
      <c r="G554" s="86" t="s">
        <v>1840</v>
      </c>
      <c r="H554" s="96" t="s">
        <v>1841</v>
      </c>
      <c r="I554" s="96" t="s">
        <v>29</v>
      </c>
      <c r="J554" s="97" t="s">
        <v>30</v>
      </c>
      <c r="K554" s="86" t="s">
        <v>48</v>
      </c>
      <c r="L554" s="107">
        <v>39924</v>
      </c>
      <c r="M554" s="86" t="s">
        <v>61</v>
      </c>
      <c r="N554" s="269" t="s">
        <v>306</v>
      </c>
      <c r="O554" s="225"/>
      <c r="P554" s="116"/>
      <c r="Q554" s="116"/>
      <c r="R554" s="116"/>
    </row>
    <row r="555" customHeight="1" spans="1:18">
      <c r="A555" s="85">
        <v>19</v>
      </c>
      <c r="B555" s="85">
        <v>373</v>
      </c>
      <c r="C555" s="86" t="s">
        <v>1842</v>
      </c>
      <c r="D555" s="95">
        <v>232410017</v>
      </c>
      <c r="E555" s="270" t="s">
        <v>1843</v>
      </c>
      <c r="F555" s="86" t="s">
        <v>1844</v>
      </c>
      <c r="G555" s="86" t="s">
        <v>1845</v>
      </c>
      <c r="H555" s="96" t="s">
        <v>1846</v>
      </c>
      <c r="I555" s="96" t="s">
        <v>29</v>
      </c>
      <c r="J555" s="97" t="s">
        <v>30</v>
      </c>
      <c r="K555" s="86" t="s">
        <v>48</v>
      </c>
      <c r="L555" s="107">
        <v>39723</v>
      </c>
      <c r="M555" s="86" t="s">
        <v>61</v>
      </c>
      <c r="N555" s="269" t="s">
        <v>306</v>
      </c>
      <c r="O555" s="225"/>
      <c r="P555" s="116"/>
      <c r="Q555" s="116"/>
      <c r="R555" s="116"/>
    </row>
    <row r="556" customHeight="1" spans="1:18">
      <c r="A556" s="85">
        <v>20</v>
      </c>
      <c r="B556" s="85">
        <v>374</v>
      </c>
      <c r="C556" s="86" t="s">
        <v>1847</v>
      </c>
      <c r="D556" s="95">
        <v>232410232</v>
      </c>
      <c r="E556" s="270" t="s">
        <v>1848</v>
      </c>
      <c r="F556" s="86" t="s">
        <v>1849</v>
      </c>
      <c r="G556" s="86" t="s">
        <v>1850</v>
      </c>
      <c r="H556" s="96" t="s">
        <v>1851</v>
      </c>
      <c r="I556" s="96" t="s">
        <v>391</v>
      </c>
      <c r="J556" s="97" t="s">
        <v>30</v>
      </c>
      <c r="O556" s="225"/>
      <c r="P556" s="116"/>
      <c r="Q556" s="116"/>
      <c r="R556" s="116"/>
    </row>
    <row r="557" customHeight="1" spans="1:18">
      <c r="A557" s="85">
        <v>21</v>
      </c>
      <c r="B557" s="85">
        <v>375</v>
      </c>
      <c r="C557" s="86" t="s">
        <v>1852</v>
      </c>
      <c r="D557" s="95">
        <v>232410311</v>
      </c>
      <c r="E557" s="270" t="s">
        <v>1853</v>
      </c>
      <c r="F557" s="86" t="s">
        <v>1854</v>
      </c>
      <c r="G557" s="86" t="s">
        <v>1855</v>
      </c>
      <c r="H557" s="96" t="s">
        <v>1856</v>
      </c>
      <c r="I557" s="96" t="s">
        <v>29</v>
      </c>
      <c r="J557" s="97" t="s">
        <v>39</v>
      </c>
      <c r="K557" s="86" t="s">
        <v>1319</v>
      </c>
      <c r="L557" s="107">
        <v>39957</v>
      </c>
      <c r="M557" s="86" t="s">
        <v>61</v>
      </c>
      <c r="N557" s="269" t="s">
        <v>306</v>
      </c>
      <c r="O557" s="225"/>
      <c r="P557" s="116"/>
      <c r="Q557" s="116"/>
      <c r="R557" s="116"/>
    </row>
    <row r="558" customHeight="1" spans="1:18">
      <c r="A558" s="85">
        <v>22</v>
      </c>
      <c r="B558" s="85">
        <v>376</v>
      </c>
      <c r="C558" s="86" t="s">
        <v>1857</v>
      </c>
      <c r="D558" s="95">
        <v>232410274</v>
      </c>
      <c r="E558" s="270" t="s">
        <v>1858</v>
      </c>
      <c r="F558" s="86" t="s">
        <v>1859</v>
      </c>
      <c r="G558" s="86" t="s">
        <v>1860</v>
      </c>
      <c r="H558" s="96" t="s">
        <v>1861</v>
      </c>
      <c r="I558" s="96" t="s">
        <v>29</v>
      </c>
      <c r="J558" s="97" t="s">
        <v>30</v>
      </c>
      <c r="K558" s="86" t="s">
        <v>48</v>
      </c>
      <c r="L558" s="107">
        <v>40004</v>
      </c>
      <c r="M558" s="86" t="s">
        <v>61</v>
      </c>
      <c r="N558" s="269" t="s">
        <v>306</v>
      </c>
      <c r="O558" s="225"/>
      <c r="P558" s="116"/>
      <c r="Q558" s="116"/>
      <c r="R558" s="116"/>
    </row>
    <row r="559" customHeight="1" spans="1:18">
      <c r="A559" s="85">
        <v>23</v>
      </c>
      <c r="B559" s="85">
        <v>377</v>
      </c>
      <c r="C559" s="86" t="s">
        <v>1862</v>
      </c>
      <c r="D559" s="95">
        <v>232410313</v>
      </c>
      <c r="E559" s="270" t="s">
        <v>1863</v>
      </c>
      <c r="F559" s="86" t="s">
        <v>1864</v>
      </c>
      <c r="G559" s="86" t="s">
        <v>1865</v>
      </c>
      <c r="H559" s="96" t="s">
        <v>1866</v>
      </c>
      <c r="I559" s="96" t="s">
        <v>1867</v>
      </c>
      <c r="J559" s="97" t="s">
        <v>39</v>
      </c>
      <c r="K559" s="86" t="s">
        <v>31</v>
      </c>
      <c r="L559" s="107">
        <v>39692</v>
      </c>
      <c r="M559" s="86" t="s">
        <v>61</v>
      </c>
      <c r="N559" s="269" t="s">
        <v>306</v>
      </c>
      <c r="O559" s="225"/>
      <c r="P559" s="116"/>
      <c r="Q559" s="116"/>
      <c r="R559" s="116"/>
    </row>
    <row r="560" customHeight="1" spans="1:18">
      <c r="A560" s="85">
        <v>24</v>
      </c>
      <c r="B560" s="85">
        <v>378</v>
      </c>
      <c r="C560" s="86" t="s">
        <v>1868</v>
      </c>
      <c r="D560" s="95">
        <v>232410238</v>
      </c>
      <c r="E560" s="270" t="s">
        <v>1869</v>
      </c>
      <c r="F560" s="86" t="s">
        <v>1870</v>
      </c>
      <c r="G560" s="86" t="s">
        <v>1871</v>
      </c>
      <c r="H560" s="96" t="s">
        <v>1872</v>
      </c>
      <c r="I560" s="96" t="s">
        <v>209</v>
      </c>
      <c r="J560" s="97" t="s">
        <v>30</v>
      </c>
      <c r="K560" s="86" t="s">
        <v>48</v>
      </c>
      <c r="L560" s="107">
        <v>39815</v>
      </c>
      <c r="M560" s="86" t="s">
        <v>49</v>
      </c>
      <c r="N560" s="269" t="s">
        <v>306</v>
      </c>
      <c r="O560" s="225"/>
      <c r="P560" s="116"/>
      <c r="Q560" s="116"/>
      <c r="R560" s="116"/>
    </row>
    <row r="561" customHeight="1" spans="1:18">
      <c r="A561" s="85">
        <v>25</v>
      </c>
      <c r="B561" s="85">
        <v>379</v>
      </c>
      <c r="C561" s="86" t="s">
        <v>1873</v>
      </c>
      <c r="D561" s="95">
        <v>232410277</v>
      </c>
      <c r="E561" s="270" t="s">
        <v>1874</v>
      </c>
      <c r="F561" s="86" t="s">
        <v>1875</v>
      </c>
      <c r="G561" s="86" t="s">
        <v>1876</v>
      </c>
      <c r="H561" s="96" t="s">
        <v>1877</v>
      </c>
      <c r="I561" s="96" t="s">
        <v>29</v>
      </c>
      <c r="J561" s="97" t="s">
        <v>39</v>
      </c>
      <c r="K561" s="86" t="s">
        <v>48</v>
      </c>
      <c r="L561" s="107">
        <v>39516</v>
      </c>
      <c r="M561" s="86" t="s">
        <v>41</v>
      </c>
      <c r="N561" s="269" t="s">
        <v>306</v>
      </c>
      <c r="O561" s="225"/>
      <c r="P561" s="116"/>
      <c r="Q561" s="116"/>
      <c r="R561" s="116"/>
    </row>
    <row r="562" customHeight="1" spans="1:18">
      <c r="A562" s="85">
        <v>26</v>
      </c>
      <c r="B562" s="85">
        <v>380</v>
      </c>
      <c r="C562" s="86" t="s">
        <v>1878</v>
      </c>
      <c r="D562" s="95">
        <v>232410239</v>
      </c>
      <c r="E562" s="270" t="s">
        <v>1879</v>
      </c>
      <c r="F562" s="86" t="s">
        <v>1880</v>
      </c>
      <c r="G562" s="86" t="s">
        <v>1881</v>
      </c>
      <c r="H562" s="96" t="s">
        <v>1882</v>
      </c>
      <c r="I562" s="96" t="s">
        <v>29</v>
      </c>
      <c r="J562" s="97" t="s">
        <v>39</v>
      </c>
      <c r="K562" s="86" t="s">
        <v>48</v>
      </c>
      <c r="L562" s="107">
        <v>39981</v>
      </c>
      <c r="M562" s="86" t="s">
        <v>95</v>
      </c>
      <c r="N562" s="269" t="s">
        <v>306</v>
      </c>
      <c r="O562" s="225"/>
      <c r="P562" s="116"/>
      <c r="Q562" s="116"/>
      <c r="R562" s="116"/>
    </row>
    <row r="563" customHeight="1" spans="1:18">
      <c r="A563" s="85">
        <v>27</v>
      </c>
      <c r="B563" s="85">
        <v>381</v>
      </c>
      <c r="C563" s="86" t="s">
        <v>1883</v>
      </c>
      <c r="D563" s="95">
        <v>232410316</v>
      </c>
      <c r="E563" s="270" t="s">
        <v>1884</v>
      </c>
      <c r="F563" s="86" t="s">
        <v>1885</v>
      </c>
      <c r="G563" s="86" t="s">
        <v>1886</v>
      </c>
      <c r="H563" s="96" t="s">
        <v>1887</v>
      </c>
      <c r="I563" s="96" t="s">
        <v>1888</v>
      </c>
      <c r="J563" s="97" t="s">
        <v>39</v>
      </c>
      <c r="K563" s="86" t="s">
        <v>48</v>
      </c>
      <c r="L563" s="107">
        <v>39745</v>
      </c>
      <c r="M563" s="86" t="s">
        <v>61</v>
      </c>
      <c r="N563" s="269" t="s">
        <v>306</v>
      </c>
      <c r="O563" s="225"/>
      <c r="P563" s="116"/>
      <c r="Q563" s="116"/>
      <c r="R563" s="116"/>
    </row>
    <row r="564" customHeight="1" spans="1:18">
      <c r="A564" s="85">
        <v>28</v>
      </c>
      <c r="B564" s="85">
        <v>382</v>
      </c>
      <c r="C564" s="86" t="s">
        <v>1889</v>
      </c>
      <c r="D564" s="95">
        <v>232410317</v>
      </c>
      <c r="E564" s="270" t="s">
        <v>1890</v>
      </c>
      <c r="F564" s="86" t="s">
        <v>1891</v>
      </c>
      <c r="G564" s="86" t="s">
        <v>1892</v>
      </c>
      <c r="H564" s="96" t="s">
        <v>1893</v>
      </c>
      <c r="I564" s="96" t="s">
        <v>29</v>
      </c>
      <c r="J564" s="97" t="s">
        <v>39</v>
      </c>
      <c r="K564" s="86" t="s">
        <v>31</v>
      </c>
      <c r="L564" s="107">
        <v>39536</v>
      </c>
      <c r="M564" s="86" t="s">
        <v>61</v>
      </c>
      <c r="N564" s="269" t="s">
        <v>306</v>
      </c>
      <c r="O564" s="225"/>
      <c r="P564" s="116"/>
      <c r="Q564" s="116"/>
      <c r="R564" s="116"/>
    </row>
    <row r="565" customHeight="1" spans="1:18">
      <c r="A565" s="85">
        <v>29</v>
      </c>
      <c r="B565" s="85">
        <v>383</v>
      </c>
      <c r="C565" s="86" t="s">
        <v>1894</v>
      </c>
      <c r="D565" s="95">
        <v>232410242</v>
      </c>
      <c r="E565" s="270" t="s">
        <v>1895</v>
      </c>
      <c r="F565" s="86" t="s">
        <v>1896</v>
      </c>
      <c r="G565" s="86" t="s">
        <v>1897</v>
      </c>
      <c r="H565" s="96" t="s">
        <v>1898</v>
      </c>
      <c r="I565" s="96" t="s">
        <v>1693</v>
      </c>
      <c r="J565" s="99" t="s">
        <v>30</v>
      </c>
      <c r="K565" s="86" t="s">
        <v>1899</v>
      </c>
      <c r="L565" s="107">
        <v>39793</v>
      </c>
      <c r="M565" s="86" t="s">
        <v>61</v>
      </c>
      <c r="N565" s="269" t="s">
        <v>306</v>
      </c>
      <c r="O565" s="225"/>
      <c r="P565" s="116"/>
      <c r="Q565" s="116"/>
      <c r="R565" s="116"/>
    </row>
    <row r="566" customHeight="1" spans="1:18">
      <c r="A566" s="85">
        <v>30</v>
      </c>
      <c r="B566" s="85">
        <v>384</v>
      </c>
      <c r="C566" s="86" t="s">
        <v>1900</v>
      </c>
      <c r="D566" s="95">
        <v>232410243</v>
      </c>
      <c r="E566" s="270" t="s">
        <v>1901</v>
      </c>
      <c r="F566" s="86" t="s">
        <v>1902</v>
      </c>
      <c r="G566" s="86" t="s">
        <v>1903</v>
      </c>
      <c r="H566" s="96" t="s">
        <v>1904</v>
      </c>
      <c r="I566" s="96" t="s">
        <v>790</v>
      </c>
      <c r="J566" s="97" t="s">
        <v>39</v>
      </c>
      <c r="K566" s="86" t="s">
        <v>31</v>
      </c>
      <c r="L566" s="107">
        <v>39900</v>
      </c>
      <c r="M566" s="86" t="s">
        <v>61</v>
      </c>
      <c r="N566" s="269" t="s">
        <v>306</v>
      </c>
      <c r="O566" s="225"/>
      <c r="P566" s="116"/>
      <c r="Q566" s="116"/>
      <c r="R566" s="116"/>
    </row>
    <row r="567" customHeight="1" spans="1:18">
      <c r="A567" s="85">
        <v>31</v>
      </c>
      <c r="B567" s="85">
        <v>385</v>
      </c>
      <c r="C567" s="86" t="s">
        <v>1905</v>
      </c>
      <c r="D567" s="95">
        <v>232410245</v>
      </c>
      <c r="E567" s="270" t="s">
        <v>1906</v>
      </c>
      <c r="F567" s="86" t="s">
        <v>1907</v>
      </c>
      <c r="G567" s="86" t="s">
        <v>1908</v>
      </c>
      <c r="H567" s="96" t="s">
        <v>1909</v>
      </c>
      <c r="I567" s="96" t="s">
        <v>29</v>
      </c>
      <c r="J567" s="97" t="s">
        <v>39</v>
      </c>
      <c r="K567" s="109" t="s">
        <v>48</v>
      </c>
      <c r="L567" s="107">
        <v>39697</v>
      </c>
      <c r="M567" s="86" t="s">
        <v>108</v>
      </c>
      <c r="N567" s="269" t="s">
        <v>306</v>
      </c>
      <c r="O567" s="225"/>
      <c r="P567" s="116"/>
      <c r="Q567" s="116"/>
      <c r="R567" s="116"/>
    </row>
    <row r="568" customHeight="1" spans="1:18">
      <c r="A568" s="85">
        <v>32</v>
      </c>
      <c r="B568" s="85">
        <v>386</v>
      </c>
      <c r="C568" s="86" t="s">
        <v>1910</v>
      </c>
      <c r="D568" s="95">
        <v>232410284</v>
      </c>
      <c r="E568" s="270" t="s">
        <v>1911</v>
      </c>
      <c r="F568" s="86" t="s">
        <v>1912</v>
      </c>
      <c r="G568" s="86" t="s">
        <v>1913</v>
      </c>
      <c r="H568" s="96" t="s">
        <v>1914</v>
      </c>
      <c r="I568" s="96" t="s">
        <v>790</v>
      </c>
      <c r="J568" s="97" t="s">
        <v>30</v>
      </c>
      <c r="K568" s="86" t="s">
        <v>48</v>
      </c>
      <c r="L568" s="107">
        <v>39638</v>
      </c>
      <c r="M568" s="86" t="s">
        <v>95</v>
      </c>
      <c r="N568" s="269" t="s">
        <v>306</v>
      </c>
      <c r="O568" s="225"/>
      <c r="P568" s="116"/>
      <c r="Q568" s="116"/>
      <c r="R568" s="116"/>
    </row>
    <row r="569" customHeight="1" spans="8:15">
      <c r="H569" s="105" t="s">
        <v>230</v>
      </c>
      <c r="I569" s="69" t="e">
        <f>#REF!-J569</f>
        <v>#REF!</v>
      </c>
      <c r="J569" s="68">
        <f>COUNTIF(J537:J568,"L")</f>
        <v>13</v>
      </c>
      <c r="L569" s="112"/>
      <c r="M569" s="69"/>
      <c r="O569" s="243"/>
    </row>
    <row r="570" customHeight="1" spans="4:15">
      <c r="D570" s="65"/>
      <c r="H570" s="105" t="s">
        <v>231</v>
      </c>
      <c r="I570" s="106" t="s">
        <v>232</v>
      </c>
      <c r="J570" s="68">
        <f>COUNTIF(J537:J568,"P")</f>
        <v>19</v>
      </c>
      <c r="L570" s="112"/>
      <c r="M570" s="69"/>
      <c r="O570" s="243"/>
    </row>
    <row r="571" customHeight="1" spans="9:13">
      <c r="I571" s="106"/>
      <c r="L571" s="112"/>
      <c r="M571" s="69"/>
    </row>
    <row r="572" customHeight="1" spans="4:15">
      <c r="D572" s="70" t="s">
        <v>233</v>
      </c>
      <c r="I572" s="106" t="s">
        <v>234</v>
      </c>
      <c r="L572" s="112"/>
      <c r="M572" s="69"/>
      <c r="O572" s="67" t="s">
        <v>235</v>
      </c>
    </row>
    <row r="573" customHeight="1" spans="9:13">
      <c r="I573" s="106"/>
      <c r="L573" s="112"/>
      <c r="M573" s="69"/>
    </row>
    <row r="574" customHeight="1" spans="9:13">
      <c r="I574" s="106"/>
      <c r="L574" s="112"/>
      <c r="M574" s="69"/>
    </row>
    <row r="575" customHeight="1" spans="9:13">
      <c r="I575" s="106"/>
      <c r="L575" s="112"/>
      <c r="M575" s="69"/>
    </row>
    <row r="576" customHeight="1" spans="4:15">
      <c r="D576" s="120" t="s">
        <v>236</v>
      </c>
      <c r="I576" s="106" t="s">
        <v>237</v>
      </c>
      <c r="L576" s="112"/>
      <c r="M576" s="69"/>
      <c r="O576" s="67" t="s">
        <v>238</v>
      </c>
    </row>
    <row r="577" customHeight="1" spans="4:13">
      <c r="D577" s="121" t="s">
        <v>239</v>
      </c>
      <c r="L577" s="112"/>
      <c r="M577" s="69"/>
    </row>
    <row r="578" customHeight="1" spans="12:13">
      <c r="L578" s="112"/>
      <c r="M578" s="69"/>
    </row>
    <row r="579" customHeight="1" spans="12:13">
      <c r="L579" s="112"/>
      <c r="M579" s="69"/>
    </row>
    <row r="580" customHeight="1" spans="12:13">
      <c r="L580" s="112"/>
      <c r="M580" s="69"/>
    </row>
    <row r="581" customHeight="1" spans="12:13">
      <c r="L581" s="112"/>
      <c r="M581" s="69"/>
    </row>
    <row r="582" customHeight="1" spans="12:13">
      <c r="L582" s="112"/>
      <c r="M582" s="69"/>
    </row>
    <row r="583" customHeight="1" spans="12:13">
      <c r="L583" s="112"/>
      <c r="M583" s="69"/>
    </row>
    <row r="584" customHeight="1" spans="1:14">
      <c r="A584" s="67"/>
      <c r="B584" s="67"/>
      <c r="C584" s="67"/>
      <c r="D584" s="67"/>
      <c r="E584" s="67"/>
      <c r="F584" s="67"/>
      <c r="G584" s="67"/>
      <c r="H584" s="67"/>
      <c r="I584" s="67"/>
      <c r="J584" s="67"/>
      <c r="K584" s="67"/>
      <c r="L584" s="67"/>
      <c r="N584" s="67"/>
    </row>
    <row r="585" customHeight="1" spans="1:14">
      <c r="A585" s="67"/>
      <c r="B585" s="67"/>
      <c r="C585" s="67"/>
      <c r="D585" s="67"/>
      <c r="E585" s="67"/>
      <c r="F585" s="67"/>
      <c r="G585" s="67"/>
      <c r="H585" s="67"/>
      <c r="I585" s="67"/>
      <c r="J585" s="67"/>
      <c r="K585" s="67"/>
      <c r="L585" s="67"/>
      <c r="N585" s="67"/>
    </row>
    <row r="586" customHeight="1" spans="1:14">
      <c r="A586" s="67"/>
      <c r="B586" s="67"/>
      <c r="C586" s="67"/>
      <c r="D586" s="67"/>
      <c r="E586" s="67"/>
      <c r="F586" s="67"/>
      <c r="G586" s="67"/>
      <c r="H586" s="67"/>
      <c r="I586" s="67"/>
      <c r="J586" s="67"/>
      <c r="K586" s="67"/>
      <c r="L586" s="67"/>
      <c r="N586" s="67"/>
    </row>
    <row r="587" s="67" customFormat="1" customHeight="1"/>
    <row r="588" s="67" customFormat="1" customHeight="1"/>
    <row r="589" s="67" customFormat="1" customHeight="1"/>
    <row r="590" s="67" customFormat="1" customHeight="1"/>
    <row r="591" s="67" customFormat="1" customHeight="1"/>
    <row r="592" s="67" customFormat="1" customHeight="1"/>
    <row r="593" s="67" customFormat="1" customHeight="1"/>
    <row r="594" s="67" customFormat="1" customHeight="1"/>
    <row r="595" s="67" customFormat="1" customHeight="1" spans="1:18">
      <c r="A595" s="65"/>
      <c r="B595" s="65"/>
      <c r="C595" s="65"/>
      <c r="D595" s="65"/>
      <c r="E595" s="65"/>
      <c r="F595" s="65"/>
      <c r="G595" s="65"/>
      <c r="H595" s="65"/>
      <c r="I595" s="65"/>
      <c r="J595" s="65"/>
      <c r="K595" s="65"/>
      <c r="L595" s="65"/>
      <c r="M595" s="65"/>
      <c r="N595" s="65"/>
      <c r="O595" s="65"/>
      <c r="P595" s="65"/>
      <c r="Q595" s="65"/>
      <c r="R595" s="65"/>
    </row>
    <row r="596" customHeight="1" spans="1:14">
      <c r="A596" s="67"/>
      <c r="B596" s="67"/>
      <c r="C596" s="67"/>
      <c r="D596" s="67"/>
      <c r="E596" s="67"/>
      <c r="F596" s="67"/>
      <c r="G596" s="67"/>
      <c r="H596" s="67"/>
      <c r="I596" s="67"/>
      <c r="J596" s="67"/>
      <c r="K596" s="67"/>
      <c r="L596" s="67"/>
      <c r="N596" s="67"/>
    </row>
    <row r="597" s="65" customFormat="1" customHeight="1" spans="1:18">
      <c r="A597" s="67"/>
      <c r="B597" s="67"/>
      <c r="C597" s="67"/>
      <c r="D597" s="67"/>
      <c r="E597" s="67"/>
      <c r="F597" s="67"/>
      <c r="G597" s="67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</row>
    <row r="598" customHeight="1" spans="1:14">
      <c r="A598" s="67"/>
      <c r="B598" s="67"/>
      <c r="C598" s="67"/>
      <c r="D598" s="67"/>
      <c r="E598" s="67"/>
      <c r="F598" s="67"/>
      <c r="G598" s="67"/>
      <c r="H598" s="67"/>
      <c r="I598" s="67"/>
      <c r="J598" s="67"/>
      <c r="K598" s="67"/>
      <c r="L598" s="67"/>
      <c r="N598" s="67"/>
    </row>
    <row r="599" customHeight="1" spans="1:14">
      <c r="A599" s="67"/>
      <c r="B599" s="67"/>
      <c r="C599" s="67"/>
      <c r="D599" s="67"/>
      <c r="E599" s="67"/>
      <c r="F599" s="67"/>
      <c r="G599" s="67"/>
      <c r="H599" s="67"/>
      <c r="I599" s="67"/>
      <c r="J599" s="67"/>
      <c r="K599" s="67"/>
      <c r="L599" s="67"/>
      <c r="N599" s="67"/>
    </row>
    <row r="600" customHeight="1" spans="1:14">
      <c r="A600" s="67"/>
      <c r="B600" s="67"/>
      <c r="C600" s="67"/>
      <c r="D600" s="67"/>
      <c r="E600" s="67"/>
      <c r="F600" s="67"/>
      <c r="G600" s="67"/>
      <c r="H600" s="67"/>
      <c r="I600" s="67"/>
      <c r="J600" s="67"/>
      <c r="K600" s="67"/>
      <c r="L600" s="67"/>
      <c r="N600" s="67"/>
    </row>
    <row r="601" customHeight="1" spans="1:14">
      <c r="A601" s="67"/>
      <c r="B601" s="67"/>
      <c r="C601" s="67"/>
      <c r="D601" s="67"/>
      <c r="E601" s="67"/>
      <c r="F601" s="67"/>
      <c r="G601" s="67"/>
      <c r="H601" s="67"/>
      <c r="I601" s="67"/>
      <c r="J601" s="67"/>
      <c r="K601" s="67"/>
      <c r="L601" s="67"/>
      <c r="N601" s="67"/>
    </row>
    <row r="602" customHeight="1" spans="1:14">
      <c r="A602" s="67"/>
      <c r="B602" s="67"/>
      <c r="C602" s="67"/>
      <c r="D602" s="67"/>
      <c r="E602" s="67"/>
      <c r="F602" s="67"/>
      <c r="G602" s="67"/>
      <c r="H602" s="67"/>
      <c r="I602" s="67"/>
      <c r="J602" s="67"/>
      <c r="K602" s="67"/>
      <c r="L602" s="67"/>
      <c r="N602" s="67"/>
    </row>
    <row r="603" customHeight="1" spans="1:14">
      <c r="A603" s="67"/>
      <c r="B603" s="67"/>
      <c r="C603" s="67"/>
      <c r="D603" s="67"/>
      <c r="E603" s="67"/>
      <c r="F603" s="67"/>
      <c r="G603" s="67"/>
      <c r="H603" s="67"/>
      <c r="I603" s="67"/>
      <c r="J603" s="67"/>
      <c r="K603" s="67"/>
      <c r="L603" s="67"/>
      <c r="N603" s="67"/>
    </row>
    <row r="604" customHeight="1" spans="1:14">
      <c r="A604" s="67"/>
      <c r="B604" s="67"/>
      <c r="C604" s="67"/>
      <c r="D604" s="67"/>
      <c r="E604" s="67"/>
      <c r="F604" s="67"/>
      <c r="G604" s="67"/>
      <c r="H604" s="67"/>
      <c r="I604" s="67"/>
      <c r="J604" s="67"/>
      <c r="K604" s="67"/>
      <c r="L604" s="67"/>
      <c r="N604" s="67"/>
    </row>
    <row r="605" customHeight="1" spans="1:14">
      <c r="A605" s="67"/>
      <c r="B605" s="67"/>
      <c r="C605" s="67"/>
      <c r="D605" s="67"/>
      <c r="E605" s="67"/>
      <c r="F605" s="67"/>
      <c r="G605" s="67"/>
      <c r="H605" s="67"/>
      <c r="I605" s="67"/>
      <c r="J605" s="67"/>
      <c r="K605" s="67"/>
      <c r="L605" s="67"/>
      <c r="N605" s="67"/>
    </row>
    <row r="606" customHeight="1" spans="1:14">
      <c r="A606" s="67"/>
      <c r="B606" s="67"/>
      <c r="C606" s="67"/>
      <c r="D606" s="67"/>
      <c r="E606" s="67"/>
      <c r="F606" s="67"/>
      <c r="G606" s="67"/>
      <c r="H606" s="67"/>
      <c r="I606" s="67"/>
      <c r="J606" s="67"/>
      <c r="K606" s="67"/>
      <c r="L606" s="67"/>
      <c r="N606" s="67"/>
    </row>
    <row r="607" customHeight="1" spans="1:14">
      <c r="A607" s="67"/>
      <c r="B607" s="67"/>
      <c r="C607" s="67"/>
      <c r="D607" s="67"/>
      <c r="E607" s="67"/>
      <c r="F607" s="67"/>
      <c r="G607" s="67"/>
      <c r="H607" s="67"/>
      <c r="I607" s="67"/>
      <c r="J607" s="67"/>
      <c r="K607" s="67"/>
      <c r="L607" s="67"/>
      <c r="N607" s="67"/>
    </row>
    <row r="608" customHeight="1" spans="1:14">
      <c r="A608" s="67"/>
      <c r="B608" s="67"/>
      <c r="C608" s="67"/>
      <c r="D608" s="67"/>
      <c r="E608" s="67"/>
      <c r="F608" s="67"/>
      <c r="G608" s="67"/>
      <c r="H608" s="67"/>
      <c r="I608" s="67"/>
      <c r="J608" s="67"/>
      <c r="K608" s="67"/>
      <c r="L608" s="67"/>
      <c r="N608" s="67"/>
    </row>
    <row r="609" customHeight="1" spans="1:14">
      <c r="A609" s="67"/>
      <c r="B609" s="67"/>
      <c r="C609" s="67"/>
      <c r="D609" s="67"/>
      <c r="E609" s="67"/>
      <c r="F609" s="67"/>
      <c r="G609" s="67"/>
      <c r="H609" s="67"/>
      <c r="I609" s="67"/>
      <c r="J609" s="67"/>
      <c r="K609" s="67"/>
      <c r="L609" s="67"/>
      <c r="N609" s="67"/>
    </row>
    <row r="610" customHeight="1" spans="1:14">
      <c r="A610" s="67"/>
      <c r="B610" s="67"/>
      <c r="C610" s="67"/>
      <c r="D610" s="67"/>
      <c r="E610" s="67"/>
      <c r="F610" s="67"/>
      <c r="G610" s="67"/>
      <c r="H610" s="67"/>
      <c r="I610" s="67"/>
      <c r="J610" s="67"/>
      <c r="K610" s="67"/>
      <c r="L610" s="67"/>
      <c r="N610" s="67"/>
    </row>
    <row r="611" customHeight="1" spans="1:14">
      <c r="A611" s="67"/>
      <c r="B611" s="67"/>
      <c r="C611" s="67"/>
      <c r="D611" s="67"/>
      <c r="E611" s="67"/>
      <c r="F611" s="67"/>
      <c r="G611" s="67"/>
      <c r="H611" s="67"/>
      <c r="I611" s="67"/>
      <c r="J611" s="67"/>
      <c r="K611" s="67"/>
      <c r="L611" s="67"/>
      <c r="N611" s="67"/>
    </row>
    <row r="612" customHeight="1" spans="1:14">
      <c r="A612" s="67"/>
      <c r="B612" s="67"/>
      <c r="C612" s="67"/>
      <c r="D612" s="67"/>
      <c r="E612" s="67"/>
      <c r="F612" s="67"/>
      <c r="G612" s="67"/>
      <c r="H612" s="67"/>
      <c r="I612" s="67"/>
      <c r="J612" s="67"/>
      <c r="K612" s="67"/>
      <c r="L612" s="67"/>
      <c r="N612" s="67"/>
    </row>
    <row r="613" customHeight="1" spans="1:14">
      <c r="A613" s="67"/>
      <c r="B613" s="67"/>
      <c r="C613" s="67"/>
      <c r="D613" s="67"/>
      <c r="E613" s="67"/>
      <c r="F613" s="67"/>
      <c r="G613" s="67"/>
      <c r="H613" s="67"/>
      <c r="I613" s="67"/>
      <c r="J613" s="67"/>
      <c r="K613" s="67"/>
      <c r="L613" s="67"/>
      <c r="N613" s="67"/>
    </row>
    <row r="614" customHeight="1" spans="1:14">
      <c r="A614" s="67"/>
      <c r="B614" s="67"/>
      <c r="C614" s="67"/>
      <c r="D614" s="67"/>
      <c r="E614" s="67"/>
      <c r="F614" s="67"/>
      <c r="G614" s="67"/>
      <c r="H614" s="67"/>
      <c r="I614" s="67"/>
      <c r="J614" s="67"/>
      <c r="K614" s="67"/>
      <c r="L614" s="67"/>
      <c r="N614" s="67"/>
    </row>
    <row r="615" customHeight="1" spans="1:14">
      <c r="A615" s="67"/>
      <c r="B615" s="67"/>
      <c r="C615" s="67"/>
      <c r="D615" s="67"/>
      <c r="E615" s="67"/>
      <c r="F615" s="67"/>
      <c r="G615" s="67"/>
      <c r="H615" s="67"/>
      <c r="I615" s="67"/>
      <c r="J615" s="67"/>
      <c r="K615" s="67"/>
      <c r="L615" s="67"/>
      <c r="N615" s="67"/>
    </row>
    <row r="616" customHeight="1" spans="1:14">
      <c r="A616" s="67"/>
      <c r="B616" s="67"/>
      <c r="C616" s="67"/>
      <c r="D616" s="67"/>
      <c r="E616" s="67"/>
      <c r="F616" s="67"/>
      <c r="G616" s="67"/>
      <c r="H616" s="67"/>
      <c r="I616" s="67"/>
      <c r="J616" s="67"/>
      <c r="K616" s="67"/>
      <c r="L616" s="67"/>
      <c r="N616" s="67"/>
    </row>
    <row r="617" customHeight="1" spans="1:14">
      <c r="A617" s="67"/>
      <c r="B617" s="67"/>
      <c r="C617" s="67"/>
      <c r="D617" s="67"/>
      <c r="E617" s="67"/>
      <c r="F617" s="67"/>
      <c r="G617" s="67"/>
      <c r="H617" s="67"/>
      <c r="I617" s="67"/>
      <c r="J617" s="67"/>
      <c r="K617" s="67"/>
      <c r="L617" s="67"/>
      <c r="N617" s="67"/>
    </row>
    <row r="618" customHeight="1" spans="1:14">
      <c r="A618" s="67"/>
      <c r="B618" s="67"/>
      <c r="C618" s="67"/>
      <c r="D618" s="67"/>
      <c r="E618" s="67"/>
      <c r="F618" s="67"/>
      <c r="G618" s="67"/>
      <c r="H618" s="67"/>
      <c r="I618" s="67"/>
      <c r="J618" s="67"/>
      <c r="K618" s="67"/>
      <c r="L618" s="67"/>
      <c r="N618" s="67"/>
    </row>
    <row r="619" customHeight="1" spans="1:14">
      <c r="A619" s="67"/>
      <c r="B619" s="67"/>
      <c r="C619" s="67"/>
      <c r="D619" s="67"/>
      <c r="E619" s="67"/>
      <c r="F619" s="67"/>
      <c r="G619" s="67"/>
      <c r="H619" s="67"/>
      <c r="I619" s="67"/>
      <c r="J619" s="67"/>
      <c r="K619" s="67"/>
      <c r="L619" s="67"/>
      <c r="N619" s="67"/>
    </row>
    <row r="620" customHeight="1" spans="1:14">
      <c r="A620" s="67"/>
      <c r="B620" s="67"/>
      <c r="C620" s="67"/>
      <c r="D620" s="67"/>
      <c r="E620" s="67"/>
      <c r="F620" s="67"/>
      <c r="G620" s="67"/>
      <c r="H620" s="67"/>
      <c r="I620" s="67"/>
      <c r="J620" s="67"/>
      <c r="K620" s="67"/>
      <c r="L620" s="67"/>
      <c r="N620" s="67"/>
    </row>
    <row r="621" customHeight="1" spans="1:14">
      <c r="A621" s="67"/>
      <c r="B621" s="67"/>
      <c r="C621" s="67"/>
      <c r="D621" s="67"/>
      <c r="E621" s="67"/>
      <c r="F621" s="67"/>
      <c r="G621" s="67"/>
      <c r="H621" s="67"/>
      <c r="I621" s="67"/>
      <c r="J621" s="67"/>
      <c r="K621" s="67"/>
      <c r="L621" s="67"/>
      <c r="N621" s="67"/>
    </row>
    <row r="622" customHeight="1" spans="1:14">
      <c r="A622" s="67"/>
      <c r="B622" s="67"/>
      <c r="C622" s="67"/>
      <c r="D622" s="67"/>
      <c r="E622" s="67"/>
      <c r="F622" s="67"/>
      <c r="G622" s="67"/>
      <c r="H622" s="67"/>
      <c r="I622" s="67"/>
      <c r="J622" s="67"/>
      <c r="K622" s="67"/>
      <c r="L622" s="67"/>
      <c r="N622" s="67"/>
    </row>
    <row r="623" customHeight="1" spans="1:14">
      <c r="A623" s="67"/>
      <c r="B623" s="67"/>
      <c r="C623" s="67"/>
      <c r="D623" s="67"/>
      <c r="E623" s="67"/>
      <c r="F623" s="67"/>
      <c r="G623" s="67"/>
      <c r="H623" s="67"/>
      <c r="I623" s="67"/>
      <c r="J623" s="67"/>
      <c r="K623" s="67"/>
      <c r="L623" s="67"/>
      <c r="N623" s="67"/>
    </row>
    <row r="624" customHeight="1" spans="1:14">
      <c r="A624" s="67"/>
      <c r="B624" s="67"/>
      <c r="C624" s="67"/>
      <c r="D624" s="67"/>
      <c r="E624" s="67"/>
      <c r="F624" s="67"/>
      <c r="G624" s="67"/>
      <c r="H624" s="67"/>
      <c r="I624" s="67"/>
      <c r="J624" s="67"/>
      <c r="K624" s="67"/>
      <c r="L624" s="67"/>
      <c r="N624" s="67"/>
    </row>
    <row r="625" customHeight="1" spans="1:14">
      <c r="A625" s="67"/>
      <c r="B625" s="67"/>
      <c r="C625" s="67"/>
      <c r="D625" s="67"/>
      <c r="E625" s="67"/>
      <c r="F625" s="67"/>
      <c r="G625" s="67"/>
      <c r="H625" s="67"/>
      <c r="I625" s="67"/>
      <c r="J625" s="67"/>
      <c r="K625" s="67"/>
      <c r="L625" s="67"/>
      <c r="N625" s="67"/>
    </row>
    <row r="626" customHeight="1" spans="1:14">
      <c r="A626" s="67"/>
      <c r="B626" s="67"/>
      <c r="C626" s="67"/>
      <c r="D626" s="67"/>
      <c r="E626" s="67"/>
      <c r="F626" s="67"/>
      <c r="G626" s="67"/>
      <c r="H626" s="67"/>
      <c r="I626" s="67"/>
      <c r="J626" s="67"/>
      <c r="K626" s="67"/>
      <c r="L626" s="67"/>
      <c r="N626" s="67"/>
    </row>
    <row r="627" customHeight="1" spans="1:14">
      <c r="A627" s="67"/>
      <c r="B627" s="67"/>
      <c r="C627" s="67"/>
      <c r="D627" s="67"/>
      <c r="E627" s="67"/>
      <c r="F627" s="67"/>
      <c r="G627" s="67"/>
      <c r="H627" s="67"/>
      <c r="I627" s="67"/>
      <c r="J627" s="67"/>
      <c r="K627" s="67"/>
      <c r="L627" s="67"/>
      <c r="N627" s="67"/>
    </row>
    <row r="628" customHeight="1" spans="1:14">
      <c r="A628" s="67"/>
      <c r="B628" s="67"/>
      <c r="C628" s="67"/>
      <c r="D628" s="67"/>
      <c r="E628" s="67"/>
      <c r="F628" s="67"/>
      <c r="G628" s="67"/>
      <c r="H628" s="67"/>
      <c r="I628" s="67"/>
      <c r="J628" s="67"/>
      <c r="K628" s="67"/>
      <c r="L628" s="67"/>
      <c r="N628" s="67"/>
    </row>
    <row r="629" customHeight="1" spans="1:14">
      <c r="A629" s="67"/>
      <c r="B629" s="67"/>
      <c r="C629" s="67"/>
      <c r="D629" s="67"/>
      <c r="E629" s="67"/>
      <c r="F629" s="67"/>
      <c r="G629" s="67"/>
      <c r="H629" s="67"/>
      <c r="I629" s="67"/>
      <c r="J629" s="67"/>
      <c r="K629" s="67"/>
      <c r="L629" s="67"/>
      <c r="N629" s="67"/>
    </row>
    <row r="630" customHeight="1" spans="1:14">
      <c r="A630" s="67"/>
      <c r="B630" s="67"/>
      <c r="C630" s="67"/>
      <c r="D630" s="67"/>
      <c r="E630" s="67"/>
      <c r="F630" s="67"/>
      <c r="G630" s="67"/>
      <c r="H630" s="67"/>
      <c r="I630" s="67"/>
      <c r="J630" s="67"/>
      <c r="K630" s="67"/>
      <c r="L630" s="67"/>
      <c r="N630" s="67"/>
    </row>
    <row r="631" customHeight="1" spans="1:14">
      <c r="A631" s="67"/>
      <c r="B631" s="67"/>
      <c r="C631" s="67"/>
      <c r="D631" s="67"/>
      <c r="E631" s="67"/>
      <c r="F631" s="67"/>
      <c r="G631" s="67"/>
      <c r="H631" s="67"/>
      <c r="I631" s="67"/>
      <c r="J631" s="67"/>
      <c r="K631" s="67"/>
      <c r="L631" s="67"/>
      <c r="N631" s="67"/>
    </row>
    <row r="632" customHeight="1" spans="1:14">
      <c r="A632" s="67"/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N632" s="67"/>
    </row>
    <row r="633" customHeight="1" spans="1:14">
      <c r="A633" s="67"/>
      <c r="B633" s="67"/>
      <c r="C633" s="67"/>
      <c r="D633" s="67"/>
      <c r="E633" s="67"/>
      <c r="F633" s="67"/>
      <c r="G633" s="67"/>
      <c r="H633" s="67"/>
      <c r="I633" s="67"/>
      <c r="J633" s="67"/>
      <c r="K633" s="67"/>
      <c r="L633" s="67"/>
      <c r="N633" s="67"/>
    </row>
    <row r="634" customHeight="1" spans="1:14">
      <c r="A634" s="67"/>
      <c r="B634" s="67"/>
      <c r="C634" s="67"/>
      <c r="D634" s="67"/>
      <c r="E634" s="67"/>
      <c r="F634" s="67"/>
      <c r="G634" s="67"/>
      <c r="H634" s="67"/>
      <c r="I634" s="67"/>
      <c r="J634" s="67"/>
      <c r="K634" s="67"/>
      <c r="L634" s="67"/>
      <c r="N634" s="67"/>
    </row>
    <row r="635" customHeight="1" spans="1:14">
      <c r="A635" s="67"/>
      <c r="B635" s="67"/>
      <c r="C635" s="67"/>
      <c r="D635" s="67"/>
      <c r="E635" s="67"/>
      <c r="F635" s="67"/>
      <c r="G635" s="67"/>
      <c r="H635" s="67"/>
      <c r="I635" s="67"/>
      <c r="J635" s="67"/>
      <c r="K635" s="67"/>
      <c r="L635" s="67"/>
      <c r="N635" s="67"/>
    </row>
    <row r="636" customHeight="1" spans="1:14">
      <c r="A636" s="67"/>
      <c r="B636" s="67"/>
      <c r="C636" s="67"/>
      <c r="D636" s="67"/>
      <c r="E636" s="67"/>
      <c r="F636" s="67"/>
      <c r="G636" s="67"/>
      <c r="H636" s="67"/>
      <c r="I636" s="67"/>
      <c r="J636" s="67"/>
      <c r="K636" s="67"/>
      <c r="L636" s="67"/>
      <c r="N636" s="67"/>
    </row>
    <row r="637" customHeight="1" spans="1:14">
      <c r="A637" s="67"/>
      <c r="B637" s="67"/>
      <c r="C637" s="67"/>
      <c r="D637" s="67"/>
      <c r="E637" s="67"/>
      <c r="F637" s="67"/>
      <c r="G637" s="67"/>
      <c r="H637" s="67"/>
      <c r="I637" s="67"/>
      <c r="J637" s="67"/>
      <c r="K637" s="67"/>
      <c r="L637" s="67"/>
      <c r="N637" s="67"/>
    </row>
    <row r="638" customHeight="1" spans="1:14">
      <c r="A638" s="67"/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N638" s="67"/>
    </row>
    <row r="639" customHeight="1" spans="1:14">
      <c r="A639" s="67"/>
      <c r="B639" s="67"/>
      <c r="C639" s="67"/>
      <c r="D639" s="67"/>
      <c r="E639" s="67"/>
      <c r="F639" s="67"/>
      <c r="G639" s="67"/>
      <c r="H639" s="67"/>
      <c r="I639" s="67"/>
      <c r="J639" s="67"/>
      <c r="K639" s="67"/>
      <c r="L639" s="67"/>
      <c r="N639" s="67"/>
    </row>
    <row r="640" customHeight="1" spans="1:14">
      <c r="A640" s="67"/>
      <c r="B640" s="67"/>
      <c r="C640" s="67"/>
      <c r="D640" s="67"/>
      <c r="E640" s="67"/>
      <c r="F640" s="67"/>
      <c r="G640" s="67"/>
      <c r="H640" s="67"/>
      <c r="I640" s="67"/>
      <c r="J640" s="67"/>
      <c r="K640" s="67"/>
      <c r="L640" s="67"/>
      <c r="N640" s="67"/>
    </row>
    <row r="641" customHeight="1" spans="1:14">
      <c r="A641" s="67"/>
      <c r="B641" s="67"/>
      <c r="C641" s="67"/>
      <c r="D641" s="67"/>
      <c r="E641" s="67"/>
      <c r="F641" s="67"/>
      <c r="G641" s="67"/>
      <c r="H641" s="67"/>
      <c r="I641" s="67"/>
      <c r="J641" s="67"/>
      <c r="K641" s="67"/>
      <c r="L641" s="67"/>
      <c r="N641" s="67"/>
    </row>
  </sheetData>
  <autoFilter ref="A12:N110">
    <extLst/>
  </autoFilter>
  <mergeCells count="61">
    <mergeCell ref="A2:R2"/>
    <mergeCell ref="A3:R3"/>
    <mergeCell ref="A4:R4"/>
    <mergeCell ref="A5:R5"/>
    <mergeCell ref="A60:R60"/>
    <mergeCell ref="A61:R61"/>
    <mergeCell ref="A62:R62"/>
    <mergeCell ref="A63:R63"/>
    <mergeCell ref="A118:R118"/>
    <mergeCell ref="A119:R119"/>
    <mergeCell ref="A120:R120"/>
    <mergeCell ref="A121:R121"/>
    <mergeCell ref="A176:R176"/>
    <mergeCell ref="A177:R177"/>
    <mergeCell ref="A178:R178"/>
    <mergeCell ref="A179:R179"/>
    <mergeCell ref="A234:R234"/>
    <mergeCell ref="A235:R235"/>
    <mergeCell ref="A236:R236"/>
    <mergeCell ref="A237:R237"/>
    <mergeCell ref="A293:R293"/>
    <mergeCell ref="A294:R294"/>
    <mergeCell ref="A295:R295"/>
    <mergeCell ref="A296:R296"/>
    <mergeCell ref="A351:R351"/>
    <mergeCell ref="A352:R352"/>
    <mergeCell ref="A353:R353"/>
    <mergeCell ref="A354:R354"/>
    <mergeCell ref="A409:R409"/>
    <mergeCell ref="A410:R410"/>
    <mergeCell ref="A411:R411"/>
    <mergeCell ref="A412:R412"/>
    <mergeCell ref="A468:R468"/>
    <mergeCell ref="A469:R469"/>
    <mergeCell ref="A470:R470"/>
    <mergeCell ref="A471:R471"/>
    <mergeCell ref="O477:Q477"/>
    <mergeCell ref="A526:R526"/>
    <mergeCell ref="A527:R527"/>
    <mergeCell ref="A528:R528"/>
    <mergeCell ref="A529:R529"/>
    <mergeCell ref="A6:R8"/>
    <mergeCell ref="A9:R10"/>
    <mergeCell ref="A180:R182"/>
    <mergeCell ref="A183:R184"/>
    <mergeCell ref="A238:R240"/>
    <mergeCell ref="A241:R242"/>
    <mergeCell ref="A355:R357"/>
    <mergeCell ref="A358:R359"/>
    <mergeCell ref="A413:R415"/>
    <mergeCell ref="A416:R417"/>
    <mergeCell ref="A297:R299"/>
    <mergeCell ref="A300:R301"/>
    <mergeCell ref="A530:R532"/>
    <mergeCell ref="A533:R534"/>
    <mergeCell ref="A472:R474"/>
    <mergeCell ref="A475:R476"/>
    <mergeCell ref="A64:R66"/>
    <mergeCell ref="A67:R68"/>
    <mergeCell ref="A122:R124"/>
    <mergeCell ref="A125:R126"/>
  </mergeCells>
  <conditionalFormatting sqref="H149">
    <cfRule type="expression" dxfId="0" priority="14">
      <formula>COUNTIF(H:H,H149)&gt;1</formula>
    </cfRule>
  </conditionalFormatting>
  <conditionalFormatting sqref="D160">
    <cfRule type="expression" dxfId="0" priority="1">
      <formula>COUNTIF(D:D,D160)&gt;1</formula>
    </cfRule>
  </conditionalFormatting>
  <conditionalFormatting sqref="D212">
    <cfRule type="expression" dxfId="0" priority="11">
      <formula>COUNTIF(D:D,D212)&gt;1</formula>
    </cfRule>
  </conditionalFormatting>
  <conditionalFormatting sqref="H388">
    <cfRule type="expression" dxfId="0" priority="9">
      <formula>COUNTIF(H:H,H388)&gt;1</formula>
    </cfRule>
  </conditionalFormatting>
  <conditionalFormatting sqref="D428">
    <cfRule type="expression" dxfId="0" priority="12">
      <formula>COUNTIF(D:D,D428)&gt;1</formula>
    </cfRule>
  </conditionalFormatting>
  <conditionalFormatting sqref="H428">
    <cfRule type="expression" dxfId="0" priority="13">
      <formula>COUNTIF(H:H,H428)&gt;1</formula>
    </cfRule>
  </conditionalFormatting>
  <conditionalFormatting sqref="H512">
    <cfRule type="expression" dxfId="0" priority="10">
      <formula>COUNTIF(H:H,H512)&gt;1</formula>
    </cfRule>
  </conditionalFormatting>
  <conditionalFormatting sqref="D13:D47">
    <cfRule type="expression" dxfId="0" priority="6">
      <formula>COUNTIF(D:D,D13)&gt;1</formula>
    </cfRule>
  </conditionalFormatting>
  <conditionalFormatting sqref="D304:D338">
    <cfRule type="expression" dxfId="0" priority="2">
      <formula>COUNTIF(D:D,D304)&gt;1</formula>
    </cfRule>
  </conditionalFormatting>
  <conditionalFormatting sqref="D71:D77 D79:D80 D83:D106 D194">
    <cfRule type="expression" dxfId="0" priority="5">
      <formula>COUNTIF(D:D,D71)&gt;1</formula>
    </cfRule>
  </conditionalFormatting>
  <conditionalFormatting sqref="H71:H77 H79:H80 H83:H106 H194">
    <cfRule type="expression" dxfId="0" priority="8">
      <formula>COUNTIF(H:H,H71)&gt;1</formula>
    </cfRule>
  </conditionalFormatting>
  <conditionalFormatting sqref="H187:H193 H195:H208 H220:H221 H213:H218 H210:H211 H81">
    <cfRule type="expression" dxfId="0" priority="4">
      <formula>COUNTIF(H:H,H81)&gt;1</formula>
    </cfRule>
  </conditionalFormatting>
  <conditionalFormatting sqref="H129:H148 H150 H152:H159 H161:H164 H257">
    <cfRule type="expression" dxfId="0" priority="7">
      <formula>COUNTIF(H:H,H129)&gt;1</formula>
    </cfRule>
  </conditionalFormatting>
  <conditionalFormatting sqref="H245:H256 H427 H258:H263 H265:H280">
    <cfRule type="expression" dxfId="0" priority="3">
      <formula>COUNTIF(H:H,H245)&gt;1</formula>
    </cfRule>
  </conditionalFormatting>
  <pageMargins left="0.66875" right="0.156944444444444" top="0.275" bottom="0.786805555555556" header="0.0784722222222222" footer="0.196527777777778"/>
  <pageSetup paperSize="10000" fitToHeight="0" orientation="portrait" horizontalDpi="3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95"/>
  <sheetViews>
    <sheetView showGridLines="0" zoomScale="90" zoomScaleNormal="90" topLeftCell="A248" workbookViewId="0">
      <selection activeCell="T268" sqref="T268"/>
    </sheetView>
  </sheetViews>
  <sheetFormatPr defaultColWidth="11.5333333333333" defaultRowHeight="14" customHeight="1"/>
  <cols>
    <col min="1" max="1" width="4.71851851851852" style="152" customWidth="1"/>
    <col min="2" max="2" width="11.5333333333333" style="152" hidden="1" customWidth="1"/>
    <col min="3" max="3" width="20.3481481481481" style="153" hidden="1" customWidth="1"/>
    <col min="4" max="4" width="13.3333333333333" style="154" customWidth="1"/>
    <col min="5" max="5" width="13.1777777777778" style="155" customWidth="1"/>
    <col min="6" max="7" width="19.3777777777778" style="153" hidden="1" customWidth="1"/>
    <col min="8" max="8" width="36.1925925925926" style="153" customWidth="1"/>
    <col min="9" max="9" width="25.7333333333333" style="153" hidden="1" customWidth="1"/>
    <col min="10" max="10" width="5.71851851851852" style="152" customWidth="1"/>
    <col min="11" max="11" width="24.3851851851852" style="153" hidden="1" customWidth="1"/>
    <col min="12" max="12" width="14.5185185185185" style="153" hidden="1" customWidth="1"/>
    <col min="13" max="13" width="11.5333333333333" style="151" hidden="1" customWidth="1"/>
    <col min="14" max="14" width="6.31111111111111" style="155" hidden="1" customWidth="1"/>
    <col min="15" max="15" width="9.58518518518519" style="156" customWidth="1"/>
    <col min="16" max="17" width="5.71851851851852" style="151" customWidth="1"/>
    <col min="18" max="18" width="6.21481481481482" style="151" customWidth="1"/>
    <col min="19" max="19" width="8.42222222222222" style="151" customWidth="1"/>
    <col min="20" max="20" width="27.1407407407407" style="151" customWidth="1"/>
    <col min="21" max="16384" width="11.5333333333333" style="151"/>
  </cols>
  <sheetData>
    <row r="1" customHeight="1" spans="1:19">
      <c r="A1" s="157" t="s">
        <v>0</v>
      </c>
      <c r="B1" s="157"/>
      <c r="C1" s="157"/>
      <c r="D1" s="158"/>
      <c r="E1" s="158"/>
      <c r="F1" s="157"/>
      <c r="G1" s="157"/>
      <c r="H1" s="157"/>
      <c r="I1" s="157"/>
      <c r="J1" s="157"/>
      <c r="K1" s="157"/>
      <c r="L1" s="157"/>
      <c r="M1" s="157"/>
      <c r="N1" s="157"/>
      <c r="O1" s="189"/>
      <c r="P1" s="157"/>
      <c r="Q1" s="157"/>
      <c r="R1" s="157"/>
      <c r="S1" s="157"/>
    </row>
    <row r="2" customHeight="1" spans="1:19">
      <c r="A2" s="157" t="s">
        <v>1</v>
      </c>
      <c r="B2" s="157"/>
      <c r="C2" s="157"/>
      <c r="D2" s="158"/>
      <c r="E2" s="158"/>
      <c r="F2" s="157"/>
      <c r="G2" s="157"/>
      <c r="H2" s="157"/>
      <c r="I2" s="157"/>
      <c r="J2" s="157"/>
      <c r="K2" s="157"/>
      <c r="L2" s="157"/>
      <c r="M2" s="157"/>
      <c r="N2" s="157"/>
      <c r="O2" s="189"/>
      <c r="P2" s="157"/>
      <c r="Q2" s="157"/>
      <c r="R2" s="157"/>
      <c r="S2" s="157"/>
    </row>
    <row r="3" customHeight="1" spans="1:19">
      <c r="A3" s="157" t="s">
        <v>2</v>
      </c>
      <c r="B3" s="157"/>
      <c r="C3" s="157"/>
      <c r="D3" s="158"/>
      <c r="E3" s="158"/>
      <c r="F3" s="157"/>
      <c r="G3" s="157"/>
      <c r="H3" s="157"/>
      <c r="I3" s="157"/>
      <c r="J3" s="157"/>
      <c r="K3" s="157"/>
      <c r="L3" s="157"/>
      <c r="M3" s="157"/>
      <c r="N3" s="157"/>
      <c r="O3" s="189"/>
      <c r="P3" s="157"/>
      <c r="Q3" s="157"/>
      <c r="R3" s="157"/>
      <c r="S3" s="157"/>
    </row>
    <row r="4" ht="20" customHeight="1" spans="1:19">
      <c r="A4" s="159" t="s">
        <v>3</v>
      </c>
      <c r="B4" s="160"/>
      <c r="C4" s="160"/>
      <c r="D4" s="161"/>
      <c r="E4" s="161"/>
      <c r="F4" s="160"/>
      <c r="G4" s="160"/>
      <c r="H4" s="160"/>
      <c r="I4" s="160"/>
      <c r="J4" s="160"/>
      <c r="K4" s="160"/>
      <c r="L4" s="160"/>
      <c r="M4" s="160"/>
      <c r="N4" s="160"/>
      <c r="O4" s="190"/>
      <c r="P4" s="160"/>
      <c r="Q4" s="160"/>
      <c r="R4" s="160"/>
      <c r="S4" s="205"/>
    </row>
    <row r="5" customHeight="1" spans="1:19">
      <c r="A5" s="162" t="s">
        <v>4</v>
      </c>
      <c r="B5" s="162"/>
      <c r="C5" s="162"/>
      <c r="D5" s="163"/>
      <c r="E5" s="163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</row>
    <row r="6" customHeight="1" spans="1:19">
      <c r="A6" s="162"/>
      <c r="B6" s="162"/>
      <c r="C6" s="162"/>
      <c r="D6" s="163"/>
      <c r="E6" s="163"/>
      <c r="F6" s="162"/>
      <c r="G6" s="162"/>
      <c r="H6" s="162"/>
      <c r="I6" s="162"/>
      <c r="J6" s="162"/>
      <c r="K6" s="162"/>
      <c r="L6" s="162"/>
      <c r="M6" s="162"/>
      <c r="N6" s="162"/>
      <c r="O6" s="162"/>
      <c r="P6" s="162"/>
      <c r="Q6" s="162"/>
      <c r="R6" s="162"/>
      <c r="S6" s="162"/>
    </row>
    <row r="7" customHeight="1" spans="1:19">
      <c r="A7" s="162"/>
      <c r="B7" s="162"/>
      <c r="C7" s="162"/>
      <c r="D7" s="163"/>
      <c r="E7" s="163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</row>
    <row r="8" customHeight="1" spans="1:19">
      <c r="A8" s="164" t="s">
        <v>5</v>
      </c>
      <c r="B8" s="165"/>
      <c r="C8" s="165"/>
      <c r="D8" s="166"/>
      <c r="E8" s="166"/>
      <c r="F8" s="165"/>
      <c r="G8" s="165"/>
      <c r="H8" s="165"/>
      <c r="I8" s="165"/>
      <c r="J8" s="165"/>
      <c r="K8" s="165"/>
      <c r="L8" s="165"/>
      <c r="M8" s="165"/>
      <c r="N8" s="165"/>
      <c r="O8" s="164"/>
      <c r="P8" s="165"/>
      <c r="Q8" s="165"/>
      <c r="R8" s="165"/>
      <c r="S8" s="165"/>
    </row>
    <row r="9" customHeight="1" spans="1:19">
      <c r="A9" s="165"/>
      <c r="B9" s="165"/>
      <c r="C9" s="165"/>
      <c r="D9" s="166"/>
      <c r="E9" s="166"/>
      <c r="F9" s="165"/>
      <c r="G9" s="165"/>
      <c r="H9" s="165"/>
      <c r="I9" s="165"/>
      <c r="J9" s="165"/>
      <c r="K9" s="165"/>
      <c r="L9" s="165"/>
      <c r="M9" s="165"/>
      <c r="N9" s="165"/>
      <c r="O9" s="164"/>
      <c r="P9" s="165"/>
      <c r="Q9" s="165"/>
      <c r="R9" s="165"/>
      <c r="S9" s="165"/>
    </row>
    <row r="10" customHeight="1" spans="1:11">
      <c r="A10" s="167"/>
      <c r="B10" s="168"/>
      <c r="F10" s="168"/>
      <c r="G10" s="168"/>
      <c r="H10" s="177"/>
      <c r="I10" s="168"/>
      <c r="J10" s="181"/>
      <c r="K10" s="182"/>
    </row>
    <row r="11" customHeight="1" spans="1:15">
      <c r="A11" s="167" t="s">
        <v>1915</v>
      </c>
      <c r="B11" s="168"/>
      <c r="F11" s="168"/>
      <c r="G11" s="168"/>
      <c r="I11" s="168" t="s">
        <v>7</v>
      </c>
      <c r="J11" s="177" t="s">
        <v>8</v>
      </c>
      <c r="K11" s="183"/>
      <c r="L11" s="184"/>
      <c r="N11" s="154"/>
      <c r="O11" s="191" t="s">
        <v>1916</v>
      </c>
    </row>
    <row r="12" s="150" customFormat="1" ht="24" customHeight="1" spans="1:18">
      <c r="A12" s="169" t="s">
        <v>10</v>
      </c>
      <c r="B12" s="169" t="s">
        <v>11</v>
      </c>
      <c r="C12" s="170" t="s">
        <v>12</v>
      </c>
      <c r="D12" s="170" t="s">
        <v>13</v>
      </c>
      <c r="E12" s="170" t="s">
        <v>14</v>
      </c>
      <c r="F12" s="170" t="s">
        <v>15</v>
      </c>
      <c r="G12" s="170" t="s">
        <v>16</v>
      </c>
      <c r="H12" s="170" t="s">
        <v>17</v>
      </c>
      <c r="I12" s="170" t="s">
        <v>18</v>
      </c>
      <c r="J12" s="170" t="s">
        <v>19</v>
      </c>
      <c r="K12" s="170" t="s">
        <v>20</v>
      </c>
      <c r="L12" s="170" t="s">
        <v>21</v>
      </c>
      <c r="M12" s="169" t="s">
        <v>22</v>
      </c>
      <c r="N12" s="169" t="s">
        <v>23</v>
      </c>
      <c r="O12" s="192"/>
      <c r="P12" s="193"/>
      <c r="Q12" s="193"/>
      <c r="R12" s="193"/>
    </row>
    <row r="13" customHeight="1" spans="1:18">
      <c r="A13" s="171">
        <v>1</v>
      </c>
      <c r="B13" s="171">
        <v>1</v>
      </c>
      <c r="C13" s="172" t="s">
        <v>24</v>
      </c>
      <c r="D13" s="173">
        <v>242510162</v>
      </c>
      <c r="E13" s="173" t="s">
        <v>1917</v>
      </c>
      <c r="F13" s="172" t="s">
        <v>1191</v>
      </c>
      <c r="G13" s="172" t="s">
        <v>1192</v>
      </c>
      <c r="H13" s="178" t="s">
        <v>1918</v>
      </c>
      <c r="I13" s="172" t="s">
        <v>29</v>
      </c>
      <c r="J13" s="185" t="s">
        <v>39</v>
      </c>
      <c r="K13" s="172" t="s">
        <v>31</v>
      </c>
      <c r="L13" s="186">
        <v>39691</v>
      </c>
      <c r="M13" s="194" t="s">
        <v>32</v>
      </c>
      <c r="N13" s="195" t="s">
        <v>33</v>
      </c>
      <c r="O13" s="196"/>
      <c r="P13" s="197"/>
      <c r="Q13" s="197"/>
      <c r="R13" s="197"/>
    </row>
    <row r="14" customHeight="1" spans="1:18">
      <c r="A14" s="171">
        <v>2</v>
      </c>
      <c r="B14" s="171">
        <v>2</v>
      </c>
      <c r="C14" s="172" t="s">
        <v>34</v>
      </c>
      <c r="D14" s="173">
        <v>242510355</v>
      </c>
      <c r="E14" s="173" t="s">
        <v>1919</v>
      </c>
      <c r="F14" s="172" t="s">
        <v>256</v>
      </c>
      <c r="G14" s="172" t="s">
        <v>257</v>
      </c>
      <c r="H14" s="178" t="s">
        <v>1920</v>
      </c>
      <c r="I14" s="172" t="s">
        <v>29</v>
      </c>
      <c r="J14" s="185" t="s">
        <v>39</v>
      </c>
      <c r="K14" s="172" t="s">
        <v>40</v>
      </c>
      <c r="L14" s="186">
        <v>39698</v>
      </c>
      <c r="M14" s="198" t="s">
        <v>41</v>
      </c>
      <c r="N14" s="195" t="s">
        <v>33</v>
      </c>
      <c r="O14" s="196"/>
      <c r="P14" s="197"/>
      <c r="Q14" s="197"/>
      <c r="R14" s="197"/>
    </row>
    <row r="15" customHeight="1" spans="1:18">
      <c r="A15" s="171">
        <v>3</v>
      </c>
      <c r="B15" s="171">
        <v>4</v>
      </c>
      <c r="C15" s="172" t="s">
        <v>42</v>
      </c>
      <c r="D15" s="173">
        <v>242510246</v>
      </c>
      <c r="E15" s="173" t="s">
        <v>1921</v>
      </c>
      <c r="F15" s="172" t="s">
        <v>1611</v>
      </c>
      <c r="G15" s="172" t="s">
        <v>1612</v>
      </c>
      <c r="H15" s="178" t="s">
        <v>1922</v>
      </c>
      <c r="I15" s="172" t="s">
        <v>29</v>
      </c>
      <c r="J15" s="185" t="s">
        <v>30</v>
      </c>
      <c r="K15" s="172" t="s">
        <v>48</v>
      </c>
      <c r="L15" s="186">
        <v>39684</v>
      </c>
      <c r="M15" s="199" t="s">
        <v>49</v>
      </c>
      <c r="N15" s="195" t="s">
        <v>33</v>
      </c>
      <c r="O15" s="196"/>
      <c r="P15" s="197"/>
      <c r="Q15" s="197"/>
      <c r="R15" s="197"/>
    </row>
    <row r="16" customHeight="1" spans="1:18">
      <c r="A16" s="171">
        <v>4</v>
      </c>
      <c r="B16" s="171">
        <v>5</v>
      </c>
      <c r="C16" s="172" t="s">
        <v>50</v>
      </c>
      <c r="D16" s="173">
        <v>242510281</v>
      </c>
      <c r="E16" s="173" t="s">
        <v>1923</v>
      </c>
      <c r="F16" s="172" t="s">
        <v>1767</v>
      </c>
      <c r="G16" s="172" t="s">
        <v>1768</v>
      </c>
      <c r="H16" s="178" t="s">
        <v>1924</v>
      </c>
      <c r="I16" s="172" t="s">
        <v>29</v>
      </c>
      <c r="J16" s="99" t="s">
        <v>39</v>
      </c>
      <c r="K16" s="172" t="s">
        <v>31</v>
      </c>
      <c r="L16" s="186">
        <v>39616</v>
      </c>
      <c r="M16" s="198" t="s">
        <v>41</v>
      </c>
      <c r="N16" s="195" t="s">
        <v>33</v>
      </c>
      <c r="O16" s="196"/>
      <c r="P16" s="197"/>
      <c r="Q16" s="197"/>
      <c r="R16" s="197"/>
    </row>
    <row r="17" customHeight="1" spans="1:18">
      <c r="A17" s="171">
        <v>5</v>
      </c>
      <c r="B17" s="171">
        <v>6</v>
      </c>
      <c r="C17" s="172" t="s">
        <v>56</v>
      </c>
      <c r="D17" s="173">
        <v>242510393</v>
      </c>
      <c r="E17" s="173" t="s">
        <v>1925</v>
      </c>
      <c r="F17" s="172" t="s">
        <v>448</v>
      </c>
      <c r="G17" s="172" t="s">
        <v>449</v>
      </c>
      <c r="H17" s="178" t="s">
        <v>1926</v>
      </c>
      <c r="I17" s="172" t="s">
        <v>29</v>
      </c>
      <c r="J17" s="185" t="s">
        <v>30</v>
      </c>
      <c r="K17" s="172" t="s">
        <v>48</v>
      </c>
      <c r="L17" s="186">
        <v>39948</v>
      </c>
      <c r="M17" s="200" t="s">
        <v>61</v>
      </c>
      <c r="N17" s="195" t="s">
        <v>33</v>
      </c>
      <c r="O17" s="196"/>
      <c r="P17" s="197"/>
      <c r="Q17" s="197"/>
      <c r="R17" s="197"/>
    </row>
    <row r="18" customHeight="1" spans="1:18">
      <c r="A18" s="171">
        <v>6</v>
      </c>
      <c r="B18" s="171">
        <v>7</v>
      </c>
      <c r="C18" s="172" t="s">
        <v>62</v>
      </c>
      <c r="D18" s="173">
        <v>242510087</v>
      </c>
      <c r="E18" s="173" t="s">
        <v>1927</v>
      </c>
      <c r="F18" s="172" t="s">
        <v>831</v>
      </c>
      <c r="G18" s="172" t="s">
        <v>832</v>
      </c>
      <c r="H18" s="178" t="s">
        <v>1928</v>
      </c>
      <c r="I18" s="172" t="s">
        <v>29</v>
      </c>
      <c r="J18" s="185" t="s">
        <v>39</v>
      </c>
      <c r="K18" s="172" t="s">
        <v>48</v>
      </c>
      <c r="L18" s="186">
        <v>39904</v>
      </c>
      <c r="M18" s="200" t="s">
        <v>61</v>
      </c>
      <c r="N18" s="195" t="s">
        <v>33</v>
      </c>
      <c r="O18" s="196"/>
      <c r="P18" s="197"/>
      <c r="Q18" s="197"/>
      <c r="R18" s="197"/>
    </row>
    <row r="19" customHeight="1" spans="1:18">
      <c r="A19" s="171">
        <v>7</v>
      </c>
      <c r="B19" s="171">
        <v>8</v>
      </c>
      <c r="C19" s="172" t="s">
        <v>67</v>
      </c>
      <c r="D19" s="173">
        <v>242510088</v>
      </c>
      <c r="E19" s="173" t="s">
        <v>1929</v>
      </c>
      <c r="F19" s="172" t="s">
        <v>836</v>
      </c>
      <c r="G19" s="172" t="s">
        <v>837</v>
      </c>
      <c r="H19" s="178" t="s">
        <v>1930</v>
      </c>
      <c r="I19" s="172" t="s">
        <v>29</v>
      </c>
      <c r="J19" s="185" t="s">
        <v>30</v>
      </c>
      <c r="K19" s="172" t="s">
        <v>31</v>
      </c>
      <c r="L19" s="186">
        <v>39710</v>
      </c>
      <c r="M19" s="198" t="s">
        <v>41</v>
      </c>
      <c r="N19" s="195" t="s">
        <v>33</v>
      </c>
      <c r="O19" s="196"/>
      <c r="P19" s="197"/>
      <c r="Q19" s="197"/>
      <c r="R19" s="197"/>
    </row>
    <row r="20" customHeight="1" spans="1:18">
      <c r="A20" s="171">
        <v>8</v>
      </c>
      <c r="B20" s="171">
        <v>9</v>
      </c>
      <c r="C20" s="172" t="s">
        <v>73</v>
      </c>
      <c r="D20" s="173">
        <v>242510168</v>
      </c>
      <c r="E20" s="173" t="s">
        <v>1931</v>
      </c>
      <c r="F20" s="172" t="s">
        <v>1224</v>
      </c>
      <c r="G20" s="172" t="s">
        <v>1225</v>
      </c>
      <c r="H20" s="178" t="s">
        <v>1932</v>
      </c>
      <c r="I20" s="172" t="s">
        <v>29</v>
      </c>
      <c r="J20" s="185" t="s">
        <v>30</v>
      </c>
      <c r="K20" s="172" t="s">
        <v>48</v>
      </c>
      <c r="L20" s="186">
        <v>39542</v>
      </c>
      <c r="M20" s="199" t="s">
        <v>49</v>
      </c>
      <c r="N20" s="195" t="s">
        <v>33</v>
      </c>
      <c r="O20" s="196"/>
      <c r="P20" s="197"/>
      <c r="Q20" s="197"/>
      <c r="R20" s="197"/>
    </row>
    <row r="21" customHeight="1" spans="1:18">
      <c r="A21" s="171">
        <v>9</v>
      </c>
      <c r="B21" s="171">
        <v>10</v>
      </c>
      <c r="C21" s="172" t="s">
        <v>78</v>
      </c>
      <c r="D21" s="173">
        <v>242510169</v>
      </c>
      <c r="E21" s="173" t="s">
        <v>1933</v>
      </c>
      <c r="F21" s="172" t="s">
        <v>1229</v>
      </c>
      <c r="G21" s="172" t="s">
        <v>1230</v>
      </c>
      <c r="H21" s="178" t="s">
        <v>1934</v>
      </c>
      <c r="I21" s="172" t="s">
        <v>1232</v>
      </c>
      <c r="J21" s="185" t="s">
        <v>30</v>
      </c>
      <c r="K21" s="172" t="s">
        <v>48</v>
      </c>
      <c r="L21" s="186">
        <v>39886</v>
      </c>
      <c r="M21" s="200" t="s">
        <v>61</v>
      </c>
      <c r="N21" s="195" t="s">
        <v>33</v>
      </c>
      <c r="O21" s="196"/>
      <c r="P21" s="197"/>
      <c r="Q21" s="197"/>
      <c r="R21" s="197"/>
    </row>
    <row r="22" customHeight="1" spans="1:18">
      <c r="A22" s="171">
        <v>10</v>
      </c>
      <c r="B22" s="171">
        <v>11</v>
      </c>
      <c r="C22" s="172" t="s">
        <v>83</v>
      </c>
      <c r="D22" s="173">
        <v>242510009</v>
      </c>
      <c r="E22" s="173" t="s">
        <v>1935</v>
      </c>
      <c r="F22" s="172" t="s">
        <v>79</v>
      </c>
      <c r="G22" s="172" t="s">
        <v>80</v>
      </c>
      <c r="H22" s="178" t="s">
        <v>1936</v>
      </c>
      <c r="I22" s="172" t="s">
        <v>82</v>
      </c>
      <c r="J22" s="185" t="s">
        <v>39</v>
      </c>
      <c r="K22" s="172" t="s">
        <v>89</v>
      </c>
      <c r="L22" s="186">
        <v>39944</v>
      </c>
      <c r="M22" s="199" t="s">
        <v>49</v>
      </c>
      <c r="N22" s="195" t="s">
        <v>33</v>
      </c>
      <c r="O22" s="196"/>
      <c r="P22" s="197"/>
      <c r="Q22" s="197"/>
      <c r="R22" s="197"/>
    </row>
    <row r="23" customHeight="1" spans="1:18">
      <c r="A23" s="171">
        <v>11</v>
      </c>
      <c r="B23" s="171">
        <v>12</v>
      </c>
      <c r="C23" s="172" t="s">
        <v>90</v>
      </c>
      <c r="D23" s="173">
        <v>242510211</v>
      </c>
      <c r="E23" s="173" t="s">
        <v>1937</v>
      </c>
      <c r="F23" s="172" t="s">
        <v>1442</v>
      </c>
      <c r="G23" s="172" t="s">
        <v>1443</v>
      </c>
      <c r="H23" s="178" t="s">
        <v>1938</v>
      </c>
      <c r="I23" s="172" t="s">
        <v>1445</v>
      </c>
      <c r="J23" s="185" t="s">
        <v>39</v>
      </c>
      <c r="K23" s="172" t="s">
        <v>48</v>
      </c>
      <c r="L23" s="186">
        <v>39825</v>
      </c>
      <c r="M23" s="201" t="s">
        <v>95</v>
      </c>
      <c r="N23" s="195" t="s">
        <v>33</v>
      </c>
      <c r="O23" s="196"/>
      <c r="P23" s="197"/>
      <c r="Q23" s="197"/>
      <c r="R23" s="197"/>
    </row>
    <row r="24" customHeight="1" spans="1:18">
      <c r="A24" s="171">
        <v>12</v>
      </c>
      <c r="B24" s="171">
        <v>13</v>
      </c>
      <c r="C24" s="172" t="s">
        <v>96</v>
      </c>
      <c r="D24" s="173">
        <v>242510398</v>
      </c>
      <c r="E24" s="173" t="s">
        <v>1939</v>
      </c>
      <c r="F24" s="172" t="s">
        <v>467</v>
      </c>
      <c r="G24" s="172" t="s">
        <v>468</v>
      </c>
      <c r="H24" s="178" t="s">
        <v>1940</v>
      </c>
      <c r="I24" s="172" t="s">
        <v>29</v>
      </c>
      <c r="J24" s="185" t="s">
        <v>30</v>
      </c>
      <c r="K24" s="172" t="s">
        <v>48</v>
      </c>
      <c r="L24" s="186">
        <v>39925</v>
      </c>
      <c r="M24" s="200" t="s">
        <v>61</v>
      </c>
      <c r="N24" s="195" t="s">
        <v>33</v>
      </c>
      <c r="O24" s="196"/>
      <c r="P24" s="197"/>
      <c r="Q24" s="197"/>
      <c r="R24" s="197"/>
    </row>
    <row r="25" customHeight="1" spans="1:18">
      <c r="A25" s="171">
        <v>13</v>
      </c>
      <c r="B25" s="171">
        <v>14</v>
      </c>
      <c r="C25" s="172" t="s">
        <v>102</v>
      </c>
      <c r="D25" s="173">
        <v>242510212</v>
      </c>
      <c r="E25" s="173" t="s">
        <v>1941</v>
      </c>
      <c r="F25" s="172" t="s">
        <v>1448</v>
      </c>
      <c r="G25" s="172" t="s">
        <v>1449</v>
      </c>
      <c r="H25" s="178" t="s">
        <v>1942</v>
      </c>
      <c r="I25" s="172" t="s">
        <v>168</v>
      </c>
      <c r="J25" s="185" t="s">
        <v>30</v>
      </c>
      <c r="K25" s="187" t="s">
        <v>48</v>
      </c>
      <c r="L25" s="186">
        <v>39836</v>
      </c>
      <c r="M25" s="202" t="s">
        <v>108</v>
      </c>
      <c r="N25" s="195" t="s">
        <v>33</v>
      </c>
      <c r="O25" s="196"/>
      <c r="P25" s="197"/>
      <c r="Q25" s="197"/>
      <c r="R25" s="197"/>
    </row>
    <row r="26" customHeight="1" spans="1:18">
      <c r="A26" s="171">
        <v>14</v>
      </c>
      <c r="B26" s="171">
        <v>15</v>
      </c>
      <c r="C26" s="172" t="s">
        <v>109</v>
      </c>
      <c r="D26" s="173">
        <v>242510291</v>
      </c>
      <c r="E26" s="173" t="s">
        <v>1943</v>
      </c>
      <c r="F26" s="172" t="s">
        <v>1818</v>
      </c>
      <c r="G26" s="172" t="s">
        <v>1819</v>
      </c>
      <c r="H26" s="178" t="s">
        <v>1944</v>
      </c>
      <c r="I26" s="172" t="s">
        <v>156</v>
      </c>
      <c r="J26" s="185" t="s">
        <v>30</v>
      </c>
      <c r="K26" s="172" t="s">
        <v>31</v>
      </c>
      <c r="L26" s="186">
        <v>39668</v>
      </c>
      <c r="M26" s="200" t="s">
        <v>61</v>
      </c>
      <c r="N26" s="195" t="s">
        <v>33</v>
      </c>
      <c r="O26" s="196"/>
      <c r="P26" s="197"/>
      <c r="Q26" s="197"/>
      <c r="R26" s="197"/>
    </row>
    <row r="27" customHeight="1" spans="1:18">
      <c r="A27" s="171">
        <v>15</v>
      </c>
      <c r="B27" s="171"/>
      <c r="C27" s="172"/>
      <c r="D27" s="173">
        <v>242510216</v>
      </c>
      <c r="E27" s="173" t="s">
        <v>1945</v>
      </c>
      <c r="F27" s="172" t="s">
        <v>1470</v>
      </c>
      <c r="G27" s="172" t="s">
        <v>1471</v>
      </c>
      <c r="H27" s="178" t="s">
        <v>1946</v>
      </c>
      <c r="I27" s="172" t="s">
        <v>357</v>
      </c>
      <c r="J27" s="185" t="s">
        <v>39</v>
      </c>
      <c r="K27" s="172"/>
      <c r="L27" s="186"/>
      <c r="M27" s="201"/>
      <c r="N27" s="195"/>
      <c r="O27" s="196"/>
      <c r="P27" s="197"/>
      <c r="Q27" s="197"/>
      <c r="R27" s="197"/>
    </row>
    <row r="28" customHeight="1" spans="1:18">
      <c r="A28" s="171">
        <v>16</v>
      </c>
      <c r="B28" s="171">
        <v>16</v>
      </c>
      <c r="C28" s="172" t="s">
        <v>114</v>
      </c>
      <c r="D28" s="173">
        <v>242510050</v>
      </c>
      <c r="E28" s="173" t="s">
        <v>1947</v>
      </c>
      <c r="F28" s="172" t="s">
        <v>672</v>
      </c>
      <c r="G28" s="172" t="s">
        <v>673</v>
      </c>
      <c r="H28" s="178" t="s">
        <v>1948</v>
      </c>
      <c r="I28" s="172" t="s">
        <v>357</v>
      </c>
      <c r="J28" s="185" t="s">
        <v>30</v>
      </c>
      <c r="K28" s="172" t="s">
        <v>48</v>
      </c>
      <c r="L28" s="186">
        <v>39654</v>
      </c>
      <c r="M28" s="201" t="s">
        <v>95</v>
      </c>
      <c r="N28" s="195" t="s">
        <v>33</v>
      </c>
      <c r="O28" s="196"/>
      <c r="P28" s="197"/>
      <c r="Q28" s="197"/>
      <c r="R28" s="197"/>
    </row>
    <row r="29" customHeight="1" spans="1:18">
      <c r="A29" s="171">
        <v>17</v>
      </c>
      <c r="B29" s="171">
        <v>18</v>
      </c>
      <c r="C29" s="172" t="s">
        <v>124</v>
      </c>
      <c r="D29" s="173">
        <v>242510175</v>
      </c>
      <c r="E29" s="173" t="s">
        <v>1949</v>
      </c>
      <c r="F29" s="172" t="s">
        <v>1262</v>
      </c>
      <c r="G29" s="172" t="s">
        <v>1263</v>
      </c>
      <c r="H29" s="178" t="s">
        <v>1950</v>
      </c>
      <c r="I29" s="172" t="s">
        <v>945</v>
      </c>
      <c r="J29" s="185" t="s">
        <v>39</v>
      </c>
      <c r="K29" s="172" t="s">
        <v>48</v>
      </c>
      <c r="L29" s="186">
        <v>39765</v>
      </c>
      <c r="M29" s="203" t="s">
        <v>129</v>
      </c>
      <c r="N29" s="195" t="s">
        <v>33</v>
      </c>
      <c r="O29" s="196"/>
      <c r="P29" s="197"/>
      <c r="Q29" s="197"/>
      <c r="R29" s="197"/>
    </row>
    <row r="30" customHeight="1" spans="1:18">
      <c r="A30" s="171">
        <v>18</v>
      </c>
      <c r="B30" s="171">
        <v>19</v>
      </c>
      <c r="C30" s="172" t="s">
        <v>130</v>
      </c>
      <c r="D30" s="173">
        <v>242510219</v>
      </c>
      <c r="E30" s="173" t="s">
        <v>1951</v>
      </c>
      <c r="F30" s="172" t="s">
        <v>1480</v>
      </c>
      <c r="G30" s="172" t="s">
        <v>1481</v>
      </c>
      <c r="H30" s="178" t="s">
        <v>1952</v>
      </c>
      <c r="I30" s="172" t="s">
        <v>1204</v>
      </c>
      <c r="J30" s="185" t="s">
        <v>39</v>
      </c>
      <c r="K30" s="187" t="s">
        <v>48</v>
      </c>
      <c r="L30" s="186">
        <v>39736</v>
      </c>
      <c r="M30" s="202" t="s">
        <v>108</v>
      </c>
      <c r="N30" s="195" t="s">
        <v>33</v>
      </c>
      <c r="O30" s="196"/>
      <c r="P30" s="197"/>
      <c r="Q30" s="197"/>
      <c r="R30" s="197"/>
    </row>
    <row r="31" customHeight="1" spans="1:18">
      <c r="A31" s="171">
        <v>19</v>
      </c>
      <c r="B31" s="171">
        <v>20</v>
      </c>
      <c r="C31" s="172" t="s">
        <v>136</v>
      </c>
      <c r="D31" s="173">
        <v>242510022</v>
      </c>
      <c r="E31" s="173" t="s">
        <v>1953</v>
      </c>
      <c r="F31" s="172" t="s">
        <v>153</v>
      </c>
      <c r="G31" s="172" t="s">
        <v>154</v>
      </c>
      <c r="H31" s="178" t="s">
        <v>1954</v>
      </c>
      <c r="I31" s="172" t="s">
        <v>156</v>
      </c>
      <c r="J31" s="185" t="s">
        <v>39</v>
      </c>
      <c r="K31" s="172" t="s">
        <v>31</v>
      </c>
      <c r="L31" s="186">
        <v>39768</v>
      </c>
      <c r="M31" s="199" t="s">
        <v>49</v>
      </c>
      <c r="N31" s="195" t="s">
        <v>33</v>
      </c>
      <c r="O31" s="196"/>
      <c r="P31" s="197"/>
      <c r="Q31" s="197"/>
      <c r="R31" s="197"/>
    </row>
    <row r="32" customHeight="1" spans="1:18">
      <c r="A32" s="171">
        <v>20</v>
      </c>
      <c r="B32" s="171">
        <v>21</v>
      </c>
      <c r="C32" s="172" t="s">
        <v>141</v>
      </c>
      <c r="D32" s="173">
        <v>242510055</v>
      </c>
      <c r="E32" s="173" t="s">
        <v>1955</v>
      </c>
      <c r="F32" s="172" t="s">
        <v>693</v>
      </c>
      <c r="G32" s="172" t="s">
        <v>694</v>
      </c>
      <c r="H32" s="178" t="s">
        <v>1956</v>
      </c>
      <c r="I32" s="172" t="s">
        <v>29</v>
      </c>
      <c r="J32" s="185" t="s">
        <v>39</v>
      </c>
      <c r="K32" s="172" t="s">
        <v>48</v>
      </c>
      <c r="L32" s="186">
        <v>39896</v>
      </c>
      <c r="M32" s="200" t="s">
        <v>61</v>
      </c>
      <c r="N32" s="195" t="s">
        <v>33</v>
      </c>
      <c r="O32" s="196"/>
      <c r="P32" s="197"/>
      <c r="Q32" s="197"/>
      <c r="R32" s="197"/>
    </row>
    <row r="33" customHeight="1" spans="1:18">
      <c r="A33" s="171">
        <v>21</v>
      </c>
      <c r="B33" s="171">
        <v>22</v>
      </c>
      <c r="C33" s="172" t="s">
        <v>146</v>
      </c>
      <c r="D33" s="173">
        <v>242510023</v>
      </c>
      <c r="E33" s="173" t="s">
        <v>1957</v>
      </c>
      <c r="F33" s="172" t="s">
        <v>159</v>
      </c>
      <c r="G33" s="172" t="s">
        <v>160</v>
      </c>
      <c r="H33" s="178" t="s">
        <v>1958</v>
      </c>
      <c r="I33" s="172" t="s">
        <v>162</v>
      </c>
      <c r="J33" s="185" t="s">
        <v>39</v>
      </c>
      <c r="K33" s="172" t="s">
        <v>48</v>
      </c>
      <c r="L33" s="186">
        <v>40031</v>
      </c>
      <c r="M33" s="200" t="s">
        <v>61</v>
      </c>
      <c r="N33" s="195" t="s">
        <v>33</v>
      </c>
      <c r="O33" s="196"/>
      <c r="P33" s="197"/>
      <c r="Q33" s="197"/>
      <c r="R33" s="197"/>
    </row>
    <row r="34" customHeight="1" spans="1:18">
      <c r="A34" s="171">
        <v>22</v>
      </c>
      <c r="B34" s="174">
        <v>296</v>
      </c>
      <c r="C34" s="172" t="s">
        <v>151</v>
      </c>
      <c r="D34" s="173">
        <v>242510409</v>
      </c>
      <c r="E34" s="173" t="s">
        <v>1959</v>
      </c>
      <c r="F34" s="172" t="s">
        <v>514</v>
      </c>
      <c r="G34" s="172" t="s">
        <v>515</v>
      </c>
      <c r="H34" s="178" t="s">
        <v>1960</v>
      </c>
      <c r="I34" s="172" t="s">
        <v>29</v>
      </c>
      <c r="J34" s="185" t="s">
        <v>39</v>
      </c>
      <c r="K34" s="172" t="s">
        <v>48</v>
      </c>
      <c r="L34" s="186">
        <v>39926</v>
      </c>
      <c r="M34" s="203" t="s">
        <v>129</v>
      </c>
      <c r="N34" s="195" t="s">
        <v>33</v>
      </c>
      <c r="O34" s="196"/>
      <c r="P34" s="197"/>
      <c r="Q34" s="197"/>
      <c r="R34" s="197"/>
    </row>
    <row r="35" customHeight="1" spans="1:18">
      <c r="A35" s="171">
        <v>23</v>
      </c>
      <c r="B35" s="171">
        <v>23</v>
      </c>
      <c r="C35" s="172" t="s">
        <v>157</v>
      </c>
      <c r="D35" s="173">
        <v>242510411</v>
      </c>
      <c r="E35" s="173" t="s">
        <v>1961</v>
      </c>
      <c r="F35" s="172" t="s">
        <v>530</v>
      </c>
      <c r="G35" s="172" t="s">
        <v>531</v>
      </c>
      <c r="H35" s="178" t="s">
        <v>1962</v>
      </c>
      <c r="I35" s="172" t="s">
        <v>288</v>
      </c>
      <c r="J35" s="185" t="s">
        <v>39</v>
      </c>
      <c r="K35" s="172" t="s">
        <v>48</v>
      </c>
      <c r="L35" s="186">
        <v>39669</v>
      </c>
      <c r="M35" s="201" t="s">
        <v>95</v>
      </c>
      <c r="N35" s="195" t="s">
        <v>33</v>
      </c>
      <c r="O35" s="196"/>
      <c r="P35" s="197"/>
      <c r="Q35" s="197"/>
      <c r="R35" s="197"/>
    </row>
    <row r="36" customHeight="1" spans="1:18">
      <c r="A36" s="171">
        <v>24</v>
      </c>
      <c r="B36" s="171">
        <v>24</v>
      </c>
      <c r="C36" s="172" t="s">
        <v>163</v>
      </c>
      <c r="D36" s="173">
        <v>242510061</v>
      </c>
      <c r="E36" s="173" t="s">
        <v>1963</v>
      </c>
      <c r="F36" s="172" t="s">
        <v>724</v>
      </c>
      <c r="G36" s="172" t="s">
        <v>725</v>
      </c>
      <c r="H36" s="178" t="s">
        <v>1964</v>
      </c>
      <c r="I36" s="172" t="s">
        <v>88</v>
      </c>
      <c r="J36" s="185" t="s">
        <v>39</v>
      </c>
      <c r="K36" s="172" t="s">
        <v>48</v>
      </c>
      <c r="L36" s="186">
        <v>39911</v>
      </c>
      <c r="M36" s="198" t="s">
        <v>41</v>
      </c>
      <c r="N36" s="195" t="s">
        <v>33</v>
      </c>
      <c r="O36" s="196"/>
      <c r="P36" s="197"/>
      <c r="Q36" s="197"/>
      <c r="R36" s="197"/>
    </row>
    <row r="37" customHeight="1" spans="1:18">
      <c r="A37" s="171">
        <v>25</v>
      </c>
      <c r="B37" s="171">
        <v>25</v>
      </c>
      <c r="C37" s="172" t="s">
        <v>169</v>
      </c>
      <c r="D37" s="173">
        <v>242510062</v>
      </c>
      <c r="E37" s="173" t="s">
        <v>1965</v>
      </c>
      <c r="F37" s="172" t="s">
        <v>729</v>
      </c>
      <c r="G37" s="172" t="s">
        <v>730</v>
      </c>
      <c r="H37" s="178" t="s">
        <v>1966</v>
      </c>
      <c r="I37" s="172" t="s">
        <v>299</v>
      </c>
      <c r="J37" s="185" t="s">
        <v>39</v>
      </c>
      <c r="K37" s="172" t="s">
        <v>40</v>
      </c>
      <c r="L37" s="186">
        <v>39728</v>
      </c>
      <c r="M37" s="200" t="s">
        <v>61</v>
      </c>
      <c r="N37" s="195" t="s">
        <v>33</v>
      </c>
      <c r="O37" s="196"/>
      <c r="P37" s="197"/>
      <c r="Q37" s="197"/>
      <c r="R37" s="197"/>
    </row>
    <row r="38" customHeight="1" spans="1:18">
      <c r="A38" s="171">
        <v>26</v>
      </c>
      <c r="B38" s="171">
        <v>26</v>
      </c>
      <c r="C38" s="172" t="s">
        <v>175</v>
      </c>
      <c r="D38" s="173">
        <v>242510378</v>
      </c>
      <c r="E38" s="173" t="s">
        <v>1967</v>
      </c>
      <c r="F38" s="172" t="s">
        <v>375</v>
      </c>
      <c r="G38" s="172" t="s">
        <v>376</v>
      </c>
      <c r="H38" s="178" t="s">
        <v>1968</v>
      </c>
      <c r="I38" s="172" t="s">
        <v>378</v>
      </c>
      <c r="J38" s="185" t="s">
        <v>39</v>
      </c>
      <c r="K38" s="172" t="s">
        <v>31</v>
      </c>
      <c r="L38" s="186">
        <v>39846</v>
      </c>
      <c r="M38" s="199" t="s">
        <v>49</v>
      </c>
      <c r="N38" s="195" t="s">
        <v>33</v>
      </c>
      <c r="O38" s="196"/>
      <c r="P38" s="197"/>
      <c r="Q38" s="197"/>
      <c r="R38" s="197"/>
    </row>
    <row r="39" customHeight="1" spans="1:18">
      <c r="A39" s="171">
        <v>27</v>
      </c>
      <c r="B39" s="171">
        <v>27</v>
      </c>
      <c r="C39" s="172" t="s">
        <v>181</v>
      </c>
      <c r="D39" s="173">
        <v>242510230</v>
      </c>
      <c r="E39" s="173" t="s">
        <v>1969</v>
      </c>
      <c r="F39" s="172" t="s">
        <v>1537</v>
      </c>
      <c r="G39" s="172" t="s">
        <v>1538</v>
      </c>
      <c r="H39" s="178" t="s">
        <v>1970</v>
      </c>
      <c r="I39" s="172" t="s">
        <v>945</v>
      </c>
      <c r="J39" s="185" t="s">
        <v>39</v>
      </c>
      <c r="K39" s="172" t="s">
        <v>48</v>
      </c>
      <c r="L39" s="186">
        <v>39769</v>
      </c>
      <c r="M39" s="200" t="s">
        <v>61</v>
      </c>
      <c r="N39" s="195" t="s">
        <v>33</v>
      </c>
      <c r="O39" s="196"/>
      <c r="P39" s="197"/>
      <c r="Q39" s="197"/>
      <c r="R39" s="197"/>
    </row>
    <row r="40" customHeight="1" spans="1:18">
      <c r="A40" s="171">
        <v>28</v>
      </c>
      <c r="B40" s="171">
        <v>28</v>
      </c>
      <c r="C40" s="172" t="s">
        <v>187</v>
      </c>
      <c r="D40" s="173">
        <v>242510110</v>
      </c>
      <c r="E40" s="173" t="s">
        <v>1971</v>
      </c>
      <c r="F40" s="172" t="s">
        <v>964</v>
      </c>
      <c r="G40" s="172" t="s">
        <v>965</v>
      </c>
      <c r="H40" s="178" t="s">
        <v>1972</v>
      </c>
      <c r="I40" s="172" t="s">
        <v>186</v>
      </c>
      <c r="J40" s="185" t="s">
        <v>39</v>
      </c>
      <c r="K40" s="172" t="s">
        <v>48</v>
      </c>
      <c r="L40" s="186">
        <v>39862</v>
      </c>
      <c r="M40" s="198" t="s">
        <v>41</v>
      </c>
      <c r="N40" s="195" t="s">
        <v>33</v>
      </c>
      <c r="O40" s="196"/>
      <c r="P40" s="197"/>
      <c r="Q40" s="197"/>
      <c r="R40" s="197"/>
    </row>
    <row r="41" customHeight="1" spans="1:18">
      <c r="A41" s="171">
        <v>29</v>
      </c>
      <c r="B41" s="171">
        <v>29</v>
      </c>
      <c r="C41" s="172" t="s">
        <v>1973</v>
      </c>
      <c r="D41" s="173">
        <v>242510232</v>
      </c>
      <c r="E41" s="173" t="s">
        <v>1974</v>
      </c>
      <c r="F41" s="172" t="s">
        <v>1548</v>
      </c>
      <c r="G41" s="172" t="s">
        <v>1549</v>
      </c>
      <c r="H41" s="178" t="s">
        <v>1975</v>
      </c>
      <c r="I41" s="172" t="s">
        <v>29</v>
      </c>
      <c r="J41" s="185" t="s">
        <v>39</v>
      </c>
      <c r="K41" s="172" t="s">
        <v>48</v>
      </c>
      <c r="L41" s="186">
        <v>39998</v>
      </c>
      <c r="M41" s="200" t="s">
        <v>61</v>
      </c>
      <c r="N41" s="195" t="s">
        <v>33</v>
      </c>
      <c r="O41" s="196"/>
      <c r="P41" s="197"/>
      <c r="Q41" s="197"/>
      <c r="R41" s="197"/>
    </row>
    <row r="42" customHeight="1" spans="1:18">
      <c r="A42" s="171">
        <v>30</v>
      </c>
      <c r="B42" s="171">
        <v>30</v>
      </c>
      <c r="C42" s="172" t="s">
        <v>193</v>
      </c>
      <c r="D42" s="173">
        <v>242510070</v>
      </c>
      <c r="E42" s="274" t="s">
        <v>1976</v>
      </c>
      <c r="F42" s="172"/>
      <c r="G42" s="172"/>
      <c r="H42" s="178" t="s">
        <v>1977</v>
      </c>
      <c r="I42" s="172"/>
      <c r="J42" s="185" t="s">
        <v>30</v>
      </c>
      <c r="K42" s="172" t="s">
        <v>48</v>
      </c>
      <c r="L42" s="186">
        <v>39566</v>
      </c>
      <c r="M42" s="200" t="s">
        <v>61</v>
      </c>
      <c r="N42" s="195" t="s">
        <v>33</v>
      </c>
      <c r="O42" s="196"/>
      <c r="P42" s="197"/>
      <c r="Q42" s="197"/>
      <c r="R42" s="197"/>
    </row>
    <row r="43" customHeight="1" spans="1:18">
      <c r="A43" s="171">
        <v>31</v>
      </c>
      <c r="B43" s="171">
        <v>31</v>
      </c>
      <c r="C43" s="172" t="s">
        <v>199</v>
      </c>
      <c r="D43" s="173">
        <v>242510191</v>
      </c>
      <c r="E43" s="173" t="s">
        <v>1978</v>
      </c>
      <c r="F43" s="172" t="s">
        <v>1349</v>
      </c>
      <c r="G43" s="172" t="s">
        <v>1350</v>
      </c>
      <c r="H43" s="178" t="s">
        <v>1979</v>
      </c>
      <c r="I43" s="172" t="s">
        <v>88</v>
      </c>
      <c r="J43" s="185" t="s">
        <v>30</v>
      </c>
      <c r="K43" s="172" t="s">
        <v>31</v>
      </c>
      <c r="L43" s="186">
        <v>39851</v>
      </c>
      <c r="M43" s="200" t="s">
        <v>61</v>
      </c>
      <c r="N43" s="195" t="s">
        <v>33</v>
      </c>
      <c r="O43" s="196"/>
      <c r="P43" s="197"/>
      <c r="Q43" s="197"/>
      <c r="R43" s="197"/>
    </row>
    <row r="44" customHeight="1" spans="1:18">
      <c r="A44" s="171">
        <v>32</v>
      </c>
      <c r="B44" s="171">
        <v>32</v>
      </c>
      <c r="C44" s="172" t="s">
        <v>204</v>
      </c>
      <c r="D44" s="173">
        <v>242510273</v>
      </c>
      <c r="E44" s="173" t="s">
        <v>1980</v>
      </c>
      <c r="F44" s="172" t="s">
        <v>787</v>
      </c>
      <c r="G44" s="172" t="s">
        <v>788</v>
      </c>
      <c r="H44" s="178" t="s">
        <v>1981</v>
      </c>
      <c r="I44" s="172" t="s">
        <v>790</v>
      </c>
      <c r="J44" s="185" t="s">
        <v>39</v>
      </c>
      <c r="K44" s="172" t="s">
        <v>48</v>
      </c>
      <c r="L44" s="186">
        <v>39889</v>
      </c>
      <c r="M44" s="198" t="s">
        <v>41</v>
      </c>
      <c r="N44" s="195" t="s">
        <v>33</v>
      </c>
      <c r="O44" s="196"/>
      <c r="P44" s="197"/>
      <c r="Q44" s="197"/>
      <c r="R44" s="197"/>
    </row>
    <row r="45" customHeight="1" spans="1:18">
      <c r="A45" s="171">
        <v>33</v>
      </c>
      <c r="B45" s="171">
        <v>33</v>
      </c>
      <c r="C45" s="172" t="s">
        <v>210</v>
      </c>
      <c r="D45" s="173">
        <v>242510424</v>
      </c>
      <c r="E45" s="173" t="s">
        <v>1982</v>
      </c>
      <c r="F45" s="172" t="s">
        <v>617</v>
      </c>
      <c r="G45" s="172" t="s">
        <v>618</v>
      </c>
      <c r="H45" s="178" t="s">
        <v>1983</v>
      </c>
      <c r="I45" s="172" t="s">
        <v>29</v>
      </c>
      <c r="J45" s="185" t="s">
        <v>39</v>
      </c>
      <c r="K45" s="172" t="s">
        <v>214</v>
      </c>
      <c r="L45" s="186">
        <v>39654</v>
      </c>
      <c r="M45" s="198" t="s">
        <v>41</v>
      </c>
      <c r="N45" s="195" t="s">
        <v>33</v>
      </c>
      <c r="O45" s="196"/>
      <c r="P45" s="197"/>
      <c r="Q45" s="197"/>
      <c r="R45" s="197"/>
    </row>
    <row r="46" customHeight="1" spans="1:18">
      <c r="A46" s="171">
        <v>34</v>
      </c>
      <c r="B46" s="171">
        <v>34</v>
      </c>
      <c r="C46" s="172" t="s">
        <v>215</v>
      </c>
      <c r="D46" s="173">
        <v>242510238</v>
      </c>
      <c r="E46" s="173" t="s">
        <v>1984</v>
      </c>
      <c r="F46" s="172" t="s">
        <v>1985</v>
      </c>
      <c r="G46" s="172" t="s">
        <v>1986</v>
      </c>
      <c r="H46" s="178" t="s">
        <v>1987</v>
      </c>
      <c r="I46" s="172" t="s">
        <v>933</v>
      </c>
      <c r="J46" s="185" t="s">
        <v>39</v>
      </c>
      <c r="K46" s="172" t="s">
        <v>48</v>
      </c>
      <c r="L46" s="186">
        <v>39675</v>
      </c>
      <c r="M46" s="200" t="s">
        <v>61</v>
      </c>
      <c r="N46" s="195" t="s">
        <v>33</v>
      </c>
      <c r="O46" s="196"/>
      <c r="P46" s="197"/>
      <c r="Q46" s="197"/>
      <c r="R46" s="197"/>
    </row>
    <row r="47" customHeight="1" spans="8:13">
      <c r="H47" s="179" t="s">
        <v>1988</v>
      </c>
      <c r="I47" s="180"/>
      <c r="J47" s="152">
        <f>COUNTIF(J13:J46,"L")</f>
        <v>11</v>
      </c>
      <c r="L47" s="188"/>
      <c r="M47" s="153"/>
    </row>
    <row r="48" customHeight="1" spans="1:15">
      <c r="A48" s="175"/>
      <c r="E48" s="153"/>
      <c r="H48" s="179" t="s">
        <v>231</v>
      </c>
      <c r="I48" s="152"/>
      <c r="J48" s="152">
        <f>COUNTIF(J13:O47,"P")</f>
        <v>23</v>
      </c>
      <c r="K48" s="188"/>
      <c r="M48" s="155"/>
      <c r="N48" s="151"/>
      <c r="O48" s="204"/>
    </row>
    <row r="49" customHeight="1" spans="1:15">
      <c r="A49" s="175"/>
      <c r="E49" s="153"/>
      <c r="H49" s="180"/>
      <c r="I49" s="152"/>
      <c r="J49" s="153"/>
      <c r="K49" s="188"/>
      <c r="M49" s="155"/>
      <c r="N49" s="151"/>
      <c r="O49" s="204"/>
    </row>
    <row r="50" customHeight="1" spans="1:15">
      <c r="A50" s="175" t="s">
        <v>233</v>
      </c>
      <c r="E50" s="153"/>
      <c r="H50" s="180"/>
      <c r="I50" s="152"/>
      <c r="J50" s="153"/>
      <c r="K50" s="188"/>
      <c r="M50" s="155"/>
      <c r="N50" s="151" t="s">
        <v>235</v>
      </c>
      <c r="O50" s="204" t="s">
        <v>1989</v>
      </c>
    </row>
    <row r="51" customHeight="1" spans="1:15">
      <c r="A51" s="175"/>
      <c r="E51" s="153"/>
      <c r="H51" s="180"/>
      <c r="I51" s="152"/>
      <c r="J51" s="153"/>
      <c r="K51" s="188"/>
      <c r="M51" s="155"/>
      <c r="N51" s="151"/>
      <c r="O51" s="204"/>
    </row>
    <row r="52" customHeight="1" spans="1:15">
      <c r="A52" s="175"/>
      <c r="E52" s="153"/>
      <c r="H52" s="180"/>
      <c r="I52" s="152"/>
      <c r="J52" s="153"/>
      <c r="K52" s="188"/>
      <c r="M52" s="155"/>
      <c r="N52" s="151"/>
      <c r="O52" s="204"/>
    </row>
    <row r="53" customHeight="1" spans="1:15">
      <c r="A53" s="175"/>
      <c r="E53" s="153"/>
      <c r="H53" s="180"/>
      <c r="I53" s="152"/>
      <c r="J53" s="153"/>
      <c r="K53" s="188"/>
      <c r="M53" s="155"/>
      <c r="N53" s="151"/>
      <c r="O53" s="204"/>
    </row>
    <row r="54" customHeight="1" spans="1:15">
      <c r="A54" s="176"/>
      <c r="E54" s="153"/>
      <c r="H54" s="180"/>
      <c r="I54" s="152"/>
      <c r="J54" s="153"/>
      <c r="K54" s="188"/>
      <c r="M54" s="155"/>
      <c r="N54" s="151"/>
      <c r="O54" s="204"/>
    </row>
    <row r="55" customHeight="1" spans="1:15">
      <c r="A55" s="176" t="s">
        <v>236</v>
      </c>
      <c r="E55" s="153"/>
      <c r="H55" s="180"/>
      <c r="I55" s="152"/>
      <c r="J55" s="153"/>
      <c r="K55" s="188"/>
      <c r="M55" s="155"/>
      <c r="N55" s="151" t="s">
        <v>237</v>
      </c>
      <c r="O55" s="204" t="s">
        <v>1990</v>
      </c>
    </row>
    <row r="56" customHeight="1" spans="1:15">
      <c r="A56" s="136" t="s">
        <v>239</v>
      </c>
      <c r="E56" s="153"/>
      <c r="I56" s="152"/>
      <c r="J56" s="153"/>
      <c r="K56" s="188"/>
      <c r="M56" s="155"/>
      <c r="N56" s="151"/>
      <c r="O56" s="204"/>
    </row>
    <row r="57" customHeight="1" spans="4:15">
      <c r="D57" s="136"/>
      <c r="E57" s="153"/>
      <c r="I57" s="152"/>
      <c r="J57" s="153"/>
      <c r="K57" s="188"/>
      <c r="M57" s="155"/>
      <c r="N57" s="151"/>
      <c r="O57" s="204"/>
    </row>
    <row r="58" ht="15" customHeight="1" spans="12:13">
      <c r="L58" s="188"/>
      <c r="M58" s="153"/>
    </row>
    <row r="59" customHeight="1" spans="1:19">
      <c r="A59" s="157"/>
      <c r="B59" s="157"/>
      <c r="C59" s="157"/>
      <c r="D59" s="158"/>
      <c r="E59" s="158"/>
      <c r="F59" s="157"/>
      <c r="G59" s="157"/>
      <c r="H59" s="157"/>
      <c r="I59" s="157"/>
      <c r="J59" s="157"/>
      <c r="K59" s="157"/>
      <c r="L59" s="157"/>
      <c r="M59" s="157"/>
      <c r="N59" s="157"/>
      <c r="O59" s="189"/>
      <c r="P59" s="157"/>
      <c r="Q59" s="157"/>
      <c r="R59" s="157"/>
      <c r="S59" s="157"/>
    </row>
    <row r="60" customHeight="1" spans="1:19">
      <c r="A60" s="157" t="s">
        <v>0</v>
      </c>
      <c r="B60" s="157"/>
      <c r="C60" s="157"/>
      <c r="D60" s="158"/>
      <c r="E60" s="158"/>
      <c r="F60" s="157"/>
      <c r="G60" s="157"/>
      <c r="H60" s="157"/>
      <c r="I60" s="157"/>
      <c r="J60" s="157"/>
      <c r="K60" s="157"/>
      <c r="L60" s="157"/>
      <c r="M60" s="157"/>
      <c r="N60" s="157"/>
      <c r="O60" s="189"/>
      <c r="P60" s="157"/>
      <c r="Q60" s="157"/>
      <c r="R60" s="157"/>
      <c r="S60" s="157"/>
    </row>
    <row r="61" customHeight="1" spans="1:19">
      <c r="A61" s="157" t="s">
        <v>1</v>
      </c>
      <c r="B61" s="157"/>
      <c r="C61" s="157"/>
      <c r="D61" s="158"/>
      <c r="E61" s="158"/>
      <c r="F61" s="157"/>
      <c r="G61" s="157"/>
      <c r="H61" s="157"/>
      <c r="I61" s="157"/>
      <c r="J61" s="157"/>
      <c r="K61" s="157"/>
      <c r="L61" s="157"/>
      <c r="M61" s="157"/>
      <c r="N61" s="157"/>
      <c r="O61" s="189"/>
      <c r="P61" s="157"/>
      <c r="Q61" s="157"/>
      <c r="R61" s="157"/>
      <c r="S61" s="157"/>
    </row>
    <row r="62" customHeight="1" spans="1:19">
      <c r="A62" s="157" t="s">
        <v>2</v>
      </c>
      <c r="B62" s="157"/>
      <c r="C62" s="157"/>
      <c r="D62" s="158"/>
      <c r="E62" s="158"/>
      <c r="F62" s="157"/>
      <c r="G62" s="157"/>
      <c r="H62" s="157"/>
      <c r="I62" s="157"/>
      <c r="J62" s="157"/>
      <c r="K62" s="157"/>
      <c r="L62" s="157"/>
      <c r="M62" s="157"/>
      <c r="N62" s="157"/>
      <c r="O62" s="189"/>
      <c r="P62" s="157"/>
      <c r="Q62" s="157"/>
      <c r="R62" s="157"/>
      <c r="S62" s="157"/>
    </row>
    <row r="63" ht="20" customHeight="1" spans="1:19">
      <c r="A63" s="159" t="s">
        <v>3</v>
      </c>
      <c r="B63" s="160"/>
      <c r="C63" s="160"/>
      <c r="D63" s="161"/>
      <c r="E63" s="161"/>
      <c r="F63" s="160"/>
      <c r="G63" s="160"/>
      <c r="H63" s="160"/>
      <c r="I63" s="160"/>
      <c r="J63" s="160"/>
      <c r="K63" s="160"/>
      <c r="L63" s="160"/>
      <c r="M63" s="160"/>
      <c r="N63" s="160"/>
      <c r="O63" s="190"/>
      <c r="P63" s="160"/>
      <c r="Q63" s="160"/>
      <c r="R63" s="160"/>
      <c r="S63" s="205"/>
    </row>
    <row r="64" customHeight="1" spans="1:19">
      <c r="A64" s="162" t="s">
        <v>4</v>
      </c>
      <c r="B64" s="162"/>
      <c r="C64" s="162"/>
      <c r="D64" s="163"/>
      <c r="E64" s="163"/>
      <c r="F64" s="162"/>
      <c r="G64" s="162"/>
      <c r="H64" s="162"/>
      <c r="I64" s="162"/>
      <c r="J64" s="162"/>
      <c r="K64" s="162"/>
      <c r="L64" s="162"/>
      <c r="M64" s="162"/>
      <c r="N64" s="162"/>
      <c r="O64" s="162"/>
      <c r="P64" s="162"/>
      <c r="Q64" s="162"/>
      <c r="R64" s="162"/>
      <c r="S64" s="162"/>
    </row>
    <row r="65" customHeight="1" spans="1:19">
      <c r="A65" s="162"/>
      <c r="B65" s="162"/>
      <c r="C65" s="162"/>
      <c r="D65" s="163"/>
      <c r="E65" s="163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</row>
    <row r="66" customHeight="1" spans="1:19">
      <c r="A66" s="162"/>
      <c r="B66" s="162"/>
      <c r="C66" s="162"/>
      <c r="D66" s="163"/>
      <c r="E66" s="163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</row>
    <row r="67" customHeight="1" spans="1:19">
      <c r="A67" s="164" t="s">
        <v>5</v>
      </c>
      <c r="B67" s="165"/>
      <c r="C67" s="165"/>
      <c r="D67" s="166"/>
      <c r="E67" s="166"/>
      <c r="F67" s="165"/>
      <c r="G67" s="165"/>
      <c r="H67" s="165"/>
      <c r="I67" s="165"/>
      <c r="J67" s="165"/>
      <c r="K67" s="165"/>
      <c r="L67" s="165"/>
      <c r="M67" s="165"/>
      <c r="N67" s="165"/>
      <c r="O67" s="164"/>
      <c r="P67" s="165"/>
      <c r="Q67" s="165"/>
      <c r="R67" s="165"/>
      <c r="S67" s="165"/>
    </row>
    <row r="68" customHeight="1" spans="1:19">
      <c r="A68" s="165"/>
      <c r="B68" s="165"/>
      <c r="C68" s="165"/>
      <c r="D68" s="166"/>
      <c r="E68" s="166"/>
      <c r="F68" s="165"/>
      <c r="G68" s="165"/>
      <c r="H68" s="165"/>
      <c r="I68" s="165"/>
      <c r="J68" s="165"/>
      <c r="K68" s="165"/>
      <c r="L68" s="165"/>
      <c r="M68" s="165"/>
      <c r="N68" s="165"/>
      <c r="O68" s="164"/>
      <c r="P68" s="165"/>
      <c r="Q68" s="165"/>
      <c r="R68" s="165"/>
      <c r="S68" s="165"/>
    </row>
    <row r="69" customHeight="1" spans="1:10">
      <c r="A69" s="167"/>
      <c r="B69" s="168"/>
      <c r="F69" s="168"/>
      <c r="G69" s="168"/>
      <c r="H69" s="206"/>
      <c r="I69" s="168"/>
      <c r="J69" s="151"/>
    </row>
    <row r="70" customHeight="1" spans="1:18">
      <c r="A70" s="167" t="s">
        <v>1991</v>
      </c>
      <c r="B70" s="168"/>
      <c r="F70" s="168"/>
      <c r="G70" s="168"/>
      <c r="J70" s="206" t="s">
        <v>8</v>
      </c>
      <c r="K70" s="207"/>
      <c r="L70" s="208"/>
      <c r="M70" s="210" t="s">
        <v>1992</v>
      </c>
      <c r="N70" s="211"/>
      <c r="O70" s="191" t="s">
        <v>1993</v>
      </c>
      <c r="P70" s="210"/>
      <c r="Q70" s="210"/>
      <c r="R70" s="214"/>
    </row>
    <row r="71" s="150" customFormat="1" ht="24" customHeight="1" spans="1:18">
      <c r="A71" s="169" t="s">
        <v>10</v>
      </c>
      <c r="B71" s="169" t="s">
        <v>11</v>
      </c>
      <c r="C71" s="170" t="s">
        <v>12</v>
      </c>
      <c r="D71" s="170" t="s">
        <v>13</v>
      </c>
      <c r="E71" s="170" t="s">
        <v>14</v>
      </c>
      <c r="F71" s="170" t="s">
        <v>15</v>
      </c>
      <c r="G71" s="170" t="s">
        <v>16</v>
      </c>
      <c r="H71" s="170" t="s">
        <v>17</v>
      </c>
      <c r="I71" s="170" t="s">
        <v>18</v>
      </c>
      <c r="J71" s="170" t="s">
        <v>19</v>
      </c>
      <c r="K71" s="209" t="s">
        <v>20</v>
      </c>
      <c r="L71" s="209" t="s">
        <v>21</v>
      </c>
      <c r="M71" s="212" t="s">
        <v>22</v>
      </c>
      <c r="N71" s="212" t="s">
        <v>23</v>
      </c>
      <c r="O71" s="192" t="s">
        <v>1994</v>
      </c>
      <c r="P71" s="213"/>
      <c r="Q71" s="213"/>
      <c r="R71" s="213"/>
    </row>
    <row r="72" customHeight="1" spans="1:18">
      <c r="A72" s="171">
        <v>1</v>
      </c>
      <c r="B72" s="171">
        <v>43</v>
      </c>
      <c r="C72" s="172" t="s">
        <v>243</v>
      </c>
      <c r="D72" s="173">
        <v>242510202</v>
      </c>
      <c r="E72" s="173" t="s">
        <v>1995</v>
      </c>
      <c r="F72" s="172" t="s">
        <v>1387</v>
      </c>
      <c r="G72" s="172" t="s">
        <v>1388</v>
      </c>
      <c r="H72" s="178" t="s">
        <v>1996</v>
      </c>
      <c r="I72" s="172" t="s">
        <v>29</v>
      </c>
      <c r="J72" s="185" t="s">
        <v>30</v>
      </c>
      <c r="K72" s="172" t="s">
        <v>31</v>
      </c>
      <c r="L72" s="186">
        <v>39761</v>
      </c>
      <c r="M72" s="198" t="s">
        <v>41</v>
      </c>
      <c r="N72" s="195" t="s">
        <v>248</v>
      </c>
      <c r="O72" s="196"/>
      <c r="P72" s="197"/>
      <c r="Q72" s="197"/>
      <c r="R72" s="197"/>
    </row>
    <row r="73" customHeight="1" spans="1:18">
      <c r="A73" s="171">
        <v>2</v>
      </c>
      <c r="B73" s="171"/>
      <c r="C73" s="172"/>
      <c r="D73" s="173">
        <v>252611432</v>
      </c>
      <c r="E73" s="274" t="s">
        <v>1997</v>
      </c>
      <c r="F73" s="172"/>
      <c r="G73" s="172"/>
      <c r="H73" s="178" t="s">
        <v>1998</v>
      </c>
      <c r="I73" s="172"/>
      <c r="J73" s="185" t="s">
        <v>30</v>
      </c>
      <c r="K73" s="172"/>
      <c r="L73" s="186"/>
      <c r="M73" s="198"/>
      <c r="N73" s="195"/>
      <c r="O73" s="196"/>
      <c r="P73" s="197"/>
      <c r="Q73" s="197"/>
      <c r="R73" s="197"/>
    </row>
    <row r="74" customHeight="1" spans="1:18">
      <c r="A74" s="171">
        <v>3</v>
      </c>
      <c r="B74" s="171">
        <v>44</v>
      </c>
      <c r="C74" s="172" t="s">
        <v>249</v>
      </c>
      <c r="D74" s="173">
        <v>242510391</v>
      </c>
      <c r="E74" s="173" t="s">
        <v>1999</v>
      </c>
      <c r="F74" s="172" t="s">
        <v>437</v>
      </c>
      <c r="G74" s="172" t="s">
        <v>438</v>
      </c>
      <c r="H74" s="178" t="s">
        <v>2000</v>
      </c>
      <c r="I74" s="172" t="s">
        <v>29</v>
      </c>
      <c r="J74" s="185" t="s">
        <v>30</v>
      </c>
      <c r="K74" s="172" t="s">
        <v>48</v>
      </c>
      <c r="L74" s="186">
        <v>39849</v>
      </c>
      <c r="M74" s="198" t="s">
        <v>41</v>
      </c>
      <c r="N74" s="195" t="s">
        <v>248</v>
      </c>
      <c r="O74" s="196"/>
      <c r="P74" s="197"/>
      <c r="Q74" s="197"/>
      <c r="R74" s="197"/>
    </row>
    <row r="75" customHeight="1" spans="1:18">
      <c r="A75" s="171">
        <v>4</v>
      </c>
      <c r="B75" s="171">
        <v>78</v>
      </c>
      <c r="C75" s="172" t="s">
        <v>254</v>
      </c>
      <c r="D75" s="173">
        <v>242510318</v>
      </c>
      <c r="E75" s="173" t="s">
        <v>2001</v>
      </c>
      <c r="F75" s="172" t="s">
        <v>2002</v>
      </c>
      <c r="G75" s="172" t="s">
        <v>2003</v>
      </c>
      <c r="H75" s="178" t="s">
        <v>2004</v>
      </c>
      <c r="I75" s="172" t="s">
        <v>29</v>
      </c>
      <c r="J75" s="185" t="s">
        <v>39</v>
      </c>
      <c r="K75" s="172" t="s">
        <v>259</v>
      </c>
      <c r="L75" s="186">
        <v>39994</v>
      </c>
      <c r="M75" s="198" t="s">
        <v>41</v>
      </c>
      <c r="N75" s="195" t="s">
        <v>248</v>
      </c>
      <c r="O75" s="196"/>
      <c r="P75" s="197"/>
      <c r="Q75" s="197"/>
      <c r="R75" s="197"/>
    </row>
    <row r="76" customHeight="1" spans="1:18">
      <c r="A76" s="171">
        <v>5</v>
      </c>
      <c r="B76" s="171"/>
      <c r="C76" s="172"/>
      <c r="D76" s="173">
        <v>242510358</v>
      </c>
      <c r="E76" s="173" t="s">
        <v>2005</v>
      </c>
      <c r="F76" s="172" t="s">
        <v>267</v>
      </c>
      <c r="G76" s="172" t="s">
        <v>268</v>
      </c>
      <c r="H76" s="178" t="s">
        <v>2006</v>
      </c>
      <c r="I76" s="172" t="s">
        <v>29</v>
      </c>
      <c r="J76" s="185" t="s">
        <v>30</v>
      </c>
      <c r="K76" s="172"/>
      <c r="L76" s="186"/>
      <c r="M76" s="200"/>
      <c r="N76" s="195"/>
      <c r="O76" s="196"/>
      <c r="P76" s="197"/>
      <c r="Q76" s="197"/>
      <c r="R76" s="197"/>
    </row>
    <row r="77" customHeight="1" spans="1:18">
      <c r="A77" s="171">
        <v>6</v>
      </c>
      <c r="B77" s="171">
        <v>45</v>
      </c>
      <c r="C77" s="172" t="s">
        <v>260</v>
      </c>
      <c r="D77" s="173">
        <v>242510045</v>
      </c>
      <c r="E77" s="173" t="s">
        <v>2007</v>
      </c>
      <c r="F77" s="172" t="s">
        <v>2008</v>
      </c>
      <c r="G77" s="172" t="s">
        <v>2009</v>
      </c>
      <c r="H77" s="178" t="s">
        <v>2010</v>
      </c>
      <c r="I77" s="172" t="s">
        <v>29</v>
      </c>
      <c r="J77" s="185" t="s">
        <v>30</v>
      </c>
      <c r="K77" s="172" t="s">
        <v>31</v>
      </c>
      <c r="L77" s="186">
        <v>39914</v>
      </c>
      <c r="M77" s="200" t="s">
        <v>61</v>
      </c>
      <c r="N77" s="195" t="s">
        <v>248</v>
      </c>
      <c r="O77" s="196"/>
      <c r="P77" s="197"/>
      <c r="Q77" s="197"/>
      <c r="R77" s="197"/>
    </row>
    <row r="78" customHeight="1" spans="1:18">
      <c r="A78" s="171">
        <v>7</v>
      </c>
      <c r="B78" s="171">
        <v>46</v>
      </c>
      <c r="C78" s="172" t="s">
        <v>265</v>
      </c>
      <c r="D78" s="173">
        <v>242510249</v>
      </c>
      <c r="E78" s="173" t="s">
        <v>2011</v>
      </c>
      <c r="F78" s="172" t="s">
        <v>1626</v>
      </c>
      <c r="G78" s="172" t="s">
        <v>1627</v>
      </c>
      <c r="H78" s="178" t="s">
        <v>2012</v>
      </c>
      <c r="I78" s="172" t="s">
        <v>29</v>
      </c>
      <c r="J78" s="185" t="s">
        <v>39</v>
      </c>
      <c r="K78" s="172" t="s">
        <v>48</v>
      </c>
      <c r="L78" s="186">
        <v>39729</v>
      </c>
      <c r="M78" s="200" t="s">
        <v>61</v>
      </c>
      <c r="N78" s="195" t="s">
        <v>248</v>
      </c>
      <c r="O78" s="196"/>
      <c r="P78" s="197"/>
      <c r="Q78" s="197"/>
      <c r="R78" s="197"/>
    </row>
    <row r="79" customHeight="1" spans="1:18">
      <c r="A79" s="171">
        <v>8</v>
      </c>
      <c r="B79" s="171"/>
      <c r="C79" s="172"/>
      <c r="D79" s="173">
        <v>252611433</v>
      </c>
      <c r="E79" s="274" t="s">
        <v>2013</v>
      </c>
      <c r="F79" s="172"/>
      <c r="G79" s="172"/>
      <c r="H79" s="178" t="s">
        <v>2014</v>
      </c>
      <c r="I79" s="172"/>
      <c r="J79" s="185" t="s">
        <v>30</v>
      </c>
      <c r="K79" s="172"/>
      <c r="L79" s="186"/>
      <c r="M79" s="199"/>
      <c r="N79" s="195"/>
      <c r="O79" s="196"/>
      <c r="P79" s="197"/>
      <c r="Q79" s="197"/>
      <c r="R79" s="197"/>
    </row>
    <row r="80" customHeight="1" spans="1:18">
      <c r="A80" s="171">
        <v>9</v>
      </c>
      <c r="B80" s="171">
        <v>47</v>
      </c>
      <c r="C80" s="172" t="s">
        <v>270</v>
      </c>
      <c r="D80" s="173">
        <v>242510171</v>
      </c>
      <c r="E80" s="173" t="s">
        <v>2015</v>
      </c>
      <c r="F80" s="172" t="s">
        <v>1240</v>
      </c>
      <c r="G80" s="172" t="s">
        <v>1241</v>
      </c>
      <c r="H80" s="178" t="s">
        <v>2016</v>
      </c>
      <c r="I80" s="172" t="s">
        <v>1243</v>
      </c>
      <c r="J80" s="185" t="s">
        <v>30</v>
      </c>
      <c r="K80" s="172" t="s">
        <v>48</v>
      </c>
      <c r="L80" s="186">
        <v>39748</v>
      </c>
      <c r="M80" s="199" t="s">
        <v>49</v>
      </c>
      <c r="N80" s="195" t="s">
        <v>248</v>
      </c>
      <c r="O80" s="196"/>
      <c r="P80" s="197"/>
      <c r="Q80" s="197"/>
      <c r="R80" s="197"/>
    </row>
    <row r="81" customHeight="1" spans="1:18">
      <c r="A81" s="171">
        <v>10</v>
      </c>
      <c r="B81" s="171">
        <v>48</v>
      </c>
      <c r="C81" s="172" t="s">
        <v>2017</v>
      </c>
      <c r="D81" s="173">
        <v>242510129</v>
      </c>
      <c r="E81" s="173" t="s">
        <v>2018</v>
      </c>
      <c r="F81" s="172" t="s">
        <v>1040</v>
      </c>
      <c r="G81" s="172" t="s">
        <v>1041</v>
      </c>
      <c r="H81" s="178" t="s">
        <v>2019</v>
      </c>
      <c r="I81" s="172" t="s">
        <v>209</v>
      </c>
      <c r="J81" s="185" t="s">
        <v>30</v>
      </c>
      <c r="K81" s="172" t="s">
        <v>48</v>
      </c>
      <c r="L81" s="186">
        <v>39667</v>
      </c>
      <c r="M81" s="199" t="s">
        <v>49</v>
      </c>
      <c r="N81" s="195" t="s">
        <v>248</v>
      </c>
      <c r="O81" s="196"/>
      <c r="P81" s="197"/>
      <c r="Q81" s="197"/>
      <c r="R81" s="197"/>
    </row>
    <row r="82" customHeight="1" spans="1:18">
      <c r="A82" s="171">
        <v>11</v>
      </c>
      <c r="B82" s="171">
        <v>49</v>
      </c>
      <c r="C82" s="172" t="s">
        <v>655</v>
      </c>
      <c r="D82" s="173">
        <v>242510094</v>
      </c>
      <c r="E82" s="173" t="s">
        <v>2020</v>
      </c>
      <c r="F82" s="172" t="s">
        <v>863</v>
      </c>
      <c r="G82" s="172" t="s">
        <v>864</v>
      </c>
      <c r="H82" s="178" t="s">
        <v>2021</v>
      </c>
      <c r="I82" s="172" t="s">
        <v>198</v>
      </c>
      <c r="J82" s="185" t="s">
        <v>39</v>
      </c>
      <c r="K82" s="172" t="s">
        <v>48</v>
      </c>
      <c r="L82" s="186">
        <v>39510</v>
      </c>
      <c r="M82" s="200" t="s">
        <v>61</v>
      </c>
      <c r="N82" s="195" t="s">
        <v>248</v>
      </c>
      <c r="O82" s="196"/>
      <c r="P82" s="197"/>
      <c r="Q82" s="197"/>
      <c r="R82" s="197"/>
    </row>
    <row r="83" customHeight="1" spans="1:18">
      <c r="A83" s="171">
        <v>12</v>
      </c>
      <c r="B83" s="171">
        <v>50</v>
      </c>
      <c r="C83" s="172" t="s">
        <v>275</v>
      </c>
      <c r="D83" s="173">
        <v>242510251</v>
      </c>
      <c r="E83" s="173" t="s">
        <v>2022</v>
      </c>
      <c r="F83" s="172" t="s">
        <v>1636</v>
      </c>
      <c r="G83" s="172" t="s">
        <v>1637</v>
      </c>
      <c r="H83" s="178" t="s">
        <v>2023</v>
      </c>
      <c r="I83" s="172" t="s">
        <v>1639</v>
      </c>
      <c r="J83" s="185" t="s">
        <v>39</v>
      </c>
      <c r="K83" s="172" t="s">
        <v>48</v>
      </c>
      <c r="L83" s="186">
        <v>39630</v>
      </c>
      <c r="M83" s="200" t="s">
        <v>61</v>
      </c>
      <c r="N83" s="195" t="s">
        <v>248</v>
      </c>
      <c r="O83" s="196"/>
      <c r="P83" s="197"/>
      <c r="Q83" s="197"/>
      <c r="R83" s="197"/>
    </row>
    <row r="84" customHeight="1" spans="1:18">
      <c r="A84" s="171">
        <v>13</v>
      </c>
      <c r="B84" s="171">
        <v>51</v>
      </c>
      <c r="C84" s="172" t="s">
        <v>283</v>
      </c>
      <c r="D84" s="173">
        <v>242510173</v>
      </c>
      <c r="E84" s="173" t="s">
        <v>2024</v>
      </c>
      <c r="F84" s="172" t="s">
        <v>1252</v>
      </c>
      <c r="G84" s="172" t="s">
        <v>1253</v>
      </c>
      <c r="H84" s="178" t="s">
        <v>2025</v>
      </c>
      <c r="I84" s="172" t="s">
        <v>162</v>
      </c>
      <c r="J84" s="99" t="s">
        <v>30</v>
      </c>
      <c r="K84" s="172" t="s">
        <v>31</v>
      </c>
      <c r="L84" s="186">
        <v>39638</v>
      </c>
      <c r="M84" s="198" t="s">
        <v>41</v>
      </c>
      <c r="N84" s="195" t="s">
        <v>248</v>
      </c>
      <c r="O84" s="196"/>
      <c r="P84" s="197"/>
      <c r="Q84" s="197"/>
      <c r="R84" s="197"/>
    </row>
    <row r="85" customHeight="1" spans="1:18">
      <c r="A85" s="171">
        <v>14</v>
      </c>
      <c r="B85" s="171">
        <v>52</v>
      </c>
      <c r="C85" s="172" t="s">
        <v>289</v>
      </c>
      <c r="D85" s="173">
        <v>242510019</v>
      </c>
      <c r="E85" s="173" t="s">
        <v>2026</v>
      </c>
      <c r="F85" s="172" t="s">
        <v>138</v>
      </c>
      <c r="G85" s="172" t="s">
        <v>139</v>
      </c>
      <c r="H85" s="178" t="s">
        <v>2027</v>
      </c>
      <c r="I85" s="172" t="s">
        <v>29</v>
      </c>
      <c r="J85" s="185" t="s">
        <v>30</v>
      </c>
      <c r="K85" s="172" t="s">
        <v>40</v>
      </c>
      <c r="L85" s="186">
        <v>39764</v>
      </c>
      <c r="M85" s="200" t="s">
        <v>61</v>
      </c>
      <c r="N85" s="195" t="s">
        <v>248</v>
      </c>
      <c r="O85" s="196"/>
      <c r="P85" s="197"/>
      <c r="Q85" s="197"/>
      <c r="R85" s="197"/>
    </row>
    <row r="86" customHeight="1" spans="1:18">
      <c r="A86" s="171">
        <v>15</v>
      </c>
      <c r="B86" s="171">
        <v>53</v>
      </c>
      <c r="C86" s="172" t="s">
        <v>307</v>
      </c>
      <c r="D86" s="173">
        <v>242510366</v>
      </c>
      <c r="E86" s="173" t="s">
        <v>2028</v>
      </c>
      <c r="F86" s="172" t="s">
        <v>314</v>
      </c>
      <c r="G86" s="172" t="s">
        <v>315</v>
      </c>
      <c r="H86" s="178" t="s">
        <v>2029</v>
      </c>
      <c r="I86" s="172" t="s">
        <v>29</v>
      </c>
      <c r="J86" s="185" t="s">
        <v>30</v>
      </c>
      <c r="K86" s="172" t="s">
        <v>48</v>
      </c>
      <c r="L86" s="186">
        <v>40070</v>
      </c>
      <c r="M86" s="201" t="s">
        <v>95</v>
      </c>
      <c r="N86" s="195" t="s">
        <v>248</v>
      </c>
      <c r="O86" s="196"/>
      <c r="P86" s="197"/>
      <c r="Q86" s="197"/>
      <c r="R86" s="197"/>
    </row>
    <row r="87" customHeight="1" spans="1:18">
      <c r="A87" s="171">
        <v>16</v>
      </c>
      <c r="B87" s="171">
        <v>54</v>
      </c>
      <c r="C87" s="172" t="s">
        <v>312</v>
      </c>
      <c r="D87" s="173">
        <v>242510100</v>
      </c>
      <c r="E87" s="173" t="s">
        <v>2030</v>
      </c>
      <c r="F87" s="172" t="s">
        <v>899</v>
      </c>
      <c r="G87" s="172" t="s">
        <v>900</v>
      </c>
      <c r="H87" s="178" t="s">
        <v>2031</v>
      </c>
      <c r="I87" s="172" t="s">
        <v>29</v>
      </c>
      <c r="J87" s="185" t="s">
        <v>39</v>
      </c>
      <c r="K87" s="172" t="s">
        <v>48</v>
      </c>
      <c r="L87" s="186">
        <v>39763</v>
      </c>
      <c r="M87" s="200" t="s">
        <v>61</v>
      </c>
      <c r="N87" s="195" t="s">
        <v>248</v>
      </c>
      <c r="O87" s="196"/>
      <c r="P87" s="197"/>
      <c r="Q87" s="197"/>
      <c r="R87" s="197"/>
    </row>
    <row r="88" customHeight="1" spans="1:18">
      <c r="A88" s="171">
        <v>17</v>
      </c>
      <c r="B88" s="171">
        <v>55</v>
      </c>
      <c r="C88" s="172" t="s">
        <v>317</v>
      </c>
      <c r="D88" s="173">
        <v>242510368</v>
      </c>
      <c r="E88" s="173" t="s">
        <v>2032</v>
      </c>
      <c r="F88" s="172" t="s">
        <v>323</v>
      </c>
      <c r="G88" s="172" t="s">
        <v>324</v>
      </c>
      <c r="H88" s="178" t="s">
        <v>2033</v>
      </c>
      <c r="I88" s="172" t="s">
        <v>209</v>
      </c>
      <c r="J88" s="185" t="s">
        <v>39</v>
      </c>
      <c r="K88" s="172" t="s">
        <v>48</v>
      </c>
      <c r="L88" s="186">
        <v>39695</v>
      </c>
      <c r="M88" s="198" t="s">
        <v>41</v>
      </c>
      <c r="N88" s="195" t="s">
        <v>248</v>
      </c>
      <c r="O88" s="196"/>
      <c r="P88" s="197"/>
      <c r="Q88" s="197"/>
      <c r="R88" s="197"/>
    </row>
    <row r="89" customHeight="1" spans="1:18">
      <c r="A89" s="171">
        <v>18</v>
      </c>
      <c r="B89" s="171">
        <v>56</v>
      </c>
      <c r="C89" s="172" t="s">
        <v>321</v>
      </c>
      <c r="D89" s="173">
        <v>242510054</v>
      </c>
      <c r="E89" s="173" t="s">
        <v>2034</v>
      </c>
      <c r="F89" s="172" t="s">
        <v>687</v>
      </c>
      <c r="G89" s="172" t="s">
        <v>688</v>
      </c>
      <c r="H89" s="178" t="s">
        <v>2035</v>
      </c>
      <c r="I89" s="172" t="s">
        <v>29</v>
      </c>
      <c r="J89" s="185" t="s">
        <v>30</v>
      </c>
      <c r="K89" s="172" t="s">
        <v>48</v>
      </c>
      <c r="L89" s="186">
        <v>39790</v>
      </c>
      <c r="M89" s="200" t="s">
        <v>61</v>
      </c>
      <c r="N89" s="195" t="s">
        <v>248</v>
      </c>
      <c r="O89" s="196"/>
      <c r="P89" s="197"/>
      <c r="Q89" s="197"/>
      <c r="R89" s="197"/>
    </row>
    <row r="90" customHeight="1" spans="1:18">
      <c r="A90" s="171">
        <v>19</v>
      </c>
      <c r="B90" s="171">
        <v>57</v>
      </c>
      <c r="C90" s="172" t="s">
        <v>326</v>
      </c>
      <c r="D90" s="173">
        <v>242510296</v>
      </c>
      <c r="E90" s="173" t="s">
        <v>2036</v>
      </c>
      <c r="F90" s="172" t="s">
        <v>1829</v>
      </c>
      <c r="G90" s="172" t="s">
        <v>1830</v>
      </c>
      <c r="H90" s="178" t="s">
        <v>2037</v>
      </c>
      <c r="I90" s="172" t="s">
        <v>29</v>
      </c>
      <c r="J90" s="185" t="s">
        <v>39</v>
      </c>
      <c r="K90" s="172" t="s">
        <v>31</v>
      </c>
      <c r="L90" s="186">
        <v>39743</v>
      </c>
      <c r="M90" s="200" t="s">
        <v>61</v>
      </c>
      <c r="N90" s="195" t="s">
        <v>248</v>
      </c>
      <c r="O90" s="196"/>
      <c r="P90" s="197"/>
      <c r="Q90" s="197"/>
      <c r="R90" s="197"/>
    </row>
    <row r="91" customHeight="1" spans="1:18">
      <c r="A91" s="171">
        <v>20</v>
      </c>
      <c r="B91" s="171">
        <v>58</v>
      </c>
      <c r="C91" s="172" t="s">
        <v>331</v>
      </c>
      <c r="D91" s="173">
        <v>242510021</v>
      </c>
      <c r="E91" s="173" t="s">
        <v>2038</v>
      </c>
      <c r="F91" s="172" t="s">
        <v>148</v>
      </c>
      <c r="G91" s="172" t="s">
        <v>149</v>
      </c>
      <c r="H91" s="178" t="s">
        <v>2039</v>
      </c>
      <c r="I91" s="172" t="s">
        <v>29</v>
      </c>
      <c r="J91" s="185" t="s">
        <v>39</v>
      </c>
      <c r="K91" s="172" t="s">
        <v>48</v>
      </c>
      <c r="L91" s="186">
        <v>39646</v>
      </c>
      <c r="M91" s="198" t="s">
        <v>41</v>
      </c>
      <c r="N91" s="195" t="s">
        <v>248</v>
      </c>
      <c r="O91" s="196"/>
      <c r="P91" s="197"/>
      <c r="Q91" s="197"/>
      <c r="R91" s="197"/>
    </row>
    <row r="92" customHeight="1" spans="1:18">
      <c r="A92" s="171">
        <v>21</v>
      </c>
      <c r="B92" s="171">
        <v>59</v>
      </c>
      <c r="C92" s="172" t="s">
        <v>337</v>
      </c>
      <c r="D92" s="173">
        <v>242510335</v>
      </c>
      <c r="E92" s="173" t="s">
        <v>2040</v>
      </c>
      <c r="F92" s="172" t="s">
        <v>2041</v>
      </c>
      <c r="G92" s="172" t="s">
        <v>2042</v>
      </c>
      <c r="H92" s="178" t="s">
        <v>2043</v>
      </c>
      <c r="I92" s="172" t="s">
        <v>391</v>
      </c>
      <c r="J92" s="185" t="s">
        <v>39</v>
      </c>
      <c r="K92" s="172" t="s">
        <v>48</v>
      </c>
      <c r="L92" s="186">
        <v>39743</v>
      </c>
      <c r="M92" s="201" t="s">
        <v>95</v>
      </c>
      <c r="N92" s="195" t="s">
        <v>248</v>
      </c>
      <c r="O92" s="196"/>
      <c r="P92" s="197"/>
      <c r="Q92" s="197"/>
      <c r="R92" s="197"/>
    </row>
    <row r="93" customHeight="1" spans="1:18">
      <c r="A93" s="171">
        <v>22</v>
      </c>
      <c r="B93" s="171">
        <v>60</v>
      </c>
      <c r="C93" s="172" t="s">
        <v>342</v>
      </c>
      <c r="D93" s="173">
        <v>242510180</v>
      </c>
      <c r="E93" s="173" t="s">
        <v>2044</v>
      </c>
      <c r="F93" s="172" t="s">
        <v>1289</v>
      </c>
      <c r="G93" s="172" t="s">
        <v>1290</v>
      </c>
      <c r="H93" s="178" t="s">
        <v>2045</v>
      </c>
      <c r="I93" s="172" t="s">
        <v>198</v>
      </c>
      <c r="J93" s="185" t="s">
        <v>39</v>
      </c>
      <c r="K93" s="172" t="s">
        <v>48</v>
      </c>
      <c r="L93" s="186">
        <v>39016</v>
      </c>
      <c r="M93" s="199" t="s">
        <v>49</v>
      </c>
      <c r="N93" s="195" t="s">
        <v>248</v>
      </c>
      <c r="O93" s="196"/>
      <c r="P93" s="197"/>
      <c r="Q93" s="197"/>
      <c r="R93" s="197"/>
    </row>
    <row r="94" customHeight="1" spans="1:18">
      <c r="A94" s="171">
        <v>23</v>
      </c>
      <c r="B94" s="171">
        <v>61</v>
      </c>
      <c r="C94" s="172" t="s">
        <v>347</v>
      </c>
      <c r="D94" s="173">
        <v>242510299</v>
      </c>
      <c r="E94" s="173" t="s">
        <v>2046</v>
      </c>
      <c r="F94" s="172" t="s">
        <v>1839</v>
      </c>
      <c r="G94" s="172" t="s">
        <v>1840</v>
      </c>
      <c r="H94" s="178" t="s">
        <v>2047</v>
      </c>
      <c r="I94" s="172" t="s">
        <v>29</v>
      </c>
      <c r="J94" s="185" t="s">
        <v>39</v>
      </c>
      <c r="K94" s="172" t="s">
        <v>48</v>
      </c>
      <c r="L94" s="186">
        <v>39819</v>
      </c>
      <c r="M94" s="203" t="s">
        <v>129</v>
      </c>
      <c r="N94" s="195" t="s">
        <v>248</v>
      </c>
      <c r="O94" s="196"/>
      <c r="P94" s="197"/>
      <c r="Q94" s="197"/>
      <c r="R94" s="197"/>
    </row>
    <row r="95" customHeight="1" spans="1:18">
      <c r="A95" s="171">
        <v>24</v>
      </c>
      <c r="B95" s="171">
        <v>62</v>
      </c>
      <c r="C95" s="172" t="s">
        <v>352</v>
      </c>
      <c r="D95" s="173">
        <v>242510025</v>
      </c>
      <c r="E95" s="173" t="s">
        <v>2048</v>
      </c>
      <c r="F95" s="172" t="s">
        <v>171</v>
      </c>
      <c r="G95" s="172" t="s">
        <v>172</v>
      </c>
      <c r="H95" s="178" t="s">
        <v>2049</v>
      </c>
      <c r="I95" s="172" t="s">
        <v>174</v>
      </c>
      <c r="J95" s="185" t="s">
        <v>39</v>
      </c>
      <c r="K95" s="187" t="s">
        <v>31</v>
      </c>
      <c r="L95" s="186">
        <v>39707</v>
      </c>
      <c r="M95" s="202" t="s">
        <v>108</v>
      </c>
      <c r="N95" s="195" t="s">
        <v>248</v>
      </c>
      <c r="O95" s="196"/>
      <c r="P95" s="197"/>
      <c r="Q95" s="197"/>
      <c r="R95" s="197"/>
    </row>
    <row r="96" customHeight="1" spans="1:18">
      <c r="A96" s="171">
        <v>25</v>
      </c>
      <c r="B96" s="171">
        <v>63</v>
      </c>
      <c r="C96" s="172" t="s">
        <v>358</v>
      </c>
      <c r="D96" s="173">
        <v>242510223</v>
      </c>
      <c r="E96" s="173" t="s">
        <v>2050</v>
      </c>
      <c r="F96" s="172" t="s">
        <v>1500</v>
      </c>
      <c r="G96" s="172" t="s">
        <v>1501</v>
      </c>
      <c r="H96" s="178" t="s">
        <v>2051</v>
      </c>
      <c r="I96" s="172" t="s">
        <v>29</v>
      </c>
      <c r="J96" s="185" t="s">
        <v>30</v>
      </c>
      <c r="K96" s="172" t="s">
        <v>48</v>
      </c>
      <c r="L96" s="186">
        <v>39894</v>
      </c>
      <c r="M96" s="200" t="s">
        <v>61</v>
      </c>
      <c r="N96" s="195" t="s">
        <v>248</v>
      </c>
      <c r="O96" s="196"/>
      <c r="P96" s="197"/>
      <c r="Q96" s="197"/>
      <c r="R96" s="197"/>
    </row>
    <row r="97" customHeight="1" spans="1:18">
      <c r="A97" s="171">
        <v>26</v>
      </c>
      <c r="B97" s="171">
        <v>64</v>
      </c>
      <c r="C97" s="172" t="s">
        <v>363</v>
      </c>
      <c r="D97" s="173">
        <v>242510144</v>
      </c>
      <c r="E97" s="173" t="s">
        <v>2052</v>
      </c>
      <c r="F97" s="172" t="s">
        <v>751</v>
      </c>
      <c r="G97" s="172" t="s">
        <v>752</v>
      </c>
      <c r="H97" s="178" t="s">
        <v>2053</v>
      </c>
      <c r="I97" s="172" t="s">
        <v>29</v>
      </c>
      <c r="J97" s="185" t="s">
        <v>39</v>
      </c>
      <c r="K97" s="172" t="s">
        <v>48</v>
      </c>
      <c r="L97" s="186">
        <v>39673</v>
      </c>
      <c r="M97" s="200" t="s">
        <v>61</v>
      </c>
      <c r="N97" s="195" t="s">
        <v>248</v>
      </c>
      <c r="O97" s="196"/>
      <c r="P97" s="197"/>
      <c r="Q97" s="197"/>
      <c r="R97" s="197"/>
    </row>
    <row r="98" customHeight="1" spans="1:18">
      <c r="A98" s="171">
        <v>27</v>
      </c>
      <c r="B98" s="171">
        <v>65</v>
      </c>
      <c r="C98" s="172" t="s">
        <v>368</v>
      </c>
      <c r="D98" s="173">
        <v>242510412</v>
      </c>
      <c r="E98" s="173" t="s">
        <v>2054</v>
      </c>
      <c r="F98" s="172" t="s">
        <v>547</v>
      </c>
      <c r="G98" s="172" t="s">
        <v>548</v>
      </c>
      <c r="H98" s="178" t="s">
        <v>2055</v>
      </c>
      <c r="I98" s="172" t="s">
        <v>29</v>
      </c>
      <c r="J98" s="185" t="s">
        <v>39</v>
      </c>
      <c r="K98" s="172" t="s">
        <v>48</v>
      </c>
      <c r="L98" s="186">
        <v>39931</v>
      </c>
      <c r="M98" s="198" t="s">
        <v>41</v>
      </c>
      <c r="N98" s="195" t="s">
        <v>248</v>
      </c>
      <c r="O98" s="196"/>
      <c r="P98" s="197"/>
      <c r="Q98" s="197"/>
      <c r="R98" s="197"/>
    </row>
    <row r="99" customHeight="1" spans="1:18">
      <c r="A99" s="171">
        <v>28</v>
      </c>
      <c r="B99" s="171">
        <v>66</v>
      </c>
      <c r="C99" s="172" t="s">
        <v>373</v>
      </c>
      <c r="D99" s="173">
        <v>242510068</v>
      </c>
      <c r="E99" s="173" t="s">
        <v>2056</v>
      </c>
      <c r="F99" s="172" t="s">
        <v>766</v>
      </c>
      <c r="G99" s="172" t="s">
        <v>767</v>
      </c>
      <c r="H99" s="178" t="s">
        <v>2057</v>
      </c>
      <c r="I99" s="172" t="s">
        <v>742</v>
      </c>
      <c r="J99" s="185" t="s">
        <v>39</v>
      </c>
      <c r="K99" s="172" t="s">
        <v>379</v>
      </c>
      <c r="L99" s="186">
        <v>39958</v>
      </c>
      <c r="M99" s="200" t="s">
        <v>61</v>
      </c>
      <c r="N99" s="195" t="s">
        <v>248</v>
      </c>
      <c r="O99" s="196"/>
      <c r="P99" s="197"/>
      <c r="Q99" s="197"/>
      <c r="R99" s="197"/>
    </row>
    <row r="100" customHeight="1" spans="1:18">
      <c r="A100" s="171">
        <v>29</v>
      </c>
      <c r="B100" s="171">
        <v>67</v>
      </c>
      <c r="C100" s="172" t="s">
        <v>380</v>
      </c>
      <c r="D100" s="173">
        <v>242510111</v>
      </c>
      <c r="E100" s="173" t="s">
        <v>2058</v>
      </c>
      <c r="F100" s="172" t="s">
        <v>969</v>
      </c>
      <c r="G100" s="172" t="s">
        <v>970</v>
      </c>
      <c r="H100" s="178" t="s">
        <v>2059</v>
      </c>
      <c r="I100" s="172" t="s">
        <v>357</v>
      </c>
      <c r="J100" s="185" t="s">
        <v>39</v>
      </c>
      <c r="K100" s="172" t="s">
        <v>31</v>
      </c>
      <c r="L100" s="186">
        <v>39575</v>
      </c>
      <c r="M100" s="198" t="s">
        <v>41</v>
      </c>
      <c r="N100" s="195" t="s">
        <v>248</v>
      </c>
      <c r="O100" s="196"/>
      <c r="P100" s="197"/>
      <c r="Q100" s="197"/>
      <c r="R100" s="197"/>
    </row>
    <row r="101" customHeight="1" spans="1:18">
      <c r="A101" s="171">
        <v>30</v>
      </c>
      <c r="B101" s="171">
        <v>68</v>
      </c>
      <c r="C101" s="172" t="s">
        <v>386</v>
      </c>
      <c r="D101" s="173">
        <v>242510149</v>
      </c>
      <c r="E101" s="173" t="s">
        <v>2060</v>
      </c>
      <c r="F101" s="172" t="s">
        <v>1142</v>
      </c>
      <c r="G101" s="172" t="s">
        <v>1143</v>
      </c>
      <c r="H101" s="178" t="s">
        <v>2061</v>
      </c>
      <c r="I101" s="172" t="s">
        <v>29</v>
      </c>
      <c r="J101" s="185" t="s">
        <v>30</v>
      </c>
      <c r="K101" s="172" t="s">
        <v>31</v>
      </c>
      <c r="L101" s="186">
        <v>39894</v>
      </c>
      <c r="M101" s="200" t="s">
        <v>61</v>
      </c>
      <c r="N101" s="195" t="s">
        <v>248</v>
      </c>
      <c r="O101" s="196"/>
      <c r="P101" s="197"/>
      <c r="Q101" s="197"/>
      <c r="R101" s="197"/>
    </row>
    <row r="102" customHeight="1" spans="1:18">
      <c r="A102" s="171">
        <v>31</v>
      </c>
      <c r="B102" s="171">
        <v>69</v>
      </c>
      <c r="C102" s="172" t="s">
        <v>392</v>
      </c>
      <c r="D102" s="173">
        <v>242510309</v>
      </c>
      <c r="E102" s="173" t="s">
        <v>2062</v>
      </c>
      <c r="F102" s="172" t="s">
        <v>1896</v>
      </c>
      <c r="G102" s="172" t="s">
        <v>1897</v>
      </c>
      <c r="H102" s="178" t="s">
        <v>2063</v>
      </c>
      <c r="I102" s="172" t="s">
        <v>1693</v>
      </c>
      <c r="J102" s="99" t="s">
        <v>30</v>
      </c>
      <c r="K102" s="172" t="s">
        <v>31</v>
      </c>
      <c r="L102" s="186">
        <v>39583</v>
      </c>
      <c r="M102" s="200" t="s">
        <v>61</v>
      </c>
      <c r="N102" s="195" t="s">
        <v>248</v>
      </c>
      <c r="O102" s="196"/>
      <c r="P102" s="197"/>
      <c r="Q102" s="197"/>
      <c r="R102" s="197"/>
    </row>
    <row r="103" customHeight="1" spans="1:18">
      <c r="A103" s="171">
        <v>32</v>
      </c>
      <c r="B103" s="171">
        <v>140</v>
      </c>
      <c r="C103" s="172" t="s">
        <v>397</v>
      </c>
      <c r="D103" s="173">
        <v>242510417</v>
      </c>
      <c r="E103" s="173" t="s">
        <v>2064</v>
      </c>
      <c r="F103" s="172" t="s">
        <v>576</v>
      </c>
      <c r="G103" s="172" t="s">
        <v>577</v>
      </c>
      <c r="H103" s="178" t="s">
        <v>2065</v>
      </c>
      <c r="I103" s="172" t="s">
        <v>29</v>
      </c>
      <c r="J103" s="185" t="s">
        <v>39</v>
      </c>
      <c r="K103" s="172" t="s">
        <v>48</v>
      </c>
      <c r="L103" s="186">
        <v>39914</v>
      </c>
      <c r="M103" s="200" t="s">
        <v>61</v>
      </c>
      <c r="N103" s="195" t="s">
        <v>301</v>
      </c>
      <c r="O103" s="196"/>
      <c r="P103" s="197"/>
      <c r="Q103" s="197"/>
      <c r="R103" s="197"/>
    </row>
    <row r="104" customHeight="1" spans="1:18">
      <c r="A104" s="171">
        <v>33</v>
      </c>
      <c r="B104" s="171">
        <v>70</v>
      </c>
      <c r="C104" s="172" t="s">
        <v>402</v>
      </c>
      <c r="D104" s="173">
        <v>242510418</v>
      </c>
      <c r="E104" s="173" t="s">
        <v>2066</v>
      </c>
      <c r="F104" s="172" t="s">
        <v>581</v>
      </c>
      <c r="G104" s="172" t="s">
        <v>582</v>
      </c>
      <c r="H104" s="178" t="s">
        <v>2067</v>
      </c>
      <c r="I104" s="172" t="s">
        <v>29</v>
      </c>
      <c r="J104" s="185" t="s">
        <v>30</v>
      </c>
      <c r="K104" s="172" t="s">
        <v>48</v>
      </c>
      <c r="L104" s="186">
        <v>39706</v>
      </c>
      <c r="M104" s="200" t="s">
        <v>61</v>
      </c>
      <c r="N104" s="195" t="s">
        <v>248</v>
      </c>
      <c r="O104" s="196"/>
      <c r="P104" s="197"/>
      <c r="Q104" s="197"/>
      <c r="R104" s="197"/>
    </row>
    <row r="105" customHeight="1" spans="1:18">
      <c r="A105" s="171">
        <v>34</v>
      </c>
      <c r="B105" s="171">
        <v>71</v>
      </c>
      <c r="C105" s="172" t="s">
        <v>408</v>
      </c>
      <c r="D105" s="173">
        <v>242510115</v>
      </c>
      <c r="E105" s="173" t="s">
        <v>2068</v>
      </c>
      <c r="F105" s="172" t="s">
        <v>990</v>
      </c>
      <c r="G105" s="172" t="s">
        <v>991</v>
      </c>
      <c r="H105" s="178" t="s">
        <v>2069</v>
      </c>
      <c r="I105" s="172" t="s">
        <v>993</v>
      </c>
      <c r="J105" s="185" t="s">
        <v>30</v>
      </c>
      <c r="K105" s="172" t="s">
        <v>48</v>
      </c>
      <c r="L105" s="186">
        <v>39789</v>
      </c>
      <c r="M105" s="199" t="s">
        <v>49</v>
      </c>
      <c r="N105" s="195" t="s">
        <v>248</v>
      </c>
      <c r="O105" s="196"/>
      <c r="P105" s="197"/>
      <c r="Q105" s="197"/>
      <c r="R105" s="197"/>
    </row>
    <row r="106" customHeight="1" spans="1:18">
      <c r="A106" s="171">
        <v>35</v>
      </c>
      <c r="B106" s="171">
        <v>73</v>
      </c>
      <c r="C106" s="172" t="s">
        <v>413</v>
      </c>
      <c r="D106" s="173">
        <v>242510193</v>
      </c>
      <c r="E106" s="173" t="s">
        <v>2070</v>
      </c>
      <c r="F106" s="172" t="s">
        <v>1359</v>
      </c>
      <c r="G106" s="172" t="s">
        <v>1360</v>
      </c>
      <c r="H106" s="178" t="s">
        <v>2071</v>
      </c>
      <c r="I106" s="172" t="s">
        <v>849</v>
      </c>
      <c r="J106" s="185" t="s">
        <v>39</v>
      </c>
      <c r="K106" s="172" t="s">
        <v>31</v>
      </c>
      <c r="L106" s="186">
        <v>39773</v>
      </c>
      <c r="M106" s="200" t="s">
        <v>61</v>
      </c>
      <c r="N106" s="195" t="s">
        <v>248</v>
      </c>
      <c r="O106" s="196"/>
      <c r="P106" s="197"/>
      <c r="Q106" s="197"/>
      <c r="R106" s="197"/>
    </row>
    <row r="107" customHeight="1" spans="1:18">
      <c r="A107" s="171">
        <v>36</v>
      </c>
      <c r="B107" s="171">
        <v>74</v>
      </c>
      <c r="C107" s="172" t="s">
        <v>418</v>
      </c>
      <c r="D107" s="173">
        <v>242510348</v>
      </c>
      <c r="E107" s="173" t="s">
        <v>2072</v>
      </c>
      <c r="F107" s="172" t="s">
        <v>2073</v>
      </c>
      <c r="G107" s="172" t="s">
        <v>1908</v>
      </c>
      <c r="H107" s="178" t="s">
        <v>2074</v>
      </c>
      <c r="I107" s="172" t="s">
        <v>29</v>
      </c>
      <c r="J107" s="185" t="s">
        <v>39</v>
      </c>
      <c r="K107" s="172" t="s">
        <v>48</v>
      </c>
      <c r="L107" s="186">
        <v>39700</v>
      </c>
      <c r="M107" s="201" t="s">
        <v>95</v>
      </c>
      <c r="N107" s="195" t="s">
        <v>248</v>
      </c>
      <c r="O107" s="196"/>
      <c r="P107" s="197"/>
      <c r="Q107" s="197"/>
      <c r="R107" s="197"/>
    </row>
    <row r="108" customHeight="1" spans="4:15">
      <c r="D108" s="155"/>
      <c r="E108" s="153"/>
      <c r="H108" s="179" t="s">
        <v>1988</v>
      </c>
      <c r="I108" s="180"/>
      <c r="J108" s="152">
        <f>COUNTIF(J72:J107,"L")</f>
        <v>17</v>
      </c>
      <c r="K108" s="188"/>
      <c r="M108" s="155"/>
      <c r="N108" s="151"/>
      <c r="O108" s="204"/>
    </row>
    <row r="109" customHeight="1" spans="1:15">
      <c r="A109" s="175"/>
      <c r="E109" s="153"/>
      <c r="H109" s="179" t="s">
        <v>231</v>
      </c>
      <c r="I109" s="152"/>
      <c r="J109" s="152">
        <f>COUNTIF(J72:J108,"P")</f>
        <v>19</v>
      </c>
      <c r="K109" s="188"/>
      <c r="M109" s="155"/>
      <c r="N109" s="151"/>
      <c r="O109" s="204"/>
    </row>
    <row r="110" customHeight="1" spans="1:15">
      <c r="A110" s="175"/>
      <c r="E110" s="153"/>
      <c r="I110" s="152"/>
      <c r="J110" s="153"/>
      <c r="K110" s="188"/>
      <c r="M110" s="155"/>
      <c r="N110" s="151"/>
      <c r="O110" s="204"/>
    </row>
    <row r="111" customHeight="1" spans="1:15">
      <c r="A111" s="175" t="s">
        <v>233</v>
      </c>
      <c r="E111" s="153"/>
      <c r="I111" s="152"/>
      <c r="J111" s="153"/>
      <c r="K111" s="188"/>
      <c r="M111" s="155"/>
      <c r="N111" s="151" t="s">
        <v>235</v>
      </c>
      <c r="O111" s="204" t="s">
        <v>1989</v>
      </c>
    </row>
    <row r="112" customHeight="1" spans="1:15">
      <c r="A112" s="175"/>
      <c r="E112" s="153"/>
      <c r="H112" s="180"/>
      <c r="I112" s="152"/>
      <c r="J112" s="153"/>
      <c r="K112" s="188"/>
      <c r="M112" s="155"/>
      <c r="N112" s="151"/>
      <c r="O112" s="204"/>
    </row>
    <row r="113" customHeight="1" spans="1:15">
      <c r="A113" s="175"/>
      <c r="E113" s="153"/>
      <c r="H113" s="180"/>
      <c r="I113" s="152"/>
      <c r="J113" s="153"/>
      <c r="K113" s="188"/>
      <c r="M113" s="155"/>
      <c r="N113" s="151"/>
      <c r="O113" s="204"/>
    </row>
    <row r="114" customHeight="1" spans="1:15">
      <c r="A114" s="175"/>
      <c r="E114" s="153"/>
      <c r="H114" s="180"/>
      <c r="I114" s="152"/>
      <c r="J114" s="153"/>
      <c r="K114" s="188"/>
      <c r="M114" s="155"/>
      <c r="N114" s="151"/>
      <c r="O114" s="204"/>
    </row>
    <row r="115" customHeight="1" spans="1:15">
      <c r="A115" s="175"/>
      <c r="E115" s="153"/>
      <c r="H115" s="180"/>
      <c r="I115" s="152"/>
      <c r="J115" s="153"/>
      <c r="K115" s="188"/>
      <c r="M115" s="155"/>
      <c r="N115" s="151"/>
      <c r="O115" s="204"/>
    </row>
    <row r="116" customHeight="1" spans="1:15">
      <c r="A116" s="176" t="s">
        <v>236</v>
      </c>
      <c r="E116" s="153"/>
      <c r="I116" s="152"/>
      <c r="J116" s="153"/>
      <c r="K116" s="188"/>
      <c r="M116" s="155"/>
      <c r="N116" s="151" t="s">
        <v>237</v>
      </c>
      <c r="O116" s="204" t="s">
        <v>1990</v>
      </c>
    </row>
    <row r="117" customHeight="1" spans="1:15">
      <c r="A117" s="136" t="s">
        <v>239</v>
      </c>
      <c r="E117" s="153"/>
      <c r="I117" s="152"/>
      <c r="J117" s="153"/>
      <c r="K117" s="188"/>
      <c r="M117" s="155"/>
      <c r="N117" s="151"/>
      <c r="O117" s="204"/>
    </row>
    <row r="118" s="151" customFormat="1" customHeight="1" spans="1:19">
      <c r="A118" s="157"/>
      <c r="B118" s="157"/>
      <c r="C118" s="157"/>
      <c r="D118" s="158"/>
      <c r="E118" s="158"/>
      <c r="F118" s="157"/>
      <c r="G118" s="157"/>
      <c r="H118" s="157"/>
      <c r="I118" s="157"/>
      <c r="J118" s="157"/>
      <c r="K118" s="157"/>
      <c r="L118" s="157"/>
      <c r="M118" s="157"/>
      <c r="N118" s="157"/>
      <c r="O118" s="189"/>
      <c r="P118" s="157"/>
      <c r="Q118" s="157"/>
      <c r="R118" s="157"/>
      <c r="S118" s="157"/>
    </row>
    <row r="119" s="151" customFormat="1" customHeight="1" spans="1:19">
      <c r="A119" s="157" t="s">
        <v>0</v>
      </c>
      <c r="B119" s="157"/>
      <c r="C119" s="157"/>
      <c r="D119" s="158"/>
      <c r="E119" s="158"/>
      <c r="F119" s="157"/>
      <c r="G119" s="157"/>
      <c r="H119" s="157"/>
      <c r="I119" s="157"/>
      <c r="J119" s="157"/>
      <c r="K119" s="157"/>
      <c r="L119" s="157"/>
      <c r="M119" s="157"/>
      <c r="N119" s="157"/>
      <c r="O119" s="189"/>
      <c r="P119" s="157"/>
      <c r="Q119" s="157"/>
      <c r="R119" s="157"/>
      <c r="S119" s="157"/>
    </row>
    <row r="120" s="151" customFormat="1" customHeight="1" spans="1:19">
      <c r="A120" s="157" t="s">
        <v>1</v>
      </c>
      <c r="B120" s="157"/>
      <c r="C120" s="157"/>
      <c r="D120" s="158"/>
      <c r="E120" s="158"/>
      <c r="F120" s="157"/>
      <c r="G120" s="157"/>
      <c r="H120" s="157"/>
      <c r="I120" s="157"/>
      <c r="J120" s="157"/>
      <c r="K120" s="157"/>
      <c r="L120" s="157"/>
      <c r="M120" s="157"/>
      <c r="N120" s="157"/>
      <c r="O120" s="189"/>
      <c r="P120" s="157"/>
      <c r="Q120" s="157"/>
      <c r="R120" s="157"/>
      <c r="S120" s="157"/>
    </row>
    <row r="121" s="151" customFormat="1" customHeight="1" spans="1:19">
      <c r="A121" s="157" t="s">
        <v>2</v>
      </c>
      <c r="B121" s="157"/>
      <c r="C121" s="157"/>
      <c r="D121" s="158"/>
      <c r="E121" s="158"/>
      <c r="F121" s="157"/>
      <c r="G121" s="157"/>
      <c r="H121" s="157"/>
      <c r="I121" s="157"/>
      <c r="J121" s="157"/>
      <c r="K121" s="157"/>
      <c r="L121" s="157"/>
      <c r="M121" s="157"/>
      <c r="N121" s="157"/>
      <c r="O121" s="189"/>
      <c r="P121" s="157"/>
      <c r="Q121" s="157"/>
      <c r="R121" s="157"/>
      <c r="S121" s="157"/>
    </row>
    <row r="122" s="151" customFormat="1" ht="19" customHeight="1" spans="1:19">
      <c r="A122" s="159" t="s">
        <v>3</v>
      </c>
      <c r="B122" s="160"/>
      <c r="C122" s="160"/>
      <c r="D122" s="161"/>
      <c r="E122" s="161"/>
      <c r="F122" s="160"/>
      <c r="G122" s="160"/>
      <c r="H122" s="160"/>
      <c r="I122" s="160"/>
      <c r="J122" s="160"/>
      <c r="K122" s="160"/>
      <c r="L122" s="160"/>
      <c r="M122" s="160"/>
      <c r="N122" s="160"/>
      <c r="O122" s="190"/>
      <c r="P122" s="160"/>
      <c r="Q122" s="160"/>
      <c r="R122" s="160"/>
      <c r="S122" s="205"/>
    </row>
    <row r="123" s="151" customFormat="1" customHeight="1" spans="1:19">
      <c r="A123" s="162" t="s">
        <v>4</v>
      </c>
      <c r="B123" s="162"/>
      <c r="C123" s="162"/>
      <c r="D123" s="163"/>
      <c r="E123" s="163"/>
      <c r="F123" s="162"/>
      <c r="G123" s="162"/>
      <c r="H123" s="162"/>
      <c r="I123" s="162"/>
      <c r="J123" s="162"/>
      <c r="K123" s="162"/>
      <c r="L123" s="162"/>
      <c r="M123" s="162"/>
      <c r="N123" s="162"/>
      <c r="O123" s="162"/>
      <c r="P123" s="162"/>
      <c r="Q123" s="162"/>
      <c r="R123" s="162"/>
      <c r="S123" s="162"/>
    </row>
    <row r="124" s="151" customFormat="1" customHeight="1" spans="1:19">
      <c r="A124" s="162"/>
      <c r="B124" s="162"/>
      <c r="C124" s="162"/>
      <c r="D124" s="163"/>
      <c r="E124" s="163"/>
      <c r="F124" s="162"/>
      <c r="G124" s="162"/>
      <c r="H124" s="162"/>
      <c r="I124" s="162"/>
      <c r="J124" s="162"/>
      <c r="K124" s="162"/>
      <c r="L124" s="162"/>
      <c r="M124" s="162"/>
      <c r="N124" s="162"/>
      <c r="O124" s="162"/>
      <c r="P124" s="162"/>
      <c r="Q124" s="162"/>
      <c r="R124" s="162"/>
      <c r="S124" s="162"/>
    </row>
    <row r="125" s="151" customFormat="1" customHeight="1" spans="1:19">
      <c r="A125" s="162"/>
      <c r="B125" s="162"/>
      <c r="C125" s="162"/>
      <c r="D125" s="163"/>
      <c r="E125" s="163"/>
      <c r="F125" s="162"/>
      <c r="G125" s="162"/>
      <c r="H125" s="162"/>
      <c r="I125" s="162"/>
      <c r="J125" s="162"/>
      <c r="K125" s="162"/>
      <c r="L125" s="162"/>
      <c r="M125" s="162"/>
      <c r="N125" s="162"/>
      <c r="O125" s="162"/>
      <c r="P125" s="162"/>
      <c r="Q125" s="162"/>
      <c r="R125" s="162"/>
      <c r="S125" s="162"/>
    </row>
    <row r="126" s="151" customFormat="1" customHeight="1" spans="1:19">
      <c r="A126" s="164" t="s">
        <v>5</v>
      </c>
      <c r="B126" s="165"/>
      <c r="C126" s="165"/>
      <c r="D126" s="166"/>
      <c r="E126" s="166"/>
      <c r="F126" s="165"/>
      <c r="G126" s="165"/>
      <c r="H126" s="165"/>
      <c r="I126" s="165"/>
      <c r="J126" s="165"/>
      <c r="K126" s="165"/>
      <c r="L126" s="165"/>
      <c r="M126" s="165"/>
      <c r="N126" s="165"/>
      <c r="O126" s="164"/>
      <c r="P126" s="165"/>
      <c r="Q126" s="165"/>
      <c r="R126" s="165"/>
      <c r="S126" s="165"/>
    </row>
    <row r="127" s="151" customFormat="1" customHeight="1" spans="1:19">
      <c r="A127" s="164"/>
      <c r="B127" s="165"/>
      <c r="C127" s="165"/>
      <c r="D127" s="166"/>
      <c r="E127" s="166"/>
      <c r="F127" s="165"/>
      <c r="G127" s="165"/>
      <c r="H127" s="165"/>
      <c r="I127" s="165"/>
      <c r="J127" s="165"/>
      <c r="K127" s="165"/>
      <c r="L127" s="165"/>
      <c r="M127" s="165"/>
      <c r="N127" s="165"/>
      <c r="O127" s="164"/>
      <c r="P127" s="165"/>
      <c r="Q127" s="165"/>
      <c r="R127" s="165"/>
      <c r="S127" s="165"/>
    </row>
    <row r="128" s="151" customFormat="1" customHeight="1" spans="1:19">
      <c r="A128" s="165"/>
      <c r="B128" s="165"/>
      <c r="C128" s="165"/>
      <c r="D128" s="166"/>
      <c r="E128" s="166"/>
      <c r="F128" s="165"/>
      <c r="G128" s="165"/>
      <c r="H128" s="165"/>
      <c r="I128" s="165"/>
      <c r="J128" s="165"/>
      <c r="K128" s="165"/>
      <c r="L128" s="165"/>
      <c r="M128" s="165"/>
      <c r="N128" s="165"/>
      <c r="O128" s="164"/>
      <c r="P128" s="165"/>
      <c r="Q128" s="165"/>
      <c r="R128" s="165"/>
      <c r="S128" s="165"/>
    </row>
    <row r="129" ht="16" customHeight="1" spans="1:19">
      <c r="A129" s="167" t="s">
        <v>2075</v>
      </c>
      <c r="B129" s="168"/>
      <c r="F129" s="168"/>
      <c r="G129" s="168"/>
      <c r="H129" s="206" t="s">
        <v>8</v>
      </c>
      <c r="I129" s="168" t="s">
        <v>241</v>
      </c>
      <c r="J129" s="216" t="s">
        <v>2076</v>
      </c>
      <c r="K129" s="216"/>
      <c r="L129" s="216"/>
      <c r="M129" s="216"/>
      <c r="N129" s="216"/>
      <c r="O129" s="217"/>
      <c r="P129" s="216"/>
      <c r="Q129" s="216"/>
      <c r="R129" s="216"/>
      <c r="S129" s="216"/>
    </row>
    <row r="130" s="150" customFormat="1" ht="24" customHeight="1" spans="1:18">
      <c r="A130" s="169" t="s">
        <v>10</v>
      </c>
      <c r="B130" s="169" t="s">
        <v>11</v>
      </c>
      <c r="C130" s="170" t="s">
        <v>12</v>
      </c>
      <c r="D130" s="170" t="s">
        <v>13</v>
      </c>
      <c r="E130" s="170" t="s">
        <v>14</v>
      </c>
      <c r="F130" s="170" t="s">
        <v>15</v>
      </c>
      <c r="G130" s="170" t="s">
        <v>16</v>
      </c>
      <c r="H130" s="170" t="s">
        <v>17</v>
      </c>
      <c r="I130" s="170" t="s">
        <v>18</v>
      </c>
      <c r="J130" s="170" t="s">
        <v>19</v>
      </c>
      <c r="K130" s="170" t="s">
        <v>20</v>
      </c>
      <c r="L130" s="170" t="s">
        <v>21</v>
      </c>
      <c r="M130" s="169" t="s">
        <v>22</v>
      </c>
      <c r="N130" s="169" t="s">
        <v>23</v>
      </c>
      <c r="O130" s="192"/>
      <c r="P130" s="193"/>
      <c r="Q130" s="193"/>
      <c r="R130" s="193"/>
    </row>
    <row r="131" customHeight="1" spans="1:18">
      <c r="A131" s="171">
        <v>1</v>
      </c>
      <c r="B131" s="171">
        <v>79</v>
      </c>
      <c r="C131" s="172" t="s">
        <v>435</v>
      </c>
      <c r="D131" s="173">
        <v>242510163</v>
      </c>
      <c r="E131" s="173" t="s">
        <v>2077</v>
      </c>
      <c r="F131" s="172" t="s">
        <v>1196</v>
      </c>
      <c r="G131" s="172" t="s">
        <v>1197</v>
      </c>
      <c r="H131" s="178" t="s">
        <v>2078</v>
      </c>
      <c r="I131" s="172" t="s">
        <v>29</v>
      </c>
      <c r="J131" s="185" t="s">
        <v>30</v>
      </c>
      <c r="K131" s="172" t="s">
        <v>48</v>
      </c>
      <c r="L131" s="186">
        <v>39753</v>
      </c>
      <c r="M131" s="201" t="s">
        <v>95</v>
      </c>
      <c r="N131" s="195" t="s">
        <v>440</v>
      </c>
      <c r="O131" s="196"/>
      <c r="P131" s="197"/>
      <c r="Q131" s="197"/>
      <c r="R131" s="197"/>
    </row>
    <row r="132" customHeight="1" spans="1:18">
      <c r="A132" s="171">
        <v>2</v>
      </c>
      <c r="B132" s="171">
        <v>80</v>
      </c>
      <c r="C132" s="172" t="s">
        <v>441</v>
      </c>
      <c r="D132" s="173">
        <v>242510280</v>
      </c>
      <c r="E132" s="173" t="s">
        <v>2079</v>
      </c>
      <c r="F132" s="172" t="s">
        <v>1571</v>
      </c>
      <c r="G132" s="172" t="s">
        <v>1572</v>
      </c>
      <c r="H132" s="178" t="s">
        <v>2080</v>
      </c>
      <c r="I132" s="172" t="s">
        <v>29</v>
      </c>
      <c r="J132" s="185" t="s">
        <v>39</v>
      </c>
      <c r="K132" s="172" t="s">
        <v>48</v>
      </c>
      <c r="L132" s="186">
        <v>39929</v>
      </c>
      <c r="M132" s="200" t="s">
        <v>61</v>
      </c>
      <c r="N132" s="195" t="s">
        <v>440</v>
      </c>
      <c r="O132" s="196"/>
      <c r="P132" s="197"/>
      <c r="Q132" s="197"/>
      <c r="R132" s="197"/>
    </row>
    <row r="133" customHeight="1" spans="1:18">
      <c r="A133" s="171">
        <v>3</v>
      </c>
      <c r="B133" s="171">
        <v>81</v>
      </c>
      <c r="C133" s="172" t="s">
        <v>446</v>
      </c>
      <c r="D133" s="173">
        <v>242510287</v>
      </c>
      <c r="E133" s="173" t="s">
        <v>2081</v>
      </c>
      <c r="F133" s="172" t="s">
        <v>1798</v>
      </c>
      <c r="G133" s="172" t="s">
        <v>1799</v>
      </c>
      <c r="H133" s="178" t="s">
        <v>2082</v>
      </c>
      <c r="I133" s="172" t="s">
        <v>198</v>
      </c>
      <c r="J133" s="185" t="s">
        <v>30</v>
      </c>
      <c r="K133" s="172" t="s">
        <v>31</v>
      </c>
      <c r="L133" s="186">
        <v>39761</v>
      </c>
      <c r="M133" s="200" t="s">
        <v>61</v>
      </c>
      <c r="N133" s="195" t="s">
        <v>440</v>
      </c>
      <c r="O133" s="196"/>
      <c r="P133" s="197"/>
      <c r="Q133" s="197"/>
      <c r="R133" s="197"/>
    </row>
    <row r="134" customHeight="1" spans="1:18">
      <c r="A134" s="171">
        <v>4</v>
      </c>
      <c r="B134" s="171">
        <v>82</v>
      </c>
      <c r="C134" s="172" t="s">
        <v>451</v>
      </c>
      <c r="D134" s="173">
        <v>242510323</v>
      </c>
      <c r="E134" s="173" t="s">
        <v>2083</v>
      </c>
      <c r="F134" s="172" t="s">
        <v>2084</v>
      </c>
      <c r="G134" s="172" t="s">
        <v>2085</v>
      </c>
      <c r="H134" s="178" t="s">
        <v>2086</v>
      </c>
      <c r="I134" s="172" t="s">
        <v>29</v>
      </c>
      <c r="J134" s="185" t="s">
        <v>30</v>
      </c>
      <c r="K134" s="172" t="s">
        <v>48</v>
      </c>
      <c r="L134" s="186">
        <v>39542</v>
      </c>
      <c r="M134" s="199" t="s">
        <v>49</v>
      </c>
      <c r="N134" s="195" t="s">
        <v>440</v>
      </c>
      <c r="O134" s="196"/>
      <c r="P134" s="197"/>
      <c r="Q134" s="197"/>
      <c r="R134" s="197"/>
    </row>
    <row r="135" customHeight="1" spans="1:18">
      <c r="A135" s="171">
        <v>5</v>
      </c>
      <c r="B135" s="171">
        <v>83</v>
      </c>
      <c r="C135" s="172" t="s">
        <v>455</v>
      </c>
      <c r="D135" s="173">
        <v>242510090</v>
      </c>
      <c r="E135" s="173" t="s">
        <v>2087</v>
      </c>
      <c r="F135" s="172" t="s">
        <v>846</v>
      </c>
      <c r="G135" s="172" t="s">
        <v>847</v>
      </c>
      <c r="H135" s="178" t="s">
        <v>2088</v>
      </c>
      <c r="I135" s="172" t="s">
        <v>849</v>
      </c>
      <c r="J135" s="185" t="s">
        <v>39</v>
      </c>
      <c r="K135" s="172" t="s">
        <v>48</v>
      </c>
      <c r="L135" s="186">
        <v>40008</v>
      </c>
      <c r="M135" s="200" t="s">
        <v>61</v>
      </c>
      <c r="N135" s="195" t="s">
        <v>440</v>
      </c>
      <c r="O135" s="196"/>
      <c r="P135" s="197"/>
      <c r="Q135" s="197"/>
      <c r="R135" s="197"/>
    </row>
    <row r="136" customHeight="1" spans="1:18">
      <c r="A136" s="171">
        <v>6</v>
      </c>
      <c r="B136" s="171">
        <v>84</v>
      </c>
      <c r="C136" s="172" t="s">
        <v>2089</v>
      </c>
      <c r="D136" s="173">
        <v>242510091</v>
      </c>
      <c r="E136" s="173" t="s">
        <v>2090</v>
      </c>
      <c r="F136" s="172" t="s">
        <v>852</v>
      </c>
      <c r="G136" s="172" t="s">
        <v>853</v>
      </c>
      <c r="H136" s="178" t="s">
        <v>2091</v>
      </c>
      <c r="I136" s="172" t="s">
        <v>855</v>
      </c>
      <c r="J136" s="185" t="s">
        <v>39</v>
      </c>
      <c r="K136" s="172" t="s">
        <v>31</v>
      </c>
      <c r="L136" s="186">
        <v>39836</v>
      </c>
      <c r="M136" s="200" t="s">
        <v>61</v>
      </c>
      <c r="N136" s="195" t="s">
        <v>440</v>
      </c>
      <c r="O136" s="196"/>
      <c r="P136" s="197"/>
      <c r="Q136" s="197"/>
      <c r="R136" s="197"/>
    </row>
    <row r="137" customHeight="1" spans="1:24">
      <c r="A137" s="171">
        <v>7</v>
      </c>
      <c r="B137" s="171"/>
      <c r="C137" s="172"/>
      <c r="D137" s="195">
        <v>242510325</v>
      </c>
      <c r="E137" s="195" t="s">
        <v>2092</v>
      </c>
      <c r="F137" s="172"/>
      <c r="G137" s="172"/>
      <c r="H137" s="178" t="s">
        <v>2093</v>
      </c>
      <c r="I137" s="172"/>
      <c r="J137" s="185" t="s">
        <v>39</v>
      </c>
      <c r="K137" s="172"/>
      <c r="L137" s="186"/>
      <c r="M137" s="198"/>
      <c r="N137" s="195"/>
      <c r="O137" s="196"/>
      <c r="P137" s="197"/>
      <c r="Q137" s="197"/>
      <c r="R137" s="197"/>
      <c r="U137" s="218"/>
      <c r="V137" s="218"/>
      <c r="W137" s="218"/>
      <c r="X137" s="218"/>
    </row>
    <row r="138" customHeight="1" spans="1:18">
      <c r="A138" s="171">
        <v>8</v>
      </c>
      <c r="B138" s="171">
        <v>86</v>
      </c>
      <c r="C138" s="172" t="s">
        <v>465</v>
      </c>
      <c r="D138" s="173">
        <v>242510092</v>
      </c>
      <c r="E138" s="173" t="s">
        <v>2094</v>
      </c>
      <c r="F138" s="172" t="s">
        <v>858</v>
      </c>
      <c r="G138" s="172" t="s">
        <v>859</v>
      </c>
      <c r="H138" s="178" t="s">
        <v>2095</v>
      </c>
      <c r="I138" s="172" t="s">
        <v>849</v>
      </c>
      <c r="J138" s="185" t="s">
        <v>30</v>
      </c>
      <c r="K138" s="172" t="s">
        <v>31</v>
      </c>
      <c r="L138" s="186">
        <v>39939</v>
      </c>
      <c r="M138" s="199" t="s">
        <v>49</v>
      </c>
      <c r="N138" s="195" t="s">
        <v>440</v>
      </c>
      <c r="O138" s="196"/>
      <c r="P138" s="197"/>
      <c r="Q138" s="197"/>
      <c r="R138" s="197"/>
    </row>
    <row r="139" customHeight="1" spans="1:18">
      <c r="A139" s="171">
        <v>9</v>
      </c>
      <c r="B139" s="171"/>
      <c r="C139" s="172"/>
      <c r="D139" s="173">
        <v>252611434</v>
      </c>
      <c r="E139" s="274" t="s">
        <v>2096</v>
      </c>
      <c r="F139" s="172"/>
      <c r="G139" s="172"/>
      <c r="H139" s="178" t="s">
        <v>2097</v>
      </c>
      <c r="I139" s="172"/>
      <c r="J139" s="185" t="s">
        <v>39</v>
      </c>
      <c r="K139" s="172"/>
      <c r="L139" s="186"/>
      <c r="M139" s="200"/>
      <c r="N139" s="195"/>
      <c r="O139" s="196"/>
      <c r="P139" s="197"/>
      <c r="Q139" s="197"/>
      <c r="R139" s="197"/>
    </row>
    <row r="140" customHeight="1" spans="1:18">
      <c r="A140" s="171">
        <v>10</v>
      </c>
      <c r="B140" s="171">
        <v>87</v>
      </c>
      <c r="C140" s="172" t="s">
        <v>470</v>
      </c>
      <c r="D140" s="173">
        <v>242510362</v>
      </c>
      <c r="E140" s="173" t="s">
        <v>2098</v>
      </c>
      <c r="F140" s="172" t="s">
        <v>277</v>
      </c>
      <c r="G140" s="172" t="s">
        <v>278</v>
      </c>
      <c r="H140" s="178" t="s">
        <v>2099</v>
      </c>
      <c r="I140" s="172" t="s">
        <v>29</v>
      </c>
      <c r="J140" s="185" t="s">
        <v>39</v>
      </c>
      <c r="K140" s="172" t="s">
        <v>48</v>
      </c>
      <c r="L140" s="186">
        <v>39621</v>
      </c>
      <c r="M140" s="200" t="s">
        <v>61</v>
      </c>
      <c r="N140" s="195" t="s">
        <v>440</v>
      </c>
      <c r="O140" s="196"/>
      <c r="P140" s="197"/>
      <c r="Q140" s="197"/>
      <c r="R140" s="197"/>
    </row>
    <row r="141" customHeight="1" spans="1:18">
      <c r="A141" s="171">
        <v>11</v>
      </c>
      <c r="B141" s="171">
        <v>88</v>
      </c>
      <c r="C141" s="172" t="s">
        <v>475</v>
      </c>
      <c r="D141" s="173">
        <v>242510128</v>
      </c>
      <c r="E141" s="173" t="s">
        <v>2100</v>
      </c>
      <c r="F141" s="172" t="s">
        <v>1035</v>
      </c>
      <c r="G141" s="172" t="s">
        <v>1036</v>
      </c>
      <c r="H141" s="178" t="s">
        <v>2101</v>
      </c>
      <c r="I141" s="172" t="s">
        <v>849</v>
      </c>
      <c r="J141" s="185" t="s">
        <v>30</v>
      </c>
      <c r="K141" s="172" t="s">
        <v>31</v>
      </c>
      <c r="L141" s="186">
        <v>39862</v>
      </c>
      <c r="M141" s="198" t="s">
        <v>41</v>
      </c>
      <c r="N141" s="195" t="s">
        <v>440</v>
      </c>
      <c r="O141" s="196"/>
      <c r="P141" s="197"/>
      <c r="Q141" s="197"/>
      <c r="R141" s="197"/>
    </row>
    <row r="142" customHeight="1" spans="1:18">
      <c r="A142" s="171">
        <v>12</v>
      </c>
      <c r="B142" s="171">
        <v>89</v>
      </c>
      <c r="C142" s="172" t="s">
        <v>480</v>
      </c>
      <c r="D142" s="173">
        <v>242510014</v>
      </c>
      <c r="E142" s="173" t="s">
        <v>2102</v>
      </c>
      <c r="F142" s="172" t="s">
        <v>111</v>
      </c>
      <c r="G142" s="172" t="s">
        <v>112</v>
      </c>
      <c r="H142" s="178" t="s">
        <v>2103</v>
      </c>
      <c r="I142" s="172" t="s">
        <v>29</v>
      </c>
      <c r="J142" s="185" t="s">
        <v>30</v>
      </c>
      <c r="K142" s="172" t="s">
        <v>48</v>
      </c>
      <c r="L142" s="186">
        <v>39912</v>
      </c>
      <c r="M142" s="198" t="s">
        <v>41</v>
      </c>
      <c r="N142" s="195" t="s">
        <v>440</v>
      </c>
      <c r="O142" s="196"/>
      <c r="P142" s="197"/>
      <c r="Q142" s="197"/>
      <c r="R142" s="197"/>
    </row>
    <row r="143" customHeight="1" spans="1:18">
      <c r="A143" s="171">
        <v>13</v>
      </c>
      <c r="B143" s="171"/>
      <c r="C143" s="172"/>
      <c r="D143" s="173">
        <v>252611435</v>
      </c>
      <c r="E143" s="274" t="s">
        <v>2104</v>
      </c>
      <c r="F143" s="172"/>
      <c r="G143" s="172"/>
      <c r="H143" s="215" t="s">
        <v>2105</v>
      </c>
      <c r="I143" s="172"/>
      <c r="J143" s="185" t="s">
        <v>30</v>
      </c>
      <c r="K143" s="172"/>
      <c r="L143" s="186"/>
      <c r="M143" s="200"/>
      <c r="N143" s="195"/>
      <c r="O143" s="196"/>
      <c r="P143" s="197"/>
      <c r="Q143" s="197"/>
      <c r="R143" s="197"/>
    </row>
    <row r="144" customHeight="1" spans="1:18">
      <c r="A144" s="171">
        <v>14</v>
      </c>
      <c r="B144" s="171">
        <v>90</v>
      </c>
      <c r="C144" s="172" t="s">
        <v>485</v>
      </c>
      <c r="D144" s="173">
        <v>242510253</v>
      </c>
      <c r="E144" s="173" t="s">
        <v>2106</v>
      </c>
      <c r="F144" s="172" t="s">
        <v>1650</v>
      </c>
      <c r="G144" s="172" t="s">
        <v>1651</v>
      </c>
      <c r="H144" s="178" t="s">
        <v>2107</v>
      </c>
      <c r="I144" s="172" t="s">
        <v>29</v>
      </c>
      <c r="J144" s="185" t="s">
        <v>30</v>
      </c>
      <c r="K144" s="172" t="s">
        <v>48</v>
      </c>
      <c r="L144" s="186">
        <v>39842</v>
      </c>
      <c r="M144" s="200" t="s">
        <v>61</v>
      </c>
      <c r="N144" s="195" t="s">
        <v>440</v>
      </c>
      <c r="O144" s="196"/>
      <c r="P144" s="197"/>
      <c r="Q144" s="197"/>
      <c r="R144" s="197"/>
    </row>
    <row r="145" customHeight="1" spans="1:18">
      <c r="A145" s="171">
        <v>15</v>
      </c>
      <c r="B145" s="171">
        <v>91</v>
      </c>
      <c r="C145" s="172" t="s">
        <v>490</v>
      </c>
      <c r="D145" s="173">
        <v>242510365</v>
      </c>
      <c r="E145" s="173" t="s">
        <v>2108</v>
      </c>
      <c r="F145" s="172" t="s">
        <v>309</v>
      </c>
      <c r="G145" s="172" t="s">
        <v>310</v>
      </c>
      <c r="H145" s="178" t="s">
        <v>2109</v>
      </c>
      <c r="I145" s="172" t="s">
        <v>198</v>
      </c>
      <c r="J145" s="185" t="s">
        <v>39</v>
      </c>
      <c r="K145" s="172" t="s">
        <v>495</v>
      </c>
      <c r="L145" s="186">
        <v>39667</v>
      </c>
      <c r="M145" s="200" t="s">
        <v>61</v>
      </c>
      <c r="N145" s="195" t="s">
        <v>440</v>
      </c>
      <c r="O145" s="196"/>
      <c r="P145" s="197"/>
      <c r="Q145" s="197"/>
      <c r="R145" s="197"/>
    </row>
    <row r="146" customHeight="1" spans="1:18">
      <c r="A146" s="171">
        <v>16</v>
      </c>
      <c r="B146" s="171">
        <v>92</v>
      </c>
      <c r="C146" s="172" t="s">
        <v>496</v>
      </c>
      <c r="D146" s="173">
        <v>242510099</v>
      </c>
      <c r="E146" s="173" t="s">
        <v>2110</v>
      </c>
      <c r="F146" s="172" t="s">
        <v>894</v>
      </c>
      <c r="G146" s="172" t="s">
        <v>895</v>
      </c>
      <c r="H146" s="178" t="s">
        <v>2111</v>
      </c>
      <c r="I146" s="172" t="s">
        <v>29</v>
      </c>
      <c r="J146" s="185" t="s">
        <v>30</v>
      </c>
      <c r="K146" s="172" t="s">
        <v>501</v>
      </c>
      <c r="L146" s="186">
        <v>40117</v>
      </c>
      <c r="M146" s="198" t="s">
        <v>41</v>
      </c>
      <c r="N146" s="195" t="s">
        <v>440</v>
      </c>
      <c r="O146" s="196"/>
      <c r="P146" s="197"/>
      <c r="Q146" s="197"/>
      <c r="R146" s="197"/>
    </row>
    <row r="147" customHeight="1" spans="1:18">
      <c r="A147" s="171">
        <v>17</v>
      </c>
      <c r="B147" s="171">
        <v>93</v>
      </c>
      <c r="C147" s="172" t="s">
        <v>866</v>
      </c>
      <c r="D147" s="173">
        <v>242510181</v>
      </c>
      <c r="E147" s="173" t="s">
        <v>2112</v>
      </c>
      <c r="F147" s="172" t="s">
        <v>1294</v>
      </c>
      <c r="G147" s="172" t="s">
        <v>1295</v>
      </c>
      <c r="H147" s="178" t="s">
        <v>2113</v>
      </c>
      <c r="I147" s="172" t="s">
        <v>1297</v>
      </c>
      <c r="J147" s="99" t="s">
        <v>39</v>
      </c>
      <c r="K147" s="172" t="s">
        <v>48</v>
      </c>
      <c r="L147" s="186">
        <v>39759</v>
      </c>
      <c r="M147" s="200" t="s">
        <v>61</v>
      </c>
      <c r="N147" s="195" t="s">
        <v>440</v>
      </c>
      <c r="O147" s="196"/>
      <c r="P147" s="197"/>
      <c r="Q147" s="197"/>
      <c r="R147" s="197"/>
    </row>
    <row r="148" customHeight="1" spans="1:18">
      <c r="A148" s="171">
        <v>18</v>
      </c>
      <c r="B148" s="171"/>
      <c r="C148" s="172"/>
      <c r="D148" s="173">
        <v>242510224</v>
      </c>
      <c r="E148" s="173" t="s">
        <v>2114</v>
      </c>
      <c r="F148" s="172" t="s">
        <v>1505</v>
      </c>
      <c r="G148" s="172" t="s">
        <v>1506</v>
      </c>
      <c r="H148" s="178" t="s">
        <v>2115</v>
      </c>
      <c r="I148" s="172" t="s">
        <v>29</v>
      </c>
      <c r="J148" s="185" t="s">
        <v>30</v>
      </c>
      <c r="K148" s="172"/>
      <c r="L148" s="186"/>
      <c r="M148" s="200"/>
      <c r="N148" s="195"/>
      <c r="O148" s="196"/>
      <c r="P148" s="197"/>
      <c r="Q148" s="197"/>
      <c r="R148" s="197"/>
    </row>
    <row r="149" customHeight="1" spans="1:18">
      <c r="A149" s="171">
        <v>19</v>
      </c>
      <c r="B149" s="171">
        <v>94</v>
      </c>
      <c r="C149" s="172" t="s">
        <v>502</v>
      </c>
      <c r="D149" s="173">
        <v>242510372</v>
      </c>
      <c r="E149" s="173" t="s">
        <v>2116</v>
      </c>
      <c r="F149" s="172" t="s">
        <v>344</v>
      </c>
      <c r="G149" s="172" t="s">
        <v>345</v>
      </c>
      <c r="H149" s="178" t="s">
        <v>2117</v>
      </c>
      <c r="I149" s="172" t="s">
        <v>47</v>
      </c>
      <c r="J149" s="185" t="s">
        <v>30</v>
      </c>
      <c r="K149" s="172" t="s">
        <v>48</v>
      </c>
      <c r="L149" s="186">
        <v>39494</v>
      </c>
      <c r="M149" s="200" t="s">
        <v>61</v>
      </c>
      <c r="N149" s="195" t="s">
        <v>440</v>
      </c>
      <c r="O149" s="196"/>
      <c r="P149" s="197"/>
      <c r="Q149" s="197"/>
      <c r="R149" s="197"/>
    </row>
    <row r="150" customHeight="1" spans="1:18">
      <c r="A150" s="171">
        <v>20</v>
      </c>
      <c r="B150" s="171">
        <v>95</v>
      </c>
      <c r="C150" s="172" t="s">
        <v>507</v>
      </c>
      <c r="D150" s="173">
        <v>242510336</v>
      </c>
      <c r="E150" s="173" t="s">
        <v>2118</v>
      </c>
      <c r="F150" s="172" t="s">
        <v>2119</v>
      </c>
      <c r="G150" s="172" t="s">
        <v>2120</v>
      </c>
      <c r="H150" s="178" t="s">
        <v>2121</v>
      </c>
      <c r="I150" s="172" t="s">
        <v>198</v>
      </c>
      <c r="J150" s="185" t="s">
        <v>30</v>
      </c>
      <c r="K150" s="172" t="s">
        <v>48</v>
      </c>
      <c r="L150" s="186">
        <v>39804</v>
      </c>
      <c r="M150" s="203" t="s">
        <v>129</v>
      </c>
      <c r="N150" s="195" t="s">
        <v>440</v>
      </c>
      <c r="O150" s="196"/>
      <c r="P150" s="197"/>
      <c r="Q150" s="197"/>
      <c r="R150" s="197"/>
    </row>
    <row r="151" customHeight="1" spans="1:18">
      <c r="A151" s="171">
        <v>21</v>
      </c>
      <c r="B151" s="171">
        <v>96</v>
      </c>
      <c r="C151" s="172" t="s">
        <v>512</v>
      </c>
      <c r="D151" s="173">
        <v>242510337</v>
      </c>
      <c r="E151" s="173" t="s">
        <v>2122</v>
      </c>
      <c r="F151" s="172" t="s">
        <v>2123</v>
      </c>
      <c r="G151" s="172" t="s">
        <v>2124</v>
      </c>
      <c r="H151" s="178" t="s">
        <v>2125</v>
      </c>
      <c r="I151" s="172" t="s">
        <v>29</v>
      </c>
      <c r="J151" s="185" t="s">
        <v>30</v>
      </c>
      <c r="K151" s="172" t="s">
        <v>48</v>
      </c>
      <c r="L151" s="186">
        <v>39566</v>
      </c>
      <c r="M151" s="200" t="s">
        <v>61</v>
      </c>
      <c r="N151" s="195" t="s">
        <v>440</v>
      </c>
      <c r="O151" s="196"/>
      <c r="P151" s="197"/>
      <c r="Q151" s="197"/>
      <c r="R151" s="197"/>
    </row>
    <row r="152" customHeight="1" spans="1:18">
      <c r="A152" s="171">
        <v>22</v>
      </c>
      <c r="B152" s="171">
        <v>97</v>
      </c>
      <c r="C152" s="172" t="s">
        <v>517</v>
      </c>
      <c r="D152" s="173">
        <v>242510143</v>
      </c>
      <c r="E152" s="173" t="s">
        <v>2126</v>
      </c>
      <c r="F152" s="172" t="s">
        <v>1113</v>
      </c>
      <c r="G152" s="172" t="s">
        <v>1114</v>
      </c>
      <c r="H152" s="178" t="s">
        <v>2127</v>
      </c>
      <c r="I152" s="172" t="s">
        <v>1116</v>
      </c>
      <c r="J152" s="185" t="s">
        <v>30</v>
      </c>
      <c r="K152" s="172" t="s">
        <v>48</v>
      </c>
      <c r="L152" s="186">
        <v>40012</v>
      </c>
      <c r="M152" s="200" t="s">
        <v>61</v>
      </c>
      <c r="N152" s="195" t="s">
        <v>440</v>
      </c>
      <c r="O152" s="196"/>
      <c r="P152" s="197"/>
      <c r="Q152" s="197"/>
      <c r="R152" s="197"/>
    </row>
    <row r="153" customHeight="1" spans="1:18">
      <c r="A153" s="171">
        <v>23</v>
      </c>
      <c r="B153" s="171">
        <v>99</v>
      </c>
      <c r="C153" s="172" t="s">
        <v>528</v>
      </c>
      <c r="D153" s="173">
        <v>242510030</v>
      </c>
      <c r="E153" s="173" t="s">
        <v>2128</v>
      </c>
      <c r="F153" s="172" t="s">
        <v>195</v>
      </c>
      <c r="G153" s="172" t="s">
        <v>196</v>
      </c>
      <c r="H153" s="178" t="s">
        <v>2129</v>
      </c>
      <c r="I153" s="172" t="s">
        <v>198</v>
      </c>
      <c r="J153" s="185" t="s">
        <v>30</v>
      </c>
      <c r="K153" s="172" t="s">
        <v>31</v>
      </c>
      <c r="L153" s="186">
        <v>39742</v>
      </c>
      <c r="M153" s="198" t="s">
        <v>41</v>
      </c>
      <c r="N153" s="195" t="s">
        <v>440</v>
      </c>
      <c r="O153" s="196"/>
      <c r="P153" s="197"/>
      <c r="Q153" s="197"/>
      <c r="R153" s="197"/>
    </row>
    <row r="154" customHeight="1" spans="1:18">
      <c r="A154" s="171">
        <v>24</v>
      </c>
      <c r="B154" s="171">
        <v>100</v>
      </c>
      <c r="C154" s="172" t="s">
        <v>545</v>
      </c>
      <c r="D154" s="173">
        <v>242510408</v>
      </c>
      <c r="E154" s="173" t="s">
        <v>2130</v>
      </c>
      <c r="F154" s="172" t="s">
        <v>509</v>
      </c>
      <c r="G154" s="172" t="s">
        <v>510</v>
      </c>
      <c r="H154" s="178" t="s">
        <v>2131</v>
      </c>
      <c r="I154" s="172" t="s">
        <v>29</v>
      </c>
      <c r="J154" s="185" t="s">
        <v>30</v>
      </c>
      <c r="K154" s="172" t="s">
        <v>31</v>
      </c>
      <c r="L154" s="186">
        <v>39592</v>
      </c>
      <c r="M154" s="198" t="s">
        <v>41</v>
      </c>
      <c r="N154" s="195" t="s">
        <v>440</v>
      </c>
      <c r="O154" s="196"/>
      <c r="P154" s="197"/>
      <c r="Q154" s="197"/>
      <c r="R154" s="197"/>
    </row>
    <row r="155" customHeight="1" spans="1:18">
      <c r="A155" s="171">
        <v>25</v>
      </c>
      <c r="B155" s="171">
        <v>101</v>
      </c>
      <c r="C155" s="172" t="s">
        <v>554</v>
      </c>
      <c r="D155" s="173">
        <v>242510189</v>
      </c>
      <c r="E155" s="173" t="s">
        <v>2132</v>
      </c>
      <c r="F155" s="172" t="s">
        <v>1338</v>
      </c>
      <c r="G155" s="172" t="s">
        <v>1339</v>
      </c>
      <c r="H155" s="178" t="s">
        <v>2133</v>
      </c>
      <c r="I155" s="172" t="s">
        <v>29</v>
      </c>
      <c r="J155" s="185" t="s">
        <v>39</v>
      </c>
      <c r="K155" s="172" t="s">
        <v>48</v>
      </c>
      <c r="L155" s="186">
        <v>39532</v>
      </c>
      <c r="M155" s="200" t="s">
        <v>61</v>
      </c>
      <c r="N155" s="195" t="s">
        <v>440</v>
      </c>
      <c r="O155" s="196"/>
      <c r="P155" s="197"/>
      <c r="Q155" s="197"/>
      <c r="R155" s="197"/>
    </row>
    <row r="156" customHeight="1" spans="1:18">
      <c r="A156" s="171">
        <v>26</v>
      </c>
      <c r="B156" s="171">
        <v>103</v>
      </c>
      <c r="C156" s="172" t="s">
        <v>564</v>
      </c>
      <c r="D156" s="173">
        <v>242510231</v>
      </c>
      <c r="E156" s="173" t="s">
        <v>2134</v>
      </c>
      <c r="F156" s="172" t="s">
        <v>1542</v>
      </c>
      <c r="G156" s="172" t="s">
        <v>1543</v>
      </c>
      <c r="H156" s="178" t="s">
        <v>2135</v>
      </c>
      <c r="I156" s="172" t="s">
        <v>1545</v>
      </c>
      <c r="J156" s="185" t="s">
        <v>30</v>
      </c>
      <c r="K156" s="172" t="s">
        <v>48</v>
      </c>
      <c r="L156" s="186">
        <v>39660</v>
      </c>
      <c r="M156" s="199" t="s">
        <v>49</v>
      </c>
      <c r="N156" s="195" t="s">
        <v>440</v>
      </c>
      <c r="O156" s="196"/>
      <c r="P156" s="197"/>
      <c r="Q156" s="197"/>
      <c r="R156" s="197"/>
    </row>
    <row r="157" customHeight="1" spans="1:18">
      <c r="A157" s="171">
        <v>27</v>
      </c>
      <c r="B157" s="171">
        <v>104</v>
      </c>
      <c r="C157" s="172" t="s">
        <v>569</v>
      </c>
      <c r="D157" s="173">
        <v>242510384</v>
      </c>
      <c r="E157" s="173" t="s">
        <v>2136</v>
      </c>
      <c r="F157" s="172" t="s">
        <v>410</v>
      </c>
      <c r="G157" s="172" t="s">
        <v>411</v>
      </c>
      <c r="H157" s="178" t="s">
        <v>2137</v>
      </c>
      <c r="I157" s="172" t="s">
        <v>29</v>
      </c>
      <c r="J157" s="185" t="s">
        <v>30</v>
      </c>
      <c r="K157" s="172" t="s">
        <v>48</v>
      </c>
      <c r="L157" s="186">
        <v>39836</v>
      </c>
      <c r="M157" s="200" t="s">
        <v>61</v>
      </c>
      <c r="N157" s="195" t="s">
        <v>440</v>
      </c>
      <c r="O157" s="196"/>
      <c r="P157" s="197"/>
      <c r="Q157" s="197"/>
      <c r="R157" s="197"/>
    </row>
    <row r="158" customHeight="1" spans="1:18">
      <c r="A158" s="171">
        <v>28</v>
      </c>
      <c r="B158" s="171">
        <v>105</v>
      </c>
      <c r="C158" s="172" t="s">
        <v>574</v>
      </c>
      <c r="D158" s="173">
        <v>242510416</v>
      </c>
      <c r="E158" s="173" t="s">
        <v>2138</v>
      </c>
      <c r="F158" s="172" t="s">
        <v>571</v>
      </c>
      <c r="G158" s="172" t="s">
        <v>572</v>
      </c>
      <c r="H158" s="178" t="s">
        <v>2139</v>
      </c>
      <c r="I158" s="172" t="s">
        <v>88</v>
      </c>
      <c r="J158" s="185" t="s">
        <v>30</v>
      </c>
      <c r="K158" s="172" t="s">
        <v>48</v>
      </c>
      <c r="L158" s="186">
        <v>39932</v>
      </c>
      <c r="M158" s="200" t="s">
        <v>61</v>
      </c>
      <c r="N158" s="195" t="s">
        <v>440</v>
      </c>
      <c r="O158" s="196"/>
      <c r="P158" s="197"/>
      <c r="Q158" s="197"/>
      <c r="R158" s="197"/>
    </row>
    <row r="159" customHeight="1" spans="1:18">
      <c r="A159" s="171">
        <v>29</v>
      </c>
      <c r="B159" s="171">
        <v>106</v>
      </c>
      <c r="C159" s="172" t="s">
        <v>579</v>
      </c>
      <c r="D159" s="173">
        <v>242510150</v>
      </c>
      <c r="E159" s="173" t="s">
        <v>2140</v>
      </c>
      <c r="F159" s="172" t="s">
        <v>1147</v>
      </c>
      <c r="G159" s="172" t="s">
        <v>1148</v>
      </c>
      <c r="H159" s="178" t="s">
        <v>2141</v>
      </c>
      <c r="I159" s="172" t="s">
        <v>1150</v>
      </c>
      <c r="J159" s="185" t="s">
        <v>39</v>
      </c>
      <c r="K159" s="172" t="s">
        <v>584</v>
      </c>
      <c r="L159" s="186">
        <v>39817</v>
      </c>
      <c r="M159" s="200" t="s">
        <v>61</v>
      </c>
      <c r="N159" s="195" t="s">
        <v>440</v>
      </c>
      <c r="O159" s="196"/>
      <c r="P159" s="197"/>
      <c r="Q159" s="197"/>
      <c r="R159" s="197"/>
    </row>
    <row r="160" customHeight="1" spans="1:18">
      <c r="A160" s="171">
        <v>30</v>
      </c>
      <c r="B160" s="171">
        <v>107</v>
      </c>
      <c r="C160" s="172" t="s">
        <v>585</v>
      </c>
      <c r="D160" s="173">
        <v>242510039</v>
      </c>
      <c r="E160" s="173" t="s">
        <v>2142</v>
      </c>
      <c r="F160" s="172" t="s">
        <v>2143</v>
      </c>
      <c r="G160" s="172" t="s">
        <v>2144</v>
      </c>
      <c r="H160" s="178" t="s">
        <v>2145</v>
      </c>
      <c r="I160" s="172" t="s">
        <v>29</v>
      </c>
      <c r="J160" s="185" t="s">
        <v>30</v>
      </c>
      <c r="K160" s="187" t="s">
        <v>48</v>
      </c>
      <c r="L160" s="186">
        <v>39567</v>
      </c>
      <c r="M160" s="202" t="s">
        <v>108</v>
      </c>
      <c r="N160" s="195" t="s">
        <v>440</v>
      </c>
      <c r="O160" s="196"/>
      <c r="P160" s="197"/>
      <c r="Q160" s="197"/>
      <c r="R160" s="197"/>
    </row>
    <row r="161" customHeight="1" spans="1:18">
      <c r="A161" s="171">
        <v>31</v>
      </c>
      <c r="B161" s="171">
        <v>108</v>
      </c>
      <c r="C161" s="172" t="s">
        <v>590</v>
      </c>
      <c r="D161" s="173">
        <v>242510152</v>
      </c>
      <c r="E161" s="173" t="s">
        <v>2146</v>
      </c>
      <c r="F161" s="172" t="s">
        <v>1158</v>
      </c>
      <c r="G161" s="172" t="s">
        <v>1159</v>
      </c>
      <c r="H161" s="178" t="s">
        <v>2147</v>
      </c>
      <c r="I161" s="172" t="s">
        <v>29</v>
      </c>
      <c r="J161" s="185" t="s">
        <v>39</v>
      </c>
      <c r="K161" s="172" t="s">
        <v>48</v>
      </c>
      <c r="L161" s="186">
        <v>39641</v>
      </c>
      <c r="M161" s="201" t="s">
        <v>95</v>
      </c>
      <c r="N161" s="195" t="s">
        <v>440</v>
      </c>
      <c r="O161" s="196"/>
      <c r="P161" s="197"/>
      <c r="Q161" s="197"/>
      <c r="R161" s="197"/>
    </row>
    <row r="162" customHeight="1" spans="1:18">
      <c r="A162" s="171">
        <v>32</v>
      </c>
      <c r="B162" s="171">
        <v>109</v>
      </c>
      <c r="C162" s="172" t="s">
        <v>599</v>
      </c>
      <c r="D162" s="173">
        <v>242510195</v>
      </c>
      <c r="E162" s="173" t="s">
        <v>2148</v>
      </c>
      <c r="F162" s="172" t="s">
        <v>1369</v>
      </c>
      <c r="G162" s="172" t="s">
        <v>1370</v>
      </c>
      <c r="H162" s="178" t="s">
        <v>2149</v>
      </c>
      <c r="I162" s="172" t="s">
        <v>29</v>
      </c>
      <c r="J162" s="185" t="s">
        <v>39</v>
      </c>
      <c r="K162" s="172" t="s">
        <v>48</v>
      </c>
      <c r="L162" s="186">
        <v>39781</v>
      </c>
      <c r="M162" s="198" t="s">
        <v>41</v>
      </c>
      <c r="N162" s="195" t="s">
        <v>440</v>
      </c>
      <c r="O162" s="196"/>
      <c r="P162" s="197"/>
      <c r="Q162" s="197"/>
      <c r="R162" s="197"/>
    </row>
    <row r="163" customHeight="1" spans="1:18">
      <c r="A163" s="171">
        <v>33</v>
      </c>
      <c r="B163" s="171">
        <v>274</v>
      </c>
      <c r="C163" s="172" t="s">
        <v>604</v>
      </c>
      <c r="D163" s="173">
        <v>242510312</v>
      </c>
      <c r="E163" s="173" t="s">
        <v>2150</v>
      </c>
      <c r="F163" s="172" t="s">
        <v>1912</v>
      </c>
      <c r="G163" s="172" t="s">
        <v>1913</v>
      </c>
      <c r="H163" s="178" t="s">
        <v>2151</v>
      </c>
      <c r="I163" s="172" t="s">
        <v>790</v>
      </c>
      <c r="J163" s="185" t="s">
        <v>39</v>
      </c>
      <c r="K163" s="172" t="s">
        <v>48</v>
      </c>
      <c r="L163" s="186">
        <v>40061</v>
      </c>
      <c r="M163" s="200" t="s">
        <v>61</v>
      </c>
      <c r="N163" s="195" t="s">
        <v>440</v>
      </c>
      <c r="O163" s="196"/>
      <c r="P163" s="197"/>
      <c r="Q163" s="197"/>
      <c r="R163" s="197"/>
    </row>
    <row r="164" customHeight="1" spans="1:18">
      <c r="A164" s="171">
        <v>34</v>
      </c>
      <c r="B164" s="171">
        <v>110</v>
      </c>
      <c r="C164" s="172" t="s">
        <v>610</v>
      </c>
      <c r="D164" s="173">
        <v>242510349</v>
      </c>
      <c r="E164" s="173" t="s">
        <v>2152</v>
      </c>
      <c r="F164" s="172" t="s">
        <v>2153</v>
      </c>
      <c r="G164" s="172" t="s">
        <v>2154</v>
      </c>
      <c r="H164" s="178" t="s">
        <v>2155</v>
      </c>
      <c r="I164" s="172" t="s">
        <v>790</v>
      </c>
      <c r="J164" s="185" t="s">
        <v>39</v>
      </c>
      <c r="K164" s="172" t="s">
        <v>48</v>
      </c>
      <c r="L164" s="186">
        <v>39603</v>
      </c>
      <c r="M164" s="200" t="s">
        <v>61</v>
      </c>
      <c r="N164" s="195" t="s">
        <v>440</v>
      </c>
      <c r="O164" s="196"/>
      <c r="P164" s="197"/>
      <c r="Q164" s="197"/>
      <c r="R164" s="197"/>
    </row>
    <row r="165" customHeight="1" spans="1:18">
      <c r="A165" s="171">
        <v>35</v>
      </c>
      <c r="B165" s="171">
        <v>152</v>
      </c>
      <c r="C165" s="172" t="s">
        <v>615</v>
      </c>
      <c r="D165" s="173">
        <v>242510421</v>
      </c>
      <c r="E165" s="173" t="s">
        <v>2156</v>
      </c>
      <c r="F165" s="172" t="s">
        <v>601</v>
      </c>
      <c r="G165" s="172" t="s">
        <v>602</v>
      </c>
      <c r="H165" s="178" t="s">
        <v>2157</v>
      </c>
      <c r="I165" s="172" t="s">
        <v>88</v>
      </c>
      <c r="J165" s="185" t="s">
        <v>39</v>
      </c>
      <c r="K165" s="172" t="s">
        <v>31</v>
      </c>
      <c r="L165" s="186">
        <v>39815</v>
      </c>
      <c r="M165" s="200" t="s">
        <v>61</v>
      </c>
      <c r="N165" s="195" t="s">
        <v>440</v>
      </c>
      <c r="O165" s="196"/>
      <c r="P165" s="197"/>
      <c r="Q165" s="197"/>
      <c r="R165" s="197"/>
    </row>
    <row r="166" customHeight="1" spans="1:18">
      <c r="A166" s="171">
        <v>36</v>
      </c>
      <c r="B166" s="171">
        <v>111</v>
      </c>
      <c r="C166" s="172" t="s">
        <v>2158</v>
      </c>
      <c r="D166" s="173">
        <v>242510427</v>
      </c>
      <c r="E166" s="173" t="s">
        <v>2159</v>
      </c>
      <c r="F166" s="172" t="s">
        <v>2160</v>
      </c>
      <c r="G166" s="172" t="s">
        <v>2161</v>
      </c>
      <c r="H166" s="178" t="s">
        <v>2162</v>
      </c>
      <c r="I166" s="172" t="s">
        <v>29</v>
      </c>
      <c r="J166" s="185" t="s">
        <v>30</v>
      </c>
      <c r="K166" s="172" t="s">
        <v>31</v>
      </c>
      <c r="L166" s="186">
        <v>39666</v>
      </c>
      <c r="M166" s="199" t="s">
        <v>49</v>
      </c>
      <c r="N166" s="195" t="s">
        <v>440</v>
      </c>
      <c r="O166" s="196"/>
      <c r="P166" s="197"/>
      <c r="Q166" s="197"/>
      <c r="R166" s="197"/>
    </row>
    <row r="167" customHeight="1" spans="4:15">
      <c r="D167" s="155"/>
      <c r="E167" s="153"/>
      <c r="H167" s="179" t="s">
        <v>1988</v>
      </c>
      <c r="I167" s="180"/>
      <c r="J167" s="152">
        <f>COUNTIF(J131:J166,"L")</f>
        <v>21</v>
      </c>
      <c r="K167" s="188"/>
      <c r="M167" s="155"/>
      <c r="N167" s="151"/>
      <c r="O167" s="204"/>
    </row>
    <row r="168" customHeight="1" spans="1:15">
      <c r="A168" s="175"/>
      <c r="E168" s="153"/>
      <c r="H168" s="179" t="s">
        <v>231</v>
      </c>
      <c r="I168" s="152"/>
      <c r="J168" s="152">
        <f>COUNTIF(J131:J167,"P")</f>
        <v>15</v>
      </c>
      <c r="K168" s="188"/>
      <c r="M168" s="155"/>
      <c r="N168" s="151"/>
      <c r="O168" s="204"/>
    </row>
    <row r="169" customHeight="1" spans="1:15">
      <c r="A169" s="175"/>
      <c r="E169" s="153"/>
      <c r="H169" s="180"/>
      <c r="I169" s="152"/>
      <c r="J169" s="153"/>
      <c r="K169" s="188"/>
      <c r="M169" s="155"/>
      <c r="N169" s="151"/>
      <c r="O169" s="204"/>
    </row>
    <row r="170" customHeight="1" spans="1:15">
      <c r="A170" s="175" t="s">
        <v>233</v>
      </c>
      <c r="E170" s="153"/>
      <c r="H170" s="180"/>
      <c r="I170" s="152"/>
      <c r="J170" s="153"/>
      <c r="K170" s="188"/>
      <c r="M170" s="155"/>
      <c r="N170" s="151" t="s">
        <v>235</v>
      </c>
      <c r="O170" s="204" t="s">
        <v>1989</v>
      </c>
    </row>
    <row r="171" customHeight="1" spans="1:15">
      <c r="A171" s="155"/>
      <c r="E171" s="153"/>
      <c r="H171" s="180"/>
      <c r="I171" s="152"/>
      <c r="J171" s="153"/>
      <c r="K171" s="188"/>
      <c r="M171" s="155"/>
      <c r="N171" s="151"/>
      <c r="O171" s="204"/>
    </row>
    <row r="172" customHeight="1" spans="1:15">
      <c r="A172" s="155"/>
      <c r="E172" s="153"/>
      <c r="H172" s="180"/>
      <c r="I172" s="152"/>
      <c r="J172" s="153"/>
      <c r="K172" s="188"/>
      <c r="M172" s="155"/>
      <c r="N172" s="151"/>
      <c r="O172" s="204"/>
    </row>
    <row r="173" customHeight="1" spans="1:15">
      <c r="A173" s="155"/>
      <c r="E173" s="153"/>
      <c r="H173" s="180"/>
      <c r="I173" s="152"/>
      <c r="J173" s="153"/>
      <c r="K173" s="188"/>
      <c r="M173" s="155"/>
      <c r="N173" s="151"/>
      <c r="O173" s="204"/>
    </row>
    <row r="174" customHeight="1" spans="1:15">
      <c r="A174" s="155"/>
      <c r="E174" s="153"/>
      <c r="H174" s="180"/>
      <c r="I174" s="152"/>
      <c r="J174" s="153"/>
      <c r="K174" s="188"/>
      <c r="M174" s="155"/>
      <c r="N174" s="151"/>
      <c r="O174" s="204"/>
    </row>
    <row r="175" customHeight="1" spans="1:15">
      <c r="A175" s="176" t="s">
        <v>236</v>
      </c>
      <c r="E175" s="153"/>
      <c r="H175" s="180"/>
      <c r="I175" s="152"/>
      <c r="J175" s="153"/>
      <c r="K175" s="188"/>
      <c r="M175" s="155"/>
      <c r="N175" s="151" t="s">
        <v>237</v>
      </c>
      <c r="O175" s="204" t="s">
        <v>1990</v>
      </c>
    </row>
    <row r="176" customHeight="1" spans="1:15">
      <c r="A176" s="136" t="s">
        <v>239</v>
      </c>
      <c r="E176" s="153"/>
      <c r="I176" s="152"/>
      <c r="J176" s="153"/>
      <c r="K176" s="188"/>
      <c r="M176" s="155"/>
      <c r="N176" s="151"/>
      <c r="O176" s="204"/>
    </row>
    <row r="177" customHeight="1" spans="12:13">
      <c r="L177" s="188"/>
      <c r="M177" s="153"/>
    </row>
    <row r="178" s="151" customFormat="1" customHeight="1" spans="1:19">
      <c r="A178" s="157" t="s">
        <v>0</v>
      </c>
      <c r="B178" s="157"/>
      <c r="C178" s="157"/>
      <c r="D178" s="158"/>
      <c r="E178" s="158"/>
      <c r="F178" s="157"/>
      <c r="G178" s="157"/>
      <c r="H178" s="157"/>
      <c r="I178" s="157"/>
      <c r="J178" s="157"/>
      <c r="K178" s="157"/>
      <c r="L178" s="157"/>
      <c r="M178" s="157"/>
      <c r="N178" s="157"/>
      <c r="O178" s="189"/>
      <c r="P178" s="157"/>
      <c r="Q178" s="157"/>
      <c r="R178" s="157"/>
      <c r="S178" s="157"/>
    </row>
    <row r="179" s="151" customFormat="1" customHeight="1" spans="1:19">
      <c r="A179" s="157" t="s">
        <v>1</v>
      </c>
      <c r="B179" s="157"/>
      <c r="C179" s="157"/>
      <c r="D179" s="158"/>
      <c r="E179" s="158"/>
      <c r="F179" s="157"/>
      <c r="G179" s="157"/>
      <c r="H179" s="157"/>
      <c r="I179" s="157"/>
      <c r="J179" s="157"/>
      <c r="K179" s="157"/>
      <c r="L179" s="157"/>
      <c r="M179" s="157"/>
      <c r="N179" s="157"/>
      <c r="O179" s="189"/>
      <c r="P179" s="157"/>
      <c r="Q179" s="157"/>
      <c r="R179" s="157"/>
      <c r="S179" s="157"/>
    </row>
    <row r="180" s="151" customFormat="1" customHeight="1" spans="1:19">
      <c r="A180" s="157" t="s">
        <v>2</v>
      </c>
      <c r="B180" s="157"/>
      <c r="C180" s="157"/>
      <c r="D180" s="158"/>
      <c r="E180" s="158"/>
      <c r="F180" s="157"/>
      <c r="G180" s="157"/>
      <c r="H180" s="157"/>
      <c r="I180" s="157"/>
      <c r="J180" s="157"/>
      <c r="K180" s="157"/>
      <c r="L180" s="157"/>
      <c r="M180" s="157"/>
      <c r="N180" s="157"/>
      <c r="O180" s="189"/>
      <c r="P180" s="157"/>
      <c r="Q180" s="157"/>
      <c r="R180" s="157"/>
      <c r="S180" s="157"/>
    </row>
    <row r="181" s="151" customFormat="1" ht="19" customHeight="1" spans="1:19">
      <c r="A181" s="159" t="s">
        <v>3</v>
      </c>
      <c r="B181" s="160"/>
      <c r="C181" s="160"/>
      <c r="D181" s="161"/>
      <c r="E181" s="161"/>
      <c r="F181" s="160"/>
      <c r="G181" s="160"/>
      <c r="H181" s="160"/>
      <c r="I181" s="160"/>
      <c r="J181" s="160"/>
      <c r="K181" s="160"/>
      <c r="L181" s="160"/>
      <c r="M181" s="160"/>
      <c r="N181" s="160"/>
      <c r="O181" s="190"/>
      <c r="P181" s="160"/>
      <c r="Q181" s="160"/>
      <c r="R181" s="160"/>
      <c r="S181" s="205"/>
    </row>
    <row r="182" s="151" customFormat="1" customHeight="1" spans="1:19">
      <c r="A182" s="162" t="s">
        <v>4</v>
      </c>
      <c r="B182" s="162"/>
      <c r="C182" s="162"/>
      <c r="D182" s="163"/>
      <c r="E182" s="163"/>
      <c r="F182" s="162"/>
      <c r="G182" s="162"/>
      <c r="H182" s="162"/>
      <c r="I182" s="162"/>
      <c r="J182" s="162"/>
      <c r="K182" s="162"/>
      <c r="L182" s="162"/>
      <c r="M182" s="162"/>
      <c r="N182" s="162"/>
      <c r="O182" s="162"/>
      <c r="P182" s="162"/>
      <c r="Q182" s="162"/>
      <c r="R182" s="162"/>
      <c r="S182" s="162"/>
    </row>
    <row r="183" s="151" customFormat="1" customHeight="1" spans="1:19">
      <c r="A183" s="162"/>
      <c r="B183" s="162"/>
      <c r="C183" s="162"/>
      <c r="D183" s="163"/>
      <c r="E183" s="163"/>
      <c r="F183" s="162"/>
      <c r="G183" s="162"/>
      <c r="H183" s="162"/>
      <c r="I183" s="162"/>
      <c r="J183" s="162"/>
      <c r="K183" s="162"/>
      <c r="L183" s="162"/>
      <c r="M183" s="162"/>
      <c r="N183" s="162"/>
      <c r="O183" s="162"/>
      <c r="P183" s="162"/>
      <c r="Q183" s="162"/>
      <c r="R183" s="162"/>
      <c r="S183" s="162"/>
    </row>
    <row r="184" s="151" customFormat="1" customHeight="1" spans="1:19">
      <c r="A184" s="162"/>
      <c r="B184" s="162"/>
      <c r="C184" s="162"/>
      <c r="D184" s="163"/>
      <c r="E184" s="163"/>
      <c r="F184" s="162"/>
      <c r="G184" s="162"/>
      <c r="H184" s="162"/>
      <c r="I184" s="162"/>
      <c r="J184" s="162"/>
      <c r="K184" s="162"/>
      <c r="L184" s="162"/>
      <c r="M184" s="162"/>
      <c r="N184" s="162"/>
      <c r="O184" s="162"/>
      <c r="P184" s="162"/>
      <c r="Q184" s="162"/>
      <c r="R184" s="162"/>
      <c r="S184" s="162"/>
    </row>
    <row r="185" s="151" customFormat="1" customHeight="1" spans="1:19">
      <c r="A185" s="164" t="s">
        <v>5</v>
      </c>
      <c r="B185" s="165"/>
      <c r="C185" s="165"/>
      <c r="D185" s="166"/>
      <c r="E185" s="166"/>
      <c r="F185" s="165"/>
      <c r="G185" s="165"/>
      <c r="H185" s="165"/>
      <c r="I185" s="165"/>
      <c r="J185" s="165"/>
      <c r="K185" s="165"/>
      <c r="L185" s="165"/>
      <c r="M185" s="165"/>
      <c r="N185" s="165"/>
      <c r="O185" s="164"/>
      <c r="P185" s="165"/>
      <c r="Q185" s="165"/>
      <c r="R185" s="165"/>
      <c r="S185" s="165"/>
    </row>
    <row r="186" s="151" customFormat="1" customHeight="1" spans="1:19">
      <c r="A186" s="165"/>
      <c r="B186" s="165"/>
      <c r="C186" s="165"/>
      <c r="D186" s="166"/>
      <c r="E186" s="166"/>
      <c r="F186" s="165"/>
      <c r="G186" s="165"/>
      <c r="H186" s="165"/>
      <c r="I186" s="165"/>
      <c r="J186" s="165"/>
      <c r="K186" s="165"/>
      <c r="L186" s="165"/>
      <c r="M186" s="165"/>
      <c r="N186" s="165"/>
      <c r="O186" s="164"/>
      <c r="P186" s="165"/>
      <c r="Q186" s="165"/>
      <c r="R186" s="165"/>
      <c r="S186" s="165"/>
    </row>
    <row r="187" customFormat="1" customHeight="1" spans="1:19">
      <c r="A187" s="153"/>
      <c r="B187" s="168"/>
      <c r="C187" s="153"/>
      <c r="D187" s="166"/>
      <c r="E187" s="155"/>
      <c r="F187" s="168"/>
      <c r="G187" s="168"/>
      <c r="H187" s="206"/>
      <c r="I187" s="168"/>
      <c r="J187" s="151"/>
      <c r="K187" s="153"/>
      <c r="L187" s="153"/>
      <c r="M187" s="151"/>
      <c r="N187" s="155"/>
      <c r="O187" s="156"/>
      <c r="P187" s="151"/>
      <c r="Q187" s="151"/>
      <c r="R187" s="151"/>
      <c r="S187" s="151"/>
    </row>
    <row r="188" customHeight="1" spans="1:10">
      <c r="A188" s="167" t="s">
        <v>2163</v>
      </c>
      <c r="B188" s="168"/>
      <c r="F188" s="168"/>
      <c r="G188" s="168"/>
      <c r="H188" s="206" t="s">
        <v>8</v>
      </c>
      <c r="I188" s="168" t="s">
        <v>241</v>
      </c>
      <c r="J188" s="210" t="s">
        <v>1992</v>
      </c>
    </row>
    <row r="189" s="150" customFormat="1" ht="24" customHeight="1" spans="1:18">
      <c r="A189" s="169" t="s">
        <v>10</v>
      </c>
      <c r="B189" s="169" t="s">
        <v>11</v>
      </c>
      <c r="C189" s="170" t="s">
        <v>12</v>
      </c>
      <c r="D189" s="170" t="s">
        <v>13</v>
      </c>
      <c r="E189" s="170" t="s">
        <v>14</v>
      </c>
      <c r="F189" s="170" t="s">
        <v>15</v>
      </c>
      <c r="G189" s="170" t="s">
        <v>16</v>
      </c>
      <c r="H189" s="170" t="s">
        <v>17</v>
      </c>
      <c r="I189" s="170" t="s">
        <v>18</v>
      </c>
      <c r="J189" s="170" t="s">
        <v>19</v>
      </c>
      <c r="K189" s="170" t="s">
        <v>20</v>
      </c>
      <c r="L189" s="170" t="s">
        <v>21</v>
      </c>
      <c r="M189" s="169" t="s">
        <v>22</v>
      </c>
      <c r="N189" s="169" t="s">
        <v>23</v>
      </c>
      <c r="O189" s="192" t="s">
        <v>1994</v>
      </c>
      <c r="P189" s="192" t="s">
        <v>2164</v>
      </c>
      <c r="Q189" s="193"/>
      <c r="R189" s="193"/>
    </row>
    <row r="190" customHeight="1" spans="1:18">
      <c r="A190" s="171">
        <v>1</v>
      </c>
      <c r="B190" s="171">
        <v>113</v>
      </c>
      <c r="C190" s="172" t="s">
        <v>627</v>
      </c>
      <c r="D190" s="173">
        <v>242510353</v>
      </c>
      <c r="E190" s="173" t="s">
        <v>2165</v>
      </c>
      <c r="F190" s="172" t="s">
        <v>245</v>
      </c>
      <c r="G190" s="172" t="s">
        <v>246</v>
      </c>
      <c r="H190" s="178" t="s">
        <v>2166</v>
      </c>
      <c r="I190" s="172" t="s">
        <v>29</v>
      </c>
      <c r="J190" s="185" t="s">
        <v>39</v>
      </c>
      <c r="K190" s="172" t="s">
        <v>48</v>
      </c>
      <c r="L190" s="186">
        <v>39890</v>
      </c>
      <c r="M190" s="198" t="s">
        <v>41</v>
      </c>
      <c r="N190" s="195" t="s">
        <v>301</v>
      </c>
      <c r="O190" s="196">
        <v>100</v>
      </c>
      <c r="P190" s="197">
        <v>100</v>
      </c>
      <c r="Q190" s="197"/>
      <c r="R190" s="197"/>
    </row>
    <row r="191" customHeight="1" spans="1:18">
      <c r="A191" s="171">
        <v>2</v>
      </c>
      <c r="B191" s="171">
        <v>114</v>
      </c>
      <c r="C191" s="172" t="s">
        <v>632</v>
      </c>
      <c r="D191" s="173">
        <v>242510041</v>
      </c>
      <c r="E191" s="173" t="s">
        <v>2167</v>
      </c>
      <c r="F191" s="172" t="s">
        <v>2168</v>
      </c>
      <c r="G191" s="172" t="s">
        <v>2169</v>
      </c>
      <c r="H191" s="178" t="s">
        <v>2170</v>
      </c>
      <c r="I191" s="172" t="s">
        <v>29</v>
      </c>
      <c r="J191" s="185" t="s">
        <v>39</v>
      </c>
      <c r="K191" s="172" t="s">
        <v>48</v>
      </c>
      <c r="L191" s="186">
        <v>39837</v>
      </c>
      <c r="M191" s="198" t="s">
        <v>41</v>
      </c>
      <c r="N191" s="195" t="s">
        <v>301</v>
      </c>
      <c r="O191" s="196">
        <v>100</v>
      </c>
      <c r="P191" s="197">
        <v>100</v>
      </c>
      <c r="Q191" s="197">
        <v>1</v>
      </c>
      <c r="R191" s="197"/>
    </row>
    <row r="192" customHeight="1" spans="1:18">
      <c r="A192" s="171">
        <v>3</v>
      </c>
      <c r="B192" s="171">
        <v>115</v>
      </c>
      <c r="C192" s="172" t="s">
        <v>636</v>
      </c>
      <c r="D192" s="173">
        <v>242510164</v>
      </c>
      <c r="E192" s="173" t="s">
        <v>2171</v>
      </c>
      <c r="F192" s="172" t="s">
        <v>1201</v>
      </c>
      <c r="G192" s="172" t="s">
        <v>1202</v>
      </c>
      <c r="H192" s="178" t="s">
        <v>2172</v>
      </c>
      <c r="I192" s="172" t="s">
        <v>1204</v>
      </c>
      <c r="J192" s="185" t="s">
        <v>39</v>
      </c>
      <c r="K192" s="172" t="s">
        <v>48</v>
      </c>
      <c r="L192" s="186">
        <v>39838</v>
      </c>
      <c r="M192" s="200" t="s">
        <v>61</v>
      </c>
      <c r="N192" s="195" t="s">
        <v>301</v>
      </c>
      <c r="O192" s="196">
        <v>100</v>
      </c>
      <c r="P192" s="197">
        <v>100</v>
      </c>
      <c r="Q192" s="197"/>
      <c r="R192" s="197"/>
    </row>
    <row r="193" customHeight="1" spans="1:18">
      <c r="A193" s="171">
        <v>4</v>
      </c>
      <c r="B193" s="171">
        <v>116</v>
      </c>
      <c r="C193" s="172" t="s">
        <v>641</v>
      </c>
      <c r="D193" s="173">
        <v>242510166</v>
      </c>
      <c r="E193" s="173" t="s">
        <v>2173</v>
      </c>
      <c r="F193" s="172" t="s">
        <v>1213</v>
      </c>
      <c r="G193" s="172" t="s">
        <v>1214</v>
      </c>
      <c r="H193" s="178" t="s">
        <v>2174</v>
      </c>
      <c r="I193" s="172" t="s">
        <v>357</v>
      </c>
      <c r="J193" s="185" t="s">
        <v>39</v>
      </c>
      <c r="K193" s="172" t="s">
        <v>31</v>
      </c>
      <c r="L193" s="186">
        <v>39617</v>
      </c>
      <c r="M193" s="200" t="s">
        <v>61</v>
      </c>
      <c r="N193" s="195" t="s">
        <v>301</v>
      </c>
      <c r="O193" s="196">
        <v>100</v>
      </c>
      <c r="P193" s="197">
        <v>100</v>
      </c>
      <c r="Q193" s="197"/>
      <c r="R193" s="197"/>
    </row>
    <row r="194" customHeight="1" spans="1:18">
      <c r="A194" s="171">
        <v>5</v>
      </c>
      <c r="B194" s="171">
        <v>117</v>
      </c>
      <c r="C194" s="172" t="s">
        <v>2175</v>
      </c>
      <c r="D194" s="173">
        <v>242510086</v>
      </c>
      <c r="E194" s="173" t="s">
        <v>2176</v>
      </c>
      <c r="F194" s="172" t="s">
        <v>826</v>
      </c>
      <c r="G194" s="172" t="s">
        <v>827</v>
      </c>
      <c r="H194" s="178" t="s">
        <v>2177</v>
      </c>
      <c r="I194" s="172" t="s">
        <v>29</v>
      </c>
      <c r="J194" s="185" t="s">
        <v>39</v>
      </c>
      <c r="K194" s="172" t="s">
        <v>690</v>
      </c>
      <c r="L194" s="186">
        <v>39891</v>
      </c>
      <c r="M194" s="200" t="s">
        <v>61</v>
      </c>
      <c r="N194" s="195" t="s">
        <v>301</v>
      </c>
      <c r="O194" s="196">
        <v>100</v>
      </c>
      <c r="P194" s="197">
        <v>100</v>
      </c>
      <c r="Q194" s="197"/>
      <c r="R194" s="197"/>
    </row>
    <row r="195" customHeight="1" spans="1:18">
      <c r="A195" s="171">
        <v>6</v>
      </c>
      <c r="B195" s="171">
        <v>118</v>
      </c>
      <c r="C195" s="172" t="s">
        <v>647</v>
      </c>
      <c r="D195" s="173">
        <v>242510043</v>
      </c>
      <c r="E195" s="173" t="s">
        <v>2178</v>
      </c>
      <c r="F195" s="172" t="s">
        <v>638</v>
      </c>
      <c r="G195" s="172" t="s">
        <v>639</v>
      </c>
      <c r="H195" s="178" t="s">
        <v>2179</v>
      </c>
      <c r="I195" s="172" t="s">
        <v>748</v>
      </c>
      <c r="J195" s="185" t="s">
        <v>30</v>
      </c>
      <c r="K195" s="172" t="s">
        <v>48</v>
      </c>
      <c r="L195" s="186">
        <v>39699</v>
      </c>
      <c r="M195" s="203" t="s">
        <v>129</v>
      </c>
      <c r="N195" s="195" t="s">
        <v>301</v>
      </c>
      <c r="O195" s="196">
        <v>100</v>
      </c>
      <c r="P195" s="197">
        <v>100</v>
      </c>
      <c r="Q195" s="197"/>
      <c r="R195" s="197"/>
    </row>
    <row r="196" customHeight="1" spans="1:18">
      <c r="A196" s="171">
        <v>7</v>
      </c>
      <c r="B196" s="171">
        <v>119</v>
      </c>
      <c r="C196" s="172" t="s">
        <v>652</v>
      </c>
      <c r="D196" s="173">
        <v>242510394</v>
      </c>
      <c r="E196" s="173" t="s">
        <v>2180</v>
      </c>
      <c r="F196" s="172" t="s">
        <v>453</v>
      </c>
      <c r="G196" s="172" t="s">
        <v>76</v>
      </c>
      <c r="H196" s="178" t="s">
        <v>2181</v>
      </c>
      <c r="I196" s="172" t="s">
        <v>29</v>
      </c>
      <c r="J196" s="185" t="s">
        <v>39</v>
      </c>
      <c r="K196" s="172" t="s">
        <v>31</v>
      </c>
      <c r="L196" s="186">
        <v>39736</v>
      </c>
      <c r="M196" s="200" t="s">
        <v>61</v>
      </c>
      <c r="N196" s="195" t="s">
        <v>301</v>
      </c>
      <c r="O196" s="196">
        <v>100</v>
      </c>
      <c r="P196" s="197">
        <v>100</v>
      </c>
      <c r="Q196" s="197"/>
      <c r="R196" s="197"/>
    </row>
    <row r="197" customHeight="1" spans="1:18">
      <c r="A197" s="171">
        <v>8</v>
      </c>
      <c r="B197" s="171">
        <v>120</v>
      </c>
      <c r="C197" s="172" t="s">
        <v>660</v>
      </c>
      <c r="D197" s="173">
        <v>242510288</v>
      </c>
      <c r="E197" s="173" t="s">
        <v>2182</v>
      </c>
      <c r="F197" s="172" t="s">
        <v>1803</v>
      </c>
      <c r="G197" s="172" t="s">
        <v>1804</v>
      </c>
      <c r="H197" s="178" t="s">
        <v>2183</v>
      </c>
      <c r="I197" s="172" t="s">
        <v>29</v>
      </c>
      <c r="J197" s="185" t="s">
        <v>30</v>
      </c>
      <c r="K197" s="172" t="s">
        <v>48</v>
      </c>
      <c r="L197" s="186">
        <v>39872</v>
      </c>
      <c r="M197" s="199" t="s">
        <v>49</v>
      </c>
      <c r="N197" s="195" t="s">
        <v>301</v>
      </c>
      <c r="O197" s="196">
        <v>100</v>
      </c>
      <c r="P197" s="197">
        <v>100</v>
      </c>
      <c r="Q197" s="197"/>
      <c r="R197" s="197"/>
    </row>
    <row r="198" customHeight="1" spans="1:18">
      <c r="A198" s="171">
        <v>9</v>
      </c>
      <c r="B198" s="171">
        <v>121</v>
      </c>
      <c r="C198" s="172" t="s">
        <v>665</v>
      </c>
      <c r="D198" s="173">
        <v>242510396</v>
      </c>
      <c r="E198" s="173" t="s">
        <v>2184</v>
      </c>
      <c r="F198" s="172" t="s">
        <v>2185</v>
      </c>
      <c r="G198" s="172" t="s">
        <v>2186</v>
      </c>
      <c r="H198" s="178" t="s">
        <v>2187</v>
      </c>
      <c r="I198" s="172" t="s">
        <v>2188</v>
      </c>
      <c r="J198" s="185" t="s">
        <v>39</v>
      </c>
      <c r="K198" s="172" t="s">
        <v>48</v>
      </c>
      <c r="L198" s="186">
        <v>39951</v>
      </c>
      <c r="M198" s="199" t="s">
        <v>49</v>
      </c>
      <c r="N198" s="195" t="s">
        <v>301</v>
      </c>
      <c r="O198" s="196">
        <v>100</v>
      </c>
      <c r="P198" s="197">
        <v>100</v>
      </c>
      <c r="Q198" s="197"/>
      <c r="R198" s="197"/>
    </row>
    <row r="199" customHeight="1" spans="1:18">
      <c r="A199" s="171">
        <v>10</v>
      </c>
      <c r="B199" s="171">
        <v>122</v>
      </c>
      <c r="C199" s="172" t="s">
        <v>670</v>
      </c>
      <c r="D199" s="173">
        <v>242510046</v>
      </c>
      <c r="E199" s="173" t="s">
        <v>2189</v>
      </c>
      <c r="F199" s="172" t="s">
        <v>649</v>
      </c>
      <c r="G199" s="172" t="s">
        <v>650</v>
      </c>
      <c r="H199" s="178" t="s">
        <v>2190</v>
      </c>
      <c r="I199" s="172" t="s">
        <v>88</v>
      </c>
      <c r="J199" s="185" t="s">
        <v>30</v>
      </c>
      <c r="K199" s="172" t="s">
        <v>48</v>
      </c>
      <c r="L199" s="186">
        <v>39857</v>
      </c>
      <c r="M199" s="198" t="s">
        <v>41</v>
      </c>
      <c r="N199" s="195" t="s">
        <v>301</v>
      </c>
      <c r="O199" s="196">
        <v>100</v>
      </c>
      <c r="P199" s="197">
        <v>100</v>
      </c>
      <c r="Q199" s="197"/>
      <c r="R199" s="197"/>
    </row>
    <row r="200" customHeight="1" spans="1:18">
      <c r="A200" s="171">
        <v>11</v>
      </c>
      <c r="B200" s="171">
        <v>123</v>
      </c>
      <c r="C200" s="172" t="s">
        <v>675</v>
      </c>
      <c r="D200" s="173">
        <v>242510093</v>
      </c>
      <c r="E200" s="173" t="s">
        <v>2191</v>
      </c>
      <c r="F200" s="172" t="s">
        <v>1417</v>
      </c>
      <c r="G200" s="172" t="s">
        <v>1418</v>
      </c>
      <c r="H200" s="178" t="s">
        <v>2192</v>
      </c>
      <c r="I200" s="172" t="s">
        <v>29</v>
      </c>
      <c r="J200" s="185" t="s">
        <v>30</v>
      </c>
      <c r="K200" s="172" t="s">
        <v>31</v>
      </c>
      <c r="L200" s="186">
        <v>39981</v>
      </c>
      <c r="M200" s="200" t="s">
        <v>61</v>
      </c>
      <c r="N200" s="195" t="s">
        <v>301</v>
      </c>
      <c r="O200" s="196">
        <v>100</v>
      </c>
      <c r="P200" s="197">
        <v>100</v>
      </c>
      <c r="Q200" s="197"/>
      <c r="R200" s="197"/>
    </row>
    <row r="201" customHeight="1" spans="1:18">
      <c r="A201" s="171">
        <v>12</v>
      </c>
      <c r="B201" s="171">
        <v>124</v>
      </c>
      <c r="C201" s="172" t="s">
        <v>294</v>
      </c>
      <c r="D201" s="173">
        <v>242510213</v>
      </c>
      <c r="E201" s="173" t="s">
        <v>2193</v>
      </c>
      <c r="F201" s="172" t="s">
        <v>1453</v>
      </c>
      <c r="G201" s="172" t="s">
        <v>1454</v>
      </c>
      <c r="H201" s="178" t="s">
        <v>2194</v>
      </c>
      <c r="I201" s="172" t="s">
        <v>1456</v>
      </c>
      <c r="J201" s="185" t="s">
        <v>30</v>
      </c>
      <c r="K201" s="172" t="s">
        <v>31</v>
      </c>
      <c r="L201" s="186">
        <v>39943</v>
      </c>
      <c r="M201" s="199" t="s">
        <v>49</v>
      </c>
      <c r="N201" s="195" t="s">
        <v>301</v>
      </c>
      <c r="O201" s="196">
        <v>100</v>
      </c>
      <c r="P201" s="197">
        <v>100</v>
      </c>
      <c r="Q201" s="197"/>
      <c r="R201" s="197"/>
    </row>
    <row r="202" customHeight="1" spans="1:18">
      <c r="A202" s="171">
        <v>13</v>
      </c>
      <c r="B202" s="171">
        <v>125</v>
      </c>
      <c r="C202" s="172" t="s">
        <v>680</v>
      </c>
      <c r="D202" s="173">
        <v>242510096</v>
      </c>
      <c r="E202" s="173" t="s">
        <v>2195</v>
      </c>
      <c r="F202" s="172" t="s">
        <v>879</v>
      </c>
      <c r="G202" s="172" t="s">
        <v>880</v>
      </c>
      <c r="H202" s="178" t="s">
        <v>2196</v>
      </c>
      <c r="I202" s="172" t="s">
        <v>168</v>
      </c>
      <c r="J202" s="185" t="s">
        <v>39</v>
      </c>
      <c r="K202" s="172" t="s">
        <v>48</v>
      </c>
      <c r="L202" s="186">
        <v>39728</v>
      </c>
      <c r="M202" s="201" t="s">
        <v>95</v>
      </c>
      <c r="N202" s="195" t="s">
        <v>301</v>
      </c>
      <c r="O202" s="196">
        <v>100</v>
      </c>
      <c r="P202" s="197">
        <v>100</v>
      </c>
      <c r="Q202" s="197"/>
      <c r="R202" s="197"/>
    </row>
    <row r="203" customHeight="1" spans="1:18">
      <c r="A203" s="171">
        <v>14</v>
      </c>
      <c r="B203" s="171">
        <v>126</v>
      </c>
      <c r="C203" s="172" t="s">
        <v>685</v>
      </c>
      <c r="D203" s="173">
        <v>242510293</v>
      </c>
      <c r="E203" s="173" t="s">
        <v>2197</v>
      </c>
      <c r="F203" s="172" t="s">
        <v>304</v>
      </c>
      <c r="G203" s="172" t="s">
        <v>105</v>
      </c>
      <c r="H203" s="178" t="s">
        <v>2198</v>
      </c>
      <c r="I203" s="172" t="s">
        <v>29</v>
      </c>
      <c r="J203" s="185" t="s">
        <v>30</v>
      </c>
      <c r="K203" s="172" t="s">
        <v>31</v>
      </c>
      <c r="L203" s="186">
        <v>39958</v>
      </c>
      <c r="M203" s="200" t="s">
        <v>61</v>
      </c>
      <c r="N203" s="195" t="s">
        <v>301</v>
      </c>
      <c r="O203" s="196">
        <v>100</v>
      </c>
      <c r="P203" s="197">
        <v>100</v>
      </c>
      <c r="Q203" s="197">
        <v>1</v>
      </c>
      <c r="R203" s="197"/>
    </row>
    <row r="204" customHeight="1" spans="1:18">
      <c r="A204" s="171">
        <v>15</v>
      </c>
      <c r="B204" s="171">
        <v>127</v>
      </c>
      <c r="C204" s="172" t="s">
        <v>691</v>
      </c>
      <c r="D204" s="173">
        <v>242510333</v>
      </c>
      <c r="E204" s="173" t="s">
        <v>2199</v>
      </c>
      <c r="F204" s="172" t="s">
        <v>2200</v>
      </c>
      <c r="G204" s="172" t="s">
        <v>2201</v>
      </c>
      <c r="H204" s="178" t="s">
        <v>2202</v>
      </c>
      <c r="I204" s="172" t="s">
        <v>88</v>
      </c>
      <c r="J204" s="185" t="s">
        <v>39</v>
      </c>
      <c r="K204" s="172" t="s">
        <v>48</v>
      </c>
      <c r="L204" s="186">
        <v>39877</v>
      </c>
      <c r="M204" s="200" t="s">
        <v>61</v>
      </c>
      <c r="N204" s="195" t="s">
        <v>301</v>
      </c>
      <c r="O204" s="196">
        <v>100</v>
      </c>
      <c r="P204" s="197">
        <v>100</v>
      </c>
      <c r="Q204" s="197"/>
      <c r="R204" s="197"/>
    </row>
    <row r="205" customHeight="1" spans="1:18">
      <c r="A205" s="171">
        <v>16</v>
      </c>
      <c r="B205" s="171">
        <v>128</v>
      </c>
      <c r="C205" s="172" t="s">
        <v>701</v>
      </c>
      <c r="D205" s="173">
        <v>242510256</v>
      </c>
      <c r="E205" s="173" t="s">
        <v>2203</v>
      </c>
      <c r="F205" s="172" t="s">
        <v>1660</v>
      </c>
      <c r="G205" s="172" t="s">
        <v>1661</v>
      </c>
      <c r="H205" s="178" t="s">
        <v>2204</v>
      </c>
      <c r="I205" s="172" t="s">
        <v>1594</v>
      </c>
      <c r="J205" s="185" t="s">
        <v>39</v>
      </c>
      <c r="K205" s="172" t="s">
        <v>31</v>
      </c>
      <c r="L205" s="186">
        <v>39867</v>
      </c>
      <c r="M205" s="198" t="s">
        <v>41</v>
      </c>
      <c r="N205" s="195" t="s">
        <v>301</v>
      </c>
      <c r="O205" s="196">
        <v>100</v>
      </c>
      <c r="P205" s="197">
        <v>100</v>
      </c>
      <c r="Q205" s="197"/>
      <c r="R205" s="197"/>
    </row>
    <row r="206" customHeight="1" spans="1:18">
      <c r="A206" s="171">
        <v>17</v>
      </c>
      <c r="B206" s="171">
        <v>129</v>
      </c>
      <c r="C206" s="172" t="s">
        <v>706</v>
      </c>
      <c r="D206" s="173">
        <v>242510334</v>
      </c>
      <c r="E206" s="173" t="s">
        <v>2205</v>
      </c>
      <c r="F206" s="172" t="s">
        <v>2206</v>
      </c>
      <c r="G206" s="172" t="s">
        <v>2207</v>
      </c>
      <c r="H206" s="178" t="s">
        <v>2208</v>
      </c>
      <c r="I206" s="172" t="s">
        <v>29</v>
      </c>
      <c r="J206" s="185" t="s">
        <v>39</v>
      </c>
      <c r="K206" s="172" t="s">
        <v>31</v>
      </c>
      <c r="L206" s="186">
        <v>39873</v>
      </c>
      <c r="M206" s="201" t="s">
        <v>95</v>
      </c>
      <c r="N206" s="195" t="s">
        <v>301</v>
      </c>
      <c r="O206" s="196">
        <v>100</v>
      </c>
      <c r="P206" s="197">
        <v>100</v>
      </c>
      <c r="Q206" s="197">
        <v>2</v>
      </c>
      <c r="R206" s="197"/>
    </row>
    <row r="207" s="151" customFormat="1" customHeight="1" spans="1:18">
      <c r="A207" s="171">
        <v>18</v>
      </c>
      <c r="B207" s="171">
        <v>130</v>
      </c>
      <c r="C207" s="172" t="s">
        <v>711</v>
      </c>
      <c r="D207" s="173">
        <v>242510369</v>
      </c>
      <c r="E207" s="173" t="s">
        <v>2209</v>
      </c>
      <c r="F207" s="172" t="s">
        <v>328</v>
      </c>
      <c r="G207" s="172" t="s">
        <v>329</v>
      </c>
      <c r="H207" s="178" t="s">
        <v>2210</v>
      </c>
      <c r="I207" s="172" t="s">
        <v>29</v>
      </c>
      <c r="J207" s="185" t="s">
        <v>39</v>
      </c>
      <c r="K207" s="172" t="s">
        <v>31</v>
      </c>
      <c r="L207" s="186">
        <v>39476</v>
      </c>
      <c r="M207" s="172" t="s">
        <v>61</v>
      </c>
      <c r="N207" s="195" t="s">
        <v>301</v>
      </c>
      <c r="O207" s="196">
        <v>100</v>
      </c>
      <c r="P207" s="197">
        <v>100</v>
      </c>
      <c r="Q207" s="197"/>
      <c r="R207" s="197"/>
    </row>
    <row r="208" customHeight="1" spans="1:18">
      <c r="A208" s="171">
        <v>19</v>
      </c>
      <c r="B208" s="171">
        <v>131</v>
      </c>
      <c r="C208" s="172" t="s">
        <v>716</v>
      </c>
      <c r="D208" s="173">
        <v>242510404</v>
      </c>
      <c r="E208" s="173" t="s">
        <v>2211</v>
      </c>
      <c r="F208" s="172" t="s">
        <v>498</v>
      </c>
      <c r="G208" s="172" t="s">
        <v>499</v>
      </c>
      <c r="H208" s="178" t="s">
        <v>2212</v>
      </c>
      <c r="I208" s="172" t="s">
        <v>168</v>
      </c>
      <c r="J208" s="185" t="s">
        <v>39</v>
      </c>
      <c r="K208" s="172" t="s">
        <v>48</v>
      </c>
      <c r="L208" s="186">
        <v>39517</v>
      </c>
      <c r="M208" s="200" t="s">
        <v>61</v>
      </c>
      <c r="N208" s="195" t="s">
        <v>301</v>
      </c>
      <c r="O208" s="196">
        <v>100</v>
      </c>
      <c r="P208" s="197">
        <v>100</v>
      </c>
      <c r="Q208" s="197"/>
      <c r="R208" s="197"/>
    </row>
    <row r="209" customHeight="1" spans="1:18">
      <c r="A209" s="171">
        <v>20</v>
      </c>
      <c r="B209" s="171">
        <v>132</v>
      </c>
      <c r="C209" s="172" t="s">
        <v>722</v>
      </c>
      <c r="D209" s="173">
        <v>242510102</v>
      </c>
      <c r="E209" s="173" t="s">
        <v>2213</v>
      </c>
      <c r="F209" s="172" t="s">
        <v>911</v>
      </c>
      <c r="G209" s="172" t="s">
        <v>912</v>
      </c>
      <c r="H209" s="178" t="s">
        <v>2214</v>
      </c>
      <c r="I209" s="172" t="s">
        <v>29</v>
      </c>
      <c r="J209" s="185" t="s">
        <v>39</v>
      </c>
      <c r="K209" s="172" t="s">
        <v>31</v>
      </c>
      <c r="L209" s="186">
        <v>39896</v>
      </c>
      <c r="M209" s="200" t="s">
        <v>61</v>
      </c>
      <c r="N209" s="195" t="s">
        <v>301</v>
      </c>
      <c r="O209" s="196">
        <v>100</v>
      </c>
      <c r="P209" s="197">
        <v>100</v>
      </c>
      <c r="Q209" s="197"/>
      <c r="R209" s="197"/>
    </row>
    <row r="210" customHeight="1" spans="1:18">
      <c r="A210" s="171">
        <v>21</v>
      </c>
      <c r="B210" s="171">
        <v>133</v>
      </c>
      <c r="C210" s="172" t="s">
        <v>727</v>
      </c>
      <c r="D210" s="173">
        <v>242510138</v>
      </c>
      <c r="E210" s="173" t="s">
        <v>2215</v>
      </c>
      <c r="F210" s="172" t="s">
        <v>1085</v>
      </c>
      <c r="G210" s="172" t="s">
        <v>1086</v>
      </c>
      <c r="H210" s="178" t="s">
        <v>2216</v>
      </c>
      <c r="I210" s="172" t="s">
        <v>1088</v>
      </c>
      <c r="J210" s="185" t="s">
        <v>39</v>
      </c>
      <c r="K210" s="172" t="s">
        <v>31</v>
      </c>
      <c r="L210" s="186">
        <v>39747</v>
      </c>
      <c r="M210" s="201" t="s">
        <v>95</v>
      </c>
      <c r="N210" s="195" t="s">
        <v>301</v>
      </c>
      <c r="O210" s="196">
        <v>100</v>
      </c>
      <c r="P210" s="197">
        <v>100</v>
      </c>
      <c r="Q210" s="197"/>
      <c r="R210" s="197"/>
    </row>
    <row r="211" customHeight="1" spans="1:18">
      <c r="A211" s="171">
        <v>22</v>
      </c>
      <c r="B211" s="171">
        <v>134</v>
      </c>
      <c r="C211" s="172" t="s">
        <v>732</v>
      </c>
      <c r="D211" s="173">
        <v>242510056</v>
      </c>
      <c r="E211" s="173" t="s">
        <v>2217</v>
      </c>
      <c r="F211" s="172" t="s">
        <v>698</v>
      </c>
      <c r="G211" s="172" t="s">
        <v>699</v>
      </c>
      <c r="H211" s="178" t="s">
        <v>2218</v>
      </c>
      <c r="I211" s="172" t="s">
        <v>763</v>
      </c>
      <c r="J211" s="185" t="s">
        <v>30</v>
      </c>
      <c r="K211" s="172" t="s">
        <v>300</v>
      </c>
      <c r="L211" s="186">
        <v>39810</v>
      </c>
      <c r="M211" s="198" t="s">
        <v>41</v>
      </c>
      <c r="N211" s="195" t="s">
        <v>301</v>
      </c>
      <c r="O211" s="196">
        <v>100</v>
      </c>
      <c r="P211" s="197">
        <v>100</v>
      </c>
      <c r="Q211" s="197"/>
      <c r="R211" s="197"/>
    </row>
    <row r="212" customHeight="1" spans="1:18">
      <c r="A212" s="171">
        <v>23</v>
      </c>
      <c r="B212" s="171">
        <v>135</v>
      </c>
      <c r="C212" s="172" t="s">
        <v>737</v>
      </c>
      <c r="D212" s="173">
        <v>242510185</v>
      </c>
      <c r="E212" s="173" t="s">
        <v>2219</v>
      </c>
      <c r="F212" s="172" t="s">
        <v>1310</v>
      </c>
      <c r="G212" s="172" t="s">
        <v>1311</v>
      </c>
      <c r="H212" s="178" t="s">
        <v>2220</v>
      </c>
      <c r="I212" s="172" t="s">
        <v>1313</v>
      </c>
      <c r="J212" s="185" t="s">
        <v>30</v>
      </c>
      <c r="K212" s="172" t="s">
        <v>48</v>
      </c>
      <c r="L212" s="186">
        <v>39837</v>
      </c>
      <c r="M212" s="201" t="s">
        <v>95</v>
      </c>
      <c r="N212" s="195" t="s">
        <v>301</v>
      </c>
      <c r="O212" s="196">
        <v>100</v>
      </c>
      <c r="P212" s="197">
        <v>100</v>
      </c>
      <c r="Q212" s="197"/>
      <c r="R212" s="197"/>
    </row>
    <row r="213" customHeight="1" spans="1:18">
      <c r="A213" s="171">
        <v>24</v>
      </c>
      <c r="B213" s="171">
        <v>136</v>
      </c>
      <c r="C213" s="172" t="s">
        <v>743</v>
      </c>
      <c r="D213" s="173">
        <v>242510227</v>
      </c>
      <c r="E213" s="173" t="s">
        <v>2221</v>
      </c>
      <c r="F213" s="172" t="s">
        <v>1521</v>
      </c>
      <c r="G213" s="172" t="s">
        <v>1522</v>
      </c>
      <c r="H213" s="178" t="s">
        <v>2222</v>
      </c>
      <c r="I213" s="172" t="s">
        <v>790</v>
      </c>
      <c r="J213" s="185" t="s">
        <v>39</v>
      </c>
      <c r="K213" s="172" t="s">
        <v>48</v>
      </c>
      <c r="L213" s="186">
        <v>39688</v>
      </c>
      <c r="M213" s="200" t="s">
        <v>61</v>
      </c>
      <c r="N213" s="195" t="s">
        <v>301</v>
      </c>
      <c r="O213" s="196">
        <v>100</v>
      </c>
      <c r="P213" s="197">
        <v>100</v>
      </c>
      <c r="Q213" s="197"/>
      <c r="R213" s="197"/>
    </row>
    <row r="214" customHeight="1" spans="1:18">
      <c r="A214" s="171">
        <v>25</v>
      </c>
      <c r="B214" s="171">
        <v>137</v>
      </c>
      <c r="C214" s="172" t="s">
        <v>749</v>
      </c>
      <c r="D214" s="173">
        <v>242510228</v>
      </c>
      <c r="E214" s="173" t="s">
        <v>2223</v>
      </c>
      <c r="F214" s="172" t="s">
        <v>1526</v>
      </c>
      <c r="G214" s="172" t="s">
        <v>1527</v>
      </c>
      <c r="H214" s="178" t="s">
        <v>2224</v>
      </c>
      <c r="I214" s="172" t="s">
        <v>162</v>
      </c>
      <c r="J214" s="99" t="s">
        <v>39</v>
      </c>
      <c r="K214" s="187" t="s">
        <v>721</v>
      </c>
      <c r="L214" s="186">
        <v>39740</v>
      </c>
      <c r="M214" s="202" t="s">
        <v>108</v>
      </c>
      <c r="N214" s="195" t="s">
        <v>301</v>
      </c>
      <c r="O214" s="196">
        <v>100</v>
      </c>
      <c r="P214" s="197">
        <v>100</v>
      </c>
      <c r="Q214" s="197"/>
      <c r="R214" s="197"/>
    </row>
    <row r="215" customHeight="1" spans="1:18">
      <c r="A215" s="171">
        <v>26</v>
      </c>
      <c r="B215" s="171">
        <v>138</v>
      </c>
      <c r="C215" s="172" t="s">
        <v>754</v>
      </c>
      <c r="D215" s="173">
        <v>242510031</v>
      </c>
      <c r="E215" s="173" t="s">
        <v>2225</v>
      </c>
      <c r="F215" s="172" t="s">
        <v>201</v>
      </c>
      <c r="G215" s="172" t="s">
        <v>202</v>
      </c>
      <c r="H215" s="178" t="s">
        <v>2226</v>
      </c>
      <c r="I215" s="172" t="s">
        <v>29</v>
      </c>
      <c r="J215" s="185" t="s">
        <v>39</v>
      </c>
      <c r="K215" s="172" t="s">
        <v>48</v>
      </c>
      <c r="L215" s="186">
        <v>39718</v>
      </c>
      <c r="M215" s="198" t="s">
        <v>41</v>
      </c>
      <c r="N215" s="195" t="s">
        <v>301</v>
      </c>
      <c r="O215" s="196">
        <v>100</v>
      </c>
      <c r="P215" s="197">
        <v>100</v>
      </c>
      <c r="Q215" s="197">
        <v>1</v>
      </c>
      <c r="R215" s="197"/>
    </row>
    <row r="216" customHeight="1" spans="1:18">
      <c r="A216" s="171">
        <v>27</v>
      </c>
      <c r="B216" s="171">
        <v>139</v>
      </c>
      <c r="C216" s="172" t="s">
        <v>759</v>
      </c>
      <c r="D216" s="173">
        <v>242510264</v>
      </c>
      <c r="E216" s="173" t="s">
        <v>2227</v>
      </c>
      <c r="F216" s="172" t="s">
        <v>1701</v>
      </c>
      <c r="G216" s="172" t="s">
        <v>1702</v>
      </c>
      <c r="H216" s="178" t="s">
        <v>2228</v>
      </c>
      <c r="I216" s="172" t="s">
        <v>1204</v>
      </c>
      <c r="J216" s="185" t="s">
        <v>39</v>
      </c>
      <c r="K216" s="172" t="s">
        <v>48</v>
      </c>
      <c r="L216" s="186">
        <v>39675</v>
      </c>
      <c r="M216" s="200" t="s">
        <v>61</v>
      </c>
      <c r="N216" s="195" t="s">
        <v>301</v>
      </c>
      <c r="O216" s="196">
        <v>100</v>
      </c>
      <c r="P216" s="197">
        <v>100</v>
      </c>
      <c r="Q216" s="197"/>
      <c r="R216" s="197"/>
    </row>
    <row r="217" customHeight="1" spans="1:18">
      <c r="A217" s="171">
        <v>28</v>
      </c>
      <c r="B217" s="171">
        <v>141</v>
      </c>
      <c r="C217" s="172" t="s">
        <v>764</v>
      </c>
      <c r="D217" s="173">
        <v>242510340</v>
      </c>
      <c r="E217" s="173" t="s">
        <v>2229</v>
      </c>
      <c r="F217" s="172" t="s">
        <v>2230</v>
      </c>
      <c r="G217" s="172" t="s">
        <v>2231</v>
      </c>
      <c r="H217" s="178" t="s">
        <v>2232</v>
      </c>
      <c r="I217" s="172" t="s">
        <v>29</v>
      </c>
      <c r="J217" s="185" t="s">
        <v>39</v>
      </c>
      <c r="K217" s="172" t="s">
        <v>31</v>
      </c>
      <c r="L217" s="186">
        <v>39763</v>
      </c>
      <c r="M217" s="198" t="s">
        <v>41</v>
      </c>
      <c r="N217" s="195" t="s">
        <v>301</v>
      </c>
      <c r="O217" s="196">
        <v>100</v>
      </c>
      <c r="P217" s="197">
        <v>100</v>
      </c>
      <c r="Q217" s="197"/>
      <c r="R217" s="197"/>
    </row>
    <row r="218" customHeight="1" spans="1:18">
      <c r="A218" s="171">
        <v>29</v>
      </c>
      <c r="B218" s="171">
        <v>142</v>
      </c>
      <c r="C218" s="172" t="s">
        <v>769</v>
      </c>
      <c r="D218" s="173">
        <v>242510060</v>
      </c>
      <c r="E218" s="173" t="s">
        <v>2233</v>
      </c>
      <c r="F218" s="172" t="s">
        <v>718</v>
      </c>
      <c r="G218" s="172" t="s">
        <v>719</v>
      </c>
      <c r="H218" s="178" t="s">
        <v>2234</v>
      </c>
      <c r="I218" s="172" t="s">
        <v>29</v>
      </c>
      <c r="J218" s="185" t="s">
        <v>39</v>
      </c>
      <c r="K218" s="172" t="s">
        <v>48</v>
      </c>
      <c r="L218" s="186">
        <v>39297</v>
      </c>
      <c r="M218" s="200" t="s">
        <v>61</v>
      </c>
      <c r="N218" s="195" t="s">
        <v>301</v>
      </c>
      <c r="O218" s="196">
        <v>100</v>
      </c>
      <c r="P218" s="197">
        <v>100</v>
      </c>
      <c r="Q218" s="197"/>
      <c r="R218" s="197"/>
    </row>
    <row r="219" customHeight="1" spans="1:18">
      <c r="A219" s="171">
        <v>30</v>
      </c>
      <c r="B219" s="171"/>
      <c r="C219" s="172"/>
      <c r="D219" s="173">
        <v>242510413</v>
      </c>
      <c r="E219" s="173" t="s">
        <v>2235</v>
      </c>
      <c r="F219" s="172" t="s">
        <v>556</v>
      </c>
      <c r="G219" s="172" t="s">
        <v>557</v>
      </c>
      <c r="H219" s="178" t="s">
        <v>2236</v>
      </c>
      <c r="I219" s="172" t="s">
        <v>29</v>
      </c>
      <c r="J219" s="185" t="s">
        <v>30</v>
      </c>
      <c r="K219" s="172"/>
      <c r="L219" s="186"/>
      <c r="M219" s="200"/>
      <c r="N219" s="195"/>
      <c r="O219" s="196">
        <v>100</v>
      </c>
      <c r="P219" s="197">
        <v>100</v>
      </c>
      <c r="Q219" s="197"/>
      <c r="R219" s="197"/>
    </row>
    <row r="220" customHeight="1" spans="1:18">
      <c r="A220" s="171">
        <v>31</v>
      </c>
      <c r="B220" s="171">
        <v>143</v>
      </c>
      <c r="C220" s="172" t="s">
        <v>774</v>
      </c>
      <c r="D220" s="173">
        <v>242510109</v>
      </c>
      <c r="E220" s="173" t="s">
        <v>2237</v>
      </c>
      <c r="F220" s="172" t="s">
        <v>959</v>
      </c>
      <c r="G220" s="172" t="s">
        <v>960</v>
      </c>
      <c r="H220" s="178" t="s">
        <v>2238</v>
      </c>
      <c r="I220" s="172" t="s">
        <v>29</v>
      </c>
      <c r="J220" s="185" t="s">
        <v>30</v>
      </c>
      <c r="K220" s="172" t="s">
        <v>48</v>
      </c>
      <c r="L220" s="186">
        <v>39743</v>
      </c>
      <c r="M220" s="200" t="s">
        <v>61</v>
      </c>
      <c r="N220" s="195" t="s">
        <v>301</v>
      </c>
      <c r="O220" s="196">
        <v>100</v>
      </c>
      <c r="P220" s="197">
        <v>100</v>
      </c>
      <c r="Q220" s="197"/>
      <c r="R220" s="197"/>
    </row>
    <row r="221" customHeight="1" spans="1:18">
      <c r="A221" s="171">
        <v>32</v>
      </c>
      <c r="B221" s="171">
        <v>144</v>
      </c>
      <c r="C221" s="172" t="s">
        <v>779</v>
      </c>
      <c r="D221" s="173">
        <v>242510268</v>
      </c>
      <c r="E221" s="173" t="s">
        <v>2239</v>
      </c>
      <c r="F221" s="172" t="s">
        <v>1721</v>
      </c>
      <c r="G221" s="172" t="s">
        <v>1722</v>
      </c>
      <c r="H221" s="178" t="s">
        <v>2240</v>
      </c>
      <c r="I221" s="172" t="s">
        <v>357</v>
      </c>
      <c r="J221" s="185" t="s">
        <v>39</v>
      </c>
      <c r="K221" s="172" t="s">
        <v>31</v>
      </c>
      <c r="L221" s="186">
        <v>39713</v>
      </c>
      <c r="M221" s="194" t="s">
        <v>32</v>
      </c>
      <c r="N221" s="195" t="s">
        <v>301</v>
      </c>
      <c r="O221" s="196">
        <v>100</v>
      </c>
      <c r="P221" s="197">
        <v>100</v>
      </c>
      <c r="Q221" s="197"/>
      <c r="R221" s="197"/>
    </row>
    <row r="222" customHeight="1" spans="1:18">
      <c r="A222" s="171">
        <v>33</v>
      </c>
      <c r="B222" s="171">
        <v>145</v>
      </c>
      <c r="C222" s="172" t="s">
        <v>785</v>
      </c>
      <c r="D222" s="173">
        <v>242510075</v>
      </c>
      <c r="E222" s="173" t="s">
        <v>2241</v>
      </c>
      <c r="F222" s="172" t="s">
        <v>797</v>
      </c>
      <c r="G222" s="172" t="s">
        <v>798</v>
      </c>
      <c r="H222" s="178" t="s">
        <v>2242</v>
      </c>
      <c r="I222" s="172" t="s">
        <v>29</v>
      </c>
      <c r="J222" s="185" t="s">
        <v>39</v>
      </c>
      <c r="K222" s="172" t="s">
        <v>31</v>
      </c>
      <c r="L222" s="186">
        <v>39769</v>
      </c>
      <c r="M222" s="203" t="s">
        <v>129</v>
      </c>
      <c r="N222" s="195" t="s">
        <v>301</v>
      </c>
      <c r="O222" s="196">
        <v>100</v>
      </c>
      <c r="P222" s="197">
        <v>100</v>
      </c>
      <c r="Q222" s="197"/>
      <c r="R222" s="197"/>
    </row>
    <row r="223" customHeight="1" spans="1:18">
      <c r="A223" s="171">
        <v>34</v>
      </c>
      <c r="B223" s="171">
        <v>72</v>
      </c>
      <c r="C223" s="172" t="s">
        <v>791</v>
      </c>
      <c r="D223" s="173">
        <v>242510153</v>
      </c>
      <c r="E223" s="173" t="s">
        <v>2243</v>
      </c>
      <c r="F223" s="172" t="s">
        <v>1163</v>
      </c>
      <c r="G223" s="172" t="s">
        <v>183</v>
      </c>
      <c r="H223" s="178" t="s">
        <v>2244</v>
      </c>
      <c r="I223" s="172" t="s">
        <v>609</v>
      </c>
      <c r="J223" s="185" t="s">
        <v>39</v>
      </c>
      <c r="K223" s="172" t="s">
        <v>48</v>
      </c>
      <c r="L223" s="186">
        <v>39724</v>
      </c>
      <c r="M223" s="200" t="s">
        <v>61</v>
      </c>
      <c r="N223" s="195" t="s">
        <v>248</v>
      </c>
      <c r="O223" s="196">
        <v>100</v>
      </c>
      <c r="P223" s="197">
        <v>100</v>
      </c>
      <c r="Q223" s="197"/>
      <c r="R223" s="197"/>
    </row>
    <row r="224" customHeight="1" spans="1:18">
      <c r="A224" s="171">
        <v>35</v>
      </c>
      <c r="B224" s="171">
        <v>146</v>
      </c>
      <c r="C224" s="172" t="s">
        <v>795</v>
      </c>
      <c r="D224" s="173">
        <v>242510196</v>
      </c>
      <c r="E224" s="173" t="s">
        <v>2245</v>
      </c>
      <c r="F224" s="172" t="s">
        <v>1374</v>
      </c>
      <c r="G224" s="172" t="s">
        <v>1375</v>
      </c>
      <c r="H224" s="178" t="s">
        <v>2246</v>
      </c>
      <c r="I224" s="172" t="s">
        <v>1377</v>
      </c>
      <c r="J224" s="185" t="s">
        <v>39</v>
      </c>
      <c r="K224" s="172" t="s">
        <v>48</v>
      </c>
      <c r="L224" s="186">
        <v>39678</v>
      </c>
      <c r="M224" s="198" t="s">
        <v>41</v>
      </c>
      <c r="N224" s="195" t="s">
        <v>301</v>
      </c>
      <c r="O224" s="196">
        <v>100</v>
      </c>
      <c r="P224" s="197">
        <v>100</v>
      </c>
      <c r="Q224" s="197"/>
      <c r="R224" s="197"/>
    </row>
    <row r="225" customHeight="1" spans="1:18">
      <c r="A225" s="171">
        <v>36</v>
      </c>
      <c r="B225" s="171">
        <v>147</v>
      </c>
      <c r="C225" s="172" t="s">
        <v>2247</v>
      </c>
      <c r="D225" s="173">
        <v>242510237</v>
      </c>
      <c r="E225" s="173" t="s">
        <v>2248</v>
      </c>
      <c r="F225" s="172" t="s">
        <v>2249</v>
      </c>
      <c r="G225" s="172" t="s">
        <v>2250</v>
      </c>
      <c r="H225" s="178" t="s">
        <v>2251</v>
      </c>
      <c r="I225" s="172" t="s">
        <v>2252</v>
      </c>
      <c r="J225" s="185" t="s">
        <v>39</v>
      </c>
      <c r="K225" s="172" t="s">
        <v>31</v>
      </c>
      <c r="L225" s="186">
        <v>39507</v>
      </c>
      <c r="M225" s="199" t="s">
        <v>49</v>
      </c>
      <c r="N225" s="195" t="s">
        <v>301</v>
      </c>
      <c r="O225" s="196">
        <v>100</v>
      </c>
      <c r="P225" s="197">
        <v>100</v>
      </c>
      <c r="Q225" s="197"/>
      <c r="R225" s="197"/>
    </row>
    <row r="226" customHeight="1" spans="4:13">
      <c r="D226" s="219"/>
      <c r="H226" s="179" t="s">
        <v>1988</v>
      </c>
      <c r="I226" s="180"/>
      <c r="J226" s="152">
        <f>COUNTIF(J190:J225,"L")</f>
        <v>10</v>
      </c>
      <c r="L226" s="188"/>
      <c r="M226" s="221"/>
    </row>
    <row r="227" customHeight="1" spans="1:15">
      <c r="A227" s="175"/>
      <c r="B227" s="153"/>
      <c r="E227" s="153"/>
      <c r="H227" s="179" t="s">
        <v>231</v>
      </c>
      <c r="I227" s="152"/>
      <c r="J227" s="152">
        <f>COUNTIF(J190:J226,"P")</f>
        <v>26</v>
      </c>
      <c r="K227" s="188"/>
      <c r="M227" s="155"/>
      <c r="N227" s="151"/>
      <c r="O227" s="204"/>
    </row>
    <row r="228" customHeight="1" spans="1:15">
      <c r="A228" s="175"/>
      <c r="B228" s="153"/>
      <c r="E228" s="153"/>
      <c r="H228" s="180"/>
      <c r="I228" s="152"/>
      <c r="J228" s="153"/>
      <c r="K228" s="188"/>
      <c r="M228" s="155"/>
      <c r="N228" s="151"/>
      <c r="O228" s="204"/>
    </row>
    <row r="229" customHeight="1" spans="1:15">
      <c r="A229" s="175" t="s">
        <v>233</v>
      </c>
      <c r="B229" s="153"/>
      <c r="E229" s="153"/>
      <c r="H229" s="180"/>
      <c r="I229" s="152"/>
      <c r="J229" s="153"/>
      <c r="K229" s="188"/>
      <c r="M229" s="155"/>
      <c r="N229" s="151" t="s">
        <v>235</v>
      </c>
      <c r="O229" s="204" t="s">
        <v>1989</v>
      </c>
    </row>
    <row r="230" customHeight="1" spans="1:15">
      <c r="A230" s="175"/>
      <c r="B230" s="153"/>
      <c r="E230" s="153"/>
      <c r="H230" s="180"/>
      <c r="I230" s="152"/>
      <c r="J230" s="153"/>
      <c r="K230" s="188"/>
      <c r="M230" s="155"/>
      <c r="N230" s="151"/>
      <c r="O230" s="204"/>
    </row>
    <row r="231" customHeight="1" spans="1:15">
      <c r="A231" s="175"/>
      <c r="B231" s="151"/>
      <c r="C231" s="151"/>
      <c r="E231" s="153"/>
      <c r="H231" s="180"/>
      <c r="I231" s="152"/>
      <c r="J231" s="153"/>
      <c r="K231" s="188"/>
      <c r="M231" s="155"/>
      <c r="N231" s="151"/>
      <c r="O231" s="204"/>
    </row>
    <row r="232" customHeight="1" spans="1:15">
      <c r="A232" s="175"/>
      <c r="B232" s="153"/>
      <c r="E232" s="153"/>
      <c r="H232" s="180"/>
      <c r="I232" s="152"/>
      <c r="J232" s="153"/>
      <c r="K232" s="188"/>
      <c r="M232" s="155"/>
      <c r="N232" s="151"/>
      <c r="O232" s="204"/>
    </row>
    <row r="233" customHeight="1" spans="1:15">
      <c r="A233" s="175"/>
      <c r="B233" s="153"/>
      <c r="E233" s="153"/>
      <c r="H233" s="180"/>
      <c r="I233" s="152"/>
      <c r="J233" s="153"/>
      <c r="K233" s="188"/>
      <c r="M233" s="155"/>
      <c r="N233" s="151"/>
      <c r="O233" s="204"/>
    </row>
    <row r="234" customHeight="1" spans="1:15">
      <c r="A234" s="176" t="s">
        <v>236</v>
      </c>
      <c r="B234" s="153"/>
      <c r="E234" s="153"/>
      <c r="H234" s="180"/>
      <c r="I234" s="152"/>
      <c r="J234" s="153"/>
      <c r="K234" s="188"/>
      <c r="M234" s="155"/>
      <c r="N234" s="151" t="s">
        <v>237</v>
      </c>
      <c r="O234" s="204" t="s">
        <v>1990</v>
      </c>
    </row>
    <row r="235" customHeight="1" spans="1:15">
      <c r="A235" s="136" t="s">
        <v>239</v>
      </c>
      <c r="B235" s="153"/>
      <c r="E235" s="153"/>
      <c r="I235" s="152"/>
      <c r="J235" s="153"/>
      <c r="K235" s="188"/>
      <c r="M235" s="155"/>
      <c r="N235" s="151"/>
      <c r="O235" s="204"/>
    </row>
    <row r="236" customFormat="1" customHeight="1" spans="1:19">
      <c r="A236" s="136"/>
      <c r="B236" s="153"/>
      <c r="C236" s="153"/>
      <c r="D236" s="154"/>
      <c r="E236" s="153"/>
      <c r="F236" s="153"/>
      <c r="G236" s="153"/>
      <c r="H236" s="153"/>
      <c r="I236" s="152"/>
      <c r="J236" s="153"/>
      <c r="K236" s="188"/>
      <c r="L236" s="153"/>
      <c r="M236" s="155"/>
      <c r="N236" s="151"/>
      <c r="O236" s="204"/>
      <c r="P236" s="151"/>
      <c r="Q236" s="151"/>
      <c r="R236" s="151"/>
      <c r="S236" s="151"/>
    </row>
    <row r="237" s="151" customFormat="1" customHeight="1" spans="1:19">
      <c r="A237" s="157" t="s">
        <v>0</v>
      </c>
      <c r="B237" s="157"/>
      <c r="C237" s="157"/>
      <c r="D237" s="158"/>
      <c r="E237" s="158"/>
      <c r="F237" s="157"/>
      <c r="G237" s="157"/>
      <c r="H237" s="157"/>
      <c r="I237" s="157"/>
      <c r="J237" s="157"/>
      <c r="K237" s="157"/>
      <c r="L237" s="157"/>
      <c r="M237" s="157"/>
      <c r="N237" s="157"/>
      <c r="O237" s="189"/>
      <c r="P237" s="157"/>
      <c r="Q237" s="157"/>
      <c r="R237" s="157"/>
      <c r="S237" s="157"/>
    </row>
    <row r="238" s="151" customFormat="1" customHeight="1" spans="1:19">
      <c r="A238" s="157" t="s">
        <v>1</v>
      </c>
      <c r="B238" s="157"/>
      <c r="C238" s="157"/>
      <c r="D238" s="158"/>
      <c r="E238" s="158"/>
      <c r="F238" s="157"/>
      <c r="G238" s="157"/>
      <c r="H238" s="157"/>
      <c r="I238" s="157"/>
      <c r="J238" s="157"/>
      <c r="K238" s="157"/>
      <c r="L238" s="157"/>
      <c r="M238" s="157"/>
      <c r="N238" s="157"/>
      <c r="O238" s="189"/>
      <c r="P238" s="157"/>
      <c r="Q238" s="157"/>
      <c r="R238" s="157"/>
      <c r="S238" s="157"/>
    </row>
    <row r="239" s="151" customFormat="1" customHeight="1" spans="1:19">
      <c r="A239" s="157" t="s">
        <v>2</v>
      </c>
      <c r="B239" s="157"/>
      <c r="C239" s="157"/>
      <c r="D239" s="158"/>
      <c r="E239" s="158"/>
      <c r="F239" s="157"/>
      <c r="G239" s="157"/>
      <c r="H239" s="157"/>
      <c r="I239" s="157"/>
      <c r="J239" s="157"/>
      <c r="K239" s="157"/>
      <c r="L239" s="157"/>
      <c r="M239" s="157"/>
      <c r="N239" s="157"/>
      <c r="O239" s="189"/>
      <c r="P239" s="157"/>
      <c r="Q239" s="157"/>
      <c r="R239" s="157"/>
      <c r="S239" s="157"/>
    </row>
    <row r="240" s="151" customFormat="1" ht="20" customHeight="1" spans="1:19">
      <c r="A240" s="159" t="s">
        <v>3</v>
      </c>
      <c r="B240" s="160"/>
      <c r="C240" s="160"/>
      <c r="D240" s="161"/>
      <c r="E240" s="161"/>
      <c r="F240" s="160"/>
      <c r="G240" s="160"/>
      <c r="H240" s="160"/>
      <c r="I240" s="160"/>
      <c r="J240" s="160"/>
      <c r="K240" s="160"/>
      <c r="L240" s="160"/>
      <c r="M240" s="160"/>
      <c r="N240" s="160"/>
      <c r="O240" s="190"/>
      <c r="P240" s="160"/>
      <c r="Q240" s="160"/>
      <c r="R240" s="160"/>
      <c r="S240" s="205"/>
    </row>
    <row r="241" s="151" customFormat="1" customHeight="1" spans="1:19">
      <c r="A241" s="162" t="s">
        <v>4</v>
      </c>
      <c r="B241" s="162"/>
      <c r="C241" s="162"/>
      <c r="D241" s="163"/>
      <c r="E241" s="163"/>
      <c r="F241" s="162"/>
      <c r="G241" s="162"/>
      <c r="H241" s="162"/>
      <c r="I241" s="162"/>
      <c r="J241" s="162"/>
      <c r="K241" s="162"/>
      <c r="L241" s="162"/>
      <c r="M241" s="162"/>
      <c r="N241" s="162"/>
      <c r="O241" s="162"/>
      <c r="P241" s="162"/>
      <c r="Q241" s="162"/>
      <c r="R241" s="162"/>
      <c r="S241" s="162"/>
    </row>
    <row r="242" s="151" customFormat="1" customHeight="1" spans="1:19">
      <c r="A242" s="162"/>
      <c r="B242" s="162"/>
      <c r="C242" s="162"/>
      <c r="D242" s="163"/>
      <c r="E242" s="163"/>
      <c r="F242" s="162"/>
      <c r="G242" s="162"/>
      <c r="H242" s="162"/>
      <c r="I242" s="162"/>
      <c r="J242" s="162"/>
      <c r="K242" s="162"/>
      <c r="L242" s="162"/>
      <c r="M242" s="162"/>
      <c r="N242" s="162"/>
      <c r="O242" s="162"/>
      <c r="P242" s="162"/>
      <c r="Q242" s="162"/>
      <c r="R242" s="162"/>
      <c r="S242" s="162"/>
    </row>
    <row r="243" s="151" customFormat="1" customHeight="1" spans="1:19">
      <c r="A243" s="162"/>
      <c r="B243" s="162"/>
      <c r="C243" s="162"/>
      <c r="D243" s="163"/>
      <c r="E243" s="163"/>
      <c r="F243" s="162"/>
      <c r="G243" s="162"/>
      <c r="H243" s="162"/>
      <c r="I243" s="162"/>
      <c r="J243" s="162"/>
      <c r="K243" s="162"/>
      <c r="L243" s="162"/>
      <c r="M243" s="162"/>
      <c r="N243" s="162"/>
      <c r="O243" s="162"/>
      <c r="P243" s="162"/>
      <c r="Q243" s="162"/>
      <c r="R243" s="162"/>
      <c r="S243" s="162"/>
    </row>
    <row r="244" s="151" customFormat="1" customHeight="1" spans="1:19">
      <c r="A244" s="164" t="s">
        <v>2253</v>
      </c>
      <c r="B244" s="165"/>
      <c r="C244" s="165"/>
      <c r="D244" s="166"/>
      <c r="E244" s="166"/>
      <c r="F244" s="165"/>
      <c r="G244" s="165"/>
      <c r="H244" s="165"/>
      <c r="I244" s="165"/>
      <c r="J244" s="165"/>
      <c r="K244" s="165"/>
      <c r="L244" s="165"/>
      <c r="M244" s="165"/>
      <c r="N244" s="165"/>
      <c r="O244" s="164"/>
      <c r="P244" s="165"/>
      <c r="Q244" s="165"/>
      <c r="R244" s="165"/>
      <c r="S244" s="165"/>
    </row>
    <row r="245" s="151" customFormat="1" customHeight="1" spans="1:19">
      <c r="A245" s="165"/>
      <c r="B245" s="165"/>
      <c r="C245" s="165"/>
      <c r="D245" s="166"/>
      <c r="E245" s="166"/>
      <c r="F245" s="165"/>
      <c r="G245" s="165"/>
      <c r="H245" s="165"/>
      <c r="I245" s="165"/>
      <c r="J245" s="165"/>
      <c r="K245" s="165"/>
      <c r="L245" s="165"/>
      <c r="M245" s="165"/>
      <c r="N245" s="165"/>
      <c r="O245" s="164"/>
      <c r="P245" s="165"/>
      <c r="Q245" s="165"/>
      <c r="R245" s="165"/>
      <c r="S245" s="165"/>
    </row>
    <row r="246" customFormat="1" customHeight="1" spans="1:19">
      <c r="A246" s="153"/>
      <c r="B246" s="168"/>
      <c r="C246" s="153"/>
      <c r="D246" s="166"/>
      <c r="E246" s="155"/>
      <c r="F246" s="168"/>
      <c r="G246" s="168"/>
      <c r="H246" s="206"/>
      <c r="I246" s="168"/>
      <c r="J246" s="151"/>
      <c r="K246" s="153"/>
      <c r="L246" s="153"/>
      <c r="M246" s="151"/>
      <c r="N246" s="155"/>
      <c r="O246" s="156"/>
      <c r="P246" s="151"/>
      <c r="Q246" s="151"/>
      <c r="R246" s="151"/>
      <c r="S246" s="151"/>
    </row>
    <row r="247" customHeight="1" spans="1:15">
      <c r="A247" s="167" t="s">
        <v>2254</v>
      </c>
      <c r="B247" s="168"/>
      <c r="F247" s="168"/>
      <c r="G247" s="168"/>
      <c r="I247" s="168" t="s">
        <v>241</v>
      </c>
      <c r="J247" s="206" t="s">
        <v>8</v>
      </c>
      <c r="K247" s="220"/>
      <c r="L247" s="220"/>
      <c r="O247" s="222" t="s">
        <v>2255</v>
      </c>
    </row>
    <row r="248" s="150" customFormat="1" ht="24" customHeight="1" spans="1:18">
      <c r="A248" s="169" t="s">
        <v>10</v>
      </c>
      <c r="B248" s="169" t="s">
        <v>11</v>
      </c>
      <c r="C248" s="170" t="s">
        <v>12</v>
      </c>
      <c r="D248" s="170" t="s">
        <v>13</v>
      </c>
      <c r="E248" s="170" t="s">
        <v>14</v>
      </c>
      <c r="F248" s="170" t="s">
        <v>15</v>
      </c>
      <c r="G248" s="170" t="s">
        <v>16</v>
      </c>
      <c r="H248" s="170" t="s">
        <v>17</v>
      </c>
      <c r="I248" s="170" t="s">
        <v>18</v>
      </c>
      <c r="J248" s="170" t="s">
        <v>19</v>
      </c>
      <c r="K248" s="170" t="s">
        <v>20</v>
      </c>
      <c r="L248" s="170" t="s">
        <v>21</v>
      </c>
      <c r="M248" s="169" t="s">
        <v>22</v>
      </c>
      <c r="N248" s="169" t="s">
        <v>23</v>
      </c>
      <c r="O248" s="192" t="s">
        <v>2256</v>
      </c>
      <c r="P248" s="192" t="s">
        <v>2164</v>
      </c>
      <c r="Q248" s="192" t="s">
        <v>2257</v>
      </c>
      <c r="R248" s="193"/>
    </row>
    <row r="249" customHeight="1" spans="1:18">
      <c r="A249" s="171">
        <v>1</v>
      </c>
      <c r="B249" s="171">
        <v>154</v>
      </c>
      <c r="C249" s="172" t="s">
        <v>804</v>
      </c>
      <c r="D249" s="173">
        <v>242510239</v>
      </c>
      <c r="E249" s="173" t="s">
        <v>2258</v>
      </c>
      <c r="F249" s="172" t="s">
        <v>1576</v>
      </c>
      <c r="G249" s="172" t="s">
        <v>1577</v>
      </c>
      <c r="H249" s="178" t="s">
        <v>2259</v>
      </c>
      <c r="I249" s="172" t="s">
        <v>198</v>
      </c>
      <c r="J249" s="185" t="s">
        <v>30</v>
      </c>
      <c r="K249" s="172" t="s">
        <v>48</v>
      </c>
      <c r="L249" s="186">
        <v>39860</v>
      </c>
      <c r="M249" s="198" t="s">
        <v>41</v>
      </c>
      <c r="N249" s="195" t="s">
        <v>544</v>
      </c>
      <c r="O249" s="196">
        <v>100</v>
      </c>
      <c r="P249" s="197">
        <v>100</v>
      </c>
      <c r="Q249" s="197"/>
      <c r="R249" s="197"/>
    </row>
    <row r="250" customHeight="1" spans="1:18">
      <c r="A250" s="171">
        <v>2</v>
      </c>
      <c r="B250" s="171">
        <v>155</v>
      </c>
      <c r="C250" s="172" t="s">
        <v>809</v>
      </c>
      <c r="D250" s="173">
        <v>242510082</v>
      </c>
      <c r="E250" s="173" t="s">
        <v>2260</v>
      </c>
      <c r="F250" s="172" t="s">
        <v>811</v>
      </c>
      <c r="G250" s="172" t="s">
        <v>812</v>
      </c>
      <c r="H250" s="178" t="s">
        <v>2261</v>
      </c>
      <c r="I250" s="172" t="s">
        <v>135</v>
      </c>
      <c r="J250" s="185" t="s">
        <v>39</v>
      </c>
      <c r="K250" s="172" t="s">
        <v>48</v>
      </c>
      <c r="L250" s="186">
        <v>39395</v>
      </c>
      <c r="M250" s="200" t="s">
        <v>61</v>
      </c>
      <c r="N250" s="195" t="s">
        <v>544</v>
      </c>
      <c r="O250" s="196">
        <v>100</v>
      </c>
      <c r="P250" s="197">
        <v>100</v>
      </c>
      <c r="Q250" s="197"/>
      <c r="R250" s="197"/>
    </row>
    <row r="251" customHeight="1" spans="1:18">
      <c r="A251" s="171">
        <v>3</v>
      </c>
      <c r="B251" s="171">
        <v>156</v>
      </c>
      <c r="C251" s="172" t="s">
        <v>814</v>
      </c>
      <c r="D251" s="173">
        <v>242510161</v>
      </c>
      <c r="E251" s="173" t="s">
        <v>2262</v>
      </c>
      <c r="F251" s="172" t="s">
        <v>1185</v>
      </c>
      <c r="G251" s="172" t="s">
        <v>1186</v>
      </c>
      <c r="H251" s="178" t="s">
        <v>2263</v>
      </c>
      <c r="I251" s="172" t="s">
        <v>209</v>
      </c>
      <c r="J251" s="185" t="s">
        <v>39</v>
      </c>
      <c r="K251" s="172" t="s">
        <v>31</v>
      </c>
      <c r="L251" s="186">
        <v>39754</v>
      </c>
      <c r="M251" s="200" t="s">
        <v>61</v>
      </c>
      <c r="N251" s="195" t="s">
        <v>544</v>
      </c>
      <c r="O251" s="196">
        <v>100</v>
      </c>
      <c r="P251" s="197">
        <v>100</v>
      </c>
      <c r="Q251" s="197"/>
      <c r="R251" s="197"/>
    </row>
    <row r="252" customHeight="1" spans="1:18">
      <c r="A252" s="171">
        <v>4</v>
      </c>
      <c r="B252" s="171">
        <v>157</v>
      </c>
      <c r="C252" s="172" t="s">
        <v>819</v>
      </c>
      <c r="D252" s="173">
        <v>242510242</v>
      </c>
      <c r="E252" s="173" t="s">
        <v>2264</v>
      </c>
      <c r="F252" s="172" t="s">
        <v>1591</v>
      </c>
      <c r="G252" s="172" t="s">
        <v>1592</v>
      </c>
      <c r="H252" s="178" t="s">
        <v>2265</v>
      </c>
      <c r="I252" s="172" t="s">
        <v>1594</v>
      </c>
      <c r="J252" s="185" t="s">
        <v>30</v>
      </c>
      <c r="K252" s="172" t="s">
        <v>31</v>
      </c>
      <c r="L252" s="186">
        <v>39971</v>
      </c>
      <c r="M252" s="198" t="s">
        <v>41</v>
      </c>
      <c r="N252" s="195" t="s">
        <v>544</v>
      </c>
      <c r="O252" s="196">
        <v>100</v>
      </c>
      <c r="P252" s="197">
        <v>100</v>
      </c>
      <c r="Q252" s="197"/>
      <c r="R252" s="197"/>
    </row>
    <row r="253" customHeight="1" spans="1:18">
      <c r="A253" s="171">
        <v>5</v>
      </c>
      <c r="B253" s="171"/>
      <c r="C253" s="172"/>
      <c r="D253" s="173">
        <v>242510206</v>
      </c>
      <c r="E253" s="173" t="s">
        <v>2266</v>
      </c>
      <c r="F253" s="172" t="s">
        <v>1407</v>
      </c>
      <c r="G253" s="172" t="s">
        <v>1408</v>
      </c>
      <c r="H253" s="178" t="s">
        <v>2267</v>
      </c>
      <c r="I253" s="172" t="s">
        <v>29</v>
      </c>
      <c r="J253" s="185" t="s">
        <v>39</v>
      </c>
      <c r="K253" s="172"/>
      <c r="L253" s="186"/>
      <c r="M253" s="201"/>
      <c r="N253" s="195"/>
      <c r="O253" s="196">
        <v>100</v>
      </c>
      <c r="P253" s="197">
        <v>100</v>
      </c>
      <c r="Q253" s="197"/>
      <c r="R253" s="197"/>
    </row>
    <row r="254" customHeight="1" spans="1:18">
      <c r="A254" s="171">
        <v>6</v>
      </c>
      <c r="B254" s="171">
        <v>158</v>
      </c>
      <c r="C254" s="172" t="s">
        <v>824</v>
      </c>
      <c r="D254" s="173">
        <v>242510244</v>
      </c>
      <c r="E254" s="173" t="s">
        <v>2268</v>
      </c>
      <c r="F254" s="172" t="s">
        <v>1602</v>
      </c>
      <c r="G254" s="172"/>
      <c r="H254" s="178" t="s">
        <v>2269</v>
      </c>
      <c r="I254" s="172" t="s">
        <v>88</v>
      </c>
      <c r="J254" s="185" t="s">
        <v>39</v>
      </c>
      <c r="K254" s="172" t="s">
        <v>48</v>
      </c>
      <c r="L254" s="186">
        <v>39842</v>
      </c>
      <c r="M254" s="201" t="s">
        <v>95</v>
      </c>
      <c r="N254" s="195" t="s">
        <v>544</v>
      </c>
      <c r="O254" s="196">
        <v>100</v>
      </c>
      <c r="P254" s="197">
        <v>100</v>
      </c>
      <c r="Q254" s="197"/>
      <c r="R254" s="197"/>
    </row>
    <row r="255" customHeight="1" spans="1:18">
      <c r="A255" s="171">
        <v>7</v>
      </c>
      <c r="B255" s="171">
        <v>159</v>
      </c>
      <c r="C255" s="172" t="s">
        <v>829</v>
      </c>
      <c r="D255" s="173">
        <v>242510278</v>
      </c>
      <c r="E255" s="173" t="s">
        <v>2270</v>
      </c>
      <c r="F255" s="172" t="s">
        <v>1757</v>
      </c>
      <c r="G255" s="172" t="s">
        <v>1758</v>
      </c>
      <c r="H255" s="178" t="s">
        <v>2271</v>
      </c>
      <c r="I255" s="172" t="s">
        <v>29</v>
      </c>
      <c r="J255" s="185" t="s">
        <v>39</v>
      </c>
      <c r="K255" s="172" t="s">
        <v>48</v>
      </c>
      <c r="L255" s="186">
        <v>40032</v>
      </c>
      <c r="M255" s="200" t="s">
        <v>61</v>
      </c>
      <c r="N255" s="195" t="s">
        <v>544</v>
      </c>
      <c r="O255" s="196">
        <v>100</v>
      </c>
      <c r="P255" s="197">
        <v>100</v>
      </c>
      <c r="Q255" s="197"/>
      <c r="R255" s="197"/>
    </row>
    <row r="256" customHeight="1" spans="1:18">
      <c r="A256" s="171">
        <v>8</v>
      </c>
      <c r="B256" s="171">
        <v>160</v>
      </c>
      <c r="C256" s="172" t="s">
        <v>834</v>
      </c>
      <c r="D256" s="173">
        <v>242510282</v>
      </c>
      <c r="E256" s="173" t="s">
        <v>2272</v>
      </c>
      <c r="F256" s="172" t="s">
        <v>1772</v>
      </c>
      <c r="G256" s="172" t="s">
        <v>1773</v>
      </c>
      <c r="H256" s="178" t="s">
        <v>2273</v>
      </c>
      <c r="I256" s="172" t="s">
        <v>1775</v>
      </c>
      <c r="J256" s="185" t="s">
        <v>30</v>
      </c>
      <c r="K256" s="172" t="s">
        <v>48</v>
      </c>
      <c r="L256" s="186">
        <v>39939</v>
      </c>
      <c r="M256" s="200" t="s">
        <v>61</v>
      </c>
      <c r="N256" s="195" t="s">
        <v>544</v>
      </c>
      <c r="O256" s="196">
        <v>100</v>
      </c>
      <c r="P256" s="197">
        <v>100</v>
      </c>
      <c r="Q256" s="197"/>
      <c r="R256" s="197"/>
    </row>
    <row r="257" customHeight="1" spans="1:20">
      <c r="A257" s="171">
        <v>9</v>
      </c>
      <c r="B257" s="171">
        <v>161</v>
      </c>
      <c r="C257" s="172" t="s">
        <v>839</v>
      </c>
      <c r="D257" s="173">
        <v>242510123</v>
      </c>
      <c r="E257" s="173" t="s">
        <v>2274</v>
      </c>
      <c r="F257" s="172" t="s">
        <v>1009</v>
      </c>
      <c r="G257" s="172" t="s">
        <v>1010</v>
      </c>
      <c r="H257" s="178" t="s">
        <v>2275</v>
      </c>
      <c r="I257" s="172" t="s">
        <v>357</v>
      </c>
      <c r="J257" s="185" t="s">
        <v>39</v>
      </c>
      <c r="K257" s="172" t="s">
        <v>259</v>
      </c>
      <c r="L257" s="186">
        <v>39838</v>
      </c>
      <c r="M257" s="198" t="s">
        <v>41</v>
      </c>
      <c r="N257" s="195" t="s">
        <v>544</v>
      </c>
      <c r="O257" s="196">
        <v>100</v>
      </c>
      <c r="P257" s="197">
        <v>100</v>
      </c>
      <c r="Q257" s="197"/>
      <c r="R257" s="197"/>
      <c r="T257" s="151" t="s">
        <v>2276</v>
      </c>
    </row>
    <row r="258" customHeight="1" spans="1:18">
      <c r="A258" s="171">
        <v>10</v>
      </c>
      <c r="B258" s="171">
        <v>162</v>
      </c>
      <c r="C258" s="172" t="s">
        <v>844</v>
      </c>
      <c r="D258" s="173">
        <v>242510007</v>
      </c>
      <c r="E258" s="173" t="s">
        <v>2277</v>
      </c>
      <c r="F258" s="172" t="s">
        <v>846</v>
      </c>
      <c r="G258" s="172" t="s">
        <v>847</v>
      </c>
      <c r="H258" s="223" t="s">
        <v>2278</v>
      </c>
      <c r="I258" s="172" t="s">
        <v>849</v>
      </c>
      <c r="J258" s="185" t="s">
        <v>39</v>
      </c>
      <c r="K258" s="172" t="s">
        <v>48</v>
      </c>
      <c r="L258" s="186">
        <v>39800</v>
      </c>
      <c r="M258" s="201" t="s">
        <v>95</v>
      </c>
      <c r="N258" s="195" t="s">
        <v>544</v>
      </c>
      <c r="O258" s="196">
        <v>100</v>
      </c>
      <c r="P258" s="197">
        <v>100</v>
      </c>
      <c r="Q258" s="197"/>
      <c r="R258" s="197"/>
    </row>
    <row r="259" customHeight="1" spans="1:18">
      <c r="A259" s="171">
        <v>11</v>
      </c>
      <c r="B259" s="171">
        <v>163</v>
      </c>
      <c r="C259" s="172" t="s">
        <v>850</v>
      </c>
      <c r="D259" s="173">
        <v>242510167</v>
      </c>
      <c r="E259" s="173" t="s">
        <v>2279</v>
      </c>
      <c r="F259" s="172" t="s">
        <v>852</v>
      </c>
      <c r="G259" s="172" t="s">
        <v>853</v>
      </c>
      <c r="H259" s="223" t="s">
        <v>2280</v>
      </c>
      <c r="I259" s="172" t="s">
        <v>855</v>
      </c>
      <c r="J259" s="185" t="s">
        <v>39</v>
      </c>
      <c r="K259" s="172" t="s">
        <v>48</v>
      </c>
      <c r="L259" s="186">
        <v>39940</v>
      </c>
      <c r="M259" s="198" t="s">
        <v>41</v>
      </c>
      <c r="N259" s="195" t="s">
        <v>544</v>
      </c>
      <c r="O259" s="196">
        <v>100</v>
      </c>
      <c r="P259" s="197">
        <v>100</v>
      </c>
      <c r="Q259" s="197">
        <v>1</v>
      </c>
      <c r="R259" s="197"/>
    </row>
    <row r="260" customHeight="1" spans="1:18">
      <c r="A260" s="171">
        <v>12</v>
      </c>
      <c r="B260" s="171">
        <v>164</v>
      </c>
      <c r="C260" s="172" t="s">
        <v>856</v>
      </c>
      <c r="D260" s="173">
        <v>242510210</v>
      </c>
      <c r="E260" s="173" t="s">
        <v>2281</v>
      </c>
      <c r="F260" s="172" t="s">
        <v>1437</v>
      </c>
      <c r="G260" s="172" t="s">
        <v>1438</v>
      </c>
      <c r="H260" s="178" t="s">
        <v>2282</v>
      </c>
      <c r="I260" s="172" t="s">
        <v>209</v>
      </c>
      <c r="J260" s="185" t="s">
        <v>39</v>
      </c>
      <c r="K260" s="172" t="s">
        <v>31</v>
      </c>
      <c r="L260" s="186">
        <v>39618</v>
      </c>
      <c r="M260" s="199" t="s">
        <v>49</v>
      </c>
      <c r="N260" s="195" t="s">
        <v>544</v>
      </c>
      <c r="O260" s="196">
        <v>100</v>
      </c>
      <c r="P260" s="197">
        <v>100</v>
      </c>
      <c r="Q260" s="197"/>
      <c r="R260" s="197"/>
    </row>
    <row r="261" customHeight="1" spans="1:18">
      <c r="A261" s="171">
        <v>13</v>
      </c>
      <c r="B261" s="171">
        <v>165</v>
      </c>
      <c r="C261" s="172" t="s">
        <v>1415</v>
      </c>
      <c r="D261" s="173">
        <v>242510289</v>
      </c>
      <c r="E261" s="173" t="s">
        <v>2283</v>
      </c>
      <c r="F261" s="172" t="s">
        <v>1417</v>
      </c>
      <c r="G261" s="172" t="s">
        <v>1418</v>
      </c>
      <c r="H261" s="223" t="s">
        <v>2284</v>
      </c>
      <c r="I261" s="172" t="s">
        <v>29</v>
      </c>
      <c r="J261" s="185" t="s">
        <v>39</v>
      </c>
      <c r="K261" s="172" t="s">
        <v>31</v>
      </c>
      <c r="L261" s="186">
        <v>39759</v>
      </c>
      <c r="M261" s="200" t="s">
        <v>61</v>
      </c>
      <c r="N261" s="195" t="s">
        <v>544</v>
      </c>
      <c r="O261" s="196">
        <v>100</v>
      </c>
      <c r="P261" s="197">
        <v>100</v>
      </c>
      <c r="Q261" s="197">
        <v>1</v>
      </c>
      <c r="R261" s="197"/>
    </row>
    <row r="262" customHeight="1" spans="1:18">
      <c r="A262" s="171">
        <v>14</v>
      </c>
      <c r="B262" s="171">
        <v>166</v>
      </c>
      <c r="C262" s="172" t="s">
        <v>861</v>
      </c>
      <c r="D262" s="173">
        <v>242510252</v>
      </c>
      <c r="E262" s="173" t="s">
        <v>2285</v>
      </c>
      <c r="F262" s="172" t="s">
        <v>1645</v>
      </c>
      <c r="G262" s="172" t="s">
        <v>1646</v>
      </c>
      <c r="H262" s="178" t="s">
        <v>2286</v>
      </c>
      <c r="I262" s="172" t="s">
        <v>168</v>
      </c>
      <c r="J262" s="185" t="s">
        <v>39</v>
      </c>
      <c r="K262" s="172" t="s">
        <v>48</v>
      </c>
      <c r="L262" s="186">
        <v>39725</v>
      </c>
      <c r="M262" s="198" t="s">
        <v>41</v>
      </c>
      <c r="N262" s="195" t="s">
        <v>544</v>
      </c>
      <c r="O262" s="196">
        <v>100</v>
      </c>
      <c r="P262" s="197">
        <v>100</v>
      </c>
      <c r="Q262" s="197"/>
      <c r="R262" s="197"/>
    </row>
    <row r="263" customHeight="1" spans="1:18">
      <c r="A263" s="171">
        <v>15</v>
      </c>
      <c r="B263" s="171">
        <v>167</v>
      </c>
      <c r="C263" s="172" t="s">
        <v>871</v>
      </c>
      <c r="D263" s="173">
        <v>242510329</v>
      </c>
      <c r="E263" s="173" t="s">
        <v>2287</v>
      </c>
      <c r="F263" s="172" t="s">
        <v>873</v>
      </c>
      <c r="G263" s="172" t="s">
        <v>874</v>
      </c>
      <c r="H263" s="223" t="s">
        <v>2288</v>
      </c>
      <c r="I263" s="172" t="s">
        <v>876</v>
      </c>
      <c r="J263" s="185" t="s">
        <v>39</v>
      </c>
      <c r="K263" s="172" t="s">
        <v>31</v>
      </c>
      <c r="L263" s="186">
        <v>39940</v>
      </c>
      <c r="M263" s="200" t="s">
        <v>61</v>
      </c>
      <c r="N263" s="195" t="s">
        <v>544</v>
      </c>
      <c r="O263" s="196">
        <v>100</v>
      </c>
      <c r="P263" s="197">
        <v>100</v>
      </c>
      <c r="Q263" s="197"/>
      <c r="R263" s="197"/>
    </row>
    <row r="264" customHeight="1" spans="1:18">
      <c r="A264" s="171">
        <v>16</v>
      </c>
      <c r="B264" s="171">
        <v>168</v>
      </c>
      <c r="C264" s="172" t="s">
        <v>877</v>
      </c>
      <c r="D264" s="173">
        <v>242510292</v>
      </c>
      <c r="E264" s="173" t="s">
        <v>2289</v>
      </c>
      <c r="F264" s="172" t="s">
        <v>879</v>
      </c>
      <c r="G264" s="172" t="s">
        <v>880</v>
      </c>
      <c r="H264" s="223" t="s">
        <v>2290</v>
      </c>
      <c r="I264" s="172" t="s">
        <v>168</v>
      </c>
      <c r="J264" s="185" t="s">
        <v>30</v>
      </c>
      <c r="K264" s="172" t="s">
        <v>48</v>
      </c>
      <c r="L264" s="186">
        <v>39722</v>
      </c>
      <c r="M264" s="203" t="s">
        <v>129</v>
      </c>
      <c r="N264" s="195" t="s">
        <v>544</v>
      </c>
      <c r="O264" s="196">
        <v>100</v>
      </c>
      <c r="P264" s="197">
        <v>100</v>
      </c>
      <c r="Q264" s="197"/>
      <c r="R264" s="197"/>
    </row>
    <row r="265" customHeight="1" spans="1:18">
      <c r="A265" s="171">
        <v>17</v>
      </c>
      <c r="B265" s="171">
        <v>169</v>
      </c>
      <c r="C265" s="172" t="s">
        <v>882</v>
      </c>
      <c r="D265" s="173">
        <v>242510132</v>
      </c>
      <c r="E265" s="173" t="s">
        <v>2291</v>
      </c>
      <c r="F265" s="172" t="s">
        <v>1055</v>
      </c>
      <c r="G265" s="172" t="s">
        <v>1056</v>
      </c>
      <c r="H265" s="178" t="s">
        <v>2292</v>
      </c>
      <c r="I265" s="172" t="s">
        <v>29</v>
      </c>
      <c r="J265" s="185" t="s">
        <v>39</v>
      </c>
      <c r="K265" s="172" t="s">
        <v>48</v>
      </c>
      <c r="L265" s="186">
        <v>40261</v>
      </c>
      <c r="M265" s="203" t="s">
        <v>129</v>
      </c>
      <c r="N265" s="195" t="s">
        <v>544</v>
      </c>
      <c r="O265" s="196">
        <v>100</v>
      </c>
      <c r="P265" s="197">
        <v>100</v>
      </c>
      <c r="Q265" s="197"/>
      <c r="R265" s="197"/>
    </row>
    <row r="266" customHeight="1" spans="1:18">
      <c r="A266" s="171">
        <v>18</v>
      </c>
      <c r="B266" s="171">
        <v>170</v>
      </c>
      <c r="C266" s="172" t="s">
        <v>887</v>
      </c>
      <c r="D266" s="173">
        <v>242510134</v>
      </c>
      <c r="E266" s="173" t="s">
        <v>2293</v>
      </c>
      <c r="F266" s="172" t="s">
        <v>1065</v>
      </c>
      <c r="G266" s="172" t="s">
        <v>1066</v>
      </c>
      <c r="H266" s="178" t="s">
        <v>2294</v>
      </c>
      <c r="I266" s="172" t="s">
        <v>29</v>
      </c>
      <c r="J266" s="185" t="s">
        <v>39</v>
      </c>
      <c r="K266" s="172" t="s">
        <v>31</v>
      </c>
      <c r="L266" s="186">
        <v>39893</v>
      </c>
      <c r="M266" s="199" t="s">
        <v>49</v>
      </c>
      <c r="N266" s="195" t="s">
        <v>544</v>
      </c>
      <c r="O266" s="196">
        <v>100</v>
      </c>
      <c r="P266" s="197">
        <v>100</v>
      </c>
      <c r="Q266" s="197">
        <v>1</v>
      </c>
      <c r="R266" s="197"/>
    </row>
    <row r="267" customHeight="1" spans="1:18">
      <c r="A267" s="171">
        <v>19</v>
      </c>
      <c r="B267" s="171">
        <v>171</v>
      </c>
      <c r="C267" s="172" t="s">
        <v>892</v>
      </c>
      <c r="D267" s="173">
        <v>242510020</v>
      </c>
      <c r="E267" s="173" t="s">
        <v>2295</v>
      </c>
      <c r="F267" s="172" t="s">
        <v>894</v>
      </c>
      <c r="G267" s="172" t="s">
        <v>895</v>
      </c>
      <c r="H267" s="223" t="s">
        <v>2296</v>
      </c>
      <c r="I267" s="172" t="s">
        <v>29</v>
      </c>
      <c r="J267" s="185" t="s">
        <v>30</v>
      </c>
      <c r="K267" s="172" t="s">
        <v>40</v>
      </c>
      <c r="L267" s="186">
        <v>39811</v>
      </c>
      <c r="M267" s="199" t="s">
        <v>49</v>
      </c>
      <c r="N267" s="195" t="s">
        <v>544</v>
      </c>
      <c r="O267" s="196">
        <v>100</v>
      </c>
      <c r="P267" s="197">
        <v>100</v>
      </c>
      <c r="Q267" s="197"/>
      <c r="R267" s="197"/>
    </row>
    <row r="268" customHeight="1" spans="1:18">
      <c r="A268" s="171">
        <v>20</v>
      </c>
      <c r="B268" s="171">
        <v>172</v>
      </c>
      <c r="C268" s="172" t="s">
        <v>897</v>
      </c>
      <c r="D268" s="173">
        <v>242510258</v>
      </c>
      <c r="E268" s="173" t="s">
        <v>2297</v>
      </c>
      <c r="F268" s="172" t="s">
        <v>1670</v>
      </c>
      <c r="G268" s="172" t="s">
        <v>1671</v>
      </c>
      <c r="H268" s="178" t="s">
        <v>2298</v>
      </c>
      <c r="I268" s="172" t="s">
        <v>29</v>
      </c>
      <c r="J268" s="185" t="s">
        <v>39</v>
      </c>
      <c r="K268" s="172" t="s">
        <v>902</v>
      </c>
      <c r="L268" s="186">
        <v>39963</v>
      </c>
      <c r="M268" s="200" t="s">
        <v>61</v>
      </c>
      <c r="N268" s="195" t="s">
        <v>544</v>
      </c>
      <c r="O268" s="196">
        <v>100</v>
      </c>
      <c r="P268" s="197">
        <v>100</v>
      </c>
      <c r="Q268" s="197"/>
      <c r="R268" s="197"/>
    </row>
    <row r="269" customHeight="1" spans="1:18">
      <c r="A269" s="171">
        <v>21</v>
      </c>
      <c r="B269" s="171">
        <v>173</v>
      </c>
      <c r="C269" s="172" t="s">
        <v>537</v>
      </c>
      <c r="D269" s="173">
        <v>242510298</v>
      </c>
      <c r="E269" s="173" t="s">
        <v>2299</v>
      </c>
      <c r="F269" s="172" t="s">
        <v>539</v>
      </c>
      <c r="G269" s="172" t="s">
        <v>540</v>
      </c>
      <c r="H269" s="223" t="s">
        <v>2300</v>
      </c>
      <c r="I269" s="172" t="s">
        <v>542</v>
      </c>
      <c r="J269" s="99" t="s">
        <v>39</v>
      </c>
      <c r="K269" s="187" t="s">
        <v>543</v>
      </c>
      <c r="L269" s="186">
        <v>40075</v>
      </c>
      <c r="M269" s="202" t="s">
        <v>108</v>
      </c>
      <c r="N269" s="195" t="s">
        <v>544</v>
      </c>
      <c r="O269" s="196">
        <v>100</v>
      </c>
      <c r="P269" s="197">
        <v>100</v>
      </c>
      <c r="Q269" s="197"/>
      <c r="R269" s="197"/>
    </row>
    <row r="270" customHeight="1" spans="1:18">
      <c r="A270" s="171">
        <v>22</v>
      </c>
      <c r="B270" s="171">
        <v>174</v>
      </c>
      <c r="C270" s="172" t="s">
        <v>909</v>
      </c>
      <c r="D270" s="173">
        <v>242510221</v>
      </c>
      <c r="E270" s="173" t="s">
        <v>2301</v>
      </c>
      <c r="F270" s="172" t="s">
        <v>1490</v>
      </c>
      <c r="G270" s="172" t="s">
        <v>1491</v>
      </c>
      <c r="H270" s="178" t="s">
        <v>2302</v>
      </c>
      <c r="I270" s="172" t="s">
        <v>29</v>
      </c>
      <c r="J270" s="185" t="s">
        <v>39</v>
      </c>
      <c r="K270" s="172" t="s">
        <v>48</v>
      </c>
      <c r="L270" s="186">
        <v>39637</v>
      </c>
      <c r="M270" s="200" t="s">
        <v>61</v>
      </c>
      <c r="N270" s="195" t="s">
        <v>544</v>
      </c>
      <c r="O270" s="196">
        <v>100</v>
      </c>
      <c r="P270" s="197">
        <v>100</v>
      </c>
      <c r="Q270" s="197"/>
      <c r="R270" s="197"/>
    </row>
    <row r="271" customHeight="1" spans="1:18">
      <c r="A271" s="171">
        <v>23</v>
      </c>
      <c r="B271" s="171">
        <v>176</v>
      </c>
      <c r="C271" s="172" t="s">
        <v>923</v>
      </c>
      <c r="D271" s="173">
        <v>242510024</v>
      </c>
      <c r="E271" s="173" t="s">
        <v>2303</v>
      </c>
      <c r="F271" s="172" t="s">
        <v>925</v>
      </c>
      <c r="G271" s="172" t="s">
        <v>926</v>
      </c>
      <c r="H271" s="223" t="s">
        <v>2304</v>
      </c>
      <c r="I271" s="172" t="s">
        <v>849</v>
      </c>
      <c r="J271" s="185" t="s">
        <v>30</v>
      </c>
      <c r="K271" s="172" t="s">
        <v>31</v>
      </c>
      <c r="L271" s="186">
        <v>39587</v>
      </c>
      <c r="M271" s="200" t="s">
        <v>61</v>
      </c>
      <c r="N271" s="195" t="s">
        <v>544</v>
      </c>
      <c r="O271" s="196">
        <v>100</v>
      </c>
      <c r="P271" s="197">
        <v>100</v>
      </c>
      <c r="Q271" s="197"/>
      <c r="R271" s="197"/>
    </row>
    <row r="272" customHeight="1" spans="1:18">
      <c r="A272" s="171">
        <v>24</v>
      </c>
      <c r="B272" s="171">
        <v>177</v>
      </c>
      <c r="C272" s="172" t="s">
        <v>928</v>
      </c>
      <c r="D272" s="173">
        <v>242510182</v>
      </c>
      <c r="E272" s="173" t="s">
        <v>2305</v>
      </c>
      <c r="F272" s="172" t="s">
        <v>930</v>
      </c>
      <c r="G272" s="172" t="s">
        <v>931</v>
      </c>
      <c r="H272" s="178" t="s">
        <v>2306</v>
      </c>
      <c r="I272" s="172" t="s">
        <v>933</v>
      </c>
      <c r="J272" s="185" t="s">
        <v>39</v>
      </c>
      <c r="K272" s="172" t="s">
        <v>31</v>
      </c>
      <c r="L272" s="186">
        <v>39687</v>
      </c>
      <c r="M272" s="198" t="s">
        <v>41</v>
      </c>
      <c r="N272" s="195" t="s">
        <v>544</v>
      </c>
      <c r="O272" s="196">
        <v>100</v>
      </c>
      <c r="P272" s="197">
        <v>100</v>
      </c>
      <c r="Q272" s="197"/>
      <c r="R272" s="197"/>
    </row>
    <row r="273" customHeight="1" spans="1:18">
      <c r="A273" s="171">
        <v>25</v>
      </c>
      <c r="B273" s="171">
        <v>178</v>
      </c>
      <c r="C273" s="172" t="s">
        <v>934</v>
      </c>
      <c r="D273" s="173">
        <v>242510183</v>
      </c>
      <c r="E273" s="173" t="s">
        <v>2307</v>
      </c>
      <c r="F273" s="172" t="s">
        <v>936</v>
      </c>
      <c r="G273" s="172" t="s">
        <v>937</v>
      </c>
      <c r="H273" s="223" t="s">
        <v>2308</v>
      </c>
      <c r="I273" s="172" t="s">
        <v>29</v>
      </c>
      <c r="J273" s="185" t="s">
        <v>30</v>
      </c>
      <c r="K273" s="172" t="s">
        <v>939</v>
      </c>
      <c r="L273" s="186">
        <v>39784</v>
      </c>
      <c r="M273" s="200" t="s">
        <v>61</v>
      </c>
      <c r="N273" s="195" t="s">
        <v>544</v>
      </c>
      <c r="O273" s="196">
        <v>100</v>
      </c>
      <c r="P273" s="197">
        <v>100</v>
      </c>
      <c r="Q273" s="197"/>
      <c r="R273" s="197"/>
    </row>
    <row r="274" customHeight="1" spans="1:18">
      <c r="A274" s="171">
        <v>26</v>
      </c>
      <c r="B274" s="171">
        <v>180</v>
      </c>
      <c r="C274" s="172" t="s">
        <v>946</v>
      </c>
      <c r="D274" s="173">
        <v>242510262</v>
      </c>
      <c r="E274" s="173" t="s">
        <v>2309</v>
      </c>
      <c r="F274" s="172" t="s">
        <v>1690</v>
      </c>
      <c r="G274" s="172" t="s">
        <v>1691</v>
      </c>
      <c r="H274" s="178" t="s">
        <v>2310</v>
      </c>
      <c r="I274" s="172" t="s">
        <v>1693</v>
      </c>
      <c r="J274" s="99" t="s">
        <v>30</v>
      </c>
      <c r="K274" s="172" t="s">
        <v>31</v>
      </c>
      <c r="L274" s="186">
        <v>39766</v>
      </c>
      <c r="M274" s="200" t="s">
        <v>61</v>
      </c>
      <c r="N274" s="195" t="s">
        <v>544</v>
      </c>
      <c r="O274" s="196">
        <v>100</v>
      </c>
      <c r="P274" s="197">
        <v>100</v>
      </c>
      <c r="Q274" s="197"/>
      <c r="R274" s="197"/>
    </row>
    <row r="275" customHeight="1" spans="1:18">
      <c r="A275" s="171">
        <v>27</v>
      </c>
      <c r="B275" s="171">
        <v>181</v>
      </c>
      <c r="C275" s="172" t="s">
        <v>952</v>
      </c>
      <c r="D275" s="173">
        <v>242510259</v>
      </c>
      <c r="E275" s="173" t="s">
        <v>2311</v>
      </c>
      <c r="F275" s="172" t="s">
        <v>1675</v>
      </c>
      <c r="G275" s="172" t="s">
        <v>1676</v>
      </c>
      <c r="H275" s="178" t="s">
        <v>2312</v>
      </c>
      <c r="I275" s="172" t="s">
        <v>168</v>
      </c>
      <c r="J275" s="185" t="s">
        <v>30</v>
      </c>
      <c r="K275" s="172" t="s">
        <v>31</v>
      </c>
      <c r="L275" s="186">
        <v>39722</v>
      </c>
      <c r="M275" s="200" t="s">
        <v>61</v>
      </c>
      <c r="N275" s="195" t="s">
        <v>544</v>
      </c>
      <c r="O275" s="196">
        <v>100</v>
      </c>
      <c r="P275" s="197">
        <v>100</v>
      </c>
      <c r="Q275" s="197"/>
      <c r="R275" s="197"/>
    </row>
    <row r="276" customHeight="1" spans="1:18">
      <c r="A276" s="171">
        <v>28</v>
      </c>
      <c r="B276" s="171">
        <v>182</v>
      </c>
      <c r="C276" s="172" t="s">
        <v>957</v>
      </c>
      <c r="D276" s="173">
        <v>242510226</v>
      </c>
      <c r="E276" s="173" t="s">
        <v>2313</v>
      </c>
      <c r="F276" s="172" t="s">
        <v>1516</v>
      </c>
      <c r="G276" s="172" t="s">
        <v>1517</v>
      </c>
      <c r="H276" s="178" t="s">
        <v>2314</v>
      </c>
      <c r="I276" s="172" t="s">
        <v>29</v>
      </c>
      <c r="J276" s="185" t="s">
        <v>30</v>
      </c>
      <c r="K276" s="172" t="s">
        <v>48</v>
      </c>
      <c r="L276" s="186">
        <v>39875</v>
      </c>
      <c r="M276" s="200" t="s">
        <v>61</v>
      </c>
      <c r="N276" s="195" t="s">
        <v>544</v>
      </c>
      <c r="O276" s="196">
        <v>100</v>
      </c>
      <c r="P276" s="197">
        <v>100</v>
      </c>
      <c r="Q276" s="197">
        <v>1</v>
      </c>
      <c r="R276" s="197"/>
    </row>
    <row r="277" customHeight="1" spans="1:18">
      <c r="A277" s="171">
        <v>29</v>
      </c>
      <c r="B277" s="171">
        <v>183</v>
      </c>
      <c r="C277" s="172" t="s">
        <v>962</v>
      </c>
      <c r="D277" s="173">
        <v>242510303</v>
      </c>
      <c r="E277" s="173" t="s">
        <v>2315</v>
      </c>
      <c r="F277" s="172" t="s">
        <v>964</v>
      </c>
      <c r="G277" s="172" t="s">
        <v>965</v>
      </c>
      <c r="H277" s="223" t="s">
        <v>2316</v>
      </c>
      <c r="I277" s="172" t="s">
        <v>186</v>
      </c>
      <c r="J277" s="185" t="s">
        <v>39</v>
      </c>
      <c r="K277" s="172" t="s">
        <v>48</v>
      </c>
      <c r="L277" s="186">
        <v>39658</v>
      </c>
      <c r="M277" s="200" t="s">
        <v>61</v>
      </c>
      <c r="N277" s="195" t="s">
        <v>544</v>
      </c>
      <c r="O277" s="196">
        <v>100</v>
      </c>
      <c r="P277" s="197">
        <v>100</v>
      </c>
      <c r="Q277" s="197"/>
      <c r="R277" s="197"/>
    </row>
    <row r="278" customHeight="1" spans="1:18">
      <c r="A278" s="171">
        <v>30</v>
      </c>
      <c r="B278" s="171">
        <v>184</v>
      </c>
      <c r="C278" s="172" t="s">
        <v>967</v>
      </c>
      <c r="D278" s="173">
        <v>242510107</v>
      </c>
      <c r="E278" s="173" t="s">
        <v>2317</v>
      </c>
      <c r="F278" s="172" t="s">
        <v>948</v>
      </c>
      <c r="G278" s="172" t="s">
        <v>949</v>
      </c>
      <c r="H278" s="178" t="s">
        <v>2318</v>
      </c>
      <c r="I278" s="172" t="s">
        <v>29</v>
      </c>
      <c r="J278" s="185" t="s">
        <v>39</v>
      </c>
      <c r="K278" s="172" t="s">
        <v>31</v>
      </c>
      <c r="L278" s="186">
        <v>39821</v>
      </c>
      <c r="M278" s="199" t="s">
        <v>49</v>
      </c>
      <c r="N278" s="195" t="s">
        <v>544</v>
      </c>
      <c r="O278" s="196">
        <v>100</v>
      </c>
      <c r="P278" s="197">
        <v>100</v>
      </c>
      <c r="Q278" s="197"/>
      <c r="R278" s="197"/>
    </row>
    <row r="279" customHeight="1" spans="1:18">
      <c r="A279" s="171">
        <v>31</v>
      </c>
      <c r="B279" s="171">
        <v>185</v>
      </c>
      <c r="C279" s="172" t="s">
        <v>972</v>
      </c>
      <c r="D279" s="173">
        <v>242510063</v>
      </c>
      <c r="E279" s="173" t="s">
        <v>2319</v>
      </c>
      <c r="F279" s="172" t="s">
        <v>739</v>
      </c>
      <c r="G279" s="172" t="s">
        <v>740</v>
      </c>
      <c r="H279" s="178" t="s">
        <v>2320</v>
      </c>
      <c r="I279" s="172" t="s">
        <v>162</v>
      </c>
      <c r="J279" s="185" t="s">
        <v>39</v>
      </c>
      <c r="K279" s="187" t="s">
        <v>48</v>
      </c>
      <c r="L279" s="186">
        <v>39537</v>
      </c>
      <c r="M279" s="202" t="s">
        <v>108</v>
      </c>
      <c r="N279" s="195" t="s">
        <v>544</v>
      </c>
      <c r="O279" s="196">
        <v>100</v>
      </c>
      <c r="P279" s="197">
        <v>100</v>
      </c>
      <c r="Q279" s="197"/>
      <c r="R279" s="197"/>
    </row>
    <row r="280" customHeight="1" spans="1:18">
      <c r="A280" s="171">
        <v>32</v>
      </c>
      <c r="B280" s="171">
        <v>186</v>
      </c>
      <c r="C280" s="172" t="s">
        <v>977</v>
      </c>
      <c r="D280" s="173">
        <v>242510108</v>
      </c>
      <c r="E280" s="173" t="s">
        <v>2321</v>
      </c>
      <c r="F280" s="172" t="s">
        <v>954</v>
      </c>
      <c r="G280" s="172" t="s">
        <v>955</v>
      </c>
      <c r="H280" s="178" t="s">
        <v>2322</v>
      </c>
      <c r="I280" s="172" t="s">
        <v>609</v>
      </c>
      <c r="J280" s="185" t="s">
        <v>39</v>
      </c>
      <c r="K280" s="172" t="s">
        <v>48</v>
      </c>
      <c r="L280" s="186">
        <v>39763</v>
      </c>
      <c r="M280" s="198" t="s">
        <v>41</v>
      </c>
      <c r="N280" s="195" t="s">
        <v>544</v>
      </c>
      <c r="O280" s="196">
        <v>100</v>
      </c>
      <c r="P280" s="197">
        <v>100</v>
      </c>
      <c r="Q280" s="197"/>
      <c r="R280" s="197"/>
    </row>
    <row r="281" customHeight="1" spans="1:18">
      <c r="A281" s="171">
        <v>33</v>
      </c>
      <c r="B281" s="171">
        <v>187</v>
      </c>
      <c r="C281" s="172" t="s">
        <v>983</v>
      </c>
      <c r="D281" s="173">
        <v>242510380</v>
      </c>
      <c r="E281" s="173" t="s">
        <v>2323</v>
      </c>
      <c r="F281" s="172" t="s">
        <v>388</v>
      </c>
      <c r="G281" s="172" t="s">
        <v>389</v>
      </c>
      <c r="H281" s="178" t="s">
        <v>2324</v>
      </c>
      <c r="I281" s="172" t="s">
        <v>391</v>
      </c>
      <c r="J281" s="185" t="s">
        <v>39</v>
      </c>
      <c r="K281" s="172" t="s">
        <v>31</v>
      </c>
      <c r="L281" s="186">
        <v>39507</v>
      </c>
      <c r="M281" s="199" t="s">
        <v>49</v>
      </c>
      <c r="N281" s="195" t="s">
        <v>544</v>
      </c>
      <c r="O281" s="196">
        <v>100</v>
      </c>
      <c r="P281" s="197">
        <v>100</v>
      </c>
      <c r="Q281" s="197"/>
      <c r="R281" s="197"/>
    </row>
    <row r="282" customHeight="1" spans="1:18">
      <c r="A282" s="171">
        <v>34</v>
      </c>
      <c r="B282" s="171">
        <v>188</v>
      </c>
      <c r="C282" s="172" t="s">
        <v>988</v>
      </c>
      <c r="D282" s="173">
        <v>242510066</v>
      </c>
      <c r="E282" s="173" t="s">
        <v>2325</v>
      </c>
      <c r="F282" s="172" t="s">
        <v>1327</v>
      </c>
      <c r="G282" s="172" t="s">
        <v>1328</v>
      </c>
      <c r="H282" s="178" t="s">
        <v>2326</v>
      </c>
      <c r="I282" s="172" t="s">
        <v>168</v>
      </c>
      <c r="J282" s="185" t="s">
        <v>39</v>
      </c>
      <c r="K282" s="172" t="s">
        <v>48</v>
      </c>
      <c r="L282" s="186">
        <v>39399</v>
      </c>
      <c r="M282" s="201" t="s">
        <v>95</v>
      </c>
      <c r="N282" s="195" t="s">
        <v>544</v>
      </c>
      <c r="O282" s="196">
        <v>100</v>
      </c>
      <c r="P282" s="197">
        <v>100</v>
      </c>
      <c r="Q282" s="197"/>
      <c r="R282" s="197"/>
    </row>
    <row r="283" customHeight="1" spans="1:18">
      <c r="A283" s="171">
        <v>35</v>
      </c>
      <c r="B283" s="171">
        <v>189</v>
      </c>
      <c r="C283" s="172" t="s">
        <v>2327</v>
      </c>
      <c r="D283" s="173">
        <v>242510381</v>
      </c>
      <c r="E283" s="173" t="s">
        <v>2328</v>
      </c>
      <c r="F283" s="172" t="s">
        <v>394</v>
      </c>
      <c r="G283" s="172" t="s">
        <v>395</v>
      </c>
      <c r="H283" s="178" t="s">
        <v>2329</v>
      </c>
      <c r="I283" s="172" t="s">
        <v>29</v>
      </c>
      <c r="J283" s="185" t="s">
        <v>30</v>
      </c>
      <c r="K283" s="172" t="s">
        <v>31</v>
      </c>
      <c r="L283" s="186">
        <v>39921</v>
      </c>
      <c r="M283" s="200" t="s">
        <v>61</v>
      </c>
      <c r="N283" s="195" t="s">
        <v>544</v>
      </c>
      <c r="O283" s="196">
        <v>100</v>
      </c>
      <c r="P283" s="197">
        <v>100</v>
      </c>
      <c r="Q283" s="197"/>
      <c r="R283" s="197"/>
    </row>
    <row r="284" customHeight="1" spans="1:18">
      <c r="A284" s="171">
        <v>36</v>
      </c>
      <c r="B284" s="171">
        <v>190</v>
      </c>
      <c r="C284" s="172" t="s">
        <v>2330</v>
      </c>
      <c r="D284" s="173">
        <v>242510113</v>
      </c>
      <c r="E284" s="173" t="s">
        <v>2331</v>
      </c>
      <c r="F284" s="172" t="s">
        <v>979</v>
      </c>
      <c r="G284" s="172" t="s">
        <v>980</v>
      </c>
      <c r="H284" s="178" t="s">
        <v>2332</v>
      </c>
      <c r="I284" s="172" t="s">
        <v>982</v>
      </c>
      <c r="J284" s="185" t="s">
        <v>39</v>
      </c>
      <c r="K284" s="172" t="s">
        <v>48</v>
      </c>
      <c r="L284" s="186">
        <v>39760</v>
      </c>
      <c r="M284" s="201" t="s">
        <v>95</v>
      </c>
      <c r="N284" s="195" t="s">
        <v>544</v>
      </c>
      <c r="O284" s="196">
        <v>100</v>
      </c>
      <c r="P284" s="197">
        <v>100</v>
      </c>
      <c r="Q284" s="197"/>
      <c r="R284" s="197"/>
    </row>
    <row r="285" customHeight="1" spans="1:18">
      <c r="A285" s="171">
        <v>37</v>
      </c>
      <c r="B285" s="171">
        <v>191</v>
      </c>
      <c r="C285" s="172" t="s">
        <v>2333</v>
      </c>
      <c r="D285" s="173">
        <v>242510385</v>
      </c>
      <c r="E285" s="173" t="s">
        <v>2334</v>
      </c>
      <c r="F285" s="172" t="s">
        <v>415</v>
      </c>
      <c r="G285" s="172" t="s">
        <v>416</v>
      </c>
      <c r="H285" s="178" t="s">
        <v>2335</v>
      </c>
      <c r="I285" s="172" t="s">
        <v>29</v>
      </c>
      <c r="J285" s="185" t="s">
        <v>30</v>
      </c>
      <c r="K285" s="172" t="s">
        <v>48</v>
      </c>
      <c r="L285" s="186">
        <v>39434</v>
      </c>
      <c r="M285" s="198" t="s">
        <v>41</v>
      </c>
      <c r="N285" s="195" t="s">
        <v>544</v>
      </c>
      <c r="O285" s="196">
        <v>100</v>
      </c>
      <c r="P285" s="197">
        <v>100</v>
      </c>
      <c r="Q285" s="197"/>
      <c r="R285" s="197"/>
    </row>
    <row r="286" customHeight="1" spans="1:18">
      <c r="A286" s="171">
        <v>38</v>
      </c>
      <c r="B286" s="171">
        <v>192</v>
      </c>
      <c r="C286" s="172" t="s">
        <v>2336</v>
      </c>
      <c r="D286" s="173">
        <v>242510078</v>
      </c>
      <c r="E286" s="173" t="s">
        <v>2337</v>
      </c>
      <c r="F286" s="172" t="s">
        <v>2338</v>
      </c>
      <c r="G286" s="172" t="s">
        <v>2339</v>
      </c>
      <c r="H286" s="223" t="s">
        <v>2340</v>
      </c>
      <c r="I286" s="172" t="s">
        <v>174</v>
      </c>
      <c r="J286" s="185" t="s">
        <v>39</v>
      </c>
      <c r="K286" s="172" t="s">
        <v>48</v>
      </c>
      <c r="L286" s="186">
        <v>39839</v>
      </c>
      <c r="M286" s="199" t="s">
        <v>49</v>
      </c>
      <c r="N286" s="195" t="s">
        <v>544</v>
      </c>
      <c r="O286" s="196">
        <v>100</v>
      </c>
      <c r="P286" s="197">
        <v>100</v>
      </c>
      <c r="Q286" s="197"/>
      <c r="R286" s="197"/>
    </row>
    <row r="287" customHeight="1" spans="1:18">
      <c r="A287" s="171">
        <v>39</v>
      </c>
      <c r="B287" s="171">
        <v>193</v>
      </c>
      <c r="C287" s="172" t="s">
        <v>2341</v>
      </c>
      <c r="D287" s="173">
        <v>242510276</v>
      </c>
      <c r="E287" s="173" t="s">
        <v>2342</v>
      </c>
      <c r="F287" s="172" t="s">
        <v>2343</v>
      </c>
      <c r="G287" s="172" t="s">
        <v>2344</v>
      </c>
      <c r="H287" s="178" t="s">
        <v>2345</v>
      </c>
      <c r="I287" s="172" t="s">
        <v>29</v>
      </c>
      <c r="J287" s="99" t="s">
        <v>30</v>
      </c>
      <c r="K287" s="172" t="s">
        <v>31</v>
      </c>
      <c r="L287" s="186">
        <v>39646</v>
      </c>
      <c r="M287" s="198" t="s">
        <v>41</v>
      </c>
      <c r="N287" s="195" t="s">
        <v>544</v>
      </c>
      <c r="O287" s="196">
        <v>100</v>
      </c>
      <c r="P287" s="197">
        <v>100</v>
      </c>
      <c r="Q287" s="197">
        <v>1</v>
      </c>
      <c r="R287" s="197"/>
    </row>
    <row r="288" customHeight="1" spans="5:13">
      <c r="E288" s="150"/>
      <c r="H288" s="179" t="s">
        <v>1988</v>
      </c>
      <c r="I288" s="180"/>
      <c r="J288" s="152">
        <f>COUNTIF(J249:J287,"L")</f>
        <v>13</v>
      </c>
      <c r="L288" s="188"/>
      <c r="M288" s="153"/>
    </row>
    <row r="289" customHeight="1" spans="1:15">
      <c r="A289" s="175"/>
      <c r="E289" s="153"/>
      <c r="H289" s="179" t="s">
        <v>231</v>
      </c>
      <c r="I289" s="152"/>
      <c r="J289" s="152">
        <f>COUNTIF(J249:J288,"P")</f>
        <v>26</v>
      </c>
      <c r="K289" s="188"/>
      <c r="M289" s="155"/>
      <c r="N289" s="151"/>
      <c r="O289" s="204"/>
    </row>
    <row r="290" customHeight="1" spans="1:15">
      <c r="A290" s="175" t="s">
        <v>233</v>
      </c>
      <c r="E290" s="153"/>
      <c r="H290" s="180"/>
      <c r="I290" s="152"/>
      <c r="J290" s="153"/>
      <c r="K290" s="188"/>
      <c r="M290" s="155"/>
      <c r="N290" s="151" t="s">
        <v>235</v>
      </c>
      <c r="O290" s="204" t="s">
        <v>1989</v>
      </c>
    </row>
    <row r="291" customHeight="1" spans="1:15">
      <c r="A291" s="175"/>
      <c r="E291" s="153"/>
      <c r="H291" s="180"/>
      <c r="I291" s="152"/>
      <c r="J291" s="153"/>
      <c r="K291" s="188"/>
      <c r="M291" s="155"/>
      <c r="N291" s="151"/>
      <c r="O291" s="204"/>
    </row>
    <row r="292" customHeight="1" spans="1:15">
      <c r="A292" s="175"/>
      <c r="E292" s="153"/>
      <c r="H292" s="180"/>
      <c r="I292" s="152"/>
      <c r="J292" s="153"/>
      <c r="K292" s="188"/>
      <c r="M292" s="155"/>
      <c r="N292" s="151"/>
      <c r="O292" s="204"/>
    </row>
    <row r="293" customHeight="1" spans="1:15">
      <c r="A293" s="175"/>
      <c r="E293" s="153"/>
      <c r="H293" s="180"/>
      <c r="I293" s="152"/>
      <c r="J293" s="153"/>
      <c r="K293" s="188"/>
      <c r="M293" s="155"/>
      <c r="N293" s="151"/>
      <c r="O293" s="204"/>
    </row>
    <row r="294" customHeight="1" spans="1:15">
      <c r="A294" s="176" t="s">
        <v>236</v>
      </c>
      <c r="E294" s="153"/>
      <c r="H294" s="180"/>
      <c r="I294" s="152"/>
      <c r="J294" s="153"/>
      <c r="K294" s="188"/>
      <c r="M294" s="155"/>
      <c r="N294" s="151" t="s">
        <v>237</v>
      </c>
      <c r="O294" s="204" t="s">
        <v>1990</v>
      </c>
    </row>
    <row r="295" customHeight="1" spans="1:15">
      <c r="A295" s="136" t="s">
        <v>239</v>
      </c>
      <c r="E295" s="153"/>
      <c r="I295" s="152"/>
      <c r="J295" s="153"/>
      <c r="K295" s="188"/>
      <c r="M295" s="155"/>
      <c r="N295" s="151"/>
      <c r="O295" s="204"/>
    </row>
  </sheetData>
  <autoFilter ref="A12:N111">
    <extLst/>
  </autoFilter>
  <mergeCells count="31">
    <mergeCell ref="A1:R1"/>
    <mergeCell ref="A2:R2"/>
    <mergeCell ref="A3:R3"/>
    <mergeCell ref="A4:R4"/>
    <mergeCell ref="A60:R60"/>
    <mergeCell ref="A61:R61"/>
    <mergeCell ref="A62:R62"/>
    <mergeCell ref="A63:R63"/>
    <mergeCell ref="A119:R119"/>
    <mergeCell ref="A120:R120"/>
    <mergeCell ref="A121:R121"/>
    <mergeCell ref="A122:R122"/>
    <mergeCell ref="J129:S129"/>
    <mergeCell ref="A178:R178"/>
    <mergeCell ref="A179:R179"/>
    <mergeCell ref="A180:R180"/>
    <mergeCell ref="A181:R181"/>
    <mergeCell ref="A237:R237"/>
    <mergeCell ref="A238:R238"/>
    <mergeCell ref="A239:R239"/>
    <mergeCell ref="A240:R240"/>
    <mergeCell ref="A5:R7"/>
    <mergeCell ref="A8:R9"/>
    <mergeCell ref="A126:R128"/>
    <mergeCell ref="A123:R125"/>
    <mergeCell ref="A64:R66"/>
    <mergeCell ref="A67:R68"/>
    <mergeCell ref="A182:R184"/>
    <mergeCell ref="A185:R186"/>
    <mergeCell ref="A241:R243"/>
    <mergeCell ref="A244:R245"/>
  </mergeCells>
  <conditionalFormatting sqref="O249:R287">
    <cfRule type="containsBlanks" dxfId="1" priority="1">
      <formula>LEN(TRIM(O249))=0</formula>
    </cfRule>
  </conditionalFormatting>
  <pageMargins left="0.472222222222222" right="0.472222222222222" top="0.75" bottom="0.75" header="0.298611111111111" footer="0.298611111111111"/>
  <pageSetup paperSize="10000" fitToHeight="0" orientation="portrait" horizontalDpi="300" verticalDpi="3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1"/>
  <sheetViews>
    <sheetView showGridLines="0" tabSelected="1" topLeftCell="A97" workbookViewId="0">
      <selection activeCell="R126" sqref="R126"/>
    </sheetView>
  </sheetViews>
  <sheetFormatPr defaultColWidth="11.5333333333333" defaultRowHeight="15" customHeight="1"/>
  <cols>
    <col min="1" max="1" width="4.51851851851852" style="68" customWidth="1"/>
    <col min="2" max="2" width="11.5333333333333" style="68" hidden="1" customWidth="1"/>
    <col min="3" max="3" width="20.3481481481481" style="69" hidden="1" customWidth="1"/>
    <col min="4" max="4" width="13.1407407407407" style="70" customWidth="1"/>
    <col min="5" max="5" width="13.2814814814815" style="70" customWidth="1"/>
    <col min="6" max="6" width="36.1407407407407" style="69" customWidth="1"/>
    <col min="7" max="7" width="25.7333333333333" style="69" hidden="1" customWidth="1"/>
    <col min="8" max="8" width="5.71851851851852" style="68" customWidth="1"/>
    <col min="9" max="9" width="24.3851851851852" style="69" hidden="1" customWidth="1"/>
    <col min="10" max="10" width="14.5185185185185" style="69" hidden="1" customWidth="1"/>
    <col min="11" max="11" width="11.5333333333333" style="67" hidden="1" customWidth="1"/>
    <col min="12" max="12" width="6.31111111111111" style="70" hidden="1" customWidth="1"/>
    <col min="13" max="13" width="5.71851851851852" style="71" customWidth="1"/>
    <col min="14" max="16" width="5.71851851851852" style="67" customWidth="1"/>
    <col min="17" max="21" width="11.5333333333333" style="67"/>
    <col min="22" max="22" width="23.1407407407407" style="67" customWidth="1"/>
    <col min="23" max="25" width="11.5333333333333" style="67"/>
    <col min="26" max="26" width="15.4222222222222" style="67"/>
    <col min="27" max="16384" width="11.5333333333333" style="67"/>
  </cols>
  <sheetData>
    <row r="1" ht="13" customHeight="1" spans="1:16">
      <c r="A1" s="72" t="s">
        <v>0</v>
      </c>
      <c r="B1" s="72"/>
      <c r="C1" s="72"/>
      <c r="D1" s="73"/>
      <c r="E1" s="73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</row>
    <row r="2" ht="13" customHeight="1" spans="1:16">
      <c r="A2" s="72" t="s">
        <v>1</v>
      </c>
      <c r="B2" s="72"/>
      <c r="C2" s="72"/>
      <c r="D2" s="73"/>
      <c r="E2" s="73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</row>
    <row r="3" ht="13" customHeight="1" spans="1:16">
      <c r="A3" s="72" t="s">
        <v>2</v>
      </c>
      <c r="B3" s="72"/>
      <c r="C3" s="72"/>
      <c r="D3" s="73"/>
      <c r="E3" s="73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</row>
    <row r="4" ht="17" customHeight="1" spans="1:16">
      <c r="A4" s="74" t="s">
        <v>3</v>
      </c>
      <c r="B4" s="75"/>
      <c r="C4" s="75"/>
      <c r="D4" s="76"/>
      <c r="E4" s="76"/>
      <c r="F4" s="75"/>
      <c r="G4" s="75"/>
      <c r="H4" s="75"/>
      <c r="I4" s="75"/>
      <c r="J4" s="75"/>
      <c r="K4" s="75"/>
      <c r="L4" s="75"/>
      <c r="M4" s="75"/>
      <c r="N4" s="75"/>
      <c r="O4" s="75"/>
      <c r="P4" s="75"/>
    </row>
    <row r="5" ht="13" customHeight="1" spans="1:16">
      <c r="A5" s="77" t="s">
        <v>4</v>
      </c>
      <c r="B5" s="77"/>
      <c r="C5" s="77"/>
      <c r="D5" s="78"/>
      <c r="E5" s="78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</row>
    <row r="6" customHeight="1" spans="1:16">
      <c r="A6" s="77"/>
      <c r="B6" s="77"/>
      <c r="C6" s="77"/>
      <c r="D6" s="78"/>
      <c r="E6" s="78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</row>
    <row r="7" ht="13" customHeight="1" spans="1:16">
      <c r="A7" s="77"/>
      <c r="B7" s="77"/>
      <c r="C7" s="77"/>
      <c r="D7" s="78"/>
      <c r="E7" s="78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</row>
    <row r="8" ht="13" customHeight="1" spans="1:16">
      <c r="A8" s="79" t="s">
        <v>5</v>
      </c>
      <c r="B8" s="80"/>
      <c r="C8" s="80"/>
      <c r="D8" s="81"/>
      <c r="E8" s="81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</row>
    <row r="9" ht="13" customHeight="1" spans="1:16">
      <c r="A9" s="80"/>
      <c r="B9" s="80"/>
      <c r="C9" s="80"/>
      <c r="D9" s="81"/>
      <c r="E9" s="81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</row>
    <row r="10" ht="13" customHeight="1" spans="1:13">
      <c r="A10" s="69"/>
      <c r="B10" s="82"/>
      <c r="D10" s="81" t="s">
        <v>2346</v>
      </c>
      <c r="E10" s="93"/>
      <c r="G10" s="82" t="s">
        <v>7</v>
      </c>
      <c r="H10" s="94" t="s">
        <v>8</v>
      </c>
      <c r="M10" s="113" t="s">
        <v>2347</v>
      </c>
    </row>
    <row r="11" s="65" customFormat="1" ht="20" customHeight="1" spans="1:16">
      <c r="A11" s="83" t="s">
        <v>10</v>
      </c>
      <c r="B11" s="83" t="s">
        <v>11</v>
      </c>
      <c r="C11" s="84" t="s">
        <v>12</v>
      </c>
      <c r="D11" s="84" t="s">
        <v>13</v>
      </c>
      <c r="E11" s="84" t="s">
        <v>14</v>
      </c>
      <c r="F11" s="84" t="s">
        <v>17</v>
      </c>
      <c r="G11" s="84" t="s">
        <v>18</v>
      </c>
      <c r="H11" s="84" t="s">
        <v>19</v>
      </c>
      <c r="I11" s="84" t="s">
        <v>20</v>
      </c>
      <c r="J11" s="84" t="s">
        <v>21</v>
      </c>
      <c r="K11" s="83" t="s">
        <v>22</v>
      </c>
      <c r="L11" s="83" t="s">
        <v>23</v>
      </c>
      <c r="M11" s="114"/>
      <c r="N11" s="114"/>
      <c r="O11" s="114"/>
      <c r="P11" s="114"/>
    </row>
    <row r="12" ht="13" customHeight="1" spans="1:16">
      <c r="A12" s="85">
        <v>1</v>
      </c>
      <c r="B12" s="85">
        <v>1</v>
      </c>
      <c r="C12" s="86" t="s">
        <v>24</v>
      </c>
      <c r="D12" s="87">
        <v>252610001</v>
      </c>
      <c r="E12" s="270" t="s">
        <v>2348</v>
      </c>
      <c r="F12" s="96" t="s">
        <v>2349</v>
      </c>
      <c r="G12" s="96" t="s">
        <v>29</v>
      </c>
      <c r="H12" s="97" t="s">
        <v>39</v>
      </c>
      <c r="I12" s="86" t="s">
        <v>31</v>
      </c>
      <c r="J12" s="107">
        <v>39691</v>
      </c>
      <c r="K12" s="86" t="s">
        <v>32</v>
      </c>
      <c r="L12" s="108" t="s">
        <v>33</v>
      </c>
      <c r="M12" s="115"/>
      <c r="N12" s="116"/>
      <c r="O12" s="116"/>
      <c r="P12" s="116"/>
    </row>
    <row r="13" ht="13" customHeight="1" spans="1:16">
      <c r="A13" s="85">
        <v>2</v>
      </c>
      <c r="B13" s="85">
        <v>2</v>
      </c>
      <c r="C13" s="86" t="s">
        <v>34</v>
      </c>
      <c r="D13" s="87">
        <v>252610002</v>
      </c>
      <c r="E13" s="270" t="s">
        <v>2350</v>
      </c>
      <c r="F13" s="96" t="s">
        <v>2351</v>
      </c>
      <c r="G13" s="96" t="s">
        <v>29</v>
      </c>
      <c r="H13" s="97" t="s">
        <v>39</v>
      </c>
      <c r="I13" s="86" t="s">
        <v>40</v>
      </c>
      <c r="J13" s="107">
        <v>39698</v>
      </c>
      <c r="K13" s="86" t="s">
        <v>41</v>
      </c>
      <c r="L13" s="108" t="s">
        <v>33</v>
      </c>
      <c r="M13" s="115"/>
      <c r="N13" s="116"/>
      <c r="O13" s="116"/>
      <c r="P13" s="116"/>
    </row>
    <row r="14" ht="13" customHeight="1" spans="1:16">
      <c r="A14" s="85">
        <v>3</v>
      </c>
      <c r="B14" s="85">
        <v>4</v>
      </c>
      <c r="C14" s="86" t="s">
        <v>42</v>
      </c>
      <c r="D14" s="87">
        <v>252610003</v>
      </c>
      <c r="E14" s="270" t="s">
        <v>2352</v>
      </c>
      <c r="F14" s="96" t="s">
        <v>2353</v>
      </c>
      <c r="G14" s="96" t="s">
        <v>357</v>
      </c>
      <c r="H14" s="97" t="s">
        <v>30</v>
      </c>
      <c r="I14" s="86" t="s">
        <v>48</v>
      </c>
      <c r="J14" s="107">
        <v>39684</v>
      </c>
      <c r="K14" s="86" t="s">
        <v>49</v>
      </c>
      <c r="L14" s="108" t="s">
        <v>33</v>
      </c>
      <c r="M14" s="115"/>
      <c r="N14" s="116"/>
      <c r="O14" s="116"/>
      <c r="P14" s="116"/>
    </row>
    <row r="15" ht="13" customHeight="1" spans="1:16">
      <c r="A15" s="85">
        <v>4</v>
      </c>
      <c r="B15" s="85">
        <v>5</v>
      </c>
      <c r="C15" s="86" t="s">
        <v>50</v>
      </c>
      <c r="D15" s="87">
        <v>252610004</v>
      </c>
      <c r="E15" s="270" t="s">
        <v>2354</v>
      </c>
      <c r="F15" s="96" t="s">
        <v>2355</v>
      </c>
      <c r="G15" s="96" t="s">
        <v>29</v>
      </c>
      <c r="H15" s="97" t="s">
        <v>30</v>
      </c>
      <c r="I15" s="86" t="s">
        <v>31</v>
      </c>
      <c r="J15" s="107">
        <v>39616</v>
      </c>
      <c r="K15" s="86" t="s">
        <v>41</v>
      </c>
      <c r="L15" s="108" t="s">
        <v>33</v>
      </c>
      <c r="M15" s="115"/>
      <c r="N15" s="116"/>
      <c r="O15" s="116"/>
      <c r="P15" s="116"/>
    </row>
    <row r="16" ht="13" customHeight="1" spans="1:16">
      <c r="A16" s="85">
        <v>5</v>
      </c>
      <c r="B16" s="85">
        <v>6</v>
      </c>
      <c r="C16" s="86" t="s">
        <v>56</v>
      </c>
      <c r="D16" s="87">
        <v>252610005</v>
      </c>
      <c r="E16" s="270" t="s">
        <v>2356</v>
      </c>
      <c r="F16" s="96" t="s">
        <v>2357</v>
      </c>
      <c r="G16" s="96" t="s">
        <v>945</v>
      </c>
      <c r="H16" s="97" t="s">
        <v>30</v>
      </c>
      <c r="I16" s="86" t="s">
        <v>48</v>
      </c>
      <c r="J16" s="107">
        <v>39948</v>
      </c>
      <c r="K16" s="86" t="s">
        <v>61</v>
      </c>
      <c r="L16" s="108" t="s">
        <v>33</v>
      </c>
      <c r="M16" s="115"/>
      <c r="N16" s="116"/>
      <c r="O16" s="116"/>
      <c r="P16" s="116"/>
    </row>
    <row r="17" ht="13" customHeight="1" spans="1:16">
      <c r="A17" s="85">
        <v>6</v>
      </c>
      <c r="B17" s="85">
        <v>7</v>
      </c>
      <c r="C17" s="86" t="s">
        <v>62</v>
      </c>
      <c r="D17" s="87">
        <v>252610006</v>
      </c>
      <c r="E17" s="270" t="s">
        <v>2358</v>
      </c>
      <c r="F17" s="96" t="s">
        <v>2359</v>
      </c>
      <c r="G17" s="96" t="s">
        <v>29</v>
      </c>
      <c r="H17" s="97" t="s">
        <v>30</v>
      </c>
      <c r="I17" s="86" t="s">
        <v>48</v>
      </c>
      <c r="J17" s="107">
        <v>39904</v>
      </c>
      <c r="K17" s="86" t="s">
        <v>61</v>
      </c>
      <c r="L17" s="108" t="s">
        <v>33</v>
      </c>
      <c r="M17" s="115"/>
      <c r="N17" s="116"/>
      <c r="O17" s="116"/>
      <c r="P17" s="116"/>
    </row>
    <row r="18" ht="13" customHeight="1" spans="1:16">
      <c r="A18" s="85">
        <v>7</v>
      </c>
      <c r="B18" s="85">
        <v>8</v>
      </c>
      <c r="C18" s="86" t="s">
        <v>67</v>
      </c>
      <c r="D18" s="87">
        <v>252610007</v>
      </c>
      <c r="E18" s="270" t="s">
        <v>2360</v>
      </c>
      <c r="F18" s="96" t="s">
        <v>2361</v>
      </c>
      <c r="G18" s="96" t="s">
        <v>88</v>
      </c>
      <c r="H18" s="97" t="s">
        <v>39</v>
      </c>
      <c r="I18" s="86" t="s">
        <v>31</v>
      </c>
      <c r="J18" s="107">
        <v>39710</v>
      </c>
      <c r="K18" s="86" t="s">
        <v>41</v>
      </c>
      <c r="L18" s="108" t="s">
        <v>33</v>
      </c>
      <c r="M18" s="115"/>
      <c r="N18" s="116"/>
      <c r="O18" s="116"/>
      <c r="P18" s="116"/>
    </row>
    <row r="19" ht="13" customHeight="1" spans="1:16">
      <c r="A19" s="85">
        <v>8</v>
      </c>
      <c r="B19" s="85">
        <v>9</v>
      </c>
      <c r="C19" s="86" t="s">
        <v>73</v>
      </c>
      <c r="D19" s="87">
        <v>252610008</v>
      </c>
      <c r="E19" s="270" t="s">
        <v>2362</v>
      </c>
      <c r="F19" s="96" t="s">
        <v>2363</v>
      </c>
      <c r="G19" s="96" t="s">
        <v>2364</v>
      </c>
      <c r="H19" s="97" t="s">
        <v>39</v>
      </c>
      <c r="I19" s="86" t="s">
        <v>48</v>
      </c>
      <c r="J19" s="107">
        <v>39542</v>
      </c>
      <c r="K19" s="86" t="s">
        <v>49</v>
      </c>
      <c r="L19" s="108" t="s">
        <v>33</v>
      </c>
      <c r="M19" s="115"/>
      <c r="N19" s="116"/>
      <c r="O19" s="116"/>
      <c r="P19" s="116"/>
    </row>
    <row r="20" ht="13" customHeight="1" spans="1:16">
      <c r="A20" s="85">
        <v>9</v>
      </c>
      <c r="B20" s="85">
        <v>10</v>
      </c>
      <c r="C20" s="86" t="s">
        <v>78</v>
      </c>
      <c r="D20" s="87">
        <v>252610009</v>
      </c>
      <c r="E20" s="270" t="s">
        <v>2365</v>
      </c>
      <c r="F20" s="96" t="s">
        <v>2366</v>
      </c>
      <c r="G20" s="96" t="s">
        <v>135</v>
      </c>
      <c r="H20" s="97" t="s">
        <v>39</v>
      </c>
      <c r="I20" s="86" t="s">
        <v>48</v>
      </c>
      <c r="J20" s="107">
        <v>39886</v>
      </c>
      <c r="K20" s="86" t="s">
        <v>61</v>
      </c>
      <c r="L20" s="108" t="s">
        <v>33</v>
      </c>
      <c r="M20" s="115"/>
      <c r="N20" s="116"/>
      <c r="O20" s="116"/>
      <c r="P20" s="116"/>
    </row>
    <row r="21" ht="13" customHeight="1" spans="1:16">
      <c r="A21" s="85">
        <v>10</v>
      </c>
      <c r="B21" s="85">
        <v>11</v>
      </c>
      <c r="C21" s="86" t="s">
        <v>83</v>
      </c>
      <c r="D21" s="87">
        <v>252610010</v>
      </c>
      <c r="E21" s="270" t="s">
        <v>2367</v>
      </c>
      <c r="F21" s="96" t="s">
        <v>2368</v>
      </c>
      <c r="G21" s="96" t="s">
        <v>2369</v>
      </c>
      <c r="H21" s="97" t="s">
        <v>39</v>
      </c>
      <c r="I21" s="86" t="s">
        <v>89</v>
      </c>
      <c r="J21" s="107">
        <v>39944</v>
      </c>
      <c r="K21" s="86" t="s">
        <v>49</v>
      </c>
      <c r="L21" s="108" t="s">
        <v>33</v>
      </c>
      <c r="M21" s="115"/>
      <c r="N21" s="116"/>
      <c r="O21" s="116"/>
      <c r="P21" s="116"/>
    </row>
    <row r="22" ht="13" customHeight="1" spans="1:16">
      <c r="A22" s="85">
        <v>11</v>
      </c>
      <c r="B22" s="85">
        <v>12</v>
      </c>
      <c r="C22" s="86" t="s">
        <v>90</v>
      </c>
      <c r="D22" s="87">
        <v>252610011</v>
      </c>
      <c r="E22" s="270" t="s">
        <v>2370</v>
      </c>
      <c r="F22" s="96" t="s">
        <v>2371</v>
      </c>
      <c r="G22" s="96" t="s">
        <v>209</v>
      </c>
      <c r="H22" s="97" t="s">
        <v>30</v>
      </c>
      <c r="I22" s="86" t="s">
        <v>48</v>
      </c>
      <c r="J22" s="107">
        <v>39825</v>
      </c>
      <c r="K22" s="86" t="s">
        <v>95</v>
      </c>
      <c r="L22" s="108" t="s">
        <v>33</v>
      </c>
      <c r="M22" s="115"/>
      <c r="N22" s="116"/>
      <c r="O22" s="116"/>
      <c r="P22" s="116"/>
    </row>
    <row r="23" ht="13" customHeight="1" spans="1:16">
      <c r="A23" s="85">
        <v>12</v>
      </c>
      <c r="B23" s="85">
        <v>13</v>
      </c>
      <c r="C23" s="86" t="s">
        <v>96</v>
      </c>
      <c r="D23" s="87">
        <v>252610012</v>
      </c>
      <c r="E23" s="270" t="s">
        <v>2372</v>
      </c>
      <c r="F23" s="96" t="s">
        <v>2373</v>
      </c>
      <c r="G23" s="96" t="s">
        <v>790</v>
      </c>
      <c r="H23" s="97" t="s">
        <v>39</v>
      </c>
      <c r="I23" s="86" t="s">
        <v>48</v>
      </c>
      <c r="J23" s="107">
        <v>39925</v>
      </c>
      <c r="K23" s="86" t="s">
        <v>61</v>
      </c>
      <c r="L23" s="108" t="s">
        <v>33</v>
      </c>
      <c r="M23" s="115"/>
      <c r="N23" s="116"/>
      <c r="O23" s="116"/>
      <c r="P23" s="116"/>
    </row>
    <row r="24" ht="13" customHeight="1" spans="1:16">
      <c r="A24" s="85">
        <v>13</v>
      </c>
      <c r="B24" s="85">
        <v>14</v>
      </c>
      <c r="C24" s="86" t="s">
        <v>102</v>
      </c>
      <c r="D24" s="87">
        <v>252610013</v>
      </c>
      <c r="E24" s="270" t="s">
        <v>2374</v>
      </c>
      <c r="F24" s="96" t="s">
        <v>2375</v>
      </c>
      <c r="G24" s="96" t="s">
        <v>162</v>
      </c>
      <c r="H24" s="98" t="s">
        <v>39</v>
      </c>
      <c r="I24" s="109" t="s">
        <v>48</v>
      </c>
      <c r="J24" s="107">
        <v>39836</v>
      </c>
      <c r="K24" s="86" t="s">
        <v>108</v>
      </c>
      <c r="L24" s="108" t="s">
        <v>33</v>
      </c>
      <c r="M24" s="115"/>
      <c r="N24" s="116"/>
      <c r="O24" s="116"/>
      <c r="P24" s="116"/>
    </row>
    <row r="25" ht="13" customHeight="1" spans="1:16">
      <c r="A25" s="85">
        <v>14</v>
      </c>
      <c r="B25" s="85">
        <v>15</v>
      </c>
      <c r="C25" s="86" t="s">
        <v>109</v>
      </c>
      <c r="D25" s="87">
        <v>252610014</v>
      </c>
      <c r="E25" s="270" t="s">
        <v>2376</v>
      </c>
      <c r="F25" s="96" t="s">
        <v>2377</v>
      </c>
      <c r="G25" s="96" t="s">
        <v>29</v>
      </c>
      <c r="H25" s="97" t="s">
        <v>39</v>
      </c>
      <c r="I25" s="86" t="s">
        <v>31</v>
      </c>
      <c r="J25" s="107">
        <v>39668</v>
      </c>
      <c r="K25" s="86" t="s">
        <v>61</v>
      </c>
      <c r="L25" s="108" t="s">
        <v>33</v>
      </c>
      <c r="M25" s="115"/>
      <c r="N25" s="116"/>
      <c r="O25" s="116"/>
      <c r="P25" s="116"/>
    </row>
    <row r="26" ht="13" customHeight="1" spans="1:16">
      <c r="A26" s="85">
        <v>15</v>
      </c>
      <c r="B26" s="85">
        <v>16</v>
      </c>
      <c r="C26" s="86" t="s">
        <v>114</v>
      </c>
      <c r="D26" s="87">
        <v>252610015</v>
      </c>
      <c r="E26" s="270" t="s">
        <v>2378</v>
      </c>
      <c r="F26" s="96" t="s">
        <v>2379</v>
      </c>
      <c r="G26" s="96" t="s">
        <v>29</v>
      </c>
      <c r="H26" s="97" t="s">
        <v>30</v>
      </c>
      <c r="I26" s="86" t="s">
        <v>48</v>
      </c>
      <c r="J26" s="107">
        <v>39654</v>
      </c>
      <c r="K26" s="86" t="s">
        <v>95</v>
      </c>
      <c r="L26" s="108" t="s">
        <v>33</v>
      </c>
      <c r="M26" s="115"/>
      <c r="N26" s="116"/>
      <c r="O26" s="116"/>
      <c r="P26" s="116"/>
    </row>
    <row r="27" ht="13" customHeight="1" spans="1:16">
      <c r="A27" s="85">
        <v>16</v>
      </c>
      <c r="B27" s="85">
        <v>17</v>
      </c>
      <c r="C27" s="86" t="s">
        <v>119</v>
      </c>
      <c r="D27" s="87">
        <v>252610016</v>
      </c>
      <c r="E27" s="95" t="s">
        <v>2380</v>
      </c>
      <c r="F27" s="96" t="s">
        <v>2381</v>
      </c>
      <c r="G27" s="96" t="s">
        <v>47</v>
      </c>
      <c r="H27" s="97" t="s">
        <v>39</v>
      </c>
      <c r="I27" s="86" t="s">
        <v>31</v>
      </c>
      <c r="J27" s="107">
        <v>39732</v>
      </c>
      <c r="K27" s="86" t="s">
        <v>61</v>
      </c>
      <c r="L27" s="108" t="s">
        <v>33</v>
      </c>
      <c r="M27" s="115"/>
      <c r="N27" s="116"/>
      <c r="O27" s="116"/>
      <c r="P27" s="116"/>
    </row>
    <row r="28" ht="13" customHeight="1" spans="1:16">
      <c r="A28" s="85">
        <v>17</v>
      </c>
      <c r="B28" s="85">
        <v>18</v>
      </c>
      <c r="C28" s="86" t="s">
        <v>124</v>
      </c>
      <c r="D28" s="87">
        <v>252610017</v>
      </c>
      <c r="E28" s="270" t="s">
        <v>2382</v>
      </c>
      <c r="F28" s="96" t="s">
        <v>2383</v>
      </c>
      <c r="G28" s="96" t="s">
        <v>790</v>
      </c>
      <c r="H28" s="97" t="s">
        <v>39</v>
      </c>
      <c r="I28" s="86" t="s">
        <v>48</v>
      </c>
      <c r="J28" s="107">
        <v>39765</v>
      </c>
      <c r="K28" s="86" t="s">
        <v>129</v>
      </c>
      <c r="L28" s="108" t="s">
        <v>33</v>
      </c>
      <c r="M28" s="115"/>
      <c r="N28" s="116"/>
      <c r="O28" s="116"/>
      <c r="P28" s="116"/>
    </row>
    <row r="29" ht="13" customHeight="1" spans="1:16">
      <c r="A29" s="85">
        <v>18</v>
      </c>
      <c r="B29" s="85">
        <v>19</v>
      </c>
      <c r="C29" s="86" t="s">
        <v>130</v>
      </c>
      <c r="D29" s="87">
        <v>252610018</v>
      </c>
      <c r="E29" s="270" t="s">
        <v>2384</v>
      </c>
      <c r="F29" s="96" t="s">
        <v>2385</v>
      </c>
      <c r="G29" s="96" t="s">
        <v>29</v>
      </c>
      <c r="H29" s="99" t="s">
        <v>30</v>
      </c>
      <c r="I29" s="109" t="s">
        <v>48</v>
      </c>
      <c r="J29" s="107">
        <v>39736</v>
      </c>
      <c r="K29" s="86" t="s">
        <v>108</v>
      </c>
      <c r="L29" s="108" t="s">
        <v>33</v>
      </c>
      <c r="M29" s="115"/>
      <c r="N29" s="116"/>
      <c r="O29" s="116"/>
      <c r="P29" s="116"/>
    </row>
    <row r="30" ht="13" customHeight="1" spans="1:16">
      <c r="A30" s="85">
        <v>19</v>
      </c>
      <c r="B30" s="85">
        <v>20</v>
      </c>
      <c r="C30" s="86" t="s">
        <v>136</v>
      </c>
      <c r="D30" s="87">
        <v>252610019</v>
      </c>
      <c r="E30" s="270" t="s">
        <v>2386</v>
      </c>
      <c r="F30" s="96" t="s">
        <v>2387</v>
      </c>
      <c r="G30" s="96" t="s">
        <v>29</v>
      </c>
      <c r="H30" s="97" t="s">
        <v>30</v>
      </c>
      <c r="I30" s="86" t="s">
        <v>31</v>
      </c>
      <c r="J30" s="107">
        <v>39768</v>
      </c>
      <c r="K30" s="86" t="s">
        <v>49</v>
      </c>
      <c r="L30" s="108" t="s">
        <v>33</v>
      </c>
      <c r="M30" s="115"/>
      <c r="N30" s="116"/>
      <c r="O30" s="116"/>
      <c r="P30" s="116"/>
    </row>
    <row r="31" ht="13" customHeight="1" spans="1:16">
      <c r="A31" s="85">
        <v>20</v>
      </c>
      <c r="B31" s="85">
        <v>21</v>
      </c>
      <c r="C31" s="86" t="s">
        <v>141</v>
      </c>
      <c r="D31" s="87">
        <v>252610020</v>
      </c>
      <c r="E31" s="270" t="s">
        <v>2388</v>
      </c>
      <c r="F31" s="96" t="s">
        <v>2389</v>
      </c>
      <c r="G31" s="96" t="s">
        <v>790</v>
      </c>
      <c r="H31" s="97" t="s">
        <v>30</v>
      </c>
      <c r="I31" s="86" t="s">
        <v>48</v>
      </c>
      <c r="J31" s="107">
        <v>39896</v>
      </c>
      <c r="K31" s="86" t="s">
        <v>61</v>
      </c>
      <c r="L31" s="108" t="s">
        <v>33</v>
      </c>
      <c r="M31" s="115"/>
      <c r="N31" s="116"/>
      <c r="O31" s="116"/>
      <c r="P31" s="116"/>
    </row>
    <row r="32" ht="13" customHeight="1" spans="1:16">
      <c r="A32" s="85">
        <v>21</v>
      </c>
      <c r="B32" s="85">
        <v>22</v>
      </c>
      <c r="C32" s="86" t="s">
        <v>146</v>
      </c>
      <c r="D32" s="87">
        <v>252610021</v>
      </c>
      <c r="E32" s="270" t="s">
        <v>2390</v>
      </c>
      <c r="F32" s="96" t="s">
        <v>2391</v>
      </c>
      <c r="G32" s="96" t="s">
        <v>790</v>
      </c>
      <c r="H32" s="97" t="s">
        <v>39</v>
      </c>
      <c r="I32" s="86" t="s">
        <v>48</v>
      </c>
      <c r="J32" s="107">
        <v>40031</v>
      </c>
      <c r="K32" s="86" t="s">
        <v>61</v>
      </c>
      <c r="L32" s="108" t="s">
        <v>33</v>
      </c>
      <c r="M32" s="115"/>
      <c r="N32" s="116"/>
      <c r="O32" s="116"/>
      <c r="P32" s="116"/>
    </row>
    <row r="33" ht="13" customHeight="1" spans="1:16">
      <c r="A33" s="85">
        <v>22</v>
      </c>
      <c r="B33" s="85">
        <v>296</v>
      </c>
      <c r="C33" s="86" t="s">
        <v>151</v>
      </c>
      <c r="D33" s="87">
        <v>252610022</v>
      </c>
      <c r="E33" s="270" t="s">
        <v>2392</v>
      </c>
      <c r="F33" s="96" t="s">
        <v>2393</v>
      </c>
      <c r="G33" s="96" t="s">
        <v>2394</v>
      </c>
      <c r="H33" s="97" t="s">
        <v>39</v>
      </c>
      <c r="I33" s="86" t="s">
        <v>48</v>
      </c>
      <c r="J33" s="107">
        <v>39926</v>
      </c>
      <c r="K33" s="86" t="s">
        <v>129</v>
      </c>
      <c r="L33" s="108" t="s">
        <v>33</v>
      </c>
      <c r="M33" s="115"/>
      <c r="N33" s="116"/>
      <c r="O33" s="116"/>
      <c r="P33" s="116"/>
    </row>
    <row r="34" ht="13" customHeight="1" spans="1:16">
      <c r="A34" s="85">
        <v>23</v>
      </c>
      <c r="B34" s="85">
        <v>23</v>
      </c>
      <c r="C34" s="86" t="s">
        <v>157</v>
      </c>
      <c r="D34" s="87">
        <v>252610023</v>
      </c>
      <c r="E34" s="270" t="s">
        <v>2395</v>
      </c>
      <c r="F34" s="96" t="s">
        <v>2396</v>
      </c>
      <c r="G34" s="96" t="s">
        <v>29</v>
      </c>
      <c r="H34" s="97" t="s">
        <v>39</v>
      </c>
      <c r="I34" s="86" t="s">
        <v>48</v>
      </c>
      <c r="J34" s="107">
        <v>39669</v>
      </c>
      <c r="K34" s="86" t="s">
        <v>95</v>
      </c>
      <c r="L34" s="108" t="s">
        <v>33</v>
      </c>
      <c r="M34" s="115"/>
      <c r="N34" s="116"/>
      <c r="O34" s="116"/>
      <c r="P34" s="116"/>
    </row>
    <row r="35" ht="13" customHeight="1" spans="1:16">
      <c r="A35" s="85">
        <v>24</v>
      </c>
      <c r="B35" s="85">
        <v>24</v>
      </c>
      <c r="C35" s="86" t="s">
        <v>163</v>
      </c>
      <c r="D35" s="87">
        <v>252610024</v>
      </c>
      <c r="E35" s="270" t="s">
        <v>2397</v>
      </c>
      <c r="F35" s="96" t="s">
        <v>2398</v>
      </c>
      <c r="G35" s="96" t="s">
        <v>2399</v>
      </c>
      <c r="H35" s="97" t="s">
        <v>39</v>
      </c>
      <c r="I35" s="86" t="s">
        <v>48</v>
      </c>
      <c r="J35" s="107">
        <v>39911</v>
      </c>
      <c r="K35" s="86" t="s">
        <v>41</v>
      </c>
      <c r="L35" s="108" t="s">
        <v>33</v>
      </c>
      <c r="M35" s="115"/>
      <c r="N35" s="116"/>
      <c r="O35" s="116"/>
      <c r="P35" s="116"/>
    </row>
    <row r="36" ht="13" customHeight="1" spans="1:16">
      <c r="A36" s="85">
        <v>25</v>
      </c>
      <c r="B36" s="85">
        <v>25</v>
      </c>
      <c r="C36" s="86" t="s">
        <v>169</v>
      </c>
      <c r="D36" s="87">
        <v>252610025</v>
      </c>
      <c r="E36" s="270" t="s">
        <v>2400</v>
      </c>
      <c r="F36" s="96" t="s">
        <v>2401</v>
      </c>
      <c r="G36" s="96" t="s">
        <v>88</v>
      </c>
      <c r="H36" s="97" t="s">
        <v>39</v>
      </c>
      <c r="I36" s="86" t="s">
        <v>40</v>
      </c>
      <c r="J36" s="107">
        <v>39728</v>
      </c>
      <c r="K36" s="86" t="s">
        <v>61</v>
      </c>
      <c r="L36" s="108" t="s">
        <v>33</v>
      </c>
      <c r="M36" s="115"/>
      <c r="N36" s="116"/>
      <c r="O36" s="116"/>
      <c r="P36" s="116"/>
    </row>
    <row r="37" ht="13" customHeight="1" spans="1:16">
      <c r="A37" s="85">
        <v>26</v>
      </c>
      <c r="B37" s="85">
        <v>26</v>
      </c>
      <c r="C37" s="86" t="s">
        <v>175</v>
      </c>
      <c r="D37" s="87">
        <v>252610026</v>
      </c>
      <c r="E37" s="270" t="s">
        <v>2402</v>
      </c>
      <c r="F37" s="96" t="s">
        <v>2403</v>
      </c>
      <c r="G37" s="96" t="s">
        <v>29</v>
      </c>
      <c r="H37" s="97" t="s">
        <v>30</v>
      </c>
      <c r="I37" s="86" t="s">
        <v>31</v>
      </c>
      <c r="J37" s="107">
        <v>39846</v>
      </c>
      <c r="K37" s="86" t="s">
        <v>49</v>
      </c>
      <c r="L37" s="108" t="s">
        <v>33</v>
      </c>
      <c r="M37" s="115"/>
      <c r="N37" s="116"/>
      <c r="O37" s="116"/>
      <c r="P37" s="116"/>
    </row>
    <row r="38" ht="13" customHeight="1" spans="1:16">
      <c r="A38" s="85">
        <v>27</v>
      </c>
      <c r="B38" s="85">
        <v>27</v>
      </c>
      <c r="C38" s="86" t="s">
        <v>181</v>
      </c>
      <c r="D38" s="87">
        <v>252610027</v>
      </c>
      <c r="E38" s="270" t="s">
        <v>2404</v>
      </c>
      <c r="F38" s="96" t="s">
        <v>2405</v>
      </c>
      <c r="G38" s="96" t="s">
        <v>945</v>
      </c>
      <c r="H38" s="97" t="s">
        <v>30</v>
      </c>
      <c r="I38" s="86" t="s">
        <v>48</v>
      </c>
      <c r="J38" s="107">
        <v>39769</v>
      </c>
      <c r="K38" s="86" t="s">
        <v>61</v>
      </c>
      <c r="L38" s="108" t="s">
        <v>33</v>
      </c>
      <c r="M38" s="115"/>
      <c r="N38" s="116"/>
      <c r="O38" s="116"/>
      <c r="P38" s="116"/>
    </row>
    <row r="39" ht="13" customHeight="1" spans="1:16">
      <c r="A39" s="85">
        <v>28</v>
      </c>
      <c r="B39" s="85">
        <v>28</v>
      </c>
      <c r="C39" s="86" t="s">
        <v>187</v>
      </c>
      <c r="D39" s="87">
        <v>252610028</v>
      </c>
      <c r="E39" s="270" t="s">
        <v>2406</v>
      </c>
      <c r="F39" s="100" t="s">
        <v>2407</v>
      </c>
      <c r="G39" s="96" t="s">
        <v>198</v>
      </c>
      <c r="H39" s="97" t="s">
        <v>30</v>
      </c>
      <c r="I39" s="86" t="s">
        <v>48</v>
      </c>
      <c r="J39" s="107">
        <v>39862</v>
      </c>
      <c r="K39" s="86" t="s">
        <v>41</v>
      </c>
      <c r="L39" s="108" t="s">
        <v>33</v>
      </c>
      <c r="M39" s="115"/>
      <c r="N39" s="116"/>
      <c r="O39" s="116"/>
      <c r="P39" s="116"/>
    </row>
    <row r="40" ht="13" customHeight="1" spans="1:16">
      <c r="A40" s="85">
        <v>29</v>
      </c>
      <c r="B40" s="85">
        <v>30</v>
      </c>
      <c r="C40" s="86" t="s">
        <v>193</v>
      </c>
      <c r="D40" s="87">
        <v>252610029</v>
      </c>
      <c r="E40" s="270" t="s">
        <v>2408</v>
      </c>
      <c r="F40" s="96" t="s">
        <v>2409</v>
      </c>
      <c r="G40" s="96" t="s">
        <v>790</v>
      </c>
      <c r="H40" s="97" t="s">
        <v>30</v>
      </c>
      <c r="I40" s="86" t="s">
        <v>48</v>
      </c>
      <c r="J40" s="107">
        <v>39566</v>
      </c>
      <c r="K40" s="86" t="s">
        <v>61</v>
      </c>
      <c r="L40" s="108" t="s">
        <v>33</v>
      </c>
      <c r="M40" s="115"/>
      <c r="N40" s="116"/>
      <c r="O40" s="116"/>
      <c r="P40" s="116"/>
    </row>
    <row r="41" ht="13" customHeight="1" spans="1:16">
      <c r="A41" s="85">
        <v>30</v>
      </c>
      <c r="B41" s="85">
        <v>31</v>
      </c>
      <c r="C41" s="86" t="s">
        <v>199</v>
      </c>
      <c r="D41" s="87">
        <v>252610030</v>
      </c>
      <c r="E41" s="270" t="s">
        <v>2410</v>
      </c>
      <c r="F41" s="96" t="s">
        <v>2411</v>
      </c>
      <c r="G41" s="96" t="s">
        <v>29</v>
      </c>
      <c r="H41" s="97" t="s">
        <v>30</v>
      </c>
      <c r="I41" s="86" t="s">
        <v>31</v>
      </c>
      <c r="J41" s="107">
        <v>39851</v>
      </c>
      <c r="K41" s="86" t="s">
        <v>61</v>
      </c>
      <c r="L41" s="108" t="s">
        <v>33</v>
      </c>
      <c r="M41" s="115"/>
      <c r="N41" s="116"/>
      <c r="O41" s="116"/>
      <c r="P41" s="116"/>
    </row>
    <row r="42" ht="13" customHeight="1" spans="1:16">
      <c r="A42" s="85">
        <v>31</v>
      </c>
      <c r="B42" s="85">
        <v>32</v>
      </c>
      <c r="C42" s="86" t="s">
        <v>204</v>
      </c>
      <c r="D42" s="87">
        <v>252610031</v>
      </c>
      <c r="E42" s="270" t="s">
        <v>2412</v>
      </c>
      <c r="F42" s="96" t="s">
        <v>2413</v>
      </c>
      <c r="G42" s="96" t="s">
        <v>1867</v>
      </c>
      <c r="H42" s="97" t="s">
        <v>30</v>
      </c>
      <c r="I42" s="86" t="s">
        <v>48</v>
      </c>
      <c r="J42" s="107">
        <v>39889</v>
      </c>
      <c r="K42" s="86" t="s">
        <v>41</v>
      </c>
      <c r="L42" s="108" t="s">
        <v>33</v>
      </c>
      <c r="M42" s="115"/>
      <c r="N42" s="116"/>
      <c r="O42" s="116"/>
      <c r="P42" s="116"/>
    </row>
    <row r="43" ht="13" customHeight="1" spans="1:16">
      <c r="A43" s="85">
        <v>32</v>
      </c>
      <c r="B43" s="85">
        <v>33</v>
      </c>
      <c r="C43" s="86" t="s">
        <v>210</v>
      </c>
      <c r="D43" s="87">
        <v>252610032</v>
      </c>
      <c r="E43" s="270" t="s">
        <v>2414</v>
      </c>
      <c r="F43" s="96" t="s">
        <v>2415</v>
      </c>
      <c r="G43" s="96" t="s">
        <v>2416</v>
      </c>
      <c r="H43" s="97" t="s">
        <v>30</v>
      </c>
      <c r="I43" s="86" t="s">
        <v>214</v>
      </c>
      <c r="J43" s="107">
        <v>39654</v>
      </c>
      <c r="K43" s="86" t="s">
        <v>41</v>
      </c>
      <c r="L43" s="108" t="s">
        <v>33</v>
      </c>
      <c r="M43" s="115"/>
      <c r="N43" s="116"/>
      <c r="O43" s="116"/>
      <c r="P43" s="116"/>
    </row>
    <row r="44" ht="13" customHeight="1" spans="1:16">
      <c r="A44" s="85">
        <v>33</v>
      </c>
      <c r="B44" s="85">
        <v>34</v>
      </c>
      <c r="C44" s="86" t="s">
        <v>215</v>
      </c>
      <c r="D44" s="87">
        <v>252610033</v>
      </c>
      <c r="E44" s="270" t="s">
        <v>2417</v>
      </c>
      <c r="F44" s="96" t="s">
        <v>2418</v>
      </c>
      <c r="G44" s="96" t="s">
        <v>29</v>
      </c>
      <c r="H44" s="97" t="s">
        <v>39</v>
      </c>
      <c r="I44" s="86" t="s">
        <v>48</v>
      </c>
      <c r="J44" s="107">
        <v>39675</v>
      </c>
      <c r="K44" s="86" t="s">
        <v>61</v>
      </c>
      <c r="L44" s="108" t="s">
        <v>33</v>
      </c>
      <c r="M44" s="115"/>
      <c r="N44" s="116"/>
      <c r="O44" s="116"/>
      <c r="P44" s="116"/>
    </row>
    <row r="45" ht="13" customHeight="1" spans="1:16">
      <c r="A45" s="85">
        <v>34</v>
      </c>
      <c r="B45" s="85">
        <v>35</v>
      </c>
      <c r="C45" s="86" t="s">
        <v>220</v>
      </c>
      <c r="D45" s="87">
        <v>252610034</v>
      </c>
      <c r="E45" s="270" t="s">
        <v>2419</v>
      </c>
      <c r="F45" s="96" t="s">
        <v>2420</v>
      </c>
      <c r="G45" s="96" t="s">
        <v>198</v>
      </c>
      <c r="H45" s="97" t="s">
        <v>39</v>
      </c>
      <c r="I45" s="86" t="s">
        <v>48</v>
      </c>
      <c r="J45" s="107">
        <v>39930</v>
      </c>
      <c r="K45" s="86" t="s">
        <v>61</v>
      </c>
      <c r="L45" s="108" t="s">
        <v>33</v>
      </c>
      <c r="M45" s="115"/>
      <c r="N45" s="116"/>
      <c r="O45" s="116"/>
      <c r="P45" s="116"/>
    </row>
    <row r="46" ht="13" customHeight="1" spans="1:16">
      <c r="A46" s="85">
        <v>35</v>
      </c>
      <c r="B46" s="88">
        <v>36</v>
      </c>
      <c r="C46" s="89" t="s">
        <v>225</v>
      </c>
      <c r="D46" s="87">
        <v>252610035</v>
      </c>
      <c r="E46" s="275" t="s">
        <v>2421</v>
      </c>
      <c r="F46" s="102" t="s">
        <v>2422</v>
      </c>
      <c r="G46" s="102" t="s">
        <v>29</v>
      </c>
      <c r="H46" s="103" t="s">
        <v>39</v>
      </c>
      <c r="I46" s="89" t="s">
        <v>31</v>
      </c>
      <c r="J46" s="110">
        <v>39600</v>
      </c>
      <c r="K46" s="89" t="s">
        <v>49</v>
      </c>
      <c r="L46" s="111" t="s">
        <v>33</v>
      </c>
      <c r="M46" s="117"/>
      <c r="N46" s="118"/>
      <c r="O46" s="118"/>
      <c r="P46" s="118"/>
    </row>
    <row r="47" ht="13" customHeight="1" spans="1:16">
      <c r="A47" s="85">
        <v>36</v>
      </c>
      <c r="B47" s="85"/>
      <c r="C47" s="86"/>
      <c r="D47" s="87">
        <v>252610036</v>
      </c>
      <c r="E47" s="270" t="s">
        <v>2423</v>
      </c>
      <c r="F47" s="104" t="s">
        <v>2424</v>
      </c>
      <c r="G47" s="86" t="s">
        <v>29</v>
      </c>
      <c r="H47" s="97" t="s">
        <v>39</v>
      </c>
      <c r="I47" s="86"/>
      <c r="J47" s="107"/>
      <c r="K47" s="86"/>
      <c r="L47" s="108"/>
      <c r="M47" s="119"/>
      <c r="N47" s="116"/>
      <c r="O47" s="116"/>
      <c r="P47" s="116"/>
    </row>
    <row r="48" ht="13" customHeight="1" spans="1:16">
      <c r="A48" s="85">
        <v>37</v>
      </c>
      <c r="B48" s="85"/>
      <c r="C48" s="86"/>
      <c r="D48" s="87">
        <v>252610037</v>
      </c>
      <c r="E48" s="270" t="s">
        <v>2425</v>
      </c>
      <c r="F48" s="104" t="s">
        <v>2426</v>
      </c>
      <c r="G48" s="86" t="s">
        <v>88</v>
      </c>
      <c r="H48" s="97" t="s">
        <v>30</v>
      </c>
      <c r="I48" s="86"/>
      <c r="J48" s="107"/>
      <c r="K48" s="86"/>
      <c r="L48" s="108"/>
      <c r="M48" s="119"/>
      <c r="N48" s="116"/>
      <c r="O48" s="116"/>
      <c r="P48" s="116"/>
    </row>
    <row r="49" ht="13" customHeight="1" spans="1:16">
      <c r="A49" s="85">
        <v>38</v>
      </c>
      <c r="B49" s="85"/>
      <c r="C49" s="86"/>
      <c r="D49" s="87">
        <v>252610038</v>
      </c>
      <c r="E49" s="270" t="s">
        <v>2427</v>
      </c>
      <c r="F49" s="104" t="s">
        <v>2428</v>
      </c>
      <c r="G49" s="86" t="s">
        <v>945</v>
      </c>
      <c r="H49" s="97" t="s">
        <v>30</v>
      </c>
      <c r="I49" s="86"/>
      <c r="J49" s="107"/>
      <c r="K49" s="86"/>
      <c r="L49" s="108"/>
      <c r="M49" s="119"/>
      <c r="N49" s="116"/>
      <c r="O49" s="116"/>
      <c r="P49" s="116"/>
    </row>
    <row r="50" ht="13" customHeight="1" spans="1:16">
      <c r="A50" s="85">
        <v>39</v>
      </c>
      <c r="B50" s="85"/>
      <c r="C50" s="86"/>
      <c r="D50" s="87">
        <v>252610039</v>
      </c>
      <c r="E50" s="270" t="s">
        <v>2429</v>
      </c>
      <c r="F50" s="104" t="s">
        <v>2430</v>
      </c>
      <c r="G50" s="86" t="s">
        <v>29</v>
      </c>
      <c r="H50" s="97" t="s">
        <v>30</v>
      </c>
      <c r="I50" s="86"/>
      <c r="J50" s="107"/>
      <c r="K50" s="86"/>
      <c r="L50" s="108"/>
      <c r="M50" s="119"/>
      <c r="N50" s="116"/>
      <c r="O50" s="116"/>
      <c r="P50" s="116"/>
    </row>
    <row r="51" ht="13" customHeight="1" spans="1:16">
      <c r="A51" s="85">
        <v>40</v>
      </c>
      <c r="B51" s="85"/>
      <c r="C51" s="86"/>
      <c r="D51" s="87">
        <v>252610040</v>
      </c>
      <c r="E51" s="270" t="s">
        <v>2431</v>
      </c>
      <c r="F51" s="104" t="s">
        <v>2432</v>
      </c>
      <c r="G51" s="86" t="s">
        <v>88</v>
      </c>
      <c r="H51" s="97" t="s">
        <v>39</v>
      </c>
      <c r="I51" s="86"/>
      <c r="J51" s="107"/>
      <c r="K51" s="86"/>
      <c r="L51" s="108"/>
      <c r="M51" s="119"/>
      <c r="N51" s="116"/>
      <c r="O51" s="116"/>
      <c r="P51" s="116"/>
    </row>
    <row r="52" ht="13" customHeight="1" spans="1:16">
      <c r="A52" s="85">
        <v>41</v>
      </c>
      <c r="B52" s="85"/>
      <c r="C52" s="86"/>
      <c r="D52" s="87">
        <v>252610041</v>
      </c>
      <c r="E52" s="270" t="s">
        <v>2433</v>
      </c>
      <c r="F52" s="104" t="s">
        <v>2434</v>
      </c>
      <c r="G52" s="86" t="s">
        <v>357</v>
      </c>
      <c r="H52" s="97" t="s">
        <v>39</v>
      </c>
      <c r="I52" s="86"/>
      <c r="J52" s="107"/>
      <c r="K52" s="86"/>
      <c r="L52" s="108"/>
      <c r="M52" s="119"/>
      <c r="N52" s="116"/>
      <c r="O52" s="116"/>
      <c r="P52" s="116"/>
    </row>
    <row r="53" ht="13" customHeight="1" spans="1:16">
      <c r="A53" s="85">
        <v>42</v>
      </c>
      <c r="B53" s="85"/>
      <c r="C53" s="86"/>
      <c r="D53" s="87">
        <v>252610042</v>
      </c>
      <c r="E53" s="270" t="s">
        <v>2435</v>
      </c>
      <c r="F53" s="104" t="s">
        <v>2436</v>
      </c>
      <c r="G53" s="86" t="s">
        <v>790</v>
      </c>
      <c r="H53" s="97" t="s">
        <v>39</v>
      </c>
      <c r="I53" s="86"/>
      <c r="J53" s="107"/>
      <c r="K53" s="86"/>
      <c r="L53" s="108"/>
      <c r="M53" s="119"/>
      <c r="N53" s="116"/>
      <c r="O53" s="116"/>
      <c r="P53" s="116"/>
    </row>
    <row r="54" ht="13" customHeight="1" spans="1:16">
      <c r="A54" s="85">
        <v>43</v>
      </c>
      <c r="B54" s="85"/>
      <c r="C54" s="86"/>
      <c r="D54" s="87">
        <v>252610043</v>
      </c>
      <c r="E54" s="270" t="s">
        <v>2437</v>
      </c>
      <c r="F54" s="104" t="s">
        <v>2438</v>
      </c>
      <c r="G54" s="86" t="s">
        <v>849</v>
      </c>
      <c r="H54" s="97" t="s">
        <v>39</v>
      </c>
      <c r="I54" s="86"/>
      <c r="J54" s="107"/>
      <c r="K54" s="86"/>
      <c r="L54" s="108"/>
      <c r="M54" s="119"/>
      <c r="N54" s="116"/>
      <c r="O54" s="116"/>
      <c r="P54" s="116"/>
    </row>
    <row r="55" ht="13" customHeight="1" spans="1:16">
      <c r="A55" s="85">
        <v>44</v>
      </c>
      <c r="B55" s="85"/>
      <c r="C55" s="86"/>
      <c r="D55" s="87">
        <v>252610044</v>
      </c>
      <c r="E55" s="270" t="s">
        <v>2439</v>
      </c>
      <c r="F55" s="104" t="s">
        <v>2440</v>
      </c>
      <c r="G55" s="86" t="s">
        <v>88</v>
      </c>
      <c r="H55" s="97" t="s">
        <v>30</v>
      </c>
      <c r="I55" s="86"/>
      <c r="J55" s="107"/>
      <c r="K55" s="86"/>
      <c r="L55" s="108"/>
      <c r="M55" s="119"/>
      <c r="N55" s="116"/>
      <c r="O55" s="116"/>
      <c r="P55" s="116"/>
    </row>
    <row r="56" ht="13" customHeight="1" spans="1:16">
      <c r="A56" s="85">
        <v>45</v>
      </c>
      <c r="B56" s="85"/>
      <c r="C56" s="86"/>
      <c r="D56" s="87">
        <v>252610045</v>
      </c>
      <c r="E56" s="270" t="s">
        <v>2441</v>
      </c>
      <c r="F56" s="104" t="s">
        <v>2442</v>
      </c>
      <c r="G56" s="86" t="s">
        <v>29</v>
      </c>
      <c r="H56" s="97" t="s">
        <v>39</v>
      </c>
      <c r="I56" s="86"/>
      <c r="J56" s="107"/>
      <c r="K56" s="86"/>
      <c r="L56" s="108"/>
      <c r="M56" s="119"/>
      <c r="N56" s="116"/>
      <c r="O56" s="116"/>
      <c r="P56" s="116"/>
    </row>
    <row r="57" ht="13" customHeight="1" spans="1:16">
      <c r="A57" s="85">
        <v>46</v>
      </c>
      <c r="B57" s="85"/>
      <c r="C57" s="86"/>
      <c r="D57" s="87">
        <v>252610046</v>
      </c>
      <c r="E57" s="270" t="s">
        <v>2443</v>
      </c>
      <c r="F57" s="104" t="s">
        <v>2444</v>
      </c>
      <c r="G57" s="86" t="s">
        <v>790</v>
      </c>
      <c r="H57" s="97" t="s">
        <v>39</v>
      </c>
      <c r="I57" s="86"/>
      <c r="J57" s="107"/>
      <c r="K57" s="86"/>
      <c r="L57" s="108"/>
      <c r="M57" s="119"/>
      <c r="N57" s="116"/>
      <c r="O57" s="116"/>
      <c r="P57" s="116"/>
    </row>
    <row r="58" ht="13" customHeight="1" spans="1:16">
      <c r="A58" s="85">
        <v>47</v>
      </c>
      <c r="B58" s="85"/>
      <c r="C58" s="86"/>
      <c r="D58" s="87">
        <v>252610047</v>
      </c>
      <c r="E58" s="270" t="s">
        <v>2445</v>
      </c>
      <c r="F58" s="104" t="s">
        <v>2446</v>
      </c>
      <c r="G58" s="86" t="s">
        <v>2447</v>
      </c>
      <c r="H58" s="97" t="s">
        <v>39</v>
      </c>
      <c r="I58" s="86"/>
      <c r="J58" s="107"/>
      <c r="K58" s="86"/>
      <c r="L58" s="108"/>
      <c r="M58" s="119"/>
      <c r="N58" s="116"/>
      <c r="O58" s="116"/>
      <c r="P58" s="116"/>
    </row>
    <row r="59" ht="13" customHeight="1" spans="1:16">
      <c r="A59" s="85">
        <v>48</v>
      </c>
      <c r="B59" s="85"/>
      <c r="C59" s="86"/>
      <c r="D59" s="90">
        <v>252610048</v>
      </c>
      <c r="E59" s="270" t="s">
        <v>2448</v>
      </c>
      <c r="F59" s="104" t="s">
        <v>2449</v>
      </c>
      <c r="G59" s="86" t="s">
        <v>209</v>
      </c>
      <c r="H59" s="97" t="s">
        <v>39</v>
      </c>
      <c r="I59" s="86"/>
      <c r="J59" s="107"/>
      <c r="K59" s="86"/>
      <c r="L59" s="108"/>
      <c r="M59" s="119"/>
      <c r="N59" s="116"/>
      <c r="O59" s="116"/>
      <c r="P59" s="116"/>
    </row>
    <row r="60" ht="13" customHeight="1" spans="4:11">
      <c r="D60" s="91"/>
      <c r="F60" s="105" t="s">
        <v>230</v>
      </c>
      <c r="H60" s="68">
        <v>20</v>
      </c>
      <c r="J60" s="112"/>
      <c r="K60" s="69"/>
    </row>
    <row r="61" ht="13" customHeight="1" spans="4:11">
      <c r="D61" s="92"/>
      <c r="F61" s="105" t="s">
        <v>231</v>
      </c>
      <c r="G61" s="106"/>
      <c r="H61" s="68">
        <v>28</v>
      </c>
      <c r="J61" s="112"/>
      <c r="K61" s="69"/>
    </row>
    <row r="62" ht="13" customHeight="1" spans="4:13">
      <c r="D62" s="70" t="s">
        <v>233</v>
      </c>
      <c r="G62" s="106" t="s">
        <v>234</v>
      </c>
      <c r="J62" s="112"/>
      <c r="K62" s="69"/>
      <c r="M62" s="71" t="s">
        <v>235</v>
      </c>
    </row>
    <row r="63" ht="13" customHeight="1" spans="7:11">
      <c r="G63" s="106"/>
      <c r="J63" s="112"/>
      <c r="K63" s="69"/>
    </row>
    <row r="64" ht="13" customHeight="1" spans="7:11">
      <c r="G64" s="106"/>
      <c r="J64" s="112"/>
      <c r="K64" s="69"/>
    </row>
    <row r="65" ht="13" customHeight="1" spans="7:11">
      <c r="G65" s="106"/>
      <c r="J65" s="112"/>
      <c r="K65" s="69"/>
    </row>
    <row r="66" ht="13" customHeight="1" spans="4:13">
      <c r="D66" s="120" t="s">
        <v>236</v>
      </c>
      <c r="G66" s="106" t="s">
        <v>237</v>
      </c>
      <c r="J66" s="112"/>
      <c r="K66" s="69"/>
      <c r="M66" s="71" t="s">
        <v>238</v>
      </c>
    </row>
    <row r="67" ht="13" customHeight="1" spans="4:11">
      <c r="D67" s="121" t="s">
        <v>239</v>
      </c>
      <c r="J67" s="112"/>
      <c r="K67" s="69"/>
    </row>
    <row r="68" ht="13" customHeight="1" spans="1:16">
      <c r="A68" s="72" t="s">
        <v>0</v>
      </c>
      <c r="B68" s="72"/>
      <c r="C68" s="72"/>
      <c r="D68" s="73"/>
      <c r="E68" s="73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</row>
    <row r="69" ht="13" customHeight="1" spans="1:16">
      <c r="A69" s="72" t="s">
        <v>1</v>
      </c>
      <c r="B69" s="72"/>
      <c r="C69" s="72"/>
      <c r="D69" s="73"/>
      <c r="E69" s="73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</row>
    <row r="70" ht="13" customHeight="1" spans="1:16">
      <c r="A70" s="72" t="s">
        <v>2</v>
      </c>
      <c r="B70" s="72"/>
      <c r="C70" s="72"/>
      <c r="D70" s="73"/>
      <c r="E70" s="73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</row>
    <row r="71" ht="17" customHeight="1" spans="1:16">
      <c r="A71" s="74" t="s">
        <v>3</v>
      </c>
      <c r="B71" s="75"/>
      <c r="C71" s="75"/>
      <c r="D71" s="76"/>
      <c r="E71" s="76"/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</row>
    <row r="72" ht="13" customHeight="1" spans="1:16">
      <c r="A72" s="77" t="s">
        <v>4</v>
      </c>
      <c r="B72" s="77"/>
      <c r="C72" s="77"/>
      <c r="D72" s="78"/>
      <c r="E72" s="78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</row>
    <row r="73" customHeight="1" spans="1:16">
      <c r="A73" s="77"/>
      <c r="B73" s="77"/>
      <c r="C73" s="77"/>
      <c r="D73" s="78"/>
      <c r="E73" s="78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</row>
    <row r="74" ht="13" customHeight="1" spans="1:16">
      <c r="A74" s="77"/>
      <c r="B74" s="77"/>
      <c r="C74" s="77"/>
      <c r="D74" s="78"/>
      <c r="E74" s="78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</row>
    <row r="75" ht="13" customHeight="1" spans="1:16">
      <c r="A75" s="79" t="s">
        <v>2450</v>
      </c>
      <c r="B75" s="80"/>
      <c r="C75" s="80"/>
      <c r="D75" s="81"/>
      <c r="E75" s="81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</row>
    <row r="76" ht="13" customHeight="1" spans="1:16">
      <c r="A76" s="80"/>
      <c r="B76" s="80"/>
      <c r="C76" s="80"/>
      <c r="D76" s="81"/>
      <c r="E76" s="81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</row>
    <row r="77" ht="13" customHeight="1" spans="1:13">
      <c r="A77" s="69"/>
      <c r="B77" s="82"/>
      <c r="D77" s="81" t="s">
        <v>2451</v>
      </c>
      <c r="E77" s="93"/>
      <c r="G77" s="82" t="s">
        <v>7</v>
      </c>
      <c r="H77" s="94" t="s">
        <v>8</v>
      </c>
      <c r="M77" s="136" t="s">
        <v>2452</v>
      </c>
    </row>
    <row r="78" ht="20" customHeight="1" spans="1:16">
      <c r="A78" s="83" t="s">
        <v>10</v>
      </c>
      <c r="B78" s="83" t="s">
        <v>11</v>
      </c>
      <c r="C78" s="84" t="s">
        <v>12</v>
      </c>
      <c r="D78" s="84" t="s">
        <v>13</v>
      </c>
      <c r="E78" s="84" t="s">
        <v>14</v>
      </c>
      <c r="F78" s="84" t="s">
        <v>17</v>
      </c>
      <c r="G78" s="84" t="s">
        <v>18</v>
      </c>
      <c r="H78" s="84" t="s">
        <v>19</v>
      </c>
      <c r="I78" s="84" t="s">
        <v>20</v>
      </c>
      <c r="J78" s="84" t="s">
        <v>21</v>
      </c>
      <c r="K78" s="83" t="s">
        <v>22</v>
      </c>
      <c r="L78" s="83" t="s">
        <v>23</v>
      </c>
      <c r="M78" s="137" t="s">
        <v>2453</v>
      </c>
      <c r="N78" s="114" t="s">
        <v>2454</v>
      </c>
      <c r="O78" s="114" t="s">
        <v>2455</v>
      </c>
      <c r="P78" s="114" t="s">
        <v>2456</v>
      </c>
    </row>
    <row r="79" s="66" customFormat="1" ht="13" customHeight="1" spans="1:16">
      <c r="A79" s="108">
        <v>1</v>
      </c>
      <c r="B79" s="108">
        <v>1</v>
      </c>
      <c r="C79" s="122" t="s">
        <v>24</v>
      </c>
      <c r="D79" s="87">
        <v>252610049</v>
      </c>
      <c r="E79" s="276" t="s">
        <v>2457</v>
      </c>
      <c r="F79" s="125" t="s">
        <v>2458</v>
      </c>
      <c r="G79" s="125" t="s">
        <v>88</v>
      </c>
      <c r="H79" s="126" t="s">
        <v>39</v>
      </c>
      <c r="I79" s="122" t="s">
        <v>31</v>
      </c>
      <c r="J79" s="133">
        <v>39691</v>
      </c>
      <c r="K79" s="122" t="s">
        <v>32</v>
      </c>
      <c r="L79" s="108" t="s">
        <v>33</v>
      </c>
      <c r="M79" s="138">
        <v>100</v>
      </c>
      <c r="N79" s="139"/>
      <c r="O79" s="139"/>
      <c r="P79" s="139"/>
    </row>
    <row r="80" s="65" customFormat="1" ht="13" customHeight="1" spans="1:16">
      <c r="A80" s="108">
        <v>2</v>
      </c>
      <c r="B80" s="108">
        <v>2</v>
      </c>
      <c r="C80" s="122" t="s">
        <v>34</v>
      </c>
      <c r="D80" s="87">
        <v>252610050</v>
      </c>
      <c r="E80" s="276" t="s">
        <v>2459</v>
      </c>
      <c r="F80" s="125" t="s">
        <v>2460</v>
      </c>
      <c r="G80" s="125" t="s">
        <v>29</v>
      </c>
      <c r="H80" s="126" t="s">
        <v>39</v>
      </c>
      <c r="I80" s="122" t="s">
        <v>40</v>
      </c>
      <c r="J80" s="133">
        <v>39698</v>
      </c>
      <c r="K80" s="122" t="s">
        <v>41</v>
      </c>
      <c r="L80" s="108" t="s">
        <v>33</v>
      </c>
      <c r="M80" s="138">
        <v>100</v>
      </c>
      <c r="N80" s="139"/>
      <c r="O80" s="139"/>
      <c r="P80" s="139"/>
    </row>
    <row r="81" s="66" customFormat="1" ht="13" customHeight="1" spans="1:16">
      <c r="A81" s="108">
        <v>3</v>
      </c>
      <c r="B81" s="108">
        <v>4</v>
      </c>
      <c r="C81" s="122" t="s">
        <v>42</v>
      </c>
      <c r="D81" s="87">
        <v>252610051</v>
      </c>
      <c r="E81" s="276" t="s">
        <v>2461</v>
      </c>
      <c r="F81" s="125" t="s">
        <v>2462</v>
      </c>
      <c r="G81" s="125" t="s">
        <v>2463</v>
      </c>
      <c r="H81" s="126" t="s">
        <v>30</v>
      </c>
      <c r="I81" s="122" t="s">
        <v>48</v>
      </c>
      <c r="J81" s="133">
        <v>39684</v>
      </c>
      <c r="K81" s="122" t="s">
        <v>49</v>
      </c>
      <c r="L81" s="108" t="s">
        <v>33</v>
      </c>
      <c r="M81" s="138">
        <v>100</v>
      </c>
      <c r="N81" s="139"/>
      <c r="O81" s="139"/>
      <c r="P81" s="139"/>
    </row>
    <row r="82" s="66" customFormat="1" ht="13" customHeight="1" spans="1:16">
      <c r="A82" s="108">
        <v>4</v>
      </c>
      <c r="B82" s="108">
        <v>5</v>
      </c>
      <c r="C82" s="122" t="s">
        <v>50</v>
      </c>
      <c r="D82" s="87">
        <v>252610052</v>
      </c>
      <c r="E82" s="277" t="s">
        <v>2464</v>
      </c>
      <c r="F82" s="125" t="s">
        <v>2465</v>
      </c>
      <c r="G82" s="125" t="s">
        <v>29</v>
      </c>
      <c r="H82" s="126" t="s">
        <v>30</v>
      </c>
      <c r="I82" s="122" t="s">
        <v>31</v>
      </c>
      <c r="J82" s="133">
        <v>39616</v>
      </c>
      <c r="K82" s="122" t="s">
        <v>41</v>
      </c>
      <c r="L82" s="108" t="s">
        <v>33</v>
      </c>
      <c r="M82" s="138"/>
      <c r="N82" s="139"/>
      <c r="O82" s="139"/>
      <c r="P82" s="139"/>
    </row>
    <row r="83" s="66" customFormat="1" ht="13" customHeight="1" spans="1:16">
      <c r="A83" s="108">
        <v>5</v>
      </c>
      <c r="B83" s="108">
        <v>6</v>
      </c>
      <c r="C83" s="122" t="s">
        <v>56</v>
      </c>
      <c r="D83" s="87">
        <v>252610053</v>
      </c>
      <c r="E83" s="276" t="s">
        <v>2466</v>
      </c>
      <c r="F83" s="125" t="s">
        <v>2467</v>
      </c>
      <c r="G83" s="125" t="s">
        <v>2468</v>
      </c>
      <c r="H83" s="126" t="s">
        <v>39</v>
      </c>
      <c r="I83" s="122" t="s">
        <v>48</v>
      </c>
      <c r="J83" s="133">
        <v>39948</v>
      </c>
      <c r="K83" s="122" t="s">
        <v>61</v>
      </c>
      <c r="L83" s="108" t="s">
        <v>33</v>
      </c>
      <c r="M83" s="138">
        <v>100</v>
      </c>
      <c r="N83" s="139"/>
      <c r="O83" s="139"/>
      <c r="P83" s="139"/>
    </row>
    <row r="84" s="66" customFormat="1" ht="13" customHeight="1" spans="1:16">
      <c r="A84" s="108">
        <v>6</v>
      </c>
      <c r="B84" s="108">
        <v>7</v>
      </c>
      <c r="C84" s="122" t="s">
        <v>62</v>
      </c>
      <c r="D84" s="87">
        <v>252610054</v>
      </c>
      <c r="E84" s="276" t="s">
        <v>2469</v>
      </c>
      <c r="F84" s="125" t="s">
        <v>2470</v>
      </c>
      <c r="G84" s="125" t="s">
        <v>1204</v>
      </c>
      <c r="H84" s="126" t="s">
        <v>39</v>
      </c>
      <c r="I84" s="122" t="s">
        <v>48</v>
      </c>
      <c r="J84" s="133">
        <v>39904</v>
      </c>
      <c r="K84" s="122" t="s">
        <v>61</v>
      </c>
      <c r="L84" s="108" t="s">
        <v>33</v>
      </c>
      <c r="M84" s="138">
        <v>100</v>
      </c>
      <c r="N84" s="139"/>
      <c r="O84" s="139"/>
      <c r="P84" s="139"/>
    </row>
    <row r="85" s="66" customFormat="1" ht="13" customHeight="1" spans="1:16">
      <c r="A85" s="108">
        <v>7</v>
      </c>
      <c r="B85" s="108">
        <v>8</v>
      </c>
      <c r="C85" s="122" t="s">
        <v>67</v>
      </c>
      <c r="D85" s="87">
        <v>252610055</v>
      </c>
      <c r="E85" s="277" t="s">
        <v>2471</v>
      </c>
      <c r="F85" s="125" t="s">
        <v>2472</v>
      </c>
      <c r="G85" s="125" t="s">
        <v>88</v>
      </c>
      <c r="H85" s="126" t="s">
        <v>39</v>
      </c>
      <c r="I85" s="122" t="s">
        <v>31</v>
      </c>
      <c r="J85" s="133">
        <v>39710</v>
      </c>
      <c r="K85" s="122" t="s">
        <v>41</v>
      </c>
      <c r="L85" s="108" t="s">
        <v>33</v>
      </c>
      <c r="M85" s="138">
        <v>100</v>
      </c>
      <c r="N85" s="139"/>
      <c r="O85" s="139"/>
      <c r="P85" s="139"/>
    </row>
    <row r="86" s="66" customFormat="1" ht="13" customHeight="1" spans="1:16">
      <c r="A86" s="108">
        <v>8</v>
      </c>
      <c r="B86" s="108">
        <v>9</v>
      </c>
      <c r="C86" s="122" t="s">
        <v>73</v>
      </c>
      <c r="D86" s="87">
        <v>252610056</v>
      </c>
      <c r="E86" s="276" t="s">
        <v>2473</v>
      </c>
      <c r="F86" s="125" t="s">
        <v>2474</v>
      </c>
      <c r="G86" s="125" t="s">
        <v>47</v>
      </c>
      <c r="H86" s="126" t="s">
        <v>30</v>
      </c>
      <c r="I86" s="122" t="s">
        <v>48</v>
      </c>
      <c r="J86" s="133">
        <v>39542</v>
      </c>
      <c r="K86" s="122" t="s">
        <v>49</v>
      </c>
      <c r="L86" s="108" t="s">
        <v>33</v>
      </c>
      <c r="M86" s="138"/>
      <c r="N86" s="139"/>
      <c r="O86" s="139"/>
      <c r="P86" s="139"/>
    </row>
    <row r="87" s="66" customFormat="1" ht="13" customHeight="1" spans="1:16">
      <c r="A87" s="108">
        <v>9</v>
      </c>
      <c r="B87" s="108">
        <v>10</v>
      </c>
      <c r="C87" s="122" t="s">
        <v>78</v>
      </c>
      <c r="D87" s="87">
        <v>252610057</v>
      </c>
      <c r="E87" s="276" t="s">
        <v>2475</v>
      </c>
      <c r="F87" s="125" t="s">
        <v>2476</v>
      </c>
      <c r="G87" s="125" t="s">
        <v>29</v>
      </c>
      <c r="H87" s="126" t="s">
        <v>39</v>
      </c>
      <c r="I87" s="122" t="s">
        <v>48</v>
      </c>
      <c r="J87" s="133">
        <v>39886</v>
      </c>
      <c r="K87" s="122" t="s">
        <v>61</v>
      </c>
      <c r="L87" s="108" t="s">
        <v>33</v>
      </c>
      <c r="M87" s="138">
        <v>100</v>
      </c>
      <c r="N87" s="139"/>
      <c r="O87" s="139"/>
      <c r="P87" s="139"/>
    </row>
    <row r="88" s="66" customFormat="1" ht="13" customHeight="1" spans="1:16">
      <c r="A88" s="108">
        <v>10</v>
      </c>
      <c r="B88" s="108">
        <v>11</v>
      </c>
      <c r="C88" s="122" t="s">
        <v>83</v>
      </c>
      <c r="D88" s="87">
        <v>252610058</v>
      </c>
      <c r="E88" s="276" t="s">
        <v>2477</v>
      </c>
      <c r="F88" s="125" t="s">
        <v>2478</v>
      </c>
      <c r="G88" s="125" t="s">
        <v>29</v>
      </c>
      <c r="H88" s="126" t="s">
        <v>39</v>
      </c>
      <c r="I88" s="122" t="s">
        <v>89</v>
      </c>
      <c r="J88" s="133">
        <v>39944</v>
      </c>
      <c r="K88" s="122" t="s">
        <v>49</v>
      </c>
      <c r="L88" s="108" t="s">
        <v>33</v>
      </c>
      <c r="M88" s="138">
        <v>100</v>
      </c>
      <c r="N88" s="139"/>
      <c r="O88" s="139"/>
      <c r="P88" s="139"/>
    </row>
    <row r="89" s="66" customFormat="1" ht="13" customHeight="1" spans="1:16">
      <c r="A89" s="108">
        <v>11</v>
      </c>
      <c r="B89" s="108">
        <v>12</v>
      </c>
      <c r="C89" s="122" t="s">
        <v>90</v>
      </c>
      <c r="D89" s="87">
        <v>252610059</v>
      </c>
      <c r="E89" s="276" t="s">
        <v>2479</v>
      </c>
      <c r="F89" s="125" t="s">
        <v>2480</v>
      </c>
      <c r="G89" s="125" t="s">
        <v>29</v>
      </c>
      <c r="H89" s="126" t="s">
        <v>39</v>
      </c>
      <c r="I89" s="122" t="s">
        <v>48</v>
      </c>
      <c r="J89" s="133">
        <v>39825</v>
      </c>
      <c r="K89" s="122" t="s">
        <v>95</v>
      </c>
      <c r="L89" s="108" t="s">
        <v>33</v>
      </c>
      <c r="M89" s="138">
        <v>100</v>
      </c>
      <c r="N89" s="139"/>
      <c r="O89" s="139"/>
      <c r="P89" s="139"/>
    </row>
    <row r="90" s="66" customFormat="1" ht="13" customHeight="1" spans="1:16">
      <c r="A90" s="108">
        <v>12</v>
      </c>
      <c r="B90" s="108">
        <v>13</v>
      </c>
      <c r="C90" s="122" t="s">
        <v>96</v>
      </c>
      <c r="D90" s="87">
        <v>252610060</v>
      </c>
      <c r="E90" s="276" t="s">
        <v>2481</v>
      </c>
      <c r="F90" s="125" t="s">
        <v>2482</v>
      </c>
      <c r="G90" s="125" t="s">
        <v>407</v>
      </c>
      <c r="H90" s="126" t="s">
        <v>30</v>
      </c>
      <c r="I90" s="122" t="s">
        <v>48</v>
      </c>
      <c r="J90" s="133">
        <v>39925</v>
      </c>
      <c r="K90" s="122" t="s">
        <v>61</v>
      </c>
      <c r="L90" s="108" t="s">
        <v>33</v>
      </c>
      <c r="M90" s="138"/>
      <c r="N90" s="139"/>
      <c r="O90" s="139"/>
      <c r="P90" s="139"/>
    </row>
    <row r="91" s="66" customFormat="1" ht="13" customHeight="1" spans="1:16">
      <c r="A91" s="108">
        <v>13</v>
      </c>
      <c r="B91" s="108">
        <v>14</v>
      </c>
      <c r="C91" s="122" t="s">
        <v>102</v>
      </c>
      <c r="D91" s="87">
        <v>252610061</v>
      </c>
      <c r="E91" s="277" t="s">
        <v>2483</v>
      </c>
      <c r="F91" s="125" t="s">
        <v>2484</v>
      </c>
      <c r="G91" s="125" t="s">
        <v>88</v>
      </c>
      <c r="H91" s="126" t="s">
        <v>30</v>
      </c>
      <c r="I91" s="134" t="s">
        <v>48</v>
      </c>
      <c r="J91" s="133">
        <v>39836</v>
      </c>
      <c r="K91" s="122" t="s">
        <v>108</v>
      </c>
      <c r="L91" s="108" t="s">
        <v>33</v>
      </c>
      <c r="M91" s="138">
        <v>100</v>
      </c>
      <c r="N91" s="139"/>
      <c r="O91" s="139"/>
      <c r="P91" s="139"/>
    </row>
    <row r="92" s="66" customFormat="1" ht="13" customHeight="1" spans="1:16">
      <c r="A92" s="108">
        <v>14</v>
      </c>
      <c r="B92" s="108">
        <v>15</v>
      </c>
      <c r="C92" s="122" t="s">
        <v>109</v>
      </c>
      <c r="D92" s="87">
        <v>252610062</v>
      </c>
      <c r="E92" s="276" t="s">
        <v>2485</v>
      </c>
      <c r="F92" s="125" t="s">
        <v>2486</v>
      </c>
      <c r="G92" s="125" t="s">
        <v>2487</v>
      </c>
      <c r="H92" s="126" t="s">
        <v>39</v>
      </c>
      <c r="I92" s="122" t="s">
        <v>31</v>
      </c>
      <c r="J92" s="133">
        <v>39668</v>
      </c>
      <c r="K92" s="122" t="s">
        <v>61</v>
      </c>
      <c r="L92" s="108" t="s">
        <v>33</v>
      </c>
      <c r="M92" s="138">
        <v>100</v>
      </c>
      <c r="N92" s="139"/>
      <c r="O92" s="139"/>
      <c r="P92" s="139"/>
    </row>
    <row r="93" s="66" customFormat="1" ht="13" customHeight="1" spans="1:16">
      <c r="A93" s="108">
        <v>15</v>
      </c>
      <c r="B93" s="108">
        <v>16</v>
      </c>
      <c r="C93" s="122" t="s">
        <v>114</v>
      </c>
      <c r="D93" s="87">
        <v>252610063</v>
      </c>
      <c r="E93" s="277" t="s">
        <v>2488</v>
      </c>
      <c r="F93" s="125" t="s">
        <v>2489</v>
      </c>
      <c r="G93" s="125" t="s">
        <v>29</v>
      </c>
      <c r="H93" s="126" t="s">
        <v>39</v>
      </c>
      <c r="I93" s="122" t="s">
        <v>48</v>
      </c>
      <c r="J93" s="133">
        <v>39654</v>
      </c>
      <c r="K93" s="122" t="s">
        <v>95</v>
      </c>
      <c r="L93" s="108" t="s">
        <v>33</v>
      </c>
      <c r="M93" s="138">
        <v>100</v>
      </c>
      <c r="N93" s="139"/>
      <c r="O93" s="139"/>
      <c r="P93" s="139"/>
    </row>
    <row r="94" s="66" customFormat="1" ht="13" customHeight="1" spans="1:16">
      <c r="A94" s="108">
        <v>16</v>
      </c>
      <c r="B94" s="108">
        <v>17</v>
      </c>
      <c r="C94" s="122" t="s">
        <v>119</v>
      </c>
      <c r="D94" s="87">
        <v>252610064</v>
      </c>
      <c r="E94" s="276" t="s">
        <v>2490</v>
      </c>
      <c r="F94" s="125" t="s">
        <v>2491</v>
      </c>
      <c r="G94" s="125" t="s">
        <v>29</v>
      </c>
      <c r="H94" s="126" t="s">
        <v>30</v>
      </c>
      <c r="I94" s="122" t="s">
        <v>31</v>
      </c>
      <c r="J94" s="133">
        <v>39732</v>
      </c>
      <c r="K94" s="122" t="s">
        <v>61</v>
      </c>
      <c r="L94" s="108" t="s">
        <v>33</v>
      </c>
      <c r="M94" s="138"/>
      <c r="N94" s="139"/>
      <c r="O94" s="139"/>
      <c r="P94" s="139"/>
    </row>
    <row r="95" s="66" customFormat="1" ht="13" customHeight="1" spans="1:16">
      <c r="A95" s="108">
        <v>17</v>
      </c>
      <c r="B95" s="108">
        <v>18</v>
      </c>
      <c r="C95" s="122" t="s">
        <v>124</v>
      </c>
      <c r="D95" s="87">
        <v>252610065</v>
      </c>
      <c r="E95" s="277" t="s">
        <v>2492</v>
      </c>
      <c r="F95" s="125" t="s">
        <v>2493</v>
      </c>
      <c r="G95" s="125" t="s">
        <v>790</v>
      </c>
      <c r="H95" s="126" t="s">
        <v>30</v>
      </c>
      <c r="I95" s="122" t="s">
        <v>48</v>
      </c>
      <c r="J95" s="133">
        <v>39765</v>
      </c>
      <c r="K95" s="122" t="s">
        <v>129</v>
      </c>
      <c r="L95" s="108" t="s">
        <v>33</v>
      </c>
      <c r="M95" s="138">
        <v>100</v>
      </c>
      <c r="N95" s="139"/>
      <c r="O95" s="139"/>
      <c r="P95" s="139"/>
    </row>
    <row r="96" s="66" customFormat="1" ht="13" customHeight="1" spans="1:16">
      <c r="A96" s="108">
        <v>18</v>
      </c>
      <c r="B96" s="108">
        <v>19</v>
      </c>
      <c r="C96" s="122" t="s">
        <v>130</v>
      </c>
      <c r="D96" s="87">
        <v>252610066</v>
      </c>
      <c r="E96" s="276" t="s">
        <v>2494</v>
      </c>
      <c r="F96" s="125" t="s">
        <v>2495</v>
      </c>
      <c r="G96" s="125" t="s">
        <v>29</v>
      </c>
      <c r="H96" s="126" t="s">
        <v>30</v>
      </c>
      <c r="I96" s="134" t="s">
        <v>48</v>
      </c>
      <c r="J96" s="133">
        <v>39736</v>
      </c>
      <c r="K96" s="122" t="s">
        <v>108</v>
      </c>
      <c r="L96" s="108" t="s">
        <v>33</v>
      </c>
      <c r="M96" s="138"/>
      <c r="N96" s="139"/>
      <c r="O96" s="139"/>
      <c r="P96" s="139"/>
    </row>
    <row r="97" s="66" customFormat="1" ht="13" customHeight="1" spans="1:16">
      <c r="A97" s="108">
        <v>19</v>
      </c>
      <c r="B97" s="108">
        <v>20</v>
      </c>
      <c r="C97" s="122" t="s">
        <v>136</v>
      </c>
      <c r="D97" s="87">
        <v>252610067</v>
      </c>
      <c r="E97" s="276" t="s">
        <v>2496</v>
      </c>
      <c r="F97" s="125" t="s">
        <v>2497</v>
      </c>
      <c r="G97" s="125" t="s">
        <v>29</v>
      </c>
      <c r="H97" s="126" t="s">
        <v>30</v>
      </c>
      <c r="I97" s="122" t="s">
        <v>31</v>
      </c>
      <c r="J97" s="133">
        <v>39768</v>
      </c>
      <c r="K97" s="122" t="s">
        <v>49</v>
      </c>
      <c r="L97" s="108" t="s">
        <v>33</v>
      </c>
      <c r="M97" s="138">
        <v>100</v>
      </c>
      <c r="N97" s="139"/>
      <c r="O97" s="139"/>
      <c r="P97" s="139"/>
    </row>
    <row r="98" s="66" customFormat="1" ht="13" customHeight="1" spans="1:16">
      <c r="A98" s="108">
        <v>20</v>
      </c>
      <c r="B98" s="108">
        <v>21</v>
      </c>
      <c r="C98" s="122" t="s">
        <v>141</v>
      </c>
      <c r="D98" s="87">
        <v>252610068</v>
      </c>
      <c r="E98" s="276" t="s">
        <v>2498</v>
      </c>
      <c r="F98" s="125" t="s">
        <v>2499</v>
      </c>
      <c r="G98" s="125" t="s">
        <v>47</v>
      </c>
      <c r="H98" s="126" t="s">
        <v>39</v>
      </c>
      <c r="I98" s="122" t="s">
        <v>48</v>
      </c>
      <c r="J98" s="133">
        <v>39896</v>
      </c>
      <c r="K98" s="122" t="s">
        <v>61</v>
      </c>
      <c r="L98" s="108" t="s">
        <v>33</v>
      </c>
      <c r="M98" s="138">
        <v>100</v>
      </c>
      <c r="N98" s="139"/>
      <c r="O98" s="139"/>
      <c r="P98" s="139"/>
    </row>
    <row r="99" s="66" customFormat="1" ht="13" customHeight="1" spans="1:16">
      <c r="A99" s="108">
        <v>21</v>
      </c>
      <c r="B99" s="108">
        <v>22</v>
      </c>
      <c r="C99" s="122" t="s">
        <v>146</v>
      </c>
      <c r="D99" s="87">
        <v>252610069</v>
      </c>
      <c r="E99" s="277" t="s">
        <v>2500</v>
      </c>
      <c r="F99" s="125" t="s">
        <v>2501</v>
      </c>
      <c r="G99" s="125" t="s">
        <v>88</v>
      </c>
      <c r="H99" s="126" t="s">
        <v>39</v>
      </c>
      <c r="I99" s="122" t="s">
        <v>48</v>
      </c>
      <c r="J99" s="133">
        <v>40031</v>
      </c>
      <c r="K99" s="122" t="s">
        <v>61</v>
      </c>
      <c r="L99" s="108" t="s">
        <v>33</v>
      </c>
      <c r="M99" s="138">
        <v>100</v>
      </c>
      <c r="N99" s="139"/>
      <c r="O99" s="139"/>
      <c r="P99" s="139"/>
    </row>
    <row r="100" s="66" customFormat="1" ht="13" customHeight="1" spans="1:16">
      <c r="A100" s="108">
        <v>22</v>
      </c>
      <c r="B100" s="108">
        <v>296</v>
      </c>
      <c r="C100" s="122" t="s">
        <v>151</v>
      </c>
      <c r="D100" s="87">
        <v>252610070</v>
      </c>
      <c r="E100" s="276" t="s">
        <v>2502</v>
      </c>
      <c r="F100" s="125" t="s">
        <v>2503</v>
      </c>
      <c r="G100" s="125" t="s">
        <v>29</v>
      </c>
      <c r="H100" s="128" t="s">
        <v>30</v>
      </c>
      <c r="I100" s="122" t="s">
        <v>48</v>
      </c>
      <c r="J100" s="133">
        <v>39926</v>
      </c>
      <c r="K100" s="122" t="s">
        <v>129</v>
      </c>
      <c r="L100" s="108" t="s">
        <v>33</v>
      </c>
      <c r="M100" s="138">
        <v>100</v>
      </c>
      <c r="N100" s="139"/>
      <c r="O100" s="139"/>
      <c r="P100" s="139"/>
    </row>
    <row r="101" s="66" customFormat="1" ht="13" customHeight="1" spans="1:16">
      <c r="A101" s="108">
        <v>23</v>
      </c>
      <c r="B101" s="108">
        <v>23</v>
      </c>
      <c r="C101" s="122" t="s">
        <v>157</v>
      </c>
      <c r="D101" s="87">
        <v>252610071</v>
      </c>
      <c r="E101" s="276" t="s">
        <v>2504</v>
      </c>
      <c r="F101" s="125" t="s">
        <v>2505</v>
      </c>
      <c r="G101" s="125" t="s">
        <v>2399</v>
      </c>
      <c r="H101" s="126" t="s">
        <v>30</v>
      </c>
      <c r="I101" s="122" t="s">
        <v>48</v>
      </c>
      <c r="J101" s="133">
        <v>39669</v>
      </c>
      <c r="K101" s="122" t="s">
        <v>95</v>
      </c>
      <c r="L101" s="108" t="s">
        <v>33</v>
      </c>
      <c r="M101" s="138"/>
      <c r="N101" s="139"/>
      <c r="O101" s="139"/>
      <c r="P101" s="139"/>
    </row>
    <row r="102" s="66" customFormat="1" ht="13" customHeight="1" spans="1:16">
      <c r="A102" s="108">
        <v>24</v>
      </c>
      <c r="B102" s="108">
        <v>24</v>
      </c>
      <c r="C102" s="122" t="s">
        <v>163</v>
      </c>
      <c r="D102" s="87">
        <v>252610072</v>
      </c>
      <c r="E102" s="276" t="s">
        <v>2506</v>
      </c>
      <c r="F102" s="125" t="s">
        <v>2507</v>
      </c>
      <c r="G102" s="125" t="s">
        <v>29</v>
      </c>
      <c r="H102" s="126" t="s">
        <v>30</v>
      </c>
      <c r="I102" s="122" t="s">
        <v>48</v>
      </c>
      <c r="J102" s="133">
        <v>39911</v>
      </c>
      <c r="K102" s="122" t="s">
        <v>41</v>
      </c>
      <c r="L102" s="108" t="s">
        <v>33</v>
      </c>
      <c r="M102" s="138"/>
      <c r="N102" s="139"/>
      <c r="O102" s="139"/>
      <c r="P102" s="139"/>
    </row>
    <row r="103" s="66" customFormat="1" ht="13" customHeight="1" spans="1:16">
      <c r="A103" s="108">
        <v>25</v>
      </c>
      <c r="B103" s="108">
        <v>25</v>
      </c>
      <c r="C103" s="122" t="s">
        <v>169</v>
      </c>
      <c r="D103" s="87">
        <v>252610073</v>
      </c>
      <c r="E103" s="276" t="s">
        <v>2508</v>
      </c>
      <c r="F103" s="125" t="s">
        <v>2509</v>
      </c>
      <c r="G103" s="125" t="s">
        <v>29</v>
      </c>
      <c r="H103" s="126" t="s">
        <v>30</v>
      </c>
      <c r="I103" s="122" t="s">
        <v>40</v>
      </c>
      <c r="J103" s="133">
        <v>39728</v>
      </c>
      <c r="K103" s="122" t="s">
        <v>61</v>
      </c>
      <c r="L103" s="108" t="s">
        <v>33</v>
      </c>
      <c r="M103" s="138">
        <v>100</v>
      </c>
      <c r="N103" s="139"/>
      <c r="O103" s="139"/>
      <c r="P103" s="139"/>
    </row>
    <row r="104" s="66" customFormat="1" ht="13" customHeight="1" spans="1:16">
      <c r="A104" s="108">
        <v>26</v>
      </c>
      <c r="B104" s="108">
        <v>26</v>
      </c>
      <c r="C104" s="122" t="s">
        <v>175</v>
      </c>
      <c r="D104" s="87">
        <v>252610074</v>
      </c>
      <c r="E104" s="276" t="s">
        <v>2510</v>
      </c>
      <c r="F104" s="125" t="s">
        <v>2511</v>
      </c>
      <c r="G104" s="125" t="s">
        <v>2512</v>
      </c>
      <c r="H104" s="126" t="s">
        <v>30</v>
      </c>
      <c r="I104" s="122" t="s">
        <v>31</v>
      </c>
      <c r="J104" s="133">
        <v>39846</v>
      </c>
      <c r="K104" s="122" t="s">
        <v>49</v>
      </c>
      <c r="L104" s="108" t="s">
        <v>33</v>
      </c>
      <c r="M104" s="138">
        <v>100</v>
      </c>
      <c r="N104" s="139"/>
      <c r="O104" s="139"/>
      <c r="P104" s="139"/>
    </row>
    <row r="105" s="66" customFormat="1" ht="13" customHeight="1" spans="1:16">
      <c r="A105" s="108">
        <v>27</v>
      </c>
      <c r="B105" s="108">
        <v>27</v>
      </c>
      <c r="C105" s="122" t="s">
        <v>181</v>
      </c>
      <c r="D105" s="87">
        <v>252610075</v>
      </c>
      <c r="E105" s="276" t="s">
        <v>2513</v>
      </c>
      <c r="F105" s="125" t="s">
        <v>2514</v>
      </c>
      <c r="G105" s="125" t="s">
        <v>29</v>
      </c>
      <c r="H105" s="126" t="s">
        <v>39</v>
      </c>
      <c r="I105" s="122" t="s">
        <v>48</v>
      </c>
      <c r="J105" s="133">
        <v>39769</v>
      </c>
      <c r="K105" s="122" t="s">
        <v>61</v>
      </c>
      <c r="L105" s="108" t="s">
        <v>33</v>
      </c>
      <c r="M105" s="138">
        <v>100</v>
      </c>
      <c r="N105" s="139"/>
      <c r="O105" s="139"/>
      <c r="P105" s="139"/>
    </row>
    <row r="106" s="66" customFormat="1" ht="13" customHeight="1" spans="1:16">
      <c r="A106" s="108">
        <v>28</v>
      </c>
      <c r="B106" s="108">
        <v>28</v>
      </c>
      <c r="C106" s="122" t="s">
        <v>187</v>
      </c>
      <c r="D106" s="87">
        <v>252610076</v>
      </c>
      <c r="E106" s="276" t="s">
        <v>2515</v>
      </c>
      <c r="F106" s="125" t="s">
        <v>2516</v>
      </c>
      <c r="G106" s="125" t="s">
        <v>29</v>
      </c>
      <c r="H106" s="126" t="s">
        <v>39</v>
      </c>
      <c r="I106" s="122" t="s">
        <v>48</v>
      </c>
      <c r="J106" s="133">
        <v>39862</v>
      </c>
      <c r="K106" s="122" t="s">
        <v>41</v>
      </c>
      <c r="L106" s="108" t="s">
        <v>33</v>
      </c>
      <c r="M106" s="138">
        <v>100</v>
      </c>
      <c r="N106" s="139"/>
      <c r="O106" s="139"/>
      <c r="P106" s="139"/>
    </row>
    <row r="107" s="66" customFormat="1" ht="13" customHeight="1" spans="1:16">
      <c r="A107" s="108">
        <v>29</v>
      </c>
      <c r="B107" s="108">
        <v>30</v>
      </c>
      <c r="C107" s="122" t="s">
        <v>193</v>
      </c>
      <c r="D107" s="87">
        <v>252610077</v>
      </c>
      <c r="E107" s="276" t="s">
        <v>2517</v>
      </c>
      <c r="F107" s="125" t="s">
        <v>2518</v>
      </c>
      <c r="G107" s="125" t="s">
        <v>29</v>
      </c>
      <c r="H107" s="126" t="s">
        <v>39</v>
      </c>
      <c r="I107" s="122" t="s">
        <v>48</v>
      </c>
      <c r="J107" s="133">
        <v>39566</v>
      </c>
      <c r="K107" s="122" t="s">
        <v>61</v>
      </c>
      <c r="L107" s="108" t="s">
        <v>33</v>
      </c>
      <c r="M107" s="138">
        <v>100</v>
      </c>
      <c r="N107" s="139"/>
      <c r="O107" s="139"/>
      <c r="P107" s="139"/>
    </row>
    <row r="108" s="66" customFormat="1" ht="13" customHeight="1" spans="1:16">
      <c r="A108" s="108">
        <v>30</v>
      </c>
      <c r="B108" s="108">
        <v>31</v>
      </c>
      <c r="C108" s="122" t="s">
        <v>199</v>
      </c>
      <c r="D108" s="87">
        <v>252610078</v>
      </c>
      <c r="E108" s="276" t="s">
        <v>2519</v>
      </c>
      <c r="F108" s="125" t="s">
        <v>2520</v>
      </c>
      <c r="G108" s="125" t="s">
        <v>209</v>
      </c>
      <c r="H108" s="126" t="s">
        <v>39</v>
      </c>
      <c r="I108" s="122" t="s">
        <v>31</v>
      </c>
      <c r="J108" s="133">
        <v>39851</v>
      </c>
      <c r="K108" s="122" t="s">
        <v>61</v>
      </c>
      <c r="L108" s="108" t="s">
        <v>33</v>
      </c>
      <c r="M108" s="138">
        <v>100</v>
      </c>
      <c r="N108" s="139"/>
      <c r="O108" s="139"/>
      <c r="P108" s="139"/>
    </row>
    <row r="109" s="66" customFormat="1" ht="13" customHeight="1" spans="1:16">
      <c r="A109" s="108">
        <v>31</v>
      </c>
      <c r="B109" s="108">
        <v>32</v>
      </c>
      <c r="C109" s="122" t="s">
        <v>204</v>
      </c>
      <c r="D109" s="87">
        <v>252610079</v>
      </c>
      <c r="E109" s="276" t="s">
        <v>2521</v>
      </c>
      <c r="F109" s="125" t="s">
        <v>2522</v>
      </c>
      <c r="G109" s="125" t="s">
        <v>385</v>
      </c>
      <c r="H109" s="126" t="s">
        <v>39</v>
      </c>
      <c r="I109" s="122" t="s">
        <v>48</v>
      </c>
      <c r="J109" s="133">
        <v>39889</v>
      </c>
      <c r="K109" s="122" t="s">
        <v>41</v>
      </c>
      <c r="L109" s="108" t="s">
        <v>33</v>
      </c>
      <c r="M109" s="138">
        <v>100</v>
      </c>
      <c r="N109" s="139"/>
      <c r="O109" s="139"/>
      <c r="P109" s="139"/>
    </row>
    <row r="110" s="66" customFormat="1" ht="13" customHeight="1" spans="1:16">
      <c r="A110" s="108">
        <v>32</v>
      </c>
      <c r="B110" s="108">
        <v>33</v>
      </c>
      <c r="C110" s="122" t="s">
        <v>210</v>
      </c>
      <c r="D110" s="87">
        <v>252610080</v>
      </c>
      <c r="E110" s="276" t="s">
        <v>2523</v>
      </c>
      <c r="F110" s="125" t="s">
        <v>2524</v>
      </c>
      <c r="G110" s="125" t="s">
        <v>2525</v>
      </c>
      <c r="H110" s="126" t="s">
        <v>39</v>
      </c>
      <c r="I110" s="122" t="s">
        <v>214</v>
      </c>
      <c r="J110" s="133">
        <v>39654</v>
      </c>
      <c r="K110" s="122" t="s">
        <v>41</v>
      </c>
      <c r="L110" s="108" t="s">
        <v>33</v>
      </c>
      <c r="M110" s="138">
        <v>100</v>
      </c>
      <c r="N110" s="139"/>
      <c r="O110" s="139"/>
      <c r="P110" s="139"/>
    </row>
    <row r="111" s="66" customFormat="1" ht="13" customHeight="1" spans="1:16">
      <c r="A111" s="108">
        <v>33</v>
      </c>
      <c r="B111" s="108">
        <v>34</v>
      </c>
      <c r="C111" s="122" t="s">
        <v>215</v>
      </c>
      <c r="D111" s="87">
        <v>252610081</v>
      </c>
      <c r="E111" s="276" t="s">
        <v>2526</v>
      </c>
      <c r="F111" s="125" t="s">
        <v>2527</v>
      </c>
      <c r="G111" s="125" t="s">
        <v>357</v>
      </c>
      <c r="H111" s="126" t="s">
        <v>39</v>
      </c>
      <c r="I111" s="122" t="s">
        <v>48</v>
      </c>
      <c r="J111" s="133">
        <v>39675</v>
      </c>
      <c r="K111" s="122" t="s">
        <v>61</v>
      </c>
      <c r="L111" s="108" t="s">
        <v>33</v>
      </c>
      <c r="M111" s="138">
        <v>100</v>
      </c>
      <c r="N111" s="139"/>
      <c r="O111" s="139"/>
      <c r="P111" s="139"/>
    </row>
    <row r="112" s="66" customFormat="1" ht="13" customHeight="1" spans="1:16">
      <c r="A112" s="108">
        <v>34</v>
      </c>
      <c r="B112" s="108">
        <v>35</v>
      </c>
      <c r="C112" s="122" t="s">
        <v>220</v>
      </c>
      <c r="D112" s="87">
        <v>252610082</v>
      </c>
      <c r="E112" s="276" t="s">
        <v>2528</v>
      </c>
      <c r="F112" s="125" t="s">
        <v>2529</v>
      </c>
      <c r="G112" s="125" t="s">
        <v>790</v>
      </c>
      <c r="H112" s="126" t="s">
        <v>39</v>
      </c>
      <c r="I112" s="122" t="s">
        <v>48</v>
      </c>
      <c r="J112" s="133">
        <v>39930</v>
      </c>
      <c r="K112" s="122" t="s">
        <v>61</v>
      </c>
      <c r="L112" s="108" t="s">
        <v>33</v>
      </c>
      <c r="M112" s="138">
        <v>100</v>
      </c>
      <c r="N112" s="139"/>
      <c r="O112" s="139"/>
      <c r="P112" s="139"/>
    </row>
    <row r="113" s="66" customFormat="1" ht="13" customHeight="1" spans="1:16">
      <c r="A113" s="108">
        <v>35</v>
      </c>
      <c r="B113" s="111">
        <v>36</v>
      </c>
      <c r="C113" s="123" t="s">
        <v>225</v>
      </c>
      <c r="D113" s="87">
        <v>252610083</v>
      </c>
      <c r="E113" s="276" t="s">
        <v>2530</v>
      </c>
      <c r="F113" s="125" t="s">
        <v>2531</v>
      </c>
      <c r="G113" s="125" t="s">
        <v>1210</v>
      </c>
      <c r="H113" s="126" t="s">
        <v>30</v>
      </c>
      <c r="I113" s="123" t="s">
        <v>31</v>
      </c>
      <c r="J113" s="135">
        <v>39600</v>
      </c>
      <c r="K113" s="123" t="s">
        <v>49</v>
      </c>
      <c r="L113" s="111" t="s">
        <v>33</v>
      </c>
      <c r="M113" s="140"/>
      <c r="N113" s="141"/>
      <c r="O113" s="141"/>
      <c r="P113" s="141"/>
    </row>
    <row r="114" s="66" customFormat="1" ht="13" customHeight="1" spans="1:16">
      <c r="A114" s="108">
        <v>36</v>
      </c>
      <c r="B114" s="108"/>
      <c r="C114" s="122"/>
      <c r="D114" s="87">
        <v>252610084</v>
      </c>
      <c r="E114" s="276" t="s">
        <v>2532</v>
      </c>
      <c r="F114" s="125" t="s">
        <v>2533</v>
      </c>
      <c r="G114" s="125" t="s">
        <v>2534</v>
      </c>
      <c r="H114" s="126" t="s">
        <v>39</v>
      </c>
      <c r="I114" s="122"/>
      <c r="J114" s="133"/>
      <c r="K114" s="122"/>
      <c r="L114" s="108"/>
      <c r="M114" s="114">
        <v>100</v>
      </c>
      <c r="N114" s="139"/>
      <c r="O114" s="139"/>
      <c r="P114" s="139"/>
    </row>
    <row r="115" s="66" customFormat="1" ht="13" customHeight="1" spans="1:16">
      <c r="A115" s="108">
        <v>37</v>
      </c>
      <c r="B115" s="108"/>
      <c r="C115" s="122"/>
      <c r="D115" s="87">
        <v>252610085</v>
      </c>
      <c r="E115" s="277" t="s">
        <v>2535</v>
      </c>
      <c r="F115" s="125" t="s">
        <v>2536</v>
      </c>
      <c r="G115" s="125" t="s">
        <v>198</v>
      </c>
      <c r="H115" s="126" t="s">
        <v>30</v>
      </c>
      <c r="I115" s="122"/>
      <c r="J115" s="133"/>
      <c r="K115" s="122"/>
      <c r="L115" s="108"/>
      <c r="M115" s="114">
        <v>100</v>
      </c>
      <c r="N115" s="139"/>
      <c r="O115" s="139"/>
      <c r="P115" s="139"/>
    </row>
    <row r="116" s="66" customFormat="1" ht="13" customHeight="1" spans="1:16">
      <c r="A116" s="108">
        <v>38</v>
      </c>
      <c r="B116" s="108"/>
      <c r="C116" s="122"/>
      <c r="D116" s="87">
        <v>252610086</v>
      </c>
      <c r="E116" s="276" t="s">
        <v>2537</v>
      </c>
      <c r="F116" s="125" t="s">
        <v>2538</v>
      </c>
      <c r="G116" s="125" t="s">
        <v>29</v>
      </c>
      <c r="H116" s="126" t="s">
        <v>30</v>
      </c>
      <c r="I116" s="122"/>
      <c r="J116" s="133"/>
      <c r="K116" s="122"/>
      <c r="L116" s="108"/>
      <c r="M116" s="114">
        <v>100</v>
      </c>
      <c r="N116" s="139"/>
      <c r="O116" s="139"/>
      <c r="P116" s="139"/>
    </row>
    <row r="117" s="66" customFormat="1" ht="13" customHeight="1" spans="1:16">
      <c r="A117" s="108">
        <v>39</v>
      </c>
      <c r="B117" s="108"/>
      <c r="C117" s="122"/>
      <c r="D117" s="87">
        <v>252610087</v>
      </c>
      <c r="E117" s="277" t="s">
        <v>2539</v>
      </c>
      <c r="F117" s="125" t="s">
        <v>2540</v>
      </c>
      <c r="G117" s="125" t="s">
        <v>2394</v>
      </c>
      <c r="H117" s="126" t="s">
        <v>39</v>
      </c>
      <c r="I117" s="122"/>
      <c r="J117" s="133"/>
      <c r="K117" s="122"/>
      <c r="L117" s="108"/>
      <c r="M117" s="114">
        <v>100</v>
      </c>
      <c r="N117" s="139"/>
      <c r="O117" s="139"/>
      <c r="P117" s="139"/>
    </row>
    <row r="118" s="66" customFormat="1" ht="13" customHeight="1" spans="1:16">
      <c r="A118" s="108">
        <v>40</v>
      </c>
      <c r="B118" s="108"/>
      <c r="C118" s="122"/>
      <c r="D118" s="87">
        <v>252610088</v>
      </c>
      <c r="E118" s="276" t="s">
        <v>2541</v>
      </c>
      <c r="F118" s="125" t="s">
        <v>2542</v>
      </c>
      <c r="G118" s="125" t="s">
        <v>29</v>
      </c>
      <c r="H118" s="126" t="s">
        <v>39</v>
      </c>
      <c r="I118" s="122"/>
      <c r="J118" s="133"/>
      <c r="K118" s="122"/>
      <c r="L118" s="108"/>
      <c r="M118" s="114">
        <v>100</v>
      </c>
      <c r="N118" s="139"/>
      <c r="O118" s="139"/>
      <c r="P118" s="139"/>
    </row>
    <row r="119" s="66" customFormat="1" ht="13" customHeight="1" spans="1:16">
      <c r="A119" s="108">
        <v>41</v>
      </c>
      <c r="B119" s="108"/>
      <c r="C119" s="122"/>
      <c r="D119" s="87">
        <v>252610089</v>
      </c>
      <c r="E119" s="276" t="s">
        <v>2543</v>
      </c>
      <c r="F119" s="125" t="s">
        <v>2544</v>
      </c>
      <c r="G119" s="125" t="s">
        <v>88</v>
      </c>
      <c r="H119" s="126" t="s">
        <v>39</v>
      </c>
      <c r="I119" s="122"/>
      <c r="J119" s="133"/>
      <c r="K119" s="122"/>
      <c r="L119" s="108"/>
      <c r="M119" s="114">
        <v>100</v>
      </c>
      <c r="N119" s="139"/>
      <c r="O119" s="139"/>
      <c r="P119" s="139"/>
    </row>
    <row r="120" s="66" customFormat="1" ht="13" customHeight="1" spans="1:16">
      <c r="A120" s="108">
        <v>42</v>
      </c>
      <c r="B120" s="108"/>
      <c r="C120" s="122"/>
      <c r="D120" s="87">
        <v>252610090</v>
      </c>
      <c r="E120" s="276" t="s">
        <v>2545</v>
      </c>
      <c r="F120" s="125" t="s">
        <v>2546</v>
      </c>
      <c r="G120" s="125" t="s">
        <v>29</v>
      </c>
      <c r="H120" s="126" t="s">
        <v>30</v>
      </c>
      <c r="I120" s="122"/>
      <c r="J120" s="133"/>
      <c r="K120" s="122"/>
      <c r="L120" s="108"/>
      <c r="M120" s="114"/>
      <c r="N120" s="139"/>
      <c r="O120" s="139"/>
      <c r="P120" s="139"/>
    </row>
    <row r="121" s="66" customFormat="1" ht="13" customHeight="1" spans="1:16">
      <c r="A121" s="108">
        <v>43</v>
      </c>
      <c r="B121" s="108"/>
      <c r="C121" s="122"/>
      <c r="D121" s="87">
        <v>252610091</v>
      </c>
      <c r="E121" s="276" t="s">
        <v>2547</v>
      </c>
      <c r="F121" s="125" t="s">
        <v>2548</v>
      </c>
      <c r="G121" s="125" t="s">
        <v>29</v>
      </c>
      <c r="H121" s="126" t="s">
        <v>39</v>
      </c>
      <c r="I121" s="122"/>
      <c r="J121" s="133"/>
      <c r="K121" s="122"/>
      <c r="L121" s="108"/>
      <c r="M121" s="114">
        <v>100</v>
      </c>
      <c r="N121" s="139"/>
      <c r="O121" s="139"/>
      <c r="P121" s="139"/>
    </row>
    <row r="122" s="66" customFormat="1" ht="13" customHeight="1" spans="1:16">
      <c r="A122" s="108">
        <v>44</v>
      </c>
      <c r="B122" s="108"/>
      <c r="C122" s="122"/>
      <c r="D122" s="87">
        <v>252610092</v>
      </c>
      <c r="E122" s="276" t="s">
        <v>2549</v>
      </c>
      <c r="F122" s="125" t="s">
        <v>2550</v>
      </c>
      <c r="G122" s="125" t="s">
        <v>357</v>
      </c>
      <c r="H122" s="126" t="s">
        <v>30</v>
      </c>
      <c r="I122" s="122"/>
      <c r="J122" s="133"/>
      <c r="K122" s="122"/>
      <c r="L122" s="108"/>
      <c r="M122" s="114"/>
      <c r="N122" s="139"/>
      <c r="O122" s="139"/>
      <c r="P122" s="139"/>
    </row>
    <row r="123" s="66" customFormat="1" ht="13" customHeight="1" spans="1:16">
      <c r="A123" s="108">
        <v>45</v>
      </c>
      <c r="B123" s="108"/>
      <c r="C123" s="122"/>
      <c r="D123" s="87">
        <v>252610093</v>
      </c>
      <c r="E123" s="276" t="s">
        <v>2551</v>
      </c>
      <c r="F123" s="125" t="s">
        <v>2552</v>
      </c>
      <c r="G123" s="125" t="s">
        <v>2553</v>
      </c>
      <c r="H123" s="126" t="s">
        <v>30</v>
      </c>
      <c r="I123" s="122"/>
      <c r="J123" s="133"/>
      <c r="K123" s="122"/>
      <c r="L123" s="108"/>
      <c r="M123" s="114">
        <v>100</v>
      </c>
      <c r="N123" s="139"/>
      <c r="O123" s="139"/>
      <c r="P123" s="139"/>
    </row>
    <row r="124" s="66" customFormat="1" ht="13" customHeight="1" spans="1:16">
      <c r="A124" s="108">
        <v>46</v>
      </c>
      <c r="B124" s="108"/>
      <c r="C124" s="122"/>
      <c r="D124" s="87">
        <v>252610094</v>
      </c>
      <c r="E124" s="276" t="s">
        <v>2554</v>
      </c>
      <c r="F124" s="125" t="s">
        <v>2555</v>
      </c>
      <c r="G124" s="125" t="s">
        <v>29</v>
      </c>
      <c r="H124" s="126" t="s">
        <v>39</v>
      </c>
      <c r="I124" s="122"/>
      <c r="J124" s="133"/>
      <c r="K124" s="122"/>
      <c r="L124" s="108"/>
      <c r="M124" s="114">
        <v>100</v>
      </c>
      <c r="N124" s="139"/>
      <c r="O124" s="139"/>
      <c r="P124" s="139"/>
    </row>
    <row r="125" s="66" customFormat="1" ht="13" customHeight="1" spans="1:16">
      <c r="A125" s="108">
        <v>47</v>
      </c>
      <c r="B125" s="108"/>
      <c r="C125" s="122"/>
      <c r="D125" s="87">
        <v>252610095</v>
      </c>
      <c r="E125" s="276" t="s">
        <v>2556</v>
      </c>
      <c r="F125" s="125" t="s">
        <v>2557</v>
      </c>
      <c r="G125" s="125" t="s">
        <v>29</v>
      </c>
      <c r="H125" s="126" t="s">
        <v>39</v>
      </c>
      <c r="I125" s="122"/>
      <c r="J125" s="133"/>
      <c r="K125" s="122"/>
      <c r="L125" s="108"/>
      <c r="M125" s="114">
        <v>100</v>
      </c>
      <c r="N125" s="139"/>
      <c r="O125" s="139"/>
      <c r="P125" s="139"/>
    </row>
    <row r="126" s="66" customFormat="1" ht="13" customHeight="1" spans="1:16">
      <c r="A126" s="108">
        <v>48</v>
      </c>
      <c r="B126" s="108"/>
      <c r="C126" s="122"/>
      <c r="D126" s="90">
        <v>252610096</v>
      </c>
      <c r="E126" s="277" t="s">
        <v>2558</v>
      </c>
      <c r="F126" s="125" t="s">
        <v>2559</v>
      </c>
      <c r="G126" s="125" t="s">
        <v>29</v>
      </c>
      <c r="H126" s="126" t="s">
        <v>39</v>
      </c>
      <c r="I126" s="122"/>
      <c r="J126" s="133"/>
      <c r="K126" s="122"/>
      <c r="L126" s="108"/>
      <c r="M126" s="114">
        <v>100</v>
      </c>
      <c r="N126" s="139"/>
      <c r="O126" s="139"/>
      <c r="P126" s="139"/>
    </row>
    <row r="127" ht="13" customHeight="1" spans="4:11">
      <c r="D127" s="91"/>
      <c r="E127" s="129"/>
      <c r="F127" s="130" t="s">
        <v>230</v>
      </c>
      <c r="G127" s="131"/>
      <c r="H127" s="132">
        <f>COUNTIF(H79:H126,"L")</f>
        <v>20</v>
      </c>
      <c r="J127" s="112"/>
      <c r="K127" s="69"/>
    </row>
    <row r="128" s="67" customFormat="1" ht="13" customHeight="1" spans="1:13">
      <c r="A128" s="68"/>
      <c r="B128" s="68"/>
      <c r="C128" s="69"/>
      <c r="D128" s="92"/>
      <c r="E128" s="129"/>
      <c r="F128" s="130" t="s">
        <v>231</v>
      </c>
      <c r="G128" s="131"/>
      <c r="H128" s="132">
        <f>COUNTIF(H79:H126,"P")</f>
        <v>28</v>
      </c>
      <c r="I128" s="69"/>
      <c r="J128" s="112"/>
      <c r="K128" s="69"/>
      <c r="L128" s="70"/>
      <c r="M128" s="71"/>
    </row>
    <row r="129" s="67" customFormat="1" ht="13" customHeight="1" spans="1:13">
      <c r="A129" s="68"/>
      <c r="B129" s="68"/>
      <c r="C129" s="69"/>
      <c r="D129" s="70" t="s">
        <v>233</v>
      </c>
      <c r="E129" s="70"/>
      <c r="F129" s="69"/>
      <c r="G129" s="106" t="s">
        <v>234</v>
      </c>
      <c r="H129" s="68"/>
      <c r="I129" s="69"/>
      <c r="J129" s="112"/>
      <c r="K129" s="69"/>
      <c r="L129" s="70"/>
      <c r="M129" s="71" t="s">
        <v>235</v>
      </c>
    </row>
    <row r="130" s="67" customFormat="1" ht="13" customHeight="1" spans="1:13">
      <c r="A130" s="68"/>
      <c r="B130" s="68"/>
      <c r="C130" s="69"/>
      <c r="D130" s="70"/>
      <c r="E130" s="70"/>
      <c r="F130" s="69"/>
      <c r="G130" s="106"/>
      <c r="H130" s="68"/>
      <c r="I130" s="69"/>
      <c r="J130" s="112"/>
      <c r="K130" s="69"/>
      <c r="L130" s="70"/>
      <c r="M130" s="71"/>
    </row>
    <row r="131" s="67" customFormat="1" ht="13" customHeight="1" spans="1:13">
      <c r="A131" s="68"/>
      <c r="B131" s="68"/>
      <c r="C131" s="69"/>
      <c r="D131" s="70"/>
      <c r="E131" s="70"/>
      <c r="F131" s="69"/>
      <c r="G131" s="106"/>
      <c r="H131" s="68"/>
      <c r="I131" s="69"/>
      <c r="J131" s="112"/>
      <c r="K131" s="69"/>
      <c r="L131" s="70"/>
      <c r="M131" s="71"/>
    </row>
    <row r="132" s="67" customFormat="1" ht="13" customHeight="1" spans="1:13">
      <c r="A132" s="68"/>
      <c r="B132" s="68"/>
      <c r="C132" s="69"/>
      <c r="D132" s="70"/>
      <c r="E132" s="70"/>
      <c r="F132" s="69"/>
      <c r="G132" s="106"/>
      <c r="H132" s="68"/>
      <c r="I132" s="69"/>
      <c r="J132" s="112"/>
      <c r="K132" s="69"/>
      <c r="L132" s="70"/>
      <c r="M132" s="71"/>
    </row>
    <row r="133" s="67" customFormat="1" ht="13" customHeight="1" spans="1:13">
      <c r="A133" s="68"/>
      <c r="B133" s="68"/>
      <c r="C133" s="69"/>
      <c r="D133" s="120" t="s">
        <v>236</v>
      </c>
      <c r="E133" s="70"/>
      <c r="F133" s="69"/>
      <c r="G133" s="106" t="s">
        <v>237</v>
      </c>
      <c r="H133" s="68"/>
      <c r="I133" s="69"/>
      <c r="J133" s="112"/>
      <c r="K133" s="69"/>
      <c r="L133" s="70"/>
      <c r="M133" s="71" t="s">
        <v>238</v>
      </c>
    </row>
    <row r="134" s="67" customFormat="1" ht="13" customHeight="1" spans="1:13">
      <c r="A134" s="68"/>
      <c r="B134" s="68"/>
      <c r="C134" s="69"/>
      <c r="D134" s="121" t="s">
        <v>239</v>
      </c>
      <c r="E134" s="70"/>
      <c r="F134" s="69"/>
      <c r="G134" s="69"/>
      <c r="H134" s="68"/>
      <c r="I134" s="69"/>
      <c r="J134" s="112"/>
      <c r="K134" s="69"/>
      <c r="L134" s="70"/>
      <c r="M134" s="71"/>
    </row>
    <row r="135" s="67" customFormat="1" ht="13" customHeight="1" spans="1:16">
      <c r="A135" s="72" t="s">
        <v>0</v>
      </c>
      <c r="B135" s="72"/>
      <c r="C135" s="72"/>
      <c r="D135" s="73"/>
      <c r="E135" s="73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</row>
    <row r="136" s="67" customFormat="1" ht="13" customHeight="1" spans="1:16">
      <c r="A136" s="72" t="s">
        <v>1</v>
      </c>
      <c r="B136" s="72"/>
      <c r="C136" s="72"/>
      <c r="D136" s="73"/>
      <c r="E136" s="73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</row>
    <row r="137" ht="13" customHeight="1" spans="1:16">
      <c r="A137" s="72" t="s">
        <v>2</v>
      </c>
      <c r="B137" s="72"/>
      <c r="C137" s="72"/>
      <c r="D137" s="73"/>
      <c r="E137" s="73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</row>
    <row r="138" s="65" customFormat="1" ht="17" customHeight="1" spans="1:16">
      <c r="A138" s="74" t="s">
        <v>3</v>
      </c>
      <c r="B138" s="75"/>
      <c r="C138" s="75"/>
      <c r="D138" s="76"/>
      <c r="E138" s="76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</row>
    <row r="139" ht="13" customHeight="1" spans="1:16">
      <c r="A139" s="77" t="s">
        <v>4</v>
      </c>
      <c r="B139" s="77"/>
      <c r="C139" s="77"/>
      <c r="D139" s="78"/>
      <c r="E139" s="78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</row>
    <row r="140" customHeight="1" spans="1:16">
      <c r="A140" s="77"/>
      <c r="B140" s="77"/>
      <c r="C140" s="77"/>
      <c r="D140" s="78"/>
      <c r="E140" s="78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</row>
    <row r="141" ht="13" customHeight="1" spans="1:16">
      <c r="A141" s="77"/>
      <c r="B141" s="77"/>
      <c r="C141" s="77"/>
      <c r="D141" s="78"/>
      <c r="E141" s="78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</row>
    <row r="142" ht="13" customHeight="1" spans="1:16">
      <c r="A142" s="79" t="s">
        <v>5</v>
      </c>
      <c r="B142" s="80"/>
      <c r="C142" s="80"/>
      <c r="D142" s="81"/>
      <c r="E142" s="81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</row>
    <row r="143" ht="13" customHeight="1" spans="1:16">
      <c r="A143" s="80"/>
      <c r="B143" s="80"/>
      <c r="C143" s="80"/>
      <c r="D143" s="81"/>
      <c r="E143" s="81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</row>
    <row r="144" ht="13" customHeight="1" spans="1:13">
      <c r="A144" s="69"/>
      <c r="B144" s="82"/>
      <c r="D144" s="81" t="s">
        <v>2560</v>
      </c>
      <c r="E144" s="93"/>
      <c r="G144" s="82" t="s">
        <v>7</v>
      </c>
      <c r="H144" s="94" t="s">
        <v>8</v>
      </c>
      <c r="M144" s="148" t="s">
        <v>2561</v>
      </c>
    </row>
    <row r="145" ht="20" customHeight="1" spans="1:16">
      <c r="A145" s="83" t="s">
        <v>10</v>
      </c>
      <c r="B145" s="83" t="s">
        <v>11</v>
      </c>
      <c r="C145" s="84" t="s">
        <v>12</v>
      </c>
      <c r="D145" s="84" t="s">
        <v>13</v>
      </c>
      <c r="E145" s="84" t="s">
        <v>14</v>
      </c>
      <c r="F145" s="84" t="s">
        <v>17</v>
      </c>
      <c r="G145" s="84" t="s">
        <v>18</v>
      </c>
      <c r="H145" s="84" t="s">
        <v>19</v>
      </c>
      <c r="I145" s="84" t="s">
        <v>20</v>
      </c>
      <c r="J145" s="84" t="s">
        <v>21</v>
      </c>
      <c r="K145" s="83" t="s">
        <v>22</v>
      </c>
      <c r="L145" s="83" t="s">
        <v>23</v>
      </c>
      <c r="M145" s="114"/>
      <c r="N145" s="114"/>
      <c r="O145" s="114"/>
      <c r="P145" s="114"/>
    </row>
    <row r="146" ht="13" customHeight="1" spans="1:16">
      <c r="A146" s="85">
        <v>1</v>
      </c>
      <c r="B146" s="85">
        <v>1</v>
      </c>
      <c r="C146" s="86" t="s">
        <v>24</v>
      </c>
      <c r="D146" s="87">
        <v>252610097</v>
      </c>
      <c r="E146" s="276" t="s">
        <v>2562</v>
      </c>
      <c r="F146" s="142" t="s">
        <v>2563</v>
      </c>
      <c r="G146" s="142" t="s">
        <v>29</v>
      </c>
      <c r="H146" s="143" t="s">
        <v>30</v>
      </c>
      <c r="I146" s="86" t="s">
        <v>31</v>
      </c>
      <c r="J146" s="107">
        <v>39691</v>
      </c>
      <c r="K146" s="86" t="s">
        <v>32</v>
      </c>
      <c r="L146" s="108" t="s">
        <v>33</v>
      </c>
      <c r="M146" s="115"/>
      <c r="N146" s="116"/>
      <c r="O146" s="116"/>
      <c r="P146" s="116"/>
    </row>
    <row r="147" s="65" customFormat="1" ht="13" customHeight="1" spans="1:16">
      <c r="A147" s="85">
        <v>2</v>
      </c>
      <c r="B147" s="85">
        <v>2</v>
      </c>
      <c r="C147" s="86" t="s">
        <v>34</v>
      </c>
      <c r="D147" s="87">
        <v>252610098</v>
      </c>
      <c r="E147" s="276" t="s">
        <v>2564</v>
      </c>
      <c r="F147" s="142" t="s">
        <v>2565</v>
      </c>
      <c r="G147" s="142" t="s">
        <v>790</v>
      </c>
      <c r="H147" s="143" t="s">
        <v>39</v>
      </c>
      <c r="I147" s="86" t="s">
        <v>40</v>
      </c>
      <c r="J147" s="107">
        <v>39698</v>
      </c>
      <c r="K147" s="86" t="s">
        <v>41</v>
      </c>
      <c r="L147" s="108" t="s">
        <v>33</v>
      </c>
      <c r="M147" s="115"/>
      <c r="N147" s="116"/>
      <c r="O147" s="116"/>
      <c r="P147" s="116"/>
    </row>
    <row r="148" ht="13" customHeight="1" spans="1:16">
      <c r="A148" s="85">
        <v>3</v>
      </c>
      <c r="B148" s="85">
        <v>4</v>
      </c>
      <c r="C148" s="86" t="s">
        <v>42</v>
      </c>
      <c r="D148" s="87">
        <v>252610099</v>
      </c>
      <c r="E148" s="276" t="s">
        <v>2566</v>
      </c>
      <c r="F148" s="142" t="s">
        <v>2567</v>
      </c>
      <c r="G148" s="142" t="s">
        <v>2394</v>
      </c>
      <c r="H148" s="143" t="s">
        <v>39</v>
      </c>
      <c r="I148" s="86" t="s">
        <v>48</v>
      </c>
      <c r="J148" s="107">
        <v>39684</v>
      </c>
      <c r="K148" s="86" t="s">
        <v>49</v>
      </c>
      <c r="L148" s="108" t="s">
        <v>33</v>
      </c>
      <c r="M148" s="115"/>
      <c r="N148" s="116"/>
      <c r="O148" s="116"/>
      <c r="P148" s="116"/>
    </row>
    <row r="149" ht="13" customHeight="1" spans="1:16">
      <c r="A149" s="85">
        <v>4</v>
      </c>
      <c r="B149" s="85">
        <v>5</v>
      </c>
      <c r="C149" s="86" t="s">
        <v>50</v>
      </c>
      <c r="D149" s="87">
        <v>252610100</v>
      </c>
      <c r="E149" s="276" t="s">
        <v>2568</v>
      </c>
      <c r="F149" s="142" t="s">
        <v>2569</v>
      </c>
      <c r="G149" s="142" t="s">
        <v>336</v>
      </c>
      <c r="H149" s="143" t="s">
        <v>30</v>
      </c>
      <c r="I149" s="86" t="s">
        <v>31</v>
      </c>
      <c r="J149" s="107">
        <v>39616</v>
      </c>
      <c r="K149" s="86" t="s">
        <v>41</v>
      </c>
      <c r="L149" s="108" t="s">
        <v>33</v>
      </c>
      <c r="M149" s="115"/>
      <c r="N149" s="116"/>
      <c r="O149" s="116"/>
      <c r="P149" s="116"/>
    </row>
    <row r="150" ht="13" customHeight="1" spans="1:16">
      <c r="A150" s="85">
        <v>5</v>
      </c>
      <c r="B150" s="85">
        <v>6</v>
      </c>
      <c r="C150" s="86" t="s">
        <v>56</v>
      </c>
      <c r="D150" s="87">
        <v>252610101</v>
      </c>
      <c r="E150" s="276" t="s">
        <v>2570</v>
      </c>
      <c r="F150" s="142" t="s">
        <v>2571</v>
      </c>
      <c r="G150" s="142" t="s">
        <v>198</v>
      </c>
      <c r="H150" s="143" t="s">
        <v>39</v>
      </c>
      <c r="I150" s="86" t="s">
        <v>48</v>
      </c>
      <c r="J150" s="107">
        <v>39948</v>
      </c>
      <c r="K150" s="86" t="s">
        <v>61</v>
      </c>
      <c r="L150" s="108" t="s">
        <v>33</v>
      </c>
      <c r="M150" s="115"/>
      <c r="N150" s="116"/>
      <c r="O150" s="116"/>
      <c r="P150" s="116"/>
    </row>
    <row r="151" ht="13" customHeight="1" spans="1:16">
      <c r="A151" s="85">
        <v>6</v>
      </c>
      <c r="B151" s="85">
        <v>7</v>
      </c>
      <c r="C151" s="86" t="s">
        <v>62</v>
      </c>
      <c r="D151" s="87">
        <v>252610102</v>
      </c>
      <c r="E151" s="277" t="s">
        <v>2572</v>
      </c>
      <c r="F151" s="142" t="s">
        <v>2573</v>
      </c>
      <c r="G151" s="142" t="s">
        <v>357</v>
      </c>
      <c r="H151" s="143" t="s">
        <v>39</v>
      </c>
      <c r="I151" s="86" t="s">
        <v>48</v>
      </c>
      <c r="J151" s="107">
        <v>39904</v>
      </c>
      <c r="K151" s="86" t="s">
        <v>61</v>
      </c>
      <c r="L151" s="108" t="s">
        <v>33</v>
      </c>
      <c r="M151" s="115"/>
      <c r="N151" s="116"/>
      <c r="O151" s="116"/>
      <c r="P151" s="116"/>
    </row>
    <row r="152" ht="13" customHeight="1" spans="1:16">
      <c r="A152" s="85">
        <v>7</v>
      </c>
      <c r="B152" s="85">
        <v>8</v>
      </c>
      <c r="C152" s="86" t="s">
        <v>67</v>
      </c>
      <c r="D152" s="87">
        <v>252610103</v>
      </c>
      <c r="E152" s="277" t="s">
        <v>2574</v>
      </c>
      <c r="F152" s="142" t="s">
        <v>2575</v>
      </c>
      <c r="G152" s="142" t="s">
        <v>288</v>
      </c>
      <c r="H152" s="143" t="s">
        <v>30</v>
      </c>
      <c r="I152" s="86" t="s">
        <v>31</v>
      </c>
      <c r="J152" s="107">
        <v>39710</v>
      </c>
      <c r="K152" s="86" t="s">
        <v>41</v>
      </c>
      <c r="L152" s="108" t="s">
        <v>33</v>
      </c>
      <c r="M152" s="115"/>
      <c r="N152" s="116"/>
      <c r="O152" s="116"/>
      <c r="P152" s="116"/>
    </row>
    <row r="153" ht="13" customHeight="1" spans="1:16">
      <c r="A153" s="85">
        <v>8</v>
      </c>
      <c r="B153" s="85">
        <v>9</v>
      </c>
      <c r="C153" s="86" t="s">
        <v>73</v>
      </c>
      <c r="D153" s="87">
        <v>252610104</v>
      </c>
      <c r="E153" s="276" t="s">
        <v>2576</v>
      </c>
      <c r="F153" s="142" t="s">
        <v>2577</v>
      </c>
      <c r="G153" s="142" t="s">
        <v>29</v>
      </c>
      <c r="H153" s="143" t="s">
        <v>30</v>
      </c>
      <c r="I153" s="86" t="s">
        <v>48</v>
      </c>
      <c r="J153" s="107">
        <v>39542</v>
      </c>
      <c r="K153" s="86" t="s">
        <v>49</v>
      </c>
      <c r="L153" s="108" t="s">
        <v>33</v>
      </c>
      <c r="M153" s="115"/>
      <c r="N153" s="116"/>
      <c r="O153" s="116"/>
      <c r="P153" s="116"/>
    </row>
    <row r="154" ht="13" customHeight="1" spans="1:16">
      <c r="A154" s="85">
        <v>9</v>
      </c>
      <c r="B154" s="85">
        <v>10</v>
      </c>
      <c r="C154" s="86" t="s">
        <v>78</v>
      </c>
      <c r="D154" s="87">
        <v>252610105</v>
      </c>
      <c r="E154" s="276" t="s">
        <v>2578</v>
      </c>
      <c r="F154" s="142" t="s">
        <v>2579</v>
      </c>
      <c r="G154" s="142" t="s">
        <v>1693</v>
      </c>
      <c r="H154" s="143" t="s">
        <v>30</v>
      </c>
      <c r="I154" s="86" t="s">
        <v>48</v>
      </c>
      <c r="J154" s="107">
        <v>39886</v>
      </c>
      <c r="K154" s="86" t="s">
        <v>61</v>
      </c>
      <c r="L154" s="108" t="s">
        <v>33</v>
      </c>
      <c r="M154" s="115"/>
      <c r="N154" s="116"/>
      <c r="O154" s="116"/>
      <c r="P154" s="116"/>
    </row>
    <row r="155" ht="13" customHeight="1" spans="1:16">
      <c r="A155" s="85">
        <v>10</v>
      </c>
      <c r="B155" s="85">
        <v>11</v>
      </c>
      <c r="C155" s="86" t="s">
        <v>83</v>
      </c>
      <c r="D155" s="87">
        <v>252610106</v>
      </c>
      <c r="E155" s="276" t="s">
        <v>2580</v>
      </c>
      <c r="F155" s="142" t="s">
        <v>2581</v>
      </c>
      <c r="G155" s="142" t="s">
        <v>945</v>
      </c>
      <c r="H155" s="143" t="s">
        <v>39</v>
      </c>
      <c r="I155" s="86" t="s">
        <v>89</v>
      </c>
      <c r="J155" s="107">
        <v>39944</v>
      </c>
      <c r="K155" s="86" t="s">
        <v>49</v>
      </c>
      <c r="L155" s="108" t="s">
        <v>33</v>
      </c>
      <c r="M155" s="115"/>
      <c r="N155" s="116"/>
      <c r="O155" s="116"/>
      <c r="P155" s="116"/>
    </row>
    <row r="156" ht="13" customHeight="1" spans="1:16">
      <c r="A156" s="85">
        <v>11</v>
      </c>
      <c r="B156" s="85">
        <v>12</v>
      </c>
      <c r="C156" s="86" t="s">
        <v>90</v>
      </c>
      <c r="D156" s="87">
        <v>252610107</v>
      </c>
      <c r="E156" s="276" t="s">
        <v>2582</v>
      </c>
      <c r="F156" s="142" t="s">
        <v>2583</v>
      </c>
      <c r="G156" s="142" t="s">
        <v>1281</v>
      </c>
      <c r="H156" s="143" t="s">
        <v>39</v>
      </c>
      <c r="I156" s="86" t="s">
        <v>48</v>
      </c>
      <c r="J156" s="107">
        <v>39825</v>
      </c>
      <c r="K156" s="86" t="s">
        <v>95</v>
      </c>
      <c r="L156" s="108" t="s">
        <v>33</v>
      </c>
      <c r="M156" s="115"/>
      <c r="N156" s="116"/>
      <c r="O156" s="116"/>
      <c r="P156" s="116"/>
    </row>
    <row r="157" ht="13" customHeight="1" spans="1:16">
      <c r="A157" s="85">
        <v>12</v>
      </c>
      <c r="B157" s="85">
        <v>13</v>
      </c>
      <c r="C157" s="86" t="s">
        <v>96</v>
      </c>
      <c r="D157" s="87">
        <v>252610108</v>
      </c>
      <c r="E157" s="276" t="s">
        <v>2584</v>
      </c>
      <c r="F157" s="142" t="s">
        <v>2585</v>
      </c>
      <c r="G157" s="142" t="s">
        <v>790</v>
      </c>
      <c r="H157" s="143" t="s">
        <v>39</v>
      </c>
      <c r="I157" s="86" t="s">
        <v>48</v>
      </c>
      <c r="J157" s="107">
        <v>39925</v>
      </c>
      <c r="K157" s="86" t="s">
        <v>61</v>
      </c>
      <c r="L157" s="108" t="s">
        <v>33</v>
      </c>
      <c r="M157" s="115"/>
      <c r="N157" s="116"/>
      <c r="O157" s="116"/>
      <c r="P157" s="116"/>
    </row>
    <row r="158" ht="13" customHeight="1" spans="1:16">
      <c r="A158" s="85">
        <v>13</v>
      </c>
      <c r="B158" s="85">
        <v>14</v>
      </c>
      <c r="C158" s="86" t="s">
        <v>102</v>
      </c>
      <c r="D158" s="87">
        <v>252610109</v>
      </c>
      <c r="E158" s="276" t="s">
        <v>2586</v>
      </c>
      <c r="F158" s="142" t="s">
        <v>2587</v>
      </c>
      <c r="G158" s="142" t="s">
        <v>336</v>
      </c>
      <c r="H158" s="143" t="s">
        <v>30</v>
      </c>
      <c r="I158" s="109" t="s">
        <v>48</v>
      </c>
      <c r="J158" s="107">
        <v>39836</v>
      </c>
      <c r="K158" s="86" t="s">
        <v>108</v>
      </c>
      <c r="L158" s="108" t="s">
        <v>33</v>
      </c>
      <c r="M158" s="115"/>
      <c r="N158" s="116"/>
      <c r="O158" s="116"/>
      <c r="P158" s="116"/>
    </row>
    <row r="159" ht="13" customHeight="1" spans="1:16">
      <c r="A159" s="85">
        <v>14</v>
      </c>
      <c r="B159" s="85">
        <v>15</v>
      </c>
      <c r="C159" s="86" t="s">
        <v>109</v>
      </c>
      <c r="D159" s="87">
        <v>252610110</v>
      </c>
      <c r="E159" s="127"/>
      <c r="F159" s="142" t="s">
        <v>2588</v>
      </c>
      <c r="G159" s="142" t="s">
        <v>945</v>
      </c>
      <c r="H159" s="143" t="s">
        <v>39</v>
      </c>
      <c r="I159" s="86" t="s">
        <v>31</v>
      </c>
      <c r="J159" s="107">
        <v>39668</v>
      </c>
      <c r="K159" s="86" t="s">
        <v>61</v>
      </c>
      <c r="L159" s="108" t="s">
        <v>33</v>
      </c>
      <c r="M159" s="115"/>
      <c r="N159" s="116"/>
      <c r="O159" s="116"/>
      <c r="P159" s="116"/>
    </row>
    <row r="160" ht="13" customHeight="1" spans="1:16">
      <c r="A160" s="85">
        <v>15</v>
      </c>
      <c r="B160" s="85">
        <v>16</v>
      </c>
      <c r="C160" s="86" t="s">
        <v>114</v>
      </c>
      <c r="D160" s="87">
        <v>252610111</v>
      </c>
      <c r="E160" s="276" t="s">
        <v>2589</v>
      </c>
      <c r="F160" s="142" t="s">
        <v>2590</v>
      </c>
      <c r="G160" s="142" t="s">
        <v>945</v>
      </c>
      <c r="H160" s="143" t="s">
        <v>39</v>
      </c>
      <c r="I160" s="86" t="s">
        <v>48</v>
      </c>
      <c r="J160" s="107">
        <v>39654</v>
      </c>
      <c r="K160" s="86" t="s">
        <v>95</v>
      </c>
      <c r="L160" s="108" t="s">
        <v>33</v>
      </c>
      <c r="M160" s="115"/>
      <c r="N160" s="116"/>
      <c r="O160" s="116"/>
      <c r="P160" s="116"/>
    </row>
    <row r="161" ht="13" customHeight="1" spans="1:16">
      <c r="A161" s="85">
        <v>16</v>
      </c>
      <c r="B161" s="85">
        <v>17</v>
      </c>
      <c r="C161" s="86" t="s">
        <v>119</v>
      </c>
      <c r="D161" s="87">
        <v>252610112</v>
      </c>
      <c r="E161" s="276" t="s">
        <v>2591</v>
      </c>
      <c r="F161" s="142" t="s">
        <v>2592</v>
      </c>
      <c r="G161" s="142" t="s">
        <v>29</v>
      </c>
      <c r="H161" s="143" t="s">
        <v>39</v>
      </c>
      <c r="I161" s="86" t="s">
        <v>31</v>
      </c>
      <c r="J161" s="107">
        <v>39732</v>
      </c>
      <c r="K161" s="86" t="s">
        <v>61</v>
      </c>
      <c r="L161" s="108" t="s">
        <v>33</v>
      </c>
      <c r="M161" s="115"/>
      <c r="N161" s="116"/>
      <c r="O161" s="116"/>
      <c r="P161" s="116"/>
    </row>
    <row r="162" ht="13" customHeight="1" spans="1:16">
      <c r="A162" s="85">
        <v>17</v>
      </c>
      <c r="B162" s="85">
        <v>18</v>
      </c>
      <c r="C162" s="86" t="s">
        <v>124</v>
      </c>
      <c r="D162" s="87">
        <v>252610113</v>
      </c>
      <c r="E162" s="276" t="s">
        <v>2593</v>
      </c>
      <c r="F162" s="142" t="s">
        <v>2594</v>
      </c>
      <c r="G162" s="142" t="s">
        <v>790</v>
      </c>
      <c r="H162" s="143" t="s">
        <v>30</v>
      </c>
      <c r="I162" s="86" t="s">
        <v>48</v>
      </c>
      <c r="J162" s="107">
        <v>39765</v>
      </c>
      <c r="K162" s="86" t="s">
        <v>129</v>
      </c>
      <c r="L162" s="108" t="s">
        <v>33</v>
      </c>
      <c r="M162" s="115"/>
      <c r="N162" s="116"/>
      <c r="O162" s="116"/>
      <c r="P162" s="116"/>
    </row>
    <row r="163" ht="13" customHeight="1" spans="1:16">
      <c r="A163" s="85">
        <v>18</v>
      </c>
      <c r="B163" s="85">
        <v>19</v>
      </c>
      <c r="C163" s="86" t="s">
        <v>130</v>
      </c>
      <c r="D163" s="87">
        <v>252610114</v>
      </c>
      <c r="E163" s="277" t="s">
        <v>2595</v>
      </c>
      <c r="F163" s="142" t="s">
        <v>2596</v>
      </c>
      <c r="G163" s="142" t="s">
        <v>945</v>
      </c>
      <c r="H163" s="143" t="s">
        <v>39</v>
      </c>
      <c r="I163" s="109" t="s">
        <v>48</v>
      </c>
      <c r="J163" s="107">
        <v>39736</v>
      </c>
      <c r="K163" s="86" t="s">
        <v>108</v>
      </c>
      <c r="L163" s="108" t="s">
        <v>33</v>
      </c>
      <c r="M163" s="115"/>
      <c r="N163" s="116"/>
      <c r="O163" s="116"/>
      <c r="P163" s="116"/>
    </row>
    <row r="164" ht="13" customHeight="1" spans="1:16">
      <c r="A164" s="85">
        <v>19</v>
      </c>
      <c r="B164" s="85">
        <v>20</v>
      </c>
      <c r="C164" s="86" t="s">
        <v>136</v>
      </c>
      <c r="D164" s="87">
        <v>252610115</v>
      </c>
      <c r="E164" s="276" t="s">
        <v>2597</v>
      </c>
      <c r="F164" s="142" t="s">
        <v>2598</v>
      </c>
      <c r="G164" s="142" t="s">
        <v>2599</v>
      </c>
      <c r="H164" s="143" t="s">
        <v>30</v>
      </c>
      <c r="I164" s="86" t="s">
        <v>31</v>
      </c>
      <c r="J164" s="107">
        <v>39768</v>
      </c>
      <c r="K164" s="86" t="s">
        <v>49</v>
      </c>
      <c r="L164" s="108" t="s">
        <v>33</v>
      </c>
      <c r="M164" s="115"/>
      <c r="N164" s="116"/>
      <c r="O164" s="116"/>
      <c r="P164" s="116"/>
    </row>
    <row r="165" ht="13" customHeight="1" spans="1:16">
      <c r="A165" s="85">
        <v>20</v>
      </c>
      <c r="B165" s="85">
        <v>21</v>
      </c>
      <c r="C165" s="86" t="s">
        <v>141</v>
      </c>
      <c r="D165" s="87">
        <v>252610116</v>
      </c>
      <c r="E165" s="276" t="s">
        <v>2600</v>
      </c>
      <c r="F165" s="142" t="s">
        <v>2601</v>
      </c>
      <c r="G165" s="142" t="s">
        <v>29</v>
      </c>
      <c r="H165" s="143" t="s">
        <v>39</v>
      </c>
      <c r="I165" s="86" t="s">
        <v>48</v>
      </c>
      <c r="J165" s="107">
        <v>39896</v>
      </c>
      <c r="K165" s="86" t="s">
        <v>61</v>
      </c>
      <c r="L165" s="108" t="s">
        <v>33</v>
      </c>
      <c r="M165" s="115"/>
      <c r="N165" s="116"/>
      <c r="O165" s="116"/>
      <c r="P165" s="116"/>
    </row>
    <row r="166" ht="13" customHeight="1" spans="1:16">
      <c r="A166" s="85">
        <v>21</v>
      </c>
      <c r="B166" s="85">
        <v>22</v>
      </c>
      <c r="C166" s="86" t="s">
        <v>146</v>
      </c>
      <c r="D166" s="87">
        <v>252610117</v>
      </c>
      <c r="E166" s="276" t="s">
        <v>2602</v>
      </c>
      <c r="F166" s="142" t="s">
        <v>2603</v>
      </c>
      <c r="G166" s="142" t="s">
        <v>29</v>
      </c>
      <c r="H166" s="143" t="s">
        <v>39</v>
      </c>
      <c r="I166" s="86" t="s">
        <v>48</v>
      </c>
      <c r="J166" s="107">
        <v>40031</v>
      </c>
      <c r="K166" s="86" t="s">
        <v>61</v>
      </c>
      <c r="L166" s="108" t="s">
        <v>33</v>
      </c>
      <c r="M166" s="115"/>
      <c r="N166" s="116"/>
      <c r="O166" s="116"/>
      <c r="P166" s="116"/>
    </row>
    <row r="167" ht="13" customHeight="1" spans="1:16">
      <c r="A167" s="85">
        <v>22</v>
      </c>
      <c r="B167" s="85">
        <v>296</v>
      </c>
      <c r="C167" s="86" t="s">
        <v>151</v>
      </c>
      <c r="D167" s="87">
        <v>252610118</v>
      </c>
      <c r="E167" s="277" t="s">
        <v>2604</v>
      </c>
      <c r="F167" s="142" t="s">
        <v>2605</v>
      </c>
      <c r="G167" s="142" t="s">
        <v>29</v>
      </c>
      <c r="H167" s="143" t="s">
        <v>39</v>
      </c>
      <c r="I167" s="86" t="s">
        <v>48</v>
      </c>
      <c r="J167" s="107">
        <v>39926</v>
      </c>
      <c r="K167" s="86" t="s">
        <v>129</v>
      </c>
      <c r="L167" s="108" t="s">
        <v>33</v>
      </c>
      <c r="M167" s="115"/>
      <c r="N167" s="116"/>
      <c r="O167" s="116"/>
      <c r="P167" s="116"/>
    </row>
    <row r="168" ht="13" customHeight="1" spans="1:16">
      <c r="A168" s="85">
        <v>23</v>
      </c>
      <c r="B168" s="85">
        <v>23</v>
      </c>
      <c r="C168" s="86" t="s">
        <v>157</v>
      </c>
      <c r="D168" s="87">
        <v>252610119</v>
      </c>
      <c r="E168" s="276" t="s">
        <v>2606</v>
      </c>
      <c r="F168" s="142" t="s">
        <v>2607</v>
      </c>
      <c r="G168" s="144" t="s">
        <v>2608</v>
      </c>
      <c r="H168" s="143" t="s">
        <v>30</v>
      </c>
      <c r="I168" s="86" t="s">
        <v>48</v>
      </c>
      <c r="J168" s="107">
        <v>39669</v>
      </c>
      <c r="K168" s="86" t="s">
        <v>95</v>
      </c>
      <c r="L168" s="108" t="s">
        <v>33</v>
      </c>
      <c r="M168" s="115"/>
      <c r="N168" s="116"/>
      <c r="O168" s="116"/>
      <c r="P168" s="116"/>
    </row>
    <row r="169" ht="13" customHeight="1" spans="1:16">
      <c r="A169" s="85">
        <v>24</v>
      </c>
      <c r="B169" s="85">
        <v>24</v>
      </c>
      <c r="C169" s="86" t="s">
        <v>163</v>
      </c>
      <c r="D169" s="87">
        <v>252610120</v>
      </c>
      <c r="E169" s="276" t="s">
        <v>2609</v>
      </c>
      <c r="F169" s="142" t="s">
        <v>2610</v>
      </c>
      <c r="G169" s="142" t="s">
        <v>29</v>
      </c>
      <c r="H169" s="143" t="s">
        <v>30</v>
      </c>
      <c r="I169" s="86" t="s">
        <v>48</v>
      </c>
      <c r="J169" s="107">
        <v>39911</v>
      </c>
      <c r="K169" s="86" t="s">
        <v>41</v>
      </c>
      <c r="L169" s="108" t="s">
        <v>33</v>
      </c>
      <c r="M169" s="115"/>
      <c r="N169" s="116"/>
      <c r="O169" s="116"/>
      <c r="P169" s="116"/>
    </row>
    <row r="170" ht="13" customHeight="1" spans="1:16">
      <c r="A170" s="85">
        <v>25</v>
      </c>
      <c r="B170" s="85">
        <v>25</v>
      </c>
      <c r="C170" s="86" t="s">
        <v>169</v>
      </c>
      <c r="D170" s="87">
        <v>252610121</v>
      </c>
      <c r="E170" s="276" t="s">
        <v>2611</v>
      </c>
      <c r="F170" s="142" t="s">
        <v>2612</v>
      </c>
      <c r="G170" s="142" t="s">
        <v>2613</v>
      </c>
      <c r="H170" s="143" t="s">
        <v>30</v>
      </c>
      <c r="I170" s="86" t="s">
        <v>40</v>
      </c>
      <c r="J170" s="107">
        <v>39728</v>
      </c>
      <c r="K170" s="86" t="s">
        <v>61</v>
      </c>
      <c r="L170" s="108" t="s">
        <v>33</v>
      </c>
      <c r="M170" s="115"/>
      <c r="N170" s="116"/>
      <c r="O170" s="116"/>
      <c r="P170" s="116"/>
    </row>
    <row r="171" ht="13" customHeight="1" spans="1:16">
      <c r="A171" s="85">
        <v>26</v>
      </c>
      <c r="B171" s="85">
        <v>26</v>
      </c>
      <c r="C171" s="86" t="s">
        <v>175</v>
      </c>
      <c r="D171" s="87">
        <v>252610122</v>
      </c>
      <c r="E171" s="276" t="s">
        <v>2614</v>
      </c>
      <c r="F171" s="142" t="s">
        <v>2615</v>
      </c>
      <c r="G171" s="142" t="s">
        <v>2616</v>
      </c>
      <c r="H171" s="143" t="s">
        <v>30</v>
      </c>
      <c r="I171" s="86" t="s">
        <v>31</v>
      </c>
      <c r="J171" s="107">
        <v>39846</v>
      </c>
      <c r="K171" s="86" t="s">
        <v>49</v>
      </c>
      <c r="L171" s="108" t="s">
        <v>33</v>
      </c>
      <c r="M171" s="115"/>
      <c r="N171" s="116"/>
      <c r="O171" s="116"/>
      <c r="P171" s="116"/>
    </row>
    <row r="172" ht="13" customHeight="1" spans="1:16">
      <c r="A172" s="85">
        <v>27</v>
      </c>
      <c r="B172" s="85">
        <v>27</v>
      </c>
      <c r="C172" s="86" t="s">
        <v>181</v>
      </c>
      <c r="D172" s="87">
        <v>252610123</v>
      </c>
      <c r="E172" s="276" t="s">
        <v>2617</v>
      </c>
      <c r="F172" s="145" t="s">
        <v>2618</v>
      </c>
      <c r="G172" s="142" t="s">
        <v>29</v>
      </c>
      <c r="H172" s="143" t="s">
        <v>30</v>
      </c>
      <c r="I172" s="86" t="s">
        <v>48</v>
      </c>
      <c r="J172" s="107">
        <v>39769</v>
      </c>
      <c r="K172" s="86" t="s">
        <v>61</v>
      </c>
      <c r="L172" s="108" t="s">
        <v>33</v>
      </c>
      <c r="M172" s="115"/>
      <c r="N172" s="116"/>
      <c r="O172" s="116"/>
      <c r="P172" s="116"/>
    </row>
    <row r="173" ht="13" customHeight="1" spans="1:16">
      <c r="A173" s="85">
        <v>28</v>
      </c>
      <c r="B173" s="85">
        <v>28</v>
      </c>
      <c r="C173" s="86" t="s">
        <v>187</v>
      </c>
      <c r="D173" s="87">
        <v>252610124</v>
      </c>
      <c r="E173" s="276" t="s">
        <v>2619</v>
      </c>
      <c r="F173" s="142" t="s">
        <v>2620</v>
      </c>
      <c r="G173" s="142" t="s">
        <v>47</v>
      </c>
      <c r="H173" s="146" t="s">
        <v>39</v>
      </c>
      <c r="I173" s="86" t="s">
        <v>48</v>
      </c>
      <c r="J173" s="107">
        <v>39862</v>
      </c>
      <c r="K173" s="86" t="s">
        <v>41</v>
      </c>
      <c r="L173" s="108" t="s">
        <v>33</v>
      </c>
      <c r="M173" s="115"/>
      <c r="N173" s="116"/>
      <c r="O173" s="116"/>
      <c r="P173" s="116"/>
    </row>
    <row r="174" ht="13" customHeight="1" spans="1:16">
      <c r="A174" s="85">
        <v>29</v>
      </c>
      <c r="B174" s="85">
        <v>30</v>
      </c>
      <c r="C174" s="86" t="s">
        <v>193</v>
      </c>
      <c r="D174" s="87">
        <v>252610125</v>
      </c>
      <c r="E174" s="276" t="s">
        <v>2621</v>
      </c>
      <c r="F174" s="142" t="s">
        <v>2622</v>
      </c>
      <c r="G174" s="142" t="s">
        <v>29</v>
      </c>
      <c r="H174" s="143" t="s">
        <v>39</v>
      </c>
      <c r="I174" s="86" t="s">
        <v>48</v>
      </c>
      <c r="J174" s="107">
        <v>39566</v>
      </c>
      <c r="K174" s="86" t="s">
        <v>61</v>
      </c>
      <c r="L174" s="108" t="s">
        <v>33</v>
      </c>
      <c r="M174" s="115"/>
      <c r="N174" s="116"/>
      <c r="O174" s="116"/>
      <c r="P174" s="116"/>
    </row>
    <row r="175" ht="13" customHeight="1" spans="1:16">
      <c r="A175" s="85">
        <v>30</v>
      </c>
      <c r="B175" s="85">
        <v>31</v>
      </c>
      <c r="C175" s="86" t="s">
        <v>199</v>
      </c>
      <c r="D175" s="87">
        <v>252610126</v>
      </c>
      <c r="E175" s="276" t="s">
        <v>2623</v>
      </c>
      <c r="F175" s="142" t="s">
        <v>2624</v>
      </c>
      <c r="G175" s="142" t="s">
        <v>790</v>
      </c>
      <c r="H175" s="143" t="s">
        <v>39</v>
      </c>
      <c r="I175" s="86" t="s">
        <v>31</v>
      </c>
      <c r="J175" s="107">
        <v>39851</v>
      </c>
      <c r="K175" s="86" t="s">
        <v>61</v>
      </c>
      <c r="L175" s="108" t="s">
        <v>33</v>
      </c>
      <c r="M175" s="115"/>
      <c r="N175" s="116"/>
      <c r="O175" s="116"/>
      <c r="P175" s="116"/>
    </row>
    <row r="176" ht="13" customHeight="1" spans="1:16">
      <c r="A176" s="85">
        <v>31</v>
      </c>
      <c r="B176" s="85">
        <v>32</v>
      </c>
      <c r="C176" s="86" t="s">
        <v>204</v>
      </c>
      <c r="D176" s="87">
        <v>252610127</v>
      </c>
      <c r="E176" s="276" t="s">
        <v>2625</v>
      </c>
      <c r="F176" s="142" t="s">
        <v>2626</v>
      </c>
      <c r="G176" s="142" t="s">
        <v>29</v>
      </c>
      <c r="H176" s="143" t="s">
        <v>39</v>
      </c>
      <c r="I176" s="86" t="s">
        <v>48</v>
      </c>
      <c r="J176" s="107">
        <v>39889</v>
      </c>
      <c r="K176" s="86" t="s">
        <v>41</v>
      </c>
      <c r="L176" s="108" t="s">
        <v>33</v>
      </c>
      <c r="M176" s="115"/>
      <c r="N176" s="116"/>
      <c r="O176" s="116"/>
      <c r="P176" s="116"/>
    </row>
    <row r="177" ht="13" customHeight="1" spans="1:16">
      <c r="A177" s="85">
        <v>32</v>
      </c>
      <c r="B177" s="85">
        <v>33</v>
      </c>
      <c r="C177" s="86" t="s">
        <v>210</v>
      </c>
      <c r="D177" s="87">
        <v>252610128</v>
      </c>
      <c r="E177" s="276" t="s">
        <v>2627</v>
      </c>
      <c r="F177" s="142" t="s">
        <v>2628</v>
      </c>
      <c r="G177" s="142" t="s">
        <v>1204</v>
      </c>
      <c r="H177" s="143" t="s">
        <v>39</v>
      </c>
      <c r="I177" s="86" t="s">
        <v>214</v>
      </c>
      <c r="J177" s="107">
        <v>39654</v>
      </c>
      <c r="K177" s="86" t="s">
        <v>41</v>
      </c>
      <c r="L177" s="108" t="s">
        <v>33</v>
      </c>
      <c r="M177" s="115"/>
      <c r="N177" s="116"/>
      <c r="O177" s="116"/>
      <c r="P177" s="116"/>
    </row>
    <row r="178" ht="13" customHeight="1" spans="1:16">
      <c r="A178" s="85">
        <v>33</v>
      </c>
      <c r="B178" s="85">
        <v>34</v>
      </c>
      <c r="C178" s="86" t="s">
        <v>215</v>
      </c>
      <c r="D178" s="87">
        <v>252610129</v>
      </c>
      <c r="E178" s="276" t="s">
        <v>2629</v>
      </c>
      <c r="F178" s="142" t="s">
        <v>2630</v>
      </c>
      <c r="G178" s="142" t="s">
        <v>29</v>
      </c>
      <c r="H178" s="143" t="s">
        <v>30</v>
      </c>
      <c r="I178" s="86" t="s">
        <v>48</v>
      </c>
      <c r="J178" s="107">
        <v>39675</v>
      </c>
      <c r="K178" s="86" t="s">
        <v>61</v>
      </c>
      <c r="L178" s="108" t="s">
        <v>33</v>
      </c>
      <c r="M178" s="115"/>
      <c r="N178" s="116"/>
      <c r="O178" s="116"/>
      <c r="P178" s="116"/>
    </row>
    <row r="179" ht="13" customHeight="1" spans="1:16">
      <c r="A179" s="85">
        <v>34</v>
      </c>
      <c r="B179" s="85">
        <v>35</v>
      </c>
      <c r="C179" s="86" t="s">
        <v>220</v>
      </c>
      <c r="D179" s="87">
        <v>252610130</v>
      </c>
      <c r="E179" s="276" t="s">
        <v>2631</v>
      </c>
      <c r="F179" s="142" t="s">
        <v>2632</v>
      </c>
      <c r="G179" s="142" t="s">
        <v>29</v>
      </c>
      <c r="H179" s="143" t="s">
        <v>39</v>
      </c>
      <c r="I179" s="86" t="s">
        <v>48</v>
      </c>
      <c r="J179" s="107">
        <v>39930</v>
      </c>
      <c r="K179" s="86" t="s">
        <v>61</v>
      </c>
      <c r="L179" s="108" t="s">
        <v>33</v>
      </c>
      <c r="M179" s="115"/>
      <c r="N179" s="116"/>
      <c r="O179" s="116"/>
      <c r="P179" s="116"/>
    </row>
    <row r="180" ht="13" customHeight="1" spans="1:16">
      <c r="A180" s="85">
        <v>35</v>
      </c>
      <c r="B180" s="88">
        <v>36</v>
      </c>
      <c r="C180" s="89" t="s">
        <v>225</v>
      </c>
      <c r="D180" s="87">
        <v>252610131</v>
      </c>
      <c r="E180" s="276" t="s">
        <v>2633</v>
      </c>
      <c r="F180" s="142" t="s">
        <v>2634</v>
      </c>
      <c r="G180" s="142" t="s">
        <v>790</v>
      </c>
      <c r="H180" s="143" t="s">
        <v>30</v>
      </c>
      <c r="I180" s="89" t="s">
        <v>31</v>
      </c>
      <c r="J180" s="110">
        <v>39600</v>
      </c>
      <c r="K180" s="89" t="s">
        <v>49</v>
      </c>
      <c r="L180" s="111" t="s">
        <v>33</v>
      </c>
      <c r="M180" s="117"/>
      <c r="N180" s="118"/>
      <c r="O180" s="118"/>
      <c r="P180" s="118"/>
    </row>
    <row r="181" ht="13" customHeight="1" spans="1:16">
      <c r="A181" s="85">
        <v>36</v>
      </c>
      <c r="B181" s="85"/>
      <c r="C181" s="86"/>
      <c r="D181" s="87">
        <v>252610132</v>
      </c>
      <c r="E181" s="276" t="s">
        <v>2635</v>
      </c>
      <c r="F181" s="142" t="s">
        <v>2636</v>
      </c>
      <c r="G181" s="142" t="s">
        <v>29</v>
      </c>
      <c r="H181" s="143" t="s">
        <v>30</v>
      </c>
      <c r="I181" s="86"/>
      <c r="J181" s="107"/>
      <c r="K181" s="86"/>
      <c r="L181" s="108"/>
      <c r="M181" s="119"/>
      <c r="N181" s="116"/>
      <c r="O181" s="116"/>
      <c r="P181" s="116"/>
    </row>
    <row r="182" ht="13" customHeight="1" spans="1:16">
      <c r="A182" s="85">
        <v>37</v>
      </c>
      <c r="B182" s="85"/>
      <c r="C182" s="86"/>
      <c r="D182" s="87">
        <v>252610133</v>
      </c>
      <c r="E182" s="276" t="s">
        <v>2637</v>
      </c>
      <c r="F182" s="142" t="s">
        <v>2638</v>
      </c>
      <c r="G182" s="142" t="s">
        <v>945</v>
      </c>
      <c r="H182" s="143" t="s">
        <v>30</v>
      </c>
      <c r="I182" s="86"/>
      <c r="J182" s="107"/>
      <c r="K182" s="86"/>
      <c r="L182" s="108"/>
      <c r="M182" s="119"/>
      <c r="N182" s="116"/>
      <c r="O182" s="116"/>
      <c r="P182" s="116"/>
    </row>
    <row r="183" ht="13" customHeight="1" spans="1:16">
      <c r="A183" s="85">
        <v>38</v>
      </c>
      <c r="B183" s="85"/>
      <c r="C183" s="86"/>
      <c r="D183" s="87">
        <v>252610134</v>
      </c>
      <c r="E183" s="276" t="s">
        <v>2639</v>
      </c>
      <c r="F183" s="142" t="s">
        <v>2640</v>
      </c>
      <c r="G183" s="144" t="s">
        <v>2641</v>
      </c>
      <c r="H183" s="143" t="s">
        <v>39</v>
      </c>
      <c r="I183" s="86"/>
      <c r="J183" s="107"/>
      <c r="K183" s="86"/>
      <c r="L183" s="108"/>
      <c r="M183" s="119"/>
      <c r="N183" s="116"/>
      <c r="O183" s="116"/>
      <c r="P183" s="116"/>
    </row>
    <row r="184" ht="13" customHeight="1" spans="1:16">
      <c r="A184" s="85">
        <v>39</v>
      </c>
      <c r="B184" s="85"/>
      <c r="C184" s="86"/>
      <c r="D184" s="87">
        <v>252610135</v>
      </c>
      <c r="E184" s="276" t="s">
        <v>2642</v>
      </c>
      <c r="F184" s="142" t="s">
        <v>2643</v>
      </c>
      <c r="G184" s="142" t="s">
        <v>88</v>
      </c>
      <c r="H184" s="143" t="s">
        <v>30</v>
      </c>
      <c r="I184" s="86"/>
      <c r="J184" s="107"/>
      <c r="K184" s="86"/>
      <c r="L184" s="108"/>
      <c r="M184" s="119"/>
      <c r="N184" s="116"/>
      <c r="O184" s="116"/>
      <c r="P184" s="116"/>
    </row>
    <row r="185" ht="13" customHeight="1" spans="1:16">
      <c r="A185" s="85">
        <v>40</v>
      </c>
      <c r="B185" s="85"/>
      <c r="C185" s="86"/>
      <c r="D185" s="87">
        <v>252610136</v>
      </c>
      <c r="E185" s="276" t="s">
        <v>2644</v>
      </c>
      <c r="F185" s="142" t="s">
        <v>2645</v>
      </c>
      <c r="G185" s="142" t="s">
        <v>29</v>
      </c>
      <c r="H185" s="143" t="s">
        <v>30</v>
      </c>
      <c r="I185" s="86"/>
      <c r="J185" s="107"/>
      <c r="K185" s="86"/>
      <c r="L185" s="108"/>
      <c r="M185" s="119"/>
      <c r="N185" s="116"/>
      <c r="O185" s="116"/>
      <c r="P185" s="116"/>
    </row>
    <row r="186" ht="13" customHeight="1" spans="1:16">
      <c r="A186" s="85">
        <v>41</v>
      </c>
      <c r="B186" s="85"/>
      <c r="C186" s="86"/>
      <c r="D186" s="87">
        <v>252610137</v>
      </c>
      <c r="E186" s="278" t="s">
        <v>2646</v>
      </c>
      <c r="F186" s="142" t="s">
        <v>2647</v>
      </c>
      <c r="G186" s="142" t="s">
        <v>29</v>
      </c>
      <c r="H186" s="143" t="s">
        <v>39</v>
      </c>
      <c r="I186" s="86"/>
      <c r="J186" s="107"/>
      <c r="K186" s="86"/>
      <c r="L186" s="108"/>
      <c r="M186" s="119"/>
      <c r="N186" s="116"/>
      <c r="O186" s="116"/>
      <c r="P186" s="116"/>
    </row>
    <row r="187" s="67" customFormat="1" ht="13" customHeight="1" spans="1:16">
      <c r="A187" s="85">
        <v>42</v>
      </c>
      <c r="B187" s="85"/>
      <c r="C187" s="86"/>
      <c r="D187" s="87">
        <v>252610138</v>
      </c>
      <c r="E187" s="278" t="s">
        <v>2648</v>
      </c>
      <c r="F187" s="142" t="s">
        <v>2649</v>
      </c>
      <c r="G187" s="142" t="s">
        <v>29</v>
      </c>
      <c r="H187" s="143" t="s">
        <v>39</v>
      </c>
      <c r="I187" s="86"/>
      <c r="J187" s="107"/>
      <c r="K187" s="86"/>
      <c r="L187" s="108"/>
      <c r="M187" s="119"/>
      <c r="N187" s="116"/>
      <c r="O187" s="116"/>
      <c r="P187" s="116"/>
    </row>
    <row r="188" s="67" customFormat="1" ht="13" customHeight="1" spans="1:16">
      <c r="A188" s="85">
        <v>43</v>
      </c>
      <c r="B188" s="85"/>
      <c r="C188" s="86"/>
      <c r="D188" s="87">
        <v>252610139</v>
      </c>
      <c r="E188" s="278" t="s">
        <v>2650</v>
      </c>
      <c r="F188" s="142" t="s">
        <v>2651</v>
      </c>
      <c r="G188" s="142" t="s">
        <v>29</v>
      </c>
      <c r="H188" s="143" t="s">
        <v>39</v>
      </c>
      <c r="I188" s="86"/>
      <c r="J188" s="107"/>
      <c r="K188" s="86"/>
      <c r="L188" s="108"/>
      <c r="M188" s="119"/>
      <c r="N188" s="116"/>
      <c r="O188" s="116"/>
      <c r="P188" s="116"/>
    </row>
    <row r="189" s="67" customFormat="1" ht="13" customHeight="1" spans="1:16">
      <c r="A189" s="85">
        <v>44</v>
      </c>
      <c r="B189" s="85"/>
      <c r="C189" s="86"/>
      <c r="D189" s="87">
        <v>252610140</v>
      </c>
      <c r="E189" s="278" t="s">
        <v>2652</v>
      </c>
      <c r="F189" s="142" t="s">
        <v>2653</v>
      </c>
      <c r="G189" s="142" t="s">
        <v>47</v>
      </c>
      <c r="H189" s="143" t="s">
        <v>39</v>
      </c>
      <c r="I189" s="86"/>
      <c r="J189" s="107"/>
      <c r="K189" s="86"/>
      <c r="L189" s="108"/>
      <c r="M189" s="119"/>
      <c r="N189" s="116"/>
      <c r="O189" s="116"/>
      <c r="P189" s="116"/>
    </row>
    <row r="190" s="67" customFormat="1" ht="13" customHeight="1" spans="1:16">
      <c r="A190" s="85">
        <v>45</v>
      </c>
      <c r="B190" s="85"/>
      <c r="C190" s="86"/>
      <c r="D190" s="87">
        <v>252610141</v>
      </c>
      <c r="E190" s="278" t="s">
        <v>2654</v>
      </c>
      <c r="F190" s="142" t="s">
        <v>2655</v>
      </c>
      <c r="G190" s="142" t="s">
        <v>2656</v>
      </c>
      <c r="H190" s="143" t="s">
        <v>39</v>
      </c>
      <c r="I190" s="86"/>
      <c r="J190" s="107"/>
      <c r="K190" s="86"/>
      <c r="L190" s="108"/>
      <c r="M190" s="119"/>
      <c r="N190" s="116"/>
      <c r="O190" s="116"/>
      <c r="P190" s="116"/>
    </row>
    <row r="191" s="67" customFormat="1" ht="13" customHeight="1" spans="1:16">
      <c r="A191" s="85">
        <v>46</v>
      </c>
      <c r="B191" s="85"/>
      <c r="C191" s="86"/>
      <c r="D191" s="87">
        <v>252610142</v>
      </c>
      <c r="E191" s="278" t="s">
        <v>2657</v>
      </c>
      <c r="F191" s="142" t="s">
        <v>2658</v>
      </c>
      <c r="G191" s="142" t="s">
        <v>29</v>
      </c>
      <c r="H191" s="143" t="s">
        <v>30</v>
      </c>
      <c r="I191" s="86"/>
      <c r="J191" s="107"/>
      <c r="K191" s="86"/>
      <c r="L191" s="108"/>
      <c r="M191" s="119"/>
      <c r="N191" s="116"/>
      <c r="O191" s="116"/>
      <c r="P191" s="116"/>
    </row>
    <row r="192" s="67" customFormat="1" ht="13" customHeight="1" spans="1:16">
      <c r="A192" s="85">
        <v>47</v>
      </c>
      <c r="B192" s="85"/>
      <c r="C192" s="86"/>
      <c r="D192" s="87">
        <v>252610143</v>
      </c>
      <c r="E192" s="277" t="s">
        <v>2659</v>
      </c>
      <c r="F192" s="145" t="s">
        <v>2660</v>
      </c>
      <c r="G192" s="142" t="s">
        <v>29</v>
      </c>
      <c r="H192" s="143" t="s">
        <v>39</v>
      </c>
      <c r="I192" s="86"/>
      <c r="J192" s="107"/>
      <c r="K192" s="86"/>
      <c r="L192" s="108"/>
      <c r="M192" s="119"/>
      <c r="N192" s="116"/>
      <c r="O192" s="116"/>
      <c r="P192" s="116"/>
    </row>
    <row r="193" s="67" customFormat="1" ht="13" customHeight="1" spans="1:16">
      <c r="A193" s="85">
        <v>48</v>
      </c>
      <c r="B193" s="85"/>
      <c r="C193" s="86"/>
      <c r="D193" s="90">
        <v>252610144</v>
      </c>
      <c r="E193" s="276" t="s">
        <v>2661</v>
      </c>
      <c r="F193" s="142" t="s">
        <v>2662</v>
      </c>
      <c r="G193" s="142" t="s">
        <v>2663</v>
      </c>
      <c r="H193" s="143" t="s">
        <v>39</v>
      </c>
      <c r="I193" s="86"/>
      <c r="J193" s="107"/>
      <c r="K193" s="86"/>
      <c r="L193" s="108"/>
      <c r="M193" s="119"/>
      <c r="N193" s="116"/>
      <c r="O193" s="116"/>
      <c r="P193" s="116"/>
    </row>
    <row r="194" s="67" customFormat="1" ht="13" customHeight="1" spans="1:13">
      <c r="A194" s="68"/>
      <c r="B194" s="68"/>
      <c r="C194" s="69"/>
      <c r="D194" s="91"/>
      <c r="E194" s="149"/>
      <c r="F194" s="130" t="s">
        <v>230</v>
      </c>
      <c r="G194" s="131"/>
      <c r="H194" s="132">
        <f>COUNTIF(H146:H193,"L")</f>
        <v>20</v>
      </c>
      <c r="I194" s="69"/>
      <c r="J194" s="112"/>
      <c r="K194" s="69"/>
      <c r="L194" s="70"/>
      <c r="M194" s="71"/>
    </row>
    <row r="195" s="67" customFormat="1" ht="13" customHeight="1" spans="1:13">
      <c r="A195" s="68"/>
      <c r="B195" s="68"/>
      <c r="C195" s="69"/>
      <c r="D195" s="92"/>
      <c r="E195" s="149"/>
      <c r="F195" s="130" t="s">
        <v>231</v>
      </c>
      <c r="G195" s="131"/>
      <c r="H195" s="132">
        <f>COUNTIF(H146:H193,"P")</f>
        <v>28</v>
      </c>
      <c r="I195" s="69"/>
      <c r="J195" s="112"/>
      <c r="K195" s="69"/>
      <c r="L195" s="70"/>
      <c r="M195" s="71"/>
    </row>
    <row r="196" s="67" customFormat="1" ht="13" customHeight="1" spans="1:13">
      <c r="A196" s="68"/>
      <c r="B196" s="68"/>
      <c r="C196" s="69"/>
      <c r="D196" s="70" t="s">
        <v>233</v>
      </c>
      <c r="E196" s="70"/>
      <c r="F196" s="69"/>
      <c r="G196" s="106" t="s">
        <v>234</v>
      </c>
      <c r="H196" s="68"/>
      <c r="I196" s="69"/>
      <c r="J196" s="112"/>
      <c r="K196" s="69"/>
      <c r="L196" s="70"/>
      <c r="M196" s="71" t="s">
        <v>235</v>
      </c>
    </row>
    <row r="197" s="67" customFormat="1" ht="13" customHeight="1" spans="1:13">
      <c r="A197" s="68"/>
      <c r="B197" s="68"/>
      <c r="C197" s="69"/>
      <c r="D197" s="70"/>
      <c r="E197" s="70"/>
      <c r="F197" s="69"/>
      <c r="G197" s="106"/>
      <c r="H197" s="68"/>
      <c r="I197" s="69"/>
      <c r="J197" s="112"/>
      <c r="K197" s="69"/>
      <c r="L197" s="70"/>
      <c r="M197" s="71"/>
    </row>
    <row r="198" s="67" customFormat="1" ht="13" customHeight="1" spans="1:13">
      <c r="A198" s="68"/>
      <c r="B198" s="68"/>
      <c r="C198" s="69"/>
      <c r="D198" s="70"/>
      <c r="E198" s="70"/>
      <c r="F198" s="69"/>
      <c r="G198" s="106"/>
      <c r="H198" s="68"/>
      <c r="I198" s="69"/>
      <c r="J198" s="112"/>
      <c r="K198" s="69"/>
      <c r="L198" s="70"/>
      <c r="M198" s="71"/>
    </row>
    <row r="199" s="67" customFormat="1" ht="13" customHeight="1" spans="1:13">
      <c r="A199" s="68"/>
      <c r="B199" s="68"/>
      <c r="C199" s="69"/>
      <c r="D199" s="70"/>
      <c r="E199" s="70"/>
      <c r="F199" s="69"/>
      <c r="G199" s="106"/>
      <c r="H199" s="68"/>
      <c r="I199" s="69"/>
      <c r="J199" s="112"/>
      <c r="K199" s="69"/>
      <c r="L199" s="70"/>
      <c r="M199" s="71"/>
    </row>
    <row r="200" s="67" customFormat="1" ht="13" customHeight="1" spans="1:13">
      <c r="A200" s="68"/>
      <c r="B200" s="68"/>
      <c r="C200" s="69"/>
      <c r="D200" s="120" t="s">
        <v>236</v>
      </c>
      <c r="E200" s="70"/>
      <c r="F200" s="69"/>
      <c r="G200" s="106" t="s">
        <v>237</v>
      </c>
      <c r="H200" s="68"/>
      <c r="I200" s="69"/>
      <c r="J200" s="112"/>
      <c r="K200" s="69"/>
      <c r="L200" s="70"/>
      <c r="M200" s="71" t="s">
        <v>238</v>
      </c>
    </row>
    <row r="201" s="67" customFormat="1" ht="13" customHeight="1" spans="1:13">
      <c r="A201" s="68"/>
      <c r="B201" s="68"/>
      <c r="C201" s="69"/>
      <c r="D201" s="121" t="s">
        <v>239</v>
      </c>
      <c r="E201" s="70"/>
      <c r="F201" s="69"/>
      <c r="G201" s="69"/>
      <c r="H201" s="68"/>
      <c r="I201" s="69"/>
      <c r="J201" s="112"/>
      <c r="K201" s="69"/>
      <c r="L201" s="70"/>
      <c r="M201" s="71"/>
    </row>
  </sheetData>
  <autoFilter ref="A11:L129">
    <extLst/>
  </autoFilter>
  <mergeCells count="18">
    <mergeCell ref="A1:P1"/>
    <mergeCell ref="A2:P2"/>
    <mergeCell ref="A3:P3"/>
    <mergeCell ref="A4:P4"/>
    <mergeCell ref="A68:P68"/>
    <mergeCell ref="A69:P69"/>
    <mergeCell ref="A70:P70"/>
    <mergeCell ref="A71:P71"/>
    <mergeCell ref="A135:P135"/>
    <mergeCell ref="A136:P136"/>
    <mergeCell ref="A137:P137"/>
    <mergeCell ref="A138:P138"/>
    <mergeCell ref="A5:P7"/>
    <mergeCell ref="A8:P9"/>
    <mergeCell ref="A72:P74"/>
    <mergeCell ref="A75:P76"/>
    <mergeCell ref="A139:P141"/>
    <mergeCell ref="A142:P143"/>
  </mergeCells>
  <conditionalFormatting sqref="D12:D61">
    <cfRule type="expression" dxfId="0" priority="18">
      <formula>COUNTIF(D:D,D12)&gt;1</formula>
    </cfRule>
  </conditionalFormatting>
  <conditionalFormatting sqref="D79:D128">
    <cfRule type="expression" dxfId="0" priority="12">
      <formula>COUNTIF(D:D,D79)&gt;1</formula>
    </cfRule>
  </conditionalFormatting>
  <conditionalFormatting sqref="D146:D195">
    <cfRule type="expression" dxfId="0" priority="11">
      <formula>COUNTIF(D:D,D146)&gt;1</formula>
    </cfRule>
  </conditionalFormatting>
  <conditionalFormatting sqref="M79:P126">
    <cfRule type="containsBlanks" dxfId="2" priority="1">
      <formula>LEN(TRIM(M79))=0</formula>
    </cfRule>
  </conditionalFormatting>
  <pageMargins left="0.66875" right="0.156944444444444" top="0.275" bottom="0.786805555555556" header="0.0784722222222222" footer="0.196527777777778"/>
  <pageSetup paperSize="10000" fitToHeight="0" orientation="portrait" horizontalDpi="300" verticalDpi="3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283"/>
  <sheetViews>
    <sheetView topLeftCell="A181" workbookViewId="0">
      <selection activeCell="Z173" sqref="Z173"/>
    </sheetView>
  </sheetViews>
  <sheetFormatPr defaultColWidth="9.14074074074074" defaultRowHeight="15"/>
  <cols>
    <col min="1" max="1" width="4.28148148148148" style="1" customWidth="1"/>
    <col min="2" max="3" width="11.4222222222222" style="1" customWidth="1"/>
    <col min="4" max="4" width="5.42222222222222" style="1" hidden="1" customWidth="1"/>
    <col min="5" max="5" width="31.4222222222222" style="1" customWidth="1"/>
    <col min="6" max="11" width="5.57777777777778" style="2" customWidth="1"/>
    <col min="12" max="12" width="23.2814814814815" style="2" hidden="1" customWidth="1"/>
    <col min="13" max="13" width="11.7185185185185" style="2" hidden="1" customWidth="1"/>
    <col min="14" max="14" width="7.14074074074074" style="1" customWidth="1"/>
    <col min="15" max="15" width="9" style="1" hidden="1" customWidth="1"/>
    <col min="16" max="16" width="14.2814814814815" style="1" hidden="1" customWidth="1"/>
    <col min="17" max="17" width="4.42222222222222" style="1" hidden="1" customWidth="1"/>
    <col min="18" max="18" width="10.1407407407407" style="1" hidden="1" customWidth="1"/>
    <col min="19" max="19" width="8.28148148148148" style="1" hidden="1" customWidth="1"/>
    <col min="20" max="23" width="9" style="1" hidden="1" customWidth="1"/>
    <col min="24" max="16384" width="9.14074074074074" style="1"/>
  </cols>
  <sheetData>
    <row r="1" ht="15.75" spans="1:1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ht="15.75" spans="1:13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ht="15.75" spans="1:13">
      <c r="A3" s="3" t="s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ht="20.25" spans="1:13">
      <c r="A4" s="4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8">
      <c r="A5" s="5" t="s">
        <v>2664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17"/>
      <c r="O5" s="17"/>
      <c r="P5" s="17"/>
      <c r="Q5" s="17"/>
      <c r="R5" s="17"/>
    </row>
    <row r="6" spans="1:18">
      <c r="A6" s="5" t="s">
        <v>2665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17"/>
      <c r="O6" s="17"/>
      <c r="P6" s="17"/>
      <c r="Q6" s="17"/>
      <c r="R6" s="17"/>
    </row>
    <row r="7" ht="15.75" spans="1:18">
      <c r="A7" s="6" t="s">
        <v>2666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7"/>
      <c r="O7" s="17"/>
      <c r="P7" s="17"/>
      <c r="Q7" s="17"/>
      <c r="R7" s="17"/>
    </row>
    <row r="8" ht="16.5" spans="1:18">
      <c r="A8" s="7" t="s">
        <v>2667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36"/>
      <c r="O8" s="36"/>
      <c r="P8" s="36"/>
      <c r="Q8" s="36"/>
      <c r="R8" s="36"/>
    </row>
    <row r="9" ht="15.75" spans="1:18">
      <c r="A9" s="7" t="s">
        <v>2668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36"/>
      <c r="O9" s="36"/>
      <c r="P9" s="36"/>
      <c r="Q9" s="36"/>
      <c r="R9" s="36"/>
    </row>
    <row r="10" ht="10.5" customHeight="1"/>
    <row r="11" ht="12.75" customHeight="1" spans="1:11">
      <c r="A11" s="8" t="s">
        <v>2669</v>
      </c>
      <c r="F11" s="24" t="s">
        <v>2670</v>
      </c>
      <c r="G11" s="25"/>
      <c r="H11" s="25"/>
      <c r="I11" s="25"/>
      <c r="J11" s="25"/>
      <c r="K11" s="25"/>
    </row>
    <row r="12" ht="34.5" customHeight="1" spans="1:21">
      <c r="A12" s="9" t="s">
        <v>2671</v>
      </c>
      <c r="B12" s="10" t="s">
        <v>13</v>
      </c>
      <c r="C12" s="11" t="s">
        <v>14</v>
      </c>
      <c r="D12" s="12" t="s">
        <v>2672</v>
      </c>
      <c r="E12" s="20" t="s">
        <v>17</v>
      </c>
      <c r="F12" s="20" t="s">
        <v>19</v>
      </c>
      <c r="G12" s="20"/>
      <c r="H12" s="20"/>
      <c r="I12" s="20"/>
      <c r="J12" s="20"/>
      <c r="K12" s="20"/>
      <c r="L12" s="31" t="s">
        <v>2673</v>
      </c>
      <c r="M12" s="31" t="s">
        <v>2674</v>
      </c>
      <c r="Q12" s="41" t="s">
        <v>2671</v>
      </c>
      <c r="R12" s="41" t="s">
        <v>2675</v>
      </c>
      <c r="S12" s="41" t="s">
        <v>30</v>
      </c>
      <c r="T12" s="41" t="s">
        <v>39</v>
      </c>
      <c r="U12" s="41" t="s">
        <v>19</v>
      </c>
    </row>
    <row r="13" ht="17.1" customHeight="1" spans="1:21">
      <c r="A13" s="13">
        <v>1</v>
      </c>
      <c r="B13" s="13">
        <v>171810323</v>
      </c>
      <c r="C13" s="279" t="s">
        <v>2676</v>
      </c>
      <c r="D13" s="280" t="s">
        <v>2677</v>
      </c>
      <c r="E13" s="22" t="s">
        <v>2678</v>
      </c>
      <c r="F13" s="26" t="s">
        <v>30</v>
      </c>
      <c r="G13" s="26"/>
      <c r="H13" s="26"/>
      <c r="I13" s="26"/>
      <c r="J13" s="26"/>
      <c r="K13" s="26"/>
      <c r="L13" s="32" t="s">
        <v>2679</v>
      </c>
      <c r="M13" s="37"/>
      <c r="O13" s="1">
        <v>1</v>
      </c>
      <c r="Q13" s="37">
        <v>1</v>
      </c>
      <c r="R13" s="37" t="s">
        <v>2680</v>
      </c>
      <c r="S13" s="37">
        <f>F49</f>
        <v>14</v>
      </c>
      <c r="T13" s="37">
        <f>F50</f>
        <v>22</v>
      </c>
      <c r="U13" s="37">
        <f>SUM(S13:T13)</f>
        <v>36</v>
      </c>
    </row>
    <row r="14" ht="17.1" customHeight="1" spans="1:21">
      <c r="A14" s="13">
        <v>2</v>
      </c>
      <c r="B14" s="13">
        <v>171810180</v>
      </c>
      <c r="C14" s="279" t="s">
        <v>2681</v>
      </c>
      <c r="D14" s="280" t="s">
        <v>2682</v>
      </c>
      <c r="E14" s="22" t="s">
        <v>2683</v>
      </c>
      <c r="F14" s="26" t="s">
        <v>39</v>
      </c>
      <c r="G14" s="26"/>
      <c r="H14" s="26"/>
      <c r="I14" s="26"/>
      <c r="J14" s="26"/>
      <c r="K14" s="26"/>
      <c r="L14" s="33" t="s">
        <v>357</v>
      </c>
      <c r="M14" s="37"/>
      <c r="O14" s="1">
        <v>2</v>
      </c>
      <c r="Q14" s="37">
        <v>2</v>
      </c>
      <c r="R14" s="37" t="s">
        <v>2684</v>
      </c>
      <c r="S14" s="37">
        <f>F94</f>
        <v>14</v>
      </c>
      <c r="T14" s="37">
        <f>F95</f>
        <v>22</v>
      </c>
      <c r="U14" s="37">
        <f>SUM(S14:T14)</f>
        <v>36</v>
      </c>
    </row>
    <row r="15" ht="17.1" customHeight="1" spans="1:21">
      <c r="A15" s="13">
        <v>3</v>
      </c>
      <c r="B15" s="13">
        <v>171810289</v>
      </c>
      <c r="C15" s="279" t="s">
        <v>2685</v>
      </c>
      <c r="D15" s="280" t="s">
        <v>2686</v>
      </c>
      <c r="E15" s="27" t="s">
        <v>2687</v>
      </c>
      <c r="F15" s="23" t="s">
        <v>39</v>
      </c>
      <c r="G15" s="23"/>
      <c r="H15" s="23"/>
      <c r="I15" s="23"/>
      <c r="J15" s="23"/>
      <c r="K15" s="23"/>
      <c r="L15" s="34" t="s">
        <v>2679</v>
      </c>
      <c r="M15" s="37"/>
      <c r="O15" s="1">
        <v>3</v>
      </c>
      <c r="Q15" s="37">
        <v>3</v>
      </c>
      <c r="R15" s="37" t="s">
        <v>2688</v>
      </c>
      <c r="S15" s="37">
        <f>F139</f>
        <v>16</v>
      </c>
      <c r="T15" s="37">
        <f>F140</f>
        <v>20</v>
      </c>
      <c r="U15" s="37">
        <f>SUM(S15:T15)</f>
        <v>36</v>
      </c>
    </row>
    <row r="16" ht="17.1" customHeight="1" spans="1:21">
      <c r="A16" s="13">
        <v>4</v>
      </c>
      <c r="B16" s="13">
        <v>171810220</v>
      </c>
      <c r="C16" s="279" t="s">
        <v>2689</v>
      </c>
      <c r="D16" s="280" t="s">
        <v>2690</v>
      </c>
      <c r="E16" s="27" t="s">
        <v>2691</v>
      </c>
      <c r="F16" s="23" t="s">
        <v>39</v>
      </c>
      <c r="G16" s="23"/>
      <c r="H16" s="23"/>
      <c r="I16" s="23"/>
      <c r="J16" s="23"/>
      <c r="K16" s="23"/>
      <c r="L16" s="34" t="s">
        <v>357</v>
      </c>
      <c r="M16" s="37"/>
      <c r="O16" s="1">
        <v>4</v>
      </c>
      <c r="Q16" s="37">
        <v>4</v>
      </c>
      <c r="R16" s="37" t="s">
        <v>2692</v>
      </c>
      <c r="S16" s="37">
        <f>F184</f>
        <v>14</v>
      </c>
      <c r="T16" s="37">
        <f>F185</f>
        <v>18</v>
      </c>
      <c r="U16" s="37">
        <f>SUM(S16:T16)</f>
        <v>32</v>
      </c>
    </row>
    <row r="17" ht="17.1" customHeight="1" spans="1:21">
      <c r="A17" s="13">
        <v>5</v>
      </c>
      <c r="B17" s="13">
        <v>171810254</v>
      </c>
      <c r="C17" s="279" t="s">
        <v>2693</v>
      </c>
      <c r="D17" s="280" t="s">
        <v>2694</v>
      </c>
      <c r="E17" s="27" t="s">
        <v>2695</v>
      </c>
      <c r="F17" s="23" t="s">
        <v>30</v>
      </c>
      <c r="G17" s="23"/>
      <c r="H17" s="23"/>
      <c r="I17" s="23"/>
      <c r="J17" s="23"/>
      <c r="K17" s="23"/>
      <c r="L17" s="34" t="s">
        <v>2696</v>
      </c>
      <c r="M17" s="37"/>
      <c r="O17" s="1">
        <v>5</v>
      </c>
      <c r="Q17" s="37">
        <v>5</v>
      </c>
      <c r="R17" s="37" t="s">
        <v>2697</v>
      </c>
      <c r="S17" s="37">
        <f>F229</f>
        <v>15</v>
      </c>
      <c r="T17" s="37">
        <f>F230</f>
        <v>20</v>
      </c>
      <c r="U17" s="37">
        <f>SUM(S17:T17)</f>
        <v>35</v>
      </c>
    </row>
    <row r="18" ht="17.1" customHeight="1" spans="1:15">
      <c r="A18" s="13">
        <v>6</v>
      </c>
      <c r="B18" s="13">
        <v>171810222</v>
      </c>
      <c r="C18" s="279" t="s">
        <v>2698</v>
      </c>
      <c r="D18" s="280" t="s">
        <v>2690</v>
      </c>
      <c r="E18" s="22" t="s">
        <v>2699</v>
      </c>
      <c r="F18" s="26" t="s">
        <v>30</v>
      </c>
      <c r="G18" s="26"/>
      <c r="H18" s="26"/>
      <c r="I18" s="26"/>
      <c r="J18" s="26"/>
      <c r="K18" s="26"/>
      <c r="L18" s="32" t="s">
        <v>2700</v>
      </c>
      <c r="M18" s="37"/>
      <c r="O18" s="1">
        <v>6</v>
      </c>
    </row>
    <row r="19" ht="17.1" customHeight="1" spans="1:21">
      <c r="A19" s="13">
        <v>7</v>
      </c>
      <c r="B19" s="13">
        <v>171810293</v>
      </c>
      <c r="C19" s="279" t="s">
        <v>2701</v>
      </c>
      <c r="D19" s="280" t="s">
        <v>2686</v>
      </c>
      <c r="E19" s="27" t="s">
        <v>2702</v>
      </c>
      <c r="F19" s="23" t="s">
        <v>39</v>
      </c>
      <c r="G19" s="23"/>
      <c r="H19" s="23"/>
      <c r="I19" s="23"/>
      <c r="J19" s="23"/>
      <c r="K19" s="23"/>
      <c r="L19" s="34" t="s">
        <v>29</v>
      </c>
      <c r="M19" s="37"/>
      <c r="O19" s="1">
        <v>7</v>
      </c>
      <c r="U19" s="2">
        <f>SUM(U13:U17)</f>
        <v>175</v>
      </c>
    </row>
    <row r="20" ht="17.1" customHeight="1" spans="1:18">
      <c r="A20" s="13">
        <v>8</v>
      </c>
      <c r="B20" s="13">
        <v>171810330</v>
      </c>
      <c r="C20" s="279" t="s">
        <v>2703</v>
      </c>
      <c r="D20" s="280" t="s">
        <v>2677</v>
      </c>
      <c r="E20" s="22" t="s">
        <v>2704</v>
      </c>
      <c r="F20" s="26" t="s">
        <v>39</v>
      </c>
      <c r="G20" s="26"/>
      <c r="H20" s="26"/>
      <c r="I20" s="26"/>
      <c r="J20" s="26"/>
      <c r="K20" s="26"/>
      <c r="L20" s="32" t="s">
        <v>2705</v>
      </c>
      <c r="M20" s="37"/>
      <c r="O20" s="1">
        <v>8</v>
      </c>
      <c r="Q20" s="1" t="s">
        <v>2671</v>
      </c>
      <c r="R20" s="42" t="s">
        <v>2706</v>
      </c>
    </row>
    <row r="21" ht="17.1" customHeight="1" spans="1:22">
      <c r="A21" s="13">
        <v>9</v>
      </c>
      <c r="B21" s="13">
        <v>171810226</v>
      </c>
      <c r="C21" s="279" t="s">
        <v>2707</v>
      </c>
      <c r="D21" s="280" t="s">
        <v>2690</v>
      </c>
      <c r="E21" s="27" t="s">
        <v>2708</v>
      </c>
      <c r="F21" s="23" t="s">
        <v>39</v>
      </c>
      <c r="G21" s="23"/>
      <c r="H21" s="23"/>
      <c r="I21" s="23"/>
      <c r="J21" s="23"/>
      <c r="K21" s="23"/>
      <c r="L21" s="34" t="s">
        <v>2709</v>
      </c>
      <c r="M21" s="37"/>
      <c r="O21" s="1">
        <v>9</v>
      </c>
      <c r="Q21" s="1">
        <v>1</v>
      </c>
      <c r="R21" s="24" t="s">
        <v>2710</v>
      </c>
      <c r="V21" s="1" t="s">
        <v>39</v>
      </c>
    </row>
    <row r="22" ht="17.1" customHeight="1" spans="1:22">
      <c r="A22" s="13">
        <v>10</v>
      </c>
      <c r="B22" s="13">
        <v>171810260</v>
      </c>
      <c r="C22" s="279" t="s">
        <v>2711</v>
      </c>
      <c r="D22" s="280" t="s">
        <v>2694</v>
      </c>
      <c r="E22" s="27" t="s">
        <v>2712</v>
      </c>
      <c r="F22" s="23" t="s">
        <v>30</v>
      </c>
      <c r="G22" s="23"/>
      <c r="H22" s="23"/>
      <c r="I22" s="23"/>
      <c r="J22" s="23"/>
      <c r="K22" s="23"/>
      <c r="L22" s="34" t="s">
        <v>2696</v>
      </c>
      <c r="M22" s="37"/>
      <c r="O22" s="1">
        <v>10</v>
      </c>
      <c r="Q22" s="1">
        <v>2</v>
      </c>
      <c r="R22" s="24" t="s">
        <v>2713</v>
      </c>
      <c r="V22" s="1" t="s">
        <v>30</v>
      </c>
    </row>
    <row r="23" ht="17.1" customHeight="1" spans="1:22">
      <c r="A23" s="13">
        <v>11</v>
      </c>
      <c r="B23" s="13">
        <v>171810297</v>
      </c>
      <c r="C23" s="279" t="s">
        <v>2714</v>
      </c>
      <c r="D23" s="280" t="s">
        <v>2686</v>
      </c>
      <c r="E23" s="27" t="s">
        <v>2715</v>
      </c>
      <c r="F23" s="23" t="s">
        <v>39</v>
      </c>
      <c r="G23" s="23"/>
      <c r="H23" s="23"/>
      <c r="I23" s="23"/>
      <c r="J23" s="23"/>
      <c r="K23" s="23"/>
      <c r="L23" s="34" t="s">
        <v>162</v>
      </c>
      <c r="M23" s="37"/>
      <c r="O23" s="1">
        <v>11</v>
      </c>
      <c r="Q23" s="1">
        <v>3</v>
      </c>
      <c r="R23" s="24" t="s">
        <v>2716</v>
      </c>
      <c r="U23" s="1" t="s">
        <v>2717</v>
      </c>
      <c r="V23" s="1" t="s">
        <v>30</v>
      </c>
    </row>
    <row r="24" ht="17.1" customHeight="1" spans="1:22">
      <c r="A24" s="13">
        <v>12</v>
      </c>
      <c r="B24" s="13">
        <v>171810188</v>
      </c>
      <c r="C24" s="279" t="s">
        <v>2718</v>
      </c>
      <c r="D24" s="280" t="s">
        <v>2682</v>
      </c>
      <c r="E24" s="22" t="s">
        <v>2719</v>
      </c>
      <c r="F24" s="26" t="s">
        <v>39</v>
      </c>
      <c r="G24" s="26"/>
      <c r="H24" s="26"/>
      <c r="I24" s="26"/>
      <c r="J24" s="26"/>
      <c r="K24" s="26"/>
      <c r="L24" s="33" t="s">
        <v>1210</v>
      </c>
      <c r="M24" s="37"/>
      <c r="O24" s="1">
        <v>12</v>
      </c>
      <c r="Q24" s="1">
        <v>4</v>
      </c>
      <c r="R24" s="24" t="s">
        <v>2720</v>
      </c>
      <c r="V24" s="1" t="s">
        <v>30</v>
      </c>
    </row>
    <row r="25" ht="17.1" customHeight="1" spans="1:22">
      <c r="A25" s="13">
        <v>13</v>
      </c>
      <c r="B25" s="13">
        <v>171810230</v>
      </c>
      <c r="C25" s="279" t="s">
        <v>2721</v>
      </c>
      <c r="D25" s="280" t="s">
        <v>2690</v>
      </c>
      <c r="E25" s="22" t="s">
        <v>2722</v>
      </c>
      <c r="F25" s="26" t="s">
        <v>30</v>
      </c>
      <c r="G25" s="26"/>
      <c r="H25" s="26"/>
      <c r="I25" s="26"/>
      <c r="J25" s="26"/>
      <c r="K25" s="26"/>
      <c r="L25" s="32" t="s">
        <v>2723</v>
      </c>
      <c r="M25" s="37"/>
      <c r="O25" s="1">
        <v>13</v>
      </c>
      <c r="Q25" s="1">
        <v>5</v>
      </c>
      <c r="R25" s="24" t="s">
        <v>2724</v>
      </c>
      <c r="V25" s="1" t="s">
        <v>30</v>
      </c>
    </row>
    <row r="26" ht="17.1" customHeight="1" spans="1:22">
      <c r="A26" s="13">
        <v>14</v>
      </c>
      <c r="B26" s="13">
        <v>171810339</v>
      </c>
      <c r="C26" s="279" t="s">
        <v>2725</v>
      </c>
      <c r="D26" s="280" t="s">
        <v>2677</v>
      </c>
      <c r="E26" s="22" t="s">
        <v>2726</v>
      </c>
      <c r="F26" s="26" t="s">
        <v>39</v>
      </c>
      <c r="G26" s="26"/>
      <c r="H26" s="26"/>
      <c r="I26" s="26"/>
      <c r="J26" s="26"/>
      <c r="K26" s="26"/>
      <c r="L26" s="32" t="s">
        <v>2727</v>
      </c>
      <c r="M26" s="37"/>
      <c r="O26" s="1">
        <v>14</v>
      </c>
      <c r="Q26" s="1">
        <v>6</v>
      </c>
      <c r="R26" s="22" t="s">
        <v>2728</v>
      </c>
      <c r="V26" s="1" t="s">
        <v>30</v>
      </c>
    </row>
    <row r="27" ht="17.1" customHeight="1" spans="1:13">
      <c r="A27" s="13">
        <v>15</v>
      </c>
      <c r="B27" s="13">
        <v>171810340</v>
      </c>
      <c r="C27" s="279" t="s">
        <v>2729</v>
      </c>
      <c r="D27" s="280" t="s">
        <v>2677</v>
      </c>
      <c r="E27" s="22" t="s">
        <v>2730</v>
      </c>
      <c r="F27" s="26" t="s">
        <v>39</v>
      </c>
      <c r="G27" s="26"/>
      <c r="H27" s="26"/>
      <c r="I27" s="26"/>
      <c r="J27" s="26"/>
      <c r="K27" s="26"/>
      <c r="L27" s="32" t="s">
        <v>2731</v>
      </c>
      <c r="M27" s="38"/>
    </row>
    <row r="28" ht="17.1" customHeight="1" spans="1:13">
      <c r="A28" s="13">
        <v>16</v>
      </c>
      <c r="B28" s="16">
        <v>171810194</v>
      </c>
      <c r="C28" s="279" t="s">
        <v>2732</v>
      </c>
      <c r="D28" s="280" t="s">
        <v>2682</v>
      </c>
      <c r="E28" s="22" t="s">
        <v>2733</v>
      </c>
      <c r="F28" s="26" t="s">
        <v>39</v>
      </c>
      <c r="G28" s="26"/>
      <c r="H28" s="26"/>
      <c r="I28" s="26"/>
      <c r="J28" s="26"/>
      <c r="K28" s="26"/>
      <c r="L28" s="33" t="s">
        <v>357</v>
      </c>
      <c r="M28" s="38"/>
    </row>
    <row r="29" ht="17.1" customHeight="1" spans="1:13">
      <c r="A29" s="13">
        <v>17</v>
      </c>
      <c r="B29" s="13">
        <v>171810303</v>
      </c>
      <c r="C29" s="279" t="s">
        <v>2734</v>
      </c>
      <c r="D29" s="280" t="s">
        <v>2686</v>
      </c>
      <c r="E29" s="22" t="s">
        <v>2735</v>
      </c>
      <c r="F29" s="26" t="s">
        <v>30</v>
      </c>
      <c r="G29" s="26"/>
      <c r="H29" s="26"/>
      <c r="I29" s="26"/>
      <c r="J29" s="26"/>
      <c r="K29" s="26"/>
      <c r="L29" s="32" t="s">
        <v>2736</v>
      </c>
      <c r="M29" s="38"/>
    </row>
    <row r="30" ht="17.1" customHeight="1" spans="1:13">
      <c r="A30" s="13">
        <v>18</v>
      </c>
      <c r="B30" s="13">
        <v>171810266</v>
      </c>
      <c r="C30" s="279" t="s">
        <v>2737</v>
      </c>
      <c r="D30" s="280" t="s">
        <v>2694</v>
      </c>
      <c r="E30" s="22" t="s">
        <v>2738</v>
      </c>
      <c r="F30" s="26" t="s">
        <v>30</v>
      </c>
      <c r="G30" s="26"/>
      <c r="H30" s="26"/>
      <c r="I30" s="26"/>
      <c r="J30" s="26"/>
      <c r="K30" s="26"/>
      <c r="L30" s="32" t="s">
        <v>790</v>
      </c>
      <c r="M30" s="37"/>
    </row>
    <row r="31" ht="17.1" customHeight="1" spans="1:13">
      <c r="A31" s="13">
        <v>19</v>
      </c>
      <c r="B31" s="13">
        <v>171810235</v>
      </c>
      <c r="C31" s="279" t="s">
        <v>2739</v>
      </c>
      <c r="D31" s="280" t="s">
        <v>2690</v>
      </c>
      <c r="E31" s="27" t="s">
        <v>2740</v>
      </c>
      <c r="F31" s="23" t="s">
        <v>39</v>
      </c>
      <c r="G31" s="23"/>
      <c r="H31" s="23"/>
      <c r="I31" s="23"/>
      <c r="J31" s="23"/>
      <c r="K31" s="23"/>
      <c r="L31" s="34" t="s">
        <v>2741</v>
      </c>
      <c r="M31" s="37"/>
    </row>
    <row r="32" ht="17.1" customHeight="1" spans="1:13">
      <c r="A32" s="13">
        <v>20</v>
      </c>
      <c r="B32" s="13">
        <v>171810237</v>
      </c>
      <c r="C32" s="279" t="s">
        <v>2742</v>
      </c>
      <c r="D32" s="280" t="s">
        <v>2690</v>
      </c>
      <c r="E32" s="27" t="s">
        <v>2743</v>
      </c>
      <c r="F32" s="23" t="s">
        <v>30</v>
      </c>
      <c r="G32" s="23"/>
      <c r="H32" s="23"/>
      <c r="I32" s="23"/>
      <c r="J32" s="23"/>
      <c r="K32" s="23"/>
      <c r="L32" s="34" t="s">
        <v>2709</v>
      </c>
      <c r="M32" s="37"/>
    </row>
    <row r="33" ht="17.1" customHeight="1" spans="1:13">
      <c r="A33" s="13">
        <v>21</v>
      </c>
      <c r="B33" s="13">
        <v>171810197</v>
      </c>
      <c r="C33" s="279" t="s">
        <v>2744</v>
      </c>
      <c r="D33" s="280" t="s">
        <v>2682</v>
      </c>
      <c r="E33" s="27" t="s">
        <v>2745</v>
      </c>
      <c r="F33" s="23" t="s">
        <v>30</v>
      </c>
      <c r="G33" s="23"/>
      <c r="H33" s="23"/>
      <c r="I33" s="23"/>
      <c r="J33" s="23"/>
      <c r="K33" s="23"/>
      <c r="L33" s="34" t="s">
        <v>29</v>
      </c>
      <c r="M33" s="37"/>
    </row>
    <row r="34" ht="17.1" customHeight="1" spans="1:13">
      <c r="A34" s="13">
        <v>22</v>
      </c>
      <c r="B34" s="13">
        <v>171810271</v>
      </c>
      <c r="C34" s="279" t="s">
        <v>2746</v>
      </c>
      <c r="D34" s="280" t="s">
        <v>2694</v>
      </c>
      <c r="E34" s="22" t="s">
        <v>2747</v>
      </c>
      <c r="F34" s="26" t="s">
        <v>30</v>
      </c>
      <c r="G34" s="26"/>
      <c r="H34" s="26"/>
      <c r="I34" s="26"/>
      <c r="J34" s="26"/>
      <c r="K34" s="26"/>
      <c r="L34" s="32" t="s">
        <v>2741</v>
      </c>
      <c r="M34" s="37"/>
    </row>
    <row r="35" ht="17.1" customHeight="1" spans="1:13">
      <c r="A35" s="13">
        <v>23</v>
      </c>
      <c r="B35" s="16">
        <v>171810344</v>
      </c>
      <c r="C35" s="279" t="s">
        <v>2748</v>
      </c>
      <c r="D35" s="280" t="s">
        <v>2677</v>
      </c>
      <c r="E35" s="27" t="s">
        <v>2749</v>
      </c>
      <c r="F35" s="23" t="s">
        <v>30</v>
      </c>
      <c r="G35" s="23"/>
      <c r="H35" s="23"/>
      <c r="I35" s="23"/>
      <c r="J35" s="23"/>
      <c r="K35" s="23"/>
      <c r="L35" s="34" t="s">
        <v>29</v>
      </c>
      <c r="M35" s="37"/>
    </row>
    <row r="36" ht="17.1" customHeight="1" spans="1:13">
      <c r="A36" s="13">
        <v>24</v>
      </c>
      <c r="B36" s="16">
        <v>171810201</v>
      </c>
      <c r="C36" s="279" t="s">
        <v>2750</v>
      </c>
      <c r="D36" s="280" t="s">
        <v>2682</v>
      </c>
      <c r="E36" s="27" t="s">
        <v>2751</v>
      </c>
      <c r="F36" s="23" t="s">
        <v>30</v>
      </c>
      <c r="G36" s="23"/>
      <c r="H36" s="23"/>
      <c r="I36" s="23"/>
      <c r="J36" s="23"/>
      <c r="K36" s="23"/>
      <c r="L36" s="34" t="s">
        <v>29</v>
      </c>
      <c r="M36" s="37"/>
    </row>
    <row r="37" ht="17.1" customHeight="1" spans="1:13">
      <c r="A37" s="13">
        <v>25</v>
      </c>
      <c r="B37" s="13">
        <v>171810346</v>
      </c>
      <c r="C37" s="279" t="s">
        <v>2752</v>
      </c>
      <c r="D37" s="280" t="s">
        <v>2677</v>
      </c>
      <c r="E37" s="27" t="s">
        <v>2753</v>
      </c>
      <c r="F37" s="23" t="s">
        <v>39</v>
      </c>
      <c r="G37" s="23"/>
      <c r="H37" s="23"/>
      <c r="I37" s="23"/>
      <c r="J37" s="23"/>
      <c r="K37" s="23"/>
      <c r="L37" s="34" t="s">
        <v>2709</v>
      </c>
      <c r="M37" s="37"/>
    </row>
    <row r="38" ht="17.1" customHeight="1" spans="1:13">
      <c r="A38" s="13">
        <v>26</v>
      </c>
      <c r="B38" s="13">
        <v>171810309</v>
      </c>
      <c r="C38" s="279" t="s">
        <v>2754</v>
      </c>
      <c r="D38" s="280" t="s">
        <v>2686</v>
      </c>
      <c r="E38" s="22" t="s">
        <v>2755</v>
      </c>
      <c r="F38" s="26" t="s">
        <v>39</v>
      </c>
      <c r="G38" s="26"/>
      <c r="H38" s="26"/>
      <c r="I38" s="26"/>
      <c r="J38" s="26"/>
      <c r="K38" s="26"/>
      <c r="L38" s="32" t="s">
        <v>29</v>
      </c>
      <c r="M38" s="37"/>
    </row>
    <row r="39" ht="17.1" customHeight="1" spans="1:13">
      <c r="A39" s="13">
        <v>27</v>
      </c>
      <c r="B39" s="13">
        <v>171810310</v>
      </c>
      <c r="C39" s="279" t="s">
        <v>2756</v>
      </c>
      <c r="D39" s="280" t="s">
        <v>2686</v>
      </c>
      <c r="E39" s="27" t="s">
        <v>2757</v>
      </c>
      <c r="F39" s="23" t="s">
        <v>39</v>
      </c>
      <c r="G39" s="23"/>
      <c r="H39" s="23"/>
      <c r="I39" s="23"/>
      <c r="J39" s="23"/>
      <c r="K39" s="23"/>
      <c r="L39" s="34" t="s">
        <v>2696</v>
      </c>
      <c r="M39" s="37"/>
    </row>
    <row r="40" ht="17.1" customHeight="1" spans="1:13">
      <c r="A40" s="13">
        <v>28</v>
      </c>
      <c r="B40" s="13">
        <v>171810276</v>
      </c>
      <c r="C40" s="279" t="s">
        <v>2758</v>
      </c>
      <c r="D40" s="280" t="s">
        <v>2694</v>
      </c>
      <c r="E40" s="22" t="s">
        <v>2759</v>
      </c>
      <c r="F40" s="26" t="s">
        <v>30</v>
      </c>
      <c r="G40" s="26"/>
      <c r="H40" s="26"/>
      <c r="I40" s="26"/>
      <c r="J40" s="26"/>
      <c r="K40" s="26"/>
      <c r="L40" s="32" t="s">
        <v>2760</v>
      </c>
      <c r="M40" s="37"/>
    </row>
    <row r="41" ht="17.1" customHeight="1" spans="1:13">
      <c r="A41" s="13">
        <v>29</v>
      </c>
      <c r="B41" s="13">
        <v>171810245</v>
      </c>
      <c r="C41" s="279" t="s">
        <v>2761</v>
      </c>
      <c r="D41" s="280" t="s">
        <v>2690</v>
      </c>
      <c r="E41" s="22" t="s">
        <v>2762</v>
      </c>
      <c r="F41" s="26" t="s">
        <v>39</v>
      </c>
      <c r="G41" s="26"/>
      <c r="H41" s="26"/>
      <c r="I41" s="26"/>
      <c r="J41" s="26"/>
      <c r="K41" s="26"/>
      <c r="L41" s="32" t="s">
        <v>2763</v>
      </c>
      <c r="M41" s="37"/>
    </row>
    <row r="42" ht="17.1" customHeight="1" spans="1:13">
      <c r="A42" s="13">
        <v>30</v>
      </c>
      <c r="B42" s="13">
        <v>171810277</v>
      </c>
      <c r="C42" s="279" t="s">
        <v>2764</v>
      </c>
      <c r="D42" s="280" t="s">
        <v>2694</v>
      </c>
      <c r="E42" s="22" t="s">
        <v>2765</v>
      </c>
      <c r="F42" s="26" t="s">
        <v>39</v>
      </c>
      <c r="G42" s="26"/>
      <c r="H42" s="26"/>
      <c r="I42" s="26"/>
      <c r="J42" s="26"/>
      <c r="K42" s="26"/>
      <c r="L42" s="32" t="s">
        <v>2766</v>
      </c>
      <c r="M42" s="37"/>
    </row>
    <row r="43" ht="17.1" customHeight="1" spans="1:13">
      <c r="A43" s="13">
        <v>31</v>
      </c>
      <c r="B43" s="13">
        <v>171810279</v>
      </c>
      <c r="C43" s="279" t="s">
        <v>2767</v>
      </c>
      <c r="D43" s="280" t="s">
        <v>2694</v>
      </c>
      <c r="E43" s="22" t="s">
        <v>2768</v>
      </c>
      <c r="F43" s="26" t="s">
        <v>39</v>
      </c>
      <c r="G43" s="26"/>
      <c r="H43" s="26"/>
      <c r="I43" s="26"/>
      <c r="J43" s="26"/>
      <c r="K43" s="26"/>
      <c r="L43" s="32" t="s">
        <v>357</v>
      </c>
      <c r="M43" s="37"/>
    </row>
    <row r="44" ht="17.1" customHeight="1" spans="1:13">
      <c r="A44" s="13">
        <v>32</v>
      </c>
      <c r="B44" s="13">
        <v>171810209</v>
      </c>
      <c r="C44" s="279" t="s">
        <v>2769</v>
      </c>
      <c r="D44" s="280" t="s">
        <v>2682</v>
      </c>
      <c r="E44" s="22" t="s">
        <v>2770</v>
      </c>
      <c r="F44" s="26" t="s">
        <v>39</v>
      </c>
      <c r="G44" s="26"/>
      <c r="H44" s="26"/>
      <c r="I44" s="26"/>
      <c r="J44" s="26"/>
      <c r="K44" s="26"/>
      <c r="L44" s="33" t="s">
        <v>2771</v>
      </c>
      <c r="M44" s="37"/>
    </row>
    <row r="45" ht="17.1" customHeight="1" spans="1:13">
      <c r="A45" s="13">
        <v>33</v>
      </c>
      <c r="B45" s="13">
        <v>171810211</v>
      </c>
      <c r="C45" s="279" t="s">
        <v>2772</v>
      </c>
      <c r="D45" s="280" t="s">
        <v>2682</v>
      </c>
      <c r="E45" s="27" t="s">
        <v>2773</v>
      </c>
      <c r="F45" s="23" t="s">
        <v>30</v>
      </c>
      <c r="G45" s="23"/>
      <c r="H45" s="23"/>
      <c r="I45" s="23"/>
      <c r="J45" s="23"/>
      <c r="K45" s="23"/>
      <c r="L45" s="34" t="s">
        <v>2774</v>
      </c>
      <c r="M45" s="37"/>
    </row>
    <row r="46" ht="17.1" customHeight="1" spans="1:13">
      <c r="A46" s="13">
        <v>34</v>
      </c>
      <c r="B46" s="13">
        <v>171810212</v>
      </c>
      <c r="C46" s="279" t="s">
        <v>2775</v>
      </c>
      <c r="D46" s="280" t="s">
        <v>2682</v>
      </c>
      <c r="E46" s="27" t="s">
        <v>2776</v>
      </c>
      <c r="F46" s="23" t="s">
        <v>39</v>
      </c>
      <c r="G46" s="23"/>
      <c r="H46" s="23"/>
      <c r="I46" s="23"/>
      <c r="J46" s="23"/>
      <c r="K46" s="23"/>
      <c r="L46" s="34" t="s">
        <v>2777</v>
      </c>
      <c r="M46" s="37"/>
    </row>
    <row r="47" ht="17.1" customHeight="1" spans="1:13">
      <c r="A47" s="13">
        <v>35</v>
      </c>
      <c r="B47" s="13">
        <v>171810355</v>
      </c>
      <c r="C47" s="279" t="s">
        <v>2778</v>
      </c>
      <c r="D47" s="280" t="s">
        <v>2677</v>
      </c>
      <c r="E47" s="27" t="s">
        <v>2779</v>
      </c>
      <c r="F47" s="23" t="s">
        <v>39</v>
      </c>
      <c r="G47" s="23"/>
      <c r="H47" s="23"/>
      <c r="I47" s="23"/>
      <c r="J47" s="23"/>
      <c r="K47" s="23"/>
      <c r="L47" s="32" t="s">
        <v>357</v>
      </c>
      <c r="M47" s="37"/>
    </row>
    <row r="48" ht="17.1" customHeight="1" spans="1:13">
      <c r="A48" s="13">
        <v>36</v>
      </c>
      <c r="B48" s="16">
        <v>171810357</v>
      </c>
      <c r="C48" s="279" t="s">
        <v>2780</v>
      </c>
      <c r="D48" s="280" t="s">
        <v>2677</v>
      </c>
      <c r="E48" s="27" t="s">
        <v>2781</v>
      </c>
      <c r="F48" s="23" t="s">
        <v>39</v>
      </c>
      <c r="G48" s="23"/>
      <c r="H48" s="23"/>
      <c r="I48" s="23"/>
      <c r="J48" s="23"/>
      <c r="K48" s="23"/>
      <c r="L48" s="32" t="s">
        <v>29</v>
      </c>
      <c r="M48" s="37"/>
    </row>
    <row r="49" customHeight="1" spans="1:11">
      <c r="A49" s="17"/>
      <c r="B49" s="18"/>
      <c r="C49" s="18"/>
      <c r="D49" s="18"/>
      <c r="E49" s="28" t="s">
        <v>2782</v>
      </c>
      <c r="F49" s="18">
        <f>COUNTIF(F13:F48,"L")</f>
        <v>14</v>
      </c>
      <c r="G49" s="18"/>
      <c r="H49" s="18"/>
      <c r="I49" s="18"/>
      <c r="J49" s="18"/>
      <c r="K49" s="18"/>
    </row>
    <row r="50" customHeight="1" spans="1:11">
      <c r="A50" s="17"/>
      <c r="B50" s="18"/>
      <c r="C50" s="18"/>
      <c r="D50" s="18"/>
      <c r="E50" s="28" t="s">
        <v>2783</v>
      </c>
      <c r="F50" s="18">
        <f>COUNTIF(F13:F48,"P")</f>
        <v>22</v>
      </c>
      <c r="G50" s="18"/>
      <c r="H50" s="18"/>
      <c r="I50" s="18"/>
      <c r="J50" s="18"/>
      <c r="K50" s="18"/>
    </row>
    <row r="51" customHeight="1" spans="1:11">
      <c r="A51" s="17"/>
      <c r="B51" s="17" t="s">
        <v>2784</v>
      </c>
      <c r="C51" s="18"/>
      <c r="D51" s="18"/>
      <c r="E51" s="17"/>
      <c r="F51" s="24" t="s">
        <v>2785</v>
      </c>
      <c r="G51" s="18"/>
      <c r="H51" s="18"/>
      <c r="I51" s="18"/>
      <c r="J51" s="18"/>
      <c r="K51" s="18"/>
    </row>
    <row r="52" customHeight="1" spans="1:11">
      <c r="A52" s="17"/>
      <c r="B52" s="18"/>
      <c r="C52" s="18"/>
      <c r="D52" s="18"/>
      <c r="E52" s="17"/>
      <c r="F52" s="18"/>
      <c r="G52" s="18"/>
      <c r="H52" s="18"/>
      <c r="I52" s="18"/>
      <c r="J52" s="18"/>
      <c r="K52" s="18"/>
    </row>
    <row r="53" customHeight="1" spans="1:11">
      <c r="A53" s="17"/>
      <c r="B53" s="18"/>
      <c r="C53" s="18"/>
      <c r="D53" s="18"/>
      <c r="E53" s="17"/>
      <c r="F53" s="18"/>
      <c r="G53" s="18"/>
      <c r="H53" s="18"/>
      <c r="I53" s="18"/>
      <c r="J53" s="18"/>
      <c r="K53" s="18"/>
    </row>
    <row r="54" customHeight="1" spans="1:13">
      <c r="A54" s="17"/>
      <c r="B54" s="19" t="s">
        <v>2786</v>
      </c>
      <c r="C54" s="18"/>
      <c r="D54" s="18"/>
      <c r="E54" s="17"/>
      <c r="F54" s="29"/>
      <c r="G54" s="29"/>
      <c r="H54" s="29"/>
      <c r="I54" s="29"/>
      <c r="J54" s="29"/>
      <c r="K54" s="18"/>
      <c r="L54" s="35"/>
      <c r="M54" s="35"/>
    </row>
    <row r="55" customHeight="1" spans="1:11">
      <c r="A55" s="17"/>
      <c r="B55" s="17" t="s">
        <v>2787</v>
      </c>
      <c r="C55" s="18"/>
      <c r="D55" s="18"/>
      <c r="E55" s="17"/>
      <c r="F55" s="18"/>
      <c r="G55" s="18"/>
      <c r="H55" s="18"/>
      <c r="I55" s="18"/>
      <c r="J55" s="18"/>
      <c r="K55" s="18"/>
    </row>
    <row r="56" customHeight="1" spans="1:11">
      <c r="A56" s="8" t="s">
        <v>2788</v>
      </c>
      <c r="B56" s="17"/>
      <c r="C56" s="17"/>
      <c r="D56" s="17"/>
      <c r="E56" s="17"/>
      <c r="F56" s="24" t="s">
        <v>2670</v>
      </c>
      <c r="G56" s="30"/>
      <c r="H56" s="30"/>
      <c r="I56" s="30"/>
      <c r="J56" s="30"/>
      <c r="K56" s="30"/>
    </row>
    <row r="57" ht="36" customHeight="1" spans="1:13">
      <c r="A57" s="20" t="s">
        <v>2671</v>
      </c>
      <c r="B57" s="10" t="s">
        <v>13</v>
      </c>
      <c r="C57" s="11" t="s">
        <v>14</v>
      </c>
      <c r="D57" s="21" t="s">
        <v>2672</v>
      </c>
      <c r="E57" s="20" t="s">
        <v>17</v>
      </c>
      <c r="F57" s="20" t="s">
        <v>19</v>
      </c>
      <c r="G57" s="20"/>
      <c r="H57" s="20"/>
      <c r="I57" s="20"/>
      <c r="J57" s="20"/>
      <c r="K57" s="20"/>
      <c r="L57" s="31" t="s">
        <v>2673</v>
      </c>
      <c r="M57" s="39" t="s">
        <v>2674</v>
      </c>
    </row>
    <row r="58" ht="17.1" customHeight="1" spans="1:15">
      <c r="A58" s="13">
        <v>1</v>
      </c>
      <c r="B58" s="22">
        <v>171810218</v>
      </c>
      <c r="C58" s="280" t="s">
        <v>2789</v>
      </c>
      <c r="D58" s="280" t="s">
        <v>2690</v>
      </c>
      <c r="E58" s="22" t="s">
        <v>2790</v>
      </c>
      <c r="F58" s="13" t="s">
        <v>30</v>
      </c>
      <c r="G58" s="13"/>
      <c r="H58" s="13"/>
      <c r="I58" s="13"/>
      <c r="J58" s="13"/>
      <c r="K58" s="13"/>
      <c r="L58" s="34" t="s">
        <v>2741</v>
      </c>
      <c r="M58" s="40"/>
      <c r="O58" s="1">
        <v>1</v>
      </c>
    </row>
    <row r="59" ht="17.1" customHeight="1" spans="1:15">
      <c r="A59" s="23">
        <v>2</v>
      </c>
      <c r="B59" s="22">
        <v>171810325</v>
      </c>
      <c r="C59" s="280" t="s">
        <v>2791</v>
      </c>
      <c r="D59" s="280" t="s">
        <v>2677</v>
      </c>
      <c r="E59" s="22" t="s">
        <v>2792</v>
      </c>
      <c r="F59" s="26" t="s">
        <v>39</v>
      </c>
      <c r="G59" s="26"/>
      <c r="H59" s="26"/>
      <c r="I59" s="26"/>
      <c r="J59" s="26"/>
      <c r="K59" s="26"/>
      <c r="L59" s="32" t="s">
        <v>2771</v>
      </c>
      <c r="M59" s="40"/>
      <c r="O59" s="1">
        <v>2</v>
      </c>
    </row>
    <row r="60" ht="17.1" customHeight="1" spans="1:15">
      <c r="A60" s="13">
        <v>3</v>
      </c>
      <c r="B60" s="22">
        <v>171810327</v>
      </c>
      <c r="C60" s="280" t="s">
        <v>2793</v>
      </c>
      <c r="D60" s="280" t="s">
        <v>2677</v>
      </c>
      <c r="E60" s="22" t="s">
        <v>2794</v>
      </c>
      <c r="F60" s="26" t="s">
        <v>39</v>
      </c>
      <c r="G60" s="26"/>
      <c r="H60" s="26"/>
      <c r="I60" s="26"/>
      <c r="J60" s="26"/>
      <c r="K60" s="26"/>
      <c r="L60" s="32" t="s">
        <v>29</v>
      </c>
      <c r="M60" s="40"/>
      <c r="O60" s="1">
        <v>3</v>
      </c>
    </row>
    <row r="61" ht="17.1" customHeight="1" spans="1:15">
      <c r="A61" s="23">
        <v>4</v>
      </c>
      <c r="B61" s="22">
        <v>171810329</v>
      </c>
      <c r="C61" s="280" t="s">
        <v>2795</v>
      </c>
      <c r="D61" s="280" t="s">
        <v>2677</v>
      </c>
      <c r="E61" s="22" t="s">
        <v>2796</v>
      </c>
      <c r="F61" s="13" t="s">
        <v>39</v>
      </c>
      <c r="G61" s="13"/>
      <c r="H61" s="13"/>
      <c r="I61" s="13"/>
      <c r="J61" s="13"/>
      <c r="K61" s="13"/>
      <c r="L61" s="34" t="s">
        <v>2696</v>
      </c>
      <c r="M61" s="40"/>
      <c r="O61" s="1">
        <v>4</v>
      </c>
    </row>
    <row r="62" ht="17.1" customHeight="1" spans="1:15">
      <c r="A62" s="13">
        <v>5</v>
      </c>
      <c r="B62" s="22">
        <v>171810256</v>
      </c>
      <c r="C62" s="280" t="s">
        <v>2797</v>
      </c>
      <c r="D62" s="280" t="s">
        <v>2694</v>
      </c>
      <c r="E62" s="22" t="s">
        <v>2798</v>
      </c>
      <c r="F62" s="26" t="s">
        <v>30</v>
      </c>
      <c r="G62" s="26"/>
      <c r="H62" s="26"/>
      <c r="I62" s="26"/>
      <c r="J62" s="26"/>
      <c r="K62" s="26"/>
      <c r="L62" s="32" t="s">
        <v>29</v>
      </c>
      <c r="M62" s="40"/>
      <c r="O62" s="1">
        <v>5</v>
      </c>
    </row>
    <row r="63" ht="17.1" customHeight="1" spans="1:15">
      <c r="A63" s="23">
        <v>6</v>
      </c>
      <c r="B63" s="22">
        <v>171810257</v>
      </c>
      <c r="C63" s="280" t="s">
        <v>2799</v>
      </c>
      <c r="D63" s="280" t="s">
        <v>2694</v>
      </c>
      <c r="E63" s="22" t="s">
        <v>2800</v>
      </c>
      <c r="F63" s="26" t="s">
        <v>39</v>
      </c>
      <c r="G63" s="26"/>
      <c r="H63" s="26"/>
      <c r="I63" s="26"/>
      <c r="J63" s="26"/>
      <c r="K63" s="26"/>
      <c r="L63" s="32" t="s">
        <v>288</v>
      </c>
      <c r="M63" s="40"/>
      <c r="O63" s="1">
        <v>6</v>
      </c>
    </row>
    <row r="64" ht="17.1" customHeight="1" spans="1:15">
      <c r="A64" s="13">
        <v>7</v>
      </c>
      <c r="B64" s="22">
        <v>171810187</v>
      </c>
      <c r="C64" s="280" t="s">
        <v>2801</v>
      </c>
      <c r="D64" s="280" t="s">
        <v>2682</v>
      </c>
      <c r="E64" s="22" t="s">
        <v>2802</v>
      </c>
      <c r="F64" s="13" t="s">
        <v>30</v>
      </c>
      <c r="G64" s="13"/>
      <c r="H64" s="13"/>
      <c r="I64" s="13"/>
      <c r="J64" s="13"/>
      <c r="K64" s="13"/>
      <c r="L64" s="34" t="s">
        <v>2803</v>
      </c>
      <c r="M64" s="40"/>
      <c r="O64" s="1">
        <v>7</v>
      </c>
    </row>
    <row r="65" ht="17.1" customHeight="1" spans="1:15">
      <c r="A65" s="23">
        <v>8</v>
      </c>
      <c r="B65" s="22">
        <v>171810225</v>
      </c>
      <c r="C65" s="280" t="s">
        <v>2804</v>
      </c>
      <c r="D65" s="280" t="s">
        <v>2690</v>
      </c>
      <c r="E65" s="22" t="s">
        <v>2805</v>
      </c>
      <c r="F65" s="13" t="s">
        <v>30</v>
      </c>
      <c r="G65" s="13"/>
      <c r="H65" s="13"/>
      <c r="I65" s="13"/>
      <c r="J65" s="13"/>
      <c r="K65" s="13"/>
      <c r="L65" s="34" t="s">
        <v>357</v>
      </c>
      <c r="M65" s="40"/>
      <c r="O65" s="1">
        <v>8</v>
      </c>
    </row>
    <row r="66" ht="17.1" customHeight="1" spans="1:15">
      <c r="A66" s="13">
        <v>9</v>
      </c>
      <c r="B66" s="22">
        <v>171810333</v>
      </c>
      <c r="C66" s="280" t="s">
        <v>2806</v>
      </c>
      <c r="D66" s="280" t="s">
        <v>2677</v>
      </c>
      <c r="E66" s="22" t="s">
        <v>2807</v>
      </c>
      <c r="F66" s="26" t="s">
        <v>30</v>
      </c>
      <c r="G66" s="26"/>
      <c r="H66" s="26"/>
      <c r="I66" s="26"/>
      <c r="J66" s="26"/>
      <c r="K66" s="26"/>
      <c r="L66" s="32" t="s">
        <v>2760</v>
      </c>
      <c r="M66" s="40"/>
      <c r="O66" s="1">
        <v>9</v>
      </c>
    </row>
    <row r="67" ht="17.1" customHeight="1" spans="1:15">
      <c r="A67" s="23">
        <v>10</v>
      </c>
      <c r="B67" s="22">
        <v>171810334</v>
      </c>
      <c r="C67" s="280" t="s">
        <v>2808</v>
      </c>
      <c r="D67" s="280" t="s">
        <v>2677</v>
      </c>
      <c r="E67" s="22" t="s">
        <v>2809</v>
      </c>
      <c r="F67" s="26" t="s">
        <v>39</v>
      </c>
      <c r="G67" s="26"/>
      <c r="H67" s="26"/>
      <c r="I67" s="26"/>
      <c r="J67" s="26"/>
      <c r="K67" s="26"/>
      <c r="L67" s="32" t="s">
        <v>29</v>
      </c>
      <c r="M67" s="40"/>
      <c r="O67" s="1">
        <v>10</v>
      </c>
    </row>
    <row r="68" ht="17.1" customHeight="1" spans="1:15">
      <c r="A68" s="13">
        <v>11</v>
      </c>
      <c r="B68" s="22">
        <v>171810259</v>
      </c>
      <c r="C68" s="280" t="s">
        <v>2810</v>
      </c>
      <c r="D68" s="280" t="s">
        <v>2694</v>
      </c>
      <c r="E68" s="22" t="s">
        <v>2811</v>
      </c>
      <c r="F68" s="13" t="s">
        <v>39</v>
      </c>
      <c r="G68" s="13"/>
      <c r="H68" s="13"/>
      <c r="I68" s="13"/>
      <c r="J68" s="13"/>
      <c r="K68" s="13"/>
      <c r="L68" s="34" t="s">
        <v>2741</v>
      </c>
      <c r="M68" s="40"/>
      <c r="O68" s="1">
        <v>11</v>
      </c>
    </row>
    <row r="69" ht="17.1" customHeight="1" spans="1:15">
      <c r="A69" s="23">
        <v>12</v>
      </c>
      <c r="B69" s="22">
        <v>171810229</v>
      </c>
      <c r="C69" s="280" t="s">
        <v>2812</v>
      </c>
      <c r="D69" s="280" t="s">
        <v>2690</v>
      </c>
      <c r="E69" s="22" t="s">
        <v>2813</v>
      </c>
      <c r="F69" s="26" t="s">
        <v>30</v>
      </c>
      <c r="G69" s="26"/>
      <c r="H69" s="26"/>
      <c r="I69" s="26"/>
      <c r="J69" s="26"/>
      <c r="K69" s="26"/>
      <c r="L69" s="32" t="s">
        <v>2736</v>
      </c>
      <c r="M69" s="40"/>
      <c r="O69" s="1">
        <v>12</v>
      </c>
    </row>
    <row r="70" ht="17.1" customHeight="1" spans="1:15">
      <c r="A70" s="13">
        <v>13</v>
      </c>
      <c r="B70" s="22">
        <v>171810336</v>
      </c>
      <c r="C70" s="280" t="s">
        <v>2814</v>
      </c>
      <c r="D70" s="280" t="s">
        <v>2677</v>
      </c>
      <c r="E70" s="22" t="s">
        <v>2815</v>
      </c>
      <c r="F70" s="13" t="s">
        <v>39</v>
      </c>
      <c r="G70" s="13"/>
      <c r="H70" s="13"/>
      <c r="I70" s="13"/>
      <c r="J70" s="13"/>
      <c r="K70" s="13"/>
      <c r="L70" s="34" t="s">
        <v>2816</v>
      </c>
      <c r="M70" s="40"/>
      <c r="O70" s="1">
        <v>13</v>
      </c>
    </row>
    <row r="71" ht="17.1" customHeight="1" spans="1:15">
      <c r="A71" s="23">
        <v>14</v>
      </c>
      <c r="B71" s="22">
        <v>171810191</v>
      </c>
      <c r="C71" s="280" t="s">
        <v>2817</v>
      </c>
      <c r="D71" s="280" t="s">
        <v>2682</v>
      </c>
      <c r="E71" s="22" t="s">
        <v>2818</v>
      </c>
      <c r="F71" s="26" t="s">
        <v>30</v>
      </c>
      <c r="G71" s="26"/>
      <c r="H71" s="26"/>
      <c r="I71" s="26"/>
      <c r="J71" s="26"/>
      <c r="K71" s="26"/>
      <c r="L71" s="33" t="s">
        <v>2819</v>
      </c>
      <c r="M71" s="40"/>
      <c r="O71" s="1">
        <v>14</v>
      </c>
    </row>
    <row r="72" ht="17.1" customHeight="1" spans="1:13">
      <c r="A72" s="13">
        <v>15</v>
      </c>
      <c r="B72" s="22">
        <v>171810300</v>
      </c>
      <c r="C72" s="280" t="s">
        <v>2820</v>
      </c>
      <c r="D72" s="280" t="s">
        <v>2686</v>
      </c>
      <c r="E72" s="22" t="s">
        <v>2821</v>
      </c>
      <c r="F72" s="13" t="s">
        <v>30</v>
      </c>
      <c r="G72" s="13"/>
      <c r="H72" s="13"/>
      <c r="I72" s="13"/>
      <c r="J72" s="13"/>
      <c r="K72" s="13"/>
      <c r="L72" s="32" t="s">
        <v>2822</v>
      </c>
      <c r="M72" s="40"/>
    </row>
    <row r="73" ht="17.1" customHeight="1" spans="1:13">
      <c r="A73" s="23">
        <v>16</v>
      </c>
      <c r="B73" s="22">
        <v>171810192</v>
      </c>
      <c r="C73" s="280" t="s">
        <v>2823</v>
      </c>
      <c r="D73" s="280" t="s">
        <v>2682</v>
      </c>
      <c r="E73" s="22" t="s">
        <v>2824</v>
      </c>
      <c r="F73" s="13" t="s">
        <v>30</v>
      </c>
      <c r="G73" s="13"/>
      <c r="H73" s="13"/>
      <c r="I73" s="13"/>
      <c r="J73" s="13"/>
      <c r="K73" s="13"/>
      <c r="L73" s="34" t="s">
        <v>2696</v>
      </c>
      <c r="M73" s="40"/>
    </row>
    <row r="74" ht="17.1" customHeight="1" spans="1:13">
      <c r="A74" s="13">
        <v>17</v>
      </c>
      <c r="B74" s="22">
        <v>171810301</v>
      </c>
      <c r="C74" s="280" t="s">
        <v>2825</v>
      </c>
      <c r="D74" s="280" t="s">
        <v>2686</v>
      </c>
      <c r="E74" s="22" t="s">
        <v>2826</v>
      </c>
      <c r="F74" s="13" t="s">
        <v>39</v>
      </c>
      <c r="G74" s="13"/>
      <c r="H74" s="13"/>
      <c r="I74" s="13"/>
      <c r="J74" s="13"/>
      <c r="K74" s="13"/>
      <c r="L74" s="34" t="s">
        <v>29</v>
      </c>
      <c r="M74" s="40"/>
    </row>
    <row r="75" ht="17.1" customHeight="1" spans="1:13">
      <c r="A75" s="23">
        <v>18</v>
      </c>
      <c r="B75" s="22">
        <v>171810193</v>
      </c>
      <c r="C75" s="280" t="s">
        <v>2827</v>
      </c>
      <c r="D75" s="280" t="s">
        <v>2682</v>
      </c>
      <c r="E75" s="22" t="s">
        <v>2828</v>
      </c>
      <c r="F75" s="13" t="s">
        <v>39</v>
      </c>
      <c r="G75" s="13"/>
      <c r="H75" s="13"/>
      <c r="I75" s="13"/>
      <c r="J75" s="13"/>
      <c r="K75" s="13"/>
      <c r="L75" s="34" t="s">
        <v>357</v>
      </c>
      <c r="M75" s="40"/>
    </row>
    <row r="76" ht="17.1" customHeight="1" spans="1:13">
      <c r="A76" s="13">
        <v>19</v>
      </c>
      <c r="B76" s="22">
        <v>171810264</v>
      </c>
      <c r="C76" s="280" t="s">
        <v>2829</v>
      </c>
      <c r="D76" s="280" t="s">
        <v>2694</v>
      </c>
      <c r="E76" s="22" t="s">
        <v>2830</v>
      </c>
      <c r="F76" s="26" t="s">
        <v>39</v>
      </c>
      <c r="G76" s="26"/>
      <c r="H76" s="26"/>
      <c r="I76" s="26"/>
      <c r="J76" s="26"/>
      <c r="K76" s="26"/>
      <c r="L76" s="32" t="s">
        <v>29</v>
      </c>
      <c r="M76" s="40"/>
    </row>
    <row r="77" ht="17.1" customHeight="1" spans="1:13">
      <c r="A77" s="23">
        <v>20</v>
      </c>
      <c r="B77" s="22">
        <v>171810342</v>
      </c>
      <c r="C77" s="280" t="s">
        <v>2831</v>
      </c>
      <c r="D77" s="280" t="s">
        <v>2677</v>
      </c>
      <c r="E77" s="22" t="s">
        <v>2832</v>
      </c>
      <c r="F77" s="13" t="s">
        <v>39</v>
      </c>
      <c r="G77" s="13"/>
      <c r="H77" s="13"/>
      <c r="I77" s="13"/>
      <c r="J77" s="13"/>
      <c r="K77" s="13"/>
      <c r="L77" s="34" t="s">
        <v>2741</v>
      </c>
      <c r="M77" s="40"/>
    </row>
    <row r="78" ht="17.1" customHeight="1" spans="1:13">
      <c r="A78" s="13">
        <v>21</v>
      </c>
      <c r="B78" s="22">
        <v>171810269</v>
      </c>
      <c r="C78" s="280" t="s">
        <v>2833</v>
      </c>
      <c r="D78" s="280" t="s">
        <v>2694</v>
      </c>
      <c r="E78" s="22" t="s">
        <v>2834</v>
      </c>
      <c r="F78" s="26" t="s">
        <v>30</v>
      </c>
      <c r="G78" s="26"/>
      <c r="H78" s="26"/>
      <c r="I78" s="26"/>
      <c r="J78" s="26"/>
      <c r="K78" s="26"/>
      <c r="L78" s="32" t="s">
        <v>29</v>
      </c>
      <c r="M78" s="40"/>
    </row>
    <row r="79" ht="17.1" customHeight="1" spans="1:13">
      <c r="A79" s="23">
        <v>22</v>
      </c>
      <c r="B79" s="22">
        <v>171810345</v>
      </c>
      <c r="C79" s="280" t="s">
        <v>2835</v>
      </c>
      <c r="D79" s="280" t="s">
        <v>2677</v>
      </c>
      <c r="E79" s="22" t="s">
        <v>2836</v>
      </c>
      <c r="F79" s="13" t="s">
        <v>30</v>
      </c>
      <c r="G79" s="13"/>
      <c r="H79" s="13"/>
      <c r="I79" s="13"/>
      <c r="J79" s="13"/>
      <c r="K79" s="13"/>
      <c r="L79" s="34" t="s">
        <v>2696</v>
      </c>
      <c r="M79" s="40"/>
    </row>
    <row r="80" ht="17.1" customHeight="1" spans="1:13">
      <c r="A80" s="13">
        <v>23</v>
      </c>
      <c r="B80" s="22">
        <v>171810240</v>
      </c>
      <c r="C80" s="280" t="s">
        <v>2837</v>
      </c>
      <c r="D80" s="280" t="s">
        <v>2690</v>
      </c>
      <c r="E80" s="22" t="s">
        <v>2838</v>
      </c>
      <c r="F80" s="13" t="s">
        <v>30</v>
      </c>
      <c r="G80" s="13"/>
      <c r="H80" s="13"/>
      <c r="I80" s="13"/>
      <c r="J80" s="13"/>
      <c r="K80" s="13"/>
      <c r="L80" s="34" t="s">
        <v>2839</v>
      </c>
      <c r="M80" s="40"/>
    </row>
    <row r="81" ht="17.1" customHeight="1" spans="1:13">
      <c r="A81" s="23">
        <v>24</v>
      </c>
      <c r="B81" s="22">
        <v>171810272</v>
      </c>
      <c r="C81" s="280" t="s">
        <v>2840</v>
      </c>
      <c r="D81" s="280" t="s">
        <v>2694</v>
      </c>
      <c r="E81" s="22" t="s">
        <v>2841</v>
      </c>
      <c r="F81" s="13" t="s">
        <v>39</v>
      </c>
      <c r="G81" s="13"/>
      <c r="H81" s="13"/>
      <c r="I81" s="13"/>
      <c r="J81" s="13"/>
      <c r="K81" s="13"/>
      <c r="L81" s="34" t="s">
        <v>2816</v>
      </c>
      <c r="M81" s="40"/>
    </row>
    <row r="82" ht="17.1" customHeight="1" spans="1:13">
      <c r="A82" s="13">
        <v>25</v>
      </c>
      <c r="B82" s="22">
        <v>171810273</v>
      </c>
      <c r="C82" s="280" t="s">
        <v>2842</v>
      </c>
      <c r="D82" s="280" t="s">
        <v>2694</v>
      </c>
      <c r="E82" s="22" t="s">
        <v>2843</v>
      </c>
      <c r="F82" s="26" t="s">
        <v>39</v>
      </c>
      <c r="G82" s="26"/>
      <c r="H82" s="26"/>
      <c r="I82" s="26"/>
      <c r="J82" s="26"/>
      <c r="K82" s="26"/>
      <c r="L82" s="32" t="s">
        <v>2741</v>
      </c>
      <c r="M82" s="40"/>
    </row>
    <row r="83" ht="17.1" customHeight="1" spans="1:13">
      <c r="A83" s="23">
        <v>26</v>
      </c>
      <c r="B83" s="22">
        <v>171810242</v>
      </c>
      <c r="C83" s="280" t="s">
        <v>2844</v>
      </c>
      <c r="D83" s="280" t="s">
        <v>2690</v>
      </c>
      <c r="E83" s="22" t="s">
        <v>2845</v>
      </c>
      <c r="F83" s="26" t="s">
        <v>39</v>
      </c>
      <c r="G83" s="26"/>
      <c r="H83" s="26"/>
      <c r="I83" s="26"/>
      <c r="J83" s="26"/>
      <c r="K83" s="26"/>
      <c r="L83" s="32" t="s">
        <v>357</v>
      </c>
      <c r="M83" s="40"/>
    </row>
    <row r="84" ht="17.1" customHeight="1" spans="1:13">
      <c r="A84" s="13">
        <v>27</v>
      </c>
      <c r="B84" s="22">
        <v>171810206</v>
      </c>
      <c r="C84" s="280" t="s">
        <v>2846</v>
      </c>
      <c r="D84" s="280" t="s">
        <v>2682</v>
      </c>
      <c r="E84" s="22" t="s">
        <v>2847</v>
      </c>
      <c r="F84" s="26" t="s">
        <v>39</v>
      </c>
      <c r="G84" s="26"/>
      <c r="H84" s="26"/>
      <c r="I84" s="26"/>
      <c r="J84" s="26"/>
      <c r="K84" s="26"/>
      <c r="L84" s="33" t="s">
        <v>2848</v>
      </c>
      <c r="M84" s="40"/>
    </row>
    <row r="85" ht="17.1" customHeight="1" spans="1:13">
      <c r="A85" s="23">
        <v>28</v>
      </c>
      <c r="B85" s="22">
        <v>171810352</v>
      </c>
      <c r="C85" s="280" t="s">
        <v>2849</v>
      </c>
      <c r="D85" s="280" t="s">
        <v>2677</v>
      </c>
      <c r="E85" s="22" t="s">
        <v>2850</v>
      </c>
      <c r="F85" s="13" t="s">
        <v>39</v>
      </c>
      <c r="G85" s="13"/>
      <c r="H85" s="13"/>
      <c r="I85" s="13"/>
      <c r="J85" s="13"/>
      <c r="K85" s="13"/>
      <c r="L85" s="34" t="s">
        <v>2709</v>
      </c>
      <c r="M85" s="40"/>
    </row>
    <row r="86" ht="17.1" customHeight="1" spans="1:13">
      <c r="A86" s="13">
        <v>29</v>
      </c>
      <c r="B86" s="22">
        <v>171810174</v>
      </c>
      <c r="C86" s="280" t="s">
        <v>2851</v>
      </c>
      <c r="D86" s="280" t="s">
        <v>2690</v>
      </c>
      <c r="E86" s="22" t="s">
        <v>2852</v>
      </c>
      <c r="F86" s="13" t="s">
        <v>30</v>
      </c>
      <c r="G86" s="13"/>
      <c r="H86" s="13"/>
      <c r="I86" s="13"/>
      <c r="J86" s="13"/>
      <c r="K86" s="13"/>
      <c r="L86" s="34" t="s">
        <v>2736</v>
      </c>
      <c r="M86" s="40"/>
    </row>
    <row r="87" ht="17.1" customHeight="1" spans="1:13">
      <c r="A87" s="23">
        <v>30</v>
      </c>
      <c r="B87" s="22">
        <v>171810246</v>
      </c>
      <c r="C87" s="280" t="s">
        <v>2853</v>
      </c>
      <c r="D87" s="280" t="s">
        <v>2690</v>
      </c>
      <c r="E87" s="22" t="s">
        <v>2854</v>
      </c>
      <c r="F87" s="26" t="s">
        <v>39</v>
      </c>
      <c r="G87" s="26"/>
      <c r="H87" s="26"/>
      <c r="I87" s="26"/>
      <c r="J87" s="26"/>
      <c r="K87" s="26"/>
      <c r="L87" s="32" t="s">
        <v>288</v>
      </c>
      <c r="M87" s="40"/>
    </row>
    <row r="88" ht="17.1" customHeight="1" spans="1:13">
      <c r="A88" s="13">
        <v>31</v>
      </c>
      <c r="B88" s="22">
        <v>171810316</v>
      </c>
      <c r="C88" s="280" t="s">
        <v>2855</v>
      </c>
      <c r="D88" s="280" t="s">
        <v>2686</v>
      </c>
      <c r="E88" s="22" t="s">
        <v>2856</v>
      </c>
      <c r="F88" s="26" t="s">
        <v>39</v>
      </c>
      <c r="G88" s="26"/>
      <c r="H88" s="26"/>
      <c r="I88" s="26"/>
      <c r="J88" s="26"/>
      <c r="K88" s="26"/>
      <c r="L88" s="32" t="s">
        <v>29</v>
      </c>
      <c r="M88" s="40"/>
    </row>
    <row r="89" ht="17.1" customHeight="1" spans="1:13">
      <c r="A89" s="23">
        <v>32</v>
      </c>
      <c r="B89" s="22">
        <v>171810210</v>
      </c>
      <c r="C89" s="280" t="s">
        <v>2857</v>
      </c>
      <c r="D89" s="280" t="s">
        <v>2682</v>
      </c>
      <c r="E89" s="22" t="s">
        <v>2858</v>
      </c>
      <c r="F89" s="26" t="s">
        <v>39</v>
      </c>
      <c r="G89" s="26"/>
      <c r="H89" s="26"/>
      <c r="I89" s="26"/>
      <c r="J89" s="26"/>
      <c r="K89" s="26"/>
      <c r="L89" s="33" t="s">
        <v>1297</v>
      </c>
      <c r="M89" s="40"/>
    </row>
    <row r="90" ht="17.1" customHeight="1" spans="1:13">
      <c r="A90" s="13">
        <v>33</v>
      </c>
      <c r="B90" s="22">
        <v>171810353</v>
      </c>
      <c r="C90" s="280" t="s">
        <v>2859</v>
      </c>
      <c r="D90" s="280" t="s">
        <v>2677</v>
      </c>
      <c r="E90" s="22" t="s">
        <v>2860</v>
      </c>
      <c r="F90" s="13" t="s">
        <v>39</v>
      </c>
      <c r="G90" s="13"/>
      <c r="H90" s="13"/>
      <c r="I90" s="13"/>
      <c r="J90" s="13"/>
      <c r="K90" s="13"/>
      <c r="L90" s="34" t="s">
        <v>357</v>
      </c>
      <c r="M90" s="40"/>
    </row>
    <row r="91" ht="17.1" customHeight="1" spans="1:13">
      <c r="A91" s="23">
        <v>34</v>
      </c>
      <c r="B91" s="22">
        <v>171810213</v>
      </c>
      <c r="C91" s="280" t="s">
        <v>2861</v>
      </c>
      <c r="D91" s="280" t="s">
        <v>2682</v>
      </c>
      <c r="E91" s="22" t="s">
        <v>2862</v>
      </c>
      <c r="F91" s="13" t="s">
        <v>39</v>
      </c>
      <c r="G91" s="13"/>
      <c r="H91" s="13"/>
      <c r="I91" s="13"/>
      <c r="J91" s="13"/>
      <c r="K91" s="13"/>
      <c r="L91" s="34" t="s">
        <v>29</v>
      </c>
      <c r="M91" s="40"/>
    </row>
    <row r="92" ht="17.1" customHeight="1" spans="1:13">
      <c r="A92" s="13">
        <v>35</v>
      </c>
      <c r="B92" s="22">
        <v>171810358</v>
      </c>
      <c r="C92" s="280" t="s">
        <v>2863</v>
      </c>
      <c r="D92" s="280" t="s">
        <v>2677</v>
      </c>
      <c r="E92" s="22" t="s">
        <v>2864</v>
      </c>
      <c r="F92" s="26" t="s">
        <v>39</v>
      </c>
      <c r="G92" s="26"/>
      <c r="H92" s="26"/>
      <c r="I92" s="26"/>
      <c r="J92" s="26"/>
      <c r="K92" s="26"/>
      <c r="L92" s="34" t="s">
        <v>29</v>
      </c>
      <c r="M92" s="40"/>
    </row>
    <row r="93" ht="13.5" customHeight="1" spans="1:13">
      <c r="A93" s="23">
        <v>36</v>
      </c>
      <c r="B93" s="22">
        <v>171810285</v>
      </c>
      <c r="C93" s="280" t="s">
        <v>2865</v>
      </c>
      <c r="D93" s="280" t="s">
        <v>2694</v>
      </c>
      <c r="E93" s="22" t="s">
        <v>2866</v>
      </c>
      <c r="F93" s="13" t="s">
        <v>30</v>
      </c>
      <c r="G93" s="13"/>
      <c r="H93" s="13"/>
      <c r="I93" s="13"/>
      <c r="J93" s="13"/>
      <c r="K93" s="13"/>
      <c r="L93" s="34" t="s">
        <v>2867</v>
      </c>
      <c r="M93" s="40"/>
    </row>
    <row r="94" customHeight="1" spans="1:13">
      <c r="A94" s="17"/>
      <c r="B94" s="18"/>
      <c r="C94" s="18"/>
      <c r="D94" s="18"/>
      <c r="E94" s="28" t="s">
        <v>2782</v>
      </c>
      <c r="F94" s="18">
        <v>14</v>
      </c>
      <c r="G94" s="18"/>
      <c r="H94" s="18"/>
      <c r="I94" s="18"/>
      <c r="J94" s="18"/>
      <c r="K94" s="18"/>
      <c r="L94" s="18"/>
      <c r="M94" s="18"/>
    </row>
    <row r="95" customHeight="1" spans="1:13">
      <c r="A95" s="17"/>
      <c r="B95" s="18"/>
      <c r="C95" s="18"/>
      <c r="D95" s="18"/>
      <c r="E95" s="28" t="s">
        <v>2783</v>
      </c>
      <c r="F95" s="18">
        <f>COUNTIF(F58:F93,"P")</f>
        <v>22</v>
      </c>
      <c r="G95" s="18"/>
      <c r="H95" s="18"/>
      <c r="I95" s="18"/>
      <c r="J95" s="18"/>
      <c r="K95" s="18"/>
      <c r="L95" s="18"/>
      <c r="M95" s="18"/>
    </row>
    <row r="96" customHeight="1" spans="1:13">
      <c r="A96" s="17"/>
      <c r="B96" s="17" t="s">
        <v>2784</v>
      </c>
      <c r="C96" s="18"/>
      <c r="D96" s="18"/>
      <c r="E96" s="17"/>
      <c r="F96" s="24" t="s">
        <v>2785</v>
      </c>
      <c r="G96" s="18"/>
      <c r="H96" s="18"/>
      <c r="I96" s="18"/>
      <c r="J96" s="18"/>
      <c r="K96" s="18"/>
      <c r="L96" s="18"/>
      <c r="M96" s="18"/>
    </row>
    <row r="97" customHeight="1" spans="1:13">
      <c r="A97" s="17"/>
      <c r="B97" s="18"/>
      <c r="C97" s="18"/>
      <c r="D97" s="18"/>
      <c r="E97" s="17"/>
      <c r="F97" s="18"/>
      <c r="G97" s="18"/>
      <c r="H97" s="18"/>
      <c r="I97" s="18"/>
      <c r="J97" s="18"/>
      <c r="K97" s="18"/>
      <c r="L97" s="18"/>
      <c r="M97" s="18"/>
    </row>
    <row r="98" customHeight="1" spans="1:13">
      <c r="A98" s="17"/>
      <c r="B98" s="18"/>
      <c r="C98" s="18"/>
      <c r="D98" s="18"/>
      <c r="E98" s="17"/>
      <c r="F98" s="18"/>
      <c r="G98" s="18"/>
      <c r="H98" s="18"/>
      <c r="I98" s="18"/>
      <c r="J98" s="18"/>
      <c r="K98" s="18"/>
      <c r="L98" s="18"/>
      <c r="M98" s="18"/>
    </row>
    <row r="99" customHeight="1" spans="1:13">
      <c r="A99" s="17"/>
      <c r="B99" s="19" t="s">
        <v>2786</v>
      </c>
      <c r="C99" s="18"/>
      <c r="D99" s="18"/>
      <c r="E99" s="17"/>
      <c r="F99" s="29"/>
      <c r="G99" s="29"/>
      <c r="H99" s="29"/>
      <c r="I99" s="29"/>
      <c r="J99" s="29"/>
      <c r="K99" s="18"/>
      <c r="L99" s="29"/>
      <c r="M99" s="29"/>
    </row>
    <row r="100" customHeight="1" spans="1:13">
      <c r="A100" s="17"/>
      <c r="B100" s="17" t="s">
        <v>2787</v>
      </c>
      <c r="C100" s="18"/>
      <c r="D100" s="18"/>
      <c r="E100" s="17"/>
      <c r="F100" s="18"/>
      <c r="G100" s="18"/>
      <c r="H100" s="18"/>
      <c r="I100" s="18"/>
      <c r="J100" s="18"/>
      <c r="K100" s="18"/>
      <c r="L100" s="18"/>
      <c r="M100" s="18"/>
    </row>
    <row r="101" customHeight="1" spans="1:11">
      <c r="A101" s="8" t="s">
        <v>2868</v>
      </c>
      <c r="B101" s="17"/>
      <c r="C101" s="17"/>
      <c r="D101" s="17"/>
      <c r="E101" s="17"/>
      <c r="F101" s="17" t="s">
        <v>2869</v>
      </c>
      <c r="G101" s="30"/>
      <c r="H101" s="30"/>
      <c r="I101" s="30"/>
      <c r="J101" s="30"/>
      <c r="K101" s="30"/>
    </row>
    <row r="102" ht="30" customHeight="1" spans="1:13">
      <c r="A102" s="20" t="s">
        <v>2671</v>
      </c>
      <c r="B102" s="10" t="s">
        <v>13</v>
      </c>
      <c r="C102" s="11" t="s">
        <v>14</v>
      </c>
      <c r="D102" s="21" t="s">
        <v>2672</v>
      </c>
      <c r="E102" s="20" t="s">
        <v>17</v>
      </c>
      <c r="F102" s="20" t="s">
        <v>19</v>
      </c>
      <c r="G102" s="20"/>
      <c r="H102" s="20"/>
      <c r="I102" s="20"/>
      <c r="J102" s="20"/>
      <c r="K102" s="20"/>
      <c r="L102" s="31" t="s">
        <v>2673</v>
      </c>
      <c r="M102" s="39" t="s">
        <v>2674</v>
      </c>
    </row>
    <row r="103" ht="17.1" customHeight="1" spans="1:15">
      <c r="A103" s="13">
        <v>1</v>
      </c>
      <c r="B103" s="23">
        <v>171810217</v>
      </c>
      <c r="C103" s="281" t="s">
        <v>2870</v>
      </c>
      <c r="D103" s="280" t="s">
        <v>2690</v>
      </c>
      <c r="E103" s="27" t="s">
        <v>2871</v>
      </c>
      <c r="F103" s="23" t="s">
        <v>30</v>
      </c>
      <c r="G103" s="23"/>
      <c r="H103" s="23"/>
      <c r="I103" s="23"/>
      <c r="J103" s="23"/>
      <c r="K103" s="23"/>
      <c r="L103" s="34" t="s">
        <v>2872</v>
      </c>
      <c r="M103" s="37"/>
      <c r="O103" s="1">
        <v>1</v>
      </c>
    </row>
    <row r="104" ht="17.1" customHeight="1" spans="1:15">
      <c r="A104" s="23">
        <v>2</v>
      </c>
      <c r="B104" s="23">
        <v>171810252</v>
      </c>
      <c r="C104" s="281" t="s">
        <v>2873</v>
      </c>
      <c r="D104" s="280" t="s">
        <v>2694</v>
      </c>
      <c r="E104" s="27" t="s">
        <v>2874</v>
      </c>
      <c r="F104" s="23" t="s">
        <v>39</v>
      </c>
      <c r="G104" s="23"/>
      <c r="H104" s="23"/>
      <c r="I104" s="23"/>
      <c r="J104" s="23"/>
      <c r="K104" s="23"/>
      <c r="L104" s="34" t="s">
        <v>2709</v>
      </c>
      <c r="M104" s="37"/>
      <c r="O104" s="1">
        <v>2</v>
      </c>
    </row>
    <row r="105" ht="17.1" customHeight="1" spans="1:15">
      <c r="A105" s="13">
        <v>3</v>
      </c>
      <c r="B105" s="23">
        <v>171810326</v>
      </c>
      <c r="C105" s="281" t="s">
        <v>2875</v>
      </c>
      <c r="D105" s="280" t="s">
        <v>2677</v>
      </c>
      <c r="E105" s="22" t="s">
        <v>2876</v>
      </c>
      <c r="F105" s="26" t="s">
        <v>39</v>
      </c>
      <c r="G105" s="26"/>
      <c r="H105" s="26"/>
      <c r="I105" s="26"/>
      <c r="J105" s="26"/>
      <c r="K105" s="26"/>
      <c r="L105" s="32" t="s">
        <v>29</v>
      </c>
      <c r="M105" s="37"/>
      <c r="O105" s="1">
        <v>3</v>
      </c>
    </row>
    <row r="106" ht="17.1" customHeight="1" spans="1:15">
      <c r="A106" s="23">
        <v>4</v>
      </c>
      <c r="B106" s="23">
        <v>171810328</v>
      </c>
      <c r="C106" s="281" t="s">
        <v>2877</v>
      </c>
      <c r="D106" s="280" t="s">
        <v>2677</v>
      </c>
      <c r="E106" s="27" t="s">
        <v>2878</v>
      </c>
      <c r="F106" s="23" t="s">
        <v>30</v>
      </c>
      <c r="G106" s="23"/>
      <c r="H106" s="23"/>
      <c r="I106" s="23"/>
      <c r="J106" s="23"/>
      <c r="K106" s="23"/>
      <c r="L106" s="34" t="s">
        <v>2696</v>
      </c>
      <c r="M106" s="37"/>
      <c r="O106" s="1">
        <v>4</v>
      </c>
    </row>
    <row r="107" ht="17.1" customHeight="1" spans="1:15">
      <c r="A107" s="13">
        <v>5</v>
      </c>
      <c r="B107" s="23">
        <v>171810290</v>
      </c>
      <c r="C107" s="281" t="s">
        <v>2879</v>
      </c>
      <c r="D107" s="280" t="s">
        <v>2686</v>
      </c>
      <c r="E107" s="27" t="s">
        <v>2880</v>
      </c>
      <c r="F107" s="23" t="s">
        <v>39</v>
      </c>
      <c r="G107" s="23"/>
      <c r="H107" s="23"/>
      <c r="I107" s="23"/>
      <c r="J107" s="23"/>
      <c r="K107" s="23"/>
      <c r="L107" s="34" t="s">
        <v>2774</v>
      </c>
      <c r="M107" s="37"/>
      <c r="O107" s="1">
        <v>5</v>
      </c>
    </row>
    <row r="108" ht="17.1" customHeight="1" spans="1:15">
      <c r="A108" s="23">
        <v>6</v>
      </c>
      <c r="B108" s="23">
        <v>171810186</v>
      </c>
      <c r="C108" s="281" t="s">
        <v>2881</v>
      </c>
      <c r="D108" s="280" t="s">
        <v>2682</v>
      </c>
      <c r="E108" s="27" t="s">
        <v>2882</v>
      </c>
      <c r="F108" s="23" t="s">
        <v>39</v>
      </c>
      <c r="G108" s="23"/>
      <c r="H108" s="23"/>
      <c r="I108" s="23"/>
      <c r="J108" s="23"/>
      <c r="K108" s="23"/>
      <c r="L108" s="34" t="s">
        <v>2763</v>
      </c>
      <c r="M108" s="37"/>
      <c r="O108" s="1">
        <v>6</v>
      </c>
    </row>
    <row r="109" ht="17.1" customHeight="1" spans="1:15">
      <c r="A109" s="13">
        <v>7</v>
      </c>
      <c r="B109" s="23">
        <v>171810224</v>
      </c>
      <c r="C109" s="281" t="s">
        <v>2883</v>
      </c>
      <c r="D109" s="280" t="s">
        <v>2690</v>
      </c>
      <c r="E109" s="27" t="s">
        <v>2884</v>
      </c>
      <c r="F109" s="23" t="s">
        <v>39</v>
      </c>
      <c r="G109" s="23"/>
      <c r="H109" s="23"/>
      <c r="I109" s="23"/>
      <c r="J109" s="23"/>
      <c r="K109" s="23"/>
      <c r="L109" s="34" t="s">
        <v>2696</v>
      </c>
      <c r="M109" s="37"/>
      <c r="O109" s="1">
        <v>7</v>
      </c>
    </row>
    <row r="110" ht="17.1" customHeight="1" spans="1:15">
      <c r="A110" s="23">
        <v>8</v>
      </c>
      <c r="B110" s="23">
        <v>171810295</v>
      </c>
      <c r="C110" s="281" t="s">
        <v>2885</v>
      </c>
      <c r="D110" s="280" t="s">
        <v>2686</v>
      </c>
      <c r="E110" s="22" t="s">
        <v>2886</v>
      </c>
      <c r="F110" s="26" t="s">
        <v>39</v>
      </c>
      <c r="G110" s="26"/>
      <c r="H110" s="26"/>
      <c r="I110" s="26"/>
      <c r="J110" s="26"/>
      <c r="K110" s="26"/>
      <c r="L110" s="32" t="s">
        <v>357</v>
      </c>
      <c r="M110" s="37"/>
      <c r="O110" s="1">
        <v>8</v>
      </c>
    </row>
    <row r="111" ht="17.1" customHeight="1" spans="1:15">
      <c r="A111" s="13">
        <v>9</v>
      </c>
      <c r="B111" s="23">
        <v>171810228</v>
      </c>
      <c r="C111" s="281" t="s">
        <v>2887</v>
      </c>
      <c r="D111" s="280" t="s">
        <v>2690</v>
      </c>
      <c r="E111" s="27" t="s">
        <v>2888</v>
      </c>
      <c r="F111" s="23" t="s">
        <v>30</v>
      </c>
      <c r="G111" s="23"/>
      <c r="H111" s="23"/>
      <c r="I111" s="23"/>
      <c r="J111" s="23"/>
      <c r="K111" s="23"/>
      <c r="L111" s="34" t="s">
        <v>357</v>
      </c>
      <c r="M111" s="37"/>
      <c r="O111" s="1">
        <v>9</v>
      </c>
    </row>
    <row r="112" ht="17.1" customHeight="1" spans="1:15">
      <c r="A112" s="23">
        <v>10</v>
      </c>
      <c r="B112" s="23">
        <v>171810335</v>
      </c>
      <c r="C112" s="281" t="s">
        <v>2889</v>
      </c>
      <c r="D112" s="280" t="s">
        <v>2677</v>
      </c>
      <c r="E112" s="27" t="s">
        <v>2890</v>
      </c>
      <c r="F112" s="23" t="s">
        <v>30</v>
      </c>
      <c r="G112" s="23"/>
      <c r="H112" s="23"/>
      <c r="I112" s="23"/>
      <c r="J112" s="23"/>
      <c r="K112" s="23"/>
      <c r="L112" s="34" t="s">
        <v>2696</v>
      </c>
      <c r="M112" s="37"/>
      <c r="O112" s="1">
        <v>10</v>
      </c>
    </row>
    <row r="113" ht="17.1" customHeight="1" spans="1:21">
      <c r="A113" s="13">
        <v>11</v>
      </c>
      <c r="B113" s="23">
        <v>171810190</v>
      </c>
      <c r="C113" s="281" t="s">
        <v>2891</v>
      </c>
      <c r="D113" s="280" t="s">
        <v>2682</v>
      </c>
      <c r="E113" s="22" t="s">
        <v>2892</v>
      </c>
      <c r="F113" s="26" t="s">
        <v>39</v>
      </c>
      <c r="G113" s="26"/>
      <c r="H113" s="26"/>
      <c r="I113" s="26"/>
      <c r="J113" s="26"/>
      <c r="K113" s="26"/>
      <c r="L113" s="33" t="s">
        <v>29</v>
      </c>
      <c r="M113" s="37"/>
      <c r="O113" s="1">
        <v>11</v>
      </c>
      <c r="T113" s="2"/>
      <c r="U113" s="2"/>
    </row>
    <row r="114" ht="17.1" customHeight="1" spans="1:21">
      <c r="A114" s="23">
        <v>12</v>
      </c>
      <c r="B114" s="23">
        <v>171810299</v>
      </c>
      <c r="C114" s="281" t="s">
        <v>2893</v>
      </c>
      <c r="D114" s="280" t="s">
        <v>2686</v>
      </c>
      <c r="E114" s="22" t="s">
        <v>2894</v>
      </c>
      <c r="F114" s="26" t="s">
        <v>30</v>
      </c>
      <c r="G114" s="26"/>
      <c r="H114" s="26"/>
      <c r="I114" s="26"/>
      <c r="J114" s="26"/>
      <c r="K114" s="26"/>
      <c r="L114" s="32" t="s">
        <v>357</v>
      </c>
      <c r="M114" s="37"/>
      <c r="O114" s="1">
        <v>12</v>
      </c>
      <c r="T114" s="2"/>
      <c r="U114" s="2"/>
    </row>
    <row r="115" ht="17.1" customHeight="1" spans="1:15">
      <c r="A115" s="13">
        <v>13</v>
      </c>
      <c r="B115" s="23">
        <v>171810338</v>
      </c>
      <c r="C115" s="281" t="s">
        <v>2895</v>
      </c>
      <c r="D115" s="280" t="s">
        <v>2677</v>
      </c>
      <c r="E115" s="22" t="s">
        <v>2896</v>
      </c>
      <c r="F115" s="26" t="s">
        <v>30</v>
      </c>
      <c r="G115" s="26"/>
      <c r="H115" s="26"/>
      <c r="I115" s="26"/>
      <c r="J115" s="26"/>
      <c r="K115" s="26"/>
      <c r="L115" s="32" t="s">
        <v>1594</v>
      </c>
      <c r="M115" s="37"/>
      <c r="O115" s="1">
        <v>13</v>
      </c>
    </row>
    <row r="116" ht="17.1" customHeight="1" spans="1:15">
      <c r="A116" s="23">
        <v>14</v>
      </c>
      <c r="B116" s="23">
        <v>171810263</v>
      </c>
      <c r="C116" s="281" t="s">
        <v>2897</v>
      </c>
      <c r="D116" s="280" t="s">
        <v>2694</v>
      </c>
      <c r="E116" s="22" t="s">
        <v>2898</v>
      </c>
      <c r="F116" s="26" t="s">
        <v>39</v>
      </c>
      <c r="G116" s="26"/>
      <c r="H116" s="26"/>
      <c r="I116" s="26"/>
      <c r="J116" s="26"/>
      <c r="K116" s="26"/>
      <c r="L116" s="32" t="s">
        <v>29</v>
      </c>
      <c r="M116" s="37"/>
      <c r="O116" s="1">
        <v>14</v>
      </c>
    </row>
    <row r="117" ht="17.1" customHeight="1" spans="1:13">
      <c r="A117" s="13">
        <v>15</v>
      </c>
      <c r="B117" s="23">
        <v>171810234</v>
      </c>
      <c r="C117" s="281" t="s">
        <v>2899</v>
      </c>
      <c r="D117" s="280" t="s">
        <v>2690</v>
      </c>
      <c r="E117" s="27" t="s">
        <v>2900</v>
      </c>
      <c r="F117" s="23" t="s">
        <v>39</v>
      </c>
      <c r="G117" s="23"/>
      <c r="H117" s="23"/>
      <c r="I117" s="23"/>
      <c r="J117" s="23"/>
      <c r="K117" s="23"/>
      <c r="L117" s="34" t="s">
        <v>2709</v>
      </c>
      <c r="M117" s="37"/>
    </row>
    <row r="118" ht="17.1" customHeight="1" spans="1:13">
      <c r="A118" s="23">
        <v>16</v>
      </c>
      <c r="B118" s="23">
        <v>171810265</v>
      </c>
      <c r="C118" s="281" t="s">
        <v>2901</v>
      </c>
      <c r="D118" s="280" t="s">
        <v>2694</v>
      </c>
      <c r="E118" s="27" t="s">
        <v>2902</v>
      </c>
      <c r="F118" s="23" t="s">
        <v>30</v>
      </c>
      <c r="G118" s="23"/>
      <c r="H118" s="23"/>
      <c r="I118" s="23"/>
      <c r="J118" s="23"/>
      <c r="K118" s="23"/>
      <c r="L118" s="34" t="s">
        <v>2696</v>
      </c>
      <c r="M118" s="37"/>
    </row>
    <row r="119" ht="17.1" customHeight="1" spans="1:13">
      <c r="A119" s="13">
        <v>17</v>
      </c>
      <c r="B119" s="23">
        <v>171810236</v>
      </c>
      <c r="C119" s="281" t="s">
        <v>2903</v>
      </c>
      <c r="D119" s="280" t="s">
        <v>2690</v>
      </c>
      <c r="E119" s="27" t="s">
        <v>2904</v>
      </c>
      <c r="F119" s="23" t="s">
        <v>30</v>
      </c>
      <c r="G119" s="23"/>
      <c r="H119" s="23"/>
      <c r="I119" s="23"/>
      <c r="J119" s="23"/>
      <c r="K119" s="23"/>
      <c r="L119" s="34" t="s">
        <v>2774</v>
      </c>
      <c r="M119" s="37"/>
    </row>
    <row r="120" ht="17.1" customHeight="1" spans="1:13">
      <c r="A120" s="23">
        <v>18</v>
      </c>
      <c r="B120" s="23">
        <v>171810196</v>
      </c>
      <c r="C120" s="281" t="s">
        <v>2905</v>
      </c>
      <c r="D120" s="280" t="s">
        <v>2682</v>
      </c>
      <c r="E120" s="22" t="s">
        <v>2906</v>
      </c>
      <c r="F120" s="26" t="s">
        <v>39</v>
      </c>
      <c r="G120" s="26"/>
      <c r="H120" s="26"/>
      <c r="I120" s="26"/>
      <c r="J120" s="26"/>
      <c r="K120" s="26"/>
      <c r="L120" s="33" t="s">
        <v>29</v>
      </c>
      <c r="M120" s="37"/>
    </row>
    <row r="121" ht="17.1" customHeight="1" spans="1:13">
      <c r="A121" s="13">
        <v>19</v>
      </c>
      <c r="B121" s="23">
        <v>171810198</v>
      </c>
      <c r="C121" s="281" t="s">
        <v>2907</v>
      </c>
      <c r="D121" s="280" t="s">
        <v>2682</v>
      </c>
      <c r="E121" s="22" t="s">
        <v>2908</v>
      </c>
      <c r="F121" s="26" t="s">
        <v>30</v>
      </c>
      <c r="G121" s="26"/>
      <c r="H121" s="26"/>
      <c r="I121" s="26"/>
      <c r="J121" s="26"/>
      <c r="K121" s="26"/>
      <c r="L121" s="33" t="s">
        <v>29</v>
      </c>
      <c r="M121" s="37"/>
    </row>
    <row r="122" ht="17.1" customHeight="1" spans="1:13">
      <c r="A122" s="23">
        <v>20</v>
      </c>
      <c r="B122" s="23">
        <v>171810239</v>
      </c>
      <c r="C122" s="281" t="s">
        <v>2909</v>
      </c>
      <c r="D122" s="280" t="s">
        <v>2690</v>
      </c>
      <c r="E122" s="22" t="s">
        <v>2910</v>
      </c>
      <c r="F122" s="26" t="s">
        <v>30</v>
      </c>
      <c r="G122" s="26"/>
      <c r="H122" s="26"/>
      <c r="I122" s="26"/>
      <c r="J122" s="26"/>
      <c r="K122" s="26"/>
      <c r="L122" s="32" t="s">
        <v>29</v>
      </c>
      <c r="M122" s="37"/>
    </row>
    <row r="123" ht="17.1" customHeight="1" spans="1:13">
      <c r="A123" s="13">
        <v>21</v>
      </c>
      <c r="B123" s="23">
        <v>171810308</v>
      </c>
      <c r="C123" s="281" t="s">
        <v>2911</v>
      </c>
      <c r="D123" s="280" t="s">
        <v>2686</v>
      </c>
      <c r="E123" s="22" t="s">
        <v>2912</v>
      </c>
      <c r="F123" s="26" t="s">
        <v>30</v>
      </c>
      <c r="G123" s="26"/>
      <c r="H123" s="26"/>
      <c r="I123" s="26"/>
      <c r="J123" s="26"/>
      <c r="K123" s="26"/>
      <c r="L123" s="32" t="s">
        <v>29</v>
      </c>
      <c r="M123" s="37"/>
    </row>
    <row r="124" ht="17.1" customHeight="1" spans="1:13">
      <c r="A124" s="23">
        <v>22</v>
      </c>
      <c r="B124" s="23">
        <v>171810204</v>
      </c>
      <c r="C124" s="281" t="s">
        <v>2913</v>
      </c>
      <c r="D124" s="280" t="s">
        <v>2682</v>
      </c>
      <c r="E124" s="27" t="s">
        <v>2914</v>
      </c>
      <c r="F124" s="23" t="s">
        <v>39</v>
      </c>
      <c r="G124" s="23"/>
      <c r="H124" s="23"/>
      <c r="I124" s="23"/>
      <c r="J124" s="23"/>
      <c r="K124" s="23"/>
      <c r="L124" s="34" t="s">
        <v>2696</v>
      </c>
      <c r="M124" s="37"/>
    </row>
    <row r="125" ht="17.1" customHeight="1" spans="1:13">
      <c r="A125" s="13">
        <v>23</v>
      </c>
      <c r="B125" s="23">
        <v>171810274</v>
      </c>
      <c r="C125" s="281" t="s">
        <v>2915</v>
      </c>
      <c r="D125" s="280" t="s">
        <v>2694</v>
      </c>
      <c r="E125" s="22" t="s">
        <v>2916</v>
      </c>
      <c r="F125" s="26" t="s">
        <v>39</v>
      </c>
      <c r="G125" s="26"/>
      <c r="H125" s="26"/>
      <c r="I125" s="26"/>
      <c r="J125" s="26"/>
      <c r="K125" s="26"/>
      <c r="L125" s="32" t="s">
        <v>2917</v>
      </c>
      <c r="M125" s="37"/>
    </row>
    <row r="126" ht="17.1" customHeight="1" spans="1:13">
      <c r="A126" s="23">
        <v>24</v>
      </c>
      <c r="B126" s="23">
        <v>171810275</v>
      </c>
      <c r="C126" s="281" t="s">
        <v>2918</v>
      </c>
      <c r="D126" s="280" t="s">
        <v>2694</v>
      </c>
      <c r="E126" s="27" t="s">
        <v>2919</v>
      </c>
      <c r="F126" s="23" t="s">
        <v>39</v>
      </c>
      <c r="G126" s="23"/>
      <c r="H126" s="23"/>
      <c r="I126" s="23"/>
      <c r="J126" s="23"/>
      <c r="K126" s="23"/>
      <c r="L126" s="34" t="s">
        <v>2867</v>
      </c>
      <c r="M126" s="37"/>
    </row>
    <row r="127" ht="17.1" customHeight="1" spans="1:13">
      <c r="A127" s="13">
        <v>25</v>
      </c>
      <c r="B127" s="23">
        <v>171810349</v>
      </c>
      <c r="C127" s="281" t="s">
        <v>2920</v>
      </c>
      <c r="D127" s="280" t="s">
        <v>2677</v>
      </c>
      <c r="E127" s="22" t="s">
        <v>2921</v>
      </c>
      <c r="F127" s="26" t="s">
        <v>30</v>
      </c>
      <c r="G127" s="26"/>
      <c r="H127" s="26"/>
      <c r="I127" s="26"/>
      <c r="J127" s="26"/>
      <c r="K127" s="26"/>
      <c r="L127" s="32" t="s">
        <v>2763</v>
      </c>
      <c r="M127" s="37"/>
    </row>
    <row r="128" ht="17.1" customHeight="1" spans="1:13">
      <c r="A128" s="23">
        <v>26</v>
      </c>
      <c r="B128" s="23">
        <v>171810244</v>
      </c>
      <c r="C128" s="281" t="s">
        <v>2922</v>
      </c>
      <c r="D128" s="280" t="s">
        <v>2690</v>
      </c>
      <c r="E128" s="22" t="s">
        <v>2923</v>
      </c>
      <c r="F128" s="26" t="s">
        <v>30</v>
      </c>
      <c r="G128" s="26"/>
      <c r="H128" s="26"/>
      <c r="I128" s="26"/>
      <c r="J128" s="26"/>
      <c r="K128" s="26"/>
      <c r="L128" s="32" t="s">
        <v>790</v>
      </c>
      <c r="M128" s="37"/>
    </row>
    <row r="129" ht="17.1" customHeight="1" spans="1:13">
      <c r="A129" s="13">
        <v>27</v>
      </c>
      <c r="B129" s="23">
        <v>171810312</v>
      </c>
      <c r="C129" s="281" t="s">
        <v>2924</v>
      </c>
      <c r="D129" s="280" t="s">
        <v>2686</v>
      </c>
      <c r="E129" s="53" t="s">
        <v>2925</v>
      </c>
      <c r="F129" s="26" t="s">
        <v>39</v>
      </c>
      <c r="G129" s="26"/>
      <c r="H129" s="26"/>
      <c r="I129" s="26"/>
      <c r="J129" s="26"/>
      <c r="K129" s="26"/>
      <c r="L129" s="60" t="s">
        <v>29</v>
      </c>
      <c r="M129" s="37"/>
    </row>
    <row r="130" ht="17.1" customHeight="1" spans="1:13">
      <c r="A130" s="23">
        <v>28</v>
      </c>
      <c r="B130" s="23">
        <v>171810314</v>
      </c>
      <c r="C130" s="281" t="s">
        <v>2926</v>
      </c>
      <c r="D130" s="280" t="s">
        <v>2686</v>
      </c>
      <c r="E130" s="22" t="s">
        <v>2927</v>
      </c>
      <c r="F130" s="26" t="s">
        <v>39</v>
      </c>
      <c r="G130" s="26"/>
      <c r="H130" s="26"/>
      <c r="I130" s="26"/>
      <c r="J130" s="26"/>
      <c r="K130" s="26"/>
      <c r="L130" s="32" t="s">
        <v>2928</v>
      </c>
      <c r="M130" s="37"/>
    </row>
    <row r="131" ht="17.1" customHeight="1" spans="1:13">
      <c r="A131" s="13">
        <v>29</v>
      </c>
      <c r="B131" s="23">
        <v>171810317</v>
      </c>
      <c r="C131" s="281" t="s">
        <v>2929</v>
      </c>
      <c r="D131" s="280" t="s">
        <v>2686</v>
      </c>
      <c r="E131" s="27" t="s">
        <v>2930</v>
      </c>
      <c r="F131" s="23" t="s">
        <v>39</v>
      </c>
      <c r="G131" s="23"/>
      <c r="H131" s="23"/>
      <c r="I131" s="23"/>
      <c r="J131" s="23"/>
      <c r="K131" s="23"/>
      <c r="L131" s="34" t="s">
        <v>2696</v>
      </c>
      <c r="M131" s="37"/>
    </row>
    <row r="132" ht="17.1" customHeight="1" spans="1:16">
      <c r="A132" s="23">
        <v>30</v>
      </c>
      <c r="B132" s="23">
        <v>171810318</v>
      </c>
      <c r="C132" s="281" t="s">
        <v>2931</v>
      </c>
      <c r="D132" s="280" t="s">
        <v>2686</v>
      </c>
      <c r="E132" s="27" t="s">
        <v>2932</v>
      </c>
      <c r="F132" s="23" t="s">
        <v>39</v>
      </c>
      <c r="G132" s="23"/>
      <c r="H132" s="23"/>
      <c r="I132" s="23"/>
      <c r="J132" s="23"/>
      <c r="K132" s="23"/>
      <c r="L132" s="34" t="s">
        <v>2933</v>
      </c>
      <c r="M132" s="37"/>
      <c r="P132" s="1">
        <f>(396*50%)</f>
        <v>198</v>
      </c>
    </row>
    <row r="133" ht="17.1" customHeight="1" spans="1:16">
      <c r="A133" s="13">
        <v>31</v>
      </c>
      <c r="B133" s="23">
        <v>171810283</v>
      </c>
      <c r="C133" s="281" t="s">
        <v>2934</v>
      </c>
      <c r="D133" s="280" t="s">
        <v>2694</v>
      </c>
      <c r="E133" s="27" t="s">
        <v>2935</v>
      </c>
      <c r="F133" s="23" t="s">
        <v>39</v>
      </c>
      <c r="G133" s="23"/>
      <c r="H133" s="23"/>
      <c r="I133" s="23"/>
      <c r="J133" s="23"/>
      <c r="K133" s="23"/>
      <c r="L133" s="34" t="s">
        <v>2696</v>
      </c>
      <c r="M133" s="37"/>
      <c r="P133" s="1">
        <f>P132-34</f>
        <v>164</v>
      </c>
    </row>
    <row r="134" ht="17.1" customHeight="1" spans="1:13">
      <c r="A134" s="23">
        <v>32</v>
      </c>
      <c r="B134" s="23">
        <v>171810284</v>
      </c>
      <c r="C134" s="281" t="s">
        <v>2936</v>
      </c>
      <c r="D134" s="280" t="s">
        <v>2694</v>
      </c>
      <c r="E134" s="27" t="s">
        <v>2937</v>
      </c>
      <c r="F134" s="23" t="s">
        <v>39</v>
      </c>
      <c r="G134" s="23"/>
      <c r="H134" s="23"/>
      <c r="I134" s="23"/>
      <c r="J134" s="23"/>
      <c r="K134" s="23"/>
      <c r="L134" s="34" t="s">
        <v>2723</v>
      </c>
      <c r="M134" s="37"/>
    </row>
    <row r="135" ht="17.1" customHeight="1" spans="1:13">
      <c r="A135" s="13">
        <v>33</v>
      </c>
      <c r="B135" s="23">
        <v>171810249</v>
      </c>
      <c r="C135" s="281" t="s">
        <v>2938</v>
      </c>
      <c r="D135" s="280" t="s">
        <v>2690</v>
      </c>
      <c r="E135" s="22" t="s">
        <v>2939</v>
      </c>
      <c r="F135" s="26" t="s">
        <v>39</v>
      </c>
      <c r="G135" s="26"/>
      <c r="H135" s="26"/>
      <c r="I135" s="26"/>
      <c r="J135" s="26"/>
      <c r="K135" s="26"/>
      <c r="L135" s="32" t="s">
        <v>2741</v>
      </c>
      <c r="M135" s="37"/>
    </row>
    <row r="136" ht="17.1" customHeight="1" spans="1:13">
      <c r="A136" s="23">
        <v>34</v>
      </c>
      <c r="B136" s="23">
        <v>171810215</v>
      </c>
      <c r="C136" s="281" t="s">
        <v>2940</v>
      </c>
      <c r="D136" s="280" t="s">
        <v>2682</v>
      </c>
      <c r="E136" s="27" t="s">
        <v>2941</v>
      </c>
      <c r="F136" s="23" t="s">
        <v>30</v>
      </c>
      <c r="G136" s="23"/>
      <c r="H136" s="23"/>
      <c r="I136" s="23"/>
      <c r="J136" s="23"/>
      <c r="K136" s="23"/>
      <c r="L136" s="34" t="s">
        <v>2709</v>
      </c>
      <c r="M136" s="37"/>
    </row>
    <row r="137" ht="17.1" customHeight="1" spans="1:13">
      <c r="A137" s="23">
        <v>35</v>
      </c>
      <c r="B137" s="23">
        <v>181911400</v>
      </c>
      <c r="C137" s="281" t="s">
        <v>2942</v>
      </c>
      <c r="D137" s="15"/>
      <c r="E137" s="52" t="s">
        <v>2943</v>
      </c>
      <c r="F137" s="23" t="s">
        <v>30</v>
      </c>
      <c r="G137" s="23"/>
      <c r="H137" s="23"/>
      <c r="I137" s="23"/>
      <c r="J137" s="23"/>
      <c r="K137" s="23"/>
      <c r="L137" s="52" t="s">
        <v>2944</v>
      </c>
      <c r="M137" s="37"/>
    </row>
    <row r="138" ht="17.1" customHeight="1" spans="1:13">
      <c r="A138" s="23">
        <v>36</v>
      </c>
      <c r="B138" s="23">
        <v>181911401</v>
      </c>
      <c r="C138" s="281" t="s">
        <v>2945</v>
      </c>
      <c r="D138" s="15"/>
      <c r="E138" s="52" t="s">
        <v>2946</v>
      </c>
      <c r="F138" s="23" t="s">
        <v>30</v>
      </c>
      <c r="G138" s="23"/>
      <c r="H138" s="23"/>
      <c r="I138" s="23"/>
      <c r="J138" s="23"/>
      <c r="K138" s="23"/>
      <c r="L138" s="52" t="s">
        <v>2947</v>
      </c>
      <c r="M138" s="37"/>
    </row>
    <row r="139" spans="1:13">
      <c r="A139" s="17"/>
      <c r="B139" s="18"/>
      <c r="C139" s="18"/>
      <c r="D139" s="18"/>
      <c r="E139" s="28" t="s">
        <v>2782</v>
      </c>
      <c r="F139" s="18">
        <f>COUNTIF(F103:F138,"L")</f>
        <v>16</v>
      </c>
      <c r="G139" s="18"/>
      <c r="H139" s="18"/>
      <c r="I139" s="18"/>
      <c r="J139" s="18"/>
      <c r="K139" s="18"/>
      <c r="L139" s="18"/>
      <c r="M139" s="18"/>
    </row>
    <row r="140" spans="1:13">
      <c r="A140" s="17"/>
      <c r="B140" s="18"/>
      <c r="C140" s="18"/>
      <c r="D140" s="18"/>
      <c r="E140" s="28" t="s">
        <v>2783</v>
      </c>
      <c r="F140" s="18">
        <f>COUNTIF(F103:F138,"P")</f>
        <v>20</v>
      </c>
      <c r="G140" s="18"/>
      <c r="H140" s="18"/>
      <c r="I140" s="18"/>
      <c r="J140" s="18"/>
      <c r="K140" s="18"/>
      <c r="L140" s="18"/>
      <c r="M140" s="18"/>
    </row>
    <row r="141" spans="1:13">
      <c r="A141" s="17"/>
      <c r="B141" s="17" t="s">
        <v>2784</v>
      </c>
      <c r="C141" s="18"/>
      <c r="D141" s="18"/>
      <c r="E141" s="17"/>
      <c r="F141" s="24" t="s">
        <v>2785</v>
      </c>
      <c r="G141" s="18"/>
      <c r="H141" s="18"/>
      <c r="I141" s="18"/>
      <c r="J141" s="18"/>
      <c r="K141" s="18"/>
      <c r="L141" s="18"/>
      <c r="M141" s="18"/>
    </row>
    <row r="142" spans="1:13">
      <c r="A142" s="17"/>
      <c r="B142" s="18"/>
      <c r="C142" s="18"/>
      <c r="D142" s="18"/>
      <c r="E142" s="17"/>
      <c r="F142" s="18"/>
      <c r="G142" s="18"/>
      <c r="H142" s="18"/>
      <c r="I142" s="18"/>
      <c r="J142" s="18"/>
      <c r="K142" s="18"/>
      <c r="L142" s="18"/>
      <c r="M142" s="18"/>
    </row>
    <row r="143" spans="1:13">
      <c r="A143" s="17"/>
      <c r="B143" s="18"/>
      <c r="C143" s="18"/>
      <c r="D143" s="18"/>
      <c r="E143" s="17"/>
      <c r="F143" s="18"/>
      <c r="G143" s="18"/>
      <c r="H143" s="18"/>
      <c r="I143" s="18"/>
      <c r="J143" s="18"/>
      <c r="K143" s="18"/>
      <c r="L143" s="18"/>
      <c r="M143" s="18"/>
    </row>
    <row r="144" spans="1:13">
      <c r="A144" s="17"/>
      <c r="B144" s="19" t="s">
        <v>2786</v>
      </c>
      <c r="C144" s="18"/>
      <c r="D144" s="18"/>
      <c r="E144" s="17"/>
      <c r="F144" s="29"/>
      <c r="G144" s="29"/>
      <c r="H144" s="29"/>
      <c r="I144" s="29"/>
      <c r="J144" s="29"/>
      <c r="K144" s="18"/>
      <c r="L144" s="29"/>
      <c r="M144" s="29"/>
    </row>
    <row r="145" spans="1:13">
      <c r="A145" s="17"/>
      <c r="B145" s="17" t="s">
        <v>2787</v>
      </c>
      <c r="C145" s="18"/>
      <c r="D145" s="18"/>
      <c r="E145" s="17"/>
      <c r="F145" s="18"/>
      <c r="G145" s="18"/>
      <c r="H145" s="18"/>
      <c r="I145" s="18"/>
      <c r="J145" s="18"/>
      <c r="K145" s="18"/>
      <c r="L145" s="18"/>
      <c r="M145" s="18"/>
    </row>
    <row r="146" spans="1:11">
      <c r="A146" s="8" t="s">
        <v>2948</v>
      </c>
      <c r="B146" s="17"/>
      <c r="C146" s="17"/>
      <c r="D146" s="17"/>
      <c r="E146" s="17"/>
      <c r="F146" s="24" t="s">
        <v>2949</v>
      </c>
      <c r="G146" s="30"/>
      <c r="H146" s="30"/>
      <c r="I146" s="30"/>
      <c r="J146" s="30"/>
      <c r="K146" s="30"/>
    </row>
    <row r="147" ht="30" customHeight="1" spans="1:13">
      <c r="A147" s="20" t="s">
        <v>2671</v>
      </c>
      <c r="B147" s="10" t="s">
        <v>13</v>
      </c>
      <c r="C147" s="11" t="s">
        <v>14</v>
      </c>
      <c r="D147" s="21" t="s">
        <v>2672</v>
      </c>
      <c r="E147" s="20" t="s">
        <v>17</v>
      </c>
      <c r="F147" s="20" t="s">
        <v>19</v>
      </c>
      <c r="G147" s="20"/>
      <c r="H147" s="20"/>
      <c r="I147" s="20"/>
      <c r="J147" s="20"/>
      <c r="K147" s="20"/>
      <c r="L147" s="31" t="s">
        <v>2673</v>
      </c>
      <c r="M147" s="39" t="s">
        <v>2674</v>
      </c>
    </row>
    <row r="148" ht="17.1" customHeight="1" spans="1:13">
      <c r="A148" s="23">
        <v>1</v>
      </c>
      <c r="B148" s="44">
        <v>171810216</v>
      </c>
      <c r="C148" s="282" t="s">
        <v>2950</v>
      </c>
      <c r="D148" s="280" t="s">
        <v>2690</v>
      </c>
      <c r="E148" s="27" t="s">
        <v>2951</v>
      </c>
      <c r="F148" s="23" t="s">
        <v>39</v>
      </c>
      <c r="G148" s="23"/>
      <c r="H148" s="23"/>
      <c r="I148" s="23"/>
      <c r="J148" s="23"/>
      <c r="K148" s="23"/>
      <c r="L148" s="34" t="s">
        <v>2952</v>
      </c>
      <c r="M148" s="37"/>
    </row>
    <row r="149" ht="17.1" customHeight="1" spans="1:15">
      <c r="A149" s="13">
        <v>2</v>
      </c>
      <c r="B149" s="23">
        <v>171810288</v>
      </c>
      <c r="C149" s="282" t="s">
        <v>2953</v>
      </c>
      <c r="D149" s="280" t="s">
        <v>2686</v>
      </c>
      <c r="E149" s="22" t="s">
        <v>2954</v>
      </c>
      <c r="F149" s="26" t="s">
        <v>39</v>
      </c>
      <c r="G149" s="26"/>
      <c r="H149" s="26"/>
      <c r="I149" s="26"/>
      <c r="J149" s="26"/>
      <c r="K149" s="26"/>
      <c r="L149" s="33" t="s">
        <v>29</v>
      </c>
      <c r="M149" s="37"/>
      <c r="O149" s="1">
        <v>1</v>
      </c>
    </row>
    <row r="150" ht="17.1" customHeight="1" spans="1:15">
      <c r="A150" s="23">
        <v>3</v>
      </c>
      <c r="B150" s="44">
        <v>171810182</v>
      </c>
      <c r="C150" s="282" t="s">
        <v>2955</v>
      </c>
      <c r="D150" s="280" t="s">
        <v>2682</v>
      </c>
      <c r="E150" s="27" t="s">
        <v>2956</v>
      </c>
      <c r="F150" s="23" t="s">
        <v>39</v>
      </c>
      <c r="G150" s="23"/>
      <c r="H150" s="23"/>
      <c r="I150" s="23"/>
      <c r="J150" s="23"/>
      <c r="K150" s="23"/>
      <c r="L150" s="34" t="s">
        <v>2709</v>
      </c>
      <c r="M150" s="37"/>
      <c r="O150" s="1">
        <v>2</v>
      </c>
    </row>
    <row r="151" ht="17.1" customHeight="1" spans="1:15">
      <c r="A151" s="13">
        <v>4</v>
      </c>
      <c r="B151" s="23">
        <v>171810185</v>
      </c>
      <c r="C151" s="282" t="s">
        <v>2957</v>
      </c>
      <c r="D151" s="280" t="s">
        <v>2682</v>
      </c>
      <c r="E151" s="27" t="s">
        <v>2958</v>
      </c>
      <c r="F151" s="23" t="s">
        <v>39</v>
      </c>
      <c r="G151" s="23"/>
      <c r="H151" s="23"/>
      <c r="I151" s="23"/>
      <c r="J151" s="23"/>
      <c r="K151" s="23"/>
      <c r="L151" s="34" t="s">
        <v>2959</v>
      </c>
      <c r="M151" s="37"/>
      <c r="O151" s="1">
        <v>3</v>
      </c>
    </row>
    <row r="152" ht="17.1" customHeight="1" spans="1:15">
      <c r="A152" s="23">
        <v>5</v>
      </c>
      <c r="B152" s="44">
        <v>171810223</v>
      </c>
      <c r="C152" s="282" t="s">
        <v>2960</v>
      </c>
      <c r="D152" s="280" t="s">
        <v>2690</v>
      </c>
      <c r="E152" s="27" t="s">
        <v>2961</v>
      </c>
      <c r="F152" s="23" t="s">
        <v>30</v>
      </c>
      <c r="G152" s="23"/>
      <c r="H152" s="23"/>
      <c r="I152" s="23"/>
      <c r="J152" s="23"/>
      <c r="K152" s="23"/>
      <c r="L152" s="34" t="s">
        <v>29</v>
      </c>
      <c r="M152" s="37"/>
      <c r="O152" s="1">
        <v>4</v>
      </c>
    </row>
    <row r="153" ht="17.1" customHeight="1" spans="1:15">
      <c r="A153" s="13">
        <v>6</v>
      </c>
      <c r="B153" s="46">
        <v>171810255</v>
      </c>
      <c r="C153" s="283" t="s">
        <v>2962</v>
      </c>
      <c r="D153" s="284" t="s">
        <v>2694</v>
      </c>
      <c r="E153" s="54" t="s">
        <v>2963</v>
      </c>
      <c r="F153" s="55" t="s">
        <v>39</v>
      </c>
      <c r="G153" s="26"/>
      <c r="H153" s="26"/>
      <c r="I153" s="26"/>
      <c r="J153" s="26"/>
      <c r="K153" s="26"/>
      <c r="L153" s="32" t="s">
        <v>29</v>
      </c>
      <c r="M153" s="37"/>
      <c r="O153" s="1">
        <v>6</v>
      </c>
    </row>
    <row r="154" ht="17.1" customHeight="1" spans="1:15">
      <c r="A154" s="23">
        <v>7</v>
      </c>
      <c r="B154" s="23">
        <v>171810258</v>
      </c>
      <c r="C154" s="282" t="s">
        <v>2964</v>
      </c>
      <c r="D154" s="280" t="s">
        <v>2694</v>
      </c>
      <c r="E154" s="22" t="s">
        <v>2965</v>
      </c>
      <c r="F154" s="26" t="s">
        <v>39</v>
      </c>
      <c r="G154" s="26"/>
      <c r="H154" s="26"/>
      <c r="I154" s="26"/>
      <c r="J154" s="26"/>
      <c r="K154" s="26"/>
      <c r="L154" s="32" t="s">
        <v>2741</v>
      </c>
      <c r="M154" s="37"/>
      <c r="O154" s="1">
        <v>7</v>
      </c>
    </row>
    <row r="155" ht="17.1" customHeight="1" spans="1:21">
      <c r="A155" s="13">
        <v>8</v>
      </c>
      <c r="B155" s="44">
        <v>171810294</v>
      </c>
      <c r="C155" s="282" t="s">
        <v>2966</v>
      </c>
      <c r="D155" s="280" t="s">
        <v>2686</v>
      </c>
      <c r="E155" s="27" t="s">
        <v>2967</v>
      </c>
      <c r="F155" s="23" t="s">
        <v>30</v>
      </c>
      <c r="G155" s="23"/>
      <c r="H155" s="23"/>
      <c r="I155" s="23"/>
      <c r="J155" s="23"/>
      <c r="K155" s="23"/>
      <c r="L155" s="34" t="s">
        <v>29</v>
      </c>
      <c r="M155" s="37"/>
      <c r="O155" s="1">
        <v>8</v>
      </c>
      <c r="T155" s="2"/>
      <c r="U155" s="2"/>
    </row>
    <row r="156" ht="17.1" customHeight="1" spans="1:21">
      <c r="A156" s="23">
        <v>9</v>
      </c>
      <c r="B156" s="23">
        <v>171810296</v>
      </c>
      <c r="C156" s="282" t="s">
        <v>2968</v>
      </c>
      <c r="D156" s="280" t="s">
        <v>2686</v>
      </c>
      <c r="E156" s="27" t="s">
        <v>2969</v>
      </c>
      <c r="F156" s="23" t="s">
        <v>30</v>
      </c>
      <c r="G156" s="23"/>
      <c r="H156" s="23"/>
      <c r="I156" s="23"/>
      <c r="J156" s="23"/>
      <c r="K156" s="23"/>
      <c r="L156" s="34" t="s">
        <v>2696</v>
      </c>
      <c r="M156" s="37"/>
      <c r="O156" s="1">
        <v>9</v>
      </c>
      <c r="T156" s="2"/>
      <c r="U156" s="2"/>
    </row>
    <row r="157" ht="17.1" customHeight="1" spans="1:21">
      <c r="A157" s="13">
        <v>10</v>
      </c>
      <c r="B157" s="44">
        <v>171810189</v>
      </c>
      <c r="C157" s="282" t="s">
        <v>2970</v>
      </c>
      <c r="D157" s="280" t="s">
        <v>2682</v>
      </c>
      <c r="E157" s="22" t="s">
        <v>2971</v>
      </c>
      <c r="F157" s="26" t="s">
        <v>39</v>
      </c>
      <c r="G157" s="26"/>
      <c r="H157" s="26"/>
      <c r="I157" s="26"/>
      <c r="J157" s="26"/>
      <c r="K157" s="26"/>
      <c r="L157" s="33" t="s">
        <v>2760</v>
      </c>
      <c r="M157" s="37"/>
      <c r="O157" s="1">
        <v>10</v>
      </c>
      <c r="T157" s="2"/>
      <c r="U157" s="2"/>
    </row>
    <row r="158" ht="17.1" customHeight="1" spans="1:21">
      <c r="A158" s="23">
        <v>11</v>
      </c>
      <c r="B158" s="23">
        <v>171810231</v>
      </c>
      <c r="C158" s="282" t="s">
        <v>2972</v>
      </c>
      <c r="D158" s="280" t="s">
        <v>2690</v>
      </c>
      <c r="E158" s="22" t="s">
        <v>2973</v>
      </c>
      <c r="F158" s="26" t="s">
        <v>39</v>
      </c>
      <c r="G158" s="26"/>
      <c r="H158" s="26"/>
      <c r="I158" s="26"/>
      <c r="J158" s="26"/>
      <c r="K158" s="26"/>
      <c r="L158" s="33" t="s">
        <v>29</v>
      </c>
      <c r="M158" s="37"/>
      <c r="O158" s="1">
        <v>11</v>
      </c>
      <c r="T158" s="2"/>
      <c r="U158" s="2"/>
    </row>
    <row r="159" ht="17.1" customHeight="1" spans="1:21">
      <c r="A159" s="13">
        <v>12</v>
      </c>
      <c r="B159" s="44">
        <v>171810233</v>
      </c>
      <c r="C159" s="282" t="s">
        <v>2974</v>
      </c>
      <c r="D159" s="280" t="s">
        <v>2690</v>
      </c>
      <c r="E159" s="27" t="s">
        <v>2975</v>
      </c>
      <c r="F159" s="23" t="s">
        <v>39</v>
      </c>
      <c r="G159" s="23"/>
      <c r="H159" s="23"/>
      <c r="I159" s="23"/>
      <c r="J159" s="23"/>
      <c r="K159" s="23"/>
      <c r="L159" s="34" t="s">
        <v>2709</v>
      </c>
      <c r="M159" s="37"/>
      <c r="O159" s="1">
        <v>12</v>
      </c>
      <c r="T159" s="2"/>
      <c r="U159" s="2"/>
    </row>
    <row r="160" ht="17.1" customHeight="1" spans="1:15">
      <c r="A160" s="23">
        <v>13</v>
      </c>
      <c r="B160" s="23">
        <v>171810262</v>
      </c>
      <c r="C160" s="282" t="s">
        <v>2976</v>
      </c>
      <c r="D160" s="280" t="s">
        <v>2694</v>
      </c>
      <c r="E160" s="22" t="s">
        <v>2977</v>
      </c>
      <c r="F160" s="26" t="s">
        <v>39</v>
      </c>
      <c r="G160" s="26"/>
      <c r="H160" s="26"/>
      <c r="I160" s="26"/>
      <c r="J160" s="26"/>
      <c r="K160" s="26"/>
      <c r="L160" s="32" t="s">
        <v>2867</v>
      </c>
      <c r="M160" s="37"/>
      <c r="O160" s="1">
        <v>13</v>
      </c>
    </row>
    <row r="161" ht="17.1" customHeight="1" spans="1:15">
      <c r="A161" s="13">
        <v>14</v>
      </c>
      <c r="B161" s="44">
        <v>171810302</v>
      </c>
      <c r="C161" s="282" t="s">
        <v>2978</v>
      </c>
      <c r="D161" s="280" t="s">
        <v>2686</v>
      </c>
      <c r="E161" s="27" t="s">
        <v>2979</v>
      </c>
      <c r="F161" s="23" t="s">
        <v>30</v>
      </c>
      <c r="G161" s="23"/>
      <c r="H161" s="23"/>
      <c r="I161" s="23"/>
      <c r="J161" s="23"/>
      <c r="K161" s="23"/>
      <c r="L161" s="34" t="s">
        <v>29</v>
      </c>
      <c r="M161" s="37"/>
      <c r="O161" s="1">
        <v>14</v>
      </c>
    </row>
    <row r="162" ht="17.1" customHeight="1" spans="1:15">
      <c r="A162" s="23">
        <v>15</v>
      </c>
      <c r="B162" s="23">
        <v>171810267</v>
      </c>
      <c r="C162" s="282" t="s">
        <v>2980</v>
      </c>
      <c r="D162" s="280" t="s">
        <v>2694</v>
      </c>
      <c r="E162" s="22" t="s">
        <v>2981</v>
      </c>
      <c r="F162" s="26" t="s">
        <v>39</v>
      </c>
      <c r="G162" s="26"/>
      <c r="H162" s="26"/>
      <c r="I162" s="26"/>
      <c r="J162" s="26"/>
      <c r="K162" s="26"/>
      <c r="L162" s="32" t="s">
        <v>2982</v>
      </c>
      <c r="M162" s="37"/>
      <c r="O162" s="1">
        <v>15</v>
      </c>
    </row>
    <row r="163" ht="17.1" customHeight="1" spans="1:15">
      <c r="A163" s="13">
        <v>16</v>
      </c>
      <c r="B163" s="44">
        <v>171810268</v>
      </c>
      <c r="C163" s="45"/>
      <c r="D163" s="280" t="s">
        <v>2694</v>
      </c>
      <c r="E163" s="27" t="s">
        <v>2983</v>
      </c>
      <c r="F163" s="23" t="s">
        <v>39</v>
      </c>
      <c r="G163" s="23"/>
      <c r="H163" s="23"/>
      <c r="I163" s="23"/>
      <c r="J163" s="23"/>
      <c r="K163" s="23"/>
      <c r="L163" s="34" t="s">
        <v>2984</v>
      </c>
      <c r="M163" s="37"/>
      <c r="O163" s="1">
        <v>16</v>
      </c>
    </row>
    <row r="164" ht="17.1" customHeight="1" spans="1:13">
      <c r="A164" s="23">
        <v>17</v>
      </c>
      <c r="B164" s="44">
        <v>171810305</v>
      </c>
      <c r="C164" s="282" t="s">
        <v>2985</v>
      </c>
      <c r="D164" s="280" t="s">
        <v>2686</v>
      </c>
      <c r="E164" s="27" t="s">
        <v>2986</v>
      </c>
      <c r="F164" s="23" t="s">
        <v>30</v>
      </c>
      <c r="G164" s="23"/>
      <c r="H164" s="23"/>
      <c r="I164" s="23"/>
      <c r="J164" s="23"/>
      <c r="K164" s="23"/>
      <c r="L164" s="34" t="s">
        <v>2709</v>
      </c>
      <c r="M164" s="37"/>
    </row>
    <row r="165" ht="17.1" customHeight="1" spans="1:13">
      <c r="A165" s="13">
        <v>18</v>
      </c>
      <c r="B165" s="23">
        <v>171810238</v>
      </c>
      <c r="C165" s="282" t="s">
        <v>2987</v>
      </c>
      <c r="D165" s="280" t="s">
        <v>2690</v>
      </c>
      <c r="E165" s="27" t="s">
        <v>2988</v>
      </c>
      <c r="F165" s="23" t="s">
        <v>30</v>
      </c>
      <c r="G165" s="23"/>
      <c r="H165" s="23"/>
      <c r="I165" s="23"/>
      <c r="J165" s="23"/>
      <c r="K165" s="23"/>
      <c r="L165" s="34" t="s">
        <v>2741</v>
      </c>
      <c r="M165" s="37"/>
    </row>
    <row r="166" ht="17.1" customHeight="1" spans="1:13">
      <c r="A166" s="23">
        <v>19</v>
      </c>
      <c r="B166" s="44">
        <v>171810200</v>
      </c>
      <c r="C166" s="282" t="s">
        <v>2989</v>
      </c>
      <c r="D166" s="280" t="s">
        <v>2682</v>
      </c>
      <c r="E166" s="22" t="s">
        <v>2990</v>
      </c>
      <c r="F166" s="26" t="s">
        <v>30</v>
      </c>
      <c r="G166" s="26"/>
      <c r="H166" s="26"/>
      <c r="I166" s="26"/>
      <c r="J166" s="26"/>
      <c r="K166" s="26"/>
      <c r="L166" s="33" t="s">
        <v>29</v>
      </c>
      <c r="M166" s="37"/>
    </row>
    <row r="167" ht="17.1" customHeight="1" spans="1:13">
      <c r="A167" s="13">
        <v>20</v>
      </c>
      <c r="B167" s="23">
        <v>171810243</v>
      </c>
      <c r="C167" s="282" t="s">
        <v>2991</v>
      </c>
      <c r="D167" s="280" t="s">
        <v>2690</v>
      </c>
      <c r="E167" s="27" t="s">
        <v>2992</v>
      </c>
      <c r="F167" s="23" t="s">
        <v>30</v>
      </c>
      <c r="G167" s="23"/>
      <c r="H167" s="23"/>
      <c r="I167" s="23"/>
      <c r="J167" s="23"/>
      <c r="K167" s="23"/>
      <c r="L167" s="34" t="s">
        <v>29</v>
      </c>
      <c r="M167" s="37"/>
    </row>
    <row r="168" ht="17.1" customHeight="1" spans="1:13">
      <c r="A168" s="23">
        <v>21</v>
      </c>
      <c r="B168" s="23">
        <v>171810313</v>
      </c>
      <c r="C168" s="282" t="s">
        <v>2993</v>
      </c>
      <c r="D168" s="280" t="s">
        <v>2686</v>
      </c>
      <c r="E168" s="27" t="s">
        <v>2994</v>
      </c>
      <c r="F168" s="23" t="s">
        <v>30</v>
      </c>
      <c r="G168" s="23"/>
      <c r="H168" s="23"/>
      <c r="I168" s="23"/>
      <c r="J168" s="23"/>
      <c r="K168" s="23"/>
      <c r="L168" s="34" t="s">
        <v>2952</v>
      </c>
      <c r="M168" s="37"/>
    </row>
    <row r="169" ht="17.1" customHeight="1" spans="1:13">
      <c r="A169" s="13">
        <v>22</v>
      </c>
      <c r="B169" s="44">
        <v>171810281</v>
      </c>
      <c r="C169" s="282" t="s">
        <v>2995</v>
      </c>
      <c r="D169" s="280" t="s">
        <v>2694</v>
      </c>
      <c r="E169" s="22" t="s">
        <v>2996</v>
      </c>
      <c r="F169" s="26" t="s">
        <v>39</v>
      </c>
      <c r="G169" s="26"/>
      <c r="H169" s="26"/>
      <c r="I169" s="26"/>
      <c r="J169" s="26"/>
      <c r="K169" s="26"/>
      <c r="L169" s="32" t="s">
        <v>2997</v>
      </c>
      <c r="M169" s="37"/>
    </row>
    <row r="170" ht="17.1" customHeight="1" spans="1:13">
      <c r="A170" s="23">
        <v>23</v>
      </c>
      <c r="B170" s="23">
        <v>171810315</v>
      </c>
      <c r="C170" s="282" t="s">
        <v>2998</v>
      </c>
      <c r="D170" s="280" t="s">
        <v>2686</v>
      </c>
      <c r="E170" s="27" t="s">
        <v>2999</v>
      </c>
      <c r="F170" s="23" t="s">
        <v>30</v>
      </c>
      <c r="G170" s="23"/>
      <c r="H170" s="23"/>
      <c r="I170" s="23"/>
      <c r="J170" s="23"/>
      <c r="K170" s="23"/>
      <c r="L170" s="34" t="s">
        <v>2803</v>
      </c>
      <c r="M170" s="37"/>
    </row>
    <row r="171" ht="17.1" customHeight="1" spans="1:13">
      <c r="A171" s="13">
        <v>24</v>
      </c>
      <c r="B171" s="46">
        <v>171810248</v>
      </c>
      <c r="C171" s="283" t="s">
        <v>3000</v>
      </c>
      <c r="D171" s="284" t="s">
        <v>2690</v>
      </c>
      <c r="E171" s="56" t="s">
        <v>3001</v>
      </c>
      <c r="F171" s="57" t="s">
        <v>30</v>
      </c>
      <c r="G171" s="23"/>
      <c r="H171" s="23"/>
      <c r="I171" s="23"/>
      <c r="J171" s="23"/>
      <c r="K171" s="23"/>
      <c r="L171" s="34" t="s">
        <v>357</v>
      </c>
      <c r="M171" s="37"/>
    </row>
    <row r="172" ht="17.1" customHeight="1" spans="1:13">
      <c r="A172" s="23">
        <v>25</v>
      </c>
      <c r="B172" s="23">
        <v>171810354</v>
      </c>
      <c r="C172" s="282" t="s">
        <v>3002</v>
      </c>
      <c r="D172" s="280" t="s">
        <v>2677</v>
      </c>
      <c r="E172" s="27" t="s">
        <v>3003</v>
      </c>
      <c r="F172" s="23" t="s">
        <v>39</v>
      </c>
      <c r="G172" s="23"/>
      <c r="H172" s="23"/>
      <c r="I172" s="23"/>
      <c r="J172" s="23"/>
      <c r="K172" s="23"/>
      <c r="L172" s="34" t="s">
        <v>2709</v>
      </c>
      <c r="M172" s="37"/>
    </row>
    <row r="173" ht="17.1" customHeight="1" spans="1:13">
      <c r="A173" s="13">
        <v>26</v>
      </c>
      <c r="B173" s="44">
        <v>171810319</v>
      </c>
      <c r="C173" s="282" t="s">
        <v>3004</v>
      </c>
      <c r="D173" s="280" t="s">
        <v>2686</v>
      </c>
      <c r="E173" s="27" t="s">
        <v>3005</v>
      </c>
      <c r="F173" s="23" t="s">
        <v>39</v>
      </c>
      <c r="G173" s="23"/>
      <c r="H173" s="23"/>
      <c r="I173" s="23"/>
      <c r="J173" s="23"/>
      <c r="K173" s="23"/>
      <c r="L173" s="34" t="s">
        <v>3006</v>
      </c>
      <c r="M173" s="37"/>
    </row>
    <row r="174" ht="17.1" customHeight="1" spans="1:13">
      <c r="A174" s="23">
        <v>27</v>
      </c>
      <c r="B174" s="23">
        <v>171810356</v>
      </c>
      <c r="C174" s="282" t="s">
        <v>3007</v>
      </c>
      <c r="D174" s="280" t="s">
        <v>2677</v>
      </c>
      <c r="E174" s="22" t="s">
        <v>3008</v>
      </c>
      <c r="F174" s="26" t="s">
        <v>39</v>
      </c>
      <c r="G174" s="26"/>
      <c r="H174" s="26"/>
      <c r="I174" s="26"/>
      <c r="J174" s="26"/>
      <c r="K174" s="26"/>
      <c r="L174" s="34" t="s">
        <v>357</v>
      </c>
      <c r="M174" s="37"/>
    </row>
    <row r="175" ht="17.1" customHeight="1" spans="1:13">
      <c r="A175" s="13">
        <v>28</v>
      </c>
      <c r="B175" s="44">
        <v>171810321</v>
      </c>
      <c r="C175" s="282" t="s">
        <v>3009</v>
      </c>
      <c r="D175" s="280" t="s">
        <v>2686</v>
      </c>
      <c r="E175" s="22" t="s">
        <v>3010</v>
      </c>
      <c r="F175" s="26" t="s">
        <v>30</v>
      </c>
      <c r="G175" s="26"/>
      <c r="H175" s="26"/>
      <c r="I175" s="26"/>
      <c r="J175" s="26"/>
      <c r="K175" s="26"/>
      <c r="L175" s="32" t="s">
        <v>2741</v>
      </c>
      <c r="M175" s="37"/>
    </row>
    <row r="176" ht="17.1" customHeight="1" spans="1:13">
      <c r="A176" s="23">
        <v>29</v>
      </c>
      <c r="B176" s="23">
        <v>171810286</v>
      </c>
      <c r="C176" s="282" t="s">
        <v>3011</v>
      </c>
      <c r="D176" s="280" t="s">
        <v>2694</v>
      </c>
      <c r="E176" s="22" t="s">
        <v>3012</v>
      </c>
      <c r="F176" s="26" t="s">
        <v>39</v>
      </c>
      <c r="G176" s="26"/>
      <c r="H176" s="26"/>
      <c r="I176" s="26"/>
      <c r="J176" s="26"/>
      <c r="K176" s="26"/>
      <c r="L176" s="32" t="s">
        <v>357</v>
      </c>
      <c r="M176" s="37"/>
    </row>
    <row r="177" ht="17.1" customHeight="1" spans="1:13">
      <c r="A177" s="13">
        <v>30</v>
      </c>
      <c r="B177" s="49">
        <v>171810250</v>
      </c>
      <c r="C177" s="285" t="s">
        <v>3013</v>
      </c>
      <c r="D177" s="286" t="s">
        <v>2690</v>
      </c>
      <c r="E177" s="58" t="s">
        <v>3014</v>
      </c>
      <c r="F177" s="59" t="s">
        <v>39</v>
      </c>
      <c r="G177" s="59"/>
      <c r="H177" s="59"/>
      <c r="I177" s="59"/>
      <c r="J177" s="59"/>
      <c r="K177" s="59"/>
      <c r="L177" s="32" t="s">
        <v>2777</v>
      </c>
      <c r="M177" s="61"/>
    </row>
    <row r="178" ht="17.1" customHeight="1" spans="1:16383">
      <c r="A178" s="23">
        <v>31</v>
      </c>
      <c r="B178" s="23">
        <v>181911402</v>
      </c>
      <c r="C178" s="287" t="s">
        <v>3015</v>
      </c>
      <c r="D178" s="52"/>
      <c r="E178" s="52" t="s">
        <v>3016</v>
      </c>
      <c r="F178" s="23" t="s">
        <v>30</v>
      </c>
      <c r="G178" s="52"/>
      <c r="H178" s="52"/>
      <c r="I178" s="52"/>
      <c r="J178" s="52"/>
      <c r="K178" s="52"/>
      <c r="L178" s="52" t="s">
        <v>2803</v>
      </c>
      <c r="M178" s="6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2"/>
      <c r="EU178" s="42"/>
      <c r="EV178" s="42"/>
      <c r="EW178" s="42"/>
      <c r="EX178" s="42"/>
      <c r="EY178" s="42"/>
      <c r="EZ178" s="42"/>
      <c r="FA178" s="42"/>
      <c r="FB178" s="42"/>
      <c r="FC178" s="42"/>
      <c r="FD178" s="42"/>
      <c r="FE178" s="42"/>
      <c r="FF178" s="42"/>
      <c r="FG178" s="42"/>
      <c r="FH178" s="42"/>
      <c r="FI178" s="42"/>
      <c r="FJ178" s="42"/>
      <c r="FK178" s="42"/>
      <c r="FL178" s="42"/>
      <c r="FM178" s="42"/>
      <c r="FN178" s="42"/>
      <c r="FO178" s="42"/>
      <c r="FP178" s="42"/>
      <c r="FQ178" s="42"/>
      <c r="FR178" s="42"/>
      <c r="FS178" s="42"/>
      <c r="FT178" s="42"/>
      <c r="FU178" s="42"/>
      <c r="FV178" s="42"/>
      <c r="FW178" s="42"/>
      <c r="FX178" s="42"/>
      <c r="FY178" s="42"/>
      <c r="FZ178" s="42"/>
      <c r="GA178" s="42"/>
      <c r="GB178" s="42"/>
      <c r="GC178" s="42"/>
      <c r="GD178" s="42"/>
      <c r="GE178" s="42"/>
      <c r="GF178" s="42"/>
      <c r="GG178" s="42"/>
      <c r="GH178" s="42"/>
      <c r="GI178" s="42"/>
      <c r="GJ178" s="42"/>
      <c r="GK178" s="42"/>
      <c r="GL178" s="42"/>
      <c r="GM178" s="42"/>
      <c r="GN178" s="42"/>
      <c r="GO178" s="42"/>
      <c r="GP178" s="42"/>
      <c r="GQ178" s="42"/>
      <c r="GR178" s="42"/>
      <c r="GS178" s="42"/>
      <c r="GT178" s="42"/>
      <c r="GU178" s="42"/>
      <c r="GV178" s="42"/>
      <c r="GW178" s="42"/>
      <c r="GX178" s="42"/>
      <c r="GY178" s="42"/>
      <c r="GZ178" s="42"/>
      <c r="HA178" s="42"/>
      <c r="HB178" s="42"/>
      <c r="HC178" s="42"/>
      <c r="HD178" s="42"/>
      <c r="HE178" s="42"/>
      <c r="HF178" s="42"/>
      <c r="HG178" s="42"/>
      <c r="HH178" s="42"/>
      <c r="HI178" s="42"/>
      <c r="HJ178" s="42"/>
      <c r="HK178" s="42"/>
      <c r="HL178" s="42"/>
      <c r="HM178" s="42"/>
      <c r="HN178" s="42"/>
      <c r="HO178" s="42"/>
      <c r="HP178" s="42"/>
      <c r="HQ178" s="42"/>
      <c r="HR178" s="42"/>
      <c r="HS178" s="42"/>
      <c r="HT178" s="42"/>
      <c r="HU178" s="42"/>
      <c r="HV178" s="42"/>
      <c r="HW178" s="42"/>
      <c r="HX178" s="42"/>
      <c r="HY178" s="42"/>
      <c r="HZ178" s="42"/>
      <c r="IA178" s="42"/>
      <c r="IB178" s="42"/>
      <c r="IC178" s="42"/>
      <c r="ID178" s="42"/>
      <c r="IE178" s="42"/>
      <c r="IF178" s="42"/>
      <c r="IG178" s="42"/>
      <c r="IH178" s="42"/>
      <c r="II178" s="42"/>
      <c r="IJ178" s="42"/>
      <c r="IK178" s="42"/>
      <c r="IL178" s="42"/>
      <c r="IM178" s="42"/>
      <c r="IN178" s="42"/>
      <c r="IO178" s="42"/>
      <c r="IP178" s="42"/>
      <c r="IQ178" s="42"/>
      <c r="IR178" s="42"/>
      <c r="IS178" s="42"/>
      <c r="IT178" s="42"/>
      <c r="IU178" s="42"/>
      <c r="IV178" s="42"/>
      <c r="IW178" s="42"/>
      <c r="IX178" s="42"/>
      <c r="IY178" s="42"/>
      <c r="IZ178" s="42"/>
      <c r="JA178" s="42"/>
      <c r="JB178" s="42"/>
      <c r="JC178" s="42"/>
      <c r="JD178" s="42"/>
      <c r="JE178" s="42"/>
      <c r="JF178" s="42"/>
      <c r="JG178" s="42"/>
      <c r="JH178" s="42"/>
      <c r="JI178" s="42"/>
      <c r="JJ178" s="42"/>
      <c r="JK178" s="42"/>
      <c r="JL178" s="42"/>
      <c r="JM178" s="42"/>
      <c r="JN178" s="42"/>
      <c r="JO178" s="42"/>
      <c r="JP178" s="42"/>
      <c r="JQ178" s="42"/>
      <c r="JR178" s="42"/>
      <c r="JS178" s="42"/>
      <c r="JT178" s="42"/>
      <c r="JU178" s="42"/>
      <c r="JV178" s="42"/>
      <c r="JW178" s="42"/>
      <c r="JX178" s="42"/>
      <c r="JY178" s="42"/>
      <c r="JZ178" s="42"/>
      <c r="KA178" s="42"/>
      <c r="KB178" s="42"/>
      <c r="KC178" s="42"/>
      <c r="KD178" s="42"/>
      <c r="KE178" s="42"/>
      <c r="KF178" s="42"/>
      <c r="KG178" s="42"/>
      <c r="KH178" s="42"/>
      <c r="KI178" s="42"/>
      <c r="KJ178" s="42"/>
      <c r="KK178" s="42"/>
      <c r="KL178" s="42"/>
      <c r="KM178" s="42"/>
      <c r="KN178" s="42"/>
      <c r="KO178" s="42"/>
      <c r="KP178" s="42"/>
      <c r="KQ178" s="42"/>
      <c r="KR178" s="42"/>
      <c r="KS178" s="42"/>
      <c r="KT178" s="42"/>
      <c r="KU178" s="42"/>
      <c r="KV178" s="42"/>
      <c r="KW178" s="42"/>
      <c r="KX178" s="42"/>
      <c r="KY178" s="42"/>
      <c r="KZ178" s="42"/>
      <c r="LA178" s="42"/>
      <c r="LB178" s="42"/>
      <c r="LC178" s="42"/>
      <c r="LD178" s="42"/>
      <c r="LE178" s="42"/>
      <c r="LF178" s="42"/>
      <c r="LG178" s="42"/>
      <c r="LH178" s="42"/>
      <c r="LI178" s="42"/>
      <c r="LJ178" s="42"/>
      <c r="LK178" s="42"/>
      <c r="LL178" s="42"/>
      <c r="LM178" s="42"/>
      <c r="LN178" s="42"/>
      <c r="LO178" s="42"/>
      <c r="LP178" s="42"/>
      <c r="LQ178" s="42"/>
      <c r="LR178" s="42"/>
      <c r="LS178" s="42"/>
      <c r="LT178" s="42"/>
      <c r="LU178" s="42"/>
      <c r="LV178" s="42"/>
      <c r="LW178" s="42"/>
      <c r="LX178" s="42"/>
      <c r="LY178" s="42"/>
      <c r="LZ178" s="42"/>
      <c r="MA178" s="42"/>
      <c r="MB178" s="42"/>
      <c r="MC178" s="42"/>
      <c r="MD178" s="42"/>
      <c r="ME178" s="42"/>
      <c r="MF178" s="42"/>
      <c r="MG178" s="42"/>
      <c r="MH178" s="42"/>
      <c r="MI178" s="42"/>
      <c r="MJ178" s="42"/>
      <c r="MK178" s="42"/>
      <c r="ML178" s="42"/>
      <c r="MM178" s="42"/>
      <c r="MN178" s="42"/>
      <c r="MO178" s="42"/>
      <c r="MP178" s="42"/>
      <c r="MQ178" s="42"/>
      <c r="MR178" s="42"/>
      <c r="MS178" s="42"/>
      <c r="MT178" s="42"/>
      <c r="MU178" s="42"/>
      <c r="MV178" s="42"/>
      <c r="MW178" s="42"/>
      <c r="MX178" s="42"/>
      <c r="MY178" s="42"/>
      <c r="MZ178" s="42"/>
      <c r="NA178" s="42"/>
      <c r="NB178" s="42"/>
      <c r="NC178" s="42"/>
      <c r="ND178" s="42"/>
      <c r="NE178" s="42"/>
      <c r="NF178" s="42"/>
      <c r="NG178" s="42"/>
      <c r="NH178" s="42"/>
      <c r="NI178" s="42"/>
      <c r="NJ178" s="42"/>
      <c r="NK178" s="42"/>
      <c r="NL178" s="42"/>
      <c r="NM178" s="42"/>
      <c r="NN178" s="42"/>
      <c r="NO178" s="42"/>
      <c r="NP178" s="42"/>
      <c r="NQ178" s="42"/>
      <c r="NR178" s="42"/>
      <c r="NS178" s="42"/>
      <c r="NT178" s="42"/>
      <c r="NU178" s="42"/>
      <c r="NV178" s="42"/>
      <c r="NW178" s="42"/>
      <c r="NX178" s="42"/>
      <c r="NY178" s="42"/>
      <c r="NZ178" s="42"/>
      <c r="OA178" s="42"/>
      <c r="OB178" s="42"/>
      <c r="OC178" s="42"/>
      <c r="OD178" s="42"/>
      <c r="OE178" s="42"/>
      <c r="OF178" s="42"/>
      <c r="OG178" s="42"/>
      <c r="OH178" s="42"/>
      <c r="OI178" s="42"/>
      <c r="OJ178" s="42"/>
      <c r="OK178" s="42"/>
      <c r="OL178" s="42"/>
      <c r="OM178" s="42"/>
      <c r="ON178" s="42"/>
      <c r="OO178" s="42"/>
      <c r="OP178" s="42"/>
      <c r="OQ178" s="42"/>
      <c r="OR178" s="42"/>
      <c r="OS178" s="42"/>
      <c r="OT178" s="42"/>
      <c r="OU178" s="42"/>
      <c r="OV178" s="42"/>
      <c r="OW178" s="42"/>
      <c r="OX178" s="42"/>
      <c r="OY178" s="42"/>
      <c r="OZ178" s="42"/>
      <c r="PA178" s="42"/>
      <c r="PB178" s="42"/>
      <c r="PC178" s="42"/>
      <c r="PD178" s="42"/>
      <c r="PE178" s="42"/>
      <c r="PF178" s="42"/>
      <c r="PG178" s="42"/>
      <c r="PH178" s="42"/>
      <c r="PI178" s="42"/>
      <c r="PJ178" s="42"/>
      <c r="PK178" s="42"/>
      <c r="PL178" s="42"/>
      <c r="PM178" s="42"/>
      <c r="PN178" s="42"/>
      <c r="PO178" s="42"/>
      <c r="PP178" s="42"/>
      <c r="PQ178" s="42"/>
      <c r="PR178" s="42"/>
      <c r="PS178" s="42"/>
      <c r="PT178" s="42"/>
      <c r="PU178" s="42"/>
      <c r="PV178" s="42"/>
      <c r="PW178" s="42"/>
      <c r="PX178" s="42"/>
      <c r="PY178" s="42"/>
      <c r="PZ178" s="42"/>
      <c r="QA178" s="42"/>
      <c r="QB178" s="42"/>
      <c r="QC178" s="42"/>
      <c r="QD178" s="42"/>
      <c r="QE178" s="42"/>
      <c r="QF178" s="42"/>
      <c r="QG178" s="42"/>
      <c r="QH178" s="42"/>
      <c r="QI178" s="42"/>
      <c r="QJ178" s="42"/>
      <c r="QK178" s="42"/>
      <c r="QL178" s="42"/>
      <c r="QM178" s="42"/>
      <c r="QN178" s="42"/>
      <c r="QO178" s="42"/>
      <c r="QP178" s="42"/>
      <c r="QQ178" s="42"/>
      <c r="QR178" s="42"/>
      <c r="QS178" s="42"/>
      <c r="QT178" s="42"/>
      <c r="QU178" s="42"/>
      <c r="QV178" s="42"/>
      <c r="QW178" s="42"/>
      <c r="QX178" s="42"/>
      <c r="QY178" s="42"/>
      <c r="QZ178" s="42"/>
      <c r="RA178" s="42"/>
      <c r="RB178" s="42"/>
      <c r="RC178" s="42"/>
      <c r="RD178" s="42"/>
      <c r="RE178" s="42"/>
      <c r="RF178" s="42"/>
      <c r="RG178" s="42"/>
      <c r="RH178" s="42"/>
      <c r="RI178" s="42"/>
      <c r="RJ178" s="42"/>
      <c r="RK178" s="42"/>
      <c r="RL178" s="42"/>
      <c r="RM178" s="42"/>
      <c r="RN178" s="42"/>
      <c r="RO178" s="42"/>
      <c r="RP178" s="42"/>
      <c r="RQ178" s="42"/>
      <c r="RR178" s="42"/>
      <c r="RS178" s="42"/>
      <c r="RT178" s="42"/>
      <c r="RU178" s="42"/>
      <c r="RV178" s="42"/>
      <c r="RW178" s="42"/>
      <c r="RX178" s="42"/>
      <c r="RY178" s="42"/>
      <c r="RZ178" s="42"/>
      <c r="SA178" s="42"/>
      <c r="SB178" s="42"/>
      <c r="SC178" s="42"/>
      <c r="SD178" s="42"/>
      <c r="SE178" s="42"/>
      <c r="SF178" s="42"/>
      <c r="SG178" s="42"/>
      <c r="SH178" s="42"/>
      <c r="SI178" s="42"/>
      <c r="SJ178" s="42"/>
      <c r="SK178" s="42"/>
      <c r="SL178" s="42"/>
      <c r="SM178" s="42"/>
      <c r="SN178" s="42"/>
      <c r="SO178" s="42"/>
      <c r="SP178" s="42"/>
      <c r="SQ178" s="42"/>
      <c r="SR178" s="42"/>
      <c r="SS178" s="42"/>
      <c r="ST178" s="42"/>
      <c r="SU178" s="42"/>
      <c r="SV178" s="42"/>
      <c r="SW178" s="42"/>
      <c r="SX178" s="42"/>
      <c r="SY178" s="42"/>
      <c r="SZ178" s="42"/>
      <c r="TA178" s="42"/>
      <c r="TB178" s="42"/>
      <c r="TC178" s="42"/>
      <c r="TD178" s="42"/>
      <c r="TE178" s="42"/>
      <c r="TF178" s="42"/>
      <c r="TG178" s="42"/>
      <c r="TH178" s="42"/>
      <c r="TI178" s="42"/>
      <c r="TJ178" s="42"/>
      <c r="TK178" s="42"/>
      <c r="TL178" s="42"/>
      <c r="TM178" s="42"/>
      <c r="TN178" s="42"/>
      <c r="TO178" s="42"/>
      <c r="TP178" s="42"/>
      <c r="TQ178" s="42"/>
      <c r="TR178" s="42"/>
      <c r="TS178" s="42"/>
      <c r="TT178" s="42"/>
      <c r="TU178" s="42"/>
      <c r="TV178" s="42"/>
      <c r="TW178" s="42"/>
      <c r="TX178" s="42"/>
      <c r="TY178" s="42"/>
      <c r="TZ178" s="42"/>
      <c r="UA178" s="42"/>
      <c r="UB178" s="42"/>
      <c r="UC178" s="42"/>
      <c r="UD178" s="42"/>
      <c r="UE178" s="42"/>
      <c r="UF178" s="42"/>
      <c r="UG178" s="42"/>
      <c r="UH178" s="42"/>
      <c r="UI178" s="42"/>
      <c r="UJ178" s="42"/>
      <c r="UK178" s="42"/>
      <c r="UL178" s="42"/>
      <c r="UM178" s="42"/>
      <c r="UN178" s="42"/>
      <c r="UO178" s="42"/>
      <c r="UP178" s="42"/>
      <c r="UQ178" s="42"/>
      <c r="UR178" s="42"/>
      <c r="US178" s="42"/>
      <c r="UT178" s="42"/>
      <c r="UU178" s="42"/>
      <c r="UV178" s="42"/>
      <c r="UW178" s="42"/>
      <c r="UX178" s="42"/>
      <c r="UY178" s="42"/>
      <c r="UZ178" s="42"/>
      <c r="VA178" s="42"/>
      <c r="VB178" s="42"/>
      <c r="VC178" s="42"/>
      <c r="VD178" s="42"/>
      <c r="VE178" s="42"/>
      <c r="VF178" s="42"/>
      <c r="VG178" s="42"/>
      <c r="VH178" s="42"/>
      <c r="VI178" s="42"/>
      <c r="VJ178" s="42"/>
      <c r="VK178" s="42"/>
      <c r="VL178" s="42"/>
      <c r="VM178" s="42"/>
      <c r="VN178" s="42"/>
      <c r="VO178" s="42"/>
      <c r="VP178" s="42"/>
      <c r="VQ178" s="42"/>
      <c r="VR178" s="42"/>
      <c r="VS178" s="42"/>
      <c r="VT178" s="42"/>
      <c r="VU178" s="42"/>
      <c r="VV178" s="42"/>
      <c r="VW178" s="42"/>
      <c r="VX178" s="42"/>
      <c r="VY178" s="42"/>
      <c r="VZ178" s="42"/>
      <c r="WA178" s="42"/>
      <c r="WB178" s="42"/>
      <c r="WC178" s="42"/>
      <c r="WD178" s="42"/>
      <c r="WE178" s="42"/>
      <c r="WF178" s="42"/>
      <c r="WG178" s="42"/>
      <c r="WH178" s="42"/>
      <c r="WI178" s="42"/>
      <c r="WJ178" s="42"/>
      <c r="WK178" s="42"/>
      <c r="WL178" s="42"/>
      <c r="WM178" s="42"/>
      <c r="WN178" s="42"/>
      <c r="WO178" s="42"/>
      <c r="WP178" s="42"/>
      <c r="WQ178" s="42"/>
      <c r="WR178" s="42"/>
      <c r="WS178" s="42"/>
      <c r="WT178" s="42"/>
      <c r="WU178" s="42"/>
      <c r="WV178" s="42"/>
      <c r="WW178" s="42"/>
      <c r="WX178" s="42"/>
      <c r="WY178" s="42"/>
      <c r="WZ178" s="42"/>
      <c r="XA178" s="42"/>
      <c r="XB178" s="42"/>
      <c r="XC178" s="42"/>
      <c r="XD178" s="42"/>
      <c r="XE178" s="42"/>
      <c r="XF178" s="42"/>
      <c r="XG178" s="42"/>
      <c r="XH178" s="42"/>
      <c r="XI178" s="42"/>
      <c r="XJ178" s="42"/>
      <c r="XK178" s="42"/>
      <c r="XL178" s="42"/>
      <c r="XM178" s="42"/>
      <c r="XN178" s="42"/>
      <c r="XO178" s="42"/>
      <c r="XP178" s="42"/>
      <c r="XQ178" s="42"/>
      <c r="XR178" s="42"/>
      <c r="XS178" s="42"/>
      <c r="XT178" s="42"/>
      <c r="XU178" s="42"/>
      <c r="XV178" s="42"/>
      <c r="XW178" s="42"/>
      <c r="XX178" s="42"/>
      <c r="XY178" s="42"/>
      <c r="XZ178" s="42"/>
      <c r="YA178" s="42"/>
      <c r="YB178" s="42"/>
      <c r="YC178" s="42"/>
      <c r="YD178" s="42"/>
      <c r="YE178" s="42"/>
      <c r="YF178" s="42"/>
      <c r="YG178" s="42"/>
      <c r="YH178" s="42"/>
      <c r="YI178" s="42"/>
      <c r="YJ178" s="42"/>
      <c r="YK178" s="42"/>
      <c r="YL178" s="42"/>
      <c r="YM178" s="42"/>
      <c r="YN178" s="42"/>
      <c r="YO178" s="42"/>
      <c r="YP178" s="42"/>
      <c r="YQ178" s="42"/>
      <c r="YR178" s="42"/>
      <c r="YS178" s="42"/>
      <c r="YT178" s="42"/>
      <c r="YU178" s="42"/>
      <c r="YV178" s="42"/>
      <c r="YW178" s="42"/>
      <c r="YX178" s="42"/>
      <c r="YY178" s="42"/>
      <c r="YZ178" s="42"/>
      <c r="ZA178" s="42"/>
      <c r="ZB178" s="42"/>
      <c r="ZC178" s="42"/>
      <c r="ZD178" s="42"/>
      <c r="ZE178" s="42"/>
      <c r="ZF178" s="42"/>
      <c r="ZG178" s="42"/>
      <c r="ZH178" s="42"/>
      <c r="ZI178" s="42"/>
      <c r="ZJ178" s="42"/>
      <c r="ZK178" s="42"/>
      <c r="ZL178" s="42"/>
      <c r="ZM178" s="42"/>
      <c r="ZN178" s="42"/>
      <c r="ZO178" s="42"/>
      <c r="ZP178" s="42"/>
      <c r="ZQ178" s="42"/>
      <c r="ZR178" s="42"/>
      <c r="ZS178" s="42"/>
      <c r="ZT178" s="42"/>
      <c r="ZU178" s="42"/>
      <c r="ZV178" s="42"/>
      <c r="ZW178" s="42"/>
      <c r="ZX178" s="42"/>
      <c r="ZY178" s="42"/>
      <c r="ZZ178" s="42"/>
      <c r="AAA178" s="42"/>
      <c r="AAB178" s="42"/>
      <c r="AAC178" s="42"/>
      <c r="AAD178" s="42"/>
      <c r="AAE178" s="42"/>
      <c r="AAF178" s="42"/>
      <c r="AAG178" s="42"/>
      <c r="AAH178" s="42"/>
      <c r="AAI178" s="42"/>
      <c r="AAJ178" s="42"/>
      <c r="AAK178" s="42"/>
      <c r="AAL178" s="42"/>
      <c r="AAM178" s="42"/>
      <c r="AAN178" s="42"/>
      <c r="AAO178" s="42"/>
      <c r="AAP178" s="42"/>
      <c r="AAQ178" s="42"/>
      <c r="AAR178" s="42"/>
      <c r="AAS178" s="42"/>
      <c r="AAT178" s="42"/>
      <c r="AAU178" s="42"/>
      <c r="AAV178" s="42"/>
      <c r="AAW178" s="42"/>
      <c r="AAX178" s="42"/>
      <c r="AAY178" s="42"/>
      <c r="AAZ178" s="42"/>
      <c r="ABA178" s="42"/>
      <c r="ABB178" s="42"/>
      <c r="ABC178" s="42"/>
      <c r="ABD178" s="42"/>
      <c r="ABE178" s="42"/>
      <c r="ABF178" s="42"/>
      <c r="ABG178" s="42"/>
      <c r="ABH178" s="42"/>
      <c r="ABI178" s="42"/>
      <c r="ABJ178" s="42"/>
      <c r="ABK178" s="42"/>
      <c r="ABL178" s="42"/>
      <c r="ABM178" s="42"/>
      <c r="ABN178" s="42"/>
      <c r="ABO178" s="42"/>
      <c r="ABP178" s="42"/>
      <c r="ABQ178" s="42"/>
      <c r="ABR178" s="42"/>
      <c r="ABS178" s="42"/>
      <c r="ABT178" s="42"/>
      <c r="ABU178" s="42"/>
      <c r="ABV178" s="42"/>
      <c r="ABW178" s="42"/>
      <c r="ABX178" s="42"/>
      <c r="ABY178" s="42"/>
      <c r="ABZ178" s="42"/>
      <c r="ACA178" s="42"/>
      <c r="ACB178" s="42"/>
      <c r="ACC178" s="42"/>
      <c r="ACD178" s="42"/>
      <c r="ACE178" s="42"/>
      <c r="ACF178" s="42"/>
      <c r="ACG178" s="42"/>
      <c r="ACH178" s="42"/>
      <c r="ACI178" s="42"/>
      <c r="ACJ178" s="42"/>
      <c r="ACK178" s="42"/>
      <c r="ACL178" s="42"/>
      <c r="ACM178" s="42"/>
      <c r="ACN178" s="42"/>
      <c r="ACO178" s="42"/>
      <c r="ACP178" s="42"/>
      <c r="ACQ178" s="42"/>
      <c r="ACR178" s="42"/>
      <c r="ACS178" s="42"/>
      <c r="ACT178" s="42"/>
      <c r="ACU178" s="42"/>
      <c r="ACV178" s="42"/>
      <c r="ACW178" s="42"/>
      <c r="ACX178" s="42"/>
      <c r="ACY178" s="42"/>
      <c r="ACZ178" s="42"/>
      <c r="ADA178" s="42"/>
      <c r="ADB178" s="42"/>
      <c r="ADC178" s="42"/>
      <c r="ADD178" s="42"/>
      <c r="ADE178" s="42"/>
      <c r="ADF178" s="42"/>
      <c r="ADG178" s="42"/>
      <c r="ADH178" s="42"/>
      <c r="ADI178" s="42"/>
      <c r="ADJ178" s="42"/>
      <c r="ADK178" s="42"/>
      <c r="ADL178" s="42"/>
      <c r="ADM178" s="42"/>
      <c r="ADN178" s="42"/>
      <c r="ADO178" s="42"/>
      <c r="ADP178" s="42"/>
      <c r="ADQ178" s="42"/>
      <c r="ADR178" s="42"/>
      <c r="ADS178" s="42"/>
      <c r="ADT178" s="42"/>
      <c r="ADU178" s="42"/>
      <c r="ADV178" s="42"/>
      <c r="ADW178" s="42"/>
      <c r="ADX178" s="42"/>
      <c r="ADY178" s="42"/>
      <c r="ADZ178" s="42"/>
      <c r="AEA178" s="42"/>
      <c r="AEB178" s="42"/>
      <c r="AEC178" s="42"/>
      <c r="AED178" s="42"/>
      <c r="AEE178" s="42"/>
      <c r="AEF178" s="42"/>
      <c r="AEG178" s="42"/>
      <c r="AEH178" s="42"/>
      <c r="AEI178" s="42"/>
      <c r="AEJ178" s="42"/>
      <c r="AEK178" s="42"/>
      <c r="AEL178" s="42"/>
      <c r="AEM178" s="42"/>
      <c r="AEN178" s="42"/>
      <c r="AEO178" s="42"/>
      <c r="AEP178" s="42"/>
      <c r="AEQ178" s="42"/>
      <c r="AER178" s="42"/>
      <c r="AES178" s="42"/>
      <c r="AET178" s="42"/>
      <c r="AEU178" s="42"/>
      <c r="AEV178" s="42"/>
      <c r="AEW178" s="42"/>
      <c r="AEX178" s="42"/>
      <c r="AEY178" s="42"/>
      <c r="AEZ178" s="42"/>
      <c r="AFA178" s="42"/>
      <c r="AFB178" s="42"/>
      <c r="AFC178" s="42"/>
      <c r="AFD178" s="42"/>
      <c r="AFE178" s="42"/>
      <c r="AFF178" s="42"/>
      <c r="AFG178" s="42"/>
      <c r="AFH178" s="42"/>
      <c r="AFI178" s="42"/>
      <c r="AFJ178" s="42"/>
      <c r="AFK178" s="42"/>
      <c r="AFL178" s="42"/>
      <c r="AFM178" s="42"/>
      <c r="AFN178" s="42"/>
      <c r="AFO178" s="42"/>
      <c r="AFP178" s="42"/>
      <c r="AFQ178" s="42"/>
      <c r="AFR178" s="42"/>
      <c r="AFS178" s="42"/>
      <c r="AFT178" s="42"/>
      <c r="AFU178" s="42"/>
      <c r="AFV178" s="42"/>
      <c r="AFW178" s="42"/>
      <c r="AFX178" s="42"/>
      <c r="AFY178" s="42"/>
      <c r="AFZ178" s="42"/>
      <c r="AGA178" s="42"/>
      <c r="AGB178" s="42"/>
      <c r="AGC178" s="42"/>
      <c r="AGD178" s="42"/>
      <c r="AGE178" s="42"/>
      <c r="AGF178" s="42"/>
      <c r="AGG178" s="42"/>
      <c r="AGH178" s="42"/>
      <c r="AGI178" s="42"/>
      <c r="AGJ178" s="42"/>
      <c r="AGK178" s="42"/>
      <c r="AGL178" s="42"/>
      <c r="AGM178" s="42"/>
      <c r="AGN178" s="42"/>
      <c r="AGO178" s="42"/>
      <c r="AGP178" s="42"/>
      <c r="AGQ178" s="42"/>
      <c r="AGR178" s="42"/>
      <c r="AGS178" s="42"/>
      <c r="AGT178" s="42"/>
      <c r="AGU178" s="42"/>
      <c r="AGV178" s="42"/>
      <c r="AGW178" s="42"/>
      <c r="AGX178" s="42"/>
      <c r="AGY178" s="42"/>
      <c r="AGZ178" s="42"/>
      <c r="AHA178" s="42"/>
      <c r="AHB178" s="42"/>
      <c r="AHC178" s="42"/>
      <c r="AHD178" s="42"/>
      <c r="AHE178" s="42"/>
      <c r="AHF178" s="42"/>
      <c r="AHG178" s="42"/>
      <c r="AHH178" s="42"/>
      <c r="AHI178" s="42"/>
      <c r="AHJ178" s="42"/>
      <c r="AHK178" s="42"/>
      <c r="AHL178" s="42"/>
      <c r="AHM178" s="42"/>
      <c r="AHN178" s="42"/>
      <c r="AHO178" s="42"/>
      <c r="AHP178" s="42"/>
      <c r="AHQ178" s="42"/>
      <c r="AHR178" s="42"/>
      <c r="AHS178" s="42"/>
      <c r="AHT178" s="42"/>
      <c r="AHU178" s="42"/>
      <c r="AHV178" s="42"/>
      <c r="AHW178" s="42"/>
      <c r="AHX178" s="42"/>
      <c r="AHY178" s="42"/>
      <c r="AHZ178" s="42"/>
      <c r="AIA178" s="42"/>
      <c r="AIB178" s="42"/>
      <c r="AIC178" s="42"/>
      <c r="AID178" s="42"/>
      <c r="AIE178" s="42"/>
      <c r="AIF178" s="42"/>
      <c r="AIG178" s="42"/>
      <c r="AIH178" s="42"/>
      <c r="AII178" s="42"/>
      <c r="AIJ178" s="42"/>
      <c r="AIK178" s="42"/>
      <c r="AIL178" s="42"/>
      <c r="AIM178" s="42"/>
      <c r="AIN178" s="42"/>
      <c r="AIO178" s="42"/>
      <c r="AIP178" s="42"/>
      <c r="AIQ178" s="42"/>
      <c r="AIR178" s="42"/>
      <c r="AIS178" s="42"/>
      <c r="AIT178" s="42"/>
      <c r="AIU178" s="42"/>
      <c r="AIV178" s="42"/>
      <c r="AIW178" s="42"/>
      <c r="AIX178" s="42"/>
      <c r="AIY178" s="42"/>
      <c r="AIZ178" s="42"/>
      <c r="AJA178" s="42"/>
      <c r="AJB178" s="42"/>
      <c r="AJC178" s="42"/>
      <c r="AJD178" s="42"/>
      <c r="AJE178" s="42"/>
      <c r="AJF178" s="42"/>
      <c r="AJG178" s="42"/>
      <c r="AJH178" s="42"/>
      <c r="AJI178" s="42"/>
      <c r="AJJ178" s="42"/>
      <c r="AJK178" s="42"/>
      <c r="AJL178" s="42"/>
      <c r="AJM178" s="42"/>
      <c r="AJN178" s="42"/>
      <c r="AJO178" s="42"/>
      <c r="AJP178" s="42"/>
      <c r="AJQ178" s="42"/>
      <c r="AJR178" s="42"/>
      <c r="AJS178" s="42"/>
      <c r="AJT178" s="42"/>
      <c r="AJU178" s="42"/>
      <c r="AJV178" s="42"/>
      <c r="AJW178" s="42"/>
      <c r="AJX178" s="42"/>
      <c r="AJY178" s="42"/>
      <c r="AJZ178" s="42"/>
      <c r="AKA178" s="42"/>
      <c r="AKB178" s="42"/>
      <c r="AKC178" s="42"/>
      <c r="AKD178" s="42"/>
      <c r="AKE178" s="42"/>
      <c r="AKF178" s="42"/>
      <c r="AKG178" s="42"/>
      <c r="AKH178" s="42"/>
      <c r="AKI178" s="42"/>
      <c r="AKJ178" s="42"/>
      <c r="AKK178" s="42"/>
      <c r="AKL178" s="42"/>
      <c r="AKM178" s="42"/>
      <c r="AKN178" s="42"/>
      <c r="AKO178" s="42"/>
      <c r="AKP178" s="42"/>
      <c r="AKQ178" s="42"/>
      <c r="AKR178" s="42"/>
      <c r="AKS178" s="42"/>
      <c r="AKT178" s="42"/>
      <c r="AKU178" s="42"/>
      <c r="AKV178" s="42"/>
      <c r="AKW178" s="42"/>
      <c r="AKX178" s="42"/>
      <c r="AKY178" s="42"/>
      <c r="AKZ178" s="42"/>
      <c r="ALA178" s="42"/>
      <c r="ALB178" s="42"/>
      <c r="ALC178" s="42"/>
      <c r="ALD178" s="42"/>
      <c r="ALE178" s="42"/>
      <c r="ALF178" s="42"/>
      <c r="ALG178" s="42"/>
      <c r="ALH178" s="42"/>
      <c r="ALI178" s="42"/>
      <c r="ALJ178" s="42"/>
      <c r="ALK178" s="42"/>
      <c r="ALL178" s="42"/>
      <c r="ALM178" s="42"/>
      <c r="ALN178" s="42"/>
      <c r="ALO178" s="42"/>
      <c r="ALP178" s="42"/>
      <c r="ALQ178" s="42"/>
      <c r="ALR178" s="42"/>
      <c r="ALS178" s="42"/>
      <c r="ALT178" s="42"/>
      <c r="ALU178" s="42"/>
      <c r="ALV178" s="42"/>
      <c r="ALW178" s="42"/>
      <c r="ALX178" s="42"/>
      <c r="ALY178" s="42"/>
      <c r="ALZ178" s="42"/>
      <c r="AMA178" s="42"/>
      <c r="AMB178" s="42"/>
      <c r="AMC178" s="42"/>
      <c r="AMD178" s="42"/>
      <c r="AME178" s="42"/>
      <c r="AMF178" s="42"/>
      <c r="AMG178" s="42"/>
      <c r="AMH178" s="42"/>
      <c r="AMI178" s="42"/>
      <c r="AMJ178" s="42"/>
      <c r="AMK178" s="42"/>
      <c r="AML178" s="42"/>
      <c r="AMM178" s="42"/>
      <c r="AMN178" s="42"/>
      <c r="AMO178" s="42"/>
      <c r="AMP178" s="42"/>
      <c r="AMQ178" s="42"/>
      <c r="AMR178" s="42"/>
      <c r="AMS178" s="42"/>
      <c r="AMT178" s="42"/>
      <c r="AMU178" s="42"/>
      <c r="AMV178" s="42"/>
      <c r="AMW178" s="42"/>
      <c r="AMX178" s="42"/>
      <c r="AMY178" s="42"/>
      <c r="AMZ178" s="42"/>
      <c r="ANA178" s="42"/>
      <c r="ANB178" s="42"/>
      <c r="ANC178" s="42"/>
      <c r="AND178" s="42"/>
      <c r="ANE178" s="42"/>
      <c r="ANF178" s="42"/>
      <c r="ANG178" s="42"/>
      <c r="ANH178" s="42"/>
      <c r="ANI178" s="42"/>
      <c r="ANJ178" s="42"/>
      <c r="ANK178" s="42"/>
      <c r="ANL178" s="42"/>
      <c r="ANM178" s="42"/>
      <c r="ANN178" s="42"/>
      <c r="ANO178" s="42"/>
      <c r="ANP178" s="42"/>
      <c r="ANQ178" s="42"/>
      <c r="ANR178" s="42"/>
      <c r="ANS178" s="42"/>
      <c r="ANT178" s="42"/>
      <c r="ANU178" s="42"/>
      <c r="ANV178" s="42"/>
      <c r="ANW178" s="42"/>
      <c r="ANX178" s="42"/>
      <c r="ANY178" s="42"/>
      <c r="ANZ178" s="42"/>
      <c r="AOA178" s="42"/>
      <c r="AOB178" s="42"/>
      <c r="AOC178" s="42"/>
      <c r="AOD178" s="42"/>
      <c r="AOE178" s="42"/>
      <c r="AOF178" s="42"/>
      <c r="AOG178" s="42"/>
      <c r="AOH178" s="42"/>
      <c r="AOI178" s="42"/>
      <c r="AOJ178" s="42"/>
      <c r="AOK178" s="42"/>
      <c r="AOL178" s="42"/>
      <c r="AOM178" s="42"/>
      <c r="AON178" s="42"/>
      <c r="AOO178" s="42"/>
      <c r="AOP178" s="42"/>
      <c r="AOQ178" s="42"/>
      <c r="AOR178" s="42"/>
      <c r="AOS178" s="42"/>
      <c r="AOT178" s="42"/>
      <c r="AOU178" s="42"/>
      <c r="AOV178" s="42"/>
      <c r="AOW178" s="42"/>
      <c r="AOX178" s="42"/>
      <c r="AOY178" s="42"/>
      <c r="AOZ178" s="42"/>
      <c r="APA178" s="42"/>
      <c r="APB178" s="42"/>
      <c r="APC178" s="42"/>
      <c r="APD178" s="42"/>
      <c r="APE178" s="42"/>
      <c r="APF178" s="42"/>
      <c r="APG178" s="42"/>
      <c r="APH178" s="42"/>
      <c r="API178" s="42"/>
      <c r="APJ178" s="42"/>
      <c r="APK178" s="42"/>
      <c r="APL178" s="42"/>
      <c r="APM178" s="42"/>
      <c r="APN178" s="42"/>
      <c r="APO178" s="42"/>
      <c r="APP178" s="42"/>
      <c r="APQ178" s="42"/>
      <c r="APR178" s="42"/>
      <c r="APS178" s="42"/>
      <c r="APT178" s="42"/>
      <c r="APU178" s="42"/>
      <c r="APV178" s="42"/>
      <c r="APW178" s="42"/>
      <c r="APX178" s="42"/>
      <c r="APY178" s="42"/>
      <c r="APZ178" s="42"/>
      <c r="AQA178" s="42"/>
      <c r="AQB178" s="42"/>
      <c r="AQC178" s="42"/>
      <c r="AQD178" s="42"/>
      <c r="AQE178" s="42"/>
      <c r="AQF178" s="42"/>
      <c r="AQG178" s="42"/>
      <c r="AQH178" s="42"/>
      <c r="AQI178" s="42"/>
      <c r="AQJ178" s="42"/>
      <c r="AQK178" s="42"/>
      <c r="AQL178" s="42"/>
      <c r="AQM178" s="42"/>
      <c r="AQN178" s="42"/>
      <c r="AQO178" s="42"/>
      <c r="AQP178" s="42"/>
      <c r="AQQ178" s="42"/>
      <c r="AQR178" s="42"/>
      <c r="AQS178" s="42"/>
      <c r="AQT178" s="42"/>
      <c r="AQU178" s="42"/>
      <c r="AQV178" s="42"/>
      <c r="AQW178" s="42"/>
      <c r="AQX178" s="42"/>
      <c r="AQY178" s="42"/>
      <c r="AQZ178" s="42"/>
      <c r="ARA178" s="42"/>
      <c r="ARB178" s="42"/>
      <c r="ARC178" s="42"/>
      <c r="ARD178" s="42"/>
      <c r="ARE178" s="42"/>
      <c r="ARF178" s="42"/>
      <c r="ARG178" s="42"/>
      <c r="ARH178" s="42"/>
      <c r="ARI178" s="42"/>
      <c r="ARJ178" s="42"/>
      <c r="ARK178" s="42"/>
      <c r="ARL178" s="42"/>
      <c r="ARM178" s="42"/>
      <c r="ARN178" s="42"/>
      <c r="ARO178" s="42"/>
      <c r="ARP178" s="42"/>
      <c r="ARQ178" s="42"/>
      <c r="ARR178" s="42"/>
      <c r="ARS178" s="42"/>
      <c r="ART178" s="42"/>
      <c r="ARU178" s="42"/>
      <c r="ARV178" s="42"/>
      <c r="ARW178" s="42"/>
      <c r="ARX178" s="42"/>
      <c r="ARY178" s="42"/>
      <c r="ARZ178" s="42"/>
      <c r="ASA178" s="42"/>
      <c r="ASB178" s="42"/>
      <c r="ASC178" s="42"/>
      <c r="ASD178" s="42"/>
      <c r="ASE178" s="42"/>
      <c r="ASF178" s="42"/>
      <c r="ASG178" s="42"/>
      <c r="ASH178" s="42"/>
      <c r="ASI178" s="42"/>
      <c r="ASJ178" s="42"/>
      <c r="ASK178" s="42"/>
      <c r="ASL178" s="42"/>
      <c r="ASM178" s="42"/>
      <c r="ASN178" s="42"/>
      <c r="ASO178" s="42"/>
      <c r="ASP178" s="42"/>
      <c r="ASQ178" s="42"/>
      <c r="ASR178" s="42"/>
      <c r="ASS178" s="42"/>
      <c r="AST178" s="42"/>
      <c r="ASU178" s="42"/>
      <c r="ASV178" s="42"/>
      <c r="ASW178" s="42"/>
      <c r="ASX178" s="42"/>
      <c r="ASY178" s="42"/>
      <c r="ASZ178" s="42"/>
      <c r="ATA178" s="42"/>
      <c r="ATB178" s="42"/>
      <c r="ATC178" s="42"/>
      <c r="ATD178" s="42"/>
      <c r="ATE178" s="42"/>
      <c r="ATF178" s="42"/>
      <c r="ATG178" s="42"/>
      <c r="ATH178" s="42"/>
      <c r="ATI178" s="42"/>
      <c r="ATJ178" s="42"/>
      <c r="ATK178" s="42"/>
      <c r="ATL178" s="42"/>
      <c r="ATM178" s="42"/>
      <c r="ATN178" s="42"/>
      <c r="ATO178" s="42"/>
      <c r="ATP178" s="42"/>
      <c r="ATQ178" s="42"/>
      <c r="ATR178" s="42"/>
      <c r="ATS178" s="42"/>
      <c r="ATT178" s="42"/>
      <c r="ATU178" s="42"/>
      <c r="ATV178" s="42"/>
      <c r="ATW178" s="42"/>
      <c r="ATX178" s="42"/>
      <c r="ATY178" s="42"/>
      <c r="ATZ178" s="42"/>
      <c r="AUA178" s="42"/>
      <c r="AUB178" s="42"/>
      <c r="AUC178" s="42"/>
      <c r="AUD178" s="42"/>
      <c r="AUE178" s="42"/>
      <c r="AUF178" s="42"/>
      <c r="AUG178" s="42"/>
      <c r="AUH178" s="42"/>
      <c r="AUI178" s="42"/>
      <c r="AUJ178" s="42"/>
      <c r="AUK178" s="42"/>
      <c r="AUL178" s="42"/>
      <c r="AUM178" s="42"/>
      <c r="AUN178" s="42"/>
      <c r="AUO178" s="42"/>
      <c r="AUP178" s="42"/>
      <c r="AUQ178" s="42"/>
      <c r="AUR178" s="42"/>
      <c r="AUS178" s="42"/>
      <c r="AUT178" s="42"/>
      <c r="AUU178" s="42"/>
      <c r="AUV178" s="42"/>
      <c r="AUW178" s="42"/>
      <c r="AUX178" s="42"/>
      <c r="AUY178" s="42"/>
      <c r="AUZ178" s="42"/>
      <c r="AVA178" s="42"/>
      <c r="AVB178" s="42"/>
      <c r="AVC178" s="42"/>
      <c r="AVD178" s="42"/>
      <c r="AVE178" s="42"/>
      <c r="AVF178" s="42"/>
      <c r="AVG178" s="42"/>
      <c r="AVH178" s="42"/>
      <c r="AVI178" s="42"/>
      <c r="AVJ178" s="42"/>
      <c r="AVK178" s="42"/>
      <c r="AVL178" s="42"/>
      <c r="AVM178" s="42"/>
      <c r="AVN178" s="42"/>
      <c r="AVO178" s="42"/>
      <c r="AVP178" s="42"/>
      <c r="AVQ178" s="42"/>
      <c r="AVR178" s="42"/>
      <c r="AVS178" s="42"/>
      <c r="AVT178" s="42"/>
      <c r="AVU178" s="42"/>
      <c r="AVV178" s="42"/>
      <c r="AVW178" s="42"/>
      <c r="AVX178" s="42"/>
      <c r="AVY178" s="42"/>
      <c r="AVZ178" s="42"/>
      <c r="AWA178" s="42"/>
      <c r="AWB178" s="42"/>
      <c r="AWC178" s="42"/>
      <c r="AWD178" s="42"/>
      <c r="AWE178" s="42"/>
      <c r="AWF178" s="42"/>
      <c r="AWG178" s="42"/>
      <c r="AWH178" s="42"/>
      <c r="AWI178" s="42"/>
      <c r="AWJ178" s="42"/>
      <c r="AWK178" s="42"/>
      <c r="AWL178" s="42"/>
      <c r="AWM178" s="42"/>
      <c r="AWN178" s="42"/>
      <c r="AWO178" s="42"/>
      <c r="AWP178" s="42"/>
      <c r="AWQ178" s="42"/>
      <c r="AWR178" s="42"/>
      <c r="AWS178" s="42"/>
      <c r="AWT178" s="42"/>
      <c r="AWU178" s="42"/>
      <c r="AWV178" s="42"/>
      <c r="AWW178" s="42"/>
      <c r="AWX178" s="42"/>
      <c r="AWY178" s="42"/>
      <c r="AWZ178" s="42"/>
      <c r="AXA178" s="42"/>
      <c r="AXB178" s="42"/>
      <c r="AXC178" s="42"/>
      <c r="AXD178" s="42"/>
      <c r="AXE178" s="42"/>
      <c r="AXF178" s="42"/>
      <c r="AXG178" s="42"/>
      <c r="AXH178" s="42"/>
      <c r="AXI178" s="42"/>
      <c r="AXJ178" s="42"/>
      <c r="AXK178" s="42"/>
      <c r="AXL178" s="42"/>
      <c r="AXM178" s="42"/>
      <c r="AXN178" s="42"/>
      <c r="AXO178" s="42"/>
      <c r="AXP178" s="42"/>
      <c r="AXQ178" s="42"/>
      <c r="AXR178" s="42"/>
      <c r="AXS178" s="42"/>
      <c r="AXT178" s="42"/>
      <c r="AXU178" s="42"/>
      <c r="AXV178" s="42"/>
      <c r="AXW178" s="42"/>
      <c r="AXX178" s="42"/>
      <c r="AXY178" s="42"/>
      <c r="AXZ178" s="42"/>
      <c r="AYA178" s="42"/>
      <c r="AYB178" s="42"/>
      <c r="AYC178" s="42"/>
      <c r="AYD178" s="42"/>
      <c r="AYE178" s="42"/>
      <c r="AYF178" s="42"/>
      <c r="AYG178" s="42"/>
      <c r="AYH178" s="42"/>
      <c r="AYI178" s="42"/>
      <c r="AYJ178" s="42"/>
      <c r="AYK178" s="42"/>
      <c r="AYL178" s="42"/>
      <c r="AYM178" s="42"/>
      <c r="AYN178" s="42"/>
      <c r="AYO178" s="42"/>
      <c r="AYP178" s="42"/>
      <c r="AYQ178" s="42"/>
      <c r="AYR178" s="42"/>
      <c r="AYS178" s="42"/>
      <c r="AYT178" s="42"/>
      <c r="AYU178" s="42"/>
      <c r="AYV178" s="42"/>
      <c r="AYW178" s="42"/>
      <c r="AYX178" s="42"/>
      <c r="AYY178" s="42"/>
      <c r="AYZ178" s="42"/>
      <c r="AZA178" s="42"/>
      <c r="AZB178" s="42"/>
      <c r="AZC178" s="42"/>
      <c r="AZD178" s="42"/>
      <c r="AZE178" s="42"/>
      <c r="AZF178" s="42"/>
      <c r="AZG178" s="42"/>
      <c r="AZH178" s="42"/>
      <c r="AZI178" s="42"/>
      <c r="AZJ178" s="42"/>
      <c r="AZK178" s="42"/>
      <c r="AZL178" s="42"/>
      <c r="AZM178" s="42"/>
      <c r="AZN178" s="42"/>
      <c r="AZO178" s="42"/>
      <c r="AZP178" s="42"/>
      <c r="AZQ178" s="42"/>
      <c r="AZR178" s="42"/>
      <c r="AZS178" s="42"/>
      <c r="AZT178" s="42"/>
      <c r="AZU178" s="42"/>
      <c r="AZV178" s="42"/>
      <c r="AZW178" s="42"/>
      <c r="AZX178" s="42"/>
      <c r="AZY178" s="42"/>
      <c r="AZZ178" s="42"/>
      <c r="BAA178" s="42"/>
      <c r="BAB178" s="42"/>
      <c r="BAC178" s="42"/>
      <c r="BAD178" s="42"/>
      <c r="BAE178" s="42"/>
      <c r="BAF178" s="42"/>
      <c r="BAG178" s="42"/>
      <c r="BAH178" s="42"/>
      <c r="BAI178" s="42"/>
      <c r="BAJ178" s="42"/>
      <c r="BAK178" s="42"/>
      <c r="BAL178" s="42"/>
      <c r="BAM178" s="42"/>
      <c r="BAN178" s="42"/>
      <c r="BAO178" s="42"/>
      <c r="BAP178" s="42"/>
      <c r="BAQ178" s="42"/>
      <c r="BAR178" s="42"/>
      <c r="BAS178" s="42"/>
      <c r="BAT178" s="42"/>
      <c r="BAU178" s="42"/>
      <c r="BAV178" s="42"/>
      <c r="BAW178" s="42"/>
      <c r="BAX178" s="42"/>
      <c r="BAY178" s="42"/>
      <c r="BAZ178" s="42"/>
      <c r="BBA178" s="42"/>
      <c r="BBB178" s="42"/>
      <c r="BBC178" s="42"/>
      <c r="BBD178" s="42"/>
      <c r="BBE178" s="42"/>
      <c r="BBF178" s="42"/>
      <c r="BBG178" s="42"/>
      <c r="BBH178" s="42"/>
      <c r="BBI178" s="42"/>
      <c r="BBJ178" s="42"/>
      <c r="BBK178" s="42"/>
      <c r="BBL178" s="42"/>
      <c r="BBM178" s="42"/>
      <c r="BBN178" s="42"/>
      <c r="BBO178" s="42"/>
      <c r="BBP178" s="42"/>
      <c r="BBQ178" s="42"/>
      <c r="BBR178" s="42"/>
      <c r="BBS178" s="42"/>
      <c r="BBT178" s="42"/>
      <c r="BBU178" s="42"/>
      <c r="BBV178" s="42"/>
      <c r="BBW178" s="42"/>
      <c r="BBX178" s="42"/>
      <c r="BBY178" s="42"/>
      <c r="BBZ178" s="42"/>
      <c r="BCA178" s="42"/>
      <c r="BCB178" s="42"/>
      <c r="BCC178" s="42"/>
      <c r="BCD178" s="42"/>
      <c r="BCE178" s="42"/>
      <c r="BCF178" s="42"/>
      <c r="BCG178" s="42"/>
      <c r="BCH178" s="42"/>
      <c r="BCI178" s="42"/>
      <c r="BCJ178" s="42"/>
      <c r="BCK178" s="42"/>
      <c r="BCL178" s="42"/>
      <c r="BCM178" s="42"/>
      <c r="BCN178" s="42"/>
      <c r="BCO178" s="42"/>
      <c r="BCP178" s="42"/>
      <c r="BCQ178" s="42"/>
      <c r="BCR178" s="42"/>
      <c r="BCS178" s="42"/>
      <c r="BCT178" s="42"/>
      <c r="BCU178" s="42"/>
      <c r="BCV178" s="42"/>
      <c r="BCW178" s="42"/>
      <c r="BCX178" s="42"/>
      <c r="BCY178" s="42"/>
      <c r="BCZ178" s="42"/>
      <c r="BDA178" s="42"/>
      <c r="BDB178" s="42"/>
      <c r="BDC178" s="42"/>
      <c r="BDD178" s="42"/>
      <c r="BDE178" s="42"/>
      <c r="BDF178" s="42"/>
      <c r="BDG178" s="42"/>
      <c r="BDH178" s="42"/>
      <c r="BDI178" s="42"/>
      <c r="BDJ178" s="42"/>
      <c r="BDK178" s="42"/>
      <c r="BDL178" s="42"/>
      <c r="BDM178" s="42"/>
      <c r="BDN178" s="42"/>
      <c r="BDO178" s="42"/>
      <c r="BDP178" s="42"/>
      <c r="BDQ178" s="42"/>
      <c r="BDR178" s="42"/>
      <c r="BDS178" s="42"/>
      <c r="BDT178" s="42"/>
      <c r="BDU178" s="42"/>
      <c r="BDV178" s="42"/>
      <c r="BDW178" s="42"/>
      <c r="BDX178" s="42"/>
      <c r="BDY178" s="42"/>
      <c r="BDZ178" s="42"/>
      <c r="BEA178" s="42"/>
      <c r="BEB178" s="42"/>
      <c r="BEC178" s="42"/>
      <c r="BED178" s="42"/>
      <c r="BEE178" s="42"/>
      <c r="BEF178" s="42"/>
      <c r="BEG178" s="42"/>
      <c r="BEH178" s="42"/>
      <c r="BEI178" s="42"/>
      <c r="BEJ178" s="42"/>
      <c r="BEK178" s="42"/>
      <c r="BEL178" s="42"/>
      <c r="BEM178" s="42"/>
      <c r="BEN178" s="42"/>
      <c r="BEO178" s="42"/>
      <c r="BEP178" s="42"/>
      <c r="BEQ178" s="42"/>
      <c r="BER178" s="42"/>
      <c r="BES178" s="42"/>
      <c r="BET178" s="42"/>
      <c r="BEU178" s="42"/>
      <c r="BEV178" s="42"/>
      <c r="BEW178" s="42"/>
      <c r="BEX178" s="42"/>
      <c r="BEY178" s="42"/>
      <c r="BEZ178" s="42"/>
      <c r="BFA178" s="42"/>
      <c r="BFB178" s="42"/>
      <c r="BFC178" s="42"/>
      <c r="BFD178" s="42"/>
      <c r="BFE178" s="42"/>
      <c r="BFF178" s="42"/>
      <c r="BFG178" s="42"/>
      <c r="BFH178" s="42"/>
      <c r="BFI178" s="42"/>
      <c r="BFJ178" s="42"/>
      <c r="BFK178" s="42"/>
      <c r="BFL178" s="42"/>
      <c r="BFM178" s="42"/>
      <c r="BFN178" s="42"/>
      <c r="BFO178" s="42"/>
      <c r="BFP178" s="42"/>
      <c r="BFQ178" s="42"/>
      <c r="BFR178" s="42"/>
      <c r="BFS178" s="42"/>
      <c r="BFT178" s="42"/>
      <c r="BFU178" s="42"/>
      <c r="BFV178" s="42"/>
      <c r="BFW178" s="42"/>
      <c r="BFX178" s="42"/>
      <c r="BFY178" s="42"/>
      <c r="BFZ178" s="42"/>
      <c r="BGA178" s="42"/>
      <c r="BGB178" s="42"/>
      <c r="BGC178" s="42"/>
      <c r="BGD178" s="42"/>
      <c r="BGE178" s="42"/>
      <c r="BGF178" s="42"/>
      <c r="BGG178" s="42"/>
      <c r="BGH178" s="42"/>
      <c r="BGI178" s="42"/>
      <c r="BGJ178" s="42"/>
      <c r="BGK178" s="42"/>
      <c r="BGL178" s="42"/>
      <c r="BGM178" s="42"/>
      <c r="BGN178" s="42"/>
      <c r="BGO178" s="42"/>
      <c r="BGP178" s="42"/>
      <c r="BGQ178" s="42"/>
      <c r="BGR178" s="42"/>
      <c r="BGS178" s="42"/>
      <c r="BGT178" s="42"/>
      <c r="BGU178" s="42"/>
      <c r="BGV178" s="42"/>
      <c r="BGW178" s="42"/>
      <c r="BGX178" s="42"/>
      <c r="BGY178" s="42"/>
      <c r="BGZ178" s="42"/>
      <c r="BHA178" s="42"/>
      <c r="BHB178" s="42"/>
      <c r="BHC178" s="42"/>
      <c r="BHD178" s="42"/>
      <c r="BHE178" s="42"/>
      <c r="BHF178" s="42"/>
      <c r="BHG178" s="42"/>
      <c r="BHH178" s="42"/>
      <c r="BHI178" s="42"/>
      <c r="BHJ178" s="42"/>
      <c r="BHK178" s="42"/>
      <c r="BHL178" s="42"/>
      <c r="BHM178" s="42"/>
      <c r="BHN178" s="42"/>
      <c r="BHO178" s="42"/>
      <c r="BHP178" s="42"/>
      <c r="BHQ178" s="42"/>
      <c r="BHR178" s="42"/>
      <c r="BHS178" s="42"/>
      <c r="BHT178" s="42"/>
      <c r="BHU178" s="42"/>
      <c r="BHV178" s="42"/>
      <c r="BHW178" s="42"/>
      <c r="BHX178" s="42"/>
      <c r="BHY178" s="42"/>
      <c r="BHZ178" s="42"/>
      <c r="BIA178" s="42"/>
      <c r="BIB178" s="42"/>
      <c r="BIC178" s="42"/>
      <c r="BID178" s="42"/>
      <c r="BIE178" s="42"/>
      <c r="BIF178" s="42"/>
      <c r="BIG178" s="42"/>
      <c r="BIH178" s="42"/>
      <c r="BII178" s="42"/>
      <c r="BIJ178" s="42"/>
      <c r="BIK178" s="42"/>
      <c r="BIL178" s="42"/>
      <c r="BIM178" s="42"/>
      <c r="BIN178" s="42"/>
      <c r="BIO178" s="42"/>
      <c r="BIP178" s="42"/>
      <c r="BIQ178" s="42"/>
      <c r="BIR178" s="42"/>
      <c r="BIS178" s="42"/>
      <c r="BIT178" s="42"/>
      <c r="BIU178" s="42"/>
      <c r="BIV178" s="42"/>
      <c r="BIW178" s="42"/>
      <c r="BIX178" s="42"/>
      <c r="BIY178" s="42"/>
      <c r="BIZ178" s="42"/>
      <c r="BJA178" s="42"/>
      <c r="BJB178" s="42"/>
      <c r="BJC178" s="42"/>
      <c r="BJD178" s="42"/>
      <c r="BJE178" s="42"/>
      <c r="BJF178" s="42"/>
      <c r="BJG178" s="42"/>
      <c r="BJH178" s="42"/>
      <c r="BJI178" s="42"/>
      <c r="BJJ178" s="42"/>
      <c r="BJK178" s="42"/>
      <c r="BJL178" s="42"/>
      <c r="BJM178" s="42"/>
      <c r="BJN178" s="42"/>
      <c r="BJO178" s="42"/>
      <c r="BJP178" s="42"/>
      <c r="BJQ178" s="42"/>
      <c r="BJR178" s="42"/>
      <c r="BJS178" s="42"/>
      <c r="BJT178" s="42"/>
      <c r="BJU178" s="42"/>
      <c r="BJV178" s="42"/>
      <c r="BJW178" s="42"/>
      <c r="BJX178" s="42"/>
      <c r="BJY178" s="42"/>
      <c r="BJZ178" s="42"/>
      <c r="BKA178" s="42"/>
      <c r="BKB178" s="42"/>
      <c r="BKC178" s="42"/>
      <c r="BKD178" s="42"/>
      <c r="BKE178" s="42"/>
      <c r="BKF178" s="42"/>
      <c r="BKG178" s="42"/>
      <c r="BKH178" s="42"/>
      <c r="BKI178" s="42"/>
      <c r="BKJ178" s="42"/>
      <c r="BKK178" s="42"/>
      <c r="BKL178" s="42"/>
      <c r="BKM178" s="42"/>
      <c r="BKN178" s="42"/>
      <c r="BKO178" s="42"/>
      <c r="BKP178" s="42"/>
      <c r="BKQ178" s="42"/>
      <c r="BKR178" s="42"/>
      <c r="BKS178" s="42"/>
      <c r="BKT178" s="42"/>
      <c r="BKU178" s="42"/>
      <c r="BKV178" s="42"/>
      <c r="BKW178" s="42"/>
      <c r="BKX178" s="42"/>
      <c r="BKY178" s="42"/>
      <c r="BKZ178" s="42"/>
      <c r="BLA178" s="42"/>
      <c r="BLB178" s="42"/>
      <c r="BLC178" s="42"/>
      <c r="BLD178" s="42"/>
      <c r="BLE178" s="42"/>
      <c r="BLF178" s="42"/>
      <c r="BLG178" s="42"/>
      <c r="BLH178" s="42"/>
      <c r="BLI178" s="42"/>
      <c r="BLJ178" s="42"/>
      <c r="BLK178" s="42"/>
      <c r="BLL178" s="42"/>
      <c r="BLM178" s="42"/>
      <c r="BLN178" s="42"/>
      <c r="BLO178" s="42"/>
      <c r="BLP178" s="42"/>
      <c r="BLQ178" s="42"/>
      <c r="BLR178" s="42"/>
      <c r="BLS178" s="42"/>
      <c r="BLT178" s="42"/>
      <c r="BLU178" s="42"/>
      <c r="BLV178" s="42"/>
      <c r="BLW178" s="42"/>
      <c r="BLX178" s="42"/>
      <c r="BLY178" s="42"/>
      <c r="BLZ178" s="42"/>
      <c r="BMA178" s="42"/>
      <c r="BMB178" s="42"/>
      <c r="BMC178" s="42"/>
      <c r="BMD178" s="42"/>
      <c r="BME178" s="42"/>
      <c r="BMF178" s="42"/>
      <c r="BMG178" s="42"/>
      <c r="BMH178" s="42"/>
      <c r="BMI178" s="42"/>
      <c r="BMJ178" s="42"/>
      <c r="BMK178" s="42"/>
      <c r="BML178" s="42"/>
      <c r="BMM178" s="42"/>
      <c r="BMN178" s="42"/>
      <c r="BMO178" s="42"/>
      <c r="BMP178" s="42"/>
      <c r="BMQ178" s="42"/>
      <c r="BMR178" s="42"/>
      <c r="BMS178" s="42"/>
      <c r="BMT178" s="42"/>
      <c r="BMU178" s="42"/>
      <c r="BMV178" s="42"/>
      <c r="BMW178" s="42"/>
      <c r="BMX178" s="42"/>
      <c r="BMY178" s="42"/>
      <c r="BMZ178" s="42"/>
      <c r="BNA178" s="42"/>
      <c r="BNB178" s="42"/>
      <c r="BNC178" s="42"/>
      <c r="BND178" s="42"/>
      <c r="BNE178" s="42"/>
      <c r="BNF178" s="42"/>
      <c r="BNG178" s="42"/>
      <c r="BNH178" s="42"/>
      <c r="BNI178" s="42"/>
      <c r="BNJ178" s="42"/>
      <c r="BNK178" s="42"/>
      <c r="BNL178" s="42"/>
      <c r="BNM178" s="42"/>
      <c r="BNN178" s="42"/>
      <c r="BNO178" s="42"/>
      <c r="BNP178" s="42"/>
      <c r="BNQ178" s="42"/>
      <c r="BNR178" s="42"/>
      <c r="BNS178" s="42"/>
      <c r="BNT178" s="42"/>
      <c r="BNU178" s="42"/>
      <c r="BNV178" s="42"/>
      <c r="BNW178" s="42"/>
      <c r="BNX178" s="42"/>
      <c r="BNY178" s="42"/>
      <c r="BNZ178" s="42"/>
      <c r="BOA178" s="42"/>
      <c r="BOB178" s="42"/>
      <c r="BOC178" s="42"/>
      <c r="BOD178" s="42"/>
      <c r="BOE178" s="42"/>
      <c r="BOF178" s="42"/>
      <c r="BOG178" s="42"/>
      <c r="BOH178" s="42"/>
      <c r="BOI178" s="42"/>
      <c r="BOJ178" s="42"/>
      <c r="BOK178" s="42"/>
      <c r="BOL178" s="42"/>
      <c r="BOM178" s="42"/>
      <c r="BON178" s="42"/>
      <c r="BOO178" s="42"/>
      <c r="BOP178" s="42"/>
      <c r="BOQ178" s="42"/>
      <c r="BOR178" s="42"/>
      <c r="BOS178" s="42"/>
      <c r="BOT178" s="42"/>
      <c r="BOU178" s="42"/>
      <c r="BOV178" s="42"/>
      <c r="BOW178" s="42"/>
      <c r="BOX178" s="42"/>
      <c r="BOY178" s="42"/>
      <c r="BOZ178" s="42"/>
      <c r="BPA178" s="42"/>
      <c r="BPB178" s="42"/>
      <c r="BPC178" s="42"/>
      <c r="BPD178" s="42"/>
      <c r="BPE178" s="42"/>
      <c r="BPF178" s="42"/>
      <c r="BPG178" s="42"/>
      <c r="BPH178" s="42"/>
      <c r="BPI178" s="42"/>
      <c r="BPJ178" s="42"/>
      <c r="BPK178" s="42"/>
      <c r="BPL178" s="42"/>
      <c r="BPM178" s="42"/>
      <c r="BPN178" s="42"/>
      <c r="BPO178" s="42"/>
      <c r="BPP178" s="42"/>
      <c r="BPQ178" s="42"/>
      <c r="BPR178" s="42"/>
      <c r="BPS178" s="42"/>
      <c r="BPT178" s="42"/>
      <c r="BPU178" s="42"/>
      <c r="BPV178" s="42"/>
      <c r="BPW178" s="42"/>
      <c r="BPX178" s="42"/>
      <c r="BPY178" s="42"/>
      <c r="BPZ178" s="42"/>
      <c r="BQA178" s="42"/>
      <c r="BQB178" s="42"/>
      <c r="BQC178" s="42"/>
      <c r="BQD178" s="42"/>
      <c r="BQE178" s="42"/>
      <c r="BQF178" s="42"/>
      <c r="BQG178" s="42"/>
      <c r="BQH178" s="42"/>
      <c r="BQI178" s="42"/>
      <c r="BQJ178" s="42"/>
      <c r="BQK178" s="42"/>
      <c r="BQL178" s="42"/>
      <c r="BQM178" s="42"/>
      <c r="BQN178" s="42"/>
      <c r="BQO178" s="42"/>
      <c r="BQP178" s="42"/>
      <c r="BQQ178" s="42"/>
      <c r="BQR178" s="42"/>
      <c r="BQS178" s="42"/>
      <c r="BQT178" s="42"/>
      <c r="BQU178" s="42"/>
      <c r="BQV178" s="42"/>
      <c r="BQW178" s="42"/>
      <c r="BQX178" s="42"/>
      <c r="BQY178" s="42"/>
      <c r="BQZ178" s="42"/>
      <c r="BRA178" s="42"/>
      <c r="BRB178" s="42"/>
      <c r="BRC178" s="42"/>
      <c r="BRD178" s="42"/>
      <c r="BRE178" s="42"/>
      <c r="BRF178" s="42"/>
      <c r="BRG178" s="42"/>
      <c r="BRH178" s="42"/>
      <c r="BRI178" s="42"/>
      <c r="BRJ178" s="42"/>
      <c r="BRK178" s="42"/>
      <c r="BRL178" s="42"/>
      <c r="BRM178" s="42"/>
      <c r="BRN178" s="42"/>
      <c r="BRO178" s="42"/>
      <c r="BRP178" s="42"/>
      <c r="BRQ178" s="42"/>
      <c r="BRR178" s="42"/>
      <c r="BRS178" s="42"/>
      <c r="BRT178" s="42"/>
      <c r="BRU178" s="42"/>
      <c r="BRV178" s="42"/>
      <c r="BRW178" s="42"/>
      <c r="BRX178" s="42"/>
      <c r="BRY178" s="42"/>
      <c r="BRZ178" s="42"/>
      <c r="BSA178" s="42"/>
      <c r="BSB178" s="42"/>
      <c r="BSC178" s="42"/>
      <c r="BSD178" s="42"/>
      <c r="BSE178" s="42"/>
      <c r="BSF178" s="42"/>
      <c r="BSG178" s="42"/>
      <c r="BSH178" s="42"/>
      <c r="BSI178" s="42"/>
      <c r="BSJ178" s="42"/>
      <c r="BSK178" s="42"/>
      <c r="BSL178" s="42"/>
      <c r="BSM178" s="42"/>
      <c r="BSN178" s="42"/>
      <c r="BSO178" s="42"/>
      <c r="BSP178" s="42"/>
      <c r="BSQ178" s="42"/>
      <c r="BSR178" s="42"/>
      <c r="BSS178" s="42"/>
      <c r="BST178" s="42"/>
      <c r="BSU178" s="42"/>
      <c r="BSV178" s="42"/>
      <c r="BSW178" s="42"/>
      <c r="BSX178" s="42"/>
      <c r="BSY178" s="42"/>
      <c r="BSZ178" s="42"/>
      <c r="BTA178" s="42"/>
      <c r="BTB178" s="42"/>
      <c r="BTC178" s="42"/>
      <c r="BTD178" s="42"/>
      <c r="BTE178" s="42"/>
      <c r="BTF178" s="42"/>
      <c r="BTG178" s="42"/>
      <c r="BTH178" s="42"/>
      <c r="BTI178" s="42"/>
      <c r="BTJ178" s="42"/>
      <c r="BTK178" s="42"/>
      <c r="BTL178" s="42"/>
      <c r="BTM178" s="42"/>
      <c r="BTN178" s="42"/>
      <c r="BTO178" s="42"/>
      <c r="BTP178" s="42"/>
      <c r="BTQ178" s="42"/>
      <c r="BTR178" s="42"/>
      <c r="BTS178" s="42"/>
      <c r="BTT178" s="42"/>
      <c r="BTU178" s="42"/>
      <c r="BTV178" s="42"/>
      <c r="BTW178" s="42"/>
      <c r="BTX178" s="42"/>
      <c r="BTY178" s="42"/>
      <c r="BTZ178" s="42"/>
      <c r="BUA178" s="42"/>
      <c r="BUB178" s="42"/>
      <c r="BUC178" s="42"/>
      <c r="BUD178" s="42"/>
      <c r="BUE178" s="42"/>
      <c r="BUF178" s="42"/>
      <c r="BUG178" s="42"/>
      <c r="BUH178" s="42"/>
      <c r="BUI178" s="42"/>
      <c r="BUJ178" s="42"/>
      <c r="BUK178" s="42"/>
      <c r="BUL178" s="42"/>
      <c r="BUM178" s="42"/>
      <c r="BUN178" s="42"/>
      <c r="BUO178" s="42"/>
      <c r="BUP178" s="42"/>
      <c r="BUQ178" s="42"/>
      <c r="BUR178" s="42"/>
      <c r="BUS178" s="42"/>
      <c r="BUT178" s="42"/>
      <c r="BUU178" s="42"/>
      <c r="BUV178" s="42"/>
      <c r="BUW178" s="42"/>
      <c r="BUX178" s="42"/>
      <c r="BUY178" s="42"/>
      <c r="BUZ178" s="42"/>
      <c r="BVA178" s="42"/>
      <c r="BVB178" s="42"/>
      <c r="BVC178" s="42"/>
      <c r="BVD178" s="42"/>
      <c r="BVE178" s="42"/>
      <c r="BVF178" s="42"/>
      <c r="BVG178" s="42"/>
      <c r="BVH178" s="42"/>
      <c r="BVI178" s="42"/>
      <c r="BVJ178" s="42"/>
      <c r="BVK178" s="42"/>
      <c r="BVL178" s="42"/>
      <c r="BVM178" s="42"/>
      <c r="BVN178" s="42"/>
      <c r="BVO178" s="42"/>
      <c r="BVP178" s="42"/>
      <c r="BVQ178" s="42"/>
      <c r="BVR178" s="42"/>
      <c r="BVS178" s="42"/>
      <c r="BVT178" s="42"/>
      <c r="BVU178" s="42"/>
      <c r="BVV178" s="42"/>
      <c r="BVW178" s="42"/>
      <c r="BVX178" s="42"/>
      <c r="BVY178" s="42"/>
      <c r="BVZ178" s="42"/>
      <c r="BWA178" s="42"/>
      <c r="BWB178" s="42"/>
      <c r="BWC178" s="42"/>
      <c r="BWD178" s="42"/>
      <c r="BWE178" s="42"/>
      <c r="BWF178" s="42"/>
      <c r="BWG178" s="42"/>
      <c r="BWH178" s="42"/>
      <c r="BWI178" s="42"/>
      <c r="BWJ178" s="42"/>
      <c r="BWK178" s="42"/>
      <c r="BWL178" s="42"/>
      <c r="BWM178" s="42"/>
      <c r="BWN178" s="42"/>
      <c r="BWO178" s="42"/>
      <c r="BWP178" s="42"/>
      <c r="BWQ178" s="42"/>
      <c r="BWR178" s="42"/>
      <c r="BWS178" s="42"/>
      <c r="BWT178" s="42"/>
      <c r="BWU178" s="42"/>
      <c r="BWV178" s="42"/>
      <c r="BWW178" s="42"/>
      <c r="BWX178" s="42"/>
      <c r="BWY178" s="42"/>
      <c r="BWZ178" s="42"/>
      <c r="BXA178" s="42"/>
      <c r="BXB178" s="42"/>
      <c r="BXC178" s="42"/>
      <c r="BXD178" s="42"/>
      <c r="BXE178" s="42"/>
      <c r="BXF178" s="42"/>
      <c r="BXG178" s="42"/>
      <c r="BXH178" s="42"/>
      <c r="BXI178" s="42"/>
      <c r="BXJ178" s="42"/>
      <c r="BXK178" s="42"/>
      <c r="BXL178" s="42"/>
      <c r="BXM178" s="42"/>
      <c r="BXN178" s="42"/>
      <c r="BXO178" s="42"/>
      <c r="BXP178" s="42"/>
      <c r="BXQ178" s="42"/>
      <c r="BXR178" s="42"/>
      <c r="BXS178" s="42"/>
      <c r="BXT178" s="42"/>
      <c r="BXU178" s="42"/>
      <c r="BXV178" s="42"/>
      <c r="BXW178" s="42"/>
      <c r="BXX178" s="42"/>
      <c r="BXY178" s="42"/>
      <c r="BXZ178" s="42"/>
      <c r="BYA178" s="42"/>
      <c r="BYB178" s="42"/>
      <c r="BYC178" s="42"/>
      <c r="BYD178" s="42"/>
      <c r="BYE178" s="42"/>
      <c r="BYF178" s="42"/>
      <c r="BYG178" s="42"/>
      <c r="BYH178" s="42"/>
      <c r="BYI178" s="42"/>
      <c r="BYJ178" s="42"/>
      <c r="BYK178" s="42"/>
      <c r="BYL178" s="42"/>
      <c r="BYM178" s="42"/>
      <c r="BYN178" s="42"/>
      <c r="BYO178" s="42"/>
      <c r="BYP178" s="42"/>
      <c r="BYQ178" s="42"/>
      <c r="BYR178" s="42"/>
      <c r="BYS178" s="42"/>
      <c r="BYT178" s="42"/>
      <c r="BYU178" s="42"/>
      <c r="BYV178" s="42"/>
      <c r="BYW178" s="42"/>
      <c r="BYX178" s="42"/>
      <c r="BYY178" s="42"/>
      <c r="BYZ178" s="42"/>
      <c r="BZA178" s="42"/>
      <c r="BZB178" s="42"/>
      <c r="BZC178" s="42"/>
      <c r="BZD178" s="42"/>
      <c r="BZE178" s="42"/>
      <c r="BZF178" s="42"/>
      <c r="BZG178" s="42"/>
      <c r="BZH178" s="42"/>
      <c r="BZI178" s="42"/>
      <c r="BZJ178" s="42"/>
      <c r="BZK178" s="42"/>
      <c r="BZL178" s="42"/>
      <c r="BZM178" s="42"/>
      <c r="BZN178" s="42"/>
      <c r="BZO178" s="42"/>
      <c r="BZP178" s="42"/>
      <c r="BZQ178" s="42"/>
      <c r="BZR178" s="42"/>
      <c r="BZS178" s="42"/>
      <c r="BZT178" s="42"/>
      <c r="BZU178" s="42"/>
      <c r="BZV178" s="42"/>
      <c r="BZW178" s="42"/>
      <c r="BZX178" s="42"/>
      <c r="BZY178" s="42"/>
      <c r="BZZ178" s="42"/>
      <c r="CAA178" s="42"/>
      <c r="CAB178" s="42"/>
      <c r="CAC178" s="42"/>
      <c r="CAD178" s="42"/>
      <c r="CAE178" s="42"/>
      <c r="CAF178" s="42"/>
      <c r="CAG178" s="42"/>
      <c r="CAH178" s="42"/>
      <c r="CAI178" s="42"/>
      <c r="CAJ178" s="42"/>
      <c r="CAK178" s="42"/>
      <c r="CAL178" s="42"/>
      <c r="CAM178" s="42"/>
      <c r="CAN178" s="42"/>
      <c r="CAO178" s="42"/>
      <c r="CAP178" s="42"/>
      <c r="CAQ178" s="42"/>
      <c r="CAR178" s="42"/>
      <c r="CAS178" s="42"/>
      <c r="CAT178" s="42"/>
      <c r="CAU178" s="42"/>
      <c r="CAV178" s="42"/>
      <c r="CAW178" s="42"/>
      <c r="CAX178" s="42"/>
      <c r="CAY178" s="42"/>
      <c r="CAZ178" s="42"/>
      <c r="CBA178" s="42"/>
      <c r="CBB178" s="42"/>
      <c r="CBC178" s="42"/>
      <c r="CBD178" s="42"/>
      <c r="CBE178" s="42"/>
      <c r="CBF178" s="42"/>
      <c r="CBG178" s="42"/>
      <c r="CBH178" s="42"/>
      <c r="CBI178" s="42"/>
      <c r="CBJ178" s="42"/>
      <c r="CBK178" s="42"/>
      <c r="CBL178" s="42"/>
      <c r="CBM178" s="42"/>
      <c r="CBN178" s="42"/>
      <c r="CBO178" s="42"/>
      <c r="CBP178" s="42"/>
      <c r="CBQ178" s="42"/>
      <c r="CBR178" s="42"/>
      <c r="CBS178" s="42"/>
      <c r="CBT178" s="42"/>
      <c r="CBU178" s="42"/>
      <c r="CBV178" s="42"/>
      <c r="CBW178" s="42"/>
      <c r="CBX178" s="42"/>
      <c r="CBY178" s="42"/>
      <c r="CBZ178" s="42"/>
      <c r="CCA178" s="42"/>
      <c r="CCB178" s="42"/>
      <c r="CCC178" s="42"/>
      <c r="CCD178" s="42"/>
      <c r="CCE178" s="42"/>
      <c r="CCF178" s="42"/>
      <c r="CCG178" s="42"/>
      <c r="CCH178" s="42"/>
      <c r="CCI178" s="42"/>
      <c r="CCJ178" s="42"/>
      <c r="CCK178" s="42"/>
      <c r="CCL178" s="42"/>
      <c r="CCM178" s="42"/>
      <c r="CCN178" s="42"/>
      <c r="CCO178" s="42"/>
      <c r="CCP178" s="42"/>
      <c r="CCQ178" s="42"/>
      <c r="CCR178" s="42"/>
      <c r="CCS178" s="42"/>
      <c r="CCT178" s="42"/>
      <c r="CCU178" s="42"/>
      <c r="CCV178" s="42"/>
      <c r="CCW178" s="42"/>
      <c r="CCX178" s="42"/>
      <c r="CCY178" s="42"/>
      <c r="CCZ178" s="42"/>
      <c r="CDA178" s="42"/>
      <c r="CDB178" s="42"/>
      <c r="CDC178" s="42"/>
      <c r="CDD178" s="42"/>
      <c r="CDE178" s="42"/>
      <c r="CDF178" s="42"/>
      <c r="CDG178" s="42"/>
      <c r="CDH178" s="42"/>
      <c r="CDI178" s="42"/>
      <c r="CDJ178" s="42"/>
      <c r="CDK178" s="42"/>
      <c r="CDL178" s="42"/>
      <c r="CDM178" s="42"/>
      <c r="CDN178" s="42"/>
      <c r="CDO178" s="42"/>
      <c r="CDP178" s="42"/>
      <c r="CDQ178" s="42"/>
      <c r="CDR178" s="42"/>
      <c r="CDS178" s="42"/>
      <c r="CDT178" s="42"/>
      <c r="CDU178" s="42"/>
      <c r="CDV178" s="42"/>
      <c r="CDW178" s="42"/>
      <c r="CDX178" s="42"/>
      <c r="CDY178" s="42"/>
      <c r="CDZ178" s="42"/>
      <c r="CEA178" s="42"/>
      <c r="CEB178" s="42"/>
      <c r="CEC178" s="42"/>
      <c r="CED178" s="42"/>
      <c r="CEE178" s="42"/>
      <c r="CEF178" s="42"/>
      <c r="CEG178" s="42"/>
      <c r="CEH178" s="42"/>
      <c r="CEI178" s="42"/>
      <c r="CEJ178" s="42"/>
      <c r="CEK178" s="42"/>
      <c r="CEL178" s="42"/>
      <c r="CEM178" s="42"/>
      <c r="CEN178" s="42"/>
      <c r="CEO178" s="42"/>
      <c r="CEP178" s="42"/>
      <c r="CEQ178" s="42"/>
      <c r="CER178" s="42"/>
      <c r="CES178" s="42"/>
      <c r="CET178" s="42"/>
      <c r="CEU178" s="42"/>
      <c r="CEV178" s="42"/>
      <c r="CEW178" s="42"/>
      <c r="CEX178" s="42"/>
      <c r="CEY178" s="42"/>
      <c r="CEZ178" s="42"/>
      <c r="CFA178" s="42"/>
      <c r="CFB178" s="42"/>
      <c r="CFC178" s="42"/>
      <c r="CFD178" s="42"/>
      <c r="CFE178" s="42"/>
      <c r="CFF178" s="42"/>
      <c r="CFG178" s="42"/>
      <c r="CFH178" s="42"/>
      <c r="CFI178" s="42"/>
      <c r="CFJ178" s="42"/>
      <c r="CFK178" s="42"/>
      <c r="CFL178" s="42"/>
      <c r="CFM178" s="42"/>
      <c r="CFN178" s="42"/>
      <c r="CFO178" s="42"/>
      <c r="CFP178" s="42"/>
      <c r="CFQ178" s="42"/>
      <c r="CFR178" s="42"/>
      <c r="CFS178" s="42"/>
      <c r="CFT178" s="42"/>
      <c r="CFU178" s="42"/>
      <c r="CFV178" s="42"/>
      <c r="CFW178" s="42"/>
      <c r="CFX178" s="42"/>
      <c r="CFY178" s="42"/>
      <c r="CFZ178" s="42"/>
      <c r="CGA178" s="42"/>
      <c r="CGB178" s="42"/>
      <c r="CGC178" s="42"/>
      <c r="CGD178" s="42"/>
      <c r="CGE178" s="42"/>
      <c r="CGF178" s="42"/>
      <c r="CGG178" s="42"/>
      <c r="CGH178" s="42"/>
      <c r="CGI178" s="42"/>
      <c r="CGJ178" s="42"/>
      <c r="CGK178" s="42"/>
      <c r="CGL178" s="42"/>
      <c r="CGM178" s="42"/>
      <c r="CGN178" s="42"/>
      <c r="CGO178" s="42"/>
      <c r="CGP178" s="42"/>
      <c r="CGQ178" s="42"/>
      <c r="CGR178" s="42"/>
      <c r="CGS178" s="42"/>
      <c r="CGT178" s="42"/>
      <c r="CGU178" s="42"/>
      <c r="CGV178" s="42"/>
      <c r="CGW178" s="42"/>
      <c r="CGX178" s="42"/>
      <c r="CGY178" s="42"/>
      <c r="CGZ178" s="42"/>
      <c r="CHA178" s="42"/>
      <c r="CHB178" s="42"/>
      <c r="CHC178" s="42"/>
      <c r="CHD178" s="42"/>
      <c r="CHE178" s="42"/>
      <c r="CHF178" s="42"/>
      <c r="CHG178" s="42"/>
      <c r="CHH178" s="42"/>
      <c r="CHI178" s="42"/>
      <c r="CHJ178" s="42"/>
      <c r="CHK178" s="42"/>
      <c r="CHL178" s="42"/>
      <c r="CHM178" s="42"/>
      <c r="CHN178" s="42"/>
      <c r="CHO178" s="42"/>
      <c r="CHP178" s="42"/>
      <c r="CHQ178" s="42"/>
      <c r="CHR178" s="42"/>
      <c r="CHS178" s="42"/>
      <c r="CHT178" s="42"/>
      <c r="CHU178" s="42"/>
      <c r="CHV178" s="42"/>
      <c r="CHW178" s="42"/>
      <c r="CHX178" s="42"/>
      <c r="CHY178" s="42"/>
      <c r="CHZ178" s="42"/>
      <c r="CIA178" s="42"/>
      <c r="CIB178" s="42"/>
      <c r="CIC178" s="42"/>
      <c r="CID178" s="42"/>
      <c r="CIE178" s="42"/>
      <c r="CIF178" s="42"/>
      <c r="CIG178" s="42"/>
      <c r="CIH178" s="42"/>
      <c r="CII178" s="42"/>
      <c r="CIJ178" s="42"/>
      <c r="CIK178" s="42"/>
      <c r="CIL178" s="42"/>
      <c r="CIM178" s="42"/>
      <c r="CIN178" s="42"/>
      <c r="CIO178" s="42"/>
      <c r="CIP178" s="42"/>
      <c r="CIQ178" s="42"/>
      <c r="CIR178" s="42"/>
      <c r="CIS178" s="42"/>
      <c r="CIT178" s="42"/>
      <c r="CIU178" s="42"/>
      <c r="CIV178" s="42"/>
      <c r="CIW178" s="42"/>
      <c r="CIX178" s="42"/>
      <c r="CIY178" s="42"/>
      <c r="CIZ178" s="42"/>
      <c r="CJA178" s="42"/>
      <c r="CJB178" s="42"/>
      <c r="CJC178" s="42"/>
      <c r="CJD178" s="42"/>
      <c r="CJE178" s="42"/>
      <c r="CJF178" s="42"/>
      <c r="CJG178" s="42"/>
      <c r="CJH178" s="42"/>
      <c r="CJI178" s="42"/>
      <c r="CJJ178" s="42"/>
      <c r="CJK178" s="42"/>
      <c r="CJL178" s="42"/>
      <c r="CJM178" s="42"/>
      <c r="CJN178" s="42"/>
      <c r="CJO178" s="42"/>
      <c r="CJP178" s="42"/>
      <c r="CJQ178" s="42"/>
      <c r="CJR178" s="42"/>
      <c r="CJS178" s="42"/>
      <c r="CJT178" s="42"/>
      <c r="CJU178" s="42"/>
      <c r="CJV178" s="42"/>
      <c r="CJW178" s="42"/>
      <c r="CJX178" s="42"/>
      <c r="CJY178" s="42"/>
      <c r="CJZ178" s="42"/>
      <c r="CKA178" s="42"/>
      <c r="CKB178" s="42"/>
      <c r="CKC178" s="42"/>
      <c r="CKD178" s="42"/>
      <c r="CKE178" s="42"/>
      <c r="CKF178" s="42"/>
      <c r="CKG178" s="42"/>
      <c r="CKH178" s="42"/>
      <c r="CKI178" s="42"/>
      <c r="CKJ178" s="42"/>
      <c r="CKK178" s="42"/>
      <c r="CKL178" s="42"/>
      <c r="CKM178" s="42"/>
      <c r="CKN178" s="42"/>
      <c r="CKO178" s="42"/>
      <c r="CKP178" s="42"/>
      <c r="CKQ178" s="42"/>
      <c r="CKR178" s="42"/>
      <c r="CKS178" s="42"/>
      <c r="CKT178" s="42"/>
      <c r="CKU178" s="42"/>
      <c r="CKV178" s="42"/>
      <c r="CKW178" s="42"/>
      <c r="CKX178" s="42"/>
      <c r="CKY178" s="42"/>
      <c r="CKZ178" s="42"/>
      <c r="CLA178" s="42"/>
      <c r="CLB178" s="42"/>
      <c r="CLC178" s="42"/>
      <c r="CLD178" s="42"/>
      <c r="CLE178" s="42"/>
      <c r="CLF178" s="42"/>
      <c r="CLG178" s="42"/>
      <c r="CLH178" s="42"/>
      <c r="CLI178" s="42"/>
      <c r="CLJ178" s="42"/>
      <c r="CLK178" s="42"/>
      <c r="CLL178" s="42"/>
      <c r="CLM178" s="42"/>
      <c r="CLN178" s="42"/>
      <c r="CLO178" s="42"/>
      <c r="CLP178" s="42"/>
      <c r="CLQ178" s="42"/>
      <c r="CLR178" s="42"/>
      <c r="CLS178" s="42"/>
      <c r="CLT178" s="42"/>
      <c r="CLU178" s="42"/>
      <c r="CLV178" s="42"/>
      <c r="CLW178" s="42"/>
      <c r="CLX178" s="42"/>
      <c r="CLY178" s="42"/>
      <c r="CLZ178" s="42"/>
      <c r="CMA178" s="42"/>
      <c r="CMB178" s="42"/>
      <c r="CMC178" s="42"/>
      <c r="CMD178" s="42"/>
      <c r="CME178" s="42"/>
      <c r="CMF178" s="42"/>
      <c r="CMG178" s="42"/>
      <c r="CMH178" s="42"/>
      <c r="CMI178" s="42"/>
      <c r="CMJ178" s="42"/>
      <c r="CMK178" s="42"/>
      <c r="CML178" s="42"/>
      <c r="CMM178" s="42"/>
      <c r="CMN178" s="42"/>
      <c r="CMO178" s="42"/>
      <c r="CMP178" s="42"/>
      <c r="CMQ178" s="42"/>
      <c r="CMR178" s="42"/>
      <c r="CMS178" s="42"/>
      <c r="CMT178" s="42"/>
      <c r="CMU178" s="42"/>
      <c r="CMV178" s="42"/>
      <c r="CMW178" s="42"/>
      <c r="CMX178" s="42"/>
      <c r="CMY178" s="42"/>
      <c r="CMZ178" s="42"/>
      <c r="CNA178" s="42"/>
      <c r="CNB178" s="42"/>
      <c r="CNC178" s="42"/>
      <c r="CND178" s="42"/>
      <c r="CNE178" s="42"/>
      <c r="CNF178" s="42"/>
      <c r="CNG178" s="42"/>
      <c r="CNH178" s="42"/>
      <c r="CNI178" s="42"/>
      <c r="CNJ178" s="42"/>
      <c r="CNK178" s="42"/>
      <c r="CNL178" s="42"/>
      <c r="CNM178" s="42"/>
      <c r="CNN178" s="42"/>
      <c r="CNO178" s="42"/>
      <c r="CNP178" s="42"/>
      <c r="CNQ178" s="42"/>
      <c r="CNR178" s="42"/>
      <c r="CNS178" s="42"/>
      <c r="CNT178" s="42"/>
      <c r="CNU178" s="42"/>
      <c r="CNV178" s="42"/>
      <c r="CNW178" s="42"/>
      <c r="CNX178" s="42"/>
      <c r="CNY178" s="42"/>
      <c r="CNZ178" s="42"/>
      <c r="COA178" s="42"/>
      <c r="COB178" s="42"/>
      <c r="COC178" s="42"/>
      <c r="COD178" s="42"/>
      <c r="COE178" s="42"/>
      <c r="COF178" s="42"/>
      <c r="COG178" s="42"/>
      <c r="COH178" s="42"/>
      <c r="COI178" s="42"/>
      <c r="COJ178" s="42"/>
      <c r="COK178" s="42"/>
      <c r="COL178" s="42"/>
      <c r="COM178" s="42"/>
      <c r="CON178" s="42"/>
      <c r="COO178" s="42"/>
      <c r="COP178" s="42"/>
      <c r="COQ178" s="42"/>
      <c r="COR178" s="42"/>
      <c r="COS178" s="42"/>
      <c r="COT178" s="42"/>
      <c r="COU178" s="42"/>
      <c r="COV178" s="42"/>
      <c r="COW178" s="42"/>
      <c r="COX178" s="42"/>
      <c r="COY178" s="42"/>
      <c r="COZ178" s="42"/>
      <c r="CPA178" s="42"/>
      <c r="CPB178" s="42"/>
      <c r="CPC178" s="42"/>
      <c r="CPD178" s="42"/>
      <c r="CPE178" s="42"/>
      <c r="CPF178" s="42"/>
      <c r="CPG178" s="42"/>
      <c r="CPH178" s="42"/>
      <c r="CPI178" s="42"/>
      <c r="CPJ178" s="42"/>
      <c r="CPK178" s="42"/>
      <c r="CPL178" s="42"/>
      <c r="CPM178" s="42"/>
      <c r="CPN178" s="42"/>
      <c r="CPO178" s="42"/>
      <c r="CPP178" s="42"/>
      <c r="CPQ178" s="42"/>
      <c r="CPR178" s="42"/>
      <c r="CPS178" s="42"/>
      <c r="CPT178" s="42"/>
      <c r="CPU178" s="42"/>
      <c r="CPV178" s="42"/>
      <c r="CPW178" s="42"/>
      <c r="CPX178" s="42"/>
      <c r="CPY178" s="42"/>
      <c r="CPZ178" s="42"/>
      <c r="CQA178" s="42"/>
      <c r="CQB178" s="42"/>
      <c r="CQC178" s="42"/>
      <c r="CQD178" s="42"/>
      <c r="CQE178" s="42"/>
      <c r="CQF178" s="42"/>
      <c r="CQG178" s="42"/>
      <c r="CQH178" s="42"/>
      <c r="CQI178" s="42"/>
      <c r="CQJ178" s="42"/>
      <c r="CQK178" s="42"/>
      <c r="CQL178" s="42"/>
      <c r="CQM178" s="42"/>
      <c r="CQN178" s="42"/>
      <c r="CQO178" s="42"/>
      <c r="CQP178" s="42"/>
      <c r="CQQ178" s="42"/>
      <c r="CQR178" s="42"/>
      <c r="CQS178" s="42"/>
      <c r="CQT178" s="42"/>
      <c r="CQU178" s="42"/>
      <c r="CQV178" s="42"/>
      <c r="CQW178" s="42"/>
      <c r="CQX178" s="42"/>
      <c r="CQY178" s="42"/>
      <c r="CQZ178" s="42"/>
      <c r="CRA178" s="42"/>
      <c r="CRB178" s="42"/>
      <c r="CRC178" s="42"/>
      <c r="CRD178" s="42"/>
      <c r="CRE178" s="42"/>
      <c r="CRF178" s="42"/>
      <c r="CRG178" s="42"/>
      <c r="CRH178" s="42"/>
      <c r="CRI178" s="42"/>
      <c r="CRJ178" s="42"/>
      <c r="CRK178" s="42"/>
      <c r="CRL178" s="42"/>
      <c r="CRM178" s="42"/>
      <c r="CRN178" s="42"/>
      <c r="CRO178" s="42"/>
      <c r="CRP178" s="42"/>
      <c r="CRQ178" s="42"/>
      <c r="CRR178" s="42"/>
      <c r="CRS178" s="42"/>
      <c r="CRT178" s="42"/>
      <c r="CRU178" s="42"/>
      <c r="CRV178" s="42"/>
      <c r="CRW178" s="42"/>
      <c r="CRX178" s="42"/>
      <c r="CRY178" s="42"/>
      <c r="CRZ178" s="42"/>
      <c r="CSA178" s="42"/>
      <c r="CSB178" s="42"/>
      <c r="CSC178" s="42"/>
      <c r="CSD178" s="42"/>
      <c r="CSE178" s="42"/>
      <c r="CSF178" s="42"/>
      <c r="CSG178" s="42"/>
      <c r="CSH178" s="42"/>
      <c r="CSI178" s="42"/>
      <c r="CSJ178" s="42"/>
      <c r="CSK178" s="42"/>
      <c r="CSL178" s="42"/>
      <c r="CSM178" s="42"/>
      <c r="CSN178" s="42"/>
      <c r="CSO178" s="42"/>
      <c r="CSP178" s="42"/>
      <c r="CSQ178" s="42"/>
      <c r="CSR178" s="42"/>
      <c r="CSS178" s="42"/>
      <c r="CST178" s="42"/>
      <c r="CSU178" s="42"/>
      <c r="CSV178" s="42"/>
      <c r="CSW178" s="42"/>
      <c r="CSX178" s="42"/>
      <c r="CSY178" s="42"/>
      <c r="CSZ178" s="42"/>
      <c r="CTA178" s="42"/>
      <c r="CTB178" s="42"/>
      <c r="CTC178" s="42"/>
      <c r="CTD178" s="42"/>
      <c r="CTE178" s="42"/>
      <c r="CTF178" s="42"/>
      <c r="CTG178" s="42"/>
      <c r="CTH178" s="42"/>
      <c r="CTI178" s="42"/>
      <c r="CTJ178" s="42"/>
      <c r="CTK178" s="42"/>
      <c r="CTL178" s="42"/>
      <c r="CTM178" s="42"/>
      <c r="CTN178" s="42"/>
      <c r="CTO178" s="42"/>
      <c r="CTP178" s="42"/>
      <c r="CTQ178" s="42"/>
      <c r="CTR178" s="42"/>
      <c r="CTS178" s="42"/>
      <c r="CTT178" s="42"/>
      <c r="CTU178" s="42"/>
      <c r="CTV178" s="42"/>
      <c r="CTW178" s="42"/>
      <c r="CTX178" s="42"/>
      <c r="CTY178" s="42"/>
      <c r="CTZ178" s="42"/>
      <c r="CUA178" s="42"/>
      <c r="CUB178" s="42"/>
      <c r="CUC178" s="42"/>
      <c r="CUD178" s="42"/>
      <c r="CUE178" s="42"/>
      <c r="CUF178" s="42"/>
      <c r="CUG178" s="42"/>
      <c r="CUH178" s="42"/>
      <c r="CUI178" s="42"/>
      <c r="CUJ178" s="42"/>
      <c r="CUK178" s="42"/>
      <c r="CUL178" s="42"/>
      <c r="CUM178" s="42"/>
      <c r="CUN178" s="42"/>
      <c r="CUO178" s="42"/>
      <c r="CUP178" s="42"/>
      <c r="CUQ178" s="42"/>
      <c r="CUR178" s="42"/>
      <c r="CUS178" s="42"/>
      <c r="CUT178" s="42"/>
      <c r="CUU178" s="42"/>
      <c r="CUV178" s="42"/>
      <c r="CUW178" s="42"/>
      <c r="CUX178" s="42"/>
      <c r="CUY178" s="42"/>
      <c r="CUZ178" s="42"/>
      <c r="CVA178" s="42"/>
      <c r="CVB178" s="42"/>
      <c r="CVC178" s="42"/>
      <c r="CVD178" s="42"/>
      <c r="CVE178" s="42"/>
      <c r="CVF178" s="42"/>
      <c r="CVG178" s="42"/>
      <c r="CVH178" s="42"/>
      <c r="CVI178" s="42"/>
      <c r="CVJ178" s="42"/>
      <c r="CVK178" s="42"/>
      <c r="CVL178" s="42"/>
      <c r="CVM178" s="42"/>
      <c r="CVN178" s="42"/>
      <c r="CVO178" s="42"/>
      <c r="CVP178" s="42"/>
      <c r="CVQ178" s="42"/>
      <c r="CVR178" s="42"/>
      <c r="CVS178" s="42"/>
      <c r="CVT178" s="42"/>
      <c r="CVU178" s="42"/>
      <c r="CVV178" s="42"/>
      <c r="CVW178" s="42"/>
      <c r="CVX178" s="42"/>
      <c r="CVY178" s="42"/>
      <c r="CVZ178" s="42"/>
      <c r="CWA178" s="42"/>
      <c r="CWB178" s="42"/>
      <c r="CWC178" s="42"/>
      <c r="CWD178" s="42"/>
      <c r="CWE178" s="42"/>
      <c r="CWF178" s="42"/>
      <c r="CWG178" s="42"/>
      <c r="CWH178" s="42"/>
      <c r="CWI178" s="42"/>
      <c r="CWJ178" s="42"/>
      <c r="CWK178" s="42"/>
      <c r="CWL178" s="42"/>
      <c r="CWM178" s="42"/>
      <c r="CWN178" s="42"/>
      <c r="CWO178" s="42"/>
      <c r="CWP178" s="42"/>
      <c r="CWQ178" s="42"/>
      <c r="CWR178" s="42"/>
      <c r="CWS178" s="42"/>
      <c r="CWT178" s="42"/>
      <c r="CWU178" s="42"/>
      <c r="CWV178" s="42"/>
      <c r="CWW178" s="42"/>
      <c r="CWX178" s="42"/>
      <c r="CWY178" s="42"/>
      <c r="CWZ178" s="42"/>
      <c r="CXA178" s="42"/>
      <c r="CXB178" s="42"/>
      <c r="CXC178" s="42"/>
      <c r="CXD178" s="42"/>
      <c r="CXE178" s="42"/>
      <c r="CXF178" s="42"/>
      <c r="CXG178" s="42"/>
      <c r="CXH178" s="42"/>
      <c r="CXI178" s="42"/>
      <c r="CXJ178" s="42"/>
      <c r="CXK178" s="42"/>
      <c r="CXL178" s="42"/>
      <c r="CXM178" s="42"/>
      <c r="CXN178" s="42"/>
      <c r="CXO178" s="42"/>
      <c r="CXP178" s="42"/>
      <c r="CXQ178" s="42"/>
      <c r="CXR178" s="42"/>
      <c r="CXS178" s="42"/>
      <c r="CXT178" s="42"/>
      <c r="CXU178" s="42"/>
      <c r="CXV178" s="42"/>
      <c r="CXW178" s="42"/>
      <c r="CXX178" s="42"/>
      <c r="CXY178" s="42"/>
      <c r="CXZ178" s="42"/>
      <c r="CYA178" s="42"/>
      <c r="CYB178" s="42"/>
      <c r="CYC178" s="42"/>
      <c r="CYD178" s="42"/>
      <c r="CYE178" s="42"/>
      <c r="CYF178" s="42"/>
      <c r="CYG178" s="42"/>
      <c r="CYH178" s="42"/>
      <c r="CYI178" s="42"/>
      <c r="CYJ178" s="42"/>
      <c r="CYK178" s="42"/>
      <c r="CYL178" s="42"/>
      <c r="CYM178" s="42"/>
      <c r="CYN178" s="42"/>
      <c r="CYO178" s="42"/>
      <c r="CYP178" s="42"/>
      <c r="CYQ178" s="42"/>
      <c r="CYR178" s="42"/>
      <c r="CYS178" s="42"/>
      <c r="CYT178" s="42"/>
      <c r="CYU178" s="42"/>
      <c r="CYV178" s="42"/>
      <c r="CYW178" s="42"/>
      <c r="CYX178" s="42"/>
      <c r="CYY178" s="42"/>
      <c r="CYZ178" s="42"/>
      <c r="CZA178" s="42"/>
      <c r="CZB178" s="42"/>
      <c r="CZC178" s="42"/>
      <c r="CZD178" s="42"/>
      <c r="CZE178" s="42"/>
      <c r="CZF178" s="42"/>
      <c r="CZG178" s="42"/>
      <c r="CZH178" s="42"/>
      <c r="CZI178" s="42"/>
      <c r="CZJ178" s="42"/>
      <c r="CZK178" s="42"/>
      <c r="CZL178" s="42"/>
      <c r="CZM178" s="42"/>
      <c r="CZN178" s="42"/>
      <c r="CZO178" s="42"/>
      <c r="CZP178" s="42"/>
      <c r="CZQ178" s="42"/>
      <c r="CZR178" s="42"/>
      <c r="CZS178" s="42"/>
      <c r="CZT178" s="42"/>
      <c r="CZU178" s="42"/>
      <c r="CZV178" s="42"/>
      <c r="CZW178" s="42"/>
      <c r="CZX178" s="42"/>
      <c r="CZY178" s="42"/>
      <c r="CZZ178" s="42"/>
      <c r="DAA178" s="42"/>
      <c r="DAB178" s="42"/>
      <c r="DAC178" s="42"/>
      <c r="DAD178" s="42"/>
      <c r="DAE178" s="42"/>
      <c r="DAF178" s="42"/>
      <c r="DAG178" s="42"/>
      <c r="DAH178" s="42"/>
      <c r="DAI178" s="42"/>
      <c r="DAJ178" s="42"/>
      <c r="DAK178" s="42"/>
      <c r="DAL178" s="42"/>
      <c r="DAM178" s="42"/>
      <c r="DAN178" s="42"/>
      <c r="DAO178" s="42"/>
      <c r="DAP178" s="42"/>
      <c r="DAQ178" s="42"/>
      <c r="DAR178" s="42"/>
      <c r="DAS178" s="42"/>
      <c r="DAT178" s="42"/>
      <c r="DAU178" s="42"/>
      <c r="DAV178" s="42"/>
      <c r="DAW178" s="42"/>
      <c r="DAX178" s="42"/>
      <c r="DAY178" s="42"/>
      <c r="DAZ178" s="42"/>
      <c r="DBA178" s="42"/>
      <c r="DBB178" s="42"/>
      <c r="DBC178" s="42"/>
      <c r="DBD178" s="42"/>
      <c r="DBE178" s="42"/>
      <c r="DBF178" s="42"/>
      <c r="DBG178" s="42"/>
      <c r="DBH178" s="42"/>
      <c r="DBI178" s="42"/>
      <c r="DBJ178" s="42"/>
      <c r="DBK178" s="42"/>
      <c r="DBL178" s="42"/>
      <c r="DBM178" s="42"/>
      <c r="DBN178" s="42"/>
      <c r="DBO178" s="42"/>
      <c r="DBP178" s="42"/>
      <c r="DBQ178" s="42"/>
      <c r="DBR178" s="42"/>
      <c r="DBS178" s="42"/>
      <c r="DBT178" s="42"/>
      <c r="DBU178" s="42"/>
      <c r="DBV178" s="42"/>
      <c r="DBW178" s="42"/>
      <c r="DBX178" s="42"/>
      <c r="DBY178" s="42"/>
      <c r="DBZ178" s="42"/>
      <c r="DCA178" s="42"/>
      <c r="DCB178" s="42"/>
      <c r="DCC178" s="42"/>
      <c r="DCD178" s="42"/>
      <c r="DCE178" s="42"/>
      <c r="DCF178" s="42"/>
      <c r="DCG178" s="42"/>
      <c r="DCH178" s="42"/>
      <c r="DCI178" s="42"/>
      <c r="DCJ178" s="42"/>
      <c r="DCK178" s="42"/>
      <c r="DCL178" s="42"/>
      <c r="DCM178" s="42"/>
      <c r="DCN178" s="42"/>
      <c r="DCO178" s="42"/>
      <c r="DCP178" s="42"/>
      <c r="DCQ178" s="42"/>
      <c r="DCR178" s="42"/>
      <c r="DCS178" s="42"/>
      <c r="DCT178" s="42"/>
      <c r="DCU178" s="42"/>
      <c r="DCV178" s="42"/>
      <c r="DCW178" s="42"/>
      <c r="DCX178" s="42"/>
      <c r="DCY178" s="42"/>
      <c r="DCZ178" s="42"/>
      <c r="DDA178" s="42"/>
      <c r="DDB178" s="42"/>
      <c r="DDC178" s="42"/>
      <c r="DDD178" s="42"/>
      <c r="DDE178" s="42"/>
      <c r="DDF178" s="42"/>
      <c r="DDG178" s="42"/>
      <c r="DDH178" s="42"/>
      <c r="DDI178" s="42"/>
      <c r="DDJ178" s="42"/>
      <c r="DDK178" s="42"/>
      <c r="DDL178" s="42"/>
      <c r="DDM178" s="42"/>
      <c r="DDN178" s="42"/>
      <c r="DDO178" s="42"/>
      <c r="DDP178" s="42"/>
      <c r="DDQ178" s="42"/>
      <c r="DDR178" s="42"/>
      <c r="DDS178" s="42"/>
      <c r="DDT178" s="42"/>
      <c r="DDU178" s="42"/>
      <c r="DDV178" s="42"/>
      <c r="DDW178" s="42"/>
      <c r="DDX178" s="42"/>
      <c r="DDY178" s="42"/>
      <c r="DDZ178" s="42"/>
      <c r="DEA178" s="42"/>
      <c r="DEB178" s="42"/>
      <c r="DEC178" s="42"/>
      <c r="DED178" s="42"/>
      <c r="DEE178" s="42"/>
      <c r="DEF178" s="42"/>
      <c r="DEG178" s="42"/>
      <c r="DEH178" s="42"/>
      <c r="DEI178" s="42"/>
      <c r="DEJ178" s="42"/>
      <c r="DEK178" s="42"/>
      <c r="DEL178" s="42"/>
      <c r="DEM178" s="42"/>
      <c r="DEN178" s="42"/>
      <c r="DEO178" s="42"/>
      <c r="DEP178" s="42"/>
      <c r="DEQ178" s="42"/>
      <c r="DER178" s="42"/>
      <c r="DES178" s="42"/>
      <c r="DET178" s="42"/>
      <c r="DEU178" s="42"/>
      <c r="DEV178" s="42"/>
      <c r="DEW178" s="42"/>
      <c r="DEX178" s="42"/>
      <c r="DEY178" s="42"/>
      <c r="DEZ178" s="42"/>
      <c r="DFA178" s="42"/>
      <c r="DFB178" s="42"/>
      <c r="DFC178" s="42"/>
      <c r="DFD178" s="42"/>
      <c r="DFE178" s="42"/>
      <c r="DFF178" s="42"/>
      <c r="DFG178" s="42"/>
      <c r="DFH178" s="42"/>
      <c r="DFI178" s="42"/>
      <c r="DFJ178" s="42"/>
      <c r="DFK178" s="42"/>
      <c r="DFL178" s="42"/>
      <c r="DFM178" s="42"/>
      <c r="DFN178" s="42"/>
      <c r="DFO178" s="42"/>
      <c r="DFP178" s="42"/>
      <c r="DFQ178" s="42"/>
      <c r="DFR178" s="42"/>
      <c r="DFS178" s="42"/>
      <c r="DFT178" s="42"/>
      <c r="DFU178" s="42"/>
      <c r="DFV178" s="42"/>
      <c r="DFW178" s="42"/>
      <c r="DFX178" s="42"/>
      <c r="DFY178" s="42"/>
      <c r="DFZ178" s="42"/>
      <c r="DGA178" s="42"/>
      <c r="DGB178" s="42"/>
      <c r="DGC178" s="42"/>
      <c r="DGD178" s="42"/>
      <c r="DGE178" s="42"/>
      <c r="DGF178" s="42"/>
      <c r="DGG178" s="42"/>
      <c r="DGH178" s="42"/>
      <c r="DGI178" s="42"/>
      <c r="DGJ178" s="42"/>
      <c r="DGK178" s="42"/>
      <c r="DGL178" s="42"/>
      <c r="DGM178" s="42"/>
      <c r="DGN178" s="42"/>
      <c r="DGO178" s="42"/>
      <c r="DGP178" s="42"/>
      <c r="DGQ178" s="42"/>
      <c r="DGR178" s="42"/>
      <c r="DGS178" s="42"/>
      <c r="DGT178" s="42"/>
      <c r="DGU178" s="42"/>
      <c r="DGV178" s="42"/>
      <c r="DGW178" s="42"/>
      <c r="DGX178" s="42"/>
      <c r="DGY178" s="42"/>
      <c r="DGZ178" s="42"/>
      <c r="DHA178" s="42"/>
      <c r="DHB178" s="42"/>
      <c r="DHC178" s="42"/>
      <c r="DHD178" s="42"/>
      <c r="DHE178" s="42"/>
      <c r="DHF178" s="42"/>
      <c r="DHG178" s="42"/>
      <c r="DHH178" s="42"/>
      <c r="DHI178" s="42"/>
      <c r="DHJ178" s="42"/>
      <c r="DHK178" s="42"/>
      <c r="DHL178" s="42"/>
      <c r="DHM178" s="42"/>
      <c r="DHN178" s="42"/>
      <c r="DHO178" s="42"/>
      <c r="DHP178" s="42"/>
      <c r="DHQ178" s="42"/>
      <c r="DHR178" s="42"/>
      <c r="DHS178" s="42"/>
      <c r="DHT178" s="42"/>
      <c r="DHU178" s="42"/>
      <c r="DHV178" s="42"/>
      <c r="DHW178" s="42"/>
      <c r="DHX178" s="42"/>
      <c r="DHY178" s="42"/>
      <c r="DHZ178" s="42"/>
      <c r="DIA178" s="42"/>
      <c r="DIB178" s="42"/>
      <c r="DIC178" s="42"/>
      <c r="DID178" s="42"/>
      <c r="DIE178" s="42"/>
      <c r="DIF178" s="42"/>
      <c r="DIG178" s="42"/>
      <c r="DIH178" s="42"/>
      <c r="DII178" s="42"/>
      <c r="DIJ178" s="42"/>
      <c r="DIK178" s="42"/>
      <c r="DIL178" s="42"/>
      <c r="DIM178" s="42"/>
      <c r="DIN178" s="42"/>
      <c r="DIO178" s="42"/>
      <c r="DIP178" s="42"/>
      <c r="DIQ178" s="42"/>
      <c r="DIR178" s="42"/>
      <c r="DIS178" s="42"/>
      <c r="DIT178" s="42"/>
      <c r="DIU178" s="42"/>
      <c r="DIV178" s="42"/>
      <c r="DIW178" s="42"/>
      <c r="DIX178" s="42"/>
      <c r="DIY178" s="42"/>
      <c r="DIZ178" s="42"/>
      <c r="DJA178" s="42"/>
      <c r="DJB178" s="42"/>
      <c r="DJC178" s="42"/>
      <c r="DJD178" s="42"/>
      <c r="DJE178" s="42"/>
      <c r="DJF178" s="42"/>
      <c r="DJG178" s="42"/>
      <c r="DJH178" s="42"/>
      <c r="DJI178" s="42"/>
      <c r="DJJ178" s="42"/>
      <c r="DJK178" s="42"/>
      <c r="DJL178" s="42"/>
      <c r="DJM178" s="42"/>
      <c r="DJN178" s="42"/>
      <c r="DJO178" s="42"/>
      <c r="DJP178" s="42"/>
      <c r="DJQ178" s="42"/>
      <c r="DJR178" s="42"/>
      <c r="DJS178" s="42"/>
      <c r="DJT178" s="42"/>
      <c r="DJU178" s="42"/>
      <c r="DJV178" s="42"/>
      <c r="DJW178" s="42"/>
      <c r="DJX178" s="42"/>
      <c r="DJY178" s="42"/>
      <c r="DJZ178" s="42"/>
      <c r="DKA178" s="42"/>
      <c r="DKB178" s="42"/>
      <c r="DKC178" s="42"/>
      <c r="DKD178" s="42"/>
      <c r="DKE178" s="42"/>
      <c r="DKF178" s="42"/>
      <c r="DKG178" s="42"/>
      <c r="DKH178" s="42"/>
      <c r="DKI178" s="42"/>
      <c r="DKJ178" s="42"/>
      <c r="DKK178" s="42"/>
      <c r="DKL178" s="42"/>
      <c r="DKM178" s="42"/>
      <c r="DKN178" s="42"/>
      <c r="DKO178" s="42"/>
      <c r="DKP178" s="42"/>
      <c r="DKQ178" s="42"/>
      <c r="DKR178" s="42"/>
      <c r="DKS178" s="42"/>
      <c r="DKT178" s="42"/>
      <c r="DKU178" s="42"/>
      <c r="DKV178" s="42"/>
      <c r="DKW178" s="42"/>
      <c r="DKX178" s="42"/>
      <c r="DKY178" s="42"/>
      <c r="DKZ178" s="42"/>
      <c r="DLA178" s="42"/>
      <c r="DLB178" s="42"/>
      <c r="DLC178" s="42"/>
      <c r="DLD178" s="42"/>
      <c r="DLE178" s="42"/>
      <c r="DLF178" s="42"/>
      <c r="DLG178" s="42"/>
      <c r="DLH178" s="42"/>
      <c r="DLI178" s="42"/>
      <c r="DLJ178" s="42"/>
      <c r="DLK178" s="42"/>
      <c r="DLL178" s="42"/>
      <c r="DLM178" s="42"/>
      <c r="DLN178" s="42"/>
      <c r="DLO178" s="42"/>
      <c r="DLP178" s="42"/>
      <c r="DLQ178" s="42"/>
      <c r="DLR178" s="42"/>
      <c r="DLS178" s="42"/>
      <c r="DLT178" s="42"/>
      <c r="DLU178" s="42"/>
      <c r="DLV178" s="42"/>
      <c r="DLW178" s="42"/>
      <c r="DLX178" s="42"/>
      <c r="DLY178" s="42"/>
      <c r="DLZ178" s="42"/>
      <c r="DMA178" s="42"/>
      <c r="DMB178" s="42"/>
      <c r="DMC178" s="42"/>
      <c r="DMD178" s="42"/>
      <c r="DME178" s="42"/>
      <c r="DMF178" s="42"/>
      <c r="DMG178" s="42"/>
      <c r="DMH178" s="42"/>
      <c r="DMI178" s="42"/>
      <c r="DMJ178" s="42"/>
      <c r="DMK178" s="42"/>
      <c r="DML178" s="42"/>
      <c r="DMM178" s="42"/>
      <c r="DMN178" s="42"/>
      <c r="DMO178" s="42"/>
      <c r="DMP178" s="42"/>
      <c r="DMQ178" s="42"/>
      <c r="DMR178" s="42"/>
      <c r="DMS178" s="42"/>
      <c r="DMT178" s="42"/>
      <c r="DMU178" s="42"/>
      <c r="DMV178" s="42"/>
      <c r="DMW178" s="42"/>
      <c r="DMX178" s="42"/>
      <c r="DMY178" s="42"/>
      <c r="DMZ178" s="42"/>
      <c r="DNA178" s="42"/>
      <c r="DNB178" s="42"/>
      <c r="DNC178" s="42"/>
      <c r="DND178" s="42"/>
      <c r="DNE178" s="42"/>
      <c r="DNF178" s="42"/>
      <c r="DNG178" s="42"/>
      <c r="DNH178" s="42"/>
      <c r="DNI178" s="42"/>
      <c r="DNJ178" s="42"/>
      <c r="DNK178" s="42"/>
      <c r="DNL178" s="42"/>
      <c r="DNM178" s="42"/>
      <c r="DNN178" s="42"/>
      <c r="DNO178" s="42"/>
      <c r="DNP178" s="42"/>
      <c r="DNQ178" s="42"/>
      <c r="DNR178" s="42"/>
      <c r="DNS178" s="42"/>
      <c r="DNT178" s="42"/>
      <c r="DNU178" s="42"/>
      <c r="DNV178" s="42"/>
      <c r="DNW178" s="42"/>
      <c r="DNX178" s="42"/>
      <c r="DNY178" s="42"/>
      <c r="DNZ178" s="42"/>
      <c r="DOA178" s="42"/>
      <c r="DOB178" s="42"/>
      <c r="DOC178" s="42"/>
      <c r="DOD178" s="42"/>
      <c r="DOE178" s="42"/>
      <c r="DOF178" s="42"/>
      <c r="DOG178" s="42"/>
      <c r="DOH178" s="42"/>
      <c r="DOI178" s="42"/>
      <c r="DOJ178" s="42"/>
      <c r="DOK178" s="42"/>
      <c r="DOL178" s="42"/>
      <c r="DOM178" s="42"/>
      <c r="DON178" s="42"/>
      <c r="DOO178" s="42"/>
      <c r="DOP178" s="42"/>
      <c r="DOQ178" s="42"/>
      <c r="DOR178" s="42"/>
      <c r="DOS178" s="42"/>
      <c r="DOT178" s="42"/>
      <c r="DOU178" s="42"/>
      <c r="DOV178" s="42"/>
      <c r="DOW178" s="42"/>
      <c r="DOX178" s="42"/>
      <c r="DOY178" s="42"/>
      <c r="DOZ178" s="42"/>
      <c r="DPA178" s="42"/>
      <c r="DPB178" s="42"/>
      <c r="DPC178" s="42"/>
      <c r="DPD178" s="42"/>
      <c r="DPE178" s="42"/>
      <c r="DPF178" s="42"/>
      <c r="DPG178" s="42"/>
      <c r="DPH178" s="42"/>
      <c r="DPI178" s="42"/>
      <c r="DPJ178" s="42"/>
      <c r="DPK178" s="42"/>
      <c r="DPL178" s="42"/>
      <c r="DPM178" s="42"/>
      <c r="DPN178" s="42"/>
      <c r="DPO178" s="42"/>
      <c r="DPP178" s="42"/>
      <c r="DPQ178" s="42"/>
      <c r="DPR178" s="42"/>
      <c r="DPS178" s="42"/>
      <c r="DPT178" s="42"/>
      <c r="DPU178" s="42"/>
      <c r="DPV178" s="42"/>
      <c r="DPW178" s="42"/>
      <c r="DPX178" s="42"/>
      <c r="DPY178" s="42"/>
      <c r="DPZ178" s="42"/>
      <c r="DQA178" s="42"/>
      <c r="DQB178" s="42"/>
      <c r="DQC178" s="42"/>
      <c r="DQD178" s="42"/>
      <c r="DQE178" s="42"/>
      <c r="DQF178" s="42"/>
      <c r="DQG178" s="42"/>
      <c r="DQH178" s="42"/>
      <c r="DQI178" s="42"/>
      <c r="DQJ178" s="42"/>
      <c r="DQK178" s="42"/>
      <c r="DQL178" s="42"/>
      <c r="DQM178" s="42"/>
      <c r="DQN178" s="42"/>
      <c r="DQO178" s="42"/>
      <c r="DQP178" s="42"/>
      <c r="DQQ178" s="42"/>
      <c r="DQR178" s="42"/>
      <c r="DQS178" s="42"/>
      <c r="DQT178" s="42"/>
      <c r="DQU178" s="42"/>
      <c r="DQV178" s="42"/>
      <c r="DQW178" s="42"/>
      <c r="DQX178" s="42"/>
      <c r="DQY178" s="42"/>
      <c r="DQZ178" s="42"/>
      <c r="DRA178" s="42"/>
      <c r="DRB178" s="42"/>
      <c r="DRC178" s="42"/>
      <c r="DRD178" s="42"/>
      <c r="DRE178" s="42"/>
      <c r="DRF178" s="42"/>
      <c r="DRG178" s="42"/>
      <c r="DRH178" s="42"/>
      <c r="DRI178" s="42"/>
      <c r="DRJ178" s="42"/>
      <c r="DRK178" s="42"/>
      <c r="DRL178" s="42"/>
      <c r="DRM178" s="42"/>
      <c r="DRN178" s="42"/>
      <c r="DRO178" s="42"/>
      <c r="DRP178" s="42"/>
      <c r="DRQ178" s="42"/>
      <c r="DRR178" s="42"/>
      <c r="DRS178" s="42"/>
      <c r="DRT178" s="42"/>
      <c r="DRU178" s="42"/>
      <c r="DRV178" s="42"/>
      <c r="DRW178" s="42"/>
      <c r="DRX178" s="42"/>
      <c r="DRY178" s="42"/>
      <c r="DRZ178" s="42"/>
      <c r="DSA178" s="42"/>
      <c r="DSB178" s="42"/>
      <c r="DSC178" s="42"/>
      <c r="DSD178" s="42"/>
      <c r="DSE178" s="42"/>
      <c r="DSF178" s="42"/>
      <c r="DSG178" s="42"/>
      <c r="DSH178" s="42"/>
      <c r="DSI178" s="42"/>
      <c r="DSJ178" s="42"/>
      <c r="DSK178" s="42"/>
      <c r="DSL178" s="42"/>
      <c r="DSM178" s="42"/>
      <c r="DSN178" s="42"/>
      <c r="DSO178" s="42"/>
      <c r="DSP178" s="42"/>
      <c r="DSQ178" s="42"/>
      <c r="DSR178" s="42"/>
      <c r="DSS178" s="42"/>
      <c r="DST178" s="42"/>
      <c r="DSU178" s="42"/>
      <c r="DSV178" s="42"/>
      <c r="DSW178" s="42"/>
      <c r="DSX178" s="42"/>
      <c r="DSY178" s="42"/>
      <c r="DSZ178" s="42"/>
      <c r="DTA178" s="42"/>
      <c r="DTB178" s="42"/>
      <c r="DTC178" s="42"/>
      <c r="DTD178" s="42"/>
      <c r="DTE178" s="42"/>
      <c r="DTF178" s="42"/>
      <c r="DTG178" s="42"/>
      <c r="DTH178" s="42"/>
      <c r="DTI178" s="42"/>
      <c r="DTJ178" s="42"/>
      <c r="DTK178" s="42"/>
      <c r="DTL178" s="42"/>
      <c r="DTM178" s="42"/>
      <c r="DTN178" s="42"/>
      <c r="DTO178" s="42"/>
      <c r="DTP178" s="42"/>
      <c r="DTQ178" s="42"/>
      <c r="DTR178" s="42"/>
      <c r="DTS178" s="42"/>
      <c r="DTT178" s="42"/>
      <c r="DTU178" s="42"/>
      <c r="DTV178" s="42"/>
      <c r="DTW178" s="42"/>
      <c r="DTX178" s="42"/>
      <c r="DTY178" s="42"/>
      <c r="DTZ178" s="42"/>
      <c r="DUA178" s="42"/>
      <c r="DUB178" s="42"/>
      <c r="DUC178" s="42"/>
      <c r="DUD178" s="42"/>
      <c r="DUE178" s="42"/>
      <c r="DUF178" s="42"/>
      <c r="DUG178" s="42"/>
      <c r="DUH178" s="42"/>
      <c r="DUI178" s="42"/>
      <c r="DUJ178" s="42"/>
      <c r="DUK178" s="42"/>
      <c r="DUL178" s="42"/>
      <c r="DUM178" s="42"/>
      <c r="DUN178" s="42"/>
      <c r="DUO178" s="42"/>
      <c r="DUP178" s="42"/>
      <c r="DUQ178" s="42"/>
      <c r="DUR178" s="42"/>
      <c r="DUS178" s="42"/>
      <c r="DUT178" s="42"/>
      <c r="DUU178" s="42"/>
      <c r="DUV178" s="42"/>
      <c r="DUW178" s="42"/>
      <c r="DUX178" s="42"/>
      <c r="DUY178" s="42"/>
      <c r="DUZ178" s="42"/>
      <c r="DVA178" s="42"/>
      <c r="DVB178" s="42"/>
      <c r="DVC178" s="42"/>
      <c r="DVD178" s="42"/>
      <c r="DVE178" s="42"/>
      <c r="DVF178" s="42"/>
      <c r="DVG178" s="42"/>
      <c r="DVH178" s="42"/>
      <c r="DVI178" s="42"/>
      <c r="DVJ178" s="42"/>
      <c r="DVK178" s="42"/>
      <c r="DVL178" s="42"/>
      <c r="DVM178" s="42"/>
      <c r="DVN178" s="42"/>
      <c r="DVO178" s="42"/>
      <c r="DVP178" s="42"/>
      <c r="DVQ178" s="42"/>
      <c r="DVR178" s="42"/>
      <c r="DVS178" s="42"/>
      <c r="DVT178" s="42"/>
      <c r="DVU178" s="42"/>
      <c r="DVV178" s="42"/>
      <c r="DVW178" s="42"/>
      <c r="DVX178" s="42"/>
      <c r="DVY178" s="42"/>
      <c r="DVZ178" s="42"/>
      <c r="DWA178" s="42"/>
      <c r="DWB178" s="42"/>
      <c r="DWC178" s="42"/>
      <c r="DWD178" s="42"/>
      <c r="DWE178" s="42"/>
      <c r="DWF178" s="42"/>
      <c r="DWG178" s="42"/>
      <c r="DWH178" s="42"/>
      <c r="DWI178" s="42"/>
      <c r="DWJ178" s="42"/>
      <c r="DWK178" s="42"/>
      <c r="DWL178" s="42"/>
      <c r="DWM178" s="42"/>
      <c r="DWN178" s="42"/>
      <c r="DWO178" s="42"/>
      <c r="DWP178" s="42"/>
      <c r="DWQ178" s="42"/>
      <c r="DWR178" s="42"/>
      <c r="DWS178" s="42"/>
      <c r="DWT178" s="42"/>
      <c r="DWU178" s="42"/>
      <c r="DWV178" s="42"/>
      <c r="DWW178" s="42"/>
      <c r="DWX178" s="42"/>
      <c r="DWY178" s="42"/>
      <c r="DWZ178" s="42"/>
      <c r="DXA178" s="42"/>
      <c r="DXB178" s="42"/>
      <c r="DXC178" s="42"/>
      <c r="DXD178" s="42"/>
      <c r="DXE178" s="42"/>
      <c r="DXF178" s="42"/>
      <c r="DXG178" s="42"/>
      <c r="DXH178" s="42"/>
      <c r="DXI178" s="42"/>
      <c r="DXJ178" s="42"/>
      <c r="DXK178" s="42"/>
      <c r="DXL178" s="42"/>
      <c r="DXM178" s="42"/>
      <c r="DXN178" s="42"/>
      <c r="DXO178" s="42"/>
      <c r="DXP178" s="42"/>
      <c r="DXQ178" s="42"/>
      <c r="DXR178" s="42"/>
      <c r="DXS178" s="42"/>
      <c r="DXT178" s="42"/>
      <c r="DXU178" s="42"/>
      <c r="DXV178" s="42"/>
      <c r="DXW178" s="42"/>
      <c r="DXX178" s="42"/>
      <c r="DXY178" s="42"/>
      <c r="DXZ178" s="42"/>
      <c r="DYA178" s="42"/>
      <c r="DYB178" s="42"/>
      <c r="DYC178" s="42"/>
      <c r="DYD178" s="42"/>
      <c r="DYE178" s="42"/>
      <c r="DYF178" s="42"/>
      <c r="DYG178" s="42"/>
      <c r="DYH178" s="42"/>
      <c r="DYI178" s="42"/>
      <c r="DYJ178" s="42"/>
      <c r="DYK178" s="42"/>
      <c r="DYL178" s="42"/>
      <c r="DYM178" s="42"/>
      <c r="DYN178" s="42"/>
      <c r="DYO178" s="42"/>
      <c r="DYP178" s="42"/>
      <c r="DYQ178" s="42"/>
      <c r="DYR178" s="42"/>
      <c r="DYS178" s="42"/>
      <c r="DYT178" s="42"/>
      <c r="DYU178" s="42"/>
      <c r="DYV178" s="42"/>
      <c r="DYW178" s="42"/>
      <c r="DYX178" s="42"/>
      <c r="DYY178" s="42"/>
      <c r="DYZ178" s="42"/>
      <c r="DZA178" s="42"/>
      <c r="DZB178" s="42"/>
      <c r="DZC178" s="42"/>
      <c r="DZD178" s="42"/>
      <c r="DZE178" s="42"/>
      <c r="DZF178" s="42"/>
      <c r="DZG178" s="42"/>
      <c r="DZH178" s="42"/>
      <c r="DZI178" s="42"/>
      <c r="DZJ178" s="42"/>
      <c r="DZK178" s="42"/>
      <c r="DZL178" s="42"/>
      <c r="DZM178" s="42"/>
      <c r="DZN178" s="42"/>
      <c r="DZO178" s="42"/>
      <c r="DZP178" s="42"/>
      <c r="DZQ178" s="42"/>
      <c r="DZR178" s="42"/>
      <c r="DZS178" s="42"/>
      <c r="DZT178" s="42"/>
      <c r="DZU178" s="42"/>
      <c r="DZV178" s="42"/>
      <c r="DZW178" s="42"/>
      <c r="DZX178" s="42"/>
      <c r="DZY178" s="42"/>
      <c r="DZZ178" s="42"/>
      <c r="EAA178" s="42"/>
      <c r="EAB178" s="42"/>
      <c r="EAC178" s="42"/>
      <c r="EAD178" s="42"/>
      <c r="EAE178" s="42"/>
      <c r="EAF178" s="42"/>
      <c r="EAG178" s="42"/>
      <c r="EAH178" s="42"/>
      <c r="EAI178" s="42"/>
      <c r="EAJ178" s="42"/>
      <c r="EAK178" s="42"/>
      <c r="EAL178" s="42"/>
      <c r="EAM178" s="42"/>
      <c r="EAN178" s="42"/>
      <c r="EAO178" s="42"/>
      <c r="EAP178" s="42"/>
      <c r="EAQ178" s="42"/>
      <c r="EAR178" s="42"/>
      <c r="EAS178" s="42"/>
      <c r="EAT178" s="42"/>
      <c r="EAU178" s="42"/>
      <c r="EAV178" s="42"/>
      <c r="EAW178" s="42"/>
      <c r="EAX178" s="42"/>
      <c r="EAY178" s="42"/>
      <c r="EAZ178" s="42"/>
      <c r="EBA178" s="42"/>
      <c r="EBB178" s="42"/>
      <c r="EBC178" s="42"/>
      <c r="EBD178" s="42"/>
      <c r="EBE178" s="42"/>
      <c r="EBF178" s="42"/>
      <c r="EBG178" s="42"/>
      <c r="EBH178" s="42"/>
      <c r="EBI178" s="42"/>
      <c r="EBJ178" s="42"/>
      <c r="EBK178" s="42"/>
      <c r="EBL178" s="42"/>
      <c r="EBM178" s="42"/>
      <c r="EBN178" s="42"/>
      <c r="EBO178" s="42"/>
      <c r="EBP178" s="42"/>
      <c r="EBQ178" s="42"/>
      <c r="EBR178" s="42"/>
      <c r="EBS178" s="42"/>
      <c r="EBT178" s="42"/>
      <c r="EBU178" s="42"/>
      <c r="EBV178" s="42"/>
      <c r="EBW178" s="42"/>
      <c r="EBX178" s="42"/>
      <c r="EBY178" s="42"/>
      <c r="EBZ178" s="42"/>
      <c r="ECA178" s="42"/>
      <c r="ECB178" s="42"/>
      <c r="ECC178" s="42"/>
      <c r="ECD178" s="42"/>
      <c r="ECE178" s="42"/>
      <c r="ECF178" s="42"/>
      <c r="ECG178" s="42"/>
      <c r="ECH178" s="42"/>
      <c r="ECI178" s="42"/>
      <c r="ECJ178" s="42"/>
      <c r="ECK178" s="42"/>
      <c r="ECL178" s="42"/>
      <c r="ECM178" s="42"/>
      <c r="ECN178" s="42"/>
      <c r="ECO178" s="42"/>
      <c r="ECP178" s="42"/>
      <c r="ECQ178" s="42"/>
      <c r="ECR178" s="42"/>
      <c r="ECS178" s="42"/>
      <c r="ECT178" s="42"/>
      <c r="ECU178" s="42"/>
      <c r="ECV178" s="42"/>
      <c r="ECW178" s="42"/>
      <c r="ECX178" s="42"/>
      <c r="ECY178" s="42"/>
      <c r="ECZ178" s="42"/>
      <c r="EDA178" s="42"/>
      <c r="EDB178" s="42"/>
      <c r="EDC178" s="42"/>
      <c r="EDD178" s="42"/>
      <c r="EDE178" s="42"/>
      <c r="EDF178" s="42"/>
      <c r="EDG178" s="42"/>
      <c r="EDH178" s="42"/>
      <c r="EDI178" s="42"/>
      <c r="EDJ178" s="42"/>
      <c r="EDK178" s="42"/>
      <c r="EDL178" s="42"/>
      <c r="EDM178" s="42"/>
      <c r="EDN178" s="42"/>
      <c r="EDO178" s="42"/>
      <c r="EDP178" s="42"/>
      <c r="EDQ178" s="42"/>
      <c r="EDR178" s="42"/>
      <c r="EDS178" s="42"/>
      <c r="EDT178" s="42"/>
      <c r="EDU178" s="42"/>
      <c r="EDV178" s="42"/>
      <c r="EDW178" s="42"/>
      <c r="EDX178" s="42"/>
      <c r="EDY178" s="42"/>
      <c r="EDZ178" s="42"/>
      <c r="EEA178" s="42"/>
      <c r="EEB178" s="42"/>
      <c r="EEC178" s="42"/>
      <c r="EED178" s="42"/>
      <c r="EEE178" s="42"/>
      <c r="EEF178" s="42"/>
      <c r="EEG178" s="42"/>
      <c r="EEH178" s="42"/>
      <c r="EEI178" s="42"/>
      <c r="EEJ178" s="42"/>
      <c r="EEK178" s="42"/>
      <c r="EEL178" s="42"/>
      <c r="EEM178" s="42"/>
      <c r="EEN178" s="42"/>
      <c r="EEO178" s="42"/>
      <c r="EEP178" s="42"/>
      <c r="EEQ178" s="42"/>
      <c r="EER178" s="42"/>
      <c r="EES178" s="42"/>
      <c r="EET178" s="42"/>
      <c r="EEU178" s="42"/>
      <c r="EEV178" s="42"/>
      <c r="EEW178" s="42"/>
      <c r="EEX178" s="42"/>
      <c r="EEY178" s="42"/>
      <c r="EEZ178" s="42"/>
      <c r="EFA178" s="42"/>
      <c r="EFB178" s="42"/>
      <c r="EFC178" s="42"/>
      <c r="EFD178" s="42"/>
      <c r="EFE178" s="42"/>
      <c r="EFF178" s="42"/>
      <c r="EFG178" s="42"/>
      <c r="EFH178" s="42"/>
      <c r="EFI178" s="42"/>
      <c r="EFJ178" s="42"/>
      <c r="EFK178" s="42"/>
      <c r="EFL178" s="42"/>
      <c r="EFM178" s="42"/>
      <c r="EFN178" s="42"/>
      <c r="EFO178" s="42"/>
      <c r="EFP178" s="42"/>
      <c r="EFQ178" s="42"/>
      <c r="EFR178" s="42"/>
      <c r="EFS178" s="42"/>
      <c r="EFT178" s="42"/>
      <c r="EFU178" s="42"/>
      <c r="EFV178" s="42"/>
      <c r="EFW178" s="42"/>
      <c r="EFX178" s="42"/>
      <c r="EFY178" s="42"/>
      <c r="EFZ178" s="42"/>
      <c r="EGA178" s="42"/>
      <c r="EGB178" s="42"/>
      <c r="EGC178" s="42"/>
      <c r="EGD178" s="42"/>
      <c r="EGE178" s="42"/>
      <c r="EGF178" s="42"/>
      <c r="EGG178" s="42"/>
      <c r="EGH178" s="42"/>
      <c r="EGI178" s="42"/>
      <c r="EGJ178" s="42"/>
      <c r="EGK178" s="42"/>
      <c r="EGL178" s="42"/>
      <c r="EGM178" s="42"/>
      <c r="EGN178" s="42"/>
      <c r="EGO178" s="42"/>
      <c r="EGP178" s="42"/>
      <c r="EGQ178" s="42"/>
      <c r="EGR178" s="42"/>
      <c r="EGS178" s="42"/>
      <c r="EGT178" s="42"/>
      <c r="EGU178" s="42"/>
      <c r="EGV178" s="42"/>
      <c r="EGW178" s="42"/>
      <c r="EGX178" s="42"/>
      <c r="EGY178" s="42"/>
      <c r="EGZ178" s="42"/>
      <c r="EHA178" s="42"/>
      <c r="EHB178" s="42"/>
      <c r="EHC178" s="42"/>
      <c r="EHD178" s="42"/>
      <c r="EHE178" s="42"/>
      <c r="EHF178" s="42"/>
      <c r="EHG178" s="42"/>
      <c r="EHH178" s="42"/>
      <c r="EHI178" s="42"/>
      <c r="EHJ178" s="42"/>
      <c r="EHK178" s="42"/>
      <c r="EHL178" s="42"/>
      <c r="EHM178" s="42"/>
      <c r="EHN178" s="42"/>
      <c r="EHO178" s="42"/>
      <c r="EHP178" s="42"/>
      <c r="EHQ178" s="42"/>
      <c r="EHR178" s="42"/>
      <c r="EHS178" s="42"/>
      <c r="EHT178" s="42"/>
      <c r="EHU178" s="42"/>
      <c r="EHV178" s="42"/>
      <c r="EHW178" s="42"/>
      <c r="EHX178" s="42"/>
      <c r="EHY178" s="42"/>
      <c r="EHZ178" s="42"/>
      <c r="EIA178" s="42"/>
      <c r="EIB178" s="42"/>
      <c r="EIC178" s="42"/>
      <c r="EID178" s="42"/>
      <c r="EIE178" s="42"/>
      <c r="EIF178" s="42"/>
      <c r="EIG178" s="42"/>
      <c r="EIH178" s="42"/>
      <c r="EII178" s="42"/>
      <c r="EIJ178" s="42"/>
      <c r="EIK178" s="42"/>
      <c r="EIL178" s="42"/>
      <c r="EIM178" s="42"/>
      <c r="EIN178" s="42"/>
      <c r="EIO178" s="42"/>
      <c r="EIP178" s="42"/>
      <c r="EIQ178" s="42"/>
      <c r="EIR178" s="42"/>
      <c r="EIS178" s="42"/>
      <c r="EIT178" s="42"/>
      <c r="EIU178" s="42"/>
      <c r="EIV178" s="42"/>
      <c r="EIW178" s="42"/>
      <c r="EIX178" s="42"/>
      <c r="EIY178" s="42"/>
      <c r="EIZ178" s="42"/>
      <c r="EJA178" s="42"/>
      <c r="EJB178" s="42"/>
      <c r="EJC178" s="42"/>
      <c r="EJD178" s="42"/>
      <c r="EJE178" s="42"/>
      <c r="EJF178" s="42"/>
      <c r="EJG178" s="42"/>
      <c r="EJH178" s="42"/>
      <c r="EJI178" s="42"/>
      <c r="EJJ178" s="42"/>
      <c r="EJK178" s="42"/>
      <c r="EJL178" s="42"/>
      <c r="EJM178" s="42"/>
      <c r="EJN178" s="42"/>
      <c r="EJO178" s="42"/>
      <c r="EJP178" s="42"/>
      <c r="EJQ178" s="42"/>
      <c r="EJR178" s="42"/>
      <c r="EJS178" s="42"/>
      <c r="EJT178" s="42"/>
      <c r="EJU178" s="42"/>
      <c r="EJV178" s="42"/>
      <c r="EJW178" s="42"/>
      <c r="EJX178" s="42"/>
      <c r="EJY178" s="42"/>
      <c r="EJZ178" s="42"/>
      <c r="EKA178" s="42"/>
      <c r="EKB178" s="42"/>
      <c r="EKC178" s="42"/>
      <c r="EKD178" s="42"/>
      <c r="EKE178" s="42"/>
      <c r="EKF178" s="42"/>
      <c r="EKG178" s="42"/>
      <c r="EKH178" s="42"/>
      <c r="EKI178" s="42"/>
      <c r="EKJ178" s="42"/>
      <c r="EKK178" s="42"/>
      <c r="EKL178" s="42"/>
      <c r="EKM178" s="42"/>
      <c r="EKN178" s="42"/>
      <c r="EKO178" s="42"/>
      <c r="EKP178" s="42"/>
      <c r="EKQ178" s="42"/>
      <c r="EKR178" s="42"/>
      <c r="EKS178" s="42"/>
      <c r="EKT178" s="42"/>
      <c r="EKU178" s="42"/>
      <c r="EKV178" s="42"/>
      <c r="EKW178" s="42"/>
      <c r="EKX178" s="42"/>
      <c r="EKY178" s="42"/>
      <c r="EKZ178" s="42"/>
      <c r="ELA178" s="42"/>
      <c r="ELB178" s="42"/>
      <c r="ELC178" s="42"/>
      <c r="ELD178" s="42"/>
      <c r="ELE178" s="42"/>
      <c r="ELF178" s="42"/>
      <c r="ELG178" s="42"/>
      <c r="ELH178" s="42"/>
      <c r="ELI178" s="42"/>
      <c r="ELJ178" s="42"/>
      <c r="ELK178" s="42"/>
      <c r="ELL178" s="42"/>
      <c r="ELM178" s="42"/>
      <c r="ELN178" s="42"/>
      <c r="ELO178" s="42"/>
      <c r="ELP178" s="42"/>
      <c r="ELQ178" s="42"/>
      <c r="ELR178" s="42"/>
      <c r="ELS178" s="42"/>
      <c r="ELT178" s="42"/>
      <c r="ELU178" s="42"/>
      <c r="ELV178" s="42"/>
      <c r="ELW178" s="42"/>
      <c r="ELX178" s="42"/>
      <c r="ELY178" s="42"/>
      <c r="ELZ178" s="42"/>
      <c r="EMA178" s="42"/>
      <c r="EMB178" s="42"/>
      <c r="EMC178" s="42"/>
      <c r="EMD178" s="42"/>
      <c r="EME178" s="42"/>
      <c r="EMF178" s="42"/>
      <c r="EMG178" s="42"/>
      <c r="EMH178" s="42"/>
      <c r="EMI178" s="42"/>
      <c r="EMJ178" s="42"/>
      <c r="EMK178" s="42"/>
      <c r="EML178" s="42"/>
      <c r="EMM178" s="42"/>
      <c r="EMN178" s="42"/>
      <c r="EMO178" s="42"/>
      <c r="EMP178" s="42"/>
      <c r="EMQ178" s="42"/>
      <c r="EMR178" s="42"/>
      <c r="EMS178" s="42"/>
      <c r="EMT178" s="42"/>
      <c r="EMU178" s="42"/>
      <c r="EMV178" s="42"/>
      <c r="EMW178" s="42"/>
      <c r="EMX178" s="42"/>
      <c r="EMY178" s="42"/>
      <c r="EMZ178" s="42"/>
      <c r="ENA178" s="42"/>
      <c r="ENB178" s="42"/>
      <c r="ENC178" s="42"/>
      <c r="END178" s="42"/>
      <c r="ENE178" s="42"/>
      <c r="ENF178" s="42"/>
      <c r="ENG178" s="42"/>
      <c r="ENH178" s="42"/>
      <c r="ENI178" s="42"/>
      <c r="ENJ178" s="42"/>
      <c r="ENK178" s="42"/>
      <c r="ENL178" s="42"/>
      <c r="ENM178" s="42"/>
      <c r="ENN178" s="42"/>
      <c r="ENO178" s="42"/>
      <c r="ENP178" s="42"/>
      <c r="ENQ178" s="42"/>
      <c r="ENR178" s="42"/>
      <c r="ENS178" s="42"/>
      <c r="ENT178" s="42"/>
      <c r="ENU178" s="42"/>
      <c r="ENV178" s="42"/>
      <c r="ENW178" s="42"/>
      <c r="ENX178" s="42"/>
      <c r="ENY178" s="42"/>
      <c r="ENZ178" s="42"/>
      <c r="EOA178" s="42"/>
      <c r="EOB178" s="42"/>
      <c r="EOC178" s="42"/>
      <c r="EOD178" s="42"/>
      <c r="EOE178" s="42"/>
      <c r="EOF178" s="42"/>
      <c r="EOG178" s="42"/>
      <c r="EOH178" s="42"/>
      <c r="EOI178" s="42"/>
      <c r="EOJ178" s="42"/>
      <c r="EOK178" s="42"/>
      <c r="EOL178" s="42"/>
      <c r="EOM178" s="42"/>
      <c r="EON178" s="42"/>
      <c r="EOO178" s="42"/>
      <c r="EOP178" s="42"/>
      <c r="EOQ178" s="42"/>
      <c r="EOR178" s="42"/>
      <c r="EOS178" s="42"/>
      <c r="EOT178" s="42"/>
      <c r="EOU178" s="42"/>
      <c r="EOV178" s="42"/>
      <c r="EOW178" s="42"/>
      <c r="EOX178" s="42"/>
      <c r="EOY178" s="42"/>
      <c r="EOZ178" s="42"/>
      <c r="EPA178" s="42"/>
      <c r="EPB178" s="42"/>
      <c r="EPC178" s="42"/>
      <c r="EPD178" s="42"/>
      <c r="EPE178" s="42"/>
      <c r="EPF178" s="42"/>
      <c r="EPG178" s="42"/>
      <c r="EPH178" s="42"/>
      <c r="EPI178" s="42"/>
      <c r="EPJ178" s="42"/>
      <c r="EPK178" s="42"/>
      <c r="EPL178" s="42"/>
      <c r="EPM178" s="42"/>
      <c r="EPN178" s="42"/>
      <c r="EPO178" s="42"/>
      <c r="EPP178" s="42"/>
      <c r="EPQ178" s="42"/>
      <c r="EPR178" s="42"/>
      <c r="EPS178" s="42"/>
      <c r="EPT178" s="42"/>
      <c r="EPU178" s="42"/>
      <c r="EPV178" s="42"/>
      <c r="EPW178" s="42"/>
      <c r="EPX178" s="42"/>
      <c r="EPY178" s="42"/>
      <c r="EPZ178" s="42"/>
      <c r="EQA178" s="42"/>
      <c r="EQB178" s="42"/>
      <c r="EQC178" s="42"/>
      <c r="EQD178" s="42"/>
      <c r="EQE178" s="42"/>
      <c r="EQF178" s="42"/>
      <c r="EQG178" s="42"/>
      <c r="EQH178" s="42"/>
      <c r="EQI178" s="42"/>
      <c r="EQJ178" s="42"/>
      <c r="EQK178" s="42"/>
      <c r="EQL178" s="42"/>
      <c r="EQM178" s="42"/>
      <c r="EQN178" s="42"/>
      <c r="EQO178" s="42"/>
      <c r="EQP178" s="42"/>
      <c r="EQQ178" s="42"/>
      <c r="EQR178" s="42"/>
      <c r="EQS178" s="42"/>
      <c r="EQT178" s="42"/>
      <c r="EQU178" s="42"/>
      <c r="EQV178" s="42"/>
      <c r="EQW178" s="42"/>
      <c r="EQX178" s="42"/>
      <c r="EQY178" s="42"/>
      <c r="EQZ178" s="42"/>
      <c r="ERA178" s="42"/>
      <c r="ERB178" s="42"/>
      <c r="ERC178" s="42"/>
      <c r="ERD178" s="42"/>
      <c r="ERE178" s="42"/>
      <c r="ERF178" s="42"/>
      <c r="ERG178" s="42"/>
      <c r="ERH178" s="42"/>
      <c r="ERI178" s="42"/>
      <c r="ERJ178" s="42"/>
      <c r="ERK178" s="42"/>
      <c r="ERL178" s="42"/>
      <c r="ERM178" s="42"/>
      <c r="ERN178" s="42"/>
      <c r="ERO178" s="42"/>
      <c r="ERP178" s="42"/>
      <c r="ERQ178" s="42"/>
      <c r="ERR178" s="42"/>
      <c r="ERS178" s="42"/>
      <c r="ERT178" s="42"/>
      <c r="ERU178" s="42"/>
      <c r="ERV178" s="42"/>
      <c r="ERW178" s="42"/>
      <c r="ERX178" s="42"/>
      <c r="ERY178" s="42"/>
      <c r="ERZ178" s="42"/>
      <c r="ESA178" s="42"/>
      <c r="ESB178" s="42"/>
      <c r="ESC178" s="42"/>
      <c r="ESD178" s="42"/>
      <c r="ESE178" s="42"/>
      <c r="ESF178" s="42"/>
      <c r="ESG178" s="42"/>
      <c r="ESH178" s="42"/>
      <c r="ESI178" s="42"/>
      <c r="ESJ178" s="42"/>
      <c r="ESK178" s="42"/>
      <c r="ESL178" s="42"/>
      <c r="ESM178" s="42"/>
      <c r="ESN178" s="42"/>
      <c r="ESO178" s="42"/>
      <c r="ESP178" s="42"/>
      <c r="ESQ178" s="42"/>
      <c r="ESR178" s="42"/>
      <c r="ESS178" s="42"/>
      <c r="EST178" s="42"/>
      <c r="ESU178" s="42"/>
      <c r="ESV178" s="42"/>
      <c r="ESW178" s="42"/>
      <c r="ESX178" s="42"/>
      <c r="ESY178" s="42"/>
      <c r="ESZ178" s="42"/>
      <c r="ETA178" s="42"/>
      <c r="ETB178" s="42"/>
      <c r="ETC178" s="42"/>
      <c r="ETD178" s="42"/>
      <c r="ETE178" s="42"/>
      <c r="ETF178" s="42"/>
      <c r="ETG178" s="42"/>
      <c r="ETH178" s="42"/>
      <c r="ETI178" s="42"/>
      <c r="ETJ178" s="42"/>
      <c r="ETK178" s="42"/>
      <c r="ETL178" s="42"/>
      <c r="ETM178" s="42"/>
      <c r="ETN178" s="42"/>
      <c r="ETO178" s="42"/>
      <c r="ETP178" s="42"/>
      <c r="ETQ178" s="42"/>
      <c r="ETR178" s="42"/>
      <c r="ETS178" s="42"/>
      <c r="ETT178" s="42"/>
      <c r="ETU178" s="42"/>
      <c r="ETV178" s="42"/>
      <c r="ETW178" s="42"/>
      <c r="ETX178" s="42"/>
      <c r="ETY178" s="42"/>
      <c r="ETZ178" s="42"/>
      <c r="EUA178" s="42"/>
      <c r="EUB178" s="42"/>
      <c r="EUC178" s="42"/>
      <c r="EUD178" s="42"/>
      <c r="EUE178" s="42"/>
      <c r="EUF178" s="42"/>
      <c r="EUG178" s="42"/>
      <c r="EUH178" s="42"/>
      <c r="EUI178" s="42"/>
      <c r="EUJ178" s="42"/>
      <c r="EUK178" s="42"/>
      <c r="EUL178" s="42"/>
      <c r="EUM178" s="42"/>
      <c r="EUN178" s="42"/>
      <c r="EUO178" s="42"/>
      <c r="EUP178" s="42"/>
      <c r="EUQ178" s="42"/>
      <c r="EUR178" s="42"/>
      <c r="EUS178" s="42"/>
      <c r="EUT178" s="42"/>
      <c r="EUU178" s="42"/>
      <c r="EUV178" s="42"/>
      <c r="EUW178" s="42"/>
      <c r="EUX178" s="42"/>
      <c r="EUY178" s="42"/>
      <c r="EUZ178" s="42"/>
      <c r="EVA178" s="42"/>
      <c r="EVB178" s="42"/>
      <c r="EVC178" s="42"/>
      <c r="EVD178" s="42"/>
      <c r="EVE178" s="42"/>
      <c r="EVF178" s="42"/>
      <c r="EVG178" s="42"/>
      <c r="EVH178" s="42"/>
      <c r="EVI178" s="42"/>
      <c r="EVJ178" s="42"/>
      <c r="EVK178" s="42"/>
      <c r="EVL178" s="42"/>
      <c r="EVM178" s="42"/>
      <c r="EVN178" s="42"/>
      <c r="EVO178" s="42"/>
      <c r="EVP178" s="42"/>
      <c r="EVQ178" s="42"/>
      <c r="EVR178" s="42"/>
      <c r="EVS178" s="42"/>
      <c r="EVT178" s="42"/>
      <c r="EVU178" s="42"/>
      <c r="EVV178" s="42"/>
      <c r="EVW178" s="42"/>
      <c r="EVX178" s="42"/>
      <c r="EVY178" s="42"/>
      <c r="EVZ178" s="42"/>
      <c r="EWA178" s="42"/>
      <c r="EWB178" s="42"/>
      <c r="EWC178" s="42"/>
      <c r="EWD178" s="42"/>
      <c r="EWE178" s="42"/>
      <c r="EWF178" s="42"/>
      <c r="EWG178" s="42"/>
      <c r="EWH178" s="42"/>
      <c r="EWI178" s="42"/>
      <c r="EWJ178" s="42"/>
      <c r="EWK178" s="42"/>
      <c r="EWL178" s="42"/>
      <c r="EWM178" s="42"/>
      <c r="EWN178" s="42"/>
      <c r="EWO178" s="42"/>
      <c r="EWP178" s="42"/>
      <c r="EWQ178" s="42"/>
      <c r="EWR178" s="42"/>
      <c r="EWS178" s="42"/>
      <c r="EWT178" s="42"/>
      <c r="EWU178" s="42"/>
      <c r="EWV178" s="42"/>
      <c r="EWW178" s="42"/>
      <c r="EWX178" s="42"/>
      <c r="EWY178" s="42"/>
      <c r="EWZ178" s="42"/>
      <c r="EXA178" s="42"/>
      <c r="EXB178" s="42"/>
      <c r="EXC178" s="42"/>
      <c r="EXD178" s="42"/>
      <c r="EXE178" s="42"/>
      <c r="EXF178" s="42"/>
      <c r="EXG178" s="42"/>
      <c r="EXH178" s="42"/>
      <c r="EXI178" s="42"/>
      <c r="EXJ178" s="42"/>
      <c r="EXK178" s="42"/>
      <c r="EXL178" s="42"/>
      <c r="EXM178" s="42"/>
      <c r="EXN178" s="42"/>
      <c r="EXO178" s="42"/>
      <c r="EXP178" s="42"/>
      <c r="EXQ178" s="42"/>
      <c r="EXR178" s="42"/>
      <c r="EXS178" s="42"/>
      <c r="EXT178" s="42"/>
      <c r="EXU178" s="42"/>
      <c r="EXV178" s="42"/>
      <c r="EXW178" s="42"/>
      <c r="EXX178" s="42"/>
      <c r="EXY178" s="42"/>
      <c r="EXZ178" s="42"/>
      <c r="EYA178" s="42"/>
      <c r="EYB178" s="42"/>
      <c r="EYC178" s="42"/>
      <c r="EYD178" s="42"/>
      <c r="EYE178" s="42"/>
      <c r="EYF178" s="42"/>
      <c r="EYG178" s="42"/>
      <c r="EYH178" s="42"/>
      <c r="EYI178" s="42"/>
      <c r="EYJ178" s="42"/>
      <c r="EYK178" s="42"/>
      <c r="EYL178" s="42"/>
      <c r="EYM178" s="42"/>
      <c r="EYN178" s="42"/>
      <c r="EYO178" s="42"/>
      <c r="EYP178" s="42"/>
      <c r="EYQ178" s="42"/>
      <c r="EYR178" s="42"/>
      <c r="EYS178" s="42"/>
      <c r="EYT178" s="42"/>
      <c r="EYU178" s="42"/>
      <c r="EYV178" s="42"/>
      <c r="EYW178" s="42"/>
      <c r="EYX178" s="42"/>
      <c r="EYY178" s="42"/>
      <c r="EYZ178" s="42"/>
      <c r="EZA178" s="42"/>
      <c r="EZB178" s="42"/>
      <c r="EZC178" s="42"/>
      <c r="EZD178" s="42"/>
      <c r="EZE178" s="42"/>
      <c r="EZF178" s="42"/>
      <c r="EZG178" s="42"/>
      <c r="EZH178" s="42"/>
      <c r="EZI178" s="42"/>
      <c r="EZJ178" s="42"/>
      <c r="EZK178" s="42"/>
      <c r="EZL178" s="42"/>
      <c r="EZM178" s="42"/>
      <c r="EZN178" s="42"/>
      <c r="EZO178" s="42"/>
      <c r="EZP178" s="42"/>
      <c r="EZQ178" s="42"/>
      <c r="EZR178" s="42"/>
      <c r="EZS178" s="42"/>
      <c r="EZT178" s="42"/>
      <c r="EZU178" s="42"/>
      <c r="EZV178" s="42"/>
      <c r="EZW178" s="42"/>
      <c r="EZX178" s="42"/>
      <c r="EZY178" s="42"/>
      <c r="EZZ178" s="42"/>
      <c r="FAA178" s="42"/>
      <c r="FAB178" s="42"/>
      <c r="FAC178" s="42"/>
      <c r="FAD178" s="42"/>
      <c r="FAE178" s="42"/>
      <c r="FAF178" s="42"/>
      <c r="FAG178" s="42"/>
      <c r="FAH178" s="42"/>
      <c r="FAI178" s="42"/>
      <c r="FAJ178" s="42"/>
      <c r="FAK178" s="42"/>
      <c r="FAL178" s="42"/>
      <c r="FAM178" s="42"/>
      <c r="FAN178" s="42"/>
      <c r="FAO178" s="42"/>
      <c r="FAP178" s="42"/>
      <c r="FAQ178" s="42"/>
      <c r="FAR178" s="42"/>
      <c r="FAS178" s="42"/>
      <c r="FAT178" s="42"/>
      <c r="FAU178" s="42"/>
      <c r="FAV178" s="42"/>
      <c r="FAW178" s="42"/>
      <c r="FAX178" s="42"/>
      <c r="FAY178" s="42"/>
      <c r="FAZ178" s="42"/>
      <c r="FBA178" s="42"/>
      <c r="FBB178" s="42"/>
      <c r="FBC178" s="42"/>
      <c r="FBD178" s="42"/>
      <c r="FBE178" s="42"/>
      <c r="FBF178" s="42"/>
      <c r="FBG178" s="42"/>
      <c r="FBH178" s="42"/>
      <c r="FBI178" s="42"/>
      <c r="FBJ178" s="42"/>
      <c r="FBK178" s="42"/>
      <c r="FBL178" s="42"/>
      <c r="FBM178" s="42"/>
      <c r="FBN178" s="42"/>
      <c r="FBO178" s="42"/>
      <c r="FBP178" s="42"/>
      <c r="FBQ178" s="42"/>
      <c r="FBR178" s="42"/>
      <c r="FBS178" s="42"/>
      <c r="FBT178" s="42"/>
      <c r="FBU178" s="42"/>
      <c r="FBV178" s="42"/>
      <c r="FBW178" s="42"/>
      <c r="FBX178" s="42"/>
      <c r="FBY178" s="42"/>
      <c r="FBZ178" s="42"/>
      <c r="FCA178" s="42"/>
      <c r="FCB178" s="42"/>
      <c r="FCC178" s="42"/>
      <c r="FCD178" s="42"/>
      <c r="FCE178" s="42"/>
      <c r="FCF178" s="42"/>
      <c r="FCG178" s="42"/>
      <c r="FCH178" s="42"/>
      <c r="FCI178" s="42"/>
      <c r="FCJ178" s="42"/>
      <c r="FCK178" s="42"/>
      <c r="FCL178" s="42"/>
      <c r="FCM178" s="42"/>
      <c r="FCN178" s="42"/>
      <c r="FCO178" s="42"/>
      <c r="FCP178" s="42"/>
      <c r="FCQ178" s="42"/>
      <c r="FCR178" s="42"/>
      <c r="FCS178" s="42"/>
      <c r="FCT178" s="42"/>
      <c r="FCU178" s="42"/>
      <c r="FCV178" s="42"/>
      <c r="FCW178" s="42"/>
      <c r="FCX178" s="42"/>
      <c r="FCY178" s="42"/>
      <c r="FCZ178" s="42"/>
      <c r="FDA178" s="42"/>
      <c r="FDB178" s="42"/>
      <c r="FDC178" s="42"/>
      <c r="FDD178" s="42"/>
      <c r="FDE178" s="42"/>
      <c r="FDF178" s="42"/>
      <c r="FDG178" s="42"/>
      <c r="FDH178" s="42"/>
      <c r="FDI178" s="42"/>
      <c r="FDJ178" s="42"/>
      <c r="FDK178" s="42"/>
      <c r="FDL178" s="42"/>
      <c r="FDM178" s="42"/>
      <c r="FDN178" s="42"/>
      <c r="FDO178" s="42"/>
      <c r="FDP178" s="42"/>
      <c r="FDQ178" s="42"/>
      <c r="FDR178" s="42"/>
      <c r="FDS178" s="42"/>
      <c r="FDT178" s="42"/>
      <c r="FDU178" s="42"/>
      <c r="FDV178" s="42"/>
      <c r="FDW178" s="42"/>
      <c r="FDX178" s="42"/>
      <c r="FDY178" s="42"/>
      <c r="FDZ178" s="42"/>
      <c r="FEA178" s="42"/>
      <c r="FEB178" s="42"/>
      <c r="FEC178" s="42"/>
      <c r="FED178" s="42"/>
      <c r="FEE178" s="42"/>
      <c r="FEF178" s="42"/>
      <c r="FEG178" s="42"/>
      <c r="FEH178" s="42"/>
      <c r="FEI178" s="42"/>
      <c r="FEJ178" s="42"/>
      <c r="FEK178" s="42"/>
      <c r="FEL178" s="42"/>
      <c r="FEM178" s="42"/>
      <c r="FEN178" s="42"/>
      <c r="FEO178" s="42"/>
      <c r="FEP178" s="42"/>
      <c r="FEQ178" s="42"/>
      <c r="FER178" s="42"/>
      <c r="FES178" s="42"/>
      <c r="FET178" s="42"/>
      <c r="FEU178" s="42"/>
      <c r="FEV178" s="42"/>
      <c r="FEW178" s="42"/>
      <c r="FEX178" s="42"/>
      <c r="FEY178" s="42"/>
      <c r="FEZ178" s="42"/>
      <c r="FFA178" s="42"/>
      <c r="FFB178" s="42"/>
      <c r="FFC178" s="42"/>
      <c r="FFD178" s="42"/>
      <c r="FFE178" s="42"/>
      <c r="FFF178" s="42"/>
      <c r="FFG178" s="42"/>
      <c r="FFH178" s="42"/>
      <c r="FFI178" s="42"/>
      <c r="FFJ178" s="42"/>
      <c r="FFK178" s="42"/>
      <c r="FFL178" s="42"/>
      <c r="FFM178" s="42"/>
      <c r="FFN178" s="42"/>
      <c r="FFO178" s="42"/>
      <c r="FFP178" s="42"/>
      <c r="FFQ178" s="42"/>
      <c r="FFR178" s="42"/>
      <c r="FFS178" s="42"/>
      <c r="FFT178" s="42"/>
      <c r="FFU178" s="42"/>
      <c r="FFV178" s="42"/>
      <c r="FFW178" s="42"/>
      <c r="FFX178" s="42"/>
      <c r="FFY178" s="42"/>
      <c r="FFZ178" s="42"/>
      <c r="FGA178" s="42"/>
      <c r="FGB178" s="42"/>
      <c r="FGC178" s="42"/>
      <c r="FGD178" s="42"/>
      <c r="FGE178" s="42"/>
      <c r="FGF178" s="42"/>
      <c r="FGG178" s="42"/>
      <c r="FGH178" s="42"/>
      <c r="FGI178" s="42"/>
      <c r="FGJ178" s="42"/>
      <c r="FGK178" s="42"/>
      <c r="FGL178" s="42"/>
      <c r="FGM178" s="42"/>
      <c r="FGN178" s="42"/>
      <c r="FGO178" s="42"/>
      <c r="FGP178" s="42"/>
      <c r="FGQ178" s="42"/>
      <c r="FGR178" s="42"/>
      <c r="FGS178" s="42"/>
      <c r="FGT178" s="42"/>
      <c r="FGU178" s="42"/>
      <c r="FGV178" s="42"/>
      <c r="FGW178" s="42"/>
      <c r="FGX178" s="42"/>
      <c r="FGY178" s="42"/>
      <c r="FGZ178" s="42"/>
      <c r="FHA178" s="42"/>
      <c r="FHB178" s="42"/>
      <c r="FHC178" s="42"/>
      <c r="FHD178" s="42"/>
      <c r="FHE178" s="42"/>
      <c r="FHF178" s="42"/>
      <c r="FHG178" s="42"/>
      <c r="FHH178" s="42"/>
      <c r="FHI178" s="42"/>
      <c r="FHJ178" s="42"/>
      <c r="FHK178" s="42"/>
      <c r="FHL178" s="42"/>
      <c r="FHM178" s="42"/>
      <c r="FHN178" s="42"/>
      <c r="FHO178" s="42"/>
      <c r="FHP178" s="42"/>
      <c r="FHQ178" s="42"/>
      <c r="FHR178" s="42"/>
      <c r="FHS178" s="42"/>
      <c r="FHT178" s="42"/>
      <c r="FHU178" s="42"/>
      <c r="FHV178" s="42"/>
      <c r="FHW178" s="42"/>
      <c r="FHX178" s="42"/>
      <c r="FHY178" s="42"/>
      <c r="FHZ178" s="42"/>
      <c r="FIA178" s="42"/>
      <c r="FIB178" s="42"/>
      <c r="FIC178" s="42"/>
      <c r="FID178" s="42"/>
      <c r="FIE178" s="42"/>
      <c r="FIF178" s="42"/>
      <c r="FIG178" s="42"/>
      <c r="FIH178" s="42"/>
      <c r="FII178" s="42"/>
      <c r="FIJ178" s="42"/>
      <c r="FIK178" s="42"/>
      <c r="FIL178" s="42"/>
      <c r="FIM178" s="42"/>
      <c r="FIN178" s="42"/>
      <c r="FIO178" s="42"/>
      <c r="FIP178" s="42"/>
      <c r="FIQ178" s="42"/>
      <c r="FIR178" s="42"/>
      <c r="FIS178" s="42"/>
      <c r="FIT178" s="42"/>
      <c r="FIU178" s="42"/>
      <c r="FIV178" s="42"/>
      <c r="FIW178" s="42"/>
      <c r="FIX178" s="42"/>
      <c r="FIY178" s="42"/>
      <c r="FIZ178" s="42"/>
      <c r="FJA178" s="42"/>
      <c r="FJB178" s="42"/>
      <c r="FJC178" s="42"/>
      <c r="FJD178" s="42"/>
      <c r="FJE178" s="42"/>
      <c r="FJF178" s="42"/>
      <c r="FJG178" s="42"/>
      <c r="FJH178" s="42"/>
      <c r="FJI178" s="42"/>
      <c r="FJJ178" s="42"/>
      <c r="FJK178" s="42"/>
      <c r="FJL178" s="42"/>
      <c r="FJM178" s="42"/>
      <c r="FJN178" s="42"/>
      <c r="FJO178" s="42"/>
      <c r="FJP178" s="42"/>
      <c r="FJQ178" s="42"/>
      <c r="FJR178" s="42"/>
      <c r="FJS178" s="42"/>
      <c r="FJT178" s="42"/>
      <c r="FJU178" s="42"/>
      <c r="FJV178" s="42"/>
      <c r="FJW178" s="42"/>
      <c r="FJX178" s="42"/>
      <c r="FJY178" s="42"/>
      <c r="FJZ178" s="42"/>
      <c r="FKA178" s="42"/>
      <c r="FKB178" s="42"/>
      <c r="FKC178" s="42"/>
      <c r="FKD178" s="42"/>
      <c r="FKE178" s="42"/>
      <c r="FKF178" s="42"/>
      <c r="FKG178" s="42"/>
      <c r="FKH178" s="42"/>
      <c r="FKI178" s="42"/>
      <c r="FKJ178" s="42"/>
      <c r="FKK178" s="42"/>
      <c r="FKL178" s="42"/>
      <c r="FKM178" s="42"/>
      <c r="FKN178" s="42"/>
      <c r="FKO178" s="42"/>
      <c r="FKP178" s="42"/>
      <c r="FKQ178" s="42"/>
      <c r="FKR178" s="42"/>
      <c r="FKS178" s="42"/>
      <c r="FKT178" s="42"/>
      <c r="FKU178" s="42"/>
      <c r="FKV178" s="42"/>
      <c r="FKW178" s="42"/>
      <c r="FKX178" s="42"/>
      <c r="FKY178" s="42"/>
      <c r="FKZ178" s="42"/>
      <c r="FLA178" s="42"/>
      <c r="FLB178" s="42"/>
      <c r="FLC178" s="42"/>
      <c r="FLD178" s="42"/>
      <c r="FLE178" s="42"/>
      <c r="FLF178" s="42"/>
      <c r="FLG178" s="42"/>
      <c r="FLH178" s="42"/>
      <c r="FLI178" s="42"/>
      <c r="FLJ178" s="42"/>
      <c r="FLK178" s="42"/>
      <c r="FLL178" s="42"/>
      <c r="FLM178" s="42"/>
      <c r="FLN178" s="42"/>
      <c r="FLO178" s="42"/>
      <c r="FLP178" s="42"/>
      <c r="FLQ178" s="42"/>
      <c r="FLR178" s="42"/>
      <c r="FLS178" s="42"/>
      <c r="FLT178" s="42"/>
      <c r="FLU178" s="42"/>
      <c r="FLV178" s="42"/>
      <c r="FLW178" s="42"/>
      <c r="FLX178" s="42"/>
      <c r="FLY178" s="42"/>
      <c r="FLZ178" s="42"/>
      <c r="FMA178" s="42"/>
      <c r="FMB178" s="42"/>
      <c r="FMC178" s="42"/>
      <c r="FMD178" s="42"/>
      <c r="FME178" s="42"/>
      <c r="FMF178" s="42"/>
      <c r="FMG178" s="42"/>
      <c r="FMH178" s="42"/>
      <c r="FMI178" s="42"/>
      <c r="FMJ178" s="42"/>
      <c r="FMK178" s="42"/>
      <c r="FML178" s="42"/>
      <c r="FMM178" s="42"/>
      <c r="FMN178" s="42"/>
      <c r="FMO178" s="42"/>
      <c r="FMP178" s="42"/>
      <c r="FMQ178" s="42"/>
      <c r="FMR178" s="42"/>
      <c r="FMS178" s="42"/>
      <c r="FMT178" s="42"/>
      <c r="FMU178" s="42"/>
      <c r="FMV178" s="42"/>
      <c r="FMW178" s="42"/>
      <c r="FMX178" s="42"/>
      <c r="FMY178" s="42"/>
      <c r="FMZ178" s="42"/>
      <c r="FNA178" s="42"/>
      <c r="FNB178" s="42"/>
      <c r="FNC178" s="42"/>
      <c r="FND178" s="42"/>
      <c r="FNE178" s="42"/>
      <c r="FNF178" s="42"/>
      <c r="FNG178" s="42"/>
      <c r="FNH178" s="42"/>
      <c r="FNI178" s="42"/>
      <c r="FNJ178" s="42"/>
      <c r="FNK178" s="42"/>
      <c r="FNL178" s="42"/>
      <c r="FNM178" s="42"/>
      <c r="FNN178" s="42"/>
      <c r="FNO178" s="42"/>
      <c r="FNP178" s="42"/>
      <c r="FNQ178" s="42"/>
      <c r="FNR178" s="42"/>
      <c r="FNS178" s="42"/>
      <c r="FNT178" s="42"/>
      <c r="FNU178" s="42"/>
      <c r="FNV178" s="42"/>
      <c r="FNW178" s="42"/>
      <c r="FNX178" s="42"/>
      <c r="FNY178" s="42"/>
      <c r="FNZ178" s="42"/>
      <c r="FOA178" s="42"/>
      <c r="FOB178" s="42"/>
      <c r="FOC178" s="42"/>
      <c r="FOD178" s="42"/>
      <c r="FOE178" s="42"/>
      <c r="FOF178" s="42"/>
      <c r="FOG178" s="42"/>
      <c r="FOH178" s="42"/>
      <c r="FOI178" s="42"/>
      <c r="FOJ178" s="42"/>
      <c r="FOK178" s="42"/>
      <c r="FOL178" s="42"/>
      <c r="FOM178" s="42"/>
      <c r="FON178" s="42"/>
      <c r="FOO178" s="42"/>
      <c r="FOP178" s="42"/>
      <c r="FOQ178" s="42"/>
      <c r="FOR178" s="42"/>
      <c r="FOS178" s="42"/>
      <c r="FOT178" s="42"/>
      <c r="FOU178" s="42"/>
      <c r="FOV178" s="42"/>
      <c r="FOW178" s="42"/>
      <c r="FOX178" s="42"/>
      <c r="FOY178" s="42"/>
      <c r="FOZ178" s="42"/>
      <c r="FPA178" s="42"/>
      <c r="FPB178" s="42"/>
      <c r="FPC178" s="42"/>
      <c r="FPD178" s="42"/>
      <c r="FPE178" s="42"/>
      <c r="FPF178" s="42"/>
      <c r="FPG178" s="42"/>
      <c r="FPH178" s="42"/>
      <c r="FPI178" s="42"/>
      <c r="FPJ178" s="42"/>
      <c r="FPK178" s="42"/>
      <c r="FPL178" s="42"/>
      <c r="FPM178" s="42"/>
      <c r="FPN178" s="42"/>
      <c r="FPO178" s="42"/>
      <c r="FPP178" s="42"/>
      <c r="FPQ178" s="42"/>
      <c r="FPR178" s="42"/>
      <c r="FPS178" s="42"/>
      <c r="FPT178" s="42"/>
      <c r="FPU178" s="42"/>
      <c r="FPV178" s="42"/>
      <c r="FPW178" s="42"/>
      <c r="FPX178" s="42"/>
      <c r="FPY178" s="42"/>
      <c r="FPZ178" s="42"/>
      <c r="FQA178" s="42"/>
      <c r="FQB178" s="42"/>
      <c r="FQC178" s="42"/>
      <c r="FQD178" s="42"/>
      <c r="FQE178" s="42"/>
      <c r="FQF178" s="42"/>
      <c r="FQG178" s="42"/>
      <c r="FQH178" s="42"/>
      <c r="FQI178" s="42"/>
      <c r="FQJ178" s="42"/>
      <c r="FQK178" s="42"/>
      <c r="FQL178" s="42"/>
      <c r="FQM178" s="42"/>
      <c r="FQN178" s="42"/>
      <c r="FQO178" s="42"/>
      <c r="FQP178" s="42"/>
      <c r="FQQ178" s="42"/>
      <c r="FQR178" s="42"/>
      <c r="FQS178" s="42"/>
      <c r="FQT178" s="42"/>
      <c r="FQU178" s="42"/>
      <c r="FQV178" s="42"/>
      <c r="FQW178" s="42"/>
      <c r="FQX178" s="42"/>
      <c r="FQY178" s="42"/>
      <c r="FQZ178" s="42"/>
      <c r="FRA178" s="42"/>
      <c r="FRB178" s="42"/>
      <c r="FRC178" s="42"/>
      <c r="FRD178" s="42"/>
      <c r="FRE178" s="42"/>
      <c r="FRF178" s="42"/>
      <c r="FRG178" s="42"/>
      <c r="FRH178" s="42"/>
      <c r="FRI178" s="42"/>
      <c r="FRJ178" s="42"/>
      <c r="FRK178" s="42"/>
      <c r="FRL178" s="42"/>
      <c r="FRM178" s="42"/>
      <c r="FRN178" s="42"/>
      <c r="FRO178" s="42"/>
      <c r="FRP178" s="42"/>
      <c r="FRQ178" s="42"/>
      <c r="FRR178" s="42"/>
      <c r="FRS178" s="42"/>
      <c r="FRT178" s="42"/>
      <c r="FRU178" s="42"/>
      <c r="FRV178" s="42"/>
      <c r="FRW178" s="42"/>
      <c r="FRX178" s="42"/>
      <c r="FRY178" s="42"/>
      <c r="FRZ178" s="42"/>
      <c r="FSA178" s="42"/>
      <c r="FSB178" s="42"/>
      <c r="FSC178" s="42"/>
      <c r="FSD178" s="42"/>
      <c r="FSE178" s="42"/>
      <c r="FSF178" s="42"/>
      <c r="FSG178" s="42"/>
      <c r="FSH178" s="42"/>
      <c r="FSI178" s="42"/>
      <c r="FSJ178" s="42"/>
      <c r="FSK178" s="42"/>
      <c r="FSL178" s="42"/>
      <c r="FSM178" s="42"/>
      <c r="FSN178" s="42"/>
      <c r="FSO178" s="42"/>
      <c r="FSP178" s="42"/>
      <c r="FSQ178" s="42"/>
      <c r="FSR178" s="42"/>
      <c r="FSS178" s="42"/>
      <c r="FST178" s="42"/>
      <c r="FSU178" s="42"/>
      <c r="FSV178" s="42"/>
      <c r="FSW178" s="42"/>
      <c r="FSX178" s="42"/>
      <c r="FSY178" s="42"/>
      <c r="FSZ178" s="42"/>
      <c r="FTA178" s="42"/>
      <c r="FTB178" s="42"/>
      <c r="FTC178" s="42"/>
      <c r="FTD178" s="42"/>
      <c r="FTE178" s="42"/>
      <c r="FTF178" s="42"/>
      <c r="FTG178" s="42"/>
      <c r="FTH178" s="42"/>
      <c r="FTI178" s="42"/>
      <c r="FTJ178" s="42"/>
      <c r="FTK178" s="42"/>
      <c r="FTL178" s="42"/>
      <c r="FTM178" s="42"/>
      <c r="FTN178" s="42"/>
      <c r="FTO178" s="42"/>
      <c r="FTP178" s="42"/>
      <c r="FTQ178" s="42"/>
      <c r="FTR178" s="42"/>
      <c r="FTS178" s="42"/>
      <c r="FTT178" s="42"/>
      <c r="FTU178" s="42"/>
      <c r="FTV178" s="42"/>
      <c r="FTW178" s="42"/>
      <c r="FTX178" s="42"/>
      <c r="FTY178" s="42"/>
      <c r="FTZ178" s="42"/>
      <c r="FUA178" s="42"/>
      <c r="FUB178" s="42"/>
      <c r="FUC178" s="42"/>
      <c r="FUD178" s="42"/>
      <c r="FUE178" s="42"/>
      <c r="FUF178" s="42"/>
      <c r="FUG178" s="42"/>
      <c r="FUH178" s="42"/>
      <c r="FUI178" s="42"/>
      <c r="FUJ178" s="42"/>
      <c r="FUK178" s="42"/>
      <c r="FUL178" s="42"/>
      <c r="FUM178" s="42"/>
      <c r="FUN178" s="42"/>
      <c r="FUO178" s="42"/>
      <c r="FUP178" s="42"/>
      <c r="FUQ178" s="42"/>
      <c r="FUR178" s="42"/>
      <c r="FUS178" s="42"/>
      <c r="FUT178" s="42"/>
      <c r="FUU178" s="42"/>
      <c r="FUV178" s="42"/>
      <c r="FUW178" s="42"/>
      <c r="FUX178" s="42"/>
      <c r="FUY178" s="42"/>
      <c r="FUZ178" s="42"/>
      <c r="FVA178" s="42"/>
      <c r="FVB178" s="42"/>
      <c r="FVC178" s="42"/>
      <c r="FVD178" s="42"/>
      <c r="FVE178" s="42"/>
      <c r="FVF178" s="42"/>
      <c r="FVG178" s="42"/>
      <c r="FVH178" s="42"/>
      <c r="FVI178" s="42"/>
      <c r="FVJ178" s="42"/>
      <c r="FVK178" s="42"/>
      <c r="FVL178" s="42"/>
      <c r="FVM178" s="42"/>
      <c r="FVN178" s="42"/>
      <c r="FVO178" s="42"/>
      <c r="FVP178" s="42"/>
      <c r="FVQ178" s="42"/>
      <c r="FVR178" s="42"/>
      <c r="FVS178" s="42"/>
      <c r="FVT178" s="42"/>
      <c r="FVU178" s="42"/>
      <c r="FVV178" s="42"/>
      <c r="FVW178" s="42"/>
      <c r="FVX178" s="42"/>
      <c r="FVY178" s="42"/>
      <c r="FVZ178" s="42"/>
      <c r="FWA178" s="42"/>
      <c r="FWB178" s="42"/>
      <c r="FWC178" s="42"/>
      <c r="FWD178" s="42"/>
      <c r="FWE178" s="42"/>
      <c r="FWF178" s="42"/>
      <c r="FWG178" s="42"/>
      <c r="FWH178" s="42"/>
      <c r="FWI178" s="42"/>
      <c r="FWJ178" s="42"/>
      <c r="FWK178" s="42"/>
      <c r="FWL178" s="42"/>
      <c r="FWM178" s="42"/>
      <c r="FWN178" s="42"/>
      <c r="FWO178" s="42"/>
      <c r="FWP178" s="42"/>
      <c r="FWQ178" s="42"/>
      <c r="FWR178" s="42"/>
      <c r="FWS178" s="42"/>
      <c r="FWT178" s="42"/>
      <c r="FWU178" s="42"/>
      <c r="FWV178" s="42"/>
      <c r="FWW178" s="42"/>
      <c r="FWX178" s="42"/>
      <c r="FWY178" s="42"/>
      <c r="FWZ178" s="42"/>
      <c r="FXA178" s="42"/>
      <c r="FXB178" s="42"/>
      <c r="FXC178" s="42"/>
      <c r="FXD178" s="42"/>
      <c r="FXE178" s="42"/>
      <c r="FXF178" s="42"/>
      <c r="FXG178" s="42"/>
      <c r="FXH178" s="42"/>
      <c r="FXI178" s="42"/>
      <c r="FXJ178" s="42"/>
      <c r="FXK178" s="42"/>
      <c r="FXL178" s="42"/>
      <c r="FXM178" s="42"/>
      <c r="FXN178" s="42"/>
      <c r="FXO178" s="42"/>
      <c r="FXP178" s="42"/>
      <c r="FXQ178" s="42"/>
      <c r="FXR178" s="42"/>
      <c r="FXS178" s="42"/>
      <c r="FXT178" s="42"/>
      <c r="FXU178" s="42"/>
      <c r="FXV178" s="42"/>
      <c r="FXW178" s="42"/>
      <c r="FXX178" s="42"/>
      <c r="FXY178" s="42"/>
      <c r="FXZ178" s="42"/>
      <c r="FYA178" s="42"/>
      <c r="FYB178" s="42"/>
      <c r="FYC178" s="42"/>
      <c r="FYD178" s="42"/>
      <c r="FYE178" s="42"/>
      <c r="FYF178" s="42"/>
      <c r="FYG178" s="42"/>
      <c r="FYH178" s="42"/>
      <c r="FYI178" s="42"/>
      <c r="FYJ178" s="42"/>
      <c r="FYK178" s="42"/>
      <c r="FYL178" s="42"/>
      <c r="FYM178" s="42"/>
      <c r="FYN178" s="42"/>
      <c r="FYO178" s="42"/>
      <c r="FYP178" s="42"/>
      <c r="FYQ178" s="42"/>
      <c r="FYR178" s="42"/>
      <c r="FYS178" s="42"/>
      <c r="FYT178" s="42"/>
      <c r="FYU178" s="42"/>
      <c r="FYV178" s="42"/>
      <c r="FYW178" s="42"/>
      <c r="FYX178" s="42"/>
      <c r="FYY178" s="42"/>
      <c r="FYZ178" s="42"/>
      <c r="FZA178" s="42"/>
      <c r="FZB178" s="42"/>
      <c r="FZC178" s="42"/>
      <c r="FZD178" s="42"/>
      <c r="FZE178" s="42"/>
      <c r="FZF178" s="42"/>
      <c r="FZG178" s="42"/>
      <c r="FZH178" s="42"/>
      <c r="FZI178" s="42"/>
      <c r="FZJ178" s="42"/>
      <c r="FZK178" s="42"/>
      <c r="FZL178" s="42"/>
      <c r="FZM178" s="42"/>
      <c r="FZN178" s="42"/>
      <c r="FZO178" s="42"/>
      <c r="FZP178" s="42"/>
      <c r="FZQ178" s="42"/>
      <c r="FZR178" s="42"/>
      <c r="FZS178" s="42"/>
      <c r="FZT178" s="42"/>
      <c r="FZU178" s="42"/>
      <c r="FZV178" s="42"/>
      <c r="FZW178" s="42"/>
      <c r="FZX178" s="42"/>
      <c r="FZY178" s="42"/>
      <c r="FZZ178" s="42"/>
      <c r="GAA178" s="42"/>
      <c r="GAB178" s="42"/>
      <c r="GAC178" s="42"/>
      <c r="GAD178" s="42"/>
      <c r="GAE178" s="42"/>
      <c r="GAF178" s="42"/>
      <c r="GAG178" s="42"/>
      <c r="GAH178" s="42"/>
      <c r="GAI178" s="42"/>
      <c r="GAJ178" s="42"/>
      <c r="GAK178" s="42"/>
      <c r="GAL178" s="42"/>
      <c r="GAM178" s="42"/>
      <c r="GAN178" s="42"/>
      <c r="GAO178" s="42"/>
      <c r="GAP178" s="42"/>
      <c r="GAQ178" s="42"/>
      <c r="GAR178" s="42"/>
      <c r="GAS178" s="42"/>
      <c r="GAT178" s="42"/>
      <c r="GAU178" s="42"/>
      <c r="GAV178" s="42"/>
      <c r="GAW178" s="42"/>
      <c r="GAX178" s="42"/>
      <c r="GAY178" s="42"/>
      <c r="GAZ178" s="42"/>
      <c r="GBA178" s="42"/>
      <c r="GBB178" s="42"/>
      <c r="GBC178" s="42"/>
      <c r="GBD178" s="42"/>
      <c r="GBE178" s="42"/>
      <c r="GBF178" s="42"/>
      <c r="GBG178" s="42"/>
      <c r="GBH178" s="42"/>
      <c r="GBI178" s="42"/>
      <c r="GBJ178" s="42"/>
      <c r="GBK178" s="42"/>
      <c r="GBL178" s="42"/>
      <c r="GBM178" s="42"/>
      <c r="GBN178" s="42"/>
      <c r="GBO178" s="42"/>
      <c r="GBP178" s="42"/>
      <c r="GBQ178" s="42"/>
      <c r="GBR178" s="42"/>
      <c r="GBS178" s="42"/>
      <c r="GBT178" s="42"/>
      <c r="GBU178" s="42"/>
      <c r="GBV178" s="42"/>
      <c r="GBW178" s="42"/>
      <c r="GBX178" s="42"/>
      <c r="GBY178" s="42"/>
      <c r="GBZ178" s="42"/>
      <c r="GCA178" s="42"/>
      <c r="GCB178" s="42"/>
      <c r="GCC178" s="42"/>
      <c r="GCD178" s="42"/>
      <c r="GCE178" s="42"/>
      <c r="GCF178" s="42"/>
      <c r="GCG178" s="42"/>
      <c r="GCH178" s="42"/>
      <c r="GCI178" s="42"/>
      <c r="GCJ178" s="42"/>
      <c r="GCK178" s="42"/>
      <c r="GCL178" s="42"/>
      <c r="GCM178" s="42"/>
      <c r="GCN178" s="42"/>
      <c r="GCO178" s="42"/>
      <c r="GCP178" s="42"/>
      <c r="GCQ178" s="42"/>
      <c r="GCR178" s="42"/>
      <c r="GCS178" s="42"/>
      <c r="GCT178" s="42"/>
      <c r="GCU178" s="42"/>
      <c r="GCV178" s="42"/>
      <c r="GCW178" s="42"/>
      <c r="GCX178" s="42"/>
      <c r="GCY178" s="42"/>
      <c r="GCZ178" s="42"/>
      <c r="GDA178" s="42"/>
      <c r="GDB178" s="42"/>
      <c r="GDC178" s="42"/>
      <c r="GDD178" s="42"/>
      <c r="GDE178" s="42"/>
      <c r="GDF178" s="42"/>
      <c r="GDG178" s="42"/>
      <c r="GDH178" s="42"/>
      <c r="GDI178" s="42"/>
      <c r="GDJ178" s="42"/>
      <c r="GDK178" s="42"/>
      <c r="GDL178" s="42"/>
      <c r="GDM178" s="42"/>
      <c r="GDN178" s="42"/>
      <c r="GDO178" s="42"/>
      <c r="GDP178" s="42"/>
      <c r="GDQ178" s="42"/>
      <c r="GDR178" s="42"/>
      <c r="GDS178" s="42"/>
      <c r="GDT178" s="42"/>
      <c r="GDU178" s="42"/>
      <c r="GDV178" s="42"/>
      <c r="GDW178" s="42"/>
      <c r="GDX178" s="42"/>
      <c r="GDY178" s="42"/>
      <c r="GDZ178" s="42"/>
      <c r="GEA178" s="42"/>
      <c r="GEB178" s="42"/>
      <c r="GEC178" s="42"/>
      <c r="GED178" s="42"/>
      <c r="GEE178" s="42"/>
      <c r="GEF178" s="42"/>
      <c r="GEG178" s="42"/>
      <c r="GEH178" s="42"/>
      <c r="GEI178" s="42"/>
      <c r="GEJ178" s="42"/>
      <c r="GEK178" s="42"/>
      <c r="GEL178" s="42"/>
      <c r="GEM178" s="42"/>
      <c r="GEN178" s="42"/>
      <c r="GEO178" s="42"/>
      <c r="GEP178" s="42"/>
      <c r="GEQ178" s="42"/>
      <c r="GER178" s="42"/>
      <c r="GES178" s="42"/>
      <c r="GET178" s="42"/>
      <c r="GEU178" s="42"/>
      <c r="GEV178" s="42"/>
      <c r="GEW178" s="42"/>
      <c r="GEX178" s="42"/>
      <c r="GEY178" s="42"/>
      <c r="GEZ178" s="42"/>
      <c r="GFA178" s="42"/>
      <c r="GFB178" s="42"/>
      <c r="GFC178" s="42"/>
      <c r="GFD178" s="42"/>
      <c r="GFE178" s="42"/>
      <c r="GFF178" s="42"/>
      <c r="GFG178" s="42"/>
      <c r="GFH178" s="42"/>
      <c r="GFI178" s="42"/>
      <c r="GFJ178" s="42"/>
      <c r="GFK178" s="42"/>
      <c r="GFL178" s="42"/>
      <c r="GFM178" s="42"/>
      <c r="GFN178" s="42"/>
      <c r="GFO178" s="42"/>
      <c r="GFP178" s="42"/>
      <c r="GFQ178" s="42"/>
      <c r="GFR178" s="42"/>
      <c r="GFS178" s="42"/>
      <c r="GFT178" s="42"/>
      <c r="GFU178" s="42"/>
      <c r="GFV178" s="42"/>
      <c r="GFW178" s="42"/>
      <c r="GFX178" s="42"/>
      <c r="GFY178" s="42"/>
      <c r="GFZ178" s="42"/>
      <c r="GGA178" s="42"/>
      <c r="GGB178" s="42"/>
      <c r="GGC178" s="42"/>
      <c r="GGD178" s="42"/>
      <c r="GGE178" s="42"/>
      <c r="GGF178" s="42"/>
      <c r="GGG178" s="42"/>
      <c r="GGH178" s="42"/>
      <c r="GGI178" s="42"/>
      <c r="GGJ178" s="42"/>
      <c r="GGK178" s="42"/>
      <c r="GGL178" s="42"/>
      <c r="GGM178" s="42"/>
      <c r="GGN178" s="42"/>
      <c r="GGO178" s="42"/>
      <c r="GGP178" s="42"/>
      <c r="GGQ178" s="42"/>
      <c r="GGR178" s="42"/>
      <c r="GGS178" s="42"/>
      <c r="GGT178" s="42"/>
      <c r="GGU178" s="42"/>
      <c r="GGV178" s="42"/>
      <c r="GGW178" s="42"/>
      <c r="GGX178" s="42"/>
      <c r="GGY178" s="42"/>
      <c r="GGZ178" s="42"/>
      <c r="GHA178" s="42"/>
      <c r="GHB178" s="42"/>
      <c r="GHC178" s="42"/>
      <c r="GHD178" s="42"/>
      <c r="GHE178" s="42"/>
      <c r="GHF178" s="42"/>
      <c r="GHG178" s="42"/>
      <c r="GHH178" s="42"/>
      <c r="GHI178" s="42"/>
      <c r="GHJ178" s="42"/>
      <c r="GHK178" s="42"/>
      <c r="GHL178" s="42"/>
      <c r="GHM178" s="42"/>
      <c r="GHN178" s="42"/>
      <c r="GHO178" s="42"/>
      <c r="GHP178" s="42"/>
      <c r="GHQ178" s="42"/>
      <c r="GHR178" s="42"/>
      <c r="GHS178" s="42"/>
      <c r="GHT178" s="42"/>
      <c r="GHU178" s="42"/>
      <c r="GHV178" s="42"/>
      <c r="GHW178" s="42"/>
      <c r="GHX178" s="42"/>
      <c r="GHY178" s="42"/>
      <c r="GHZ178" s="42"/>
      <c r="GIA178" s="42"/>
      <c r="GIB178" s="42"/>
      <c r="GIC178" s="42"/>
      <c r="GID178" s="42"/>
      <c r="GIE178" s="42"/>
      <c r="GIF178" s="42"/>
      <c r="GIG178" s="42"/>
      <c r="GIH178" s="42"/>
      <c r="GII178" s="42"/>
      <c r="GIJ178" s="42"/>
      <c r="GIK178" s="42"/>
      <c r="GIL178" s="42"/>
      <c r="GIM178" s="42"/>
      <c r="GIN178" s="42"/>
      <c r="GIO178" s="42"/>
      <c r="GIP178" s="42"/>
      <c r="GIQ178" s="42"/>
      <c r="GIR178" s="42"/>
      <c r="GIS178" s="42"/>
      <c r="GIT178" s="42"/>
      <c r="GIU178" s="42"/>
      <c r="GIV178" s="42"/>
      <c r="GIW178" s="42"/>
      <c r="GIX178" s="42"/>
      <c r="GIY178" s="42"/>
      <c r="GIZ178" s="42"/>
      <c r="GJA178" s="42"/>
      <c r="GJB178" s="42"/>
      <c r="GJC178" s="42"/>
      <c r="GJD178" s="42"/>
      <c r="GJE178" s="42"/>
      <c r="GJF178" s="42"/>
      <c r="GJG178" s="42"/>
      <c r="GJH178" s="42"/>
      <c r="GJI178" s="42"/>
      <c r="GJJ178" s="42"/>
      <c r="GJK178" s="42"/>
      <c r="GJL178" s="42"/>
      <c r="GJM178" s="42"/>
      <c r="GJN178" s="42"/>
      <c r="GJO178" s="42"/>
      <c r="GJP178" s="42"/>
      <c r="GJQ178" s="42"/>
      <c r="GJR178" s="42"/>
      <c r="GJS178" s="42"/>
      <c r="GJT178" s="42"/>
      <c r="GJU178" s="42"/>
      <c r="GJV178" s="42"/>
      <c r="GJW178" s="42"/>
      <c r="GJX178" s="42"/>
      <c r="GJY178" s="42"/>
      <c r="GJZ178" s="42"/>
      <c r="GKA178" s="42"/>
      <c r="GKB178" s="42"/>
      <c r="GKC178" s="42"/>
      <c r="GKD178" s="42"/>
      <c r="GKE178" s="42"/>
      <c r="GKF178" s="42"/>
      <c r="GKG178" s="42"/>
      <c r="GKH178" s="42"/>
      <c r="GKI178" s="42"/>
      <c r="GKJ178" s="42"/>
      <c r="GKK178" s="42"/>
      <c r="GKL178" s="42"/>
      <c r="GKM178" s="42"/>
      <c r="GKN178" s="42"/>
      <c r="GKO178" s="42"/>
      <c r="GKP178" s="42"/>
      <c r="GKQ178" s="42"/>
      <c r="GKR178" s="42"/>
      <c r="GKS178" s="42"/>
      <c r="GKT178" s="42"/>
      <c r="GKU178" s="42"/>
      <c r="GKV178" s="42"/>
      <c r="GKW178" s="42"/>
      <c r="GKX178" s="42"/>
      <c r="GKY178" s="42"/>
      <c r="GKZ178" s="42"/>
      <c r="GLA178" s="42"/>
      <c r="GLB178" s="42"/>
      <c r="GLC178" s="42"/>
      <c r="GLD178" s="42"/>
      <c r="GLE178" s="42"/>
      <c r="GLF178" s="42"/>
      <c r="GLG178" s="42"/>
      <c r="GLH178" s="42"/>
      <c r="GLI178" s="42"/>
      <c r="GLJ178" s="42"/>
      <c r="GLK178" s="42"/>
      <c r="GLL178" s="42"/>
      <c r="GLM178" s="42"/>
      <c r="GLN178" s="42"/>
      <c r="GLO178" s="42"/>
      <c r="GLP178" s="42"/>
      <c r="GLQ178" s="42"/>
      <c r="GLR178" s="42"/>
      <c r="GLS178" s="42"/>
      <c r="GLT178" s="42"/>
      <c r="GLU178" s="42"/>
      <c r="GLV178" s="42"/>
      <c r="GLW178" s="42"/>
      <c r="GLX178" s="42"/>
      <c r="GLY178" s="42"/>
      <c r="GLZ178" s="42"/>
      <c r="GMA178" s="42"/>
      <c r="GMB178" s="42"/>
      <c r="GMC178" s="42"/>
      <c r="GMD178" s="42"/>
      <c r="GME178" s="42"/>
      <c r="GMF178" s="42"/>
      <c r="GMG178" s="42"/>
      <c r="GMH178" s="42"/>
      <c r="GMI178" s="42"/>
      <c r="GMJ178" s="42"/>
      <c r="GMK178" s="42"/>
      <c r="GML178" s="42"/>
      <c r="GMM178" s="42"/>
      <c r="GMN178" s="42"/>
      <c r="GMO178" s="42"/>
      <c r="GMP178" s="42"/>
      <c r="GMQ178" s="42"/>
      <c r="GMR178" s="42"/>
      <c r="GMS178" s="42"/>
      <c r="GMT178" s="42"/>
      <c r="GMU178" s="42"/>
      <c r="GMV178" s="42"/>
      <c r="GMW178" s="42"/>
      <c r="GMX178" s="42"/>
      <c r="GMY178" s="42"/>
      <c r="GMZ178" s="42"/>
      <c r="GNA178" s="42"/>
      <c r="GNB178" s="42"/>
      <c r="GNC178" s="42"/>
      <c r="GND178" s="42"/>
      <c r="GNE178" s="42"/>
      <c r="GNF178" s="42"/>
      <c r="GNG178" s="42"/>
      <c r="GNH178" s="42"/>
      <c r="GNI178" s="42"/>
      <c r="GNJ178" s="42"/>
      <c r="GNK178" s="42"/>
      <c r="GNL178" s="42"/>
      <c r="GNM178" s="42"/>
      <c r="GNN178" s="42"/>
      <c r="GNO178" s="42"/>
      <c r="GNP178" s="42"/>
      <c r="GNQ178" s="42"/>
      <c r="GNR178" s="42"/>
      <c r="GNS178" s="42"/>
      <c r="GNT178" s="42"/>
      <c r="GNU178" s="42"/>
      <c r="GNV178" s="42"/>
      <c r="GNW178" s="42"/>
      <c r="GNX178" s="42"/>
      <c r="GNY178" s="42"/>
      <c r="GNZ178" s="42"/>
      <c r="GOA178" s="42"/>
      <c r="GOB178" s="42"/>
      <c r="GOC178" s="42"/>
      <c r="GOD178" s="42"/>
      <c r="GOE178" s="42"/>
      <c r="GOF178" s="42"/>
      <c r="GOG178" s="42"/>
      <c r="GOH178" s="42"/>
      <c r="GOI178" s="42"/>
      <c r="GOJ178" s="42"/>
      <c r="GOK178" s="42"/>
      <c r="GOL178" s="42"/>
      <c r="GOM178" s="42"/>
      <c r="GON178" s="42"/>
      <c r="GOO178" s="42"/>
      <c r="GOP178" s="42"/>
      <c r="GOQ178" s="42"/>
      <c r="GOR178" s="42"/>
      <c r="GOS178" s="42"/>
      <c r="GOT178" s="42"/>
      <c r="GOU178" s="42"/>
      <c r="GOV178" s="42"/>
      <c r="GOW178" s="42"/>
      <c r="GOX178" s="42"/>
      <c r="GOY178" s="42"/>
      <c r="GOZ178" s="42"/>
      <c r="GPA178" s="42"/>
      <c r="GPB178" s="42"/>
      <c r="GPC178" s="42"/>
      <c r="GPD178" s="42"/>
      <c r="GPE178" s="42"/>
      <c r="GPF178" s="42"/>
      <c r="GPG178" s="42"/>
      <c r="GPH178" s="42"/>
      <c r="GPI178" s="42"/>
      <c r="GPJ178" s="42"/>
      <c r="GPK178" s="42"/>
      <c r="GPL178" s="42"/>
      <c r="GPM178" s="42"/>
      <c r="GPN178" s="42"/>
      <c r="GPO178" s="42"/>
      <c r="GPP178" s="42"/>
      <c r="GPQ178" s="42"/>
      <c r="GPR178" s="42"/>
      <c r="GPS178" s="42"/>
      <c r="GPT178" s="42"/>
      <c r="GPU178" s="42"/>
      <c r="GPV178" s="42"/>
      <c r="GPW178" s="42"/>
      <c r="GPX178" s="42"/>
      <c r="GPY178" s="42"/>
      <c r="GPZ178" s="42"/>
      <c r="GQA178" s="42"/>
      <c r="GQB178" s="42"/>
      <c r="GQC178" s="42"/>
      <c r="GQD178" s="42"/>
      <c r="GQE178" s="42"/>
      <c r="GQF178" s="42"/>
      <c r="GQG178" s="42"/>
      <c r="GQH178" s="42"/>
      <c r="GQI178" s="42"/>
      <c r="GQJ178" s="42"/>
      <c r="GQK178" s="42"/>
      <c r="GQL178" s="42"/>
      <c r="GQM178" s="42"/>
      <c r="GQN178" s="42"/>
      <c r="GQO178" s="42"/>
      <c r="GQP178" s="42"/>
      <c r="GQQ178" s="42"/>
      <c r="GQR178" s="42"/>
      <c r="GQS178" s="42"/>
      <c r="GQT178" s="42"/>
      <c r="GQU178" s="42"/>
      <c r="GQV178" s="42"/>
      <c r="GQW178" s="42"/>
      <c r="GQX178" s="42"/>
      <c r="GQY178" s="42"/>
      <c r="GQZ178" s="42"/>
      <c r="GRA178" s="42"/>
      <c r="GRB178" s="42"/>
      <c r="GRC178" s="42"/>
      <c r="GRD178" s="42"/>
      <c r="GRE178" s="42"/>
      <c r="GRF178" s="42"/>
      <c r="GRG178" s="42"/>
      <c r="GRH178" s="42"/>
      <c r="GRI178" s="42"/>
      <c r="GRJ178" s="42"/>
      <c r="GRK178" s="42"/>
      <c r="GRL178" s="42"/>
      <c r="GRM178" s="42"/>
      <c r="GRN178" s="42"/>
      <c r="GRO178" s="42"/>
      <c r="GRP178" s="42"/>
      <c r="GRQ178" s="42"/>
      <c r="GRR178" s="42"/>
      <c r="GRS178" s="42"/>
      <c r="GRT178" s="42"/>
      <c r="GRU178" s="42"/>
      <c r="GRV178" s="42"/>
      <c r="GRW178" s="42"/>
      <c r="GRX178" s="42"/>
      <c r="GRY178" s="42"/>
      <c r="GRZ178" s="42"/>
      <c r="GSA178" s="42"/>
      <c r="GSB178" s="42"/>
      <c r="GSC178" s="42"/>
      <c r="GSD178" s="42"/>
      <c r="GSE178" s="42"/>
      <c r="GSF178" s="42"/>
      <c r="GSG178" s="42"/>
      <c r="GSH178" s="42"/>
      <c r="GSI178" s="42"/>
      <c r="GSJ178" s="42"/>
      <c r="GSK178" s="42"/>
      <c r="GSL178" s="42"/>
      <c r="GSM178" s="42"/>
      <c r="GSN178" s="42"/>
      <c r="GSO178" s="42"/>
      <c r="GSP178" s="42"/>
      <c r="GSQ178" s="42"/>
      <c r="GSR178" s="42"/>
      <c r="GSS178" s="42"/>
      <c r="GST178" s="42"/>
      <c r="GSU178" s="42"/>
      <c r="GSV178" s="42"/>
      <c r="GSW178" s="42"/>
      <c r="GSX178" s="42"/>
      <c r="GSY178" s="42"/>
      <c r="GSZ178" s="42"/>
      <c r="GTA178" s="42"/>
      <c r="GTB178" s="42"/>
      <c r="GTC178" s="42"/>
      <c r="GTD178" s="42"/>
      <c r="GTE178" s="42"/>
      <c r="GTF178" s="42"/>
      <c r="GTG178" s="42"/>
      <c r="GTH178" s="42"/>
      <c r="GTI178" s="42"/>
      <c r="GTJ178" s="42"/>
      <c r="GTK178" s="42"/>
      <c r="GTL178" s="42"/>
      <c r="GTM178" s="42"/>
      <c r="GTN178" s="42"/>
      <c r="GTO178" s="42"/>
      <c r="GTP178" s="42"/>
      <c r="GTQ178" s="42"/>
      <c r="GTR178" s="42"/>
      <c r="GTS178" s="42"/>
      <c r="GTT178" s="42"/>
      <c r="GTU178" s="42"/>
      <c r="GTV178" s="42"/>
      <c r="GTW178" s="42"/>
      <c r="GTX178" s="42"/>
      <c r="GTY178" s="42"/>
      <c r="GTZ178" s="42"/>
      <c r="GUA178" s="42"/>
      <c r="GUB178" s="42"/>
      <c r="GUC178" s="42"/>
      <c r="GUD178" s="42"/>
      <c r="GUE178" s="42"/>
      <c r="GUF178" s="42"/>
      <c r="GUG178" s="42"/>
      <c r="GUH178" s="42"/>
      <c r="GUI178" s="42"/>
      <c r="GUJ178" s="42"/>
      <c r="GUK178" s="42"/>
      <c r="GUL178" s="42"/>
      <c r="GUM178" s="42"/>
      <c r="GUN178" s="42"/>
      <c r="GUO178" s="42"/>
      <c r="GUP178" s="42"/>
      <c r="GUQ178" s="42"/>
      <c r="GUR178" s="42"/>
      <c r="GUS178" s="42"/>
      <c r="GUT178" s="42"/>
      <c r="GUU178" s="42"/>
      <c r="GUV178" s="42"/>
      <c r="GUW178" s="42"/>
      <c r="GUX178" s="42"/>
      <c r="GUY178" s="42"/>
      <c r="GUZ178" s="42"/>
      <c r="GVA178" s="42"/>
      <c r="GVB178" s="42"/>
      <c r="GVC178" s="42"/>
      <c r="GVD178" s="42"/>
      <c r="GVE178" s="42"/>
      <c r="GVF178" s="42"/>
      <c r="GVG178" s="42"/>
      <c r="GVH178" s="42"/>
      <c r="GVI178" s="42"/>
      <c r="GVJ178" s="42"/>
      <c r="GVK178" s="42"/>
      <c r="GVL178" s="42"/>
      <c r="GVM178" s="42"/>
      <c r="GVN178" s="42"/>
      <c r="GVO178" s="42"/>
      <c r="GVP178" s="42"/>
      <c r="GVQ178" s="42"/>
      <c r="GVR178" s="42"/>
      <c r="GVS178" s="42"/>
      <c r="GVT178" s="42"/>
      <c r="GVU178" s="42"/>
      <c r="GVV178" s="42"/>
      <c r="GVW178" s="42"/>
      <c r="GVX178" s="42"/>
      <c r="GVY178" s="42"/>
      <c r="GVZ178" s="42"/>
      <c r="GWA178" s="42"/>
      <c r="GWB178" s="42"/>
      <c r="GWC178" s="42"/>
      <c r="GWD178" s="42"/>
      <c r="GWE178" s="42"/>
      <c r="GWF178" s="42"/>
      <c r="GWG178" s="42"/>
      <c r="GWH178" s="42"/>
      <c r="GWI178" s="42"/>
      <c r="GWJ178" s="42"/>
      <c r="GWK178" s="42"/>
      <c r="GWL178" s="42"/>
      <c r="GWM178" s="42"/>
      <c r="GWN178" s="42"/>
      <c r="GWO178" s="42"/>
      <c r="GWP178" s="42"/>
      <c r="GWQ178" s="42"/>
      <c r="GWR178" s="42"/>
      <c r="GWS178" s="42"/>
      <c r="GWT178" s="42"/>
      <c r="GWU178" s="42"/>
      <c r="GWV178" s="42"/>
      <c r="GWW178" s="42"/>
      <c r="GWX178" s="42"/>
      <c r="GWY178" s="42"/>
      <c r="GWZ178" s="42"/>
      <c r="GXA178" s="42"/>
      <c r="GXB178" s="42"/>
      <c r="GXC178" s="42"/>
      <c r="GXD178" s="42"/>
      <c r="GXE178" s="42"/>
      <c r="GXF178" s="42"/>
      <c r="GXG178" s="42"/>
      <c r="GXH178" s="42"/>
      <c r="GXI178" s="42"/>
      <c r="GXJ178" s="42"/>
      <c r="GXK178" s="42"/>
      <c r="GXL178" s="42"/>
      <c r="GXM178" s="42"/>
      <c r="GXN178" s="42"/>
      <c r="GXO178" s="42"/>
      <c r="GXP178" s="42"/>
      <c r="GXQ178" s="42"/>
      <c r="GXR178" s="42"/>
      <c r="GXS178" s="42"/>
      <c r="GXT178" s="42"/>
      <c r="GXU178" s="42"/>
      <c r="GXV178" s="42"/>
      <c r="GXW178" s="42"/>
      <c r="GXX178" s="42"/>
      <c r="GXY178" s="42"/>
      <c r="GXZ178" s="42"/>
      <c r="GYA178" s="42"/>
      <c r="GYB178" s="42"/>
      <c r="GYC178" s="42"/>
      <c r="GYD178" s="42"/>
      <c r="GYE178" s="42"/>
      <c r="GYF178" s="42"/>
      <c r="GYG178" s="42"/>
      <c r="GYH178" s="42"/>
      <c r="GYI178" s="42"/>
      <c r="GYJ178" s="42"/>
      <c r="GYK178" s="42"/>
      <c r="GYL178" s="42"/>
      <c r="GYM178" s="42"/>
      <c r="GYN178" s="42"/>
      <c r="GYO178" s="42"/>
      <c r="GYP178" s="42"/>
      <c r="GYQ178" s="42"/>
      <c r="GYR178" s="42"/>
      <c r="GYS178" s="42"/>
      <c r="GYT178" s="42"/>
      <c r="GYU178" s="42"/>
      <c r="GYV178" s="42"/>
      <c r="GYW178" s="42"/>
      <c r="GYX178" s="42"/>
      <c r="GYY178" s="42"/>
      <c r="GYZ178" s="42"/>
      <c r="GZA178" s="42"/>
      <c r="GZB178" s="42"/>
      <c r="GZC178" s="42"/>
      <c r="GZD178" s="42"/>
      <c r="GZE178" s="42"/>
      <c r="GZF178" s="42"/>
      <c r="GZG178" s="42"/>
      <c r="GZH178" s="42"/>
      <c r="GZI178" s="42"/>
      <c r="GZJ178" s="42"/>
      <c r="GZK178" s="42"/>
      <c r="GZL178" s="42"/>
      <c r="GZM178" s="42"/>
      <c r="GZN178" s="42"/>
      <c r="GZO178" s="42"/>
      <c r="GZP178" s="42"/>
      <c r="GZQ178" s="42"/>
      <c r="GZR178" s="42"/>
      <c r="GZS178" s="42"/>
      <c r="GZT178" s="42"/>
      <c r="GZU178" s="42"/>
      <c r="GZV178" s="42"/>
      <c r="GZW178" s="42"/>
      <c r="GZX178" s="42"/>
      <c r="GZY178" s="42"/>
      <c r="GZZ178" s="42"/>
      <c r="HAA178" s="42"/>
      <c r="HAB178" s="42"/>
      <c r="HAC178" s="42"/>
      <c r="HAD178" s="42"/>
      <c r="HAE178" s="42"/>
      <c r="HAF178" s="42"/>
      <c r="HAG178" s="42"/>
      <c r="HAH178" s="42"/>
      <c r="HAI178" s="42"/>
      <c r="HAJ178" s="42"/>
      <c r="HAK178" s="42"/>
      <c r="HAL178" s="42"/>
      <c r="HAM178" s="42"/>
      <c r="HAN178" s="42"/>
      <c r="HAO178" s="42"/>
      <c r="HAP178" s="42"/>
      <c r="HAQ178" s="42"/>
      <c r="HAR178" s="42"/>
      <c r="HAS178" s="42"/>
      <c r="HAT178" s="42"/>
      <c r="HAU178" s="42"/>
      <c r="HAV178" s="42"/>
      <c r="HAW178" s="42"/>
      <c r="HAX178" s="42"/>
      <c r="HAY178" s="42"/>
      <c r="HAZ178" s="42"/>
      <c r="HBA178" s="42"/>
      <c r="HBB178" s="42"/>
      <c r="HBC178" s="42"/>
      <c r="HBD178" s="42"/>
      <c r="HBE178" s="42"/>
      <c r="HBF178" s="42"/>
      <c r="HBG178" s="42"/>
      <c r="HBH178" s="42"/>
      <c r="HBI178" s="42"/>
      <c r="HBJ178" s="42"/>
      <c r="HBK178" s="42"/>
      <c r="HBL178" s="42"/>
      <c r="HBM178" s="42"/>
      <c r="HBN178" s="42"/>
      <c r="HBO178" s="42"/>
      <c r="HBP178" s="42"/>
      <c r="HBQ178" s="42"/>
      <c r="HBR178" s="42"/>
      <c r="HBS178" s="42"/>
      <c r="HBT178" s="42"/>
      <c r="HBU178" s="42"/>
      <c r="HBV178" s="42"/>
      <c r="HBW178" s="42"/>
      <c r="HBX178" s="42"/>
      <c r="HBY178" s="42"/>
      <c r="HBZ178" s="42"/>
      <c r="HCA178" s="42"/>
      <c r="HCB178" s="42"/>
      <c r="HCC178" s="42"/>
      <c r="HCD178" s="42"/>
      <c r="HCE178" s="42"/>
      <c r="HCF178" s="42"/>
      <c r="HCG178" s="42"/>
      <c r="HCH178" s="42"/>
      <c r="HCI178" s="42"/>
      <c r="HCJ178" s="42"/>
      <c r="HCK178" s="42"/>
      <c r="HCL178" s="42"/>
      <c r="HCM178" s="42"/>
      <c r="HCN178" s="42"/>
      <c r="HCO178" s="42"/>
      <c r="HCP178" s="42"/>
      <c r="HCQ178" s="42"/>
      <c r="HCR178" s="42"/>
      <c r="HCS178" s="42"/>
      <c r="HCT178" s="42"/>
      <c r="HCU178" s="42"/>
      <c r="HCV178" s="42"/>
      <c r="HCW178" s="42"/>
      <c r="HCX178" s="42"/>
      <c r="HCY178" s="42"/>
      <c r="HCZ178" s="42"/>
      <c r="HDA178" s="42"/>
      <c r="HDB178" s="42"/>
      <c r="HDC178" s="42"/>
      <c r="HDD178" s="42"/>
      <c r="HDE178" s="42"/>
      <c r="HDF178" s="42"/>
      <c r="HDG178" s="42"/>
      <c r="HDH178" s="42"/>
      <c r="HDI178" s="42"/>
      <c r="HDJ178" s="42"/>
      <c r="HDK178" s="42"/>
      <c r="HDL178" s="42"/>
      <c r="HDM178" s="42"/>
      <c r="HDN178" s="42"/>
      <c r="HDO178" s="42"/>
      <c r="HDP178" s="42"/>
      <c r="HDQ178" s="42"/>
      <c r="HDR178" s="42"/>
      <c r="HDS178" s="42"/>
      <c r="HDT178" s="42"/>
      <c r="HDU178" s="42"/>
      <c r="HDV178" s="42"/>
      <c r="HDW178" s="42"/>
      <c r="HDX178" s="42"/>
      <c r="HDY178" s="42"/>
      <c r="HDZ178" s="42"/>
      <c r="HEA178" s="42"/>
      <c r="HEB178" s="42"/>
      <c r="HEC178" s="42"/>
      <c r="HED178" s="42"/>
      <c r="HEE178" s="42"/>
      <c r="HEF178" s="42"/>
      <c r="HEG178" s="42"/>
      <c r="HEH178" s="42"/>
      <c r="HEI178" s="42"/>
      <c r="HEJ178" s="42"/>
      <c r="HEK178" s="42"/>
      <c r="HEL178" s="42"/>
      <c r="HEM178" s="42"/>
      <c r="HEN178" s="42"/>
      <c r="HEO178" s="42"/>
      <c r="HEP178" s="42"/>
      <c r="HEQ178" s="42"/>
      <c r="HER178" s="42"/>
      <c r="HES178" s="42"/>
      <c r="HET178" s="42"/>
      <c r="HEU178" s="42"/>
      <c r="HEV178" s="42"/>
      <c r="HEW178" s="42"/>
      <c r="HEX178" s="42"/>
      <c r="HEY178" s="42"/>
      <c r="HEZ178" s="42"/>
      <c r="HFA178" s="42"/>
      <c r="HFB178" s="42"/>
      <c r="HFC178" s="42"/>
      <c r="HFD178" s="42"/>
      <c r="HFE178" s="42"/>
      <c r="HFF178" s="42"/>
      <c r="HFG178" s="42"/>
      <c r="HFH178" s="42"/>
      <c r="HFI178" s="42"/>
      <c r="HFJ178" s="42"/>
      <c r="HFK178" s="42"/>
      <c r="HFL178" s="42"/>
      <c r="HFM178" s="42"/>
      <c r="HFN178" s="42"/>
      <c r="HFO178" s="42"/>
      <c r="HFP178" s="42"/>
      <c r="HFQ178" s="42"/>
      <c r="HFR178" s="42"/>
      <c r="HFS178" s="42"/>
      <c r="HFT178" s="42"/>
      <c r="HFU178" s="42"/>
      <c r="HFV178" s="42"/>
      <c r="HFW178" s="42"/>
      <c r="HFX178" s="42"/>
      <c r="HFY178" s="42"/>
      <c r="HFZ178" s="42"/>
      <c r="HGA178" s="42"/>
      <c r="HGB178" s="42"/>
      <c r="HGC178" s="42"/>
      <c r="HGD178" s="42"/>
      <c r="HGE178" s="42"/>
      <c r="HGF178" s="42"/>
      <c r="HGG178" s="42"/>
      <c r="HGH178" s="42"/>
      <c r="HGI178" s="42"/>
      <c r="HGJ178" s="42"/>
      <c r="HGK178" s="42"/>
      <c r="HGL178" s="42"/>
      <c r="HGM178" s="42"/>
      <c r="HGN178" s="42"/>
      <c r="HGO178" s="42"/>
      <c r="HGP178" s="42"/>
      <c r="HGQ178" s="42"/>
      <c r="HGR178" s="42"/>
      <c r="HGS178" s="42"/>
      <c r="HGT178" s="42"/>
      <c r="HGU178" s="42"/>
      <c r="HGV178" s="42"/>
      <c r="HGW178" s="42"/>
      <c r="HGX178" s="42"/>
      <c r="HGY178" s="42"/>
      <c r="HGZ178" s="42"/>
      <c r="HHA178" s="42"/>
      <c r="HHB178" s="42"/>
      <c r="HHC178" s="42"/>
      <c r="HHD178" s="42"/>
      <c r="HHE178" s="42"/>
      <c r="HHF178" s="42"/>
      <c r="HHG178" s="42"/>
      <c r="HHH178" s="42"/>
      <c r="HHI178" s="42"/>
      <c r="HHJ178" s="42"/>
      <c r="HHK178" s="42"/>
      <c r="HHL178" s="42"/>
      <c r="HHM178" s="42"/>
      <c r="HHN178" s="42"/>
      <c r="HHO178" s="42"/>
      <c r="HHP178" s="42"/>
      <c r="HHQ178" s="42"/>
      <c r="HHR178" s="42"/>
      <c r="HHS178" s="42"/>
      <c r="HHT178" s="42"/>
      <c r="HHU178" s="42"/>
      <c r="HHV178" s="42"/>
      <c r="HHW178" s="42"/>
      <c r="HHX178" s="42"/>
      <c r="HHY178" s="42"/>
      <c r="HHZ178" s="42"/>
      <c r="HIA178" s="42"/>
      <c r="HIB178" s="42"/>
      <c r="HIC178" s="42"/>
      <c r="HID178" s="42"/>
      <c r="HIE178" s="42"/>
      <c r="HIF178" s="42"/>
      <c r="HIG178" s="42"/>
      <c r="HIH178" s="42"/>
      <c r="HII178" s="42"/>
      <c r="HIJ178" s="42"/>
      <c r="HIK178" s="42"/>
      <c r="HIL178" s="42"/>
      <c r="HIM178" s="42"/>
      <c r="HIN178" s="42"/>
      <c r="HIO178" s="42"/>
      <c r="HIP178" s="42"/>
      <c r="HIQ178" s="42"/>
      <c r="HIR178" s="42"/>
      <c r="HIS178" s="42"/>
      <c r="HIT178" s="42"/>
      <c r="HIU178" s="42"/>
      <c r="HIV178" s="42"/>
      <c r="HIW178" s="42"/>
      <c r="HIX178" s="42"/>
      <c r="HIY178" s="42"/>
      <c r="HIZ178" s="42"/>
      <c r="HJA178" s="42"/>
      <c r="HJB178" s="42"/>
      <c r="HJC178" s="42"/>
      <c r="HJD178" s="42"/>
      <c r="HJE178" s="42"/>
      <c r="HJF178" s="42"/>
      <c r="HJG178" s="42"/>
      <c r="HJH178" s="42"/>
      <c r="HJI178" s="42"/>
      <c r="HJJ178" s="42"/>
      <c r="HJK178" s="42"/>
      <c r="HJL178" s="42"/>
      <c r="HJM178" s="42"/>
      <c r="HJN178" s="42"/>
      <c r="HJO178" s="42"/>
      <c r="HJP178" s="42"/>
      <c r="HJQ178" s="42"/>
      <c r="HJR178" s="42"/>
      <c r="HJS178" s="42"/>
      <c r="HJT178" s="42"/>
      <c r="HJU178" s="42"/>
      <c r="HJV178" s="42"/>
      <c r="HJW178" s="42"/>
      <c r="HJX178" s="42"/>
      <c r="HJY178" s="42"/>
      <c r="HJZ178" s="42"/>
      <c r="HKA178" s="42"/>
      <c r="HKB178" s="42"/>
      <c r="HKC178" s="42"/>
      <c r="HKD178" s="42"/>
      <c r="HKE178" s="42"/>
      <c r="HKF178" s="42"/>
      <c r="HKG178" s="42"/>
      <c r="HKH178" s="42"/>
      <c r="HKI178" s="42"/>
      <c r="HKJ178" s="42"/>
      <c r="HKK178" s="42"/>
      <c r="HKL178" s="42"/>
      <c r="HKM178" s="42"/>
      <c r="HKN178" s="42"/>
      <c r="HKO178" s="42"/>
      <c r="HKP178" s="42"/>
      <c r="HKQ178" s="42"/>
      <c r="HKR178" s="42"/>
      <c r="HKS178" s="42"/>
      <c r="HKT178" s="42"/>
      <c r="HKU178" s="42"/>
      <c r="HKV178" s="42"/>
      <c r="HKW178" s="42"/>
      <c r="HKX178" s="42"/>
      <c r="HKY178" s="42"/>
      <c r="HKZ178" s="42"/>
      <c r="HLA178" s="42"/>
      <c r="HLB178" s="42"/>
      <c r="HLC178" s="42"/>
      <c r="HLD178" s="42"/>
      <c r="HLE178" s="42"/>
      <c r="HLF178" s="42"/>
      <c r="HLG178" s="42"/>
      <c r="HLH178" s="42"/>
      <c r="HLI178" s="42"/>
      <c r="HLJ178" s="42"/>
      <c r="HLK178" s="42"/>
      <c r="HLL178" s="42"/>
      <c r="HLM178" s="42"/>
      <c r="HLN178" s="42"/>
      <c r="HLO178" s="42"/>
      <c r="HLP178" s="42"/>
      <c r="HLQ178" s="42"/>
      <c r="HLR178" s="42"/>
      <c r="HLS178" s="42"/>
      <c r="HLT178" s="42"/>
      <c r="HLU178" s="42"/>
      <c r="HLV178" s="42"/>
      <c r="HLW178" s="42"/>
      <c r="HLX178" s="42"/>
      <c r="HLY178" s="42"/>
      <c r="HLZ178" s="42"/>
      <c r="HMA178" s="42"/>
      <c r="HMB178" s="42"/>
      <c r="HMC178" s="42"/>
      <c r="HMD178" s="42"/>
      <c r="HME178" s="42"/>
      <c r="HMF178" s="42"/>
      <c r="HMG178" s="42"/>
      <c r="HMH178" s="42"/>
      <c r="HMI178" s="42"/>
      <c r="HMJ178" s="42"/>
      <c r="HMK178" s="42"/>
      <c r="HML178" s="42"/>
      <c r="HMM178" s="42"/>
      <c r="HMN178" s="42"/>
      <c r="HMO178" s="42"/>
      <c r="HMP178" s="42"/>
      <c r="HMQ178" s="42"/>
      <c r="HMR178" s="42"/>
      <c r="HMS178" s="42"/>
      <c r="HMT178" s="42"/>
      <c r="HMU178" s="42"/>
      <c r="HMV178" s="42"/>
      <c r="HMW178" s="42"/>
      <c r="HMX178" s="42"/>
      <c r="HMY178" s="42"/>
      <c r="HMZ178" s="42"/>
      <c r="HNA178" s="42"/>
      <c r="HNB178" s="42"/>
      <c r="HNC178" s="42"/>
      <c r="HND178" s="42"/>
      <c r="HNE178" s="42"/>
      <c r="HNF178" s="42"/>
      <c r="HNG178" s="42"/>
      <c r="HNH178" s="42"/>
      <c r="HNI178" s="42"/>
      <c r="HNJ178" s="42"/>
      <c r="HNK178" s="42"/>
      <c r="HNL178" s="42"/>
      <c r="HNM178" s="42"/>
      <c r="HNN178" s="42"/>
      <c r="HNO178" s="42"/>
      <c r="HNP178" s="42"/>
      <c r="HNQ178" s="42"/>
      <c r="HNR178" s="42"/>
      <c r="HNS178" s="42"/>
      <c r="HNT178" s="42"/>
      <c r="HNU178" s="42"/>
      <c r="HNV178" s="42"/>
      <c r="HNW178" s="42"/>
      <c r="HNX178" s="42"/>
      <c r="HNY178" s="42"/>
      <c r="HNZ178" s="42"/>
      <c r="HOA178" s="42"/>
      <c r="HOB178" s="42"/>
      <c r="HOC178" s="42"/>
      <c r="HOD178" s="42"/>
      <c r="HOE178" s="42"/>
      <c r="HOF178" s="42"/>
      <c r="HOG178" s="42"/>
      <c r="HOH178" s="42"/>
      <c r="HOI178" s="42"/>
      <c r="HOJ178" s="42"/>
      <c r="HOK178" s="42"/>
      <c r="HOL178" s="42"/>
      <c r="HOM178" s="42"/>
      <c r="HON178" s="42"/>
      <c r="HOO178" s="42"/>
      <c r="HOP178" s="42"/>
      <c r="HOQ178" s="42"/>
      <c r="HOR178" s="42"/>
      <c r="HOS178" s="42"/>
      <c r="HOT178" s="42"/>
      <c r="HOU178" s="42"/>
      <c r="HOV178" s="42"/>
      <c r="HOW178" s="42"/>
      <c r="HOX178" s="42"/>
      <c r="HOY178" s="42"/>
      <c r="HOZ178" s="42"/>
      <c r="HPA178" s="42"/>
      <c r="HPB178" s="42"/>
      <c r="HPC178" s="42"/>
      <c r="HPD178" s="42"/>
      <c r="HPE178" s="42"/>
      <c r="HPF178" s="42"/>
      <c r="HPG178" s="42"/>
      <c r="HPH178" s="42"/>
      <c r="HPI178" s="42"/>
      <c r="HPJ178" s="42"/>
      <c r="HPK178" s="42"/>
      <c r="HPL178" s="42"/>
      <c r="HPM178" s="42"/>
      <c r="HPN178" s="42"/>
      <c r="HPO178" s="42"/>
      <c r="HPP178" s="42"/>
      <c r="HPQ178" s="42"/>
      <c r="HPR178" s="42"/>
      <c r="HPS178" s="42"/>
      <c r="HPT178" s="42"/>
      <c r="HPU178" s="42"/>
      <c r="HPV178" s="42"/>
      <c r="HPW178" s="42"/>
      <c r="HPX178" s="42"/>
      <c r="HPY178" s="42"/>
      <c r="HPZ178" s="42"/>
      <c r="HQA178" s="42"/>
      <c r="HQB178" s="42"/>
      <c r="HQC178" s="42"/>
      <c r="HQD178" s="42"/>
      <c r="HQE178" s="42"/>
      <c r="HQF178" s="42"/>
      <c r="HQG178" s="42"/>
      <c r="HQH178" s="42"/>
      <c r="HQI178" s="42"/>
      <c r="HQJ178" s="42"/>
      <c r="HQK178" s="42"/>
      <c r="HQL178" s="42"/>
      <c r="HQM178" s="42"/>
      <c r="HQN178" s="42"/>
      <c r="HQO178" s="42"/>
      <c r="HQP178" s="42"/>
      <c r="HQQ178" s="42"/>
      <c r="HQR178" s="42"/>
      <c r="HQS178" s="42"/>
      <c r="HQT178" s="42"/>
      <c r="HQU178" s="42"/>
      <c r="HQV178" s="42"/>
      <c r="HQW178" s="42"/>
      <c r="HQX178" s="42"/>
      <c r="HQY178" s="42"/>
      <c r="HQZ178" s="42"/>
      <c r="HRA178" s="42"/>
      <c r="HRB178" s="42"/>
      <c r="HRC178" s="42"/>
      <c r="HRD178" s="42"/>
      <c r="HRE178" s="42"/>
      <c r="HRF178" s="42"/>
      <c r="HRG178" s="42"/>
      <c r="HRH178" s="42"/>
      <c r="HRI178" s="42"/>
      <c r="HRJ178" s="42"/>
      <c r="HRK178" s="42"/>
      <c r="HRL178" s="42"/>
      <c r="HRM178" s="42"/>
      <c r="HRN178" s="42"/>
      <c r="HRO178" s="42"/>
      <c r="HRP178" s="42"/>
      <c r="HRQ178" s="42"/>
      <c r="HRR178" s="42"/>
      <c r="HRS178" s="42"/>
      <c r="HRT178" s="42"/>
      <c r="HRU178" s="42"/>
      <c r="HRV178" s="42"/>
      <c r="HRW178" s="42"/>
      <c r="HRX178" s="42"/>
      <c r="HRY178" s="42"/>
      <c r="HRZ178" s="42"/>
      <c r="HSA178" s="42"/>
      <c r="HSB178" s="42"/>
      <c r="HSC178" s="42"/>
      <c r="HSD178" s="42"/>
      <c r="HSE178" s="42"/>
      <c r="HSF178" s="42"/>
      <c r="HSG178" s="42"/>
      <c r="HSH178" s="42"/>
      <c r="HSI178" s="42"/>
      <c r="HSJ178" s="42"/>
      <c r="HSK178" s="42"/>
      <c r="HSL178" s="42"/>
      <c r="HSM178" s="42"/>
      <c r="HSN178" s="42"/>
      <c r="HSO178" s="42"/>
      <c r="HSP178" s="42"/>
      <c r="HSQ178" s="42"/>
      <c r="HSR178" s="42"/>
      <c r="HSS178" s="42"/>
      <c r="HST178" s="42"/>
      <c r="HSU178" s="42"/>
      <c r="HSV178" s="42"/>
      <c r="HSW178" s="42"/>
      <c r="HSX178" s="42"/>
      <c r="HSY178" s="42"/>
      <c r="HSZ178" s="42"/>
      <c r="HTA178" s="42"/>
      <c r="HTB178" s="42"/>
      <c r="HTC178" s="42"/>
      <c r="HTD178" s="42"/>
      <c r="HTE178" s="42"/>
      <c r="HTF178" s="42"/>
      <c r="HTG178" s="42"/>
      <c r="HTH178" s="42"/>
      <c r="HTI178" s="42"/>
      <c r="HTJ178" s="42"/>
      <c r="HTK178" s="42"/>
      <c r="HTL178" s="42"/>
      <c r="HTM178" s="42"/>
      <c r="HTN178" s="42"/>
      <c r="HTO178" s="42"/>
      <c r="HTP178" s="42"/>
      <c r="HTQ178" s="42"/>
      <c r="HTR178" s="42"/>
      <c r="HTS178" s="42"/>
      <c r="HTT178" s="42"/>
      <c r="HTU178" s="42"/>
      <c r="HTV178" s="42"/>
      <c r="HTW178" s="42"/>
      <c r="HTX178" s="42"/>
      <c r="HTY178" s="42"/>
      <c r="HTZ178" s="42"/>
      <c r="HUA178" s="42"/>
      <c r="HUB178" s="42"/>
      <c r="HUC178" s="42"/>
      <c r="HUD178" s="42"/>
      <c r="HUE178" s="42"/>
      <c r="HUF178" s="42"/>
      <c r="HUG178" s="42"/>
      <c r="HUH178" s="42"/>
      <c r="HUI178" s="42"/>
      <c r="HUJ178" s="42"/>
      <c r="HUK178" s="42"/>
      <c r="HUL178" s="42"/>
      <c r="HUM178" s="42"/>
      <c r="HUN178" s="42"/>
      <c r="HUO178" s="42"/>
      <c r="HUP178" s="42"/>
      <c r="HUQ178" s="42"/>
      <c r="HUR178" s="42"/>
      <c r="HUS178" s="42"/>
      <c r="HUT178" s="42"/>
      <c r="HUU178" s="42"/>
      <c r="HUV178" s="42"/>
      <c r="HUW178" s="42"/>
      <c r="HUX178" s="42"/>
      <c r="HUY178" s="42"/>
      <c r="HUZ178" s="42"/>
      <c r="HVA178" s="42"/>
      <c r="HVB178" s="42"/>
      <c r="HVC178" s="42"/>
      <c r="HVD178" s="42"/>
      <c r="HVE178" s="42"/>
      <c r="HVF178" s="42"/>
      <c r="HVG178" s="42"/>
      <c r="HVH178" s="42"/>
      <c r="HVI178" s="42"/>
      <c r="HVJ178" s="42"/>
      <c r="HVK178" s="42"/>
      <c r="HVL178" s="42"/>
      <c r="HVM178" s="42"/>
      <c r="HVN178" s="42"/>
      <c r="HVO178" s="42"/>
      <c r="HVP178" s="42"/>
      <c r="HVQ178" s="42"/>
      <c r="HVR178" s="42"/>
      <c r="HVS178" s="42"/>
      <c r="HVT178" s="42"/>
      <c r="HVU178" s="42"/>
      <c r="HVV178" s="42"/>
      <c r="HVW178" s="42"/>
      <c r="HVX178" s="42"/>
      <c r="HVY178" s="42"/>
      <c r="HVZ178" s="42"/>
      <c r="HWA178" s="42"/>
      <c r="HWB178" s="42"/>
      <c r="HWC178" s="42"/>
      <c r="HWD178" s="42"/>
      <c r="HWE178" s="42"/>
      <c r="HWF178" s="42"/>
      <c r="HWG178" s="42"/>
      <c r="HWH178" s="42"/>
      <c r="HWI178" s="42"/>
      <c r="HWJ178" s="42"/>
      <c r="HWK178" s="42"/>
      <c r="HWL178" s="42"/>
      <c r="HWM178" s="42"/>
      <c r="HWN178" s="42"/>
      <c r="HWO178" s="42"/>
      <c r="HWP178" s="42"/>
      <c r="HWQ178" s="42"/>
      <c r="HWR178" s="42"/>
      <c r="HWS178" s="42"/>
      <c r="HWT178" s="42"/>
      <c r="HWU178" s="42"/>
      <c r="HWV178" s="42"/>
      <c r="HWW178" s="42"/>
      <c r="HWX178" s="42"/>
      <c r="HWY178" s="42"/>
      <c r="HWZ178" s="42"/>
      <c r="HXA178" s="42"/>
      <c r="HXB178" s="42"/>
      <c r="HXC178" s="42"/>
      <c r="HXD178" s="42"/>
      <c r="HXE178" s="42"/>
      <c r="HXF178" s="42"/>
      <c r="HXG178" s="42"/>
      <c r="HXH178" s="42"/>
      <c r="HXI178" s="42"/>
      <c r="HXJ178" s="42"/>
      <c r="HXK178" s="42"/>
      <c r="HXL178" s="42"/>
      <c r="HXM178" s="42"/>
      <c r="HXN178" s="42"/>
      <c r="HXO178" s="42"/>
      <c r="HXP178" s="42"/>
      <c r="HXQ178" s="42"/>
      <c r="HXR178" s="42"/>
      <c r="HXS178" s="42"/>
      <c r="HXT178" s="42"/>
      <c r="HXU178" s="42"/>
      <c r="HXV178" s="42"/>
      <c r="HXW178" s="42"/>
      <c r="HXX178" s="42"/>
      <c r="HXY178" s="42"/>
      <c r="HXZ178" s="42"/>
      <c r="HYA178" s="42"/>
      <c r="HYB178" s="42"/>
      <c r="HYC178" s="42"/>
      <c r="HYD178" s="42"/>
      <c r="HYE178" s="42"/>
      <c r="HYF178" s="42"/>
      <c r="HYG178" s="42"/>
      <c r="HYH178" s="42"/>
      <c r="HYI178" s="42"/>
      <c r="HYJ178" s="42"/>
      <c r="HYK178" s="42"/>
      <c r="HYL178" s="42"/>
      <c r="HYM178" s="42"/>
      <c r="HYN178" s="42"/>
      <c r="HYO178" s="42"/>
      <c r="HYP178" s="42"/>
      <c r="HYQ178" s="42"/>
      <c r="HYR178" s="42"/>
      <c r="HYS178" s="42"/>
      <c r="HYT178" s="42"/>
      <c r="HYU178" s="42"/>
      <c r="HYV178" s="42"/>
      <c r="HYW178" s="42"/>
      <c r="HYX178" s="42"/>
      <c r="HYY178" s="42"/>
      <c r="HYZ178" s="42"/>
      <c r="HZA178" s="42"/>
      <c r="HZB178" s="42"/>
      <c r="HZC178" s="42"/>
      <c r="HZD178" s="42"/>
      <c r="HZE178" s="42"/>
      <c r="HZF178" s="42"/>
      <c r="HZG178" s="42"/>
      <c r="HZH178" s="42"/>
      <c r="HZI178" s="42"/>
      <c r="HZJ178" s="42"/>
      <c r="HZK178" s="42"/>
      <c r="HZL178" s="42"/>
      <c r="HZM178" s="42"/>
      <c r="HZN178" s="42"/>
      <c r="HZO178" s="42"/>
      <c r="HZP178" s="42"/>
      <c r="HZQ178" s="42"/>
      <c r="HZR178" s="42"/>
      <c r="HZS178" s="42"/>
      <c r="HZT178" s="42"/>
      <c r="HZU178" s="42"/>
      <c r="HZV178" s="42"/>
      <c r="HZW178" s="42"/>
      <c r="HZX178" s="42"/>
      <c r="HZY178" s="42"/>
      <c r="HZZ178" s="42"/>
      <c r="IAA178" s="42"/>
      <c r="IAB178" s="42"/>
      <c r="IAC178" s="42"/>
      <c r="IAD178" s="42"/>
      <c r="IAE178" s="42"/>
      <c r="IAF178" s="42"/>
      <c r="IAG178" s="42"/>
      <c r="IAH178" s="42"/>
      <c r="IAI178" s="42"/>
      <c r="IAJ178" s="42"/>
      <c r="IAK178" s="42"/>
      <c r="IAL178" s="42"/>
      <c r="IAM178" s="42"/>
      <c r="IAN178" s="42"/>
      <c r="IAO178" s="42"/>
      <c r="IAP178" s="42"/>
      <c r="IAQ178" s="42"/>
      <c r="IAR178" s="42"/>
      <c r="IAS178" s="42"/>
      <c r="IAT178" s="42"/>
      <c r="IAU178" s="42"/>
      <c r="IAV178" s="42"/>
      <c r="IAW178" s="42"/>
      <c r="IAX178" s="42"/>
      <c r="IAY178" s="42"/>
      <c r="IAZ178" s="42"/>
      <c r="IBA178" s="42"/>
      <c r="IBB178" s="42"/>
      <c r="IBC178" s="42"/>
      <c r="IBD178" s="42"/>
      <c r="IBE178" s="42"/>
      <c r="IBF178" s="42"/>
      <c r="IBG178" s="42"/>
      <c r="IBH178" s="42"/>
      <c r="IBI178" s="42"/>
      <c r="IBJ178" s="42"/>
      <c r="IBK178" s="42"/>
      <c r="IBL178" s="42"/>
      <c r="IBM178" s="42"/>
      <c r="IBN178" s="42"/>
      <c r="IBO178" s="42"/>
      <c r="IBP178" s="42"/>
      <c r="IBQ178" s="42"/>
      <c r="IBR178" s="42"/>
      <c r="IBS178" s="42"/>
      <c r="IBT178" s="42"/>
      <c r="IBU178" s="42"/>
      <c r="IBV178" s="42"/>
      <c r="IBW178" s="42"/>
      <c r="IBX178" s="42"/>
      <c r="IBY178" s="42"/>
      <c r="IBZ178" s="42"/>
      <c r="ICA178" s="42"/>
      <c r="ICB178" s="42"/>
      <c r="ICC178" s="42"/>
      <c r="ICD178" s="42"/>
      <c r="ICE178" s="42"/>
      <c r="ICF178" s="42"/>
      <c r="ICG178" s="42"/>
      <c r="ICH178" s="42"/>
      <c r="ICI178" s="42"/>
      <c r="ICJ178" s="42"/>
      <c r="ICK178" s="42"/>
      <c r="ICL178" s="42"/>
      <c r="ICM178" s="42"/>
      <c r="ICN178" s="42"/>
      <c r="ICO178" s="42"/>
      <c r="ICP178" s="42"/>
      <c r="ICQ178" s="42"/>
      <c r="ICR178" s="42"/>
      <c r="ICS178" s="42"/>
      <c r="ICT178" s="42"/>
      <c r="ICU178" s="42"/>
      <c r="ICV178" s="42"/>
      <c r="ICW178" s="42"/>
      <c r="ICX178" s="42"/>
      <c r="ICY178" s="42"/>
      <c r="ICZ178" s="42"/>
      <c r="IDA178" s="42"/>
      <c r="IDB178" s="42"/>
      <c r="IDC178" s="42"/>
      <c r="IDD178" s="42"/>
      <c r="IDE178" s="42"/>
      <c r="IDF178" s="42"/>
      <c r="IDG178" s="42"/>
      <c r="IDH178" s="42"/>
      <c r="IDI178" s="42"/>
      <c r="IDJ178" s="42"/>
      <c r="IDK178" s="42"/>
      <c r="IDL178" s="42"/>
      <c r="IDM178" s="42"/>
      <c r="IDN178" s="42"/>
      <c r="IDO178" s="42"/>
      <c r="IDP178" s="42"/>
      <c r="IDQ178" s="42"/>
      <c r="IDR178" s="42"/>
      <c r="IDS178" s="42"/>
      <c r="IDT178" s="42"/>
      <c r="IDU178" s="42"/>
      <c r="IDV178" s="42"/>
      <c r="IDW178" s="42"/>
      <c r="IDX178" s="42"/>
      <c r="IDY178" s="42"/>
      <c r="IDZ178" s="42"/>
      <c r="IEA178" s="42"/>
      <c r="IEB178" s="42"/>
      <c r="IEC178" s="42"/>
      <c r="IED178" s="42"/>
      <c r="IEE178" s="42"/>
      <c r="IEF178" s="42"/>
      <c r="IEG178" s="42"/>
      <c r="IEH178" s="42"/>
      <c r="IEI178" s="42"/>
      <c r="IEJ178" s="42"/>
      <c r="IEK178" s="42"/>
      <c r="IEL178" s="42"/>
      <c r="IEM178" s="42"/>
      <c r="IEN178" s="42"/>
      <c r="IEO178" s="42"/>
      <c r="IEP178" s="42"/>
      <c r="IEQ178" s="42"/>
      <c r="IER178" s="42"/>
      <c r="IES178" s="42"/>
      <c r="IET178" s="42"/>
      <c r="IEU178" s="42"/>
      <c r="IEV178" s="42"/>
      <c r="IEW178" s="42"/>
      <c r="IEX178" s="42"/>
      <c r="IEY178" s="42"/>
      <c r="IEZ178" s="42"/>
      <c r="IFA178" s="42"/>
      <c r="IFB178" s="42"/>
      <c r="IFC178" s="42"/>
      <c r="IFD178" s="42"/>
      <c r="IFE178" s="42"/>
      <c r="IFF178" s="42"/>
      <c r="IFG178" s="42"/>
      <c r="IFH178" s="42"/>
      <c r="IFI178" s="42"/>
      <c r="IFJ178" s="42"/>
      <c r="IFK178" s="42"/>
      <c r="IFL178" s="42"/>
      <c r="IFM178" s="42"/>
      <c r="IFN178" s="42"/>
      <c r="IFO178" s="42"/>
      <c r="IFP178" s="42"/>
      <c r="IFQ178" s="42"/>
      <c r="IFR178" s="42"/>
      <c r="IFS178" s="42"/>
      <c r="IFT178" s="42"/>
      <c r="IFU178" s="42"/>
      <c r="IFV178" s="42"/>
      <c r="IFW178" s="42"/>
      <c r="IFX178" s="42"/>
      <c r="IFY178" s="42"/>
      <c r="IFZ178" s="42"/>
      <c r="IGA178" s="42"/>
      <c r="IGB178" s="42"/>
      <c r="IGC178" s="42"/>
      <c r="IGD178" s="42"/>
      <c r="IGE178" s="42"/>
      <c r="IGF178" s="42"/>
      <c r="IGG178" s="42"/>
      <c r="IGH178" s="42"/>
      <c r="IGI178" s="42"/>
      <c r="IGJ178" s="42"/>
      <c r="IGK178" s="42"/>
      <c r="IGL178" s="42"/>
      <c r="IGM178" s="42"/>
      <c r="IGN178" s="42"/>
      <c r="IGO178" s="42"/>
      <c r="IGP178" s="42"/>
      <c r="IGQ178" s="42"/>
      <c r="IGR178" s="42"/>
      <c r="IGS178" s="42"/>
      <c r="IGT178" s="42"/>
      <c r="IGU178" s="42"/>
      <c r="IGV178" s="42"/>
      <c r="IGW178" s="42"/>
      <c r="IGX178" s="42"/>
      <c r="IGY178" s="42"/>
      <c r="IGZ178" s="42"/>
      <c r="IHA178" s="42"/>
      <c r="IHB178" s="42"/>
      <c r="IHC178" s="42"/>
      <c r="IHD178" s="42"/>
      <c r="IHE178" s="42"/>
      <c r="IHF178" s="42"/>
      <c r="IHG178" s="42"/>
      <c r="IHH178" s="42"/>
      <c r="IHI178" s="42"/>
      <c r="IHJ178" s="42"/>
      <c r="IHK178" s="42"/>
      <c r="IHL178" s="42"/>
      <c r="IHM178" s="42"/>
      <c r="IHN178" s="42"/>
      <c r="IHO178" s="42"/>
      <c r="IHP178" s="42"/>
      <c r="IHQ178" s="42"/>
      <c r="IHR178" s="42"/>
      <c r="IHS178" s="42"/>
      <c r="IHT178" s="42"/>
      <c r="IHU178" s="42"/>
      <c r="IHV178" s="42"/>
      <c r="IHW178" s="42"/>
      <c r="IHX178" s="42"/>
      <c r="IHY178" s="42"/>
      <c r="IHZ178" s="42"/>
      <c r="IIA178" s="42"/>
      <c r="IIB178" s="42"/>
      <c r="IIC178" s="42"/>
      <c r="IID178" s="42"/>
      <c r="IIE178" s="42"/>
      <c r="IIF178" s="42"/>
      <c r="IIG178" s="42"/>
      <c r="IIH178" s="42"/>
      <c r="III178" s="42"/>
      <c r="IIJ178" s="42"/>
      <c r="IIK178" s="42"/>
      <c r="IIL178" s="42"/>
      <c r="IIM178" s="42"/>
      <c r="IIN178" s="42"/>
      <c r="IIO178" s="42"/>
      <c r="IIP178" s="42"/>
      <c r="IIQ178" s="42"/>
      <c r="IIR178" s="42"/>
      <c r="IIS178" s="42"/>
      <c r="IIT178" s="42"/>
      <c r="IIU178" s="42"/>
      <c r="IIV178" s="42"/>
      <c r="IIW178" s="42"/>
      <c r="IIX178" s="42"/>
      <c r="IIY178" s="42"/>
      <c r="IIZ178" s="42"/>
      <c r="IJA178" s="42"/>
      <c r="IJB178" s="42"/>
      <c r="IJC178" s="42"/>
      <c r="IJD178" s="42"/>
      <c r="IJE178" s="42"/>
      <c r="IJF178" s="42"/>
      <c r="IJG178" s="42"/>
      <c r="IJH178" s="42"/>
      <c r="IJI178" s="42"/>
      <c r="IJJ178" s="42"/>
      <c r="IJK178" s="42"/>
      <c r="IJL178" s="42"/>
      <c r="IJM178" s="42"/>
      <c r="IJN178" s="42"/>
      <c r="IJO178" s="42"/>
      <c r="IJP178" s="42"/>
      <c r="IJQ178" s="42"/>
      <c r="IJR178" s="42"/>
      <c r="IJS178" s="42"/>
      <c r="IJT178" s="42"/>
      <c r="IJU178" s="42"/>
      <c r="IJV178" s="42"/>
      <c r="IJW178" s="42"/>
      <c r="IJX178" s="42"/>
      <c r="IJY178" s="42"/>
      <c r="IJZ178" s="42"/>
      <c r="IKA178" s="42"/>
      <c r="IKB178" s="42"/>
      <c r="IKC178" s="42"/>
      <c r="IKD178" s="42"/>
      <c r="IKE178" s="42"/>
      <c r="IKF178" s="42"/>
      <c r="IKG178" s="42"/>
      <c r="IKH178" s="42"/>
      <c r="IKI178" s="42"/>
      <c r="IKJ178" s="42"/>
      <c r="IKK178" s="42"/>
      <c r="IKL178" s="42"/>
      <c r="IKM178" s="42"/>
      <c r="IKN178" s="42"/>
      <c r="IKO178" s="42"/>
      <c r="IKP178" s="42"/>
      <c r="IKQ178" s="42"/>
      <c r="IKR178" s="42"/>
      <c r="IKS178" s="42"/>
      <c r="IKT178" s="42"/>
      <c r="IKU178" s="42"/>
      <c r="IKV178" s="42"/>
      <c r="IKW178" s="42"/>
      <c r="IKX178" s="42"/>
      <c r="IKY178" s="42"/>
      <c r="IKZ178" s="42"/>
      <c r="ILA178" s="42"/>
      <c r="ILB178" s="42"/>
      <c r="ILC178" s="42"/>
      <c r="ILD178" s="42"/>
      <c r="ILE178" s="42"/>
      <c r="ILF178" s="42"/>
      <c r="ILG178" s="42"/>
      <c r="ILH178" s="42"/>
      <c r="ILI178" s="42"/>
      <c r="ILJ178" s="42"/>
      <c r="ILK178" s="42"/>
      <c r="ILL178" s="42"/>
      <c r="ILM178" s="42"/>
      <c r="ILN178" s="42"/>
      <c r="ILO178" s="42"/>
      <c r="ILP178" s="42"/>
      <c r="ILQ178" s="42"/>
      <c r="ILR178" s="42"/>
      <c r="ILS178" s="42"/>
      <c r="ILT178" s="42"/>
      <c r="ILU178" s="42"/>
      <c r="ILV178" s="42"/>
      <c r="ILW178" s="42"/>
      <c r="ILX178" s="42"/>
      <c r="ILY178" s="42"/>
      <c r="ILZ178" s="42"/>
      <c r="IMA178" s="42"/>
      <c r="IMB178" s="42"/>
      <c r="IMC178" s="42"/>
      <c r="IMD178" s="42"/>
      <c r="IME178" s="42"/>
      <c r="IMF178" s="42"/>
      <c r="IMG178" s="42"/>
      <c r="IMH178" s="42"/>
      <c r="IMI178" s="42"/>
      <c r="IMJ178" s="42"/>
      <c r="IMK178" s="42"/>
      <c r="IML178" s="42"/>
      <c r="IMM178" s="42"/>
      <c r="IMN178" s="42"/>
      <c r="IMO178" s="42"/>
      <c r="IMP178" s="42"/>
      <c r="IMQ178" s="42"/>
      <c r="IMR178" s="42"/>
      <c r="IMS178" s="42"/>
      <c r="IMT178" s="42"/>
      <c r="IMU178" s="42"/>
      <c r="IMV178" s="42"/>
      <c r="IMW178" s="42"/>
      <c r="IMX178" s="42"/>
      <c r="IMY178" s="42"/>
      <c r="IMZ178" s="42"/>
      <c r="INA178" s="42"/>
      <c r="INB178" s="42"/>
      <c r="INC178" s="42"/>
      <c r="IND178" s="42"/>
      <c r="INE178" s="42"/>
      <c r="INF178" s="42"/>
      <c r="ING178" s="42"/>
      <c r="INH178" s="42"/>
      <c r="INI178" s="42"/>
      <c r="INJ178" s="42"/>
      <c r="INK178" s="42"/>
      <c r="INL178" s="42"/>
      <c r="INM178" s="42"/>
      <c r="INN178" s="42"/>
      <c r="INO178" s="42"/>
      <c r="INP178" s="42"/>
      <c r="INQ178" s="42"/>
      <c r="INR178" s="42"/>
      <c r="INS178" s="42"/>
      <c r="INT178" s="42"/>
      <c r="INU178" s="42"/>
      <c r="INV178" s="42"/>
      <c r="INW178" s="42"/>
      <c r="INX178" s="42"/>
      <c r="INY178" s="42"/>
      <c r="INZ178" s="42"/>
      <c r="IOA178" s="42"/>
      <c r="IOB178" s="42"/>
      <c r="IOC178" s="42"/>
      <c r="IOD178" s="42"/>
      <c r="IOE178" s="42"/>
      <c r="IOF178" s="42"/>
      <c r="IOG178" s="42"/>
      <c r="IOH178" s="42"/>
      <c r="IOI178" s="42"/>
      <c r="IOJ178" s="42"/>
      <c r="IOK178" s="42"/>
      <c r="IOL178" s="42"/>
      <c r="IOM178" s="42"/>
      <c r="ION178" s="42"/>
      <c r="IOO178" s="42"/>
      <c r="IOP178" s="42"/>
      <c r="IOQ178" s="42"/>
      <c r="IOR178" s="42"/>
      <c r="IOS178" s="42"/>
      <c r="IOT178" s="42"/>
      <c r="IOU178" s="42"/>
      <c r="IOV178" s="42"/>
      <c r="IOW178" s="42"/>
      <c r="IOX178" s="42"/>
      <c r="IOY178" s="42"/>
      <c r="IOZ178" s="42"/>
      <c r="IPA178" s="42"/>
      <c r="IPB178" s="42"/>
      <c r="IPC178" s="42"/>
      <c r="IPD178" s="42"/>
      <c r="IPE178" s="42"/>
      <c r="IPF178" s="42"/>
      <c r="IPG178" s="42"/>
      <c r="IPH178" s="42"/>
      <c r="IPI178" s="42"/>
      <c r="IPJ178" s="42"/>
      <c r="IPK178" s="42"/>
      <c r="IPL178" s="42"/>
      <c r="IPM178" s="42"/>
      <c r="IPN178" s="42"/>
      <c r="IPO178" s="42"/>
      <c r="IPP178" s="42"/>
      <c r="IPQ178" s="42"/>
      <c r="IPR178" s="42"/>
      <c r="IPS178" s="42"/>
      <c r="IPT178" s="42"/>
      <c r="IPU178" s="42"/>
      <c r="IPV178" s="42"/>
      <c r="IPW178" s="42"/>
      <c r="IPX178" s="42"/>
      <c r="IPY178" s="42"/>
      <c r="IPZ178" s="42"/>
      <c r="IQA178" s="42"/>
      <c r="IQB178" s="42"/>
      <c r="IQC178" s="42"/>
      <c r="IQD178" s="42"/>
      <c r="IQE178" s="42"/>
      <c r="IQF178" s="42"/>
      <c r="IQG178" s="42"/>
      <c r="IQH178" s="42"/>
      <c r="IQI178" s="42"/>
      <c r="IQJ178" s="42"/>
      <c r="IQK178" s="42"/>
      <c r="IQL178" s="42"/>
      <c r="IQM178" s="42"/>
      <c r="IQN178" s="42"/>
      <c r="IQO178" s="42"/>
      <c r="IQP178" s="42"/>
      <c r="IQQ178" s="42"/>
      <c r="IQR178" s="42"/>
      <c r="IQS178" s="42"/>
      <c r="IQT178" s="42"/>
      <c r="IQU178" s="42"/>
      <c r="IQV178" s="42"/>
      <c r="IQW178" s="42"/>
      <c r="IQX178" s="42"/>
      <c r="IQY178" s="42"/>
      <c r="IQZ178" s="42"/>
      <c r="IRA178" s="42"/>
      <c r="IRB178" s="42"/>
      <c r="IRC178" s="42"/>
      <c r="IRD178" s="42"/>
      <c r="IRE178" s="42"/>
      <c r="IRF178" s="42"/>
      <c r="IRG178" s="42"/>
      <c r="IRH178" s="42"/>
      <c r="IRI178" s="42"/>
      <c r="IRJ178" s="42"/>
      <c r="IRK178" s="42"/>
      <c r="IRL178" s="42"/>
      <c r="IRM178" s="42"/>
      <c r="IRN178" s="42"/>
      <c r="IRO178" s="42"/>
      <c r="IRP178" s="42"/>
      <c r="IRQ178" s="42"/>
      <c r="IRR178" s="42"/>
      <c r="IRS178" s="42"/>
      <c r="IRT178" s="42"/>
      <c r="IRU178" s="42"/>
      <c r="IRV178" s="42"/>
      <c r="IRW178" s="42"/>
      <c r="IRX178" s="42"/>
      <c r="IRY178" s="42"/>
      <c r="IRZ178" s="42"/>
      <c r="ISA178" s="42"/>
      <c r="ISB178" s="42"/>
      <c r="ISC178" s="42"/>
      <c r="ISD178" s="42"/>
      <c r="ISE178" s="42"/>
      <c r="ISF178" s="42"/>
      <c r="ISG178" s="42"/>
      <c r="ISH178" s="42"/>
      <c r="ISI178" s="42"/>
      <c r="ISJ178" s="42"/>
      <c r="ISK178" s="42"/>
      <c r="ISL178" s="42"/>
      <c r="ISM178" s="42"/>
      <c r="ISN178" s="42"/>
      <c r="ISO178" s="42"/>
      <c r="ISP178" s="42"/>
      <c r="ISQ178" s="42"/>
      <c r="ISR178" s="42"/>
      <c r="ISS178" s="42"/>
      <c r="IST178" s="42"/>
      <c r="ISU178" s="42"/>
      <c r="ISV178" s="42"/>
      <c r="ISW178" s="42"/>
      <c r="ISX178" s="42"/>
      <c r="ISY178" s="42"/>
      <c r="ISZ178" s="42"/>
      <c r="ITA178" s="42"/>
      <c r="ITB178" s="42"/>
      <c r="ITC178" s="42"/>
      <c r="ITD178" s="42"/>
      <c r="ITE178" s="42"/>
      <c r="ITF178" s="42"/>
      <c r="ITG178" s="42"/>
      <c r="ITH178" s="42"/>
      <c r="ITI178" s="42"/>
      <c r="ITJ178" s="42"/>
      <c r="ITK178" s="42"/>
      <c r="ITL178" s="42"/>
      <c r="ITM178" s="42"/>
      <c r="ITN178" s="42"/>
      <c r="ITO178" s="42"/>
      <c r="ITP178" s="42"/>
      <c r="ITQ178" s="42"/>
      <c r="ITR178" s="42"/>
      <c r="ITS178" s="42"/>
      <c r="ITT178" s="42"/>
      <c r="ITU178" s="42"/>
      <c r="ITV178" s="42"/>
      <c r="ITW178" s="42"/>
      <c r="ITX178" s="42"/>
      <c r="ITY178" s="42"/>
      <c r="ITZ178" s="42"/>
      <c r="IUA178" s="42"/>
      <c r="IUB178" s="42"/>
      <c r="IUC178" s="42"/>
      <c r="IUD178" s="42"/>
      <c r="IUE178" s="42"/>
      <c r="IUF178" s="42"/>
      <c r="IUG178" s="42"/>
      <c r="IUH178" s="42"/>
      <c r="IUI178" s="42"/>
      <c r="IUJ178" s="42"/>
      <c r="IUK178" s="42"/>
      <c r="IUL178" s="42"/>
      <c r="IUM178" s="42"/>
      <c r="IUN178" s="42"/>
      <c r="IUO178" s="42"/>
      <c r="IUP178" s="42"/>
      <c r="IUQ178" s="42"/>
      <c r="IUR178" s="42"/>
      <c r="IUS178" s="42"/>
      <c r="IUT178" s="42"/>
      <c r="IUU178" s="42"/>
      <c r="IUV178" s="42"/>
      <c r="IUW178" s="42"/>
      <c r="IUX178" s="42"/>
      <c r="IUY178" s="42"/>
      <c r="IUZ178" s="42"/>
      <c r="IVA178" s="42"/>
      <c r="IVB178" s="42"/>
      <c r="IVC178" s="42"/>
      <c r="IVD178" s="42"/>
      <c r="IVE178" s="42"/>
      <c r="IVF178" s="42"/>
      <c r="IVG178" s="42"/>
      <c r="IVH178" s="42"/>
      <c r="IVI178" s="42"/>
      <c r="IVJ178" s="42"/>
      <c r="IVK178" s="42"/>
      <c r="IVL178" s="42"/>
      <c r="IVM178" s="42"/>
      <c r="IVN178" s="42"/>
      <c r="IVO178" s="42"/>
      <c r="IVP178" s="42"/>
      <c r="IVQ178" s="42"/>
      <c r="IVR178" s="42"/>
      <c r="IVS178" s="42"/>
      <c r="IVT178" s="42"/>
      <c r="IVU178" s="42"/>
      <c r="IVV178" s="42"/>
      <c r="IVW178" s="42"/>
      <c r="IVX178" s="42"/>
      <c r="IVY178" s="42"/>
      <c r="IVZ178" s="42"/>
      <c r="IWA178" s="42"/>
      <c r="IWB178" s="42"/>
      <c r="IWC178" s="42"/>
      <c r="IWD178" s="42"/>
      <c r="IWE178" s="42"/>
      <c r="IWF178" s="42"/>
      <c r="IWG178" s="42"/>
      <c r="IWH178" s="42"/>
      <c r="IWI178" s="42"/>
      <c r="IWJ178" s="42"/>
      <c r="IWK178" s="42"/>
      <c r="IWL178" s="42"/>
      <c r="IWM178" s="42"/>
      <c r="IWN178" s="42"/>
      <c r="IWO178" s="42"/>
      <c r="IWP178" s="42"/>
      <c r="IWQ178" s="42"/>
      <c r="IWR178" s="42"/>
      <c r="IWS178" s="42"/>
      <c r="IWT178" s="42"/>
      <c r="IWU178" s="42"/>
      <c r="IWV178" s="42"/>
      <c r="IWW178" s="42"/>
      <c r="IWX178" s="42"/>
      <c r="IWY178" s="42"/>
      <c r="IWZ178" s="42"/>
      <c r="IXA178" s="42"/>
      <c r="IXB178" s="42"/>
      <c r="IXC178" s="42"/>
      <c r="IXD178" s="42"/>
      <c r="IXE178" s="42"/>
      <c r="IXF178" s="42"/>
      <c r="IXG178" s="42"/>
      <c r="IXH178" s="42"/>
      <c r="IXI178" s="42"/>
      <c r="IXJ178" s="42"/>
      <c r="IXK178" s="42"/>
      <c r="IXL178" s="42"/>
      <c r="IXM178" s="42"/>
      <c r="IXN178" s="42"/>
      <c r="IXO178" s="42"/>
      <c r="IXP178" s="42"/>
      <c r="IXQ178" s="42"/>
      <c r="IXR178" s="42"/>
      <c r="IXS178" s="42"/>
      <c r="IXT178" s="42"/>
      <c r="IXU178" s="42"/>
      <c r="IXV178" s="42"/>
      <c r="IXW178" s="42"/>
      <c r="IXX178" s="42"/>
      <c r="IXY178" s="42"/>
      <c r="IXZ178" s="42"/>
      <c r="IYA178" s="42"/>
      <c r="IYB178" s="42"/>
      <c r="IYC178" s="42"/>
      <c r="IYD178" s="42"/>
      <c r="IYE178" s="42"/>
      <c r="IYF178" s="42"/>
      <c r="IYG178" s="42"/>
      <c r="IYH178" s="42"/>
      <c r="IYI178" s="42"/>
      <c r="IYJ178" s="42"/>
      <c r="IYK178" s="42"/>
      <c r="IYL178" s="42"/>
      <c r="IYM178" s="42"/>
      <c r="IYN178" s="42"/>
      <c r="IYO178" s="42"/>
      <c r="IYP178" s="42"/>
      <c r="IYQ178" s="42"/>
      <c r="IYR178" s="42"/>
      <c r="IYS178" s="42"/>
      <c r="IYT178" s="42"/>
      <c r="IYU178" s="42"/>
      <c r="IYV178" s="42"/>
      <c r="IYW178" s="42"/>
      <c r="IYX178" s="42"/>
      <c r="IYY178" s="42"/>
      <c r="IYZ178" s="42"/>
      <c r="IZA178" s="42"/>
      <c r="IZB178" s="42"/>
      <c r="IZC178" s="42"/>
      <c r="IZD178" s="42"/>
      <c r="IZE178" s="42"/>
      <c r="IZF178" s="42"/>
      <c r="IZG178" s="42"/>
      <c r="IZH178" s="42"/>
      <c r="IZI178" s="42"/>
      <c r="IZJ178" s="42"/>
      <c r="IZK178" s="42"/>
      <c r="IZL178" s="42"/>
      <c r="IZM178" s="42"/>
      <c r="IZN178" s="42"/>
      <c r="IZO178" s="42"/>
      <c r="IZP178" s="42"/>
      <c r="IZQ178" s="42"/>
      <c r="IZR178" s="42"/>
      <c r="IZS178" s="42"/>
      <c r="IZT178" s="42"/>
      <c r="IZU178" s="42"/>
      <c r="IZV178" s="42"/>
      <c r="IZW178" s="42"/>
      <c r="IZX178" s="42"/>
      <c r="IZY178" s="42"/>
      <c r="IZZ178" s="42"/>
      <c r="JAA178" s="42"/>
      <c r="JAB178" s="42"/>
      <c r="JAC178" s="42"/>
      <c r="JAD178" s="42"/>
      <c r="JAE178" s="42"/>
      <c r="JAF178" s="42"/>
      <c r="JAG178" s="42"/>
      <c r="JAH178" s="42"/>
      <c r="JAI178" s="42"/>
      <c r="JAJ178" s="42"/>
      <c r="JAK178" s="42"/>
      <c r="JAL178" s="42"/>
      <c r="JAM178" s="42"/>
      <c r="JAN178" s="42"/>
      <c r="JAO178" s="42"/>
      <c r="JAP178" s="42"/>
      <c r="JAQ178" s="42"/>
      <c r="JAR178" s="42"/>
      <c r="JAS178" s="42"/>
      <c r="JAT178" s="42"/>
      <c r="JAU178" s="42"/>
      <c r="JAV178" s="42"/>
      <c r="JAW178" s="42"/>
      <c r="JAX178" s="42"/>
      <c r="JAY178" s="42"/>
      <c r="JAZ178" s="42"/>
      <c r="JBA178" s="42"/>
      <c r="JBB178" s="42"/>
      <c r="JBC178" s="42"/>
      <c r="JBD178" s="42"/>
      <c r="JBE178" s="42"/>
      <c r="JBF178" s="42"/>
      <c r="JBG178" s="42"/>
      <c r="JBH178" s="42"/>
      <c r="JBI178" s="42"/>
      <c r="JBJ178" s="42"/>
      <c r="JBK178" s="42"/>
      <c r="JBL178" s="42"/>
      <c r="JBM178" s="42"/>
      <c r="JBN178" s="42"/>
      <c r="JBO178" s="42"/>
      <c r="JBP178" s="42"/>
      <c r="JBQ178" s="42"/>
      <c r="JBR178" s="42"/>
      <c r="JBS178" s="42"/>
      <c r="JBT178" s="42"/>
      <c r="JBU178" s="42"/>
      <c r="JBV178" s="42"/>
      <c r="JBW178" s="42"/>
      <c r="JBX178" s="42"/>
      <c r="JBY178" s="42"/>
      <c r="JBZ178" s="42"/>
      <c r="JCA178" s="42"/>
      <c r="JCB178" s="42"/>
      <c r="JCC178" s="42"/>
      <c r="JCD178" s="42"/>
      <c r="JCE178" s="42"/>
      <c r="JCF178" s="42"/>
      <c r="JCG178" s="42"/>
      <c r="JCH178" s="42"/>
      <c r="JCI178" s="42"/>
      <c r="JCJ178" s="42"/>
      <c r="JCK178" s="42"/>
      <c r="JCL178" s="42"/>
      <c r="JCM178" s="42"/>
      <c r="JCN178" s="42"/>
      <c r="JCO178" s="42"/>
      <c r="JCP178" s="42"/>
      <c r="JCQ178" s="42"/>
      <c r="JCR178" s="42"/>
      <c r="JCS178" s="42"/>
      <c r="JCT178" s="42"/>
      <c r="JCU178" s="42"/>
      <c r="JCV178" s="42"/>
      <c r="JCW178" s="42"/>
      <c r="JCX178" s="42"/>
      <c r="JCY178" s="42"/>
      <c r="JCZ178" s="42"/>
      <c r="JDA178" s="42"/>
      <c r="JDB178" s="42"/>
      <c r="JDC178" s="42"/>
      <c r="JDD178" s="42"/>
      <c r="JDE178" s="42"/>
      <c r="JDF178" s="42"/>
      <c r="JDG178" s="42"/>
      <c r="JDH178" s="42"/>
      <c r="JDI178" s="42"/>
      <c r="JDJ178" s="42"/>
      <c r="JDK178" s="42"/>
      <c r="JDL178" s="42"/>
      <c r="JDM178" s="42"/>
      <c r="JDN178" s="42"/>
      <c r="JDO178" s="42"/>
      <c r="JDP178" s="42"/>
      <c r="JDQ178" s="42"/>
      <c r="JDR178" s="42"/>
      <c r="JDS178" s="42"/>
      <c r="JDT178" s="42"/>
      <c r="JDU178" s="42"/>
      <c r="JDV178" s="42"/>
      <c r="JDW178" s="42"/>
      <c r="JDX178" s="42"/>
      <c r="JDY178" s="42"/>
      <c r="JDZ178" s="42"/>
      <c r="JEA178" s="42"/>
      <c r="JEB178" s="42"/>
      <c r="JEC178" s="42"/>
      <c r="JED178" s="42"/>
      <c r="JEE178" s="42"/>
      <c r="JEF178" s="42"/>
      <c r="JEG178" s="42"/>
      <c r="JEH178" s="42"/>
      <c r="JEI178" s="42"/>
      <c r="JEJ178" s="42"/>
      <c r="JEK178" s="42"/>
      <c r="JEL178" s="42"/>
      <c r="JEM178" s="42"/>
      <c r="JEN178" s="42"/>
      <c r="JEO178" s="42"/>
      <c r="JEP178" s="42"/>
      <c r="JEQ178" s="42"/>
      <c r="JER178" s="42"/>
      <c r="JES178" s="42"/>
      <c r="JET178" s="42"/>
      <c r="JEU178" s="42"/>
      <c r="JEV178" s="42"/>
      <c r="JEW178" s="42"/>
      <c r="JEX178" s="42"/>
      <c r="JEY178" s="42"/>
      <c r="JEZ178" s="42"/>
      <c r="JFA178" s="42"/>
      <c r="JFB178" s="42"/>
      <c r="JFC178" s="42"/>
      <c r="JFD178" s="42"/>
      <c r="JFE178" s="42"/>
      <c r="JFF178" s="42"/>
      <c r="JFG178" s="42"/>
      <c r="JFH178" s="42"/>
      <c r="JFI178" s="42"/>
      <c r="JFJ178" s="42"/>
      <c r="JFK178" s="42"/>
      <c r="JFL178" s="42"/>
      <c r="JFM178" s="42"/>
      <c r="JFN178" s="42"/>
      <c r="JFO178" s="42"/>
      <c r="JFP178" s="42"/>
      <c r="JFQ178" s="42"/>
      <c r="JFR178" s="42"/>
      <c r="JFS178" s="42"/>
      <c r="JFT178" s="42"/>
      <c r="JFU178" s="42"/>
      <c r="JFV178" s="42"/>
      <c r="JFW178" s="42"/>
      <c r="JFX178" s="42"/>
      <c r="JFY178" s="42"/>
      <c r="JFZ178" s="42"/>
      <c r="JGA178" s="42"/>
      <c r="JGB178" s="42"/>
      <c r="JGC178" s="42"/>
      <c r="JGD178" s="42"/>
      <c r="JGE178" s="42"/>
      <c r="JGF178" s="42"/>
      <c r="JGG178" s="42"/>
      <c r="JGH178" s="42"/>
      <c r="JGI178" s="42"/>
      <c r="JGJ178" s="42"/>
      <c r="JGK178" s="42"/>
      <c r="JGL178" s="42"/>
      <c r="JGM178" s="42"/>
      <c r="JGN178" s="42"/>
      <c r="JGO178" s="42"/>
      <c r="JGP178" s="42"/>
      <c r="JGQ178" s="42"/>
      <c r="JGR178" s="42"/>
      <c r="JGS178" s="42"/>
      <c r="JGT178" s="42"/>
      <c r="JGU178" s="42"/>
      <c r="JGV178" s="42"/>
      <c r="JGW178" s="42"/>
      <c r="JGX178" s="42"/>
      <c r="JGY178" s="42"/>
      <c r="JGZ178" s="42"/>
      <c r="JHA178" s="42"/>
      <c r="JHB178" s="42"/>
      <c r="JHC178" s="42"/>
      <c r="JHD178" s="42"/>
      <c r="JHE178" s="42"/>
      <c r="JHF178" s="42"/>
      <c r="JHG178" s="42"/>
      <c r="JHH178" s="42"/>
      <c r="JHI178" s="42"/>
      <c r="JHJ178" s="42"/>
      <c r="JHK178" s="42"/>
      <c r="JHL178" s="42"/>
      <c r="JHM178" s="42"/>
      <c r="JHN178" s="42"/>
      <c r="JHO178" s="42"/>
      <c r="JHP178" s="42"/>
      <c r="JHQ178" s="42"/>
      <c r="JHR178" s="42"/>
      <c r="JHS178" s="42"/>
      <c r="JHT178" s="42"/>
      <c r="JHU178" s="42"/>
      <c r="JHV178" s="42"/>
      <c r="JHW178" s="42"/>
      <c r="JHX178" s="42"/>
      <c r="JHY178" s="42"/>
      <c r="JHZ178" s="42"/>
      <c r="JIA178" s="42"/>
      <c r="JIB178" s="42"/>
      <c r="JIC178" s="42"/>
      <c r="JID178" s="42"/>
      <c r="JIE178" s="42"/>
      <c r="JIF178" s="42"/>
      <c r="JIG178" s="42"/>
      <c r="JIH178" s="42"/>
      <c r="JII178" s="42"/>
      <c r="JIJ178" s="42"/>
      <c r="JIK178" s="42"/>
      <c r="JIL178" s="42"/>
      <c r="JIM178" s="42"/>
      <c r="JIN178" s="42"/>
      <c r="JIO178" s="42"/>
      <c r="JIP178" s="42"/>
      <c r="JIQ178" s="42"/>
      <c r="JIR178" s="42"/>
      <c r="JIS178" s="42"/>
      <c r="JIT178" s="42"/>
      <c r="JIU178" s="42"/>
      <c r="JIV178" s="42"/>
      <c r="JIW178" s="42"/>
      <c r="JIX178" s="42"/>
      <c r="JIY178" s="42"/>
      <c r="JIZ178" s="42"/>
      <c r="JJA178" s="42"/>
      <c r="JJB178" s="42"/>
      <c r="JJC178" s="42"/>
      <c r="JJD178" s="42"/>
      <c r="JJE178" s="42"/>
      <c r="JJF178" s="42"/>
      <c r="JJG178" s="42"/>
      <c r="JJH178" s="42"/>
      <c r="JJI178" s="42"/>
      <c r="JJJ178" s="42"/>
      <c r="JJK178" s="42"/>
      <c r="JJL178" s="42"/>
      <c r="JJM178" s="42"/>
      <c r="JJN178" s="42"/>
      <c r="JJO178" s="42"/>
      <c r="JJP178" s="42"/>
      <c r="JJQ178" s="42"/>
      <c r="JJR178" s="42"/>
      <c r="JJS178" s="42"/>
      <c r="JJT178" s="42"/>
      <c r="JJU178" s="42"/>
      <c r="JJV178" s="42"/>
      <c r="JJW178" s="42"/>
      <c r="JJX178" s="42"/>
      <c r="JJY178" s="42"/>
      <c r="JJZ178" s="42"/>
      <c r="JKA178" s="42"/>
      <c r="JKB178" s="42"/>
      <c r="JKC178" s="42"/>
      <c r="JKD178" s="42"/>
      <c r="JKE178" s="42"/>
      <c r="JKF178" s="42"/>
      <c r="JKG178" s="42"/>
      <c r="JKH178" s="42"/>
      <c r="JKI178" s="42"/>
      <c r="JKJ178" s="42"/>
      <c r="JKK178" s="42"/>
      <c r="JKL178" s="42"/>
      <c r="JKM178" s="42"/>
      <c r="JKN178" s="42"/>
      <c r="JKO178" s="42"/>
      <c r="JKP178" s="42"/>
      <c r="JKQ178" s="42"/>
      <c r="JKR178" s="42"/>
      <c r="JKS178" s="42"/>
      <c r="JKT178" s="42"/>
      <c r="JKU178" s="42"/>
      <c r="JKV178" s="42"/>
      <c r="JKW178" s="42"/>
      <c r="JKX178" s="42"/>
      <c r="JKY178" s="42"/>
      <c r="JKZ178" s="42"/>
      <c r="JLA178" s="42"/>
      <c r="JLB178" s="42"/>
      <c r="JLC178" s="42"/>
      <c r="JLD178" s="42"/>
      <c r="JLE178" s="42"/>
      <c r="JLF178" s="42"/>
      <c r="JLG178" s="42"/>
      <c r="JLH178" s="42"/>
      <c r="JLI178" s="42"/>
      <c r="JLJ178" s="42"/>
      <c r="JLK178" s="42"/>
      <c r="JLL178" s="42"/>
      <c r="JLM178" s="42"/>
      <c r="JLN178" s="42"/>
      <c r="JLO178" s="42"/>
      <c r="JLP178" s="42"/>
      <c r="JLQ178" s="42"/>
      <c r="JLR178" s="42"/>
      <c r="JLS178" s="42"/>
      <c r="JLT178" s="42"/>
      <c r="JLU178" s="42"/>
      <c r="JLV178" s="42"/>
      <c r="JLW178" s="42"/>
      <c r="JLX178" s="42"/>
      <c r="JLY178" s="42"/>
      <c r="JLZ178" s="42"/>
      <c r="JMA178" s="42"/>
      <c r="JMB178" s="42"/>
      <c r="JMC178" s="42"/>
      <c r="JMD178" s="42"/>
      <c r="JME178" s="42"/>
      <c r="JMF178" s="42"/>
      <c r="JMG178" s="42"/>
      <c r="JMH178" s="42"/>
      <c r="JMI178" s="42"/>
      <c r="JMJ178" s="42"/>
      <c r="JMK178" s="42"/>
      <c r="JML178" s="42"/>
      <c r="JMM178" s="42"/>
      <c r="JMN178" s="42"/>
      <c r="JMO178" s="42"/>
      <c r="JMP178" s="42"/>
      <c r="JMQ178" s="42"/>
      <c r="JMR178" s="42"/>
      <c r="JMS178" s="42"/>
      <c r="JMT178" s="42"/>
      <c r="JMU178" s="42"/>
      <c r="JMV178" s="42"/>
      <c r="JMW178" s="42"/>
      <c r="JMX178" s="42"/>
      <c r="JMY178" s="42"/>
      <c r="JMZ178" s="42"/>
      <c r="JNA178" s="42"/>
      <c r="JNB178" s="42"/>
      <c r="JNC178" s="42"/>
      <c r="JND178" s="42"/>
      <c r="JNE178" s="42"/>
      <c r="JNF178" s="42"/>
      <c r="JNG178" s="42"/>
      <c r="JNH178" s="42"/>
      <c r="JNI178" s="42"/>
      <c r="JNJ178" s="42"/>
      <c r="JNK178" s="42"/>
      <c r="JNL178" s="42"/>
      <c r="JNM178" s="42"/>
      <c r="JNN178" s="42"/>
      <c r="JNO178" s="42"/>
      <c r="JNP178" s="42"/>
      <c r="JNQ178" s="42"/>
      <c r="JNR178" s="42"/>
      <c r="JNS178" s="42"/>
      <c r="JNT178" s="42"/>
      <c r="JNU178" s="42"/>
      <c r="JNV178" s="42"/>
      <c r="JNW178" s="42"/>
      <c r="JNX178" s="42"/>
      <c r="JNY178" s="42"/>
      <c r="JNZ178" s="42"/>
      <c r="JOA178" s="42"/>
      <c r="JOB178" s="42"/>
      <c r="JOC178" s="42"/>
      <c r="JOD178" s="42"/>
      <c r="JOE178" s="42"/>
      <c r="JOF178" s="42"/>
      <c r="JOG178" s="42"/>
      <c r="JOH178" s="42"/>
      <c r="JOI178" s="42"/>
      <c r="JOJ178" s="42"/>
      <c r="JOK178" s="42"/>
      <c r="JOL178" s="42"/>
      <c r="JOM178" s="42"/>
      <c r="JON178" s="42"/>
      <c r="JOO178" s="42"/>
      <c r="JOP178" s="42"/>
      <c r="JOQ178" s="42"/>
      <c r="JOR178" s="42"/>
      <c r="JOS178" s="42"/>
      <c r="JOT178" s="42"/>
      <c r="JOU178" s="42"/>
      <c r="JOV178" s="42"/>
      <c r="JOW178" s="42"/>
      <c r="JOX178" s="42"/>
      <c r="JOY178" s="42"/>
      <c r="JOZ178" s="42"/>
      <c r="JPA178" s="42"/>
      <c r="JPB178" s="42"/>
      <c r="JPC178" s="42"/>
      <c r="JPD178" s="42"/>
      <c r="JPE178" s="42"/>
      <c r="JPF178" s="42"/>
      <c r="JPG178" s="42"/>
      <c r="JPH178" s="42"/>
      <c r="JPI178" s="42"/>
      <c r="JPJ178" s="42"/>
      <c r="JPK178" s="42"/>
      <c r="JPL178" s="42"/>
      <c r="JPM178" s="42"/>
      <c r="JPN178" s="42"/>
      <c r="JPO178" s="42"/>
      <c r="JPP178" s="42"/>
      <c r="JPQ178" s="42"/>
      <c r="JPR178" s="42"/>
      <c r="JPS178" s="42"/>
      <c r="JPT178" s="42"/>
      <c r="JPU178" s="42"/>
      <c r="JPV178" s="42"/>
      <c r="JPW178" s="42"/>
      <c r="JPX178" s="42"/>
      <c r="JPY178" s="42"/>
      <c r="JPZ178" s="42"/>
      <c r="JQA178" s="42"/>
      <c r="JQB178" s="42"/>
      <c r="JQC178" s="42"/>
      <c r="JQD178" s="42"/>
      <c r="JQE178" s="42"/>
      <c r="JQF178" s="42"/>
      <c r="JQG178" s="42"/>
      <c r="JQH178" s="42"/>
      <c r="JQI178" s="42"/>
      <c r="JQJ178" s="42"/>
      <c r="JQK178" s="42"/>
      <c r="JQL178" s="42"/>
      <c r="JQM178" s="42"/>
      <c r="JQN178" s="42"/>
      <c r="JQO178" s="42"/>
      <c r="JQP178" s="42"/>
      <c r="JQQ178" s="42"/>
      <c r="JQR178" s="42"/>
      <c r="JQS178" s="42"/>
      <c r="JQT178" s="42"/>
      <c r="JQU178" s="42"/>
      <c r="JQV178" s="42"/>
      <c r="JQW178" s="42"/>
      <c r="JQX178" s="42"/>
      <c r="JQY178" s="42"/>
      <c r="JQZ178" s="42"/>
      <c r="JRA178" s="42"/>
      <c r="JRB178" s="42"/>
      <c r="JRC178" s="42"/>
      <c r="JRD178" s="42"/>
      <c r="JRE178" s="42"/>
      <c r="JRF178" s="42"/>
      <c r="JRG178" s="42"/>
      <c r="JRH178" s="42"/>
      <c r="JRI178" s="42"/>
      <c r="JRJ178" s="42"/>
      <c r="JRK178" s="42"/>
      <c r="JRL178" s="42"/>
      <c r="JRM178" s="42"/>
      <c r="JRN178" s="42"/>
      <c r="JRO178" s="42"/>
      <c r="JRP178" s="42"/>
      <c r="JRQ178" s="42"/>
      <c r="JRR178" s="42"/>
      <c r="JRS178" s="42"/>
      <c r="JRT178" s="42"/>
      <c r="JRU178" s="42"/>
      <c r="JRV178" s="42"/>
      <c r="JRW178" s="42"/>
      <c r="JRX178" s="42"/>
      <c r="JRY178" s="42"/>
      <c r="JRZ178" s="42"/>
      <c r="JSA178" s="42"/>
      <c r="JSB178" s="42"/>
      <c r="JSC178" s="42"/>
      <c r="JSD178" s="42"/>
      <c r="JSE178" s="42"/>
      <c r="JSF178" s="42"/>
      <c r="JSG178" s="42"/>
      <c r="JSH178" s="42"/>
      <c r="JSI178" s="42"/>
      <c r="JSJ178" s="42"/>
      <c r="JSK178" s="42"/>
      <c r="JSL178" s="42"/>
      <c r="JSM178" s="42"/>
      <c r="JSN178" s="42"/>
      <c r="JSO178" s="42"/>
      <c r="JSP178" s="42"/>
      <c r="JSQ178" s="42"/>
      <c r="JSR178" s="42"/>
      <c r="JSS178" s="42"/>
      <c r="JST178" s="42"/>
      <c r="JSU178" s="42"/>
      <c r="JSV178" s="42"/>
      <c r="JSW178" s="42"/>
      <c r="JSX178" s="42"/>
      <c r="JSY178" s="42"/>
      <c r="JSZ178" s="42"/>
      <c r="JTA178" s="42"/>
      <c r="JTB178" s="42"/>
      <c r="JTC178" s="42"/>
      <c r="JTD178" s="42"/>
      <c r="JTE178" s="42"/>
      <c r="JTF178" s="42"/>
      <c r="JTG178" s="42"/>
      <c r="JTH178" s="42"/>
      <c r="JTI178" s="42"/>
      <c r="JTJ178" s="42"/>
      <c r="JTK178" s="42"/>
      <c r="JTL178" s="42"/>
      <c r="JTM178" s="42"/>
      <c r="JTN178" s="42"/>
      <c r="JTO178" s="42"/>
      <c r="JTP178" s="42"/>
      <c r="JTQ178" s="42"/>
      <c r="JTR178" s="42"/>
      <c r="JTS178" s="42"/>
      <c r="JTT178" s="42"/>
      <c r="JTU178" s="42"/>
      <c r="JTV178" s="42"/>
      <c r="JTW178" s="42"/>
      <c r="JTX178" s="42"/>
      <c r="JTY178" s="42"/>
      <c r="JTZ178" s="42"/>
      <c r="JUA178" s="42"/>
      <c r="JUB178" s="42"/>
      <c r="JUC178" s="42"/>
      <c r="JUD178" s="42"/>
      <c r="JUE178" s="42"/>
      <c r="JUF178" s="42"/>
      <c r="JUG178" s="42"/>
      <c r="JUH178" s="42"/>
      <c r="JUI178" s="42"/>
      <c r="JUJ178" s="42"/>
      <c r="JUK178" s="42"/>
      <c r="JUL178" s="42"/>
      <c r="JUM178" s="42"/>
      <c r="JUN178" s="42"/>
      <c r="JUO178" s="42"/>
      <c r="JUP178" s="42"/>
      <c r="JUQ178" s="42"/>
      <c r="JUR178" s="42"/>
      <c r="JUS178" s="42"/>
      <c r="JUT178" s="42"/>
      <c r="JUU178" s="42"/>
      <c r="JUV178" s="42"/>
      <c r="JUW178" s="42"/>
      <c r="JUX178" s="42"/>
      <c r="JUY178" s="42"/>
      <c r="JUZ178" s="42"/>
      <c r="JVA178" s="42"/>
      <c r="JVB178" s="42"/>
      <c r="JVC178" s="42"/>
      <c r="JVD178" s="42"/>
      <c r="JVE178" s="42"/>
      <c r="JVF178" s="42"/>
      <c r="JVG178" s="42"/>
      <c r="JVH178" s="42"/>
      <c r="JVI178" s="42"/>
      <c r="JVJ178" s="42"/>
      <c r="JVK178" s="42"/>
      <c r="JVL178" s="42"/>
      <c r="JVM178" s="42"/>
      <c r="JVN178" s="42"/>
      <c r="JVO178" s="42"/>
      <c r="JVP178" s="42"/>
      <c r="JVQ178" s="42"/>
      <c r="JVR178" s="42"/>
      <c r="JVS178" s="42"/>
      <c r="JVT178" s="42"/>
      <c r="JVU178" s="42"/>
      <c r="JVV178" s="42"/>
      <c r="JVW178" s="42"/>
      <c r="JVX178" s="42"/>
      <c r="JVY178" s="42"/>
      <c r="JVZ178" s="42"/>
      <c r="JWA178" s="42"/>
      <c r="JWB178" s="42"/>
      <c r="JWC178" s="42"/>
      <c r="JWD178" s="42"/>
      <c r="JWE178" s="42"/>
      <c r="JWF178" s="42"/>
      <c r="JWG178" s="42"/>
      <c r="JWH178" s="42"/>
      <c r="JWI178" s="42"/>
      <c r="JWJ178" s="42"/>
      <c r="JWK178" s="42"/>
      <c r="JWL178" s="42"/>
      <c r="JWM178" s="42"/>
      <c r="JWN178" s="42"/>
      <c r="JWO178" s="42"/>
      <c r="JWP178" s="42"/>
      <c r="JWQ178" s="42"/>
      <c r="JWR178" s="42"/>
      <c r="JWS178" s="42"/>
      <c r="JWT178" s="42"/>
      <c r="JWU178" s="42"/>
      <c r="JWV178" s="42"/>
      <c r="JWW178" s="42"/>
      <c r="JWX178" s="42"/>
      <c r="JWY178" s="42"/>
      <c r="JWZ178" s="42"/>
      <c r="JXA178" s="42"/>
      <c r="JXB178" s="42"/>
      <c r="JXC178" s="42"/>
      <c r="JXD178" s="42"/>
      <c r="JXE178" s="42"/>
      <c r="JXF178" s="42"/>
      <c r="JXG178" s="42"/>
      <c r="JXH178" s="42"/>
      <c r="JXI178" s="42"/>
      <c r="JXJ178" s="42"/>
      <c r="JXK178" s="42"/>
      <c r="JXL178" s="42"/>
      <c r="JXM178" s="42"/>
      <c r="JXN178" s="42"/>
      <c r="JXO178" s="42"/>
      <c r="JXP178" s="42"/>
      <c r="JXQ178" s="42"/>
      <c r="JXR178" s="42"/>
      <c r="JXS178" s="42"/>
      <c r="JXT178" s="42"/>
      <c r="JXU178" s="42"/>
      <c r="JXV178" s="42"/>
      <c r="JXW178" s="42"/>
      <c r="JXX178" s="42"/>
      <c r="JXY178" s="42"/>
      <c r="JXZ178" s="42"/>
      <c r="JYA178" s="42"/>
      <c r="JYB178" s="42"/>
      <c r="JYC178" s="42"/>
      <c r="JYD178" s="42"/>
      <c r="JYE178" s="42"/>
      <c r="JYF178" s="42"/>
      <c r="JYG178" s="42"/>
      <c r="JYH178" s="42"/>
      <c r="JYI178" s="42"/>
      <c r="JYJ178" s="42"/>
      <c r="JYK178" s="42"/>
      <c r="JYL178" s="42"/>
      <c r="JYM178" s="42"/>
      <c r="JYN178" s="42"/>
      <c r="JYO178" s="42"/>
      <c r="JYP178" s="42"/>
      <c r="JYQ178" s="42"/>
      <c r="JYR178" s="42"/>
      <c r="JYS178" s="42"/>
      <c r="JYT178" s="42"/>
      <c r="JYU178" s="42"/>
      <c r="JYV178" s="42"/>
      <c r="JYW178" s="42"/>
      <c r="JYX178" s="42"/>
      <c r="JYY178" s="42"/>
      <c r="JYZ178" s="42"/>
      <c r="JZA178" s="42"/>
      <c r="JZB178" s="42"/>
      <c r="JZC178" s="42"/>
      <c r="JZD178" s="42"/>
      <c r="JZE178" s="42"/>
      <c r="JZF178" s="42"/>
      <c r="JZG178" s="42"/>
      <c r="JZH178" s="42"/>
      <c r="JZI178" s="42"/>
      <c r="JZJ178" s="42"/>
      <c r="JZK178" s="42"/>
      <c r="JZL178" s="42"/>
      <c r="JZM178" s="42"/>
      <c r="JZN178" s="42"/>
      <c r="JZO178" s="42"/>
      <c r="JZP178" s="42"/>
      <c r="JZQ178" s="42"/>
      <c r="JZR178" s="42"/>
      <c r="JZS178" s="42"/>
      <c r="JZT178" s="42"/>
      <c r="JZU178" s="42"/>
      <c r="JZV178" s="42"/>
      <c r="JZW178" s="42"/>
      <c r="JZX178" s="42"/>
      <c r="JZY178" s="42"/>
      <c r="JZZ178" s="42"/>
      <c r="KAA178" s="42"/>
      <c r="KAB178" s="42"/>
      <c r="KAC178" s="42"/>
      <c r="KAD178" s="42"/>
      <c r="KAE178" s="42"/>
      <c r="KAF178" s="42"/>
      <c r="KAG178" s="42"/>
      <c r="KAH178" s="42"/>
      <c r="KAI178" s="42"/>
      <c r="KAJ178" s="42"/>
      <c r="KAK178" s="42"/>
      <c r="KAL178" s="42"/>
      <c r="KAM178" s="42"/>
      <c r="KAN178" s="42"/>
      <c r="KAO178" s="42"/>
      <c r="KAP178" s="42"/>
      <c r="KAQ178" s="42"/>
      <c r="KAR178" s="42"/>
      <c r="KAS178" s="42"/>
      <c r="KAT178" s="42"/>
      <c r="KAU178" s="42"/>
      <c r="KAV178" s="42"/>
      <c r="KAW178" s="42"/>
      <c r="KAX178" s="42"/>
      <c r="KAY178" s="42"/>
      <c r="KAZ178" s="42"/>
      <c r="KBA178" s="42"/>
      <c r="KBB178" s="42"/>
      <c r="KBC178" s="42"/>
      <c r="KBD178" s="42"/>
      <c r="KBE178" s="42"/>
      <c r="KBF178" s="42"/>
      <c r="KBG178" s="42"/>
      <c r="KBH178" s="42"/>
      <c r="KBI178" s="42"/>
      <c r="KBJ178" s="42"/>
      <c r="KBK178" s="42"/>
      <c r="KBL178" s="42"/>
      <c r="KBM178" s="42"/>
      <c r="KBN178" s="42"/>
      <c r="KBO178" s="42"/>
      <c r="KBP178" s="42"/>
      <c r="KBQ178" s="42"/>
      <c r="KBR178" s="42"/>
      <c r="KBS178" s="42"/>
      <c r="KBT178" s="42"/>
      <c r="KBU178" s="42"/>
      <c r="KBV178" s="42"/>
      <c r="KBW178" s="42"/>
      <c r="KBX178" s="42"/>
      <c r="KBY178" s="42"/>
      <c r="KBZ178" s="42"/>
      <c r="KCA178" s="42"/>
      <c r="KCB178" s="42"/>
      <c r="KCC178" s="42"/>
      <c r="KCD178" s="42"/>
      <c r="KCE178" s="42"/>
      <c r="KCF178" s="42"/>
      <c r="KCG178" s="42"/>
      <c r="KCH178" s="42"/>
      <c r="KCI178" s="42"/>
      <c r="KCJ178" s="42"/>
      <c r="KCK178" s="42"/>
      <c r="KCL178" s="42"/>
      <c r="KCM178" s="42"/>
      <c r="KCN178" s="42"/>
      <c r="KCO178" s="42"/>
      <c r="KCP178" s="42"/>
      <c r="KCQ178" s="42"/>
      <c r="KCR178" s="42"/>
      <c r="KCS178" s="42"/>
      <c r="KCT178" s="42"/>
      <c r="KCU178" s="42"/>
      <c r="KCV178" s="42"/>
      <c r="KCW178" s="42"/>
      <c r="KCX178" s="42"/>
      <c r="KCY178" s="42"/>
      <c r="KCZ178" s="42"/>
      <c r="KDA178" s="42"/>
      <c r="KDB178" s="42"/>
      <c r="KDC178" s="42"/>
      <c r="KDD178" s="42"/>
      <c r="KDE178" s="42"/>
      <c r="KDF178" s="42"/>
      <c r="KDG178" s="42"/>
      <c r="KDH178" s="42"/>
      <c r="KDI178" s="42"/>
      <c r="KDJ178" s="42"/>
      <c r="KDK178" s="42"/>
      <c r="KDL178" s="42"/>
      <c r="KDM178" s="42"/>
      <c r="KDN178" s="42"/>
      <c r="KDO178" s="42"/>
      <c r="KDP178" s="42"/>
      <c r="KDQ178" s="42"/>
      <c r="KDR178" s="42"/>
      <c r="KDS178" s="42"/>
      <c r="KDT178" s="42"/>
      <c r="KDU178" s="42"/>
      <c r="KDV178" s="42"/>
      <c r="KDW178" s="42"/>
      <c r="KDX178" s="42"/>
      <c r="KDY178" s="42"/>
      <c r="KDZ178" s="42"/>
      <c r="KEA178" s="42"/>
      <c r="KEB178" s="42"/>
      <c r="KEC178" s="42"/>
      <c r="KED178" s="42"/>
      <c r="KEE178" s="42"/>
      <c r="KEF178" s="42"/>
      <c r="KEG178" s="42"/>
      <c r="KEH178" s="42"/>
      <c r="KEI178" s="42"/>
      <c r="KEJ178" s="42"/>
      <c r="KEK178" s="42"/>
      <c r="KEL178" s="42"/>
      <c r="KEM178" s="42"/>
      <c r="KEN178" s="42"/>
      <c r="KEO178" s="42"/>
      <c r="KEP178" s="42"/>
      <c r="KEQ178" s="42"/>
      <c r="KER178" s="42"/>
      <c r="KES178" s="42"/>
      <c r="KET178" s="42"/>
      <c r="KEU178" s="42"/>
      <c r="KEV178" s="42"/>
      <c r="KEW178" s="42"/>
      <c r="KEX178" s="42"/>
      <c r="KEY178" s="42"/>
      <c r="KEZ178" s="42"/>
      <c r="KFA178" s="42"/>
      <c r="KFB178" s="42"/>
      <c r="KFC178" s="42"/>
      <c r="KFD178" s="42"/>
      <c r="KFE178" s="42"/>
      <c r="KFF178" s="42"/>
      <c r="KFG178" s="42"/>
      <c r="KFH178" s="42"/>
      <c r="KFI178" s="42"/>
      <c r="KFJ178" s="42"/>
      <c r="KFK178" s="42"/>
      <c r="KFL178" s="42"/>
      <c r="KFM178" s="42"/>
      <c r="KFN178" s="42"/>
      <c r="KFO178" s="42"/>
      <c r="KFP178" s="42"/>
      <c r="KFQ178" s="42"/>
      <c r="KFR178" s="42"/>
      <c r="KFS178" s="42"/>
      <c r="KFT178" s="42"/>
      <c r="KFU178" s="42"/>
      <c r="KFV178" s="42"/>
      <c r="KFW178" s="42"/>
      <c r="KFX178" s="42"/>
      <c r="KFY178" s="42"/>
      <c r="KFZ178" s="42"/>
      <c r="KGA178" s="42"/>
      <c r="KGB178" s="42"/>
      <c r="KGC178" s="42"/>
      <c r="KGD178" s="42"/>
      <c r="KGE178" s="42"/>
      <c r="KGF178" s="42"/>
      <c r="KGG178" s="42"/>
      <c r="KGH178" s="42"/>
      <c r="KGI178" s="42"/>
      <c r="KGJ178" s="42"/>
      <c r="KGK178" s="42"/>
      <c r="KGL178" s="42"/>
      <c r="KGM178" s="42"/>
      <c r="KGN178" s="42"/>
      <c r="KGO178" s="42"/>
      <c r="KGP178" s="42"/>
      <c r="KGQ178" s="42"/>
      <c r="KGR178" s="42"/>
      <c r="KGS178" s="42"/>
      <c r="KGT178" s="42"/>
      <c r="KGU178" s="42"/>
      <c r="KGV178" s="42"/>
      <c r="KGW178" s="42"/>
      <c r="KGX178" s="42"/>
      <c r="KGY178" s="42"/>
      <c r="KGZ178" s="42"/>
      <c r="KHA178" s="42"/>
      <c r="KHB178" s="42"/>
      <c r="KHC178" s="42"/>
      <c r="KHD178" s="42"/>
      <c r="KHE178" s="42"/>
      <c r="KHF178" s="42"/>
      <c r="KHG178" s="42"/>
      <c r="KHH178" s="42"/>
      <c r="KHI178" s="42"/>
      <c r="KHJ178" s="42"/>
      <c r="KHK178" s="42"/>
      <c r="KHL178" s="42"/>
      <c r="KHM178" s="42"/>
      <c r="KHN178" s="42"/>
      <c r="KHO178" s="42"/>
      <c r="KHP178" s="42"/>
      <c r="KHQ178" s="42"/>
      <c r="KHR178" s="42"/>
      <c r="KHS178" s="42"/>
      <c r="KHT178" s="42"/>
      <c r="KHU178" s="42"/>
      <c r="KHV178" s="42"/>
      <c r="KHW178" s="42"/>
      <c r="KHX178" s="42"/>
      <c r="KHY178" s="42"/>
      <c r="KHZ178" s="42"/>
      <c r="KIA178" s="42"/>
      <c r="KIB178" s="42"/>
      <c r="KIC178" s="42"/>
      <c r="KID178" s="42"/>
      <c r="KIE178" s="42"/>
      <c r="KIF178" s="42"/>
      <c r="KIG178" s="42"/>
      <c r="KIH178" s="42"/>
      <c r="KII178" s="42"/>
      <c r="KIJ178" s="42"/>
      <c r="KIK178" s="42"/>
      <c r="KIL178" s="42"/>
      <c r="KIM178" s="42"/>
      <c r="KIN178" s="42"/>
      <c r="KIO178" s="42"/>
      <c r="KIP178" s="42"/>
      <c r="KIQ178" s="42"/>
      <c r="KIR178" s="42"/>
      <c r="KIS178" s="42"/>
      <c r="KIT178" s="42"/>
      <c r="KIU178" s="42"/>
      <c r="KIV178" s="42"/>
      <c r="KIW178" s="42"/>
      <c r="KIX178" s="42"/>
      <c r="KIY178" s="42"/>
      <c r="KIZ178" s="42"/>
      <c r="KJA178" s="42"/>
      <c r="KJB178" s="42"/>
      <c r="KJC178" s="42"/>
      <c r="KJD178" s="42"/>
      <c r="KJE178" s="42"/>
      <c r="KJF178" s="42"/>
      <c r="KJG178" s="42"/>
      <c r="KJH178" s="42"/>
      <c r="KJI178" s="42"/>
      <c r="KJJ178" s="42"/>
      <c r="KJK178" s="42"/>
      <c r="KJL178" s="42"/>
      <c r="KJM178" s="42"/>
      <c r="KJN178" s="42"/>
      <c r="KJO178" s="42"/>
      <c r="KJP178" s="42"/>
      <c r="KJQ178" s="42"/>
      <c r="KJR178" s="42"/>
      <c r="KJS178" s="42"/>
      <c r="KJT178" s="42"/>
      <c r="KJU178" s="42"/>
      <c r="KJV178" s="42"/>
      <c r="KJW178" s="42"/>
      <c r="KJX178" s="42"/>
      <c r="KJY178" s="42"/>
      <c r="KJZ178" s="42"/>
      <c r="KKA178" s="42"/>
      <c r="KKB178" s="42"/>
      <c r="KKC178" s="42"/>
      <c r="KKD178" s="42"/>
      <c r="KKE178" s="42"/>
      <c r="KKF178" s="42"/>
      <c r="KKG178" s="42"/>
      <c r="KKH178" s="42"/>
      <c r="KKI178" s="42"/>
      <c r="KKJ178" s="42"/>
      <c r="KKK178" s="42"/>
      <c r="KKL178" s="42"/>
      <c r="KKM178" s="42"/>
      <c r="KKN178" s="42"/>
      <c r="KKO178" s="42"/>
      <c r="KKP178" s="42"/>
      <c r="KKQ178" s="42"/>
      <c r="KKR178" s="42"/>
      <c r="KKS178" s="42"/>
      <c r="KKT178" s="42"/>
      <c r="KKU178" s="42"/>
      <c r="KKV178" s="42"/>
      <c r="KKW178" s="42"/>
      <c r="KKX178" s="42"/>
      <c r="KKY178" s="42"/>
      <c r="KKZ178" s="42"/>
      <c r="KLA178" s="42"/>
      <c r="KLB178" s="42"/>
      <c r="KLC178" s="42"/>
      <c r="KLD178" s="42"/>
      <c r="KLE178" s="42"/>
      <c r="KLF178" s="42"/>
      <c r="KLG178" s="42"/>
      <c r="KLH178" s="42"/>
      <c r="KLI178" s="42"/>
      <c r="KLJ178" s="42"/>
      <c r="KLK178" s="42"/>
      <c r="KLL178" s="42"/>
      <c r="KLM178" s="42"/>
      <c r="KLN178" s="42"/>
      <c r="KLO178" s="42"/>
      <c r="KLP178" s="42"/>
      <c r="KLQ178" s="42"/>
      <c r="KLR178" s="42"/>
      <c r="KLS178" s="42"/>
      <c r="KLT178" s="42"/>
      <c r="KLU178" s="42"/>
      <c r="KLV178" s="42"/>
      <c r="KLW178" s="42"/>
      <c r="KLX178" s="42"/>
      <c r="KLY178" s="42"/>
      <c r="KLZ178" s="42"/>
      <c r="KMA178" s="42"/>
      <c r="KMB178" s="42"/>
      <c r="KMC178" s="42"/>
      <c r="KMD178" s="42"/>
      <c r="KME178" s="42"/>
      <c r="KMF178" s="42"/>
      <c r="KMG178" s="42"/>
      <c r="KMH178" s="42"/>
      <c r="KMI178" s="42"/>
      <c r="KMJ178" s="42"/>
      <c r="KMK178" s="42"/>
      <c r="KML178" s="42"/>
      <c r="KMM178" s="42"/>
      <c r="KMN178" s="42"/>
      <c r="KMO178" s="42"/>
      <c r="KMP178" s="42"/>
      <c r="KMQ178" s="42"/>
      <c r="KMR178" s="42"/>
      <c r="KMS178" s="42"/>
      <c r="KMT178" s="42"/>
      <c r="KMU178" s="42"/>
      <c r="KMV178" s="42"/>
      <c r="KMW178" s="42"/>
      <c r="KMX178" s="42"/>
      <c r="KMY178" s="42"/>
      <c r="KMZ178" s="42"/>
      <c r="KNA178" s="42"/>
      <c r="KNB178" s="42"/>
      <c r="KNC178" s="42"/>
      <c r="KND178" s="42"/>
      <c r="KNE178" s="42"/>
      <c r="KNF178" s="42"/>
      <c r="KNG178" s="42"/>
      <c r="KNH178" s="42"/>
      <c r="KNI178" s="42"/>
      <c r="KNJ178" s="42"/>
      <c r="KNK178" s="42"/>
      <c r="KNL178" s="42"/>
      <c r="KNM178" s="42"/>
      <c r="KNN178" s="42"/>
      <c r="KNO178" s="42"/>
      <c r="KNP178" s="42"/>
      <c r="KNQ178" s="42"/>
      <c r="KNR178" s="42"/>
      <c r="KNS178" s="42"/>
      <c r="KNT178" s="42"/>
      <c r="KNU178" s="42"/>
      <c r="KNV178" s="42"/>
      <c r="KNW178" s="42"/>
      <c r="KNX178" s="42"/>
      <c r="KNY178" s="42"/>
      <c r="KNZ178" s="42"/>
      <c r="KOA178" s="42"/>
      <c r="KOB178" s="42"/>
      <c r="KOC178" s="42"/>
      <c r="KOD178" s="42"/>
      <c r="KOE178" s="42"/>
      <c r="KOF178" s="42"/>
      <c r="KOG178" s="42"/>
      <c r="KOH178" s="42"/>
      <c r="KOI178" s="42"/>
      <c r="KOJ178" s="42"/>
      <c r="KOK178" s="42"/>
      <c r="KOL178" s="42"/>
      <c r="KOM178" s="42"/>
      <c r="KON178" s="42"/>
      <c r="KOO178" s="42"/>
      <c r="KOP178" s="42"/>
      <c r="KOQ178" s="42"/>
      <c r="KOR178" s="42"/>
      <c r="KOS178" s="42"/>
      <c r="KOT178" s="42"/>
      <c r="KOU178" s="42"/>
      <c r="KOV178" s="42"/>
      <c r="KOW178" s="42"/>
      <c r="KOX178" s="42"/>
      <c r="KOY178" s="42"/>
      <c r="KOZ178" s="42"/>
      <c r="KPA178" s="42"/>
      <c r="KPB178" s="42"/>
      <c r="KPC178" s="42"/>
      <c r="KPD178" s="42"/>
      <c r="KPE178" s="42"/>
      <c r="KPF178" s="42"/>
      <c r="KPG178" s="42"/>
      <c r="KPH178" s="42"/>
      <c r="KPI178" s="42"/>
      <c r="KPJ178" s="42"/>
      <c r="KPK178" s="42"/>
      <c r="KPL178" s="42"/>
      <c r="KPM178" s="42"/>
      <c r="KPN178" s="42"/>
      <c r="KPO178" s="42"/>
      <c r="KPP178" s="42"/>
      <c r="KPQ178" s="42"/>
      <c r="KPR178" s="42"/>
      <c r="KPS178" s="42"/>
      <c r="KPT178" s="42"/>
      <c r="KPU178" s="42"/>
      <c r="KPV178" s="42"/>
      <c r="KPW178" s="42"/>
      <c r="KPX178" s="42"/>
      <c r="KPY178" s="42"/>
      <c r="KPZ178" s="42"/>
      <c r="KQA178" s="42"/>
      <c r="KQB178" s="42"/>
      <c r="KQC178" s="42"/>
      <c r="KQD178" s="42"/>
      <c r="KQE178" s="42"/>
      <c r="KQF178" s="42"/>
      <c r="KQG178" s="42"/>
      <c r="KQH178" s="42"/>
      <c r="KQI178" s="42"/>
      <c r="KQJ178" s="42"/>
      <c r="KQK178" s="42"/>
      <c r="KQL178" s="42"/>
      <c r="KQM178" s="42"/>
      <c r="KQN178" s="42"/>
      <c r="KQO178" s="42"/>
      <c r="KQP178" s="42"/>
      <c r="KQQ178" s="42"/>
      <c r="KQR178" s="42"/>
      <c r="KQS178" s="42"/>
      <c r="KQT178" s="42"/>
      <c r="KQU178" s="42"/>
      <c r="KQV178" s="42"/>
      <c r="KQW178" s="42"/>
      <c r="KQX178" s="42"/>
      <c r="KQY178" s="42"/>
      <c r="KQZ178" s="42"/>
      <c r="KRA178" s="42"/>
      <c r="KRB178" s="42"/>
      <c r="KRC178" s="42"/>
      <c r="KRD178" s="42"/>
      <c r="KRE178" s="42"/>
      <c r="KRF178" s="42"/>
      <c r="KRG178" s="42"/>
      <c r="KRH178" s="42"/>
      <c r="KRI178" s="42"/>
      <c r="KRJ178" s="42"/>
      <c r="KRK178" s="42"/>
      <c r="KRL178" s="42"/>
      <c r="KRM178" s="42"/>
      <c r="KRN178" s="42"/>
      <c r="KRO178" s="42"/>
      <c r="KRP178" s="42"/>
      <c r="KRQ178" s="42"/>
      <c r="KRR178" s="42"/>
      <c r="KRS178" s="42"/>
      <c r="KRT178" s="42"/>
      <c r="KRU178" s="42"/>
      <c r="KRV178" s="42"/>
      <c r="KRW178" s="42"/>
      <c r="KRX178" s="42"/>
      <c r="KRY178" s="42"/>
      <c r="KRZ178" s="42"/>
      <c r="KSA178" s="42"/>
      <c r="KSB178" s="42"/>
      <c r="KSC178" s="42"/>
      <c r="KSD178" s="42"/>
      <c r="KSE178" s="42"/>
      <c r="KSF178" s="42"/>
      <c r="KSG178" s="42"/>
      <c r="KSH178" s="42"/>
      <c r="KSI178" s="42"/>
      <c r="KSJ178" s="42"/>
      <c r="KSK178" s="42"/>
      <c r="KSL178" s="42"/>
      <c r="KSM178" s="42"/>
      <c r="KSN178" s="42"/>
      <c r="KSO178" s="42"/>
      <c r="KSP178" s="42"/>
      <c r="KSQ178" s="42"/>
      <c r="KSR178" s="42"/>
      <c r="KSS178" s="42"/>
      <c r="KST178" s="42"/>
      <c r="KSU178" s="42"/>
      <c r="KSV178" s="42"/>
      <c r="KSW178" s="42"/>
      <c r="KSX178" s="42"/>
      <c r="KSY178" s="42"/>
      <c r="KSZ178" s="42"/>
      <c r="KTA178" s="42"/>
      <c r="KTB178" s="42"/>
      <c r="KTC178" s="42"/>
      <c r="KTD178" s="42"/>
      <c r="KTE178" s="42"/>
      <c r="KTF178" s="42"/>
      <c r="KTG178" s="42"/>
      <c r="KTH178" s="42"/>
      <c r="KTI178" s="42"/>
      <c r="KTJ178" s="42"/>
      <c r="KTK178" s="42"/>
      <c r="KTL178" s="42"/>
      <c r="KTM178" s="42"/>
      <c r="KTN178" s="42"/>
      <c r="KTO178" s="42"/>
      <c r="KTP178" s="42"/>
      <c r="KTQ178" s="42"/>
      <c r="KTR178" s="42"/>
      <c r="KTS178" s="42"/>
      <c r="KTT178" s="42"/>
      <c r="KTU178" s="42"/>
      <c r="KTV178" s="42"/>
      <c r="KTW178" s="42"/>
      <c r="KTX178" s="42"/>
      <c r="KTY178" s="42"/>
      <c r="KTZ178" s="42"/>
      <c r="KUA178" s="42"/>
      <c r="KUB178" s="42"/>
      <c r="KUC178" s="42"/>
      <c r="KUD178" s="42"/>
      <c r="KUE178" s="42"/>
      <c r="KUF178" s="42"/>
      <c r="KUG178" s="42"/>
      <c r="KUH178" s="42"/>
      <c r="KUI178" s="42"/>
      <c r="KUJ178" s="42"/>
      <c r="KUK178" s="42"/>
      <c r="KUL178" s="42"/>
      <c r="KUM178" s="42"/>
      <c r="KUN178" s="42"/>
      <c r="KUO178" s="42"/>
      <c r="KUP178" s="42"/>
      <c r="KUQ178" s="42"/>
      <c r="KUR178" s="42"/>
      <c r="KUS178" s="42"/>
      <c r="KUT178" s="42"/>
      <c r="KUU178" s="42"/>
      <c r="KUV178" s="42"/>
      <c r="KUW178" s="42"/>
      <c r="KUX178" s="42"/>
      <c r="KUY178" s="42"/>
      <c r="KUZ178" s="42"/>
      <c r="KVA178" s="42"/>
      <c r="KVB178" s="42"/>
      <c r="KVC178" s="42"/>
      <c r="KVD178" s="42"/>
      <c r="KVE178" s="42"/>
      <c r="KVF178" s="42"/>
      <c r="KVG178" s="42"/>
      <c r="KVH178" s="42"/>
      <c r="KVI178" s="42"/>
      <c r="KVJ178" s="42"/>
      <c r="KVK178" s="42"/>
      <c r="KVL178" s="42"/>
      <c r="KVM178" s="42"/>
      <c r="KVN178" s="42"/>
      <c r="KVO178" s="42"/>
      <c r="KVP178" s="42"/>
      <c r="KVQ178" s="42"/>
      <c r="KVR178" s="42"/>
      <c r="KVS178" s="42"/>
      <c r="KVT178" s="42"/>
      <c r="KVU178" s="42"/>
      <c r="KVV178" s="42"/>
      <c r="KVW178" s="42"/>
      <c r="KVX178" s="42"/>
      <c r="KVY178" s="42"/>
      <c r="KVZ178" s="42"/>
      <c r="KWA178" s="42"/>
      <c r="KWB178" s="42"/>
      <c r="KWC178" s="42"/>
      <c r="KWD178" s="42"/>
      <c r="KWE178" s="42"/>
      <c r="KWF178" s="42"/>
      <c r="KWG178" s="42"/>
      <c r="KWH178" s="42"/>
      <c r="KWI178" s="42"/>
      <c r="KWJ178" s="42"/>
      <c r="KWK178" s="42"/>
      <c r="KWL178" s="42"/>
      <c r="KWM178" s="42"/>
      <c r="KWN178" s="42"/>
      <c r="KWO178" s="42"/>
      <c r="KWP178" s="42"/>
      <c r="KWQ178" s="42"/>
      <c r="KWR178" s="42"/>
      <c r="KWS178" s="42"/>
      <c r="KWT178" s="42"/>
      <c r="KWU178" s="42"/>
      <c r="KWV178" s="42"/>
      <c r="KWW178" s="42"/>
      <c r="KWX178" s="42"/>
      <c r="KWY178" s="42"/>
      <c r="KWZ178" s="42"/>
      <c r="KXA178" s="42"/>
      <c r="KXB178" s="42"/>
      <c r="KXC178" s="42"/>
      <c r="KXD178" s="42"/>
      <c r="KXE178" s="42"/>
      <c r="KXF178" s="42"/>
      <c r="KXG178" s="42"/>
      <c r="KXH178" s="42"/>
      <c r="KXI178" s="42"/>
      <c r="KXJ178" s="42"/>
      <c r="KXK178" s="42"/>
      <c r="KXL178" s="42"/>
      <c r="KXM178" s="42"/>
      <c r="KXN178" s="42"/>
      <c r="KXO178" s="42"/>
      <c r="KXP178" s="42"/>
      <c r="KXQ178" s="42"/>
      <c r="KXR178" s="42"/>
      <c r="KXS178" s="42"/>
      <c r="KXT178" s="42"/>
      <c r="KXU178" s="42"/>
      <c r="KXV178" s="42"/>
      <c r="KXW178" s="42"/>
      <c r="KXX178" s="42"/>
      <c r="KXY178" s="42"/>
      <c r="KXZ178" s="42"/>
      <c r="KYA178" s="42"/>
      <c r="KYB178" s="42"/>
      <c r="KYC178" s="42"/>
      <c r="KYD178" s="42"/>
      <c r="KYE178" s="42"/>
      <c r="KYF178" s="42"/>
      <c r="KYG178" s="42"/>
      <c r="KYH178" s="42"/>
      <c r="KYI178" s="42"/>
      <c r="KYJ178" s="42"/>
      <c r="KYK178" s="42"/>
      <c r="KYL178" s="42"/>
      <c r="KYM178" s="42"/>
      <c r="KYN178" s="42"/>
      <c r="KYO178" s="42"/>
      <c r="KYP178" s="42"/>
      <c r="KYQ178" s="42"/>
      <c r="KYR178" s="42"/>
      <c r="KYS178" s="42"/>
      <c r="KYT178" s="42"/>
      <c r="KYU178" s="42"/>
      <c r="KYV178" s="42"/>
      <c r="KYW178" s="42"/>
      <c r="KYX178" s="42"/>
      <c r="KYY178" s="42"/>
      <c r="KYZ178" s="42"/>
      <c r="KZA178" s="42"/>
      <c r="KZB178" s="42"/>
      <c r="KZC178" s="42"/>
      <c r="KZD178" s="42"/>
      <c r="KZE178" s="42"/>
      <c r="KZF178" s="42"/>
      <c r="KZG178" s="42"/>
      <c r="KZH178" s="42"/>
      <c r="KZI178" s="42"/>
      <c r="KZJ178" s="42"/>
      <c r="KZK178" s="42"/>
      <c r="KZL178" s="42"/>
      <c r="KZM178" s="42"/>
      <c r="KZN178" s="42"/>
      <c r="KZO178" s="42"/>
      <c r="KZP178" s="42"/>
      <c r="KZQ178" s="42"/>
      <c r="KZR178" s="42"/>
      <c r="KZS178" s="42"/>
      <c r="KZT178" s="42"/>
      <c r="KZU178" s="42"/>
      <c r="KZV178" s="42"/>
      <c r="KZW178" s="42"/>
      <c r="KZX178" s="42"/>
      <c r="KZY178" s="42"/>
      <c r="KZZ178" s="42"/>
      <c r="LAA178" s="42"/>
      <c r="LAB178" s="42"/>
      <c r="LAC178" s="42"/>
      <c r="LAD178" s="42"/>
      <c r="LAE178" s="42"/>
      <c r="LAF178" s="42"/>
      <c r="LAG178" s="42"/>
      <c r="LAH178" s="42"/>
      <c r="LAI178" s="42"/>
      <c r="LAJ178" s="42"/>
      <c r="LAK178" s="42"/>
      <c r="LAL178" s="42"/>
      <c r="LAM178" s="42"/>
      <c r="LAN178" s="42"/>
      <c r="LAO178" s="42"/>
      <c r="LAP178" s="42"/>
      <c r="LAQ178" s="42"/>
      <c r="LAR178" s="42"/>
      <c r="LAS178" s="42"/>
      <c r="LAT178" s="42"/>
      <c r="LAU178" s="42"/>
      <c r="LAV178" s="42"/>
      <c r="LAW178" s="42"/>
      <c r="LAX178" s="42"/>
      <c r="LAY178" s="42"/>
      <c r="LAZ178" s="42"/>
      <c r="LBA178" s="42"/>
      <c r="LBB178" s="42"/>
      <c r="LBC178" s="42"/>
      <c r="LBD178" s="42"/>
      <c r="LBE178" s="42"/>
      <c r="LBF178" s="42"/>
      <c r="LBG178" s="42"/>
      <c r="LBH178" s="42"/>
      <c r="LBI178" s="42"/>
      <c r="LBJ178" s="42"/>
      <c r="LBK178" s="42"/>
      <c r="LBL178" s="42"/>
      <c r="LBM178" s="42"/>
      <c r="LBN178" s="42"/>
      <c r="LBO178" s="42"/>
      <c r="LBP178" s="42"/>
      <c r="LBQ178" s="42"/>
      <c r="LBR178" s="42"/>
      <c r="LBS178" s="42"/>
      <c r="LBT178" s="42"/>
      <c r="LBU178" s="42"/>
      <c r="LBV178" s="42"/>
      <c r="LBW178" s="42"/>
      <c r="LBX178" s="42"/>
      <c r="LBY178" s="42"/>
      <c r="LBZ178" s="42"/>
      <c r="LCA178" s="42"/>
      <c r="LCB178" s="42"/>
      <c r="LCC178" s="42"/>
      <c r="LCD178" s="42"/>
      <c r="LCE178" s="42"/>
      <c r="LCF178" s="42"/>
      <c r="LCG178" s="42"/>
      <c r="LCH178" s="42"/>
      <c r="LCI178" s="42"/>
      <c r="LCJ178" s="42"/>
      <c r="LCK178" s="42"/>
      <c r="LCL178" s="42"/>
      <c r="LCM178" s="42"/>
      <c r="LCN178" s="42"/>
      <c r="LCO178" s="42"/>
      <c r="LCP178" s="42"/>
      <c r="LCQ178" s="42"/>
      <c r="LCR178" s="42"/>
      <c r="LCS178" s="42"/>
      <c r="LCT178" s="42"/>
      <c r="LCU178" s="42"/>
      <c r="LCV178" s="42"/>
      <c r="LCW178" s="42"/>
      <c r="LCX178" s="42"/>
      <c r="LCY178" s="42"/>
      <c r="LCZ178" s="42"/>
      <c r="LDA178" s="42"/>
      <c r="LDB178" s="42"/>
      <c r="LDC178" s="42"/>
      <c r="LDD178" s="42"/>
      <c r="LDE178" s="42"/>
      <c r="LDF178" s="42"/>
      <c r="LDG178" s="42"/>
      <c r="LDH178" s="42"/>
      <c r="LDI178" s="42"/>
      <c r="LDJ178" s="42"/>
      <c r="LDK178" s="42"/>
      <c r="LDL178" s="42"/>
      <c r="LDM178" s="42"/>
      <c r="LDN178" s="42"/>
      <c r="LDO178" s="42"/>
      <c r="LDP178" s="42"/>
      <c r="LDQ178" s="42"/>
      <c r="LDR178" s="42"/>
      <c r="LDS178" s="42"/>
      <c r="LDT178" s="42"/>
      <c r="LDU178" s="42"/>
      <c r="LDV178" s="42"/>
      <c r="LDW178" s="42"/>
      <c r="LDX178" s="42"/>
      <c r="LDY178" s="42"/>
      <c r="LDZ178" s="42"/>
      <c r="LEA178" s="42"/>
      <c r="LEB178" s="42"/>
      <c r="LEC178" s="42"/>
      <c r="LED178" s="42"/>
      <c r="LEE178" s="42"/>
      <c r="LEF178" s="42"/>
      <c r="LEG178" s="42"/>
      <c r="LEH178" s="42"/>
      <c r="LEI178" s="42"/>
      <c r="LEJ178" s="42"/>
      <c r="LEK178" s="42"/>
      <c r="LEL178" s="42"/>
      <c r="LEM178" s="42"/>
      <c r="LEN178" s="42"/>
      <c r="LEO178" s="42"/>
      <c r="LEP178" s="42"/>
      <c r="LEQ178" s="42"/>
      <c r="LER178" s="42"/>
      <c r="LES178" s="42"/>
      <c r="LET178" s="42"/>
      <c r="LEU178" s="42"/>
      <c r="LEV178" s="42"/>
      <c r="LEW178" s="42"/>
      <c r="LEX178" s="42"/>
      <c r="LEY178" s="42"/>
      <c r="LEZ178" s="42"/>
      <c r="LFA178" s="42"/>
      <c r="LFB178" s="42"/>
      <c r="LFC178" s="42"/>
      <c r="LFD178" s="42"/>
      <c r="LFE178" s="42"/>
      <c r="LFF178" s="42"/>
      <c r="LFG178" s="42"/>
      <c r="LFH178" s="42"/>
      <c r="LFI178" s="42"/>
      <c r="LFJ178" s="42"/>
      <c r="LFK178" s="42"/>
      <c r="LFL178" s="42"/>
      <c r="LFM178" s="42"/>
      <c r="LFN178" s="42"/>
      <c r="LFO178" s="42"/>
      <c r="LFP178" s="42"/>
      <c r="LFQ178" s="42"/>
      <c r="LFR178" s="42"/>
      <c r="LFS178" s="42"/>
      <c r="LFT178" s="42"/>
      <c r="LFU178" s="42"/>
      <c r="LFV178" s="42"/>
      <c r="LFW178" s="42"/>
      <c r="LFX178" s="42"/>
      <c r="LFY178" s="42"/>
      <c r="LFZ178" s="42"/>
      <c r="LGA178" s="42"/>
      <c r="LGB178" s="42"/>
      <c r="LGC178" s="42"/>
      <c r="LGD178" s="42"/>
      <c r="LGE178" s="42"/>
      <c r="LGF178" s="42"/>
      <c r="LGG178" s="42"/>
      <c r="LGH178" s="42"/>
      <c r="LGI178" s="42"/>
      <c r="LGJ178" s="42"/>
      <c r="LGK178" s="42"/>
      <c r="LGL178" s="42"/>
      <c r="LGM178" s="42"/>
      <c r="LGN178" s="42"/>
      <c r="LGO178" s="42"/>
      <c r="LGP178" s="42"/>
      <c r="LGQ178" s="42"/>
      <c r="LGR178" s="42"/>
      <c r="LGS178" s="42"/>
      <c r="LGT178" s="42"/>
      <c r="LGU178" s="42"/>
      <c r="LGV178" s="42"/>
      <c r="LGW178" s="42"/>
      <c r="LGX178" s="42"/>
      <c r="LGY178" s="42"/>
      <c r="LGZ178" s="42"/>
      <c r="LHA178" s="42"/>
      <c r="LHB178" s="42"/>
      <c r="LHC178" s="42"/>
      <c r="LHD178" s="42"/>
      <c r="LHE178" s="42"/>
      <c r="LHF178" s="42"/>
      <c r="LHG178" s="42"/>
      <c r="LHH178" s="42"/>
      <c r="LHI178" s="42"/>
      <c r="LHJ178" s="42"/>
      <c r="LHK178" s="42"/>
      <c r="LHL178" s="42"/>
      <c r="LHM178" s="42"/>
      <c r="LHN178" s="42"/>
      <c r="LHO178" s="42"/>
      <c r="LHP178" s="42"/>
      <c r="LHQ178" s="42"/>
      <c r="LHR178" s="42"/>
      <c r="LHS178" s="42"/>
      <c r="LHT178" s="42"/>
      <c r="LHU178" s="42"/>
      <c r="LHV178" s="42"/>
      <c r="LHW178" s="42"/>
      <c r="LHX178" s="42"/>
      <c r="LHY178" s="42"/>
      <c r="LHZ178" s="42"/>
      <c r="LIA178" s="42"/>
      <c r="LIB178" s="42"/>
      <c r="LIC178" s="42"/>
      <c r="LID178" s="42"/>
      <c r="LIE178" s="42"/>
      <c r="LIF178" s="42"/>
      <c r="LIG178" s="42"/>
      <c r="LIH178" s="42"/>
      <c r="LII178" s="42"/>
      <c r="LIJ178" s="42"/>
      <c r="LIK178" s="42"/>
      <c r="LIL178" s="42"/>
      <c r="LIM178" s="42"/>
      <c r="LIN178" s="42"/>
      <c r="LIO178" s="42"/>
      <c r="LIP178" s="42"/>
      <c r="LIQ178" s="42"/>
      <c r="LIR178" s="42"/>
      <c r="LIS178" s="42"/>
      <c r="LIT178" s="42"/>
      <c r="LIU178" s="42"/>
      <c r="LIV178" s="42"/>
      <c r="LIW178" s="42"/>
      <c r="LIX178" s="42"/>
      <c r="LIY178" s="42"/>
      <c r="LIZ178" s="42"/>
      <c r="LJA178" s="42"/>
      <c r="LJB178" s="42"/>
      <c r="LJC178" s="42"/>
      <c r="LJD178" s="42"/>
      <c r="LJE178" s="42"/>
      <c r="LJF178" s="42"/>
      <c r="LJG178" s="42"/>
      <c r="LJH178" s="42"/>
      <c r="LJI178" s="42"/>
      <c r="LJJ178" s="42"/>
      <c r="LJK178" s="42"/>
      <c r="LJL178" s="42"/>
      <c r="LJM178" s="42"/>
      <c r="LJN178" s="42"/>
      <c r="LJO178" s="42"/>
      <c r="LJP178" s="42"/>
      <c r="LJQ178" s="42"/>
      <c r="LJR178" s="42"/>
      <c r="LJS178" s="42"/>
      <c r="LJT178" s="42"/>
      <c r="LJU178" s="42"/>
      <c r="LJV178" s="42"/>
      <c r="LJW178" s="42"/>
      <c r="LJX178" s="42"/>
      <c r="LJY178" s="42"/>
      <c r="LJZ178" s="42"/>
      <c r="LKA178" s="42"/>
      <c r="LKB178" s="42"/>
      <c r="LKC178" s="42"/>
      <c r="LKD178" s="42"/>
      <c r="LKE178" s="42"/>
      <c r="LKF178" s="42"/>
      <c r="LKG178" s="42"/>
      <c r="LKH178" s="42"/>
      <c r="LKI178" s="42"/>
      <c r="LKJ178" s="42"/>
      <c r="LKK178" s="42"/>
      <c r="LKL178" s="42"/>
      <c r="LKM178" s="42"/>
      <c r="LKN178" s="42"/>
      <c r="LKO178" s="42"/>
      <c r="LKP178" s="42"/>
      <c r="LKQ178" s="42"/>
      <c r="LKR178" s="42"/>
      <c r="LKS178" s="42"/>
      <c r="LKT178" s="42"/>
      <c r="LKU178" s="42"/>
      <c r="LKV178" s="42"/>
      <c r="LKW178" s="42"/>
      <c r="LKX178" s="42"/>
      <c r="LKY178" s="42"/>
      <c r="LKZ178" s="42"/>
      <c r="LLA178" s="42"/>
      <c r="LLB178" s="42"/>
      <c r="LLC178" s="42"/>
      <c r="LLD178" s="42"/>
      <c r="LLE178" s="42"/>
      <c r="LLF178" s="42"/>
      <c r="LLG178" s="42"/>
      <c r="LLH178" s="42"/>
      <c r="LLI178" s="42"/>
      <c r="LLJ178" s="42"/>
      <c r="LLK178" s="42"/>
      <c r="LLL178" s="42"/>
      <c r="LLM178" s="42"/>
      <c r="LLN178" s="42"/>
      <c r="LLO178" s="42"/>
      <c r="LLP178" s="42"/>
      <c r="LLQ178" s="42"/>
      <c r="LLR178" s="42"/>
      <c r="LLS178" s="42"/>
      <c r="LLT178" s="42"/>
      <c r="LLU178" s="42"/>
      <c r="LLV178" s="42"/>
      <c r="LLW178" s="42"/>
      <c r="LLX178" s="42"/>
      <c r="LLY178" s="42"/>
      <c r="LLZ178" s="42"/>
      <c r="LMA178" s="42"/>
      <c r="LMB178" s="42"/>
      <c r="LMC178" s="42"/>
      <c r="LMD178" s="42"/>
      <c r="LME178" s="42"/>
      <c r="LMF178" s="42"/>
      <c r="LMG178" s="42"/>
      <c r="LMH178" s="42"/>
      <c r="LMI178" s="42"/>
      <c r="LMJ178" s="42"/>
      <c r="LMK178" s="42"/>
      <c r="LML178" s="42"/>
      <c r="LMM178" s="42"/>
      <c r="LMN178" s="42"/>
      <c r="LMO178" s="42"/>
      <c r="LMP178" s="42"/>
      <c r="LMQ178" s="42"/>
      <c r="LMR178" s="42"/>
      <c r="LMS178" s="42"/>
      <c r="LMT178" s="42"/>
      <c r="LMU178" s="42"/>
      <c r="LMV178" s="42"/>
      <c r="LMW178" s="42"/>
      <c r="LMX178" s="42"/>
      <c r="LMY178" s="42"/>
      <c r="LMZ178" s="42"/>
      <c r="LNA178" s="42"/>
      <c r="LNB178" s="42"/>
      <c r="LNC178" s="42"/>
      <c r="LND178" s="42"/>
      <c r="LNE178" s="42"/>
      <c r="LNF178" s="42"/>
      <c r="LNG178" s="42"/>
      <c r="LNH178" s="42"/>
      <c r="LNI178" s="42"/>
      <c r="LNJ178" s="42"/>
      <c r="LNK178" s="42"/>
      <c r="LNL178" s="42"/>
      <c r="LNM178" s="42"/>
      <c r="LNN178" s="42"/>
      <c r="LNO178" s="42"/>
      <c r="LNP178" s="42"/>
      <c r="LNQ178" s="42"/>
      <c r="LNR178" s="42"/>
      <c r="LNS178" s="42"/>
      <c r="LNT178" s="42"/>
      <c r="LNU178" s="42"/>
      <c r="LNV178" s="42"/>
      <c r="LNW178" s="42"/>
      <c r="LNX178" s="42"/>
      <c r="LNY178" s="42"/>
      <c r="LNZ178" s="42"/>
      <c r="LOA178" s="42"/>
      <c r="LOB178" s="42"/>
      <c r="LOC178" s="42"/>
      <c r="LOD178" s="42"/>
      <c r="LOE178" s="42"/>
      <c r="LOF178" s="42"/>
      <c r="LOG178" s="42"/>
      <c r="LOH178" s="42"/>
      <c r="LOI178" s="42"/>
      <c r="LOJ178" s="42"/>
      <c r="LOK178" s="42"/>
      <c r="LOL178" s="42"/>
      <c r="LOM178" s="42"/>
      <c r="LON178" s="42"/>
      <c r="LOO178" s="42"/>
      <c r="LOP178" s="42"/>
      <c r="LOQ178" s="42"/>
      <c r="LOR178" s="42"/>
      <c r="LOS178" s="42"/>
      <c r="LOT178" s="42"/>
      <c r="LOU178" s="42"/>
      <c r="LOV178" s="42"/>
      <c r="LOW178" s="42"/>
      <c r="LOX178" s="42"/>
      <c r="LOY178" s="42"/>
      <c r="LOZ178" s="42"/>
      <c r="LPA178" s="42"/>
      <c r="LPB178" s="42"/>
      <c r="LPC178" s="42"/>
      <c r="LPD178" s="42"/>
      <c r="LPE178" s="42"/>
      <c r="LPF178" s="42"/>
      <c r="LPG178" s="42"/>
      <c r="LPH178" s="42"/>
      <c r="LPI178" s="42"/>
      <c r="LPJ178" s="42"/>
      <c r="LPK178" s="42"/>
      <c r="LPL178" s="42"/>
      <c r="LPM178" s="42"/>
      <c r="LPN178" s="42"/>
      <c r="LPO178" s="42"/>
      <c r="LPP178" s="42"/>
      <c r="LPQ178" s="42"/>
      <c r="LPR178" s="42"/>
      <c r="LPS178" s="42"/>
      <c r="LPT178" s="42"/>
      <c r="LPU178" s="42"/>
      <c r="LPV178" s="42"/>
      <c r="LPW178" s="42"/>
      <c r="LPX178" s="42"/>
      <c r="LPY178" s="42"/>
      <c r="LPZ178" s="42"/>
      <c r="LQA178" s="42"/>
      <c r="LQB178" s="42"/>
      <c r="LQC178" s="42"/>
      <c r="LQD178" s="42"/>
      <c r="LQE178" s="42"/>
      <c r="LQF178" s="42"/>
      <c r="LQG178" s="42"/>
      <c r="LQH178" s="42"/>
      <c r="LQI178" s="42"/>
      <c r="LQJ178" s="42"/>
      <c r="LQK178" s="42"/>
      <c r="LQL178" s="42"/>
      <c r="LQM178" s="42"/>
      <c r="LQN178" s="42"/>
      <c r="LQO178" s="42"/>
      <c r="LQP178" s="42"/>
      <c r="LQQ178" s="42"/>
      <c r="LQR178" s="42"/>
      <c r="LQS178" s="42"/>
      <c r="LQT178" s="42"/>
      <c r="LQU178" s="42"/>
      <c r="LQV178" s="42"/>
      <c r="LQW178" s="42"/>
      <c r="LQX178" s="42"/>
      <c r="LQY178" s="42"/>
      <c r="LQZ178" s="42"/>
      <c r="LRA178" s="42"/>
      <c r="LRB178" s="42"/>
      <c r="LRC178" s="42"/>
      <c r="LRD178" s="42"/>
      <c r="LRE178" s="42"/>
      <c r="LRF178" s="42"/>
      <c r="LRG178" s="42"/>
      <c r="LRH178" s="42"/>
      <c r="LRI178" s="42"/>
      <c r="LRJ178" s="42"/>
      <c r="LRK178" s="42"/>
      <c r="LRL178" s="42"/>
      <c r="LRM178" s="42"/>
      <c r="LRN178" s="42"/>
      <c r="LRO178" s="42"/>
      <c r="LRP178" s="42"/>
      <c r="LRQ178" s="42"/>
      <c r="LRR178" s="42"/>
      <c r="LRS178" s="42"/>
      <c r="LRT178" s="42"/>
      <c r="LRU178" s="42"/>
      <c r="LRV178" s="42"/>
      <c r="LRW178" s="42"/>
      <c r="LRX178" s="42"/>
      <c r="LRY178" s="42"/>
      <c r="LRZ178" s="42"/>
      <c r="LSA178" s="42"/>
      <c r="LSB178" s="42"/>
      <c r="LSC178" s="42"/>
      <c r="LSD178" s="42"/>
      <c r="LSE178" s="42"/>
      <c r="LSF178" s="42"/>
      <c r="LSG178" s="42"/>
      <c r="LSH178" s="42"/>
      <c r="LSI178" s="42"/>
      <c r="LSJ178" s="42"/>
      <c r="LSK178" s="42"/>
      <c r="LSL178" s="42"/>
      <c r="LSM178" s="42"/>
      <c r="LSN178" s="42"/>
      <c r="LSO178" s="42"/>
      <c r="LSP178" s="42"/>
      <c r="LSQ178" s="42"/>
      <c r="LSR178" s="42"/>
      <c r="LSS178" s="42"/>
      <c r="LST178" s="42"/>
      <c r="LSU178" s="42"/>
      <c r="LSV178" s="42"/>
      <c r="LSW178" s="42"/>
      <c r="LSX178" s="42"/>
      <c r="LSY178" s="42"/>
      <c r="LSZ178" s="42"/>
      <c r="LTA178" s="42"/>
      <c r="LTB178" s="42"/>
      <c r="LTC178" s="42"/>
      <c r="LTD178" s="42"/>
      <c r="LTE178" s="42"/>
      <c r="LTF178" s="42"/>
      <c r="LTG178" s="42"/>
      <c r="LTH178" s="42"/>
      <c r="LTI178" s="42"/>
      <c r="LTJ178" s="42"/>
      <c r="LTK178" s="42"/>
      <c r="LTL178" s="42"/>
      <c r="LTM178" s="42"/>
      <c r="LTN178" s="42"/>
      <c r="LTO178" s="42"/>
      <c r="LTP178" s="42"/>
      <c r="LTQ178" s="42"/>
      <c r="LTR178" s="42"/>
      <c r="LTS178" s="42"/>
      <c r="LTT178" s="42"/>
      <c r="LTU178" s="42"/>
      <c r="LTV178" s="42"/>
      <c r="LTW178" s="42"/>
      <c r="LTX178" s="42"/>
      <c r="LTY178" s="42"/>
      <c r="LTZ178" s="42"/>
      <c r="LUA178" s="42"/>
      <c r="LUB178" s="42"/>
      <c r="LUC178" s="42"/>
      <c r="LUD178" s="42"/>
      <c r="LUE178" s="42"/>
      <c r="LUF178" s="42"/>
      <c r="LUG178" s="42"/>
      <c r="LUH178" s="42"/>
      <c r="LUI178" s="42"/>
      <c r="LUJ178" s="42"/>
      <c r="LUK178" s="42"/>
      <c r="LUL178" s="42"/>
      <c r="LUM178" s="42"/>
      <c r="LUN178" s="42"/>
      <c r="LUO178" s="42"/>
      <c r="LUP178" s="42"/>
      <c r="LUQ178" s="42"/>
      <c r="LUR178" s="42"/>
      <c r="LUS178" s="42"/>
      <c r="LUT178" s="42"/>
      <c r="LUU178" s="42"/>
      <c r="LUV178" s="42"/>
      <c r="LUW178" s="42"/>
      <c r="LUX178" s="42"/>
      <c r="LUY178" s="42"/>
      <c r="LUZ178" s="42"/>
      <c r="LVA178" s="42"/>
      <c r="LVB178" s="42"/>
      <c r="LVC178" s="42"/>
      <c r="LVD178" s="42"/>
      <c r="LVE178" s="42"/>
      <c r="LVF178" s="42"/>
      <c r="LVG178" s="42"/>
      <c r="LVH178" s="42"/>
      <c r="LVI178" s="42"/>
      <c r="LVJ178" s="42"/>
      <c r="LVK178" s="42"/>
      <c r="LVL178" s="42"/>
      <c r="LVM178" s="42"/>
      <c r="LVN178" s="42"/>
      <c r="LVO178" s="42"/>
      <c r="LVP178" s="42"/>
      <c r="LVQ178" s="42"/>
      <c r="LVR178" s="42"/>
      <c r="LVS178" s="42"/>
      <c r="LVT178" s="42"/>
      <c r="LVU178" s="42"/>
      <c r="LVV178" s="42"/>
      <c r="LVW178" s="42"/>
      <c r="LVX178" s="42"/>
      <c r="LVY178" s="42"/>
      <c r="LVZ178" s="42"/>
      <c r="LWA178" s="42"/>
      <c r="LWB178" s="42"/>
      <c r="LWC178" s="42"/>
      <c r="LWD178" s="42"/>
      <c r="LWE178" s="42"/>
      <c r="LWF178" s="42"/>
      <c r="LWG178" s="42"/>
      <c r="LWH178" s="42"/>
      <c r="LWI178" s="42"/>
      <c r="LWJ178" s="42"/>
      <c r="LWK178" s="42"/>
      <c r="LWL178" s="42"/>
      <c r="LWM178" s="42"/>
      <c r="LWN178" s="42"/>
      <c r="LWO178" s="42"/>
      <c r="LWP178" s="42"/>
      <c r="LWQ178" s="42"/>
      <c r="LWR178" s="42"/>
      <c r="LWS178" s="42"/>
      <c r="LWT178" s="42"/>
      <c r="LWU178" s="42"/>
      <c r="LWV178" s="42"/>
      <c r="LWW178" s="42"/>
      <c r="LWX178" s="42"/>
      <c r="LWY178" s="42"/>
      <c r="LWZ178" s="42"/>
      <c r="LXA178" s="42"/>
      <c r="LXB178" s="42"/>
      <c r="LXC178" s="42"/>
      <c r="LXD178" s="42"/>
      <c r="LXE178" s="42"/>
      <c r="LXF178" s="42"/>
      <c r="LXG178" s="42"/>
      <c r="LXH178" s="42"/>
      <c r="LXI178" s="42"/>
      <c r="LXJ178" s="42"/>
      <c r="LXK178" s="42"/>
      <c r="LXL178" s="42"/>
      <c r="LXM178" s="42"/>
      <c r="LXN178" s="42"/>
      <c r="LXO178" s="42"/>
      <c r="LXP178" s="42"/>
      <c r="LXQ178" s="42"/>
      <c r="LXR178" s="42"/>
      <c r="LXS178" s="42"/>
      <c r="LXT178" s="42"/>
      <c r="LXU178" s="42"/>
      <c r="LXV178" s="42"/>
      <c r="LXW178" s="42"/>
      <c r="LXX178" s="42"/>
      <c r="LXY178" s="42"/>
      <c r="LXZ178" s="42"/>
      <c r="LYA178" s="42"/>
      <c r="LYB178" s="42"/>
      <c r="LYC178" s="42"/>
      <c r="LYD178" s="42"/>
      <c r="LYE178" s="42"/>
      <c r="LYF178" s="42"/>
      <c r="LYG178" s="42"/>
      <c r="LYH178" s="42"/>
      <c r="LYI178" s="42"/>
      <c r="LYJ178" s="42"/>
      <c r="LYK178" s="42"/>
      <c r="LYL178" s="42"/>
      <c r="LYM178" s="42"/>
      <c r="LYN178" s="42"/>
      <c r="LYO178" s="42"/>
      <c r="LYP178" s="42"/>
      <c r="LYQ178" s="42"/>
      <c r="LYR178" s="42"/>
      <c r="LYS178" s="42"/>
      <c r="LYT178" s="42"/>
      <c r="LYU178" s="42"/>
      <c r="LYV178" s="42"/>
      <c r="LYW178" s="42"/>
      <c r="LYX178" s="42"/>
      <c r="LYY178" s="42"/>
      <c r="LYZ178" s="42"/>
      <c r="LZA178" s="42"/>
      <c r="LZB178" s="42"/>
      <c r="LZC178" s="42"/>
      <c r="LZD178" s="42"/>
      <c r="LZE178" s="42"/>
      <c r="LZF178" s="42"/>
      <c r="LZG178" s="42"/>
      <c r="LZH178" s="42"/>
      <c r="LZI178" s="42"/>
      <c r="LZJ178" s="42"/>
      <c r="LZK178" s="42"/>
      <c r="LZL178" s="42"/>
      <c r="LZM178" s="42"/>
      <c r="LZN178" s="42"/>
      <c r="LZO178" s="42"/>
      <c r="LZP178" s="42"/>
      <c r="LZQ178" s="42"/>
      <c r="LZR178" s="42"/>
      <c r="LZS178" s="42"/>
      <c r="LZT178" s="42"/>
      <c r="LZU178" s="42"/>
      <c r="LZV178" s="42"/>
      <c r="LZW178" s="42"/>
      <c r="LZX178" s="42"/>
      <c r="LZY178" s="42"/>
      <c r="LZZ178" s="42"/>
      <c r="MAA178" s="42"/>
      <c r="MAB178" s="42"/>
      <c r="MAC178" s="42"/>
      <c r="MAD178" s="42"/>
      <c r="MAE178" s="42"/>
      <c r="MAF178" s="42"/>
      <c r="MAG178" s="42"/>
      <c r="MAH178" s="42"/>
      <c r="MAI178" s="42"/>
      <c r="MAJ178" s="42"/>
      <c r="MAK178" s="42"/>
      <c r="MAL178" s="42"/>
      <c r="MAM178" s="42"/>
      <c r="MAN178" s="42"/>
      <c r="MAO178" s="42"/>
      <c r="MAP178" s="42"/>
      <c r="MAQ178" s="42"/>
      <c r="MAR178" s="42"/>
      <c r="MAS178" s="42"/>
      <c r="MAT178" s="42"/>
      <c r="MAU178" s="42"/>
      <c r="MAV178" s="42"/>
      <c r="MAW178" s="42"/>
      <c r="MAX178" s="42"/>
      <c r="MAY178" s="42"/>
      <c r="MAZ178" s="42"/>
      <c r="MBA178" s="42"/>
      <c r="MBB178" s="42"/>
      <c r="MBC178" s="42"/>
      <c r="MBD178" s="42"/>
      <c r="MBE178" s="42"/>
      <c r="MBF178" s="42"/>
      <c r="MBG178" s="42"/>
      <c r="MBH178" s="42"/>
      <c r="MBI178" s="42"/>
      <c r="MBJ178" s="42"/>
      <c r="MBK178" s="42"/>
      <c r="MBL178" s="42"/>
      <c r="MBM178" s="42"/>
      <c r="MBN178" s="42"/>
      <c r="MBO178" s="42"/>
      <c r="MBP178" s="42"/>
      <c r="MBQ178" s="42"/>
      <c r="MBR178" s="42"/>
      <c r="MBS178" s="42"/>
      <c r="MBT178" s="42"/>
      <c r="MBU178" s="42"/>
      <c r="MBV178" s="42"/>
      <c r="MBW178" s="42"/>
      <c r="MBX178" s="42"/>
      <c r="MBY178" s="42"/>
      <c r="MBZ178" s="42"/>
      <c r="MCA178" s="42"/>
      <c r="MCB178" s="42"/>
      <c r="MCC178" s="42"/>
      <c r="MCD178" s="42"/>
      <c r="MCE178" s="42"/>
      <c r="MCF178" s="42"/>
      <c r="MCG178" s="42"/>
      <c r="MCH178" s="42"/>
      <c r="MCI178" s="42"/>
      <c r="MCJ178" s="42"/>
      <c r="MCK178" s="42"/>
      <c r="MCL178" s="42"/>
      <c r="MCM178" s="42"/>
      <c r="MCN178" s="42"/>
      <c r="MCO178" s="42"/>
      <c r="MCP178" s="42"/>
      <c r="MCQ178" s="42"/>
      <c r="MCR178" s="42"/>
      <c r="MCS178" s="42"/>
      <c r="MCT178" s="42"/>
      <c r="MCU178" s="42"/>
      <c r="MCV178" s="42"/>
      <c r="MCW178" s="42"/>
      <c r="MCX178" s="42"/>
      <c r="MCY178" s="42"/>
      <c r="MCZ178" s="42"/>
      <c r="MDA178" s="42"/>
      <c r="MDB178" s="42"/>
      <c r="MDC178" s="42"/>
      <c r="MDD178" s="42"/>
      <c r="MDE178" s="42"/>
      <c r="MDF178" s="42"/>
      <c r="MDG178" s="42"/>
      <c r="MDH178" s="42"/>
      <c r="MDI178" s="42"/>
      <c r="MDJ178" s="42"/>
      <c r="MDK178" s="42"/>
      <c r="MDL178" s="42"/>
      <c r="MDM178" s="42"/>
      <c r="MDN178" s="42"/>
      <c r="MDO178" s="42"/>
      <c r="MDP178" s="42"/>
      <c r="MDQ178" s="42"/>
      <c r="MDR178" s="42"/>
      <c r="MDS178" s="42"/>
      <c r="MDT178" s="42"/>
      <c r="MDU178" s="42"/>
      <c r="MDV178" s="42"/>
      <c r="MDW178" s="42"/>
      <c r="MDX178" s="42"/>
      <c r="MDY178" s="42"/>
      <c r="MDZ178" s="42"/>
      <c r="MEA178" s="42"/>
      <c r="MEB178" s="42"/>
      <c r="MEC178" s="42"/>
      <c r="MED178" s="42"/>
      <c r="MEE178" s="42"/>
      <c r="MEF178" s="42"/>
      <c r="MEG178" s="42"/>
      <c r="MEH178" s="42"/>
      <c r="MEI178" s="42"/>
      <c r="MEJ178" s="42"/>
      <c r="MEK178" s="42"/>
      <c r="MEL178" s="42"/>
      <c r="MEM178" s="42"/>
      <c r="MEN178" s="42"/>
      <c r="MEO178" s="42"/>
      <c r="MEP178" s="42"/>
      <c r="MEQ178" s="42"/>
      <c r="MER178" s="42"/>
      <c r="MES178" s="42"/>
      <c r="MET178" s="42"/>
      <c r="MEU178" s="42"/>
      <c r="MEV178" s="42"/>
      <c r="MEW178" s="42"/>
      <c r="MEX178" s="42"/>
      <c r="MEY178" s="42"/>
      <c r="MEZ178" s="42"/>
      <c r="MFA178" s="42"/>
      <c r="MFB178" s="42"/>
      <c r="MFC178" s="42"/>
      <c r="MFD178" s="42"/>
      <c r="MFE178" s="42"/>
      <c r="MFF178" s="42"/>
      <c r="MFG178" s="42"/>
      <c r="MFH178" s="42"/>
      <c r="MFI178" s="42"/>
      <c r="MFJ178" s="42"/>
      <c r="MFK178" s="42"/>
      <c r="MFL178" s="42"/>
      <c r="MFM178" s="42"/>
      <c r="MFN178" s="42"/>
      <c r="MFO178" s="42"/>
      <c r="MFP178" s="42"/>
      <c r="MFQ178" s="42"/>
      <c r="MFR178" s="42"/>
      <c r="MFS178" s="42"/>
      <c r="MFT178" s="42"/>
      <c r="MFU178" s="42"/>
      <c r="MFV178" s="42"/>
      <c r="MFW178" s="42"/>
      <c r="MFX178" s="42"/>
      <c r="MFY178" s="42"/>
      <c r="MFZ178" s="42"/>
      <c r="MGA178" s="42"/>
      <c r="MGB178" s="42"/>
      <c r="MGC178" s="42"/>
      <c r="MGD178" s="42"/>
      <c r="MGE178" s="42"/>
      <c r="MGF178" s="42"/>
      <c r="MGG178" s="42"/>
      <c r="MGH178" s="42"/>
      <c r="MGI178" s="42"/>
      <c r="MGJ178" s="42"/>
      <c r="MGK178" s="42"/>
      <c r="MGL178" s="42"/>
      <c r="MGM178" s="42"/>
      <c r="MGN178" s="42"/>
      <c r="MGO178" s="42"/>
      <c r="MGP178" s="42"/>
      <c r="MGQ178" s="42"/>
      <c r="MGR178" s="42"/>
      <c r="MGS178" s="42"/>
      <c r="MGT178" s="42"/>
      <c r="MGU178" s="42"/>
      <c r="MGV178" s="42"/>
      <c r="MGW178" s="42"/>
      <c r="MGX178" s="42"/>
      <c r="MGY178" s="42"/>
      <c r="MGZ178" s="42"/>
      <c r="MHA178" s="42"/>
      <c r="MHB178" s="42"/>
      <c r="MHC178" s="42"/>
      <c r="MHD178" s="42"/>
      <c r="MHE178" s="42"/>
      <c r="MHF178" s="42"/>
      <c r="MHG178" s="42"/>
      <c r="MHH178" s="42"/>
      <c r="MHI178" s="42"/>
      <c r="MHJ178" s="42"/>
      <c r="MHK178" s="42"/>
      <c r="MHL178" s="42"/>
      <c r="MHM178" s="42"/>
      <c r="MHN178" s="42"/>
      <c r="MHO178" s="42"/>
      <c r="MHP178" s="42"/>
      <c r="MHQ178" s="42"/>
      <c r="MHR178" s="42"/>
      <c r="MHS178" s="42"/>
      <c r="MHT178" s="42"/>
      <c r="MHU178" s="42"/>
      <c r="MHV178" s="42"/>
      <c r="MHW178" s="42"/>
      <c r="MHX178" s="42"/>
      <c r="MHY178" s="42"/>
      <c r="MHZ178" s="42"/>
      <c r="MIA178" s="42"/>
      <c r="MIB178" s="42"/>
      <c r="MIC178" s="42"/>
      <c r="MID178" s="42"/>
      <c r="MIE178" s="42"/>
      <c r="MIF178" s="42"/>
      <c r="MIG178" s="42"/>
      <c r="MIH178" s="42"/>
      <c r="MII178" s="42"/>
      <c r="MIJ178" s="42"/>
      <c r="MIK178" s="42"/>
      <c r="MIL178" s="42"/>
      <c r="MIM178" s="42"/>
      <c r="MIN178" s="42"/>
      <c r="MIO178" s="42"/>
      <c r="MIP178" s="42"/>
      <c r="MIQ178" s="42"/>
      <c r="MIR178" s="42"/>
      <c r="MIS178" s="42"/>
      <c r="MIT178" s="42"/>
      <c r="MIU178" s="42"/>
      <c r="MIV178" s="42"/>
      <c r="MIW178" s="42"/>
      <c r="MIX178" s="42"/>
      <c r="MIY178" s="42"/>
      <c r="MIZ178" s="42"/>
      <c r="MJA178" s="42"/>
      <c r="MJB178" s="42"/>
      <c r="MJC178" s="42"/>
      <c r="MJD178" s="42"/>
      <c r="MJE178" s="42"/>
      <c r="MJF178" s="42"/>
      <c r="MJG178" s="42"/>
      <c r="MJH178" s="42"/>
      <c r="MJI178" s="42"/>
      <c r="MJJ178" s="42"/>
      <c r="MJK178" s="42"/>
      <c r="MJL178" s="42"/>
      <c r="MJM178" s="42"/>
      <c r="MJN178" s="42"/>
      <c r="MJO178" s="42"/>
      <c r="MJP178" s="42"/>
      <c r="MJQ178" s="42"/>
      <c r="MJR178" s="42"/>
      <c r="MJS178" s="42"/>
      <c r="MJT178" s="42"/>
      <c r="MJU178" s="42"/>
      <c r="MJV178" s="42"/>
      <c r="MJW178" s="42"/>
      <c r="MJX178" s="42"/>
      <c r="MJY178" s="42"/>
      <c r="MJZ178" s="42"/>
      <c r="MKA178" s="42"/>
      <c r="MKB178" s="42"/>
      <c r="MKC178" s="42"/>
      <c r="MKD178" s="42"/>
      <c r="MKE178" s="42"/>
      <c r="MKF178" s="42"/>
      <c r="MKG178" s="42"/>
      <c r="MKH178" s="42"/>
      <c r="MKI178" s="42"/>
      <c r="MKJ178" s="42"/>
      <c r="MKK178" s="42"/>
      <c r="MKL178" s="42"/>
      <c r="MKM178" s="42"/>
      <c r="MKN178" s="42"/>
      <c r="MKO178" s="42"/>
      <c r="MKP178" s="42"/>
      <c r="MKQ178" s="42"/>
      <c r="MKR178" s="42"/>
      <c r="MKS178" s="42"/>
      <c r="MKT178" s="42"/>
      <c r="MKU178" s="42"/>
      <c r="MKV178" s="42"/>
      <c r="MKW178" s="42"/>
      <c r="MKX178" s="42"/>
      <c r="MKY178" s="42"/>
      <c r="MKZ178" s="42"/>
      <c r="MLA178" s="42"/>
      <c r="MLB178" s="42"/>
      <c r="MLC178" s="42"/>
      <c r="MLD178" s="42"/>
      <c r="MLE178" s="42"/>
      <c r="MLF178" s="42"/>
      <c r="MLG178" s="42"/>
      <c r="MLH178" s="42"/>
      <c r="MLI178" s="42"/>
      <c r="MLJ178" s="42"/>
      <c r="MLK178" s="42"/>
      <c r="MLL178" s="42"/>
      <c r="MLM178" s="42"/>
      <c r="MLN178" s="42"/>
      <c r="MLO178" s="42"/>
      <c r="MLP178" s="42"/>
      <c r="MLQ178" s="42"/>
      <c r="MLR178" s="42"/>
      <c r="MLS178" s="42"/>
      <c r="MLT178" s="42"/>
      <c r="MLU178" s="42"/>
      <c r="MLV178" s="42"/>
      <c r="MLW178" s="42"/>
      <c r="MLX178" s="42"/>
      <c r="MLY178" s="42"/>
      <c r="MLZ178" s="42"/>
      <c r="MMA178" s="42"/>
      <c r="MMB178" s="42"/>
      <c r="MMC178" s="42"/>
      <c r="MMD178" s="42"/>
      <c r="MME178" s="42"/>
      <c r="MMF178" s="42"/>
      <c r="MMG178" s="42"/>
      <c r="MMH178" s="42"/>
      <c r="MMI178" s="42"/>
      <c r="MMJ178" s="42"/>
      <c r="MMK178" s="42"/>
      <c r="MML178" s="42"/>
      <c r="MMM178" s="42"/>
      <c r="MMN178" s="42"/>
      <c r="MMO178" s="42"/>
      <c r="MMP178" s="42"/>
      <c r="MMQ178" s="42"/>
      <c r="MMR178" s="42"/>
      <c r="MMS178" s="42"/>
      <c r="MMT178" s="42"/>
      <c r="MMU178" s="42"/>
      <c r="MMV178" s="42"/>
      <c r="MMW178" s="42"/>
      <c r="MMX178" s="42"/>
      <c r="MMY178" s="42"/>
      <c r="MMZ178" s="42"/>
      <c r="MNA178" s="42"/>
      <c r="MNB178" s="42"/>
      <c r="MNC178" s="42"/>
      <c r="MND178" s="42"/>
      <c r="MNE178" s="42"/>
      <c r="MNF178" s="42"/>
      <c r="MNG178" s="42"/>
      <c r="MNH178" s="42"/>
      <c r="MNI178" s="42"/>
      <c r="MNJ178" s="42"/>
      <c r="MNK178" s="42"/>
      <c r="MNL178" s="42"/>
      <c r="MNM178" s="42"/>
      <c r="MNN178" s="42"/>
      <c r="MNO178" s="42"/>
      <c r="MNP178" s="42"/>
      <c r="MNQ178" s="42"/>
      <c r="MNR178" s="42"/>
      <c r="MNS178" s="42"/>
      <c r="MNT178" s="42"/>
      <c r="MNU178" s="42"/>
      <c r="MNV178" s="42"/>
      <c r="MNW178" s="42"/>
      <c r="MNX178" s="42"/>
      <c r="MNY178" s="42"/>
      <c r="MNZ178" s="42"/>
      <c r="MOA178" s="42"/>
      <c r="MOB178" s="42"/>
      <c r="MOC178" s="42"/>
      <c r="MOD178" s="42"/>
      <c r="MOE178" s="42"/>
      <c r="MOF178" s="42"/>
      <c r="MOG178" s="42"/>
      <c r="MOH178" s="42"/>
      <c r="MOI178" s="42"/>
      <c r="MOJ178" s="42"/>
      <c r="MOK178" s="42"/>
      <c r="MOL178" s="42"/>
      <c r="MOM178" s="42"/>
      <c r="MON178" s="42"/>
      <c r="MOO178" s="42"/>
      <c r="MOP178" s="42"/>
      <c r="MOQ178" s="42"/>
      <c r="MOR178" s="42"/>
      <c r="MOS178" s="42"/>
      <c r="MOT178" s="42"/>
      <c r="MOU178" s="42"/>
      <c r="MOV178" s="42"/>
      <c r="MOW178" s="42"/>
      <c r="MOX178" s="42"/>
      <c r="MOY178" s="42"/>
      <c r="MOZ178" s="42"/>
      <c r="MPA178" s="42"/>
      <c r="MPB178" s="42"/>
      <c r="MPC178" s="42"/>
      <c r="MPD178" s="42"/>
      <c r="MPE178" s="42"/>
      <c r="MPF178" s="42"/>
      <c r="MPG178" s="42"/>
      <c r="MPH178" s="42"/>
      <c r="MPI178" s="42"/>
      <c r="MPJ178" s="42"/>
      <c r="MPK178" s="42"/>
      <c r="MPL178" s="42"/>
      <c r="MPM178" s="42"/>
      <c r="MPN178" s="42"/>
      <c r="MPO178" s="42"/>
      <c r="MPP178" s="42"/>
      <c r="MPQ178" s="42"/>
      <c r="MPR178" s="42"/>
      <c r="MPS178" s="42"/>
      <c r="MPT178" s="42"/>
      <c r="MPU178" s="42"/>
      <c r="MPV178" s="42"/>
      <c r="MPW178" s="42"/>
      <c r="MPX178" s="42"/>
      <c r="MPY178" s="42"/>
      <c r="MPZ178" s="42"/>
      <c r="MQA178" s="42"/>
      <c r="MQB178" s="42"/>
      <c r="MQC178" s="42"/>
      <c r="MQD178" s="42"/>
      <c r="MQE178" s="42"/>
      <c r="MQF178" s="42"/>
      <c r="MQG178" s="42"/>
      <c r="MQH178" s="42"/>
      <c r="MQI178" s="42"/>
      <c r="MQJ178" s="42"/>
      <c r="MQK178" s="42"/>
      <c r="MQL178" s="42"/>
      <c r="MQM178" s="42"/>
      <c r="MQN178" s="42"/>
      <c r="MQO178" s="42"/>
      <c r="MQP178" s="42"/>
      <c r="MQQ178" s="42"/>
      <c r="MQR178" s="42"/>
      <c r="MQS178" s="42"/>
      <c r="MQT178" s="42"/>
      <c r="MQU178" s="42"/>
      <c r="MQV178" s="42"/>
      <c r="MQW178" s="42"/>
      <c r="MQX178" s="42"/>
      <c r="MQY178" s="42"/>
      <c r="MQZ178" s="42"/>
      <c r="MRA178" s="42"/>
      <c r="MRB178" s="42"/>
      <c r="MRC178" s="42"/>
      <c r="MRD178" s="42"/>
      <c r="MRE178" s="42"/>
      <c r="MRF178" s="42"/>
      <c r="MRG178" s="42"/>
      <c r="MRH178" s="42"/>
      <c r="MRI178" s="42"/>
      <c r="MRJ178" s="42"/>
      <c r="MRK178" s="42"/>
      <c r="MRL178" s="42"/>
      <c r="MRM178" s="42"/>
      <c r="MRN178" s="42"/>
      <c r="MRO178" s="42"/>
      <c r="MRP178" s="42"/>
      <c r="MRQ178" s="42"/>
      <c r="MRR178" s="42"/>
      <c r="MRS178" s="42"/>
      <c r="MRT178" s="42"/>
      <c r="MRU178" s="42"/>
      <c r="MRV178" s="42"/>
      <c r="MRW178" s="42"/>
      <c r="MRX178" s="42"/>
      <c r="MRY178" s="42"/>
      <c r="MRZ178" s="42"/>
      <c r="MSA178" s="42"/>
      <c r="MSB178" s="42"/>
      <c r="MSC178" s="42"/>
      <c r="MSD178" s="42"/>
      <c r="MSE178" s="42"/>
      <c r="MSF178" s="42"/>
      <c r="MSG178" s="42"/>
      <c r="MSH178" s="42"/>
      <c r="MSI178" s="42"/>
      <c r="MSJ178" s="42"/>
      <c r="MSK178" s="42"/>
      <c r="MSL178" s="42"/>
      <c r="MSM178" s="42"/>
      <c r="MSN178" s="42"/>
      <c r="MSO178" s="42"/>
      <c r="MSP178" s="42"/>
      <c r="MSQ178" s="42"/>
      <c r="MSR178" s="42"/>
      <c r="MSS178" s="42"/>
      <c r="MST178" s="42"/>
      <c r="MSU178" s="42"/>
      <c r="MSV178" s="42"/>
      <c r="MSW178" s="42"/>
      <c r="MSX178" s="42"/>
      <c r="MSY178" s="42"/>
      <c r="MSZ178" s="42"/>
      <c r="MTA178" s="42"/>
      <c r="MTB178" s="42"/>
      <c r="MTC178" s="42"/>
      <c r="MTD178" s="42"/>
      <c r="MTE178" s="42"/>
      <c r="MTF178" s="42"/>
      <c r="MTG178" s="42"/>
      <c r="MTH178" s="42"/>
      <c r="MTI178" s="42"/>
      <c r="MTJ178" s="42"/>
      <c r="MTK178" s="42"/>
      <c r="MTL178" s="42"/>
      <c r="MTM178" s="42"/>
      <c r="MTN178" s="42"/>
      <c r="MTO178" s="42"/>
      <c r="MTP178" s="42"/>
      <c r="MTQ178" s="42"/>
      <c r="MTR178" s="42"/>
      <c r="MTS178" s="42"/>
      <c r="MTT178" s="42"/>
      <c r="MTU178" s="42"/>
      <c r="MTV178" s="42"/>
      <c r="MTW178" s="42"/>
      <c r="MTX178" s="42"/>
      <c r="MTY178" s="42"/>
      <c r="MTZ178" s="42"/>
      <c r="MUA178" s="42"/>
      <c r="MUB178" s="42"/>
      <c r="MUC178" s="42"/>
      <c r="MUD178" s="42"/>
      <c r="MUE178" s="42"/>
      <c r="MUF178" s="42"/>
      <c r="MUG178" s="42"/>
      <c r="MUH178" s="42"/>
      <c r="MUI178" s="42"/>
      <c r="MUJ178" s="42"/>
      <c r="MUK178" s="42"/>
      <c r="MUL178" s="42"/>
      <c r="MUM178" s="42"/>
      <c r="MUN178" s="42"/>
      <c r="MUO178" s="42"/>
      <c r="MUP178" s="42"/>
      <c r="MUQ178" s="42"/>
      <c r="MUR178" s="42"/>
      <c r="MUS178" s="42"/>
      <c r="MUT178" s="42"/>
      <c r="MUU178" s="42"/>
      <c r="MUV178" s="42"/>
      <c r="MUW178" s="42"/>
      <c r="MUX178" s="42"/>
      <c r="MUY178" s="42"/>
      <c r="MUZ178" s="42"/>
      <c r="MVA178" s="42"/>
      <c r="MVB178" s="42"/>
      <c r="MVC178" s="42"/>
      <c r="MVD178" s="42"/>
      <c r="MVE178" s="42"/>
      <c r="MVF178" s="42"/>
      <c r="MVG178" s="42"/>
      <c r="MVH178" s="42"/>
      <c r="MVI178" s="42"/>
      <c r="MVJ178" s="42"/>
      <c r="MVK178" s="42"/>
      <c r="MVL178" s="42"/>
      <c r="MVM178" s="42"/>
      <c r="MVN178" s="42"/>
      <c r="MVO178" s="42"/>
      <c r="MVP178" s="42"/>
      <c r="MVQ178" s="42"/>
      <c r="MVR178" s="42"/>
      <c r="MVS178" s="42"/>
      <c r="MVT178" s="42"/>
      <c r="MVU178" s="42"/>
      <c r="MVV178" s="42"/>
      <c r="MVW178" s="42"/>
      <c r="MVX178" s="42"/>
      <c r="MVY178" s="42"/>
      <c r="MVZ178" s="42"/>
      <c r="MWA178" s="42"/>
      <c r="MWB178" s="42"/>
      <c r="MWC178" s="42"/>
      <c r="MWD178" s="42"/>
      <c r="MWE178" s="42"/>
      <c r="MWF178" s="42"/>
      <c r="MWG178" s="42"/>
      <c r="MWH178" s="42"/>
      <c r="MWI178" s="42"/>
      <c r="MWJ178" s="42"/>
      <c r="MWK178" s="42"/>
      <c r="MWL178" s="42"/>
      <c r="MWM178" s="42"/>
      <c r="MWN178" s="42"/>
      <c r="MWO178" s="42"/>
      <c r="MWP178" s="42"/>
      <c r="MWQ178" s="42"/>
      <c r="MWR178" s="42"/>
      <c r="MWS178" s="42"/>
      <c r="MWT178" s="42"/>
      <c r="MWU178" s="42"/>
      <c r="MWV178" s="42"/>
      <c r="MWW178" s="42"/>
      <c r="MWX178" s="42"/>
      <c r="MWY178" s="42"/>
      <c r="MWZ178" s="42"/>
      <c r="MXA178" s="42"/>
      <c r="MXB178" s="42"/>
      <c r="MXC178" s="42"/>
      <c r="MXD178" s="42"/>
      <c r="MXE178" s="42"/>
      <c r="MXF178" s="42"/>
      <c r="MXG178" s="42"/>
      <c r="MXH178" s="42"/>
      <c r="MXI178" s="42"/>
      <c r="MXJ178" s="42"/>
      <c r="MXK178" s="42"/>
      <c r="MXL178" s="42"/>
      <c r="MXM178" s="42"/>
      <c r="MXN178" s="42"/>
      <c r="MXO178" s="42"/>
      <c r="MXP178" s="42"/>
      <c r="MXQ178" s="42"/>
      <c r="MXR178" s="42"/>
      <c r="MXS178" s="42"/>
      <c r="MXT178" s="42"/>
      <c r="MXU178" s="42"/>
      <c r="MXV178" s="42"/>
      <c r="MXW178" s="42"/>
      <c r="MXX178" s="42"/>
      <c r="MXY178" s="42"/>
      <c r="MXZ178" s="42"/>
      <c r="MYA178" s="42"/>
      <c r="MYB178" s="42"/>
      <c r="MYC178" s="42"/>
      <c r="MYD178" s="42"/>
      <c r="MYE178" s="42"/>
      <c r="MYF178" s="42"/>
      <c r="MYG178" s="42"/>
      <c r="MYH178" s="42"/>
      <c r="MYI178" s="42"/>
      <c r="MYJ178" s="42"/>
      <c r="MYK178" s="42"/>
      <c r="MYL178" s="42"/>
      <c r="MYM178" s="42"/>
      <c r="MYN178" s="42"/>
      <c r="MYO178" s="42"/>
      <c r="MYP178" s="42"/>
      <c r="MYQ178" s="42"/>
      <c r="MYR178" s="42"/>
      <c r="MYS178" s="42"/>
      <c r="MYT178" s="42"/>
      <c r="MYU178" s="42"/>
      <c r="MYV178" s="42"/>
      <c r="MYW178" s="42"/>
      <c r="MYX178" s="42"/>
      <c r="MYY178" s="42"/>
      <c r="MYZ178" s="42"/>
      <c r="MZA178" s="42"/>
      <c r="MZB178" s="42"/>
      <c r="MZC178" s="42"/>
      <c r="MZD178" s="42"/>
      <c r="MZE178" s="42"/>
      <c r="MZF178" s="42"/>
      <c r="MZG178" s="42"/>
      <c r="MZH178" s="42"/>
      <c r="MZI178" s="42"/>
      <c r="MZJ178" s="42"/>
      <c r="MZK178" s="42"/>
      <c r="MZL178" s="42"/>
      <c r="MZM178" s="42"/>
      <c r="MZN178" s="42"/>
      <c r="MZO178" s="42"/>
      <c r="MZP178" s="42"/>
      <c r="MZQ178" s="42"/>
      <c r="MZR178" s="42"/>
      <c r="MZS178" s="42"/>
      <c r="MZT178" s="42"/>
      <c r="MZU178" s="42"/>
      <c r="MZV178" s="42"/>
      <c r="MZW178" s="42"/>
      <c r="MZX178" s="42"/>
      <c r="MZY178" s="42"/>
      <c r="MZZ178" s="42"/>
      <c r="NAA178" s="42"/>
      <c r="NAB178" s="42"/>
      <c r="NAC178" s="42"/>
      <c r="NAD178" s="42"/>
      <c r="NAE178" s="42"/>
      <c r="NAF178" s="42"/>
      <c r="NAG178" s="42"/>
      <c r="NAH178" s="42"/>
      <c r="NAI178" s="42"/>
      <c r="NAJ178" s="42"/>
      <c r="NAK178" s="42"/>
      <c r="NAL178" s="42"/>
      <c r="NAM178" s="42"/>
      <c r="NAN178" s="42"/>
      <c r="NAO178" s="42"/>
      <c r="NAP178" s="42"/>
      <c r="NAQ178" s="42"/>
      <c r="NAR178" s="42"/>
      <c r="NAS178" s="42"/>
      <c r="NAT178" s="42"/>
      <c r="NAU178" s="42"/>
      <c r="NAV178" s="42"/>
      <c r="NAW178" s="42"/>
      <c r="NAX178" s="42"/>
      <c r="NAY178" s="42"/>
      <c r="NAZ178" s="42"/>
      <c r="NBA178" s="42"/>
      <c r="NBB178" s="42"/>
      <c r="NBC178" s="42"/>
      <c r="NBD178" s="42"/>
      <c r="NBE178" s="42"/>
      <c r="NBF178" s="42"/>
      <c r="NBG178" s="42"/>
      <c r="NBH178" s="42"/>
      <c r="NBI178" s="42"/>
      <c r="NBJ178" s="42"/>
      <c r="NBK178" s="42"/>
      <c r="NBL178" s="42"/>
      <c r="NBM178" s="42"/>
      <c r="NBN178" s="42"/>
      <c r="NBO178" s="42"/>
      <c r="NBP178" s="42"/>
      <c r="NBQ178" s="42"/>
      <c r="NBR178" s="42"/>
      <c r="NBS178" s="42"/>
      <c r="NBT178" s="42"/>
      <c r="NBU178" s="42"/>
      <c r="NBV178" s="42"/>
      <c r="NBW178" s="42"/>
      <c r="NBX178" s="42"/>
      <c r="NBY178" s="42"/>
      <c r="NBZ178" s="42"/>
      <c r="NCA178" s="42"/>
      <c r="NCB178" s="42"/>
      <c r="NCC178" s="42"/>
      <c r="NCD178" s="42"/>
      <c r="NCE178" s="42"/>
      <c r="NCF178" s="42"/>
      <c r="NCG178" s="42"/>
      <c r="NCH178" s="42"/>
      <c r="NCI178" s="42"/>
      <c r="NCJ178" s="42"/>
      <c r="NCK178" s="42"/>
      <c r="NCL178" s="42"/>
      <c r="NCM178" s="42"/>
      <c r="NCN178" s="42"/>
      <c r="NCO178" s="42"/>
      <c r="NCP178" s="42"/>
      <c r="NCQ178" s="42"/>
      <c r="NCR178" s="42"/>
      <c r="NCS178" s="42"/>
      <c r="NCT178" s="42"/>
      <c r="NCU178" s="42"/>
      <c r="NCV178" s="42"/>
      <c r="NCW178" s="42"/>
      <c r="NCX178" s="42"/>
      <c r="NCY178" s="42"/>
      <c r="NCZ178" s="42"/>
      <c r="NDA178" s="42"/>
      <c r="NDB178" s="42"/>
      <c r="NDC178" s="42"/>
      <c r="NDD178" s="42"/>
      <c r="NDE178" s="42"/>
      <c r="NDF178" s="42"/>
      <c r="NDG178" s="42"/>
      <c r="NDH178" s="42"/>
      <c r="NDI178" s="42"/>
      <c r="NDJ178" s="42"/>
      <c r="NDK178" s="42"/>
      <c r="NDL178" s="42"/>
      <c r="NDM178" s="42"/>
      <c r="NDN178" s="42"/>
      <c r="NDO178" s="42"/>
      <c r="NDP178" s="42"/>
      <c r="NDQ178" s="42"/>
      <c r="NDR178" s="42"/>
      <c r="NDS178" s="42"/>
      <c r="NDT178" s="42"/>
      <c r="NDU178" s="42"/>
      <c r="NDV178" s="42"/>
      <c r="NDW178" s="42"/>
      <c r="NDX178" s="42"/>
      <c r="NDY178" s="42"/>
      <c r="NDZ178" s="42"/>
      <c r="NEA178" s="42"/>
      <c r="NEB178" s="42"/>
      <c r="NEC178" s="42"/>
      <c r="NED178" s="42"/>
      <c r="NEE178" s="42"/>
      <c r="NEF178" s="42"/>
      <c r="NEG178" s="42"/>
      <c r="NEH178" s="42"/>
      <c r="NEI178" s="42"/>
      <c r="NEJ178" s="42"/>
      <c r="NEK178" s="42"/>
      <c r="NEL178" s="42"/>
      <c r="NEM178" s="42"/>
      <c r="NEN178" s="42"/>
      <c r="NEO178" s="42"/>
      <c r="NEP178" s="42"/>
      <c r="NEQ178" s="42"/>
      <c r="NER178" s="42"/>
      <c r="NES178" s="42"/>
      <c r="NET178" s="42"/>
      <c r="NEU178" s="42"/>
      <c r="NEV178" s="42"/>
      <c r="NEW178" s="42"/>
      <c r="NEX178" s="42"/>
      <c r="NEY178" s="42"/>
      <c r="NEZ178" s="42"/>
      <c r="NFA178" s="42"/>
      <c r="NFB178" s="42"/>
      <c r="NFC178" s="42"/>
      <c r="NFD178" s="42"/>
      <c r="NFE178" s="42"/>
      <c r="NFF178" s="42"/>
      <c r="NFG178" s="42"/>
      <c r="NFH178" s="42"/>
      <c r="NFI178" s="42"/>
      <c r="NFJ178" s="42"/>
      <c r="NFK178" s="42"/>
      <c r="NFL178" s="42"/>
      <c r="NFM178" s="42"/>
      <c r="NFN178" s="42"/>
      <c r="NFO178" s="42"/>
      <c r="NFP178" s="42"/>
      <c r="NFQ178" s="42"/>
      <c r="NFR178" s="42"/>
      <c r="NFS178" s="42"/>
      <c r="NFT178" s="42"/>
      <c r="NFU178" s="42"/>
      <c r="NFV178" s="42"/>
      <c r="NFW178" s="42"/>
      <c r="NFX178" s="42"/>
      <c r="NFY178" s="42"/>
      <c r="NFZ178" s="42"/>
      <c r="NGA178" s="42"/>
      <c r="NGB178" s="42"/>
      <c r="NGC178" s="42"/>
      <c r="NGD178" s="42"/>
      <c r="NGE178" s="42"/>
      <c r="NGF178" s="42"/>
      <c r="NGG178" s="42"/>
      <c r="NGH178" s="42"/>
      <c r="NGI178" s="42"/>
      <c r="NGJ178" s="42"/>
      <c r="NGK178" s="42"/>
      <c r="NGL178" s="42"/>
      <c r="NGM178" s="42"/>
      <c r="NGN178" s="42"/>
      <c r="NGO178" s="42"/>
      <c r="NGP178" s="42"/>
      <c r="NGQ178" s="42"/>
      <c r="NGR178" s="42"/>
      <c r="NGS178" s="42"/>
      <c r="NGT178" s="42"/>
      <c r="NGU178" s="42"/>
      <c r="NGV178" s="42"/>
      <c r="NGW178" s="42"/>
      <c r="NGX178" s="42"/>
      <c r="NGY178" s="42"/>
      <c r="NGZ178" s="42"/>
      <c r="NHA178" s="42"/>
      <c r="NHB178" s="42"/>
      <c r="NHC178" s="42"/>
      <c r="NHD178" s="42"/>
      <c r="NHE178" s="42"/>
      <c r="NHF178" s="42"/>
      <c r="NHG178" s="42"/>
      <c r="NHH178" s="42"/>
      <c r="NHI178" s="42"/>
      <c r="NHJ178" s="42"/>
      <c r="NHK178" s="42"/>
      <c r="NHL178" s="42"/>
      <c r="NHM178" s="42"/>
      <c r="NHN178" s="42"/>
      <c r="NHO178" s="42"/>
      <c r="NHP178" s="42"/>
      <c r="NHQ178" s="42"/>
      <c r="NHR178" s="42"/>
      <c r="NHS178" s="42"/>
      <c r="NHT178" s="42"/>
      <c r="NHU178" s="42"/>
      <c r="NHV178" s="42"/>
      <c r="NHW178" s="42"/>
      <c r="NHX178" s="42"/>
      <c r="NHY178" s="42"/>
      <c r="NHZ178" s="42"/>
      <c r="NIA178" s="42"/>
      <c r="NIB178" s="42"/>
      <c r="NIC178" s="42"/>
      <c r="NID178" s="42"/>
      <c r="NIE178" s="42"/>
      <c r="NIF178" s="42"/>
      <c r="NIG178" s="42"/>
      <c r="NIH178" s="42"/>
      <c r="NII178" s="42"/>
      <c r="NIJ178" s="42"/>
      <c r="NIK178" s="42"/>
      <c r="NIL178" s="42"/>
      <c r="NIM178" s="42"/>
      <c r="NIN178" s="42"/>
      <c r="NIO178" s="42"/>
      <c r="NIP178" s="42"/>
      <c r="NIQ178" s="42"/>
      <c r="NIR178" s="42"/>
      <c r="NIS178" s="42"/>
      <c r="NIT178" s="42"/>
      <c r="NIU178" s="42"/>
      <c r="NIV178" s="42"/>
      <c r="NIW178" s="42"/>
      <c r="NIX178" s="42"/>
      <c r="NIY178" s="42"/>
      <c r="NIZ178" s="42"/>
      <c r="NJA178" s="42"/>
      <c r="NJB178" s="42"/>
      <c r="NJC178" s="42"/>
      <c r="NJD178" s="42"/>
      <c r="NJE178" s="42"/>
      <c r="NJF178" s="42"/>
      <c r="NJG178" s="42"/>
      <c r="NJH178" s="42"/>
      <c r="NJI178" s="42"/>
      <c r="NJJ178" s="42"/>
      <c r="NJK178" s="42"/>
      <c r="NJL178" s="42"/>
      <c r="NJM178" s="42"/>
      <c r="NJN178" s="42"/>
      <c r="NJO178" s="42"/>
      <c r="NJP178" s="42"/>
      <c r="NJQ178" s="42"/>
      <c r="NJR178" s="42"/>
      <c r="NJS178" s="42"/>
      <c r="NJT178" s="42"/>
      <c r="NJU178" s="42"/>
      <c r="NJV178" s="42"/>
      <c r="NJW178" s="42"/>
      <c r="NJX178" s="42"/>
      <c r="NJY178" s="42"/>
      <c r="NJZ178" s="42"/>
      <c r="NKA178" s="42"/>
      <c r="NKB178" s="42"/>
      <c r="NKC178" s="42"/>
      <c r="NKD178" s="42"/>
      <c r="NKE178" s="42"/>
      <c r="NKF178" s="42"/>
      <c r="NKG178" s="42"/>
      <c r="NKH178" s="42"/>
      <c r="NKI178" s="42"/>
      <c r="NKJ178" s="42"/>
      <c r="NKK178" s="42"/>
      <c r="NKL178" s="42"/>
      <c r="NKM178" s="42"/>
      <c r="NKN178" s="42"/>
      <c r="NKO178" s="42"/>
      <c r="NKP178" s="42"/>
      <c r="NKQ178" s="42"/>
      <c r="NKR178" s="42"/>
      <c r="NKS178" s="42"/>
      <c r="NKT178" s="42"/>
      <c r="NKU178" s="42"/>
      <c r="NKV178" s="42"/>
      <c r="NKW178" s="42"/>
      <c r="NKX178" s="42"/>
      <c r="NKY178" s="42"/>
      <c r="NKZ178" s="42"/>
      <c r="NLA178" s="42"/>
      <c r="NLB178" s="42"/>
      <c r="NLC178" s="42"/>
      <c r="NLD178" s="42"/>
      <c r="NLE178" s="42"/>
      <c r="NLF178" s="42"/>
      <c r="NLG178" s="42"/>
      <c r="NLH178" s="42"/>
      <c r="NLI178" s="42"/>
      <c r="NLJ178" s="42"/>
      <c r="NLK178" s="42"/>
      <c r="NLL178" s="42"/>
      <c r="NLM178" s="42"/>
      <c r="NLN178" s="42"/>
      <c r="NLO178" s="42"/>
      <c r="NLP178" s="42"/>
      <c r="NLQ178" s="42"/>
      <c r="NLR178" s="42"/>
      <c r="NLS178" s="42"/>
      <c r="NLT178" s="42"/>
      <c r="NLU178" s="42"/>
      <c r="NLV178" s="42"/>
      <c r="NLW178" s="42"/>
      <c r="NLX178" s="42"/>
      <c r="NLY178" s="42"/>
      <c r="NLZ178" s="42"/>
      <c r="NMA178" s="42"/>
      <c r="NMB178" s="42"/>
      <c r="NMC178" s="42"/>
      <c r="NMD178" s="42"/>
      <c r="NME178" s="42"/>
      <c r="NMF178" s="42"/>
      <c r="NMG178" s="42"/>
      <c r="NMH178" s="42"/>
      <c r="NMI178" s="42"/>
      <c r="NMJ178" s="42"/>
      <c r="NMK178" s="42"/>
      <c r="NML178" s="42"/>
      <c r="NMM178" s="42"/>
      <c r="NMN178" s="42"/>
      <c r="NMO178" s="42"/>
      <c r="NMP178" s="42"/>
      <c r="NMQ178" s="42"/>
      <c r="NMR178" s="42"/>
      <c r="NMS178" s="42"/>
      <c r="NMT178" s="42"/>
      <c r="NMU178" s="42"/>
      <c r="NMV178" s="42"/>
      <c r="NMW178" s="42"/>
      <c r="NMX178" s="42"/>
      <c r="NMY178" s="42"/>
      <c r="NMZ178" s="42"/>
      <c r="NNA178" s="42"/>
      <c r="NNB178" s="42"/>
      <c r="NNC178" s="42"/>
      <c r="NND178" s="42"/>
      <c r="NNE178" s="42"/>
      <c r="NNF178" s="42"/>
      <c r="NNG178" s="42"/>
      <c r="NNH178" s="42"/>
      <c r="NNI178" s="42"/>
      <c r="NNJ178" s="42"/>
      <c r="NNK178" s="42"/>
      <c r="NNL178" s="42"/>
      <c r="NNM178" s="42"/>
      <c r="NNN178" s="42"/>
      <c r="NNO178" s="42"/>
      <c r="NNP178" s="42"/>
      <c r="NNQ178" s="42"/>
      <c r="NNR178" s="42"/>
      <c r="NNS178" s="42"/>
      <c r="NNT178" s="42"/>
      <c r="NNU178" s="42"/>
      <c r="NNV178" s="42"/>
      <c r="NNW178" s="42"/>
      <c r="NNX178" s="42"/>
      <c r="NNY178" s="42"/>
      <c r="NNZ178" s="42"/>
      <c r="NOA178" s="42"/>
      <c r="NOB178" s="42"/>
      <c r="NOC178" s="42"/>
      <c r="NOD178" s="42"/>
      <c r="NOE178" s="42"/>
      <c r="NOF178" s="42"/>
      <c r="NOG178" s="42"/>
      <c r="NOH178" s="42"/>
      <c r="NOI178" s="42"/>
      <c r="NOJ178" s="42"/>
      <c r="NOK178" s="42"/>
      <c r="NOL178" s="42"/>
      <c r="NOM178" s="42"/>
      <c r="NON178" s="42"/>
      <c r="NOO178" s="42"/>
      <c r="NOP178" s="42"/>
      <c r="NOQ178" s="42"/>
      <c r="NOR178" s="42"/>
      <c r="NOS178" s="42"/>
      <c r="NOT178" s="42"/>
      <c r="NOU178" s="42"/>
      <c r="NOV178" s="42"/>
      <c r="NOW178" s="42"/>
      <c r="NOX178" s="42"/>
      <c r="NOY178" s="42"/>
      <c r="NOZ178" s="42"/>
      <c r="NPA178" s="42"/>
      <c r="NPB178" s="42"/>
      <c r="NPC178" s="42"/>
      <c r="NPD178" s="42"/>
      <c r="NPE178" s="42"/>
      <c r="NPF178" s="42"/>
      <c r="NPG178" s="42"/>
      <c r="NPH178" s="42"/>
      <c r="NPI178" s="42"/>
      <c r="NPJ178" s="42"/>
      <c r="NPK178" s="42"/>
      <c r="NPL178" s="42"/>
      <c r="NPM178" s="42"/>
      <c r="NPN178" s="42"/>
      <c r="NPO178" s="42"/>
      <c r="NPP178" s="42"/>
      <c r="NPQ178" s="42"/>
      <c r="NPR178" s="42"/>
      <c r="NPS178" s="42"/>
      <c r="NPT178" s="42"/>
      <c r="NPU178" s="42"/>
      <c r="NPV178" s="42"/>
      <c r="NPW178" s="42"/>
      <c r="NPX178" s="42"/>
      <c r="NPY178" s="42"/>
      <c r="NPZ178" s="42"/>
      <c r="NQA178" s="42"/>
      <c r="NQB178" s="42"/>
      <c r="NQC178" s="42"/>
      <c r="NQD178" s="42"/>
      <c r="NQE178" s="42"/>
      <c r="NQF178" s="42"/>
      <c r="NQG178" s="42"/>
      <c r="NQH178" s="42"/>
      <c r="NQI178" s="42"/>
      <c r="NQJ178" s="42"/>
      <c r="NQK178" s="42"/>
      <c r="NQL178" s="42"/>
      <c r="NQM178" s="42"/>
      <c r="NQN178" s="42"/>
      <c r="NQO178" s="42"/>
      <c r="NQP178" s="42"/>
      <c r="NQQ178" s="42"/>
      <c r="NQR178" s="42"/>
      <c r="NQS178" s="42"/>
      <c r="NQT178" s="42"/>
      <c r="NQU178" s="42"/>
      <c r="NQV178" s="42"/>
      <c r="NQW178" s="42"/>
      <c r="NQX178" s="42"/>
      <c r="NQY178" s="42"/>
      <c r="NQZ178" s="42"/>
      <c r="NRA178" s="42"/>
      <c r="NRB178" s="42"/>
      <c r="NRC178" s="42"/>
      <c r="NRD178" s="42"/>
      <c r="NRE178" s="42"/>
      <c r="NRF178" s="42"/>
      <c r="NRG178" s="42"/>
      <c r="NRH178" s="42"/>
      <c r="NRI178" s="42"/>
      <c r="NRJ178" s="42"/>
      <c r="NRK178" s="42"/>
      <c r="NRL178" s="42"/>
      <c r="NRM178" s="42"/>
      <c r="NRN178" s="42"/>
      <c r="NRO178" s="42"/>
      <c r="NRP178" s="42"/>
      <c r="NRQ178" s="42"/>
      <c r="NRR178" s="42"/>
      <c r="NRS178" s="42"/>
      <c r="NRT178" s="42"/>
      <c r="NRU178" s="42"/>
      <c r="NRV178" s="42"/>
      <c r="NRW178" s="42"/>
      <c r="NRX178" s="42"/>
      <c r="NRY178" s="42"/>
      <c r="NRZ178" s="42"/>
      <c r="NSA178" s="42"/>
      <c r="NSB178" s="42"/>
      <c r="NSC178" s="42"/>
      <c r="NSD178" s="42"/>
      <c r="NSE178" s="42"/>
      <c r="NSF178" s="42"/>
      <c r="NSG178" s="42"/>
      <c r="NSH178" s="42"/>
      <c r="NSI178" s="42"/>
      <c r="NSJ178" s="42"/>
      <c r="NSK178" s="42"/>
      <c r="NSL178" s="42"/>
      <c r="NSM178" s="42"/>
      <c r="NSN178" s="42"/>
      <c r="NSO178" s="42"/>
      <c r="NSP178" s="42"/>
      <c r="NSQ178" s="42"/>
      <c r="NSR178" s="42"/>
      <c r="NSS178" s="42"/>
      <c r="NST178" s="42"/>
      <c r="NSU178" s="42"/>
      <c r="NSV178" s="42"/>
      <c r="NSW178" s="42"/>
      <c r="NSX178" s="42"/>
      <c r="NSY178" s="42"/>
      <c r="NSZ178" s="42"/>
      <c r="NTA178" s="42"/>
      <c r="NTB178" s="42"/>
      <c r="NTC178" s="42"/>
      <c r="NTD178" s="42"/>
      <c r="NTE178" s="42"/>
      <c r="NTF178" s="42"/>
      <c r="NTG178" s="42"/>
      <c r="NTH178" s="42"/>
      <c r="NTI178" s="42"/>
      <c r="NTJ178" s="42"/>
      <c r="NTK178" s="42"/>
      <c r="NTL178" s="42"/>
      <c r="NTM178" s="42"/>
      <c r="NTN178" s="42"/>
      <c r="NTO178" s="42"/>
      <c r="NTP178" s="42"/>
      <c r="NTQ178" s="42"/>
      <c r="NTR178" s="42"/>
      <c r="NTS178" s="42"/>
      <c r="NTT178" s="42"/>
      <c r="NTU178" s="42"/>
      <c r="NTV178" s="42"/>
      <c r="NTW178" s="42"/>
      <c r="NTX178" s="42"/>
      <c r="NTY178" s="42"/>
      <c r="NTZ178" s="42"/>
      <c r="NUA178" s="42"/>
      <c r="NUB178" s="42"/>
      <c r="NUC178" s="42"/>
      <c r="NUD178" s="42"/>
      <c r="NUE178" s="42"/>
      <c r="NUF178" s="42"/>
      <c r="NUG178" s="42"/>
      <c r="NUH178" s="42"/>
      <c r="NUI178" s="42"/>
      <c r="NUJ178" s="42"/>
      <c r="NUK178" s="42"/>
      <c r="NUL178" s="42"/>
      <c r="NUM178" s="42"/>
      <c r="NUN178" s="42"/>
      <c r="NUO178" s="42"/>
      <c r="NUP178" s="42"/>
      <c r="NUQ178" s="42"/>
      <c r="NUR178" s="42"/>
      <c r="NUS178" s="42"/>
      <c r="NUT178" s="42"/>
      <c r="NUU178" s="42"/>
      <c r="NUV178" s="42"/>
      <c r="NUW178" s="42"/>
      <c r="NUX178" s="42"/>
      <c r="NUY178" s="42"/>
      <c r="NUZ178" s="42"/>
      <c r="NVA178" s="42"/>
      <c r="NVB178" s="42"/>
      <c r="NVC178" s="42"/>
      <c r="NVD178" s="42"/>
      <c r="NVE178" s="42"/>
      <c r="NVF178" s="42"/>
      <c r="NVG178" s="42"/>
      <c r="NVH178" s="42"/>
      <c r="NVI178" s="42"/>
      <c r="NVJ178" s="42"/>
      <c r="NVK178" s="42"/>
      <c r="NVL178" s="42"/>
      <c r="NVM178" s="42"/>
      <c r="NVN178" s="42"/>
      <c r="NVO178" s="42"/>
      <c r="NVP178" s="42"/>
      <c r="NVQ178" s="42"/>
      <c r="NVR178" s="42"/>
      <c r="NVS178" s="42"/>
      <c r="NVT178" s="42"/>
      <c r="NVU178" s="42"/>
      <c r="NVV178" s="42"/>
      <c r="NVW178" s="42"/>
      <c r="NVX178" s="42"/>
      <c r="NVY178" s="42"/>
      <c r="NVZ178" s="42"/>
      <c r="NWA178" s="42"/>
      <c r="NWB178" s="42"/>
      <c r="NWC178" s="42"/>
      <c r="NWD178" s="42"/>
      <c r="NWE178" s="42"/>
      <c r="NWF178" s="42"/>
      <c r="NWG178" s="42"/>
      <c r="NWH178" s="42"/>
      <c r="NWI178" s="42"/>
      <c r="NWJ178" s="42"/>
      <c r="NWK178" s="42"/>
      <c r="NWL178" s="42"/>
      <c r="NWM178" s="42"/>
      <c r="NWN178" s="42"/>
      <c r="NWO178" s="42"/>
      <c r="NWP178" s="42"/>
      <c r="NWQ178" s="42"/>
      <c r="NWR178" s="42"/>
      <c r="NWS178" s="42"/>
      <c r="NWT178" s="42"/>
      <c r="NWU178" s="42"/>
      <c r="NWV178" s="42"/>
      <c r="NWW178" s="42"/>
      <c r="NWX178" s="42"/>
      <c r="NWY178" s="42"/>
      <c r="NWZ178" s="42"/>
      <c r="NXA178" s="42"/>
      <c r="NXB178" s="42"/>
      <c r="NXC178" s="42"/>
      <c r="NXD178" s="42"/>
      <c r="NXE178" s="42"/>
      <c r="NXF178" s="42"/>
      <c r="NXG178" s="42"/>
      <c r="NXH178" s="42"/>
      <c r="NXI178" s="42"/>
      <c r="NXJ178" s="42"/>
      <c r="NXK178" s="42"/>
      <c r="NXL178" s="42"/>
      <c r="NXM178" s="42"/>
      <c r="NXN178" s="42"/>
      <c r="NXO178" s="42"/>
      <c r="NXP178" s="42"/>
      <c r="NXQ178" s="42"/>
      <c r="NXR178" s="42"/>
      <c r="NXS178" s="42"/>
      <c r="NXT178" s="42"/>
      <c r="NXU178" s="42"/>
      <c r="NXV178" s="42"/>
      <c r="NXW178" s="42"/>
      <c r="NXX178" s="42"/>
      <c r="NXY178" s="42"/>
      <c r="NXZ178" s="42"/>
      <c r="NYA178" s="42"/>
      <c r="NYB178" s="42"/>
      <c r="NYC178" s="42"/>
      <c r="NYD178" s="42"/>
      <c r="NYE178" s="42"/>
      <c r="NYF178" s="42"/>
      <c r="NYG178" s="42"/>
      <c r="NYH178" s="42"/>
      <c r="NYI178" s="42"/>
      <c r="NYJ178" s="42"/>
      <c r="NYK178" s="42"/>
      <c r="NYL178" s="42"/>
      <c r="NYM178" s="42"/>
      <c r="NYN178" s="42"/>
      <c r="NYO178" s="42"/>
      <c r="NYP178" s="42"/>
      <c r="NYQ178" s="42"/>
      <c r="NYR178" s="42"/>
      <c r="NYS178" s="42"/>
      <c r="NYT178" s="42"/>
      <c r="NYU178" s="42"/>
      <c r="NYV178" s="42"/>
      <c r="NYW178" s="42"/>
      <c r="NYX178" s="42"/>
      <c r="NYY178" s="42"/>
      <c r="NYZ178" s="42"/>
      <c r="NZA178" s="42"/>
      <c r="NZB178" s="42"/>
      <c r="NZC178" s="42"/>
      <c r="NZD178" s="42"/>
      <c r="NZE178" s="42"/>
      <c r="NZF178" s="42"/>
      <c r="NZG178" s="42"/>
      <c r="NZH178" s="42"/>
      <c r="NZI178" s="42"/>
      <c r="NZJ178" s="42"/>
      <c r="NZK178" s="42"/>
      <c r="NZL178" s="42"/>
      <c r="NZM178" s="42"/>
      <c r="NZN178" s="42"/>
      <c r="NZO178" s="42"/>
      <c r="NZP178" s="42"/>
      <c r="NZQ178" s="42"/>
      <c r="NZR178" s="42"/>
      <c r="NZS178" s="42"/>
      <c r="NZT178" s="42"/>
      <c r="NZU178" s="42"/>
      <c r="NZV178" s="42"/>
      <c r="NZW178" s="42"/>
      <c r="NZX178" s="42"/>
      <c r="NZY178" s="42"/>
      <c r="NZZ178" s="42"/>
      <c r="OAA178" s="42"/>
      <c r="OAB178" s="42"/>
      <c r="OAC178" s="42"/>
      <c r="OAD178" s="42"/>
      <c r="OAE178" s="42"/>
      <c r="OAF178" s="42"/>
      <c r="OAG178" s="42"/>
      <c r="OAH178" s="42"/>
      <c r="OAI178" s="42"/>
      <c r="OAJ178" s="42"/>
      <c r="OAK178" s="42"/>
      <c r="OAL178" s="42"/>
      <c r="OAM178" s="42"/>
      <c r="OAN178" s="42"/>
      <c r="OAO178" s="42"/>
      <c r="OAP178" s="42"/>
      <c r="OAQ178" s="42"/>
      <c r="OAR178" s="42"/>
      <c r="OAS178" s="42"/>
      <c r="OAT178" s="42"/>
      <c r="OAU178" s="42"/>
      <c r="OAV178" s="42"/>
      <c r="OAW178" s="42"/>
      <c r="OAX178" s="42"/>
      <c r="OAY178" s="42"/>
      <c r="OAZ178" s="42"/>
      <c r="OBA178" s="42"/>
      <c r="OBB178" s="42"/>
      <c r="OBC178" s="42"/>
      <c r="OBD178" s="42"/>
      <c r="OBE178" s="42"/>
      <c r="OBF178" s="42"/>
      <c r="OBG178" s="42"/>
      <c r="OBH178" s="42"/>
      <c r="OBI178" s="42"/>
      <c r="OBJ178" s="42"/>
      <c r="OBK178" s="42"/>
      <c r="OBL178" s="42"/>
      <c r="OBM178" s="42"/>
      <c r="OBN178" s="42"/>
      <c r="OBO178" s="42"/>
      <c r="OBP178" s="42"/>
      <c r="OBQ178" s="42"/>
      <c r="OBR178" s="42"/>
      <c r="OBS178" s="42"/>
      <c r="OBT178" s="42"/>
      <c r="OBU178" s="42"/>
      <c r="OBV178" s="42"/>
      <c r="OBW178" s="42"/>
      <c r="OBX178" s="42"/>
      <c r="OBY178" s="42"/>
      <c r="OBZ178" s="42"/>
      <c r="OCA178" s="42"/>
      <c r="OCB178" s="42"/>
      <c r="OCC178" s="42"/>
      <c r="OCD178" s="42"/>
      <c r="OCE178" s="42"/>
      <c r="OCF178" s="42"/>
      <c r="OCG178" s="42"/>
      <c r="OCH178" s="42"/>
      <c r="OCI178" s="42"/>
      <c r="OCJ178" s="42"/>
      <c r="OCK178" s="42"/>
      <c r="OCL178" s="42"/>
      <c r="OCM178" s="42"/>
      <c r="OCN178" s="42"/>
      <c r="OCO178" s="42"/>
      <c r="OCP178" s="42"/>
      <c r="OCQ178" s="42"/>
      <c r="OCR178" s="42"/>
      <c r="OCS178" s="42"/>
      <c r="OCT178" s="42"/>
      <c r="OCU178" s="42"/>
      <c r="OCV178" s="42"/>
      <c r="OCW178" s="42"/>
      <c r="OCX178" s="42"/>
      <c r="OCY178" s="42"/>
      <c r="OCZ178" s="42"/>
      <c r="ODA178" s="42"/>
      <c r="ODB178" s="42"/>
      <c r="ODC178" s="42"/>
      <c r="ODD178" s="42"/>
      <c r="ODE178" s="42"/>
      <c r="ODF178" s="42"/>
      <c r="ODG178" s="42"/>
      <c r="ODH178" s="42"/>
      <c r="ODI178" s="42"/>
      <c r="ODJ178" s="42"/>
      <c r="ODK178" s="42"/>
      <c r="ODL178" s="42"/>
      <c r="ODM178" s="42"/>
      <c r="ODN178" s="42"/>
      <c r="ODO178" s="42"/>
      <c r="ODP178" s="42"/>
      <c r="ODQ178" s="42"/>
      <c r="ODR178" s="42"/>
      <c r="ODS178" s="42"/>
      <c r="ODT178" s="42"/>
      <c r="ODU178" s="42"/>
      <c r="ODV178" s="42"/>
      <c r="ODW178" s="42"/>
      <c r="ODX178" s="42"/>
      <c r="ODY178" s="42"/>
      <c r="ODZ178" s="42"/>
      <c r="OEA178" s="42"/>
      <c r="OEB178" s="42"/>
      <c r="OEC178" s="42"/>
      <c r="OED178" s="42"/>
      <c r="OEE178" s="42"/>
      <c r="OEF178" s="42"/>
      <c r="OEG178" s="42"/>
      <c r="OEH178" s="42"/>
      <c r="OEI178" s="42"/>
      <c r="OEJ178" s="42"/>
      <c r="OEK178" s="42"/>
      <c r="OEL178" s="42"/>
      <c r="OEM178" s="42"/>
      <c r="OEN178" s="42"/>
      <c r="OEO178" s="42"/>
      <c r="OEP178" s="42"/>
      <c r="OEQ178" s="42"/>
      <c r="OER178" s="42"/>
      <c r="OES178" s="42"/>
      <c r="OET178" s="42"/>
      <c r="OEU178" s="42"/>
      <c r="OEV178" s="42"/>
      <c r="OEW178" s="42"/>
      <c r="OEX178" s="42"/>
      <c r="OEY178" s="42"/>
      <c r="OEZ178" s="42"/>
      <c r="OFA178" s="42"/>
      <c r="OFB178" s="42"/>
      <c r="OFC178" s="42"/>
      <c r="OFD178" s="42"/>
      <c r="OFE178" s="42"/>
      <c r="OFF178" s="42"/>
      <c r="OFG178" s="42"/>
      <c r="OFH178" s="42"/>
      <c r="OFI178" s="42"/>
      <c r="OFJ178" s="42"/>
      <c r="OFK178" s="42"/>
      <c r="OFL178" s="42"/>
      <c r="OFM178" s="42"/>
      <c r="OFN178" s="42"/>
      <c r="OFO178" s="42"/>
      <c r="OFP178" s="42"/>
      <c r="OFQ178" s="42"/>
      <c r="OFR178" s="42"/>
      <c r="OFS178" s="42"/>
      <c r="OFT178" s="42"/>
      <c r="OFU178" s="42"/>
      <c r="OFV178" s="42"/>
      <c r="OFW178" s="42"/>
      <c r="OFX178" s="42"/>
      <c r="OFY178" s="42"/>
      <c r="OFZ178" s="42"/>
      <c r="OGA178" s="42"/>
      <c r="OGB178" s="42"/>
      <c r="OGC178" s="42"/>
      <c r="OGD178" s="42"/>
      <c r="OGE178" s="42"/>
      <c r="OGF178" s="42"/>
      <c r="OGG178" s="42"/>
      <c r="OGH178" s="42"/>
      <c r="OGI178" s="42"/>
      <c r="OGJ178" s="42"/>
      <c r="OGK178" s="42"/>
      <c r="OGL178" s="42"/>
      <c r="OGM178" s="42"/>
      <c r="OGN178" s="42"/>
      <c r="OGO178" s="42"/>
      <c r="OGP178" s="42"/>
      <c r="OGQ178" s="42"/>
      <c r="OGR178" s="42"/>
      <c r="OGS178" s="42"/>
      <c r="OGT178" s="42"/>
      <c r="OGU178" s="42"/>
      <c r="OGV178" s="42"/>
      <c r="OGW178" s="42"/>
      <c r="OGX178" s="42"/>
      <c r="OGY178" s="42"/>
      <c r="OGZ178" s="42"/>
      <c r="OHA178" s="42"/>
      <c r="OHB178" s="42"/>
      <c r="OHC178" s="42"/>
      <c r="OHD178" s="42"/>
      <c r="OHE178" s="42"/>
      <c r="OHF178" s="42"/>
      <c r="OHG178" s="42"/>
      <c r="OHH178" s="42"/>
      <c r="OHI178" s="42"/>
      <c r="OHJ178" s="42"/>
      <c r="OHK178" s="42"/>
      <c r="OHL178" s="42"/>
      <c r="OHM178" s="42"/>
      <c r="OHN178" s="42"/>
      <c r="OHO178" s="42"/>
      <c r="OHP178" s="42"/>
      <c r="OHQ178" s="42"/>
      <c r="OHR178" s="42"/>
      <c r="OHS178" s="42"/>
      <c r="OHT178" s="42"/>
      <c r="OHU178" s="42"/>
      <c r="OHV178" s="42"/>
      <c r="OHW178" s="42"/>
      <c r="OHX178" s="42"/>
      <c r="OHY178" s="42"/>
      <c r="OHZ178" s="42"/>
      <c r="OIA178" s="42"/>
      <c r="OIB178" s="42"/>
      <c r="OIC178" s="42"/>
      <c r="OID178" s="42"/>
      <c r="OIE178" s="42"/>
      <c r="OIF178" s="42"/>
      <c r="OIG178" s="42"/>
      <c r="OIH178" s="42"/>
      <c r="OII178" s="42"/>
      <c r="OIJ178" s="42"/>
      <c r="OIK178" s="42"/>
      <c r="OIL178" s="42"/>
      <c r="OIM178" s="42"/>
      <c r="OIN178" s="42"/>
      <c r="OIO178" s="42"/>
      <c r="OIP178" s="42"/>
      <c r="OIQ178" s="42"/>
      <c r="OIR178" s="42"/>
      <c r="OIS178" s="42"/>
      <c r="OIT178" s="42"/>
      <c r="OIU178" s="42"/>
      <c r="OIV178" s="42"/>
      <c r="OIW178" s="42"/>
      <c r="OIX178" s="42"/>
      <c r="OIY178" s="42"/>
      <c r="OIZ178" s="42"/>
      <c r="OJA178" s="42"/>
      <c r="OJB178" s="42"/>
      <c r="OJC178" s="42"/>
      <c r="OJD178" s="42"/>
      <c r="OJE178" s="42"/>
      <c r="OJF178" s="42"/>
      <c r="OJG178" s="42"/>
      <c r="OJH178" s="42"/>
      <c r="OJI178" s="42"/>
      <c r="OJJ178" s="42"/>
      <c r="OJK178" s="42"/>
      <c r="OJL178" s="42"/>
      <c r="OJM178" s="42"/>
      <c r="OJN178" s="42"/>
      <c r="OJO178" s="42"/>
      <c r="OJP178" s="42"/>
      <c r="OJQ178" s="42"/>
      <c r="OJR178" s="42"/>
      <c r="OJS178" s="42"/>
      <c r="OJT178" s="42"/>
      <c r="OJU178" s="42"/>
      <c r="OJV178" s="42"/>
      <c r="OJW178" s="42"/>
      <c r="OJX178" s="42"/>
      <c r="OJY178" s="42"/>
      <c r="OJZ178" s="42"/>
      <c r="OKA178" s="42"/>
      <c r="OKB178" s="42"/>
      <c r="OKC178" s="42"/>
      <c r="OKD178" s="42"/>
      <c r="OKE178" s="42"/>
      <c r="OKF178" s="42"/>
      <c r="OKG178" s="42"/>
      <c r="OKH178" s="42"/>
      <c r="OKI178" s="42"/>
      <c r="OKJ178" s="42"/>
      <c r="OKK178" s="42"/>
      <c r="OKL178" s="42"/>
      <c r="OKM178" s="42"/>
      <c r="OKN178" s="42"/>
      <c r="OKO178" s="42"/>
      <c r="OKP178" s="42"/>
      <c r="OKQ178" s="42"/>
      <c r="OKR178" s="42"/>
      <c r="OKS178" s="42"/>
      <c r="OKT178" s="42"/>
      <c r="OKU178" s="42"/>
      <c r="OKV178" s="42"/>
      <c r="OKW178" s="42"/>
      <c r="OKX178" s="42"/>
      <c r="OKY178" s="42"/>
      <c r="OKZ178" s="42"/>
      <c r="OLA178" s="42"/>
      <c r="OLB178" s="42"/>
      <c r="OLC178" s="42"/>
      <c r="OLD178" s="42"/>
      <c r="OLE178" s="42"/>
      <c r="OLF178" s="42"/>
      <c r="OLG178" s="42"/>
      <c r="OLH178" s="42"/>
      <c r="OLI178" s="42"/>
      <c r="OLJ178" s="42"/>
      <c r="OLK178" s="42"/>
      <c r="OLL178" s="42"/>
      <c r="OLM178" s="42"/>
      <c r="OLN178" s="42"/>
      <c r="OLO178" s="42"/>
      <c r="OLP178" s="42"/>
      <c r="OLQ178" s="42"/>
      <c r="OLR178" s="42"/>
      <c r="OLS178" s="42"/>
      <c r="OLT178" s="42"/>
      <c r="OLU178" s="42"/>
      <c r="OLV178" s="42"/>
      <c r="OLW178" s="42"/>
      <c r="OLX178" s="42"/>
      <c r="OLY178" s="42"/>
      <c r="OLZ178" s="42"/>
      <c r="OMA178" s="42"/>
      <c r="OMB178" s="42"/>
      <c r="OMC178" s="42"/>
      <c r="OMD178" s="42"/>
      <c r="OME178" s="42"/>
      <c r="OMF178" s="42"/>
      <c r="OMG178" s="42"/>
      <c r="OMH178" s="42"/>
      <c r="OMI178" s="42"/>
      <c r="OMJ178" s="42"/>
      <c r="OMK178" s="42"/>
      <c r="OML178" s="42"/>
      <c r="OMM178" s="42"/>
      <c r="OMN178" s="42"/>
      <c r="OMO178" s="42"/>
      <c r="OMP178" s="42"/>
      <c r="OMQ178" s="42"/>
      <c r="OMR178" s="42"/>
      <c r="OMS178" s="42"/>
      <c r="OMT178" s="42"/>
      <c r="OMU178" s="42"/>
      <c r="OMV178" s="42"/>
      <c r="OMW178" s="42"/>
      <c r="OMX178" s="42"/>
      <c r="OMY178" s="42"/>
      <c r="OMZ178" s="42"/>
      <c r="ONA178" s="42"/>
      <c r="ONB178" s="42"/>
      <c r="ONC178" s="42"/>
      <c r="OND178" s="42"/>
      <c r="ONE178" s="42"/>
      <c r="ONF178" s="42"/>
      <c r="ONG178" s="42"/>
      <c r="ONH178" s="42"/>
      <c r="ONI178" s="42"/>
      <c r="ONJ178" s="42"/>
      <c r="ONK178" s="42"/>
      <c r="ONL178" s="42"/>
      <c r="ONM178" s="42"/>
      <c r="ONN178" s="42"/>
      <c r="ONO178" s="42"/>
      <c r="ONP178" s="42"/>
      <c r="ONQ178" s="42"/>
      <c r="ONR178" s="42"/>
      <c r="ONS178" s="42"/>
      <c r="ONT178" s="42"/>
      <c r="ONU178" s="42"/>
      <c r="ONV178" s="42"/>
      <c r="ONW178" s="42"/>
      <c r="ONX178" s="42"/>
      <c r="ONY178" s="42"/>
      <c r="ONZ178" s="42"/>
      <c r="OOA178" s="42"/>
      <c r="OOB178" s="42"/>
      <c r="OOC178" s="42"/>
      <c r="OOD178" s="42"/>
      <c r="OOE178" s="42"/>
      <c r="OOF178" s="42"/>
      <c r="OOG178" s="42"/>
      <c r="OOH178" s="42"/>
      <c r="OOI178" s="42"/>
      <c r="OOJ178" s="42"/>
      <c r="OOK178" s="42"/>
      <c r="OOL178" s="42"/>
      <c r="OOM178" s="42"/>
      <c r="OON178" s="42"/>
      <c r="OOO178" s="42"/>
      <c r="OOP178" s="42"/>
      <c r="OOQ178" s="42"/>
      <c r="OOR178" s="42"/>
      <c r="OOS178" s="42"/>
      <c r="OOT178" s="42"/>
      <c r="OOU178" s="42"/>
      <c r="OOV178" s="42"/>
      <c r="OOW178" s="42"/>
      <c r="OOX178" s="42"/>
      <c r="OOY178" s="42"/>
      <c r="OOZ178" s="42"/>
      <c r="OPA178" s="42"/>
      <c r="OPB178" s="42"/>
      <c r="OPC178" s="42"/>
      <c r="OPD178" s="42"/>
      <c r="OPE178" s="42"/>
      <c r="OPF178" s="42"/>
      <c r="OPG178" s="42"/>
      <c r="OPH178" s="42"/>
      <c r="OPI178" s="42"/>
      <c r="OPJ178" s="42"/>
      <c r="OPK178" s="42"/>
      <c r="OPL178" s="42"/>
      <c r="OPM178" s="42"/>
      <c r="OPN178" s="42"/>
      <c r="OPO178" s="42"/>
      <c r="OPP178" s="42"/>
      <c r="OPQ178" s="42"/>
      <c r="OPR178" s="42"/>
      <c r="OPS178" s="42"/>
      <c r="OPT178" s="42"/>
      <c r="OPU178" s="42"/>
      <c r="OPV178" s="42"/>
      <c r="OPW178" s="42"/>
      <c r="OPX178" s="42"/>
      <c r="OPY178" s="42"/>
      <c r="OPZ178" s="42"/>
      <c r="OQA178" s="42"/>
      <c r="OQB178" s="42"/>
      <c r="OQC178" s="42"/>
      <c r="OQD178" s="42"/>
      <c r="OQE178" s="42"/>
      <c r="OQF178" s="42"/>
      <c r="OQG178" s="42"/>
      <c r="OQH178" s="42"/>
      <c r="OQI178" s="42"/>
      <c r="OQJ178" s="42"/>
      <c r="OQK178" s="42"/>
      <c r="OQL178" s="42"/>
      <c r="OQM178" s="42"/>
      <c r="OQN178" s="42"/>
      <c r="OQO178" s="42"/>
      <c r="OQP178" s="42"/>
      <c r="OQQ178" s="42"/>
      <c r="OQR178" s="42"/>
      <c r="OQS178" s="42"/>
      <c r="OQT178" s="42"/>
      <c r="OQU178" s="42"/>
      <c r="OQV178" s="42"/>
      <c r="OQW178" s="42"/>
      <c r="OQX178" s="42"/>
      <c r="OQY178" s="42"/>
      <c r="OQZ178" s="42"/>
      <c r="ORA178" s="42"/>
      <c r="ORB178" s="42"/>
      <c r="ORC178" s="42"/>
      <c r="ORD178" s="42"/>
      <c r="ORE178" s="42"/>
      <c r="ORF178" s="42"/>
      <c r="ORG178" s="42"/>
      <c r="ORH178" s="42"/>
      <c r="ORI178" s="42"/>
      <c r="ORJ178" s="42"/>
      <c r="ORK178" s="42"/>
      <c r="ORL178" s="42"/>
      <c r="ORM178" s="42"/>
      <c r="ORN178" s="42"/>
      <c r="ORO178" s="42"/>
      <c r="ORP178" s="42"/>
      <c r="ORQ178" s="42"/>
      <c r="ORR178" s="42"/>
      <c r="ORS178" s="42"/>
      <c r="ORT178" s="42"/>
      <c r="ORU178" s="42"/>
      <c r="ORV178" s="42"/>
      <c r="ORW178" s="42"/>
      <c r="ORX178" s="42"/>
      <c r="ORY178" s="42"/>
      <c r="ORZ178" s="42"/>
      <c r="OSA178" s="42"/>
      <c r="OSB178" s="42"/>
      <c r="OSC178" s="42"/>
      <c r="OSD178" s="42"/>
      <c r="OSE178" s="42"/>
      <c r="OSF178" s="42"/>
      <c r="OSG178" s="42"/>
      <c r="OSH178" s="42"/>
      <c r="OSI178" s="42"/>
      <c r="OSJ178" s="42"/>
      <c r="OSK178" s="42"/>
      <c r="OSL178" s="42"/>
      <c r="OSM178" s="42"/>
      <c r="OSN178" s="42"/>
      <c r="OSO178" s="42"/>
      <c r="OSP178" s="42"/>
      <c r="OSQ178" s="42"/>
      <c r="OSR178" s="42"/>
      <c r="OSS178" s="42"/>
      <c r="OST178" s="42"/>
      <c r="OSU178" s="42"/>
      <c r="OSV178" s="42"/>
      <c r="OSW178" s="42"/>
      <c r="OSX178" s="42"/>
      <c r="OSY178" s="42"/>
      <c r="OSZ178" s="42"/>
      <c r="OTA178" s="42"/>
      <c r="OTB178" s="42"/>
      <c r="OTC178" s="42"/>
      <c r="OTD178" s="42"/>
      <c r="OTE178" s="42"/>
      <c r="OTF178" s="42"/>
      <c r="OTG178" s="42"/>
      <c r="OTH178" s="42"/>
      <c r="OTI178" s="42"/>
      <c r="OTJ178" s="42"/>
      <c r="OTK178" s="42"/>
      <c r="OTL178" s="42"/>
      <c r="OTM178" s="42"/>
      <c r="OTN178" s="42"/>
      <c r="OTO178" s="42"/>
      <c r="OTP178" s="42"/>
      <c r="OTQ178" s="42"/>
      <c r="OTR178" s="42"/>
      <c r="OTS178" s="42"/>
      <c r="OTT178" s="42"/>
      <c r="OTU178" s="42"/>
      <c r="OTV178" s="42"/>
      <c r="OTW178" s="42"/>
      <c r="OTX178" s="42"/>
      <c r="OTY178" s="42"/>
      <c r="OTZ178" s="42"/>
      <c r="OUA178" s="42"/>
      <c r="OUB178" s="42"/>
      <c r="OUC178" s="42"/>
      <c r="OUD178" s="42"/>
      <c r="OUE178" s="42"/>
      <c r="OUF178" s="42"/>
      <c r="OUG178" s="42"/>
      <c r="OUH178" s="42"/>
      <c r="OUI178" s="42"/>
      <c r="OUJ178" s="42"/>
      <c r="OUK178" s="42"/>
      <c r="OUL178" s="42"/>
      <c r="OUM178" s="42"/>
      <c r="OUN178" s="42"/>
      <c r="OUO178" s="42"/>
      <c r="OUP178" s="42"/>
      <c r="OUQ178" s="42"/>
      <c r="OUR178" s="42"/>
      <c r="OUS178" s="42"/>
      <c r="OUT178" s="42"/>
      <c r="OUU178" s="42"/>
      <c r="OUV178" s="42"/>
      <c r="OUW178" s="42"/>
      <c r="OUX178" s="42"/>
      <c r="OUY178" s="42"/>
      <c r="OUZ178" s="42"/>
      <c r="OVA178" s="42"/>
      <c r="OVB178" s="42"/>
      <c r="OVC178" s="42"/>
      <c r="OVD178" s="42"/>
      <c r="OVE178" s="42"/>
      <c r="OVF178" s="42"/>
      <c r="OVG178" s="42"/>
      <c r="OVH178" s="42"/>
      <c r="OVI178" s="42"/>
      <c r="OVJ178" s="42"/>
      <c r="OVK178" s="42"/>
      <c r="OVL178" s="42"/>
      <c r="OVM178" s="42"/>
      <c r="OVN178" s="42"/>
      <c r="OVO178" s="42"/>
      <c r="OVP178" s="42"/>
      <c r="OVQ178" s="42"/>
      <c r="OVR178" s="42"/>
      <c r="OVS178" s="42"/>
      <c r="OVT178" s="42"/>
      <c r="OVU178" s="42"/>
      <c r="OVV178" s="42"/>
      <c r="OVW178" s="42"/>
      <c r="OVX178" s="42"/>
      <c r="OVY178" s="42"/>
      <c r="OVZ178" s="42"/>
      <c r="OWA178" s="42"/>
      <c r="OWB178" s="42"/>
      <c r="OWC178" s="42"/>
      <c r="OWD178" s="42"/>
      <c r="OWE178" s="42"/>
      <c r="OWF178" s="42"/>
      <c r="OWG178" s="42"/>
      <c r="OWH178" s="42"/>
      <c r="OWI178" s="42"/>
      <c r="OWJ178" s="42"/>
      <c r="OWK178" s="42"/>
      <c r="OWL178" s="42"/>
      <c r="OWM178" s="42"/>
      <c r="OWN178" s="42"/>
      <c r="OWO178" s="42"/>
      <c r="OWP178" s="42"/>
      <c r="OWQ178" s="42"/>
      <c r="OWR178" s="42"/>
      <c r="OWS178" s="42"/>
      <c r="OWT178" s="42"/>
      <c r="OWU178" s="42"/>
      <c r="OWV178" s="42"/>
      <c r="OWW178" s="42"/>
      <c r="OWX178" s="42"/>
      <c r="OWY178" s="42"/>
      <c r="OWZ178" s="42"/>
      <c r="OXA178" s="42"/>
      <c r="OXB178" s="42"/>
      <c r="OXC178" s="42"/>
      <c r="OXD178" s="42"/>
      <c r="OXE178" s="42"/>
      <c r="OXF178" s="42"/>
      <c r="OXG178" s="42"/>
      <c r="OXH178" s="42"/>
      <c r="OXI178" s="42"/>
      <c r="OXJ178" s="42"/>
      <c r="OXK178" s="42"/>
      <c r="OXL178" s="42"/>
      <c r="OXM178" s="42"/>
      <c r="OXN178" s="42"/>
      <c r="OXO178" s="42"/>
      <c r="OXP178" s="42"/>
      <c r="OXQ178" s="42"/>
      <c r="OXR178" s="42"/>
      <c r="OXS178" s="42"/>
      <c r="OXT178" s="42"/>
      <c r="OXU178" s="42"/>
      <c r="OXV178" s="42"/>
      <c r="OXW178" s="42"/>
      <c r="OXX178" s="42"/>
      <c r="OXY178" s="42"/>
      <c r="OXZ178" s="42"/>
      <c r="OYA178" s="42"/>
      <c r="OYB178" s="42"/>
      <c r="OYC178" s="42"/>
      <c r="OYD178" s="42"/>
      <c r="OYE178" s="42"/>
      <c r="OYF178" s="42"/>
      <c r="OYG178" s="42"/>
      <c r="OYH178" s="42"/>
      <c r="OYI178" s="42"/>
      <c r="OYJ178" s="42"/>
      <c r="OYK178" s="42"/>
      <c r="OYL178" s="42"/>
      <c r="OYM178" s="42"/>
      <c r="OYN178" s="42"/>
      <c r="OYO178" s="42"/>
      <c r="OYP178" s="42"/>
      <c r="OYQ178" s="42"/>
      <c r="OYR178" s="42"/>
      <c r="OYS178" s="42"/>
      <c r="OYT178" s="42"/>
      <c r="OYU178" s="42"/>
      <c r="OYV178" s="42"/>
      <c r="OYW178" s="42"/>
      <c r="OYX178" s="42"/>
      <c r="OYY178" s="42"/>
      <c r="OYZ178" s="42"/>
      <c r="OZA178" s="42"/>
      <c r="OZB178" s="42"/>
      <c r="OZC178" s="42"/>
      <c r="OZD178" s="42"/>
      <c r="OZE178" s="42"/>
      <c r="OZF178" s="42"/>
      <c r="OZG178" s="42"/>
      <c r="OZH178" s="42"/>
      <c r="OZI178" s="42"/>
      <c r="OZJ178" s="42"/>
      <c r="OZK178" s="42"/>
      <c r="OZL178" s="42"/>
      <c r="OZM178" s="42"/>
      <c r="OZN178" s="42"/>
      <c r="OZO178" s="42"/>
      <c r="OZP178" s="42"/>
      <c r="OZQ178" s="42"/>
      <c r="OZR178" s="42"/>
      <c r="OZS178" s="42"/>
      <c r="OZT178" s="42"/>
      <c r="OZU178" s="42"/>
      <c r="OZV178" s="42"/>
      <c r="OZW178" s="42"/>
      <c r="OZX178" s="42"/>
      <c r="OZY178" s="42"/>
      <c r="OZZ178" s="42"/>
      <c r="PAA178" s="42"/>
      <c r="PAB178" s="42"/>
      <c r="PAC178" s="42"/>
      <c r="PAD178" s="42"/>
      <c r="PAE178" s="42"/>
      <c r="PAF178" s="42"/>
      <c r="PAG178" s="42"/>
      <c r="PAH178" s="42"/>
      <c r="PAI178" s="42"/>
      <c r="PAJ178" s="42"/>
      <c r="PAK178" s="42"/>
      <c r="PAL178" s="42"/>
      <c r="PAM178" s="42"/>
      <c r="PAN178" s="42"/>
      <c r="PAO178" s="42"/>
      <c r="PAP178" s="42"/>
      <c r="PAQ178" s="42"/>
      <c r="PAR178" s="42"/>
      <c r="PAS178" s="42"/>
      <c r="PAT178" s="42"/>
      <c r="PAU178" s="42"/>
      <c r="PAV178" s="42"/>
      <c r="PAW178" s="42"/>
      <c r="PAX178" s="42"/>
      <c r="PAY178" s="42"/>
      <c r="PAZ178" s="42"/>
      <c r="PBA178" s="42"/>
      <c r="PBB178" s="42"/>
      <c r="PBC178" s="42"/>
      <c r="PBD178" s="42"/>
      <c r="PBE178" s="42"/>
      <c r="PBF178" s="42"/>
      <c r="PBG178" s="42"/>
      <c r="PBH178" s="42"/>
      <c r="PBI178" s="42"/>
      <c r="PBJ178" s="42"/>
      <c r="PBK178" s="42"/>
      <c r="PBL178" s="42"/>
      <c r="PBM178" s="42"/>
      <c r="PBN178" s="42"/>
      <c r="PBO178" s="42"/>
      <c r="PBP178" s="42"/>
      <c r="PBQ178" s="42"/>
      <c r="PBR178" s="42"/>
      <c r="PBS178" s="42"/>
      <c r="PBT178" s="42"/>
      <c r="PBU178" s="42"/>
      <c r="PBV178" s="42"/>
      <c r="PBW178" s="42"/>
      <c r="PBX178" s="42"/>
      <c r="PBY178" s="42"/>
      <c r="PBZ178" s="42"/>
      <c r="PCA178" s="42"/>
      <c r="PCB178" s="42"/>
      <c r="PCC178" s="42"/>
      <c r="PCD178" s="42"/>
      <c r="PCE178" s="42"/>
      <c r="PCF178" s="42"/>
      <c r="PCG178" s="42"/>
      <c r="PCH178" s="42"/>
      <c r="PCI178" s="42"/>
      <c r="PCJ178" s="42"/>
      <c r="PCK178" s="42"/>
      <c r="PCL178" s="42"/>
      <c r="PCM178" s="42"/>
      <c r="PCN178" s="42"/>
      <c r="PCO178" s="42"/>
      <c r="PCP178" s="42"/>
      <c r="PCQ178" s="42"/>
      <c r="PCR178" s="42"/>
      <c r="PCS178" s="42"/>
      <c r="PCT178" s="42"/>
      <c r="PCU178" s="42"/>
      <c r="PCV178" s="42"/>
      <c r="PCW178" s="42"/>
      <c r="PCX178" s="42"/>
      <c r="PCY178" s="42"/>
      <c r="PCZ178" s="42"/>
      <c r="PDA178" s="42"/>
      <c r="PDB178" s="42"/>
      <c r="PDC178" s="42"/>
      <c r="PDD178" s="42"/>
      <c r="PDE178" s="42"/>
      <c r="PDF178" s="42"/>
      <c r="PDG178" s="42"/>
      <c r="PDH178" s="42"/>
      <c r="PDI178" s="42"/>
      <c r="PDJ178" s="42"/>
      <c r="PDK178" s="42"/>
      <c r="PDL178" s="42"/>
      <c r="PDM178" s="42"/>
      <c r="PDN178" s="42"/>
      <c r="PDO178" s="42"/>
      <c r="PDP178" s="42"/>
      <c r="PDQ178" s="42"/>
      <c r="PDR178" s="42"/>
      <c r="PDS178" s="42"/>
      <c r="PDT178" s="42"/>
      <c r="PDU178" s="42"/>
      <c r="PDV178" s="42"/>
      <c r="PDW178" s="42"/>
      <c r="PDX178" s="42"/>
      <c r="PDY178" s="42"/>
      <c r="PDZ178" s="42"/>
      <c r="PEA178" s="42"/>
      <c r="PEB178" s="42"/>
      <c r="PEC178" s="42"/>
      <c r="PED178" s="42"/>
      <c r="PEE178" s="42"/>
      <c r="PEF178" s="42"/>
      <c r="PEG178" s="42"/>
      <c r="PEH178" s="42"/>
      <c r="PEI178" s="42"/>
      <c r="PEJ178" s="42"/>
      <c r="PEK178" s="42"/>
      <c r="PEL178" s="42"/>
      <c r="PEM178" s="42"/>
      <c r="PEN178" s="42"/>
      <c r="PEO178" s="42"/>
      <c r="PEP178" s="42"/>
      <c r="PEQ178" s="42"/>
      <c r="PER178" s="42"/>
      <c r="PES178" s="42"/>
      <c r="PET178" s="42"/>
      <c r="PEU178" s="42"/>
      <c r="PEV178" s="42"/>
      <c r="PEW178" s="42"/>
      <c r="PEX178" s="42"/>
      <c r="PEY178" s="42"/>
      <c r="PEZ178" s="42"/>
      <c r="PFA178" s="42"/>
      <c r="PFB178" s="42"/>
      <c r="PFC178" s="42"/>
      <c r="PFD178" s="42"/>
      <c r="PFE178" s="42"/>
      <c r="PFF178" s="42"/>
      <c r="PFG178" s="42"/>
      <c r="PFH178" s="42"/>
      <c r="PFI178" s="42"/>
      <c r="PFJ178" s="42"/>
      <c r="PFK178" s="42"/>
      <c r="PFL178" s="42"/>
      <c r="PFM178" s="42"/>
      <c r="PFN178" s="42"/>
      <c r="PFO178" s="42"/>
      <c r="PFP178" s="42"/>
      <c r="PFQ178" s="42"/>
      <c r="PFR178" s="42"/>
      <c r="PFS178" s="42"/>
      <c r="PFT178" s="42"/>
      <c r="PFU178" s="42"/>
      <c r="PFV178" s="42"/>
      <c r="PFW178" s="42"/>
      <c r="PFX178" s="42"/>
      <c r="PFY178" s="42"/>
      <c r="PFZ178" s="42"/>
      <c r="PGA178" s="42"/>
      <c r="PGB178" s="42"/>
      <c r="PGC178" s="42"/>
      <c r="PGD178" s="42"/>
      <c r="PGE178" s="42"/>
      <c r="PGF178" s="42"/>
      <c r="PGG178" s="42"/>
      <c r="PGH178" s="42"/>
      <c r="PGI178" s="42"/>
      <c r="PGJ178" s="42"/>
      <c r="PGK178" s="42"/>
      <c r="PGL178" s="42"/>
      <c r="PGM178" s="42"/>
      <c r="PGN178" s="42"/>
      <c r="PGO178" s="42"/>
      <c r="PGP178" s="42"/>
      <c r="PGQ178" s="42"/>
      <c r="PGR178" s="42"/>
      <c r="PGS178" s="42"/>
      <c r="PGT178" s="42"/>
      <c r="PGU178" s="42"/>
      <c r="PGV178" s="42"/>
      <c r="PGW178" s="42"/>
      <c r="PGX178" s="42"/>
      <c r="PGY178" s="42"/>
      <c r="PGZ178" s="42"/>
      <c r="PHA178" s="42"/>
      <c r="PHB178" s="42"/>
      <c r="PHC178" s="42"/>
      <c r="PHD178" s="42"/>
      <c r="PHE178" s="42"/>
      <c r="PHF178" s="42"/>
      <c r="PHG178" s="42"/>
      <c r="PHH178" s="42"/>
      <c r="PHI178" s="42"/>
      <c r="PHJ178" s="42"/>
      <c r="PHK178" s="42"/>
      <c r="PHL178" s="42"/>
      <c r="PHM178" s="42"/>
      <c r="PHN178" s="42"/>
      <c r="PHO178" s="42"/>
      <c r="PHP178" s="42"/>
      <c r="PHQ178" s="42"/>
      <c r="PHR178" s="42"/>
      <c r="PHS178" s="42"/>
      <c r="PHT178" s="42"/>
      <c r="PHU178" s="42"/>
      <c r="PHV178" s="42"/>
      <c r="PHW178" s="42"/>
      <c r="PHX178" s="42"/>
      <c r="PHY178" s="42"/>
      <c r="PHZ178" s="42"/>
      <c r="PIA178" s="42"/>
      <c r="PIB178" s="42"/>
      <c r="PIC178" s="42"/>
      <c r="PID178" s="42"/>
      <c r="PIE178" s="42"/>
      <c r="PIF178" s="42"/>
      <c r="PIG178" s="42"/>
      <c r="PIH178" s="42"/>
      <c r="PII178" s="42"/>
      <c r="PIJ178" s="42"/>
      <c r="PIK178" s="42"/>
      <c r="PIL178" s="42"/>
      <c r="PIM178" s="42"/>
      <c r="PIN178" s="42"/>
      <c r="PIO178" s="42"/>
      <c r="PIP178" s="42"/>
      <c r="PIQ178" s="42"/>
      <c r="PIR178" s="42"/>
      <c r="PIS178" s="42"/>
      <c r="PIT178" s="42"/>
      <c r="PIU178" s="42"/>
      <c r="PIV178" s="42"/>
      <c r="PIW178" s="42"/>
      <c r="PIX178" s="42"/>
      <c r="PIY178" s="42"/>
      <c r="PIZ178" s="42"/>
      <c r="PJA178" s="42"/>
      <c r="PJB178" s="42"/>
      <c r="PJC178" s="42"/>
      <c r="PJD178" s="42"/>
      <c r="PJE178" s="42"/>
      <c r="PJF178" s="42"/>
      <c r="PJG178" s="42"/>
      <c r="PJH178" s="42"/>
      <c r="PJI178" s="42"/>
      <c r="PJJ178" s="42"/>
      <c r="PJK178" s="42"/>
      <c r="PJL178" s="42"/>
      <c r="PJM178" s="42"/>
      <c r="PJN178" s="42"/>
      <c r="PJO178" s="42"/>
      <c r="PJP178" s="42"/>
      <c r="PJQ178" s="42"/>
      <c r="PJR178" s="42"/>
      <c r="PJS178" s="42"/>
      <c r="PJT178" s="42"/>
      <c r="PJU178" s="42"/>
      <c r="PJV178" s="42"/>
      <c r="PJW178" s="42"/>
      <c r="PJX178" s="42"/>
      <c r="PJY178" s="42"/>
      <c r="PJZ178" s="42"/>
      <c r="PKA178" s="42"/>
      <c r="PKB178" s="42"/>
      <c r="PKC178" s="42"/>
      <c r="PKD178" s="42"/>
      <c r="PKE178" s="42"/>
      <c r="PKF178" s="42"/>
      <c r="PKG178" s="42"/>
      <c r="PKH178" s="42"/>
      <c r="PKI178" s="42"/>
      <c r="PKJ178" s="42"/>
      <c r="PKK178" s="42"/>
      <c r="PKL178" s="42"/>
      <c r="PKM178" s="42"/>
      <c r="PKN178" s="42"/>
      <c r="PKO178" s="42"/>
      <c r="PKP178" s="42"/>
      <c r="PKQ178" s="42"/>
      <c r="PKR178" s="42"/>
      <c r="PKS178" s="42"/>
      <c r="PKT178" s="42"/>
      <c r="PKU178" s="42"/>
      <c r="PKV178" s="42"/>
      <c r="PKW178" s="42"/>
      <c r="PKX178" s="42"/>
      <c r="PKY178" s="42"/>
      <c r="PKZ178" s="42"/>
      <c r="PLA178" s="42"/>
      <c r="PLB178" s="42"/>
      <c r="PLC178" s="42"/>
      <c r="PLD178" s="42"/>
      <c r="PLE178" s="42"/>
      <c r="PLF178" s="42"/>
      <c r="PLG178" s="42"/>
      <c r="PLH178" s="42"/>
      <c r="PLI178" s="42"/>
      <c r="PLJ178" s="42"/>
      <c r="PLK178" s="42"/>
      <c r="PLL178" s="42"/>
      <c r="PLM178" s="42"/>
      <c r="PLN178" s="42"/>
      <c r="PLO178" s="42"/>
      <c r="PLP178" s="42"/>
      <c r="PLQ178" s="42"/>
      <c r="PLR178" s="42"/>
      <c r="PLS178" s="42"/>
      <c r="PLT178" s="42"/>
      <c r="PLU178" s="42"/>
      <c r="PLV178" s="42"/>
      <c r="PLW178" s="42"/>
      <c r="PLX178" s="42"/>
      <c r="PLY178" s="42"/>
      <c r="PLZ178" s="42"/>
      <c r="PMA178" s="42"/>
      <c r="PMB178" s="42"/>
      <c r="PMC178" s="42"/>
      <c r="PMD178" s="42"/>
      <c r="PME178" s="42"/>
      <c r="PMF178" s="42"/>
      <c r="PMG178" s="42"/>
      <c r="PMH178" s="42"/>
      <c r="PMI178" s="42"/>
      <c r="PMJ178" s="42"/>
      <c r="PMK178" s="42"/>
      <c r="PML178" s="42"/>
      <c r="PMM178" s="42"/>
      <c r="PMN178" s="42"/>
      <c r="PMO178" s="42"/>
      <c r="PMP178" s="42"/>
      <c r="PMQ178" s="42"/>
      <c r="PMR178" s="42"/>
      <c r="PMS178" s="42"/>
      <c r="PMT178" s="42"/>
      <c r="PMU178" s="42"/>
      <c r="PMV178" s="42"/>
      <c r="PMW178" s="42"/>
      <c r="PMX178" s="42"/>
      <c r="PMY178" s="42"/>
      <c r="PMZ178" s="42"/>
      <c r="PNA178" s="42"/>
      <c r="PNB178" s="42"/>
      <c r="PNC178" s="42"/>
      <c r="PND178" s="42"/>
      <c r="PNE178" s="42"/>
      <c r="PNF178" s="42"/>
      <c r="PNG178" s="42"/>
      <c r="PNH178" s="42"/>
      <c r="PNI178" s="42"/>
      <c r="PNJ178" s="42"/>
      <c r="PNK178" s="42"/>
      <c r="PNL178" s="42"/>
      <c r="PNM178" s="42"/>
      <c r="PNN178" s="42"/>
      <c r="PNO178" s="42"/>
      <c r="PNP178" s="42"/>
      <c r="PNQ178" s="42"/>
      <c r="PNR178" s="42"/>
      <c r="PNS178" s="42"/>
      <c r="PNT178" s="42"/>
      <c r="PNU178" s="42"/>
      <c r="PNV178" s="42"/>
      <c r="PNW178" s="42"/>
      <c r="PNX178" s="42"/>
      <c r="PNY178" s="42"/>
      <c r="PNZ178" s="42"/>
      <c r="POA178" s="42"/>
      <c r="POB178" s="42"/>
      <c r="POC178" s="42"/>
      <c r="POD178" s="42"/>
      <c r="POE178" s="42"/>
      <c r="POF178" s="42"/>
      <c r="POG178" s="42"/>
      <c r="POH178" s="42"/>
      <c r="POI178" s="42"/>
      <c r="POJ178" s="42"/>
      <c r="POK178" s="42"/>
      <c r="POL178" s="42"/>
      <c r="POM178" s="42"/>
      <c r="PON178" s="42"/>
      <c r="POO178" s="42"/>
      <c r="POP178" s="42"/>
      <c r="POQ178" s="42"/>
      <c r="POR178" s="42"/>
      <c r="POS178" s="42"/>
      <c r="POT178" s="42"/>
      <c r="POU178" s="42"/>
      <c r="POV178" s="42"/>
      <c r="POW178" s="42"/>
      <c r="POX178" s="42"/>
      <c r="POY178" s="42"/>
      <c r="POZ178" s="42"/>
      <c r="PPA178" s="42"/>
      <c r="PPB178" s="42"/>
      <c r="PPC178" s="42"/>
      <c r="PPD178" s="42"/>
      <c r="PPE178" s="42"/>
      <c r="PPF178" s="42"/>
      <c r="PPG178" s="42"/>
      <c r="PPH178" s="42"/>
      <c r="PPI178" s="42"/>
      <c r="PPJ178" s="42"/>
      <c r="PPK178" s="42"/>
      <c r="PPL178" s="42"/>
      <c r="PPM178" s="42"/>
      <c r="PPN178" s="42"/>
      <c r="PPO178" s="42"/>
      <c r="PPP178" s="42"/>
      <c r="PPQ178" s="42"/>
      <c r="PPR178" s="42"/>
      <c r="PPS178" s="42"/>
      <c r="PPT178" s="42"/>
      <c r="PPU178" s="42"/>
      <c r="PPV178" s="42"/>
      <c r="PPW178" s="42"/>
      <c r="PPX178" s="42"/>
      <c r="PPY178" s="42"/>
      <c r="PPZ178" s="42"/>
      <c r="PQA178" s="42"/>
      <c r="PQB178" s="42"/>
      <c r="PQC178" s="42"/>
      <c r="PQD178" s="42"/>
      <c r="PQE178" s="42"/>
      <c r="PQF178" s="42"/>
      <c r="PQG178" s="42"/>
      <c r="PQH178" s="42"/>
      <c r="PQI178" s="42"/>
      <c r="PQJ178" s="42"/>
      <c r="PQK178" s="42"/>
      <c r="PQL178" s="42"/>
      <c r="PQM178" s="42"/>
      <c r="PQN178" s="42"/>
      <c r="PQO178" s="42"/>
      <c r="PQP178" s="42"/>
      <c r="PQQ178" s="42"/>
      <c r="PQR178" s="42"/>
      <c r="PQS178" s="42"/>
      <c r="PQT178" s="42"/>
      <c r="PQU178" s="42"/>
      <c r="PQV178" s="42"/>
      <c r="PQW178" s="42"/>
      <c r="PQX178" s="42"/>
      <c r="PQY178" s="42"/>
      <c r="PQZ178" s="42"/>
      <c r="PRA178" s="42"/>
      <c r="PRB178" s="42"/>
      <c r="PRC178" s="42"/>
      <c r="PRD178" s="42"/>
      <c r="PRE178" s="42"/>
      <c r="PRF178" s="42"/>
      <c r="PRG178" s="42"/>
      <c r="PRH178" s="42"/>
      <c r="PRI178" s="42"/>
      <c r="PRJ178" s="42"/>
      <c r="PRK178" s="42"/>
      <c r="PRL178" s="42"/>
      <c r="PRM178" s="42"/>
      <c r="PRN178" s="42"/>
      <c r="PRO178" s="42"/>
      <c r="PRP178" s="42"/>
      <c r="PRQ178" s="42"/>
      <c r="PRR178" s="42"/>
      <c r="PRS178" s="42"/>
      <c r="PRT178" s="42"/>
      <c r="PRU178" s="42"/>
      <c r="PRV178" s="42"/>
      <c r="PRW178" s="42"/>
      <c r="PRX178" s="42"/>
      <c r="PRY178" s="42"/>
      <c r="PRZ178" s="42"/>
      <c r="PSA178" s="42"/>
      <c r="PSB178" s="42"/>
      <c r="PSC178" s="42"/>
      <c r="PSD178" s="42"/>
      <c r="PSE178" s="42"/>
      <c r="PSF178" s="42"/>
      <c r="PSG178" s="42"/>
      <c r="PSH178" s="42"/>
      <c r="PSI178" s="42"/>
      <c r="PSJ178" s="42"/>
      <c r="PSK178" s="42"/>
      <c r="PSL178" s="42"/>
      <c r="PSM178" s="42"/>
      <c r="PSN178" s="42"/>
      <c r="PSO178" s="42"/>
      <c r="PSP178" s="42"/>
      <c r="PSQ178" s="42"/>
      <c r="PSR178" s="42"/>
      <c r="PSS178" s="42"/>
      <c r="PST178" s="42"/>
      <c r="PSU178" s="42"/>
      <c r="PSV178" s="42"/>
      <c r="PSW178" s="42"/>
      <c r="PSX178" s="42"/>
      <c r="PSY178" s="42"/>
      <c r="PSZ178" s="42"/>
      <c r="PTA178" s="42"/>
      <c r="PTB178" s="42"/>
      <c r="PTC178" s="42"/>
      <c r="PTD178" s="42"/>
      <c r="PTE178" s="42"/>
      <c r="PTF178" s="42"/>
      <c r="PTG178" s="42"/>
      <c r="PTH178" s="42"/>
      <c r="PTI178" s="42"/>
      <c r="PTJ178" s="42"/>
      <c r="PTK178" s="42"/>
      <c r="PTL178" s="42"/>
      <c r="PTM178" s="42"/>
      <c r="PTN178" s="42"/>
      <c r="PTO178" s="42"/>
      <c r="PTP178" s="42"/>
      <c r="PTQ178" s="42"/>
      <c r="PTR178" s="42"/>
      <c r="PTS178" s="42"/>
      <c r="PTT178" s="42"/>
      <c r="PTU178" s="42"/>
      <c r="PTV178" s="42"/>
      <c r="PTW178" s="42"/>
      <c r="PTX178" s="42"/>
      <c r="PTY178" s="42"/>
      <c r="PTZ178" s="42"/>
      <c r="PUA178" s="42"/>
      <c r="PUB178" s="42"/>
      <c r="PUC178" s="42"/>
      <c r="PUD178" s="42"/>
      <c r="PUE178" s="42"/>
      <c r="PUF178" s="42"/>
      <c r="PUG178" s="42"/>
      <c r="PUH178" s="42"/>
      <c r="PUI178" s="42"/>
      <c r="PUJ178" s="42"/>
      <c r="PUK178" s="42"/>
      <c r="PUL178" s="42"/>
      <c r="PUM178" s="42"/>
      <c r="PUN178" s="42"/>
      <c r="PUO178" s="42"/>
      <c r="PUP178" s="42"/>
      <c r="PUQ178" s="42"/>
      <c r="PUR178" s="42"/>
      <c r="PUS178" s="42"/>
      <c r="PUT178" s="42"/>
      <c r="PUU178" s="42"/>
      <c r="PUV178" s="42"/>
      <c r="PUW178" s="42"/>
      <c r="PUX178" s="42"/>
      <c r="PUY178" s="42"/>
      <c r="PUZ178" s="42"/>
      <c r="PVA178" s="42"/>
      <c r="PVB178" s="42"/>
      <c r="PVC178" s="42"/>
      <c r="PVD178" s="42"/>
      <c r="PVE178" s="42"/>
      <c r="PVF178" s="42"/>
      <c r="PVG178" s="42"/>
      <c r="PVH178" s="42"/>
      <c r="PVI178" s="42"/>
      <c r="PVJ178" s="42"/>
      <c r="PVK178" s="42"/>
      <c r="PVL178" s="42"/>
      <c r="PVM178" s="42"/>
      <c r="PVN178" s="42"/>
      <c r="PVO178" s="42"/>
      <c r="PVP178" s="42"/>
      <c r="PVQ178" s="42"/>
      <c r="PVR178" s="42"/>
      <c r="PVS178" s="42"/>
      <c r="PVT178" s="42"/>
      <c r="PVU178" s="42"/>
      <c r="PVV178" s="42"/>
      <c r="PVW178" s="42"/>
      <c r="PVX178" s="42"/>
      <c r="PVY178" s="42"/>
      <c r="PVZ178" s="42"/>
      <c r="PWA178" s="42"/>
      <c r="PWB178" s="42"/>
      <c r="PWC178" s="42"/>
      <c r="PWD178" s="42"/>
      <c r="PWE178" s="42"/>
      <c r="PWF178" s="42"/>
      <c r="PWG178" s="42"/>
      <c r="PWH178" s="42"/>
      <c r="PWI178" s="42"/>
      <c r="PWJ178" s="42"/>
      <c r="PWK178" s="42"/>
      <c r="PWL178" s="42"/>
      <c r="PWM178" s="42"/>
      <c r="PWN178" s="42"/>
      <c r="PWO178" s="42"/>
      <c r="PWP178" s="42"/>
      <c r="PWQ178" s="42"/>
      <c r="PWR178" s="42"/>
      <c r="PWS178" s="42"/>
      <c r="PWT178" s="42"/>
      <c r="PWU178" s="42"/>
      <c r="PWV178" s="42"/>
      <c r="PWW178" s="42"/>
      <c r="PWX178" s="42"/>
      <c r="PWY178" s="42"/>
      <c r="PWZ178" s="42"/>
      <c r="PXA178" s="42"/>
      <c r="PXB178" s="42"/>
      <c r="PXC178" s="42"/>
      <c r="PXD178" s="42"/>
      <c r="PXE178" s="42"/>
      <c r="PXF178" s="42"/>
      <c r="PXG178" s="42"/>
      <c r="PXH178" s="42"/>
      <c r="PXI178" s="42"/>
      <c r="PXJ178" s="42"/>
      <c r="PXK178" s="42"/>
      <c r="PXL178" s="42"/>
      <c r="PXM178" s="42"/>
      <c r="PXN178" s="42"/>
      <c r="PXO178" s="42"/>
      <c r="PXP178" s="42"/>
      <c r="PXQ178" s="42"/>
      <c r="PXR178" s="42"/>
      <c r="PXS178" s="42"/>
      <c r="PXT178" s="42"/>
      <c r="PXU178" s="42"/>
      <c r="PXV178" s="42"/>
      <c r="PXW178" s="42"/>
      <c r="PXX178" s="42"/>
      <c r="PXY178" s="42"/>
      <c r="PXZ178" s="42"/>
      <c r="PYA178" s="42"/>
      <c r="PYB178" s="42"/>
      <c r="PYC178" s="42"/>
      <c r="PYD178" s="42"/>
      <c r="PYE178" s="42"/>
      <c r="PYF178" s="42"/>
      <c r="PYG178" s="42"/>
      <c r="PYH178" s="42"/>
      <c r="PYI178" s="42"/>
      <c r="PYJ178" s="42"/>
      <c r="PYK178" s="42"/>
      <c r="PYL178" s="42"/>
      <c r="PYM178" s="42"/>
      <c r="PYN178" s="42"/>
      <c r="PYO178" s="42"/>
      <c r="PYP178" s="42"/>
      <c r="PYQ178" s="42"/>
      <c r="PYR178" s="42"/>
      <c r="PYS178" s="42"/>
      <c r="PYT178" s="42"/>
      <c r="PYU178" s="42"/>
      <c r="PYV178" s="42"/>
      <c r="PYW178" s="42"/>
      <c r="PYX178" s="42"/>
      <c r="PYY178" s="42"/>
      <c r="PYZ178" s="42"/>
      <c r="PZA178" s="42"/>
      <c r="PZB178" s="42"/>
      <c r="PZC178" s="42"/>
      <c r="PZD178" s="42"/>
      <c r="PZE178" s="42"/>
      <c r="PZF178" s="42"/>
      <c r="PZG178" s="42"/>
      <c r="PZH178" s="42"/>
      <c r="PZI178" s="42"/>
      <c r="PZJ178" s="42"/>
      <c r="PZK178" s="42"/>
      <c r="PZL178" s="42"/>
      <c r="PZM178" s="42"/>
      <c r="PZN178" s="42"/>
      <c r="PZO178" s="42"/>
      <c r="PZP178" s="42"/>
      <c r="PZQ178" s="42"/>
      <c r="PZR178" s="42"/>
      <c r="PZS178" s="42"/>
      <c r="PZT178" s="42"/>
      <c r="PZU178" s="42"/>
      <c r="PZV178" s="42"/>
      <c r="PZW178" s="42"/>
      <c r="PZX178" s="42"/>
      <c r="PZY178" s="42"/>
      <c r="PZZ178" s="42"/>
      <c r="QAA178" s="42"/>
      <c r="QAB178" s="42"/>
      <c r="QAC178" s="42"/>
      <c r="QAD178" s="42"/>
      <c r="QAE178" s="42"/>
      <c r="QAF178" s="42"/>
      <c r="QAG178" s="42"/>
      <c r="QAH178" s="42"/>
      <c r="QAI178" s="42"/>
      <c r="QAJ178" s="42"/>
      <c r="QAK178" s="42"/>
      <c r="QAL178" s="42"/>
      <c r="QAM178" s="42"/>
      <c r="QAN178" s="42"/>
      <c r="QAO178" s="42"/>
      <c r="QAP178" s="42"/>
      <c r="QAQ178" s="42"/>
      <c r="QAR178" s="42"/>
      <c r="QAS178" s="42"/>
      <c r="QAT178" s="42"/>
      <c r="QAU178" s="42"/>
      <c r="QAV178" s="42"/>
      <c r="QAW178" s="42"/>
      <c r="QAX178" s="42"/>
      <c r="QAY178" s="42"/>
      <c r="QAZ178" s="42"/>
      <c r="QBA178" s="42"/>
      <c r="QBB178" s="42"/>
      <c r="QBC178" s="42"/>
      <c r="QBD178" s="42"/>
      <c r="QBE178" s="42"/>
      <c r="QBF178" s="42"/>
      <c r="QBG178" s="42"/>
      <c r="QBH178" s="42"/>
      <c r="QBI178" s="42"/>
      <c r="QBJ178" s="42"/>
      <c r="QBK178" s="42"/>
      <c r="QBL178" s="42"/>
      <c r="QBM178" s="42"/>
      <c r="QBN178" s="42"/>
      <c r="QBO178" s="42"/>
      <c r="QBP178" s="42"/>
      <c r="QBQ178" s="42"/>
      <c r="QBR178" s="42"/>
      <c r="QBS178" s="42"/>
      <c r="QBT178" s="42"/>
      <c r="QBU178" s="42"/>
      <c r="QBV178" s="42"/>
      <c r="QBW178" s="42"/>
      <c r="QBX178" s="42"/>
      <c r="QBY178" s="42"/>
      <c r="QBZ178" s="42"/>
      <c r="QCA178" s="42"/>
      <c r="QCB178" s="42"/>
      <c r="QCC178" s="42"/>
      <c r="QCD178" s="42"/>
      <c r="QCE178" s="42"/>
      <c r="QCF178" s="42"/>
      <c r="QCG178" s="42"/>
      <c r="QCH178" s="42"/>
      <c r="QCI178" s="42"/>
      <c r="QCJ178" s="42"/>
      <c r="QCK178" s="42"/>
      <c r="QCL178" s="42"/>
      <c r="QCM178" s="42"/>
      <c r="QCN178" s="42"/>
      <c r="QCO178" s="42"/>
      <c r="QCP178" s="42"/>
      <c r="QCQ178" s="42"/>
      <c r="QCR178" s="42"/>
      <c r="QCS178" s="42"/>
      <c r="QCT178" s="42"/>
      <c r="QCU178" s="42"/>
      <c r="QCV178" s="42"/>
      <c r="QCW178" s="42"/>
      <c r="QCX178" s="42"/>
      <c r="QCY178" s="42"/>
      <c r="QCZ178" s="42"/>
      <c r="QDA178" s="42"/>
      <c r="QDB178" s="42"/>
      <c r="QDC178" s="42"/>
      <c r="QDD178" s="42"/>
      <c r="QDE178" s="42"/>
      <c r="QDF178" s="42"/>
      <c r="QDG178" s="42"/>
      <c r="QDH178" s="42"/>
      <c r="QDI178" s="42"/>
      <c r="QDJ178" s="42"/>
      <c r="QDK178" s="42"/>
      <c r="QDL178" s="42"/>
      <c r="QDM178" s="42"/>
      <c r="QDN178" s="42"/>
      <c r="QDO178" s="42"/>
      <c r="QDP178" s="42"/>
      <c r="QDQ178" s="42"/>
      <c r="QDR178" s="42"/>
      <c r="QDS178" s="42"/>
      <c r="QDT178" s="42"/>
      <c r="QDU178" s="42"/>
      <c r="QDV178" s="42"/>
      <c r="QDW178" s="42"/>
      <c r="QDX178" s="42"/>
      <c r="QDY178" s="42"/>
      <c r="QDZ178" s="42"/>
      <c r="QEA178" s="42"/>
      <c r="QEB178" s="42"/>
      <c r="QEC178" s="42"/>
      <c r="QED178" s="42"/>
      <c r="QEE178" s="42"/>
      <c r="QEF178" s="42"/>
      <c r="QEG178" s="42"/>
      <c r="QEH178" s="42"/>
      <c r="QEI178" s="42"/>
      <c r="QEJ178" s="42"/>
      <c r="QEK178" s="42"/>
      <c r="QEL178" s="42"/>
      <c r="QEM178" s="42"/>
      <c r="QEN178" s="42"/>
      <c r="QEO178" s="42"/>
      <c r="QEP178" s="42"/>
      <c r="QEQ178" s="42"/>
      <c r="QER178" s="42"/>
      <c r="QES178" s="42"/>
      <c r="QET178" s="42"/>
      <c r="QEU178" s="42"/>
      <c r="QEV178" s="42"/>
      <c r="QEW178" s="42"/>
      <c r="QEX178" s="42"/>
      <c r="QEY178" s="42"/>
      <c r="QEZ178" s="42"/>
      <c r="QFA178" s="42"/>
      <c r="QFB178" s="42"/>
      <c r="QFC178" s="42"/>
      <c r="QFD178" s="42"/>
      <c r="QFE178" s="42"/>
      <c r="QFF178" s="42"/>
      <c r="QFG178" s="42"/>
      <c r="QFH178" s="42"/>
      <c r="QFI178" s="42"/>
      <c r="QFJ178" s="42"/>
      <c r="QFK178" s="42"/>
      <c r="QFL178" s="42"/>
      <c r="QFM178" s="42"/>
      <c r="QFN178" s="42"/>
      <c r="QFO178" s="42"/>
      <c r="QFP178" s="42"/>
      <c r="QFQ178" s="42"/>
      <c r="QFR178" s="42"/>
      <c r="QFS178" s="42"/>
      <c r="QFT178" s="42"/>
      <c r="QFU178" s="42"/>
      <c r="QFV178" s="42"/>
      <c r="QFW178" s="42"/>
      <c r="QFX178" s="42"/>
      <c r="QFY178" s="42"/>
      <c r="QFZ178" s="42"/>
      <c r="QGA178" s="42"/>
      <c r="QGB178" s="42"/>
      <c r="QGC178" s="42"/>
      <c r="QGD178" s="42"/>
      <c r="QGE178" s="42"/>
      <c r="QGF178" s="42"/>
      <c r="QGG178" s="42"/>
      <c r="QGH178" s="42"/>
      <c r="QGI178" s="42"/>
      <c r="QGJ178" s="42"/>
      <c r="QGK178" s="42"/>
      <c r="QGL178" s="42"/>
      <c r="QGM178" s="42"/>
      <c r="QGN178" s="42"/>
      <c r="QGO178" s="42"/>
      <c r="QGP178" s="42"/>
      <c r="QGQ178" s="42"/>
      <c r="QGR178" s="42"/>
      <c r="QGS178" s="42"/>
      <c r="QGT178" s="42"/>
      <c r="QGU178" s="42"/>
      <c r="QGV178" s="42"/>
      <c r="QGW178" s="42"/>
      <c r="QGX178" s="42"/>
      <c r="QGY178" s="42"/>
      <c r="QGZ178" s="42"/>
      <c r="QHA178" s="42"/>
      <c r="QHB178" s="42"/>
      <c r="QHC178" s="42"/>
      <c r="QHD178" s="42"/>
      <c r="QHE178" s="42"/>
      <c r="QHF178" s="42"/>
      <c r="QHG178" s="42"/>
      <c r="QHH178" s="42"/>
      <c r="QHI178" s="42"/>
      <c r="QHJ178" s="42"/>
      <c r="QHK178" s="42"/>
      <c r="QHL178" s="42"/>
      <c r="QHM178" s="42"/>
      <c r="QHN178" s="42"/>
      <c r="QHO178" s="42"/>
      <c r="QHP178" s="42"/>
      <c r="QHQ178" s="42"/>
      <c r="QHR178" s="42"/>
      <c r="QHS178" s="42"/>
      <c r="QHT178" s="42"/>
      <c r="QHU178" s="42"/>
      <c r="QHV178" s="42"/>
      <c r="QHW178" s="42"/>
      <c r="QHX178" s="42"/>
      <c r="QHY178" s="42"/>
      <c r="QHZ178" s="42"/>
      <c r="QIA178" s="42"/>
      <c r="QIB178" s="42"/>
      <c r="QIC178" s="42"/>
      <c r="QID178" s="42"/>
      <c r="QIE178" s="42"/>
      <c r="QIF178" s="42"/>
      <c r="QIG178" s="42"/>
      <c r="QIH178" s="42"/>
      <c r="QII178" s="42"/>
      <c r="QIJ178" s="42"/>
      <c r="QIK178" s="42"/>
      <c r="QIL178" s="42"/>
      <c r="QIM178" s="42"/>
      <c r="QIN178" s="42"/>
      <c r="QIO178" s="42"/>
      <c r="QIP178" s="42"/>
      <c r="QIQ178" s="42"/>
      <c r="QIR178" s="42"/>
      <c r="QIS178" s="42"/>
      <c r="QIT178" s="42"/>
      <c r="QIU178" s="42"/>
      <c r="QIV178" s="42"/>
      <c r="QIW178" s="42"/>
      <c r="QIX178" s="42"/>
      <c r="QIY178" s="42"/>
      <c r="QIZ178" s="42"/>
      <c r="QJA178" s="42"/>
      <c r="QJB178" s="42"/>
      <c r="QJC178" s="42"/>
      <c r="QJD178" s="42"/>
      <c r="QJE178" s="42"/>
      <c r="QJF178" s="42"/>
      <c r="QJG178" s="42"/>
      <c r="QJH178" s="42"/>
      <c r="QJI178" s="42"/>
      <c r="QJJ178" s="42"/>
      <c r="QJK178" s="42"/>
      <c r="QJL178" s="42"/>
      <c r="QJM178" s="42"/>
      <c r="QJN178" s="42"/>
      <c r="QJO178" s="42"/>
      <c r="QJP178" s="42"/>
      <c r="QJQ178" s="42"/>
      <c r="QJR178" s="42"/>
      <c r="QJS178" s="42"/>
      <c r="QJT178" s="42"/>
      <c r="QJU178" s="42"/>
      <c r="QJV178" s="42"/>
      <c r="QJW178" s="42"/>
      <c r="QJX178" s="42"/>
      <c r="QJY178" s="42"/>
      <c r="QJZ178" s="42"/>
      <c r="QKA178" s="42"/>
      <c r="QKB178" s="42"/>
      <c r="QKC178" s="42"/>
      <c r="QKD178" s="42"/>
      <c r="QKE178" s="42"/>
      <c r="QKF178" s="42"/>
      <c r="QKG178" s="42"/>
      <c r="QKH178" s="42"/>
      <c r="QKI178" s="42"/>
      <c r="QKJ178" s="42"/>
      <c r="QKK178" s="42"/>
      <c r="QKL178" s="42"/>
      <c r="QKM178" s="42"/>
      <c r="QKN178" s="42"/>
      <c r="QKO178" s="42"/>
      <c r="QKP178" s="42"/>
      <c r="QKQ178" s="42"/>
      <c r="QKR178" s="42"/>
      <c r="QKS178" s="42"/>
      <c r="QKT178" s="42"/>
      <c r="QKU178" s="42"/>
      <c r="QKV178" s="42"/>
      <c r="QKW178" s="42"/>
      <c r="QKX178" s="42"/>
      <c r="QKY178" s="42"/>
      <c r="QKZ178" s="42"/>
      <c r="QLA178" s="42"/>
      <c r="QLB178" s="42"/>
      <c r="QLC178" s="42"/>
      <c r="QLD178" s="42"/>
      <c r="QLE178" s="42"/>
      <c r="QLF178" s="42"/>
      <c r="QLG178" s="42"/>
      <c r="QLH178" s="42"/>
      <c r="QLI178" s="42"/>
      <c r="QLJ178" s="42"/>
      <c r="QLK178" s="42"/>
      <c r="QLL178" s="42"/>
      <c r="QLM178" s="42"/>
      <c r="QLN178" s="42"/>
      <c r="QLO178" s="42"/>
      <c r="QLP178" s="42"/>
      <c r="QLQ178" s="42"/>
      <c r="QLR178" s="42"/>
      <c r="QLS178" s="42"/>
      <c r="QLT178" s="42"/>
      <c r="QLU178" s="42"/>
      <c r="QLV178" s="42"/>
      <c r="QLW178" s="42"/>
      <c r="QLX178" s="42"/>
      <c r="QLY178" s="42"/>
      <c r="QLZ178" s="42"/>
      <c r="QMA178" s="42"/>
      <c r="QMB178" s="42"/>
      <c r="QMC178" s="42"/>
      <c r="QMD178" s="42"/>
      <c r="QME178" s="42"/>
      <c r="QMF178" s="42"/>
      <c r="QMG178" s="42"/>
      <c r="QMH178" s="42"/>
      <c r="QMI178" s="42"/>
      <c r="QMJ178" s="42"/>
      <c r="QMK178" s="42"/>
      <c r="QML178" s="42"/>
      <c r="QMM178" s="42"/>
      <c r="QMN178" s="42"/>
      <c r="QMO178" s="42"/>
      <c r="QMP178" s="42"/>
      <c r="QMQ178" s="42"/>
      <c r="QMR178" s="42"/>
      <c r="QMS178" s="42"/>
      <c r="QMT178" s="42"/>
      <c r="QMU178" s="42"/>
      <c r="QMV178" s="42"/>
      <c r="QMW178" s="42"/>
      <c r="QMX178" s="42"/>
      <c r="QMY178" s="42"/>
      <c r="QMZ178" s="42"/>
      <c r="QNA178" s="42"/>
      <c r="QNB178" s="42"/>
      <c r="QNC178" s="42"/>
      <c r="QND178" s="42"/>
      <c r="QNE178" s="42"/>
      <c r="QNF178" s="42"/>
      <c r="QNG178" s="42"/>
      <c r="QNH178" s="42"/>
      <c r="QNI178" s="42"/>
      <c r="QNJ178" s="42"/>
      <c r="QNK178" s="42"/>
      <c r="QNL178" s="42"/>
      <c r="QNM178" s="42"/>
      <c r="QNN178" s="42"/>
      <c r="QNO178" s="42"/>
      <c r="QNP178" s="42"/>
      <c r="QNQ178" s="42"/>
      <c r="QNR178" s="42"/>
      <c r="QNS178" s="42"/>
      <c r="QNT178" s="42"/>
      <c r="QNU178" s="42"/>
      <c r="QNV178" s="42"/>
      <c r="QNW178" s="42"/>
      <c r="QNX178" s="42"/>
      <c r="QNY178" s="42"/>
      <c r="QNZ178" s="42"/>
      <c r="QOA178" s="42"/>
      <c r="QOB178" s="42"/>
      <c r="QOC178" s="42"/>
      <c r="QOD178" s="42"/>
      <c r="QOE178" s="42"/>
      <c r="QOF178" s="42"/>
      <c r="QOG178" s="42"/>
      <c r="QOH178" s="42"/>
      <c r="QOI178" s="42"/>
      <c r="QOJ178" s="42"/>
      <c r="QOK178" s="42"/>
      <c r="QOL178" s="42"/>
      <c r="QOM178" s="42"/>
      <c r="QON178" s="42"/>
      <c r="QOO178" s="42"/>
      <c r="QOP178" s="42"/>
      <c r="QOQ178" s="42"/>
      <c r="QOR178" s="42"/>
      <c r="QOS178" s="42"/>
      <c r="QOT178" s="42"/>
      <c r="QOU178" s="42"/>
      <c r="QOV178" s="42"/>
      <c r="QOW178" s="42"/>
      <c r="QOX178" s="42"/>
      <c r="QOY178" s="42"/>
      <c r="QOZ178" s="42"/>
      <c r="QPA178" s="42"/>
      <c r="QPB178" s="42"/>
      <c r="QPC178" s="42"/>
      <c r="QPD178" s="42"/>
      <c r="QPE178" s="42"/>
      <c r="QPF178" s="42"/>
      <c r="QPG178" s="42"/>
      <c r="QPH178" s="42"/>
      <c r="QPI178" s="42"/>
      <c r="QPJ178" s="42"/>
      <c r="QPK178" s="42"/>
      <c r="QPL178" s="42"/>
      <c r="QPM178" s="42"/>
      <c r="QPN178" s="42"/>
      <c r="QPO178" s="42"/>
      <c r="QPP178" s="42"/>
      <c r="QPQ178" s="42"/>
      <c r="QPR178" s="42"/>
      <c r="QPS178" s="42"/>
      <c r="QPT178" s="42"/>
      <c r="QPU178" s="42"/>
      <c r="QPV178" s="42"/>
      <c r="QPW178" s="42"/>
      <c r="QPX178" s="42"/>
      <c r="QPY178" s="42"/>
      <c r="QPZ178" s="42"/>
      <c r="QQA178" s="42"/>
      <c r="QQB178" s="42"/>
      <c r="QQC178" s="42"/>
      <c r="QQD178" s="42"/>
      <c r="QQE178" s="42"/>
      <c r="QQF178" s="42"/>
      <c r="QQG178" s="42"/>
      <c r="QQH178" s="42"/>
      <c r="QQI178" s="42"/>
      <c r="QQJ178" s="42"/>
      <c r="QQK178" s="42"/>
      <c r="QQL178" s="42"/>
      <c r="QQM178" s="42"/>
      <c r="QQN178" s="42"/>
      <c r="QQO178" s="42"/>
      <c r="QQP178" s="42"/>
      <c r="QQQ178" s="42"/>
      <c r="QQR178" s="42"/>
      <c r="QQS178" s="42"/>
      <c r="QQT178" s="42"/>
      <c r="QQU178" s="42"/>
      <c r="QQV178" s="42"/>
      <c r="QQW178" s="42"/>
      <c r="QQX178" s="42"/>
      <c r="QQY178" s="42"/>
      <c r="QQZ178" s="42"/>
      <c r="QRA178" s="42"/>
      <c r="QRB178" s="42"/>
      <c r="QRC178" s="42"/>
      <c r="QRD178" s="42"/>
      <c r="QRE178" s="42"/>
      <c r="QRF178" s="42"/>
      <c r="QRG178" s="42"/>
      <c r="QRH178" s="42"/>
      <c r="QRI178" s="42"/>
      <c r="QRJ178" s="42"/>
      <c r="QRK178" s="42"/>
      <c r="QRL178" s="42"/>
      <c r="QRM178" s="42"/>
      <c r="QRN178" s="42"/>
      <c r="QRO178" s="42"/>
      <c r="QRP178" s="42"/>
      <c r="QRQ178" s="42"/>
      <c r="QRR178" s="42"/>
      <c r="QRS178" s="42"/>
      <c r="QRT178" s="42"/>
      <c r="QRU178" s="42"/>
      <c r="QRV178" s="42"/>
      <c r="QRW178" s="42"/>
      <c r="QRX178" s="42"/>
      <c r="QRY178" s="42"/>
      <c r="QRZ178" s="42"/>
      <c r="QSA178" s="42"/>
      <c r="QSB178" s="42"/>
      <c r="QSC178" s="42"/>
      <c r="QSD178" s="42"/>
      <c r="QSE178" s="42"/>
      <c r="QSF178" s="42"/>
      <c r="QSG178" s="42"/>
      <c r="QSH178" s="42"/>
      <c r="QSI178" s="42"/>
      <c r="QSJ178" s="42"/>
      <c r="QSK178" s="42"/>
      <c r="QSL178" s="42"/>
      <c r="QSM178" s="42"/>
      <c r="QSN178" s="42"/>
      <c r="QSO178" s="42"/>
      <c r="QSP178" s="42"/>
      <c r="QSQ178" s="42"/>
      <c r="QSR178" s="42"/>
      <c r="QSS178" s="42"/>
      <c r="QST178" s="42"/>
      <c r="QSU178" s="42"/>
      <c r="QSV178" s="42"/>
      <c r="QSW178" s="42"/>
      <c r="QSX178" s="42"/>
      <c r="QSY178" s="42"/>
      <c r="QSZ178" s="42"/>
      <c r="QTA178" s="42"/>
      <c r="QTB178" s="42"/>
      <c r="QTC178" s="42"/>
      <c r="QTD178" s="42"/>
      <c r="QTE178" s="42"/>
      <c r="QTF178" s="42"/>
      <c r="QTG178" s="42"/>
      <c r="QTH178" s="42"/>
      <c r="QTI178" s="42"/>
      <c r="QTJ178" s="42"/>
      <c r="QTK178" s="42"/>
      <c r="QTL178" s="42"/>
      <c r="QTM178" s="42"/>
      <c r="QTN178" s="42"/>
      <c r="QTO178" s="42"/>
      <c r="QTP178" s="42"/>
      <c r="QTQ178" s="42"/>
      <c r="QTR178" s="42"/>
      <c r="QTS178" s="42"/>
      <c r="QTT178" s="42"/>
      <c r="QTU178" s="42"/>
      <c r="QTV178" s="42"/>
      <c r="QTW178" s="42"/>
      <c r="QTX178" s="42"/>
      <c r="QTY178" s="42"/>
      <c r="QTZ178" s="42"/>
      <c r="QUA178" s="42"/>
      <c r="QUB178" s="42"/>
      <c r="QUC178" s="42"/>
      <c r="QUD178" s="42"/>
      <c r="QUE178" s="42"/>
      <c r="QUF178" s="42"/>
      <c r="QUG178" s="42"/>
      <c r="QUH178" s="42"/>
      <c r="QUI178" s="42"/>
      <c r="QUJ178" s="42"/>
      <c r="QUK178" s="42"/>
      <c r="QUL178" s="42"/>
      <c r="QUM178" s="42"/>
      <c r="QUN178" s="42"/>
      <c r="QUO178" s="42"/>
      <c r="QUP178" s="42"/>
      <c r="QUQ178" s="42"/>
      <c r="QUR178" s="42"/>
      <c r="QUS178" s="42"/>
      <c r="QUT178" s="42"/>
      <c r="QUU178" s="42"/>
      <c r="QUV178" s="42"/>
      <c r="QUW178" s="42"/>
      <c r="QUX178" s="42"/>
      <c r="QUY178" s="42"/>
      <c r="QUZ178" s="42"/>
      <c r="QVA178" s="42"/>
      <c r="QVB178" s="42"/>
      <c r="QVC178" s="42"/>
      <c r="QVD178" s="42"/>
      <c r="QVE178" s="42"/>
      <c r="QVF178" s="42"/>
      <c r="QVG178" s="42"/>
      <c r="QVH178" s="42"/>
      <c r="QVI178" s="42"/>
      <c r="QVJ178" s="42"/>
      <c r="QVK178" s="42"/>
      <c r="QVL178" s="42"/>
      <c r="QVM178" s="42"/>
      <c r="QVN178" s="42"/>
      <c r="QVO178" s="42"/>
      <c r="QVP178" s="42"/>
      <c r="QVQ178" s="42"/>
      <c r="QVR178" s="42"/>
      <c r="QVS178" s="42"/>
      <c r="QVT178" s="42"/>
      <c r="QVU178" s="42"/>
      <c r="QVV178" s="42"/>
      <c r="QVW178" s="42"/>
      <c r="QVX178" s="42"/>
      <c r="QVY178" s="42"/>
      <c r="QVZ178" s="42"/>
      <c r="QWA178" s="42"/>
      <c r="QWB178" s="42"/>
      <c r="QWC178" s="42"/>
      <c r="QWD178" s="42"/>
      <c r="QWE178" s="42"/>
      <c r="QWF178" s="42"/>
      <c r="QWG178" s="42"/>
      <c r="QWH178" s="42"/>
      <c r="QWI178" s="42"/>
      <c r="QWJ178" s="42"/>
      <c r="QWK178" s="42"/>
      <c r="QWL178" s="42"/>
      <c r="QWM178" s="42"/>
      <c r="QWN178" s="42"/>
      <c r="QWO178" s="42"/>
      <c r="QWP178" s="42"/>
      <c r="QWQ178" s="42"/>
      <c r="QWR178" s="42"/>
      <c r="QWS178" s="42"/>
      <c r="QWT178" s="42"/>
      <c r="QWU178" s="42"/>
      <c r="QWV178" s="42"/>
      <c r="QWW178" s="42"/>
      <c r="QWX178" s="42"/>
      <c r="QWY178" s="42"/>
      <c r="QWZ178" s="42"/>
      <c r="QXA178" s="42"/>
      <c r="QXB178" s="42"/>
      <c r="QXC178" s="42"/>
      <c r="QXD178" s="42"/>
      <c r="QXE178" s="42"/>
      <c r="QXF178" s="42"/>
      <c r="QXG178" s="42"/>
      <c r="QXH178" s="42"/>
      <c r="QXI178" s="42"/>
      <c r="QXJ178" s="42"/>
      <c r="QXK178" s="42"/>
      <c r="QXL178" s="42"/>
      <c r="QXM178" s="42"/>
      <c r="QXN178" s="42"/>
      <c r="QXO178" s="42"/>
      <c r="QXP178" s="42"/>
      <c r="QXQ178" s="42"/>
      <c r="QXR178" s="42"/>
      <c r="QXS178" s="42"/>
      <c r="QXT178" s="42"/>
      <c r="QXU178" s="42"/>
      <c r="QXV178" s="42"/>
      <c r="QXW178" s="42"/>
      <c r="QXX178" s="42"/>
      <c r="QXY178" s="42"/>
      <c r="QXZ178" s="42"/>
      <c r="QYA178" s="42"/>
      <c r="QYB178" s="42"/>
      <c r="QYC178" s="42"/>
      <c r="QYD178" s="42"/>
      <c r="QYE178" s="42"/>
      <c r="QYF178" s="42"/>
      <c r="QYG178" s="42"/>
      <c r="QYH178" s="42"/>
      <c r="QYI178" s="42"/>
      <c r="QYJ178" s="42"/>
      <c r="QYK178" s="42"/>
      <c r="QYL178" s="42"/>
      <c r="QYM178" s="42"/>
      <c r="QYN178" s="42"/>
      <c r="QYO178" s="42"/>
      <c r="QYP178" s="42"/>
      <c r="QYQ178" s="42"/>
      <c r="QYR178" s="42"/>
      <c r="QYS178" s="42"/>
      <c r="QYT178" s="42"/>
      <c r="QYU178" s="42"/>
      <c r="QYV178" s="42"/>
      <c r="QYW178" s="42"/>
      <c r="QYX178" s="42"/>
      <c r="QYY178" s="42"/>
      <c r="QYZ178" s="42"/>
      <c r="QZA178" s="42"/>
      <c r="QZB178" s="42"/>
      <c r="QZC178" s="42"/>
      <c r="QZD178" s="42"/>
      <c r="QZE178" s="42"/>
      <c r="QZF178" s="42"/>
      <c r="QZG178" s="42"/>
      <c r="QZH178" s="42"/>
      <c r="QZI178" s="42"/>
      <c r="QZJ178" s="42"/>
      <c r="QZK178" s="42"/>
      <c r="QZL178" s="42"/>
      <c r="QZM178" s="42"/>
      <c r="QZN178" s="42"/>
      <c r="QZO178" s="42"/>
      <c r="QZP178" s="42"/>
      <c r="QZQ178" s="42"/>
      <c r="QZR178" s="42"/>
      <c r="QZS178" s="42"/>
      <c r="QZT178" s="42"/>
      <c r="QZU178" s="42"/>
      <c r="QZV178" s="42"/>
      <c r="QZW178" s="42"/>
      <c r="QZX178" s="42"/>
      <c r="QZY178" s="42"/>
      <c r="QZZ178" s="42"/>
      <c r="RAA178" s="42"/>
      <c r="RAB178" s="42"/>
      <c r="RAC178" s="42"/>
      <c r="RAD178" s="42"/>
      <c r="RAE178" s="42"/>
      <c r="RAF178" s="42"/>
      <c r="RAG178" s="42"/>
      <c r="RAH178" s="42"/>
      <c r="RAI178" s="42"/>
      <c r="RAJ178" s="42"/>
      <c r="RAK178" s="42"/>
      <c r="RAL178" s="42"/>
      <c r="RAM178" s="42"/>
      <c r="RAN178" s="42"/>
      <c r="RAO178" s="42"/>
      <c r="RAP178" s="42"/>
      <c r="RAQ178" s="42"/>
      <c r="RAR178" s="42"/>
      <c r="RAS178" s="42"/>
      <c r="RAT178" s="42"/>
      <c r="RAU178" s="42"/>
      <c r="RAV178" s="42"/>
      <c r="RAW178" s="42"/>
      <c r="RAX178" s="42"/>
      <c r="RAY178" s="42"/>
      <c r="RAZ178" s="42"/>
      <c r="RBA178" s="42"/>
      <c r="RBB178" s="42"/>
      <c r="RBC178" s="42"/>
      <c r="RBD178" s="42"/>
      <c r="RBE178" s="42"/>
      <c r="RBF178" s="42"/>
      <c r="RBG178" s="42"/>
      <c r="RBH178" s="42"/>
      <c r="RBI178" s="42"/>
      <c r="RBJ178" s="42"/>
      <c r="RBK178" s="42"/>
      <c r="RBL178" s="42"/>
      <c r="RBM178" s="42"/>
      <c r="RBN178" s="42"/>
      <c r="RBO178" s="42"/>
      <c r="RBP178" s="42"/>
      <c r="RBQ178" s="42"/>
      <c r="RBR178" s="42"/>
      <c r="RBS178" s="42"/>
      <c r="RBT178" s="42"/>
      <c r="RBU178" s="42"/>
      <c r="RBV178" s="42"/>
      <c r="RBW178" s="42"/>
      <c r="RBX178" s="42"/>
      <c r="RBY178" s="42"/>
      <c r="RBZ178" s="42"/>
      <c r="RCA178" s="42"/>
      <c r="RCB178" s="42"/>
      <c r="RCC178" s="42"/>
      <c r="RCD178" s="42"/>
      <c r="RCE178" s="42"/>
      <c r="RCF178" s="42"/>
      <c r="RCG178" s="42"/>
      <c r="RCH178" s="42"/>
      <c r="RCI178" s="42"/>
      <c r="RCJ178" s="42"/>
      <c r="RCK178" s="42"/>
      <c r="RCL178" s="42"/>
      <c r="RCM178" s="42"/>
      <c r="RCN178" s="42"/>
      <c r="RCO178" s="42"/>
      <c r="RCP178" s="42"/>
      <c r="RCQ178" s="42"/>
      <c r="RCR178" s="42"/>
      <c r="RCS178" s="42"/>
      <c r="RCT178" s="42"/>
      <c r="RCU178" s="42"/>
      <c r="RCV178" s="42"/>
      <c r="RCW178" s="42"/>
      <c r="RCX178" s="42"/>
      <c r="RCY178" s="42"/>
      <c r="RCZ178" s="42"/>
      <c r="RDA178" s="42"/>
      <c r="RDB178" s="42"/>
      <c r="RDC178" s="42"/>
      <c r="RDD178" s="42"/>
      <c r="RDE178" s="42"/>
      <c r="RDF178" s="42"/>
      <c r="RDG178" s="42"/>
      <c r="RDH178" s="42"/>
      <c r="RDI178" s="42"/>
      <c r="RDJ178" s="42"/>
      <c r="RDK178" s="42"/>
      <c r="RDL178" s="42"/>
      <c r="RDM178" s="42"/>
      <c r="RDN178" s="42"/>
      <c r="RDO178" s="42"/>
      <c r="RDP178" s="42"/>
      <c r="RDQ178" s="42"/>
      <c r="RDR178" s="42"/>
      <c r="RDS178" s="42"/>
      <c r="RDT178" s="42"/>
      <c r="RDU178" s="42"/>
      <c r="RDV178" s="42"/>
      <c r="RDW178" s="42"/>
      <c r="RDX178" s="42"/>
      <c r="RDY178" s="42"/>
      <c r="RDZ178" s="42"/>
      <c r="REA178" s="42"/>
      <c r="REB178" s="42"/>
      <c r="REC178" s="42"/>
      <c r="RED178" s="42"/>
      <c r="REE178" s="42"/>
      <c r="REF178" s="42"/>
      <c r="REG178" s="42"/>
      <c r="REH178" s="42"/>
      <c r="REI178" s="42"/>
      <c r="REJ178" s="42"/>
      <c r="REK178" s="42"/>
      <c r="REL178" s="42"/>
      <c r="REM178" s="42"/>
      <c r="REN178" s="42"/>
      <c r="REO178" s="42"/>
      <c r="REP178" s="42"/>
      <c r="REQ178" s="42"/>
      <c r="RER178" s="42"/>
      <c r="RES178" s="42"/>
      <c r="RET178" s="42"/>
      <c r="REU178" s="42"/>
      <c r="REV178" s="42"/>
      <c r="REW178" s="42"/>
      <c r="REX178" s="42"/>
      <c r="REY178" s="42"/>
      <c r="REZ178" s="42"/>
      <c r="RFA178" s="42"/>
      <c r="RFB178" s="42"/>
      <c r="RFC178" s="42"/>
      <c r="RFD178" s="42"/>
      <c r="RFE178" s="42"/>
      <c r="RFF178" s="42"/>
      <c r="RFG178" s="42"/>
      <c r="RFH178" s="42"/>
      <c r="RFI178" s="42"/>
      <c r="RFJ178" s="42"/>
      <c r="RFK178" s="42"/>
      <c r="RFL178" s="42"/>
      <c r="RFM178" s="42"/>
      <c r="RFN178" s="42"/>
      <c r="RFO178" s="42"/>
      <c r="RFP178" s="42"/>
      <c r="RFQ178" s="42"/>
      <c r="RFR178" s="42"/>
      <c r="RFS178" s="42"/>
      <c r="RFT178" s="42"/>
      <c r="RFU178" s="42"/>
      <c r="RFV178" s="42"/>
      <c r="RFW178" s="42"/>
      <c r="RFX178" s="42"/>
      <c r="RFY178" s="42"/>
      <c r="RFZ178" s="42"/>
      <c r="RGA178" s="42"/>
      <c r="RGB178" s="42"/>
      <c r="RGC178" s="42"/>
      <c r="RGD178" s="42"/>
      <c r="RGE178" s="42"/>
      <c r="RGF178" s="42"/>
      <c r="RGG178" s="42"/>
      <c r="RGH178" s="42"/>
      <c r="RGI178" s="42"/>
      <c r="RGJ178" s="42"/>
      <c r="RGK178" s="42"/>
      <c r="RGL178" s="42"/>
      <c r="RGM178" s="42"/>
      <c r="RGN178" s="42"/>
      <c r="RGO178" s="42"/>
      <c r="RGP178" s="42"/>
      <c r="RGQ178" s="42"/>
      <c r="RGR178" s="42"/>
      <c r="RGS178" s="42"/>
      <c r="RGT178" s="42"/>
      <c r="RGU178" s="42"/>
      <c r="RGV178" s="42"/>
      <c r="RGW178" s="42"/>
      <c r="RGX178" s="42"/>
      <c r="RGY178" s="42"/>
      <c r="RGZ178" s="42"/>
      <c r="RHA178" s="42"/>
      <c r="RHB178" s="42"/>
      <c r="RHC178" s="42"/>
      <c r="RHD178" s="42"/>
      <c r="RHE178" s="42"/>
      <c r="RHF178" s="42"/>
      <c r="RHG178" s="42"/>
      <c r="RHH178" s="42"/>
      <c r="RHI178" s="42"/>
      <c r="RHJ178" s="42"/>
      <c r="RHK178" s="42"/>
      <c r="RHL178" s="42"/>
      <c r="RHM178" s="42"/>
      <c r="RHN178" s="42"/>
      <c r="RHO178" s="42"/>
      <c r="RHP178" s="42"/>
      <c r="RHQ178" s="42"/>
      <c r="RHR178" s="42"/>
      <c r="RHS178" s="42"/>
      <c r="RHT178" s="42"/>
      <c r="RHU178" s="42"/>
      <c r="RHV178" s="42"/>
      <c r="RHW178" s="42"/>
      <c r="RHX178" s="42"/>
      <c r="RHY178" s="42"/>
      <c r="RHZ178" s="42"/>
      <c r="RIA178" s="42"/>
      <c r="RIB178" s="42"/>
      <c r="RIC178" s="42"/>
      <c r="RID178" s="42"/>
      <c r="RIE178" s="42"/>
      <c r="RIF178" s="42"/>
      <c r="RIG178" s="42"/>
      <c r="RIH178" s="42"/>
      <c r="RII178" s="42"/>
      <c r="RIJ178" s="42"/>
      <c r="RIK178" s="42"/>
      <c r="RIL178" s="42"/>
      <c r="RIM178" s="42"/>
      <c r="RIN178" s="42"/>
      <c r="RIO178" s="42"/>
      <c r="RIP178" s="42"/>
      <c r="RIQ178" s="42"/>
      <c r="RIR178" s="42"/>
      <c r="RIS178" s="42"/>
      <c r="RIT178" s="42"/>
      <c r="RIU178" s="42"/>
      <c r="RIV178" s="42"/>
      <c r="RIW178" s="42"/>
      <c r="RIX178" s="42"/>
      <c r="RIY178" s="42"/>
      <c r="RIZ178" s="42"/>
      <c r="RJA178" s="42"/>
      <c r="RJB178" s="42"/>
      <c r="RJC178" s="42"/>
      <c r="RJD178" s="42"/>
      <c r="RJE178" s="42"/>
      <c r="RJF178" s="42"/>
      <c r="RJG178" s="42"/>
      <c r="RJH178" s="42"/>
      <c r="RJI178" s="42"/>
      <c r="RJJ178" s="42"/>
      <c r="RJK178" s="42"/>
      <c r="RJL178" s="42"/>
      <c r="RJM178" s="42"/>
      <c r="RJN178" s="42"/>
      <c r="RJO178" s="42"/>
      <c r="RJP178" s="42"/>
      <c r="RJQ178" s="42"/>
      <c r="RJR178" s="42"/>
      <c r="RJS178" s="42"/>
      <c r="RJT178" s="42"/>
      <c r="RJU178" s="42"/>
      <c r="RJV178" s="42"/>
      <c r="RJW178" s="42"/>
      <c r="RJX178" s="42"/>
      <c r="RJY178" s="42"/>
      <c r="RJZ178" s="42"/>
      <c r="RKA178" s="42"/>
      <c r="RKB178" s="42"/>
      <c r="RKC178" s="42"/>
      <c r="RKD178" s="42"/>
      <c r="RKE178" s="42"/>
      <c r="RKF178" s="42"/>
      <c r="RKG178" s="42"/>
      <c r="RKH178" s="42"/>
      <c r="RKI178" s="42"/>
      <c r="RKJ178" s="42"/>
      <c r="RKK178" s="42"/>
      <c r="RKL178" s="42"/>
      <c r="RKM178" s="42"/>
      <c r="RKN178" s="42"/>
      <c r="RKO178" s="42"/>
      <c r="RKP178" s="42"/>
      <c r="RKQ178" s="42"/>
      <c r="RKR178" s="42"/>
      <c r="RKS178" s="42"/>
      <c r="RKT178" s="42"/>
      <c r="RKU178" s="42"/>
      <c r="RKV178" s="42"/>
      <c r="RKW178" s="42"/>
      <c r="RKX178" s="42"/>
      <c r="RKY178" s="42"/>
      <c r="RKZ178" s="42"/>
      <c r="RLA178" s="42"/>
      <c r="RLB178" s="42"/>
      <c r="RLC178" s="42"/>
      <c r="RLD178" s="42"/>
      <c r="RLE178" s="42"/>
      <c r="RLF178" s="42"/>
      <c r="RLG178" s="42"/>
      <c r="RLH178" s="42"/>
      <c r="RLI178" s="42"/>
      <c r="RLJ178" s="42"/>
      <c r="RLK178" s="42"/>
      <c r="RLL178" s="42"/>
      <c r="RLM178" s="42"/>
      <c r="RLN178" s="42"/>
      <c r="RLO178" s="42"/>
      <c r="RLP178" s="42"/>
      <c r="RLQ178" s="42"/>
      <c r="RLR178" s="42"/>
      <c r="RLS178" s="42"/>
      <c r="RLT178" s="42"/>
      <c r="RLU178" s="42"/>
      <c r="RLV178" s="42"/>
      <c r="RLW178" s="42"/>
      <c r="RLX178" s="42"/>
      <c r="RLY178" s="42"/>
      <c r="RLZ178" s="42"/>
      <c r="RMA178" s="42"/>
      <c r="RMB178" s="42"/>
      <c r="RMC178" s="42"/>
      <c r="RMD178" s="42"/>
      <c r="RME178" s="42"/>
      <c r="RMF178" s="42"/>
      <c r="RMG178" s="42"/>
      <c r="RMH178" s="42"/>
      <c r="RMI178" s="42"/>
      <c r="RMJ178" s="42"/>
      <c r="RMK178" s="42"/>
      <c r="RML178" s="42"/>
      <c r="RMM178" s="42"/>
      <c r="RMN178" s="42"/>
      <c r="RMO178" s="42"/>
      <c r="RMP178" s="42"/>
      <c r="RMQ178" s="42"/>
      <c r="RMR178" s="42"/>
      <c r="RMS178" s="42"/>
      <c r="RMT178" s="42"/>
      <c r="RMU178" s="42"/>
      <c r="RMV178" s="42"/>
      <c r="RMW178" s="42"/>
      <c r="RMX178" s="42"/>
      <c r="RMY178" s="42"/>
      <c r="RMZ178" s="42"/>
      <c r="RNA178" s="42"/>
      <c r="RNB178" s="42"/>
      <c r="RNC178" s="42"/>
      <c r="RND178" s="42"/>
      <c r="RNE178" s="42"/>
      <c r="RNF178" s="42"/>
      <c r="RNG178" s="42"/>
      <c r="RNH178" s="42"/>
      <c r="RNI178" s="42"/>
      <c r="RNJ178" s="42"/>
      <c r="RNK178" s="42"/>
      <c r="RNL178" s="42"/>
      <c r="RNM178" s="42"/>
      <c r="RNN178" s="42"/>
      <c r="RNO178" s="42"/>
      <c r="RNP178" s="42"/>
      <c r="RNQ178" s="42"/>
      <c r="RNR178" s="42"/>
      <c r="RNS178" s="42"/>
      <c r="RNT178" s="42"/>
      <c r="RNU178" s="42"/>
      <c r="RNV178" s="42"/>
      <c r="RNW178" s="42"/>
      <c r="RNX178" s="42"/>
      <c r="RNY178" s="42"/>
      <c r="RNZ178" s="42"/>
      <c r="ROA178" s="42"/>
      <c r="ROB178" s="42"/>
      <c r="ROC178" s="42"/>
      <c r="ROD178" s="42"/>
      <c r="ROE178" s="42"/>
      <c r="ROF178" s="42"/>
      <c r="ROG178" s="42"/>
      <c r="ROH178" s="42"/>
      <c r="ROI178" s="42"/>
      <c r="ROJ178" s="42"/>
      <c r="ROK178" s="42"/>
      <c r="ROL178" s="42"/>
      <c r="ROM178" s="42"/>
      <c r="RON178" s="42"/>
      <c r="ROO178" s="42"/>
      <c r="ROP178" s="42"/>
      <c r="ROQ178" s="42"/>
      <c r="ROR178" s="42"/>
      <c r="ROS178" s="42"/>
      <c r="ROT178" s="42"/>
      <c r="ROU178" s="42"/>
      <c r="ROV178" s="42"/>
      <c r="ROW178" s="42"/>
      <c r="ROX178" s="42"/>
      <c r="ROY178" s="42"/>
      <c r="ROZ178" s="42"/>
      <c r="RPA178" s="42"/>
      <c r="RPB178" s="42"/>
      <c r="RPC178" s="42"/>
      <c r="RPD178" s="42"/>
      <c r="RPE178" s="42"/>
      <c r="RPF178" s="42"/>
      <c r="RPG178" s="42"/>
      <c r="RPH178" s="42"/>
      <c r="RPI178" s="42"/>
      <c r="RPJ178" s="42"/>
      <c r="RPK178" s="42"/>
      <c r="RPL178" s="42"/>
      <c r="RPM178" s="42"/>
      <c r="RPN178" s="42"/>
      <c r="RPO178" s="42"/>
      <c r="RPP178" s="42"/>
      <c r="RPQ178" s="42"/>
      <c r="RPR178" s="42"/>
      <c r="RPS178" s="42"/>
      <c r="RPT178" s="42"/>
      <c r="RPU178" s="42"/>
      <c r="RPV178" s="42"/>
      <c r="RPW178" s="42"/>
      <c r="RPX178" s="42"/>
      <c r="RPY178" s="42"/>
      <c r="RPZ178" s="42"/>
      <c r="RQA178" s="42"/>
      <c r="RQB178" s="42"/>
      <c r="RQC178" s="42"/>
      <c r="RQD178" s="42"/>
      <c r="RQE178" s="42"/>
      <c r="RQF178" s="42"/>
      <c r="RQG178" s="42"/>
      <c r="RQH178" s="42"/>
      <c r="RQI178" s="42"/>
      <c r="RQJ178" s="42"/>
      <c r="RQK178" s="42"/>
      <c r="RQL178" s="42"/>
      <c r="RQM178" s="42"/>
      <c r="RQN178" s="42"/>
      <c r="RQO178" s="42"/>
      <c r="RQP178" s="42"/>
      <c r="RQQ178" s="42"/>
      <c r="RQR178" s="42"/>
      <c r="RQS178" s="42"/>
      <c r="RQT178" s="42"/>
      <c r="RQU178" s="42"/>
      <c r="RQV178" s="42"/>
      <c r="RQW178" s="42"/>
      <c r="RQX178" s="42"/>
      <c r="RQY178" s="42"/>
      <c r="RQZ178" s="42"/>
      <c r="RRA178" s="42"/>
      <c r="RRB178" s="42"/>
      <c r="RRC178" s="42"/>
      <c r="RRD178" s="42"/>
      <c r="RRE178" s="42"/>
      <c r="RRF178" s="42"/>
      <c r="RRG178" s="42"/>
      <c r="RRH178" s="42"/>
      <c r="RRI178" s="42"/>
      <c r="RRJ178" s="42"/>
      <c r="RRK178" s="42"/>
      <c r="RRL178" s="42"/>
      <c r="RRM178" s="42"/>
      <c r="RRN178" s="42"/>
      <c r="RRO178" s="42"/>
      <c r="RRP178" s="42"/>
      <c r="RRQ178" s="42"/>
      <c r="RRR178" s="42"/>
      <c r="RRS178" s="42"/>
      <c r="RRT178" s="42"/>
      <c r="RRU178" s="42"/>
      <c r="RRV178" s="42"/>
      <c r="RRW178" s="42"/>
      <c r="RRX178" s="42"/>
      <c r="RRY178" s="42"/>
      <c r="RRZ178" s="42"/>
      <c r="RSA178" s="42"/>
      <c r="RSB178" s="42"/>
      <c r="RSC178" s="42"/>
      <c r="RSD178" s="42"/>
      <c r="RSE178" s="42"/>
      <c r="RSF178" s="42"/>
      <c r="RSG178" s="42"/>
      <c r="RSH178" s="42"/>
      <c r="RSI178" s="42"/>
      <c r="RSJ178" s="42"/>
      <c r="RSK178" s="42"/>
      <c r="RSL178" s="42"/>
      <c r="RSM178" s="42"/>
      <c r="RSN178" s="42"/>
      <c r="RSO178" s="42"/>
      <c r="RSP178" s="42"/>
      <c r="RSQ178" s="42"/>
      <c r="RSR178" s="42"/>
      <c r="RSS178" s="42"/>
      <c r="RST178" s="42"/>
      <c r="RSU178" s="42"/>
      <c r="RSV178" s="42"/>
      <c r="RSW178" s="42"/>
      <c r="RSX178" s="42"/>
      <c r="RSY178" s="42"/>
      <c r="RSZ178" s="42"/>
      <c r="RTA178" s="42"/>
      <c r="RTB178" s="42"/>
      <c r="RTC178" s="42"/>
      <c r="RTD178" s="42"/>
      <c r="RTE178" s="42"/>
      <c r="RTF178" s="42"/>
      <c r="RTG178" s="42"/>
      <c r="RTH178" s="42"/>
      <c r="RTI178" s="42"/>
      <c r="RTJ178" s="42"/>
      <c r="RTK178" s="42"/>
      <c r="RTL178" s="42"/>
      <c r="RTM178" s="42"/>
      <c r="RTN178" s="42"/>
      <c r="RTO178" s="42"/>
      <c r="RTP178" s="42"/>
      <c r="RTQ178" s="42"/>
      <c r="RTR178" s="42"/>
      <c r="RTS178" s="42"/>
      <c r="RTT178" s="42"/>
      <c r="RTU178" s="42"/>
      <c r="RTV178" s="42"/>
      <c r="RTW178" s="42"/>
      <c r="RTX178" s="42"/>
      <c r="RTY178" s="42"/>
      <c r="RTZ178" s="42"/>
      <c r="RUA178" s="42"/>
      <c r="RUB178" s="42"/>
      <c r="RUC178" s="42"/>
      <c r="RUD178" s="42"/>
      <c r="RUE178" s="42"/>
      <c r="RUF178" s="42"/>
      <c r="RUG178" s="42"/>
      <c r="RUH178" s="42"/>
      <c r="RUI178" s="42"/>
      <c r="RUJ178" s="42"/>
      <c r="RUK178" s="42"/>
      <c r="RUL178" s="42"/>
      <c r="RUM178" s="42"/>
      <c r="RUN178" s="42"/>
      <c r="RUO178" s="42"/>
      <c r="RUP178" s="42"/>
      <c r="RUQ178" s="42"/>
      <c r="RUR178" s="42"/>
      <c r="RUS178" s="42"/>
      <c r="RUT178" s="42"/>
      <c r="RUU178" s="42"/>
      <c r="RUV178" s="42"/>
      <c r="RUW178" s="42"/>
      <c r="RUX178" s="42"/>
      <c r="RUY178" s="42"/>
      <c r="RUZ178" s="42"/>
      <c r="RVA178" s="42"/>
      <c r="RVB178" s="42"/>
      <c r="RVC178" s="42"/>
      <c r="RVD178" s="42"/>
      <c r="RVE178" s="42"/>
      <c r="RVF178" s="42"/>
      <c r="RVG178" s="42"/>
      <c r="RVH178" s="42"/>
      <c r="RVI178" s="42"/>
      <c r="RVJ178" s="42"/>
      <c r="RVK178" s="42"/>
      <c r="RVL178" s="42"/>
      <c r="RVM178" s="42"/>
      <c r="RVN178" s="42"/>
      <c r="RVO178" s="42"/>
      <c r="RVP178" s="42"/>
      <c r="RVQ178" s="42"/>
      <c r="RVR178" s="42"/>
      <c r="RVS178" s="42"/>
      <c r="RVT178" s="42"/>
      <c r="RVU178" s="42"/>
      <c r="RVV178" s="42"/>
      <c r="RVW178" s="42"/>
      <c r="RVX178" s="42"/>
      <c r="RVY178" s="42"/>
      <c r="RVZ178" s="42"/>
      <c r="RWA178" s="42"/>
      <c r="RWB178" s="42"/>
      <c r="RWC178" s="42"/>
      <c r="RWD178" s="42"/>
      <c r="RWE178" s="42"/>
      <c r="RWF178" s="42"/>
      <c r="RWG178" s="42"/>
      <c r="RWH178" s="42"/>
      <c r="RWI178" s="42"/>
      <c r="RWJ178" s="42"/>
      <c r="RWK178" s="42"/>
      <c r="RWL178" s="42"/>
      <c r="RWM178" s="42"/>
      <c r="RWN178" s="42"/>
      <c r="RWO178" s="42"/>
      <c r="RWP178" s="42"/>
      <c r="RWQ178" s="42"/>
      <c r="RWR178" s="42"/>
      <c r="RWS178" s="42"/>
      <c r="RWT178" s="42"/>
      <c r="RWU178" s="42"/>
      <c r="RWV178" s="42"/>
      <c r="RWW178" s="42"/>
      <c r="RWX178" s="42"/>
      <c r="RWY178" s="42"/>
      <c r="RWZ178" s="42"/>
      <c r="RXA178" s="42"/>
      <c r="RXB178" s="42"/>
      <c r="RXC178" s="42"/>
      <c r="RXD178" s="42"/>
      <c r="RXE178" s="42"/>
      <c r="RXF178" s="42"/>
      <c r="RXG178" s="42"/>
      <c r="RXH178" s="42"/>
      <c r="RXI178" s="42"/>
      <c r="RXJ178" s="42"/>
      <c r="RXK178" s="42"/>
      <c r="RXL178" s="42"/>
      <c r="RXM178" s="42"/>
      <c r="RXN178" s="42"/>
      <c r="RXO178" s="42"/>
      <c r="RXP178" s="42"/>
      <c r="RXQ178" s="42"/>
      <c r="RXR178" s="42"/>
      <c r="RXS178" s="42"/>
      <c r="RXT178" s="42"/>
      <c r="RXU178" s="42"/>
      <c r="RXV178" s="42"/>
      <c r="RXW178" s="42"/>
      <c r="RXX178" s="42"/>
      <c r="RXY178" s="42"/>
      <c r="RXZ178" s="42"/>
      <c r="RYA178" s="42"/>
      <c r="RYB178" s="42"/>
      <c r="RYC178" s="42"/>
      <c r="RYD178" s="42"/>
      <c r="RYE178" s="42"/>
      <c r="RYF178" s="42"/>
      <c r="RYG178" s="42"/>
      <c r="RYH178" s="42"/>
      <c r="RYI178" s="42"/>
      <c r="RYJ178" s="42"/>
      <c r="RYK178" s="42"/>
      <c r="RYL178" s="42"/>
      <c r="RYM178" s="42"/>
      <c r="RYN178" s="42"/>
      <c r="RYO178" s="42"/>
      <c r="RYP178" s="42"/>
      <c r="RYQ178" s="42"/>
      <c r="RYR178" s="42"/>
      <c r="RYS178" s="42"/>
      <c r="RYT178" s="42"/>
      <c r="RYU178" s="42"/>
      <c r="RYV178" s="42"/>
      <c r="RYW178" s="42"/>
      <c r="RYX178" s="42"/>
      <c r="RYY178" s="42"/>
      <c r="RYZ178" s="42"/>
      <c r="RZA178" s="42"/>
      <c r="RZB178" s="42"/>
      <c r="RZC178" s="42"/>
      <c r="RZD178" s="42"/>
      <c r="RZE178" s="42"/>
      <c r="RZF178" s="42"/>
      <c r="RZG178" s="42"/>
      <c r="RZH178" s="42"/>
      <c r="RZI178" s="42"/>
      <c r="RZJ178" s="42"/>
      <c r="RZK178" s="42"/>
      <c r="RZL178" s="42"/>
      <c r="RZM178" s="42"/>
      <c r="RZN178" s="42"/>
      <c r="RZO178" s="42"/>
      <c r="RZP178" s="42"/>
      <c r="RZQ178" s="42"/>
      <c r="RZR178" s="42"/>
      <c r="RZS178" s="42"/>
      <c r="RZT178" s="42"/>
      <c r="RZU178" s="42"/>
      <c r="RZV178" s="42"/>
      <c r="RZW178" s="42"/>
      <c r="RZX178" s="42"/>
      <c r="RZY178" s="42"/>
      <c r="RZZ178" s="42"/>
      <c r="SAA178" s="42"/>
      <c r="SAB178" s="42"/>
      <c r="SAC178" s="42"/>
      <c r="SAD178" s="42"/>
      <c r="SAE178" s="42"/>
      <c r="SAF178" s="42"/>
      <c r="SAG178" s="42"/>
      <c r="SAH178" s="42"/>
      <c r="SAI178" s="42"/>
      <c r="SAJ178" s="42"/>
      <c r="SAK178" s="42"/>
      <c r="SAL178" s="42"/>
      <c r="SAM178" s="42"/>
      <c r="SAN178" s="42"/>
      <c r="SAO178" s="42"/>
      <c r="SAP178" s="42"/>
      <c r="SAQ178" s="42"/>
      <c r="SAR178" s="42"/>
      <c r="SAS178" s="42"/>
      <c r="SAT178" s="42"/>
      <c r="SAU178" s="42"/>
      <c r="SAV178" s="42"/>
      <c r="SAW178" s="42"/>
      <c r="SAX178" s="42"/>
      <c r="SAY178" s="42"/>
      <c r="SAZ178" s="42"/>
      <c r="SBA178" s="42"/>
      <c r="SBB178" s="42"/>
      <c r="SBC178" s="42"/>
      <c r="SBD178" s="42"/>
      <c r="SBE178" s="42"/>
      <c r="SBF178" s="42"/>
      <c r="SBG178" s="42"/>
      <c r="SBH178" s="42"/>
      <c r="SBI178" s="42"/>
      <c r="SBJ178" s="42"/>
      <c r="SBK178" s="42"/>
      <c r="SBL178" s="42"/>
      <c r="SBM178" s="42"/>
      <c r="SBN178" s="42"/>
      <c r="SBO178" s="42"/>
      <c r="SBP178" s="42"/>
      <c r="SBQ178" s="42"/>
      <c r="SBR178" s="42"/>
      <c r="SBS178" s="42"/>
      <c r="SBT178" s="42"/>
      <c r="SBU178" s="42"/>
      <c r="SBV178" s="42"/>
      <c r="SBW178" s="42"/>
      <c r="SBX178" s="42"/>
      <c r="SBY178" s="42"/>
      <c r="SBZ178" s="42"/>
      <c r="SCA178" s="42"/>
      <c r="SCB178" s="42"/>
      <c r="SCC178" s="42"/>
      <c r="SCD178" s="42"/>
      <c r="SCE178" s="42"/>
      <c r="SCF178" s="42"/>
      <c r="SCG178" s="42"/>
      <c r="SCH178" s="42"/>
      <c r="SCI178" s="42"/>
      <c r="SCJ178" s="42"/>
      <c r="SCK178" s="42"/>
      <c r="SCL178" s="42"/>
      <c r="SCM178" s="42"/>
      <c r="SCN178" s="42"/>
      <c r="SCO178" s="42"/>
      <c r="SCP178" s="42"/>
      <c r="SCQ178" s="42"/>
      <c r="SCR178" s="42"/>
      <c r="SCS178" s="42"/>
      <c r="SCT178" s="42"/>
      <c r="SCU178" s="42"/>
      <c r="SCV178" s="42"/>
      <c r="SCW178" s="42"/>
      <c r="SCX178" s="42"/>
      <c r="SCY178" s="42"/>
      <c r="SCZ178" s="42"/>
      <c r="SDA178" s="42"/>
      <c r="SDB178" s="42"/>
      <c r="SDC178" s="42"/>
      <c r="SDD178" s="42"/>
      <c r="SDE178" s="42"/>
      <c r="SDF178" s="42"/>
      <c r="SDG178" s="42"/>
      <c r="SDH178" s="42"/>
      <c r="SDI178" s="42"/>
      <c r="SDJ178" s="42"/>
      <c r="SDK178" s="42"/>
      <c r="SDL178" s="42"/>
      <c r="SDM178" s="42"/>
      <c r="SDN178" s="42"/>
      <c r="SDO178" s="42"/>
      <c r="SDP178" s="42"/>
      <c r="SDQ178" s="42"/>
      <c r="SDR178" s="42"/>
      <c r="SDS178" s="42"/>
      <c r="SDT178" s="42"/>
      <c r="SDU178" s="42"/>
      <c r="SDV178" s="42"/>
      <c r="SDW178" s="42"/>
      <c r="SDX178" s="42"/>
      <c r="SDY178" s="42"/>
      <c r="SDZ178" s="42"/>
      <c r="SEA178" s="42"/>
      <c r="SEB178" s="42"/>
      <c r="SEC178" s="42"/>
      <c r="SED178" s="42"/>
      <c r="SEE178" s="42"/>
      <c r="SEF178" s="42"/>
      <c r="SEG178" s="42"/>
      <c r="SEH178" s="42"/>
      <c r="SEI178" s="42"/>
      <c r="SEJ178" s="42"/>
      <c r="SEK178" s="42"/>
      <c r="SEL178" s="42"/>
      <c r="SEM178" s="42"/>
      <c r="SEN178" s="42"/>
      <c r="SEO178" s="42"/>
      <c r="SEP178" s="42"/>
      <c r="SEQ178" s="42"/>
      <c r="SER178" s="42"/>
      <c r="SES178" s="42"/>
      <c r="SET178" s="42"/>
      <c r="SEU178" s="42"/>
      <c r="SEV178" s="42"/>
      <c r="SEW178" s="42"/>
      <c r="SEX178" s="42"/>
      <c r="SEY178" s="42"/>
      <c r="SEZ178" s="42"/>
      <c r="SFA178" s="42"/>
      <c r="SFB178" s="42"/>
      <c r="SFC178" s="42"/>
      <c r="SFD178" s="42"/>
      <c r="SFE178" s="42"/>
      <c r="SFF178" s="42"/>
      <c r="SFG178" s="42"/>
      <c r="SFH178" s="42"/>
      <c r="SFI178" s="42"/>
      <c r="SFJ178" s="42"/>
      <c r="SFK178" s="42"/>
      <c r="SFL178" s="42"/>
      <c r="SFM178" s="42"/>
      <c r="SFN178" s="42"/>
      <c r="SFO178" s="42"/>
      <c r="SFP178" s="42"/>
      <c r="SFQ178" s="42"/>
      <c r="SFR178" s="42"/>
      <c r="SFS178" s="42"/>
      <c r="SFT178" s="42"/>
      <c r="SFU178" s="42"/>
      <c r="SFV178" s="42"/>
      <c r="SFW178" s="42"/>
      <c r="SFX178" s="42"/>
      <c r="SFY178" s="42"/>
      <c r="SFZ178" s="42"/>
      <c r="SGA178" s="42"/>
      <c r="SGB178" s="42"/>
      <c r="SGC178" s="42"/>
      <c r="SGD178" s="42"/>
      <c r="SGE178" s="42"/>
      <c r="SGF178" s="42"/>
      <c r="SGG178" s="42"/>
      <c r="SGH178" s="42"/>
      <c r="SGI178" s="42"/>
      <c r="SGJ178" s="42"/>
      <c r="SGK178" s="42"/>
      <c r="SGL178" s="42"/>
      <c r="SGM178" s="42"/>
      <c r="SGN178" s="42"/>
      <c r="SGO178" s="42"/>
      <c r="SGP178" s="42"/>
      <c r="SGQ178" s="42"/>
      <c r="SGR178" s="42"/>
      <c r="SGS178" s="42"/>
      <c r="SGT178" s="42"/>
      <c r="SGU178" s="42"/>
      <c r="SGV178" s="42"/>
      <c r="SGW178" s="42"/>
      <c r="SGX178" s="42"/>
      <c r="SGY178" s="42"/>
      <c r="SGZ178" s="42"/>
      <c r="SHA178" s="42"/>
      <c r="SHB178" s="42"/>
      <c r="SHC178" s="42"/>
      <c r="SHD178" s="42"/>
      <c r="SHE178" s="42"/>
      <c r="SHF178" s="42"/>
      <c r="SHG178" s="42"/>
      <c r="SHH178" s="42"/>
      <c r="SHI178" s="42"/>
      <c r="SHJ178" s="42"/>
      <c r="SHK178" s="42"/>
      <c r="SHL178" s="42"/>
      <c r="SHM178" s="42"/>
      <c r="SHN178" s="42"/>
      <c r="SHO178" s="42"/>
      <c r="SHP178" s="42"/>
      <c r="SHQ178" s="42"/>
      <c r="SHR178" s="42"/>
      <c r="SHS178" s="42"/>
      <c r="SHT178" s="42"/>
      <c r="SHU178" s="42"/>
      <c r="SHV178" s="42"/>
      <c r="SHW178" s="42"/>
      <c r="SHX178" s="42"/>
      <c r="SHY178" s="42"/>
      <c r="SHZ178" s="42"/>
      <c r="SIA178" s="42"/>
      <c r="SIB178" s="42"/>
      <c r="SIC178" s="42"/>
      <c r="SID178" s="42"/>
      <c r="SIE178" s="42"/>
      <c r="SIF178" s="42"/>
      <c r="SIG178" s="42"/>
      <c r="SIH178" s="42"/>
      <c r="SII178" s="42"/>
      <c r="SIJ178" s="42"/>
      <c r="SIK178" s="42"/>
      <c r="SIL178" s="42"/>
      <c r="SIM178" s="42"/>
      <c r="SIN178" s="42"/>
      <c r="SIO178" s="42"/>
      <c r="SIP178" s="42"/>
      <c r="SIQ178" s="42"/>
      <c r="SIR178" s="42"/>
      <c r="SIS178" s="42"/>
      <c r="SIT178" s="42"/>
      <c r="SIU178" s="42"/>
      <c r="SIV178" s="42"/>
      <c r="SIW178" s="42"/>
      <c r="SIX178" s="42"/>
      <c r="SIY178" s="42"/>
      <c r="SIZ178" s="42"/>
      <c r="SJA178" s="42"/>
      <c r="SJB178" s="42"/>
      <c r="SJC178" s="42"/>
      <c r="SJD178" s="42"/>
      <c r="SJE178" s="42"/>
      <c r="SJF178" s="42"/>
      <c r="SJG178" s="42"/>
      <c r="SJH178" s="42"/>
      <c r="SJI178" s="42"/>
      <c r="SJJ178" s="42"/>
      <c r="SJK178" s="42"/>
      <c r="SJL178" s="42"/>
      <c r="SJM178" s="42"/>
      <c r="SJN178" s="42"/>
      <c r="SJO178" s="42"/>
      <c r="SJP178" s="42"/>
      <c r="SJQ178" s="42"/>
      <c r="SJR178" s="42"/>
      <c r="SJS178" s="42"/>
      <c r="SJT178" s="42"/>
      <c r="SJU178" s="42"/>
      <c r="SJV178" s="42"/>
      <c r="SJW178" s="42"/>
      <c r="SJX178" s="42"/>
      <c r="SJY178" s="42"/>
      <c r="SJZ178" s="42"/>
      <c r="SKA178" s="42"/>
      <c r="SKB178" s="42"/>
      <c r="SKC178" s="42"/>
      <c r="SKD178" s="42"/>
      <c r="SKE178" s="42"/>
      <c r="SKF178" s="42"/>
      <c r="SKG178" s="42"/>
      <c r="SKH178" s="42"/>
      <c r="SKI178" s="42"/>
      <c r="SKJ178" s="42"/>
      <c r="SKK178" s="42"/>
      <c r="SKL178" s="42"/>
      <c r="SKM178" s="42"/>
      <c r="SKN178" s="42"/>
      <c r="SKO178" s="42"/>
      <c r="SKP178" s="42"/>
      <c r="SKQ178" s="42"/>
      <c r="SKR178" s="42"/>
      <c r="SKS178" s="42"/>
      <c r="SKT178" s="42"/>
      <c r="SKU178" s="42"/>
      <c r="SKV178" s="42"/>
      <c r="SKW178" s="42"/>
      <c r="SKX178" s="42"/>
      <c r="SKY178" s="42"/>
      <c r="SKZ178" s="42"/>
      <c r="SLA178" s="42"/>
      <c r="SLB178" s="42"/>
      <c r="SLC178" s="42"/>
      <c r="SLD178" s="42"/>
      <c r="SLE178" s="42"/>
      <c r="SLF178" s="42"/>
      <c r="SLG178" s="42"/>
      <c r="SLH178" s="42"/>
      <c r="SLI178" s="42"/>
      <c r="SLJ178" s="42"/>
      <c r="SLK178" s="42"/>
      <c r="SLL178" s="42"/>
      <c r="SLM178" s="42"/>
      <c r="SLN178" s="42"/>
      <c r="SLO178" s="42"/>
      <c r="SLP178" s="42"/>
      <c r="SLQ178" s="42"/>
      <c r="SLR178" s="42"/>
      <c r="SLS178" s="42"/>
      <c r="SLT178" s="42"/>
      <c r="SLU178" s="42"/>
      <c r="SLV178" s="42"/>
      <c r="SLW178" s="42"/>
      <c r="SLX178" s="42"/>
      <c r="SLY178" s="42"/>
      <c r="SLZ178" s="42"/>
      <c r="SMA178" s="42"/>
      <c r="SMB178" s="42"/>
      <c r="SMC178" s="42"/>
      <c r="SMD178" s="42"/>
      <c r="SME178" s="42"/>
      <c r="SMF178" s="42"/>
      <c r="SMG178" s="42"/>
      <c r="SMH178" s="42"/>
      <c r="SMI178" s="42"/>
      <c r="SMJ178" s="42"/>
      <c r="SMK178" s="42"/>
      <c r="SML178" s="42"/>
      <c r="SMM178" s="42"/>
      <c r="SMN178" s="42"/>
      <c r="SMO178" s="42"/>
      <c r="SMP178" s="42"/>
      <c r="SMQ178" s="42"/>
      <c r="SMR178" s="42"/>
      <c r="SMS178" s="42"/>
      <c r="SMT178" s="42"/>
      <c r="SMU178" s="42"/>
      <c r="SMV178" s="42"/>
      <c r="SMW178" s="42"/>
      <c r="SMX178" s="42"/>
      <c r="SMY178" s="42"/>
      <c r="SMZ178" s="42"/>
      <c r="SNA178" s="42"/>
      <c r="SNB178" s="42"/>
      <c r="SNC178" s="42"/>
      <c r="SND178" s="42"/>
      <c r="SNE178" s="42"/>
      <c r="SNF178" s="42"/>
      <c r="SNG178" s="42"/>
      <c r="SNH178" s="42"/>
      <c r="SNI178" s="42"/>
      <c r="SNJ178" s="42"/>
      <c r="SNK178" s="42"/>
      <c r="SNL178" s="42"/>
      <c r="SNM178" s="42"/>
      <c r="SNN178" s="42"/>
      <c r="SNO178" s="42"/>
      <c r="SNP178" s="42"/>
      <c r="SNQ178" s="42"/>
      <c r="SNR178" s="42"/>
      <c r="SNS178" s="42"/>
      <c r="SNT178" s="42"/>
      <c r="SNU178" s="42"/>
      <c r="SNV178" s="42"/>
      <c r="SNW178" s="42"/>
      <c r="SNX178" s="42"/>
      <c r="SNY178" s="42"/>
      <c r="SNZ178" s="42"/>
      <c r="SOA178" s="42"/>
      <c r="SOB178" s="42"/>
      <c r="SOC178" s="42"/>
      <c r="SOD178" s="42"/>
      <c r="SOE178" s="42"/>
      <c r="SOF178" s="42"/>
      <c r="SOG178" s="42"/>
      <c r="SOH178" s="42"/>
      <c r="SOI178" s="42"/>
      <c r="SOJ178" s="42"/>
      <c r="SOK178" s="42"/>
      <c r="SOL178" s="42"/>
      <c r="SOM178" s="42"/>
      <c r="SON178" s="42"/>
      <c r="SOO178" s="42"/>
      <c r="SOP178" s="42"/>
      <c r="SOQ178" s="42"/>
      <c r="SOR178" s="42"/>
      <c r="SOS178" s="42"/>
      <c r="SOT178" s="42"/>
      <c r="SOU178" s="42"/>
      <c r="SOV178" s="42"/>
      <c r="SOW178" s="42"/>
      <c r="SOX178" s="42"/>
      <c r="SOY178" s="42"/>
      <c r="SOZ178" s="42"/>
      <c r="SPA178" s="42"/>
      <c r="SPB178" s="42"/>
      <c r="SPC178" s="42"/>
      <c r="SPD178" s="42"/>
      <c r="SPE178" s="42"/>
      <c r="SPF178" s="42"/>
      <c r="SPG178" s="42"/>
      <c r="SPH178" s="42"/>
      <c r="SPI178" s="42"/>
      <c r="SPJ178" s="42"/>
      <c r="SPK178" s="42"/>
      <c r="SPL178" s="42"/>
      <c r="SPM178" s="42"/>
      <c r="SPN178" s="42"/>
      <c r="SPO178" s="42"/>
      <c r="SPP178" s="42"/>
      <c r="SPQ178" s="42"/>
      <c r="SPR178" s="42"/>
      <c r="SPS178" s="42"/>
      <c r="SPT178" s="42"/>
      <c r="SPU178" s="42"/>
      <c r="SPV178" s="42"/>
      <c r="SPW178" s="42"/>
      <c r="SPX178" s="42"/>
      <c r="SPY178" s="42"/>
      <c r="SPZ178" s="42"/>
      <c r="SQA178" s="42"/>
      <c r="SQB178" s="42"/>
      <c r="SQC178" s="42"/>
      <c r="SQD178" s="42"/>
      <c r="SQE178" s="42"/>
      <c r="SQF178" s="42"/>
      <c r="SQG178" s="42"/>
      <c r="SQH178" s="42"/>
      <c r="SQI178" s="42"/>
      <c r="SQJ178" s="42"/>
      <c r="SQK178" s="42"/>
      <c r="SQL178" s="42"/>
      <c r="SQM178" s="42"/>
      <c r="SQN178" s="42"/>
      <c r="SQO178" s="42"/>
      <c r="SQP178" s="42"/>
      <c r="SQQ178" s="42"/>
      <c r="SQR178" s="42"/>
      <c r="SQS178" s="42"/>
      <c r="SQT178" s="42"/>
      <c r="SQU178" s="42"/>
      <c r="SQV178" s="42"/>
      <c r="SQW178" s="42"/>
      <c r="SQX178" s="42"/>
      <c r="SQY178" s="42"/>
      <c r="SQZ178" s="42"/>
      <c r="SRA178" s="42"/>
      <c r="SRB178" s="42"/>
      <c r="SRC178" s="42"/>
      <c r="SRD178" s="42"/>
      <c r="SRE178" s="42"/>
      <c r="SRF178" s="42"/>
      <c r="SRG178" s="42"/>
      <c r="SRH178" s="42"/>
      <c r="SRI178" s="42"/>
      <c r="SRJ178" s="42"/>
      <c r="SRK178" s="42"/>
      <c r="SRL178" s="42"/>
      <c r="SRM178" s="42"/>
      <c r="SRN178" s="42"/>
      <c r="SRO178" s="42"/>
      <c r="SRP178" s="42"/>
      <c r="SRQ178" s="42"/>
      <c r="SRR178" s="42"/>
      <c r="SRS178" s="42"/>
      <c r="SRT178" s="42"/>
      <c r="SRU178" s="42"/>
      <c r="SRV178" s="42"/>
      <c r="SRW178" s="42"/>
      <c r="SRX178" s="42"/>
      <c r="SRY178" s="42"/>
      <c r="SRZ178" s="42"/>
      <c r="SSA178" s="42"/>
      <c r="SSB178" s="42"/>
      <c r="SSC178" s="42"/>
      <c r="SSD178" s="42"/>
      <c r="SSE178" s="42"/>
      <c r="SSF178" s="42"/>
      <c r="SSG178" s="42"/>
      <c r="SSH178" s="42"/>
      <c r="SSI178" s="42"/>
      <c r="SSJ178" s="42"/>
      <c r="SSK178" s="42"/>
      <c r="SSL178" s="42"/>
      <c r="SSM178" s="42"/>
      <c r="SSN178" s="42"/>
      <c r="SSO178" s="42"/>
      <c r="SSP178" s="42"/>
      <c r="SSQ178" s="42"/>
      <c r="SSR178" s="42"/>
      <c r="SSS178" s="42"/>
      <c r="SST178" s="42"/>
      <c r="SSU178" s="42"/>
      <c r="SSV178" s="42"/>
      <c r="SSW178" s="42"/>
      <c r="SSX178" s="42"/>
      <c r="SSY178" s="42"/>
      <c r="SSZ178" s="42"/>
      <c r="STA178" s="42"/>
      <c r="STB178" s="42"/>
      <c r="STC178" s="42"/>
      <c r="STD178" s="42"/>
      <c r="STE178" s="42"/>
      <c r="STF178" s="42"/>
      <c r="STG178" s="42"/>
      <c r="STH178" s="42"/>
      <c r="STI178" s="42"/>
      <c r="STJ178" s="42"/>
      <c r="STK178" s="42"/>
      <c r="STL178" s="42"/>
      <c r="STM178" s="42"/>
      <c r="STN178" s="42"/>
      <c r="STO178" s="42"/>
      <c r="STP178" s="42"/>
      <c r="STQ178" s="42"/>
      <c r="STR178" s="42"/>
      <c r="STS178" s="42"/>
      <c r="STT178" s="42"/>
      <c r="STU178" s="42"/>
      <c r="STV178" s="42"/>
      <c r="STW178" s="42"/>
      <c r="STX178" s="42"/>
      <c r="STY178" s="42"/>
      <c r="STZ178" s="42"/>
      <c r="SUA178" s="42"/>
      <c r="SUB178" s="42"/>
      <c r="SUC178" s="42"/>
      <c r="SUD178" s="42"/>
      <c r="SUE178" s="42"/>
      <c r="SUF178" s="42"/>
      <c r="SUG178" s="42"/>
      <c r="SUH178" s="42"/>
      <c r="SUI178" s="42"/>
      <c r="SUJ178" s="42"/>
      <c r="SUK178" s="42"/>
      <c r="SUL178" s="42"/>
      <c r="SUM178" s="42"/>
      <c r="SUN178" s="42"/>
      <c r="SUO178" s="42"/>
      <c r="SUP178" s="42"/>
      <c r="SUQ178" s="42"/>
      <c r="SUR178" s="42"/>
      <c r="SUS178" s="42"/>
      <c r="SUT178" s="42"/>
      <c r="SUU178" s="42"/>
      <c r="SUV178" s="42"/>
      <c r="SUW178" s="42"/>
      <c r="SUX178" s="42"/>
      <c r="SUY178" s="42"/>
      <c r="SUZ178" s="42"/>
      <c r="SVA178" s="42"/>
      <c r="SVB178" s="42"/>
      <c r="SVC178" s="42"/>
      <c r="SVD178" s="42"/>
      <c r="SVE178" s="42"/>
      <c r="SVF178" s="42"/>
      <c r="SVG178" s="42"/>
      <c r="SVH178" s="42"/>
      <c r="SVI178" s="42"/>
      <c r="SVJ178" s="42"/>
      <c r="SVK178" s="42"/>
      <c r="SVL178" s="42"/>
      <c r="SVM178" s="42"/>
      <c r="SVN178" s="42"/>
      <c r="SVO178" s="42"/>
      <c r="SVP178" s="42"/>
      <c r="SVQ178" s="42"/>
      <c r="SVR178" s="42"/>
      <c r="SVS178" s="42"/>
      <c r="SVT178" s="42"/>
      <c r="SVU178" s="42"/>
      <c r="SVV178" s="42"/>
      <c r="SVW178" s="42"/>
      <c r="SVX178" s="42"/>
      <c r="SVY178" s="42"/>
      <c r="SVZ178" s="42"/>
      <c r="SWA178" s="42"/>
      <c r="SWB178" s="42"/>
      <c r="SWC178" s="42"/>
      <c r="SWD178" s="42"/>
      <c r="SWE178" s="42"/>
      <c r="SWF178" s="42"/>
      <c r="SWG178" s="42"/>
      <c r="SWH178" s="42"/>
      <c r="SWI178" s="42"/>
      <c r="SWJ178" s="42"/>
      <c r="SWK178" s="42"/>
      <c r="SWL178" s="42"/>
      <c r="SWM178" s="42"/>
      <c r="SWN178" s="42"/>
      <c r="SWO178" s="42"/>
      <c r="SWP178" s="42"/>
      <c r="SWQ178" s="42"/>
      <c r="SWR178" s="42"/>
      <c r="SWS178" s="42"/>
      <c r="SWT178" s="42"/>
      <c r="SWU178" s="42"/>
      <c r="SWV178" s="42"/>
      <c r="SWW178" s="42"/>
      <c r="SWX178" s="42"/>
      <c r="SWY178" s="42"/>
      <c r="SWZ178" s="42"/>
      <c r="SXA178" s="42"/>
      <c r="SXB178" s="42"/>
      <c r="SXC178" s="42"/>
      <c r="SXD178" s="42"/>
      <c r="SXE178" s="42"/>
      <c r="SXF178" s="42"/>
      <c r="SXG178" s="42"/>
      <c r="SXH178" s="42"/>
      <c r="SXI178" s="42"/>
      <c r="SXJ178" s="42"/>
      <c r="SXK178" s="42"/>
      <c r="SXL178" s="42"/>
      <c r="SXM178" s="42"/>
      <c r="SXN178" s="42"/>
      <c r="SXO178" s="42"/>
      <c r="SXP178" s="42"/>
      <c r="SXQ178" s="42"/>
      <c r="SXR178" s="42"/>
      <c r="SXS178" s="42"/>
      <c r="SXT178" s="42"/>
      <c r="SXU178" s="42"/>
      <c r="SXV178" s="42"/>
      <c r="SXW178" s="42"/>
      <c r="SXX178" s="42"/>
      <c r="SXY178" s="42"/>
      <c r="SXZ178" s="42"/>
      <c r="SYA178" s="42"/>
      <c r="SYB178" s="42"/>
      <c r="SYC178" s="42"/>
      <c r="SYD178" s="42"/>
      <c r="SYE178" s="42"/>
      <c r="SYF178" s="42"/>
      <c r="SYG178" s="42"/>
      <c r="SYH178" s="42"/>
      <c r="SYI178" s="42"/>
      <c r="SYJ178" s="42"/>
      <c r="SYK178" s="42"/>
      <c r="SYL178" s="42"/>
      <c r="SYM178" s="42"/>
      <c r="SYN178" s="42"/>
      <c r="SYO178" s="42"/>
      <c r="SYP178" s="42"/>
      <c r="SYQ178" s="42"/>
      <c r="SYR178" s="42"/>
      <c r="SYS178" s="42"/>
      <c r="SYT178" s="42"/>
      <c r="SYU178" s="42"/>
      <c r="SYV178" s="42"/>
      <c r="SYW178" s="42"/>
      <c r="SYX178" s="42"/>
      <c r="SYY178" s="42"/>
      <c r="SYZ178" s="42"/>
      <c r="SZA178" s="42"/>
      <c r="SZB178" s="42"/>
      <c r="SZC178" s="42"/>
      <c r="SZD178" s="42"/>
      <c r="SZE178" s="42"/>
      <c r="SZF178" s="42"/>
      <c r="SZG178" s="42"/>
      <c r="SZH178" s="42"/>
      <c r="SZI178" s="42"/>
      <c r="SZJ178" s="42"/>
      <c r="SZK178" s="42"/>
      <c r="SZL178" s="42"/>
      <c r="SZM178" s="42"/>
      <c r="SZN178" s="42"/>
      <c r="SZO178" s="42"/>
      <c r="SZP178" s="42"/>
      <c r="SZQ178" s="42"/>
      <c r="SZR178" s="42"/>
      <c r="SZS178" s="42"/>
      <c r="SZT178" s="42"/>
      <c r="SZU178" s="42"/>
      <c r="SZV178" s="42"/>
      <c r="SZW178" s="42"/>
      <c r="SZX178" s="42"/>
      <c r="SZY178" s="42"/>
      <c r="SZZ178" s="42"/>
      <c r="TAA178" s="42"/>
      <c r="TAB178" s="42"/>
      <c r="TAC178" s="42"/>
      <c r="TAD178" s="42"/>
      <c r="TAE178" s="42"/>
      <c r="TAF178" s="42"/>
      <c r="TAG178" s="42"/>
      <c r="TAH178" s="42"/>
      <c r="TAI178" s="42"/>
      <c r="TAJ178" s="42"/>
      <c r="TAK178" s="42"/>
      <c r="TAL178" s="42"/>
      <c r="TAM178" s="42"/>
      <c r="TAN178" s="42"/>
      <c r="TAO178" s="42"/>
      <c r="TAP178" s="42"/>
      <c r="TAQ178" s="42"/>
      <c r="TAR178" s="42"/>
      <c r="TAS178" s="42"/>
      <c r="TAT178" s="42"/>
      <c r="TAU178" s="42"/>
      <c r="TAV178" s="42"/>
      <c r="TAW178" s="42"/>
      <c r="TAX178" s="42"/>
      <c r="TAY178" s="42"/>
      <c r="TAZ178" s="42"/>
      <c r="TBA178" s="42"/>
      <c r="TBB178" s="42"/>
      <c r="TBC178" s="42"/>
      <c r="TBD178" s="42"/>
      <c r="TBE178" s="42"/>
      <c r="TBF178" s="42"/>
      <c r="TBG178" s="42"/>
      <c r="TBH178" s="42"/>
      <c r="TBI178" s="42"/>
      <c r="TBJ178" s="42"/>
      <c r="TBK178" s="42"/>
      <c r="TBL178" s="42"/>
      <c r="TBM178" s="42"/>
      <c r="TBN178" s="42"/>
      <c r="TBO178" s="42"/>
      <c r="TBP178" s="42"/>
      <c r="TBQ178" s="42"/>
      <c r="TBR178" s="42"/>
      <c r="TBS178" s="42"/>
      <c r="TBT178" s="42"/>
      <c r="TBU178" s="42"/>
      <c r="TBV178" s="42"/>
      <c r="TBW178" s="42"/>
      <c r="TBX178" s="42"/>
      <c r="TBY178" s="42"/>
      <c r="TBZ178" s="42"/>
      <c r="TCA178" s="42"/>
      <c r="TCB178" s="42"/>
      <c r="TCC178" s="42"/>
      <c r="TCD178" s="42"/>
      <c r="TCE178" s="42"/>
      <c r="TCF178" s="42"/>
      <c r="TCG178" s="42"/>
      <c r="TCH178" s="42"/>
      <c r="TCI178" s="42"/>
      <c r="TCJ178" s="42"/>
      <c r="TCK178" s="42"/>
      <c r="TCL178" s="42"/>
      <c r="TCM178" s="42"/>
      <c r="TCN178" s="42"/>
      <c r="TCO178" s="42"/>
      <c r="TCP178" s="42"/>
      <c r="TCQ178" s="42"/>
      <c r="TCR178" s="42"/>
      <c r="TCS178" s="42"/>
      <c r="TCT178" s="42"/>
      <c r="TCU178" s="42"/>
      <c r="TCV178" s="42"/>
      <c r="TCW178" s="42"/>
      <c r="TCX178" s="42"/>
      <c r="TCY178" s="42"/>
      <c r="TCZ178" s="42"/>
      <c r="TDA178" s="42"/>
      <c r="TDB178" s="42"/>
      <c r="TDC178" s="42"/>
      <c r="TDD178" s="42"/>
      <c r="TDE178" s="42"/>
      <c r="TDF178" s="42"/>
      <c r="TDG178" s="42"/>
      <c r="TDH178" s="42"/>
      <c r="TDI178" s="42"/>
      <c r="TDJ178" s="42"/>
      <c r="TDK178" s="42"/>
      <c r="TDL178" s="42"/>
      <c r="TDM178" s="42"/>
      <c r="TDN178" s="42"/>
      <c r="TDO178" s="42"/>
      <c r="TDP178" s="42"/>
      <c r="TDQ178" s="42"/>
      <c r="TDR178" s="42"/>
      <c r="TDS178" s="42"/>
      <c r="TDT178" s="42"/>
      <c r="TDU178" s="42"/>
      <c r="TDV178" s="42"/>
      <c r="TDW178" s="42"/>
      <c r="TDX178" s="42"/>
      <c r="TDY178" s="42"/>
      <c r="TDZ178" s="42"/>
      <c r="TEA178" s="42"/>
      <c r="TEB178" s="42"/>
      <c r="TEC178" s="42"/>
      <c r="TED178" s="42"/>
      <c r="TEE178" s="42"/>
      <c r="TEF178" s="42"/>
      <c r="TEG178" s="42"/>
      <c r="TEH178" s="42"/>
      <c r="TEI178" s="42"/>
      <c r="TEJ178" s="42"/>
      <c r="TEK178" s="42"/>
      <c r="TEL178" s="42"/>
      <c r="TEM178" s="42"/>
      <c r="TEN178" s="42"/>
      <c r="TEO178" s="42"/>
      <c r="TEP178" s="42"/>
      <c r="TEQ178" s="42"/>
      <c r="TER178" s="42"/>
      <c r="TES178" s="42"/>
      <c r="TET178" s="42"/>
      <c r="TEU178" s="42"/>
      <c r="TEV178" s="42"/>
      <c r="TEW178" s="42"/>
      <c r="TEX178" s="42"/>
      <c r="TEY178" s="42"/>
      <c r="TEZ178" s="42"/>
      <c r="TFA178" s="42"/>
      <c r="TFB178" s="42"/>
      <c r="TFC178" s="42"/>
      <c r="TFD178" s="42"/>
      <c r="TFE178" s="42"/>
      <c r="TFF178" s="42"/>
      <c r="TFG178" s="42"/>
      <c r="TFH178" s="42"/>
      <c r="TFI178" s="42"/>
      <c r="TFJ178" s="42"/>
      <c r="TFK178" s="42"/>
      <c r="TFL178" s="42"/>
      <c r="TFM178" s="42"/>
      <c r="TFN178" s="42"/>
      <c r="TFO178" s="42"/>
      <c r="TFP178" s="42"/>
      <c r="TFQ178" s="42"/>
      <c r="TFR178" s="42"/>
      <c r="TFS178" s="42"/>
      <c r="TFT178" s="42"/>
      <c r="TFU178" s="42"/>
      <c r="TFV178" s="42"/>
      <c r="TFW178" s="42"/>
      <c r="TFX178" s="42"/>
      <c r="TFY178" s="42"/>
      <c r="TFZ178" s="42"/>
      <c r="TGA178" s="42"/>
      <c r="TGB178" s="42"/>
      <c r="TGC178" s="42"/>
      <c r="TGD178" s="42"/>
      <c r="TGE178" s="42"/>
      <c r="TGF178" s="42"/>
      <c r="TGG178" s="42"/>
      <c r="TGH178" s="42"/>
      <c r="TGI178" s="42"/>
      <c r="TGJ178" s="42"/>
      <c r="TGK178" s="42"/>
      <c r="TGL178" s="42"/>
      <c r="TGM178" s="42"/>
      <c r="TGN178" s="42"/>
      <c r="TGO178" s="42"/>
      <c r="TGP178" s="42"/>
      <c r="TGQ178" s="42"/>
      <c r="TGR178" s="42"/>
      <c r="TGS178" s="42"/>
      <c r="TGT178" s="42"/>
      <c r="TGU178" s="42"/>
      <c r="TGV178" s="42"/>
      <c r="TGW178" s="42"/>
      <c r="TGX178" s="42"/>
      <c r="TGY178" s="42"/>
      <c r="TGZ178" s="42"/>
      <c r="THA178" s="42"/>
      <c r="THB178" s="42"/>
      <c r="THC178" s="42"/>
      <c r="THD178" s="42"/>
      <c r="THE178" s="42"/>
      <c r="THF178" s="42"/>
      <c r="THG178" s="42"/>
      <c r="THH178" s="42"/>
      <c r="THI178" s="42"/>
      <c r="THJ178" s="42"/>
      <c r="THK178" s="42"/>
      <c r="THL178" s="42"/>
      <c r="THM178" s="42"/>
      <c r="THN178" s="42"/>
      <c r="THO178" s="42"/>
      <c r="THP178" s="42"/>
      <c r="THQ178" s="42"/>
      <c r="THR178" s="42"/>
      <c r="THS178" s="42"/>
      <c r="THT178" s="42"/>
      <c r="THU178" s="42"/>
      <c r="THV178" s="42"/>
      <c r="THW178" s="42"/>
      <c r="THX178" s="42"/>
      <c r="THY178" s="42"/>
      <c r="THZ178" s="42"/>
      <c r="TIA178" s="42"/>
      <c r="TIB178" s="42"/>
      <c r="TIC178" s="42"/>
      <c r="TID178" s="42"/>
      <c r="TIE178" s="42"/>
      <c r="TIF178" s="42"/>
      <c r="TIG178" s="42"/>
      <c r="TIH178" s="42"/>
      <c r="TII178" s="42"/>
      <c r="TIJ178" s="42"/>
      <c r="TIK178" s="42"/>
      <c r="TIL178" s="42"/>
      <c r="TIM178" s="42"/>
      <c r="TIN178" s="42"/>
      <c r="TIO178" s="42"/>
      <c r="TIP178" s="42"/>
      <c r="TIQ178" s="42"/>
      <c r="TIR178" s="42"/>
      <c r="TIS178" s="42"/>
      <c r="TIT178" s="42"/>
      <c r="TIU178" s="42"/>
      <c r="TIV178" s="42"/>
      <c r="TIW178" s="42"/>
      <c r="TIX178" s="42"/>
      <c r="TIY178" s="42"/>
      <c r="TIZ178" s="42"/>
      <c r="TJA178" s="42"/>
      <c r="TJB178" s="42"/>
      <c r="TJC178" s="42"/>
      <c r="TJD178" s="42"/>
      <c r="TJE178" s="42"/>
      <c r="TJF178" s="42"/>
      <c r="TJG178" s="42"/>
      <c r="TJH178" s="42"/>
      <c r="TJI178" s="42"/>
      <c r="TJJ178" s="42"/>
      <c r="TJK178" s="42"/>
      <c r="TJL178" s="42"/>
      <c r="TJM178" s="42"/>
      <c r="TJN178" s="42"/>
      <c r="TJO178" s="42"/>
      <c r="TJP178" s="42"/>
      <c r="TJQ178" s="42"/>
      <c r="TJR178" s="42"/>
      <c r="TJS178" s="42"/>
      <c r="TJT178" s="42"/>
      <c r="TJU178" s="42"/>
      <c r="TJV178" s="42"/>
      <c r="TJW178" s="42"/>
      <c r="TJX178" s="42"/>
      <c r="TJY178" s="42"/>
      <c r="TJZ178" s="42"/>
      <c r="TKA178" s="42"/>
      <c r="TKB178" s="42"/>
      <c r="TKC178" s="42"/>
      <c r="TKD178" s="42"/>
      <c r="TKE178" s="42"/>
      <c r="TKF178" s="42"/>
      <c r="TKG178" s="42"/>
      <c r="TKH178" s="42"/>
      <c r="TKI178" s="42"/>
      <c r="TKJ178" s="42"/>
      <c r="TKK178" s="42"/>
      <c r="TKL178" s="42"/>
      <c r="TKM178" s="42"/>
      <c r="TKN178" s="42"/>
      <c r="TKO178" s="42"/>
      <c r="TKP178" s="42"/>
      <c r="TKQ178" s="42"/>
      <c r="TKR178" s="42"/>
      <c r="TKS178" s="42"/>
      <c r="TKT178" s="42"/>
      <c r="TKU178" s="42"/>
      <c r="TKV178" s="42"/>
      <c r="TKW178" s="42"/>
      <c r="TKX178" s="42"/>
      <c r="TKY178" s="42"/>
      <c r="TKZ178" s="42"/>
      <c r="TLA178" s="42"/>
      <c r="TLB178" s="42"/>
      <c r="TLC178" s="42"/>
      <c r="TLD178" s="42"/>
      <c r="TLE178" s="42"/>
      <c r="TLF178" s="42"/>
      <c r="TLG178" s="42"/>
      <c r="TLH178" s="42"/>
      <c r="TLI178" s="42"/>
      <c r="TLJ178" s="42"/>
      <c r="TLK178" s="42"/>
      <c r="TLL178" s="42"/>
      <c r="TLM178" s="42"/>
      <c r="TLN178" s="42"/>
      <c r="TLO178" s="42"/>
      <c r="TLP178" s="42"/>
      <c r="TLQ178" s="42"/>
      <c r="TLR178" s="42"/>
      <c r="TLS178" s="42"/>
      <c r="TLT178" s="42"/>
      <c r="TLU178" s="42"/>
      <c r="TLV178" s="42"/>
      <c r="TLW178" s="42"/>
      <c r="TLX178" s="42"/>
      <c r="TLY178" s="42"/>
      <c r="TLZ178" s="42"/>
      <c r="TMA178" s="42"/>
      <c r="TMB178" s="42"/>
      <c r="TMC178" s="42"/>
      <c r="TMD178" s="42"/>
      <c r="TME178" s="42"/>
      <c r="TMF178" s="42"/>
      <c r="TMG178" s="42"/>
      <c r="TMH178" s="42"/>
      <c r="TMI178" s="42"/>
      <c r="TMJ178" s="42"/>
      <c r="TMK178" s="42"/>
      <c r="TML178" s="42"/>
      <c r="TMM178" s="42"/>
      <c r="TMN178" s="42"/>
      <c r="TMO178" s="42"/>
      <c r="TMP178" s="42"/>
      <c r="TMQ178" s="42"/>
      <c r="TMR178" s="42"/>
      <c r="TMS178" s="42"/>
      <c r="TMT178" s="42"/>
      <c r="TMU178" s="42"/>
      <c r="TMV178" s="42"/>
      <c r="TMW178" s="42"/>
      <c r="TMX178" s="42"/>
      <c r="TMY178" s="42"/>
      <c r="TMZ178" s="42"/>
      <c r="TNA178" s="42"/>
      <c r="TNB178" s="42"/>
      <c r="TNC178" s="42"/>
      <c r="TND178" s="42"/>
      <c r="TNE178" s="42"/>
      <c r="TNF178" s="42"/>
      <c r="TNG178" s="42"/>
      <c r="TNH178" s="42"/>
      <c r="TNI178" s="42"/>
      <c r="TNJ178" s="42"/>
      <c r="TNK178" s="42"/>
      <c r="TNL178" s="42"/>
      <c r="TNM178" s="42"/>
      <c r="TNN178" s="42"/>
      <c r="TNO178" s="42"/>
      <c r="TNP178" s="42"/>
      <c r="TNQ178" s="42"/>
      <c r="TNR178" s="42"/>
      <c r="TNS178" s="42"/>
      <c r="TNT178" s="42"/>
      <c r="TNU178" s="42"/>
      <c r="TNV178" s="42"/>
      <c r="TNW178" s="42"/>
      <c r="TNX178" s="42"/>
      <c r="TNY178" s="42"/>
      <c r="TNZ178" s="42"/>
      <c r="TOA178" s="42"/>
      <c r="TOB178" s="42"/>
      <c r="TOC178" s="42"/>
      <c r="TOD178" s="42"/>
      <c r="TOE178" s="42"/>
      <c r="TOF178" s="42"/>
      <c r="TOG178" s="42"/>
      <c r="TOH178" s="42"/>
      <c r="TOI178" s="42"/>
      <c r="TOJ178" s="42"/>
      <c r="TOK178" s="42"/>
      <c r="TOL178" s="42"/>
      <c r="TOM178" s="42"/>
      <c r="TON178" s="42"/>
      <c r="TOO178" s="42"/>
      <c r="TOP178" s="42"/>
      <c r="TOQ178" s="42"/>
      <c r="TOR178" s="42"/>
      <c r="TOS178" s="42"/>
      <c r="TOT178" s="42"/>
      <c r="TOU178" s="42"/>
      <c r="TOV178" s="42"/>
      <c r="TOW178" s="42"/>
      <c r="TOX178" s="42"/>
      <c r="TOY178" s="42"/>
      <c r="TOZ178" s="42"/>
      <c r="TPA178" s="42"/>
      <c r="TPB178" s="42"/>
      <c r="TPC178" s="42"/>
      <c r="TPD178" s="42"/>
      <c r="TPE178" s="42"/>
      <c r="TPF178" s="42"/>
      <c r="TPG178" s="42"/>
      <c r="TPH178" s="42"/>
      <c r="TPI178" s="42"/>
      <c r="TPJ178" s="42"/>
      <c r="TPK178" s="42"/>
      <c r="TPL178" s="42"/>
      <c r="TPM178" s="42"/>
      <c r="TPN178" s="42"/>
      <c r="TPO178" s="42"/>
      <c r="TPP178" s="42"/>
      <c r="TPQ178" s="42"/>
      <c r="TPR178" s="42"/>
      <c r="TPS178" s="42"/>
      <c r="TPT178" s="42"/>
      <c r="TPU178" s="42"/>
      <c r="TPV178" s="42"/>
      <c r="TPW178" s="42"/>
      <c r="TPX178" s="42"/>
      <c r="TPY178" s="42"/>
      <c r="TPZ178" s="42"/>
      <c r="TQA178" s="42"/>
      <c r="TQB178" s="42"/>
      <c r="TQC178" s="42"/>
      <c r="TQD178" s="42"/>
      <c r="TQE178" s="42"/>
      <c r="TQF178" s="42"/>
      <c r="TQG178" s="42"/>
      <c r="TQH178" s="42"/>
      <c r="TQI178" s="42"/>
      <c r="TQJ178" s="42"/>
      <c r="TQK178" s="42"/>
      <c r="TQL178" s="42"/>
      <c r="TQM178" s="42"/>
      <c r="TQN178" s="42"/>
      <c r="TQO178" s="42"/>
      <c r="TQP178" s="42"/>
      <c r="TQQ178" s="42"/>
      <c r="TQR178" s="42"/>
      <c r="TQS178" s="42"/>
      <c r="TQT178" s="42"/>
      <c r="TQU178" s="42"/>
      <c r="TQV178" s="42"/>
      <c r="TQW178" s="42"/>
      <c r="TQX178" s="42"/>
      <c r="TQY178" s="42"/>
      <c r="TQZ178" s="42"/>
      <c r="TRA178" s="42"/>
      <c r="TRB178" s="42"/>
      <c r="TRC178" s="42"/>
      <c r="TRD178" s="42"/>
      <c r="TRE178" s="42"/>
      <c r="TRF178" s="42"/>
      <c r="TRG178" s="42"/>
      <c r="TRH178" s="42"/>
      <c r="TRI178" s="42"/>
      <c r="TRJ178" s="42"/>
      <c r="TRK178" s="42"/>
      <c r="TRL178" s="42"/>
      <c r="TRM178" s="42"/>
      <c r="TRN178" s="42"/>
      <c r="TRO178" s="42"/>
      <c r="TRP178" s="42"/>
      <c r="TRQ178" s="42"/>
      <c r="TRR178" s="42"/>
      <c r="TRS178" s="42"/>
      <c r="TRT178" s="42"/>
      <c r="TRU178" s="42"/>
      <c r="TRV178" s="42"/>
      <c r="TRW178" s="42"/>
      <c r="TRX178" s="42"/>
      <c r="TRY178" s="42"/>
      <c r="TRZ178" s="42"/>
      <c r="TSA178" s="42"/>
      <c r="TSB178" s="42"/>
      <c r="TSC178" s="42"/>
      <c r="TSD178" s="42"/>
      <c r="TSE178" s="42"/>
      <c r="TSF178" s="42"/>
      <c r="TSG178" s="42"/>
      <c r="TSH178" s="42"/>
      <c r="TSI178" s="42"/>
      <c r="TSJ178" s="42"/>
      <c r="TSK178" s="42"/>
      <c r="TSL178" s="42"/>
      <c r="TSM178" s="42"/>
      <c r="TSN178" s="42"/>
      <c r="TSO178" s="42"/>
      <c r="TSP178" s="42"/>
      <c r="TSQ178" s="42"/>
      <c r="TSR178" s="42"/>
      <c r="TSS178" s="42"/>
      <c r="TST178" s="42"/>
      <c r="TSU178" s="42"/>
      <c r="TSV178" s="42"/>
      <c r="TSW178" s="42"/>
      <c r="TSX178" s="42"/>
      <c r="TSY178" s="42"/>
      <c r="TSZ178" s="42"/>
      <c r="TTA178" s="42"/>
      <c r="TTB178" s="42"/>
      <c r="TTC178" s="42"/>
      <c r="TTD178" s="42"/>
      <c r="TTE178" s="42"/>
      <c r="TTF178" s="42"/>
      <c r="TTG178" s="42"/>
      <c r="TTH178" s="42"/>
      <c r="TTI178" s="42"/>
      <c r="TTJ178" s="42"/>
      <c r="TTK178" s="42"/>
      <c r="TTL178" s="42"/>
      <c r="TTM178" s="42"/>
      <c r="TTN178" s="42"/>
      <c r="TTO178" s="42"/>
      <c r="TTP178" s="42"/>
      <c r="TTQ178" s="42"/>
      <c r="TTR178" s="42"/>
      <c r="TTS178" s="42"/>
      <c r="TTT178" s="42"/>
      <c r="TTU178" s="42"/>
      <c r="TTV178" s="42"/>
      <c r="TTW178" s="42"/>
      <c r="TTX178" s="42"/>
      <c r="TTY178" s="42"/>
      <c r="TTZ178" s="42"/>
      <c r="TUA178" s="42"/>
      <c r="TUB178" s="42"/>
      <c r="TUC178" s="42"/>
      <c r="TUD178" s="42"/>
      <c r="TUE178" s="42"/>
      <c r="TUF178" s="42"/>
      <c r="TUG178" s="42"/>
      <c r="TUH178" s="42"/>
      <c r="TUI178" s="42"/>
      <c r="TUJ178" s="42"/>
      <c r="TUK178" s="42"/>
      <c r="TUL178" s="42"/>
      <c r="TUM178" s="42"/>
      <c r="TUN178" s="42"/>
      <c r="TUO178" s="42"/>
      <c r="TUP178" s="42"/>
      <c r="TUQ178" s="42"/>
      <c r="TUR178" s="42"/>
      <c r="TUS178" s="42"/>
      <c r="TUT178" s="42"/>
      <c r="TUU178" s="42"/>
      <c r="TUV178" s="42"/>
      <c r="TUW178" s="42"/>
      <c r="TUX178" s="42"/>
      <c r="TUY178" s="42"/>
      <c r="TUZ178" s="42"/>
      <c r="TVA178" s="42"/>
      <c r="TVB178" s="42"/>
      <c r="TVC178" s="42"/>
      <c r="TVD178" s="42"/>
      <c r="TVE178" s="42"/>
      <c r="TVF178" s="42"/>
      <c r="TVG178" s="42"/>
      <c r="TVH178" s="42"/>
      <c r="TVI178" s="42"/>
      <c r="TVJ178" s="42"/>
      <c r="TVK178" s="42"/>
      <c r="TVL178" s="42"/>
      <c r="TVM178" s="42"/>
      <c r="TVN178" s="42"/>
      <c r="TVO178" s="42"/>
      <c r="TVP178" s="42"/>
      <c r="TVQ178" s="42"/>
      <c r="TVR178" s="42"/>
      <c r="TVS178" s="42"/>
      <c r="TVT178" s="42"/>
      <c r="TVU178" s="42"/>
      <c r="TVV178" s="42"/>
      <c r="TVW178" s="42"/>
      <c r="TVX178" s="42"/>
      <c r="TVY178" s="42"/>
      <c r="TVZ178" s="42"/>
      <c r="TWA178" s="42"/>
      <c r="TWB178" s="42"/>
      <c r="TWC178" s="42"/>
      <c r="TWD178" s="42"/>
      <c r="TWE178" s="42"/>
      <c r="TWF178" s="42"/>
      <c r="TWG178" s="42"/>
      <c r="TWH178" s="42"/>
      <c r="TWI178" s="42"/>
      <c r="TWJ178" s="42"/>
      <c r="TWK178" s="42"/>
      <c r="TWL178" s="42"/>
      <c r="TWM178" s="42"/>
      <c r="TWN178" s="42"/>
      <c r="TWO178" s="42"/>
      <c r="TWP178" s="42"/>
      <c r="TWQ178" s="42"/>
      <c r="TWR178" s="42"/>
      <c r="TWS178" s="42"/>
      <c r="TWT178" s="42"/>
      <c r="TWU178" s="42"/>
      <c r="TWV178" s="42"/>
      <c r="TWW178" s="42"/>
      <c r="TWX178" s="42"/>
      <c r="TWY178" s="42"/>
      <c r="TWZ178" s="42"/>
      <c r="TXA178" s="42"/>
      <c r="TXB178" s="42"/>
      <c r="TXC178" s="42"/>
      <c r="TXD178" s="42"/>
      <c r="TXE178" s="42"/>
      <c r="TXF178" s="42"/>
      <c r="TXG178" s="42"/>
      <c r="TXH178" s="42"/>
      <c r="TXI178" s="42"/>
      <c r="TXJ178" s="42"/>
      <c r="TXK178" s="42"/>
      <c r="TXL178" s="42"/>
      <c r="TXM178" s="42"/>
      <c r="TXN178" s="42"/>
      <c r="TXO178" s="42"/>
      <c r="TXP178" s="42"/>
      <c r="TXQ178" s="42"/>
      <c r="TXR178" s="42"/>
      <c r="TXS178" s="42"/>
      <c r="TXT178" s="42"/>
      <c r="TXU178" s="42"/>
      <c r="TXV178" s="42"/>
      <c r="TXW178" s="42"/>
      <c r="TXX178" s="42"/>
      <c r="TXY178" s="42"/>
      <c r="TXZ178" s="42"/>
      <c r="TYA178" s="42"/>
      <c r="TYB178" s="42"/>
      <c r="TYC178" s="42"/>
      <c r="TYD178" s="42"/>
      <c r="TYE178" s="42"/>
      <c r="TYF178" s="42"/>
      <c r="TYG178" s="42"/>
      <c r="TYH178" s="42"/>
      <c r="TYI178" s="42"/>
      <c r="TYJ178" s="42"/>
      <c r="TYK178" s="42"/>
      <c r="TYL178" s="42"/>
      <c r="TYM178" s="42"/>
      <c r="TYN178" s="42"/>
      <c r="TYO178" s="42"/>
      <c r="TYP178" s="42"/>
      <c r="TYQ178" s="42"/>
      <c r="TYR178" s="42"/>
      <c r="TYS178" s="42"/>
      <c r="TYT178" s="42"/>
      <c r="TYU178" s="42"/>
      <c r="TYV178" s="42"/>
      <c r="TYW178" s="42"/>
      <c r="TYX178" s="42"/>
      <c r="TYY178" s="42"/>
      <c r="TYZ178" s="42"/>
      <c r="TZA178" s="42"/>
      <c r="TZB178" s="42"/>
      <c r="TZC178" s="42"/>
      <c r="TZD178" s="42"/>
      <c r="TZE178" s="42"/>
      <c r="TZF178" s="42"/>
      <c r="TZG178" s="42"/>
      <c r="TZH178" s="42"/>
      <c r="TZI178" s="42"/>
      <c r="TZJ178" s="42"/>
      <c r="TZK178" s="42"/>
      <c r="TZL178" s="42"/>
      <c r="TZM178" s="42"/>
      <c r="TZN178" s="42"/>
      <c r="TZO178" s="42"/>
      <c r="TZP178" s="42"/>
      <c r="TZQ178" s="42"/>
      <c r="TZR178" s="42"/>
      <c r="TZS178" s="42"/>
      <c r="TZT178" s="42"/>
      <c r="TZU178" s="42"/>
      <c r="TZV178" s="42"/>
      <c r="TZW178" s="42"/>
      <c r="TZX178" s="42"/>
      <c r="TZY178" s="42"/>
      <c r="TZZ178" s="42"/>
      <c r="UAA178" s="42"/>
      <c r="UAB178" s="42"/>
      <c r="UAC178" s="42"/>
      <c r="UAD178" s="42"/>
      <c r="UAE178" s="42"/>
      <c r="UAF178" s="42"/>
      <c r="UAG178" s="42"/>
      <c r="UAH178" s="42"/>
      <c r="UAI178" s="42"/>
      <c r="UAJ178" s="42"/>
      <c r="UAK178" s="42"/>
      <c r="UAL178" s="42"/>
      <c r="UAM178" s="42"/>
      <c r="UAN178" s="42"/>
      <c r="UAO178" s="42"/>
      <c r="UAP178" s="42"/>
      <c r="UAQ178" s="42"/>
      <c r="UAR178" s="42"/>
      <c r="UAS178" s="42"/>
      <c r="UAT178" s="42"/>
      <c r="UAU178" s="42"/>
      <c r="UAV178" s="42"/>
      <c r="UAW178" s="42"/>
      <c r="UAX178" s="42"/>
      <c r="UAY178" s="42"/>
      <c r="UAZ178" s="42"/>
      <c r="UBA178" s="42"/>
      <c r="UBB178" s="42"/>
      <c r="UBC178" s="42"/>
      <c r="UBD178" s="42"/>
      <c r="UBE178" s="42"/>
      <c r="UBF178" s="42"/>
      <c r="UBG178" s="42"/>
      <c r="UBH178" s="42"/>
      <c r="UBI178" s="42"/>
      <c r="UBJ178" s="42"/>
      <c r="UBK178" s="42"/>
      <c r="UBL178" s="42"/>
      <c r="UBM178" s="42"/>
      <c r="UBN178" s="42"/>
      <c r="UBO178" s="42"/>
      <c r="UBP178" s="42"/>
      <c r="UBQ178" s="42"/>
      <c r="UBR178" s="42"/>
      <c r="UBS178" s="42"/>
      <c r="UBT178" s="42"/>
      <c r="UBU178" s="42"/>
      <c r="UBV178" s="42"/>
      <c r="UBW178" s="42"/>
      <c r="UBX178" s="42"/>
      <c r="UBY178" s="42"/>
      <c r="UBZ178" s="42"/>
      <c r="UCA178" s="42"/>
      <c r="UCB178" s="42"/>
      <c r="UCC178" s="42"/>
      <c r="UCD178" s="42"/>
      <c r="UCE178" s="42"/>
      <c r="UCF178" s="42"/>
      <c r="UCG178" s="42"/>
      <c r="UCH178" s="42"/>
      <c r="UCI178" s="42"/>
      <c r="UCJ178" s="42"/>
      <c r="UCK178" s="42"/>
      <c r="UCL178" s="42"/>
      <c r="UCM178" s="42"/>
      <c r="UCN178" s="42"/>
      <c r="UCO178" s="42"/>
      <c r="UCP178" s="42"/>
      <c r="UCQ178" s="42"/>
      <c r="UCR178" s="42"/>
      <c r="UCS178" s="42"/>
      <c r="UCT178" s="42"/>
      <c r="UCU178" s="42"/>
      <c r="UCV178" s="42"/>
      <c r="UCW178" s="42"/>
      <c r="UCX178" s="42"/>
      <c r="UCY178" s="42"/>
      <c r="UCZ178" s="42"/>
      <c r="UDA178" s="42"/>
      <c r="UDB178" s="42"/>
      <c r="UDC178" s="42"/>
      <c r="UDD178" s="42"/>
      <c r="UDE178" s="42"/>
      <c r="UDF178" s="42"/>
      <c r="UDG178" s="42"/>
      <c r="UDH178" s="42"/>
      <c r="UDI178" s="42"/>
      <c r="UDJ178" s="42"/>
      <c r="UDK178" s="42"/>
      <c r="UDL178" s="42"/>
      <c r="UDM178" s="42"/>
      <c r="UDN178" s="42"/>
      <c r="UDO178" s="42"/>
      <c r="UDP178" s="42"/>
      <c r="UDQ178" s="42"/>
      <c r="UDR178" s="42"/>
      <c r="UDS178" s="42"/>
      <c r="UDT178" s="42"/>
      <c r="UDU178" s="42"/>
      <c r="UDV178" s="42"/>
      <c r="UDW178" s="42"/>
      <c r="UDX178" s="42"/>
      <c r="UDY178" s="42"/>
      <c r="UDZ178" s="42"/>
      <c r="UEA178" s="42"/>
      <c r="UEB178" s="42"/>
      <c r="UEC178" s="42"/>
      <c r="UED178" s="42"/>
      <c r="UEE178" s="42"/>
      <c r="UEF178" s="42"/>
      <c r="UEG178" s="42"/>
      <c r="UEH178" s="42"/>
      <c r="UEI178" s="42"/>
      <c r="UEJ178" s="42"/>
      <c r="UEK178" s="42"/>
      <c r="UEL178" s="42"/>
      <c r="UEM178" s="42"/>
      <c r="UEN178" s="42"/>
      <c r="UEO178" s="42"/>
      <c r="UEP178" s="42"/>
      <c r="UEQ178" s="42"/>
      <c r="UER178" s="42"/>
      <c r="UES178" s="42"/>
      <c r="UET178" s="42"/>
      <c r="UEU178" s="42"/>
      <c r="UEV178" s="42"/>
      <c r="UEW178" s="42"/>
      <c r="UEX178" s="42"/>
      <c r="UEY178" s="42"/>
      <c r="UEZ178" s="42"/>
      <c r="UFA178" s="42"/>
      <c r="UFB178" s="42"/>
      <c r="UFC178" s="42"/>
      <c r="UFD178" s="42"/>
      <c r="UFE178" s="42"/>
      <c r="UFF178" s="42"/>
      <c r="UFG178" s="42"/>
      <c r="UFH178" s="42"/>
      <c r="UFI178" s="42"/>
      <c r="UFJ178" s="42"/>
      <c r="UFK178" s="42"/>
      <c r="UFL178" s="42"/>
      <c r="UFM178" s="42"/>
      <c r="UFN178" s="42"/>
      <c r="UFO178" s="42"/>
      <c r="UFP178" s="42"/>
      <c r="UFQ178" s="42"/>
      <c r="UFR178" s="42"/>
      <c r="UFS178" s="42"/>
      <c r="UFT178" s="42"/>
      <c r="UFU178" s="42"/>
      <c r="UFV178" s="42"/>
      <c r="UFW178" s="42"/>
      <c r="UFX178" s="42"/>
      <c r="UFY178" s="42"/>
      <c r="UFZ178" s="42"/>
      <c r="UGA178" s="42"/>
      <c r="UGB178" s="42"/>
      <c r="UGC178" s="42"/>
      <c r="UGD178" s="42"/>
      <c r="UGE178" s="42"/>
      <c r="UGF178" s="42"/>
      <c r="UGG178" s="42"/>
      <c r="UGH178" s="42"/>
      <c r="UGI178" s="42"/>
      <c r="UGJ178" s="42"/>
      <c r="UGK178" s="42"/>
      <c r="UGL178" s="42"/>
      <c r="UGM178" s="42"/>
      <c r="UGN178" s="42"/>
      <c r="UGO178" s="42"/>
      <c r="UGP178" s="42"/>
      <c r="UGQ178" s="42"/>
      <c r="UGR178" s="42"/>
      <c r="UGS178" s="42"/>
      <c r="UGT178" s="42"/>
      <c r="UGU178" s="42"/>
      <c r="UGV178" s="42"/>
      <c r="UGW178" s="42"/>
      <c r="UGX178" s="42"/>
      <c r="UGY178" s="42"/>
      <c r="UGZ178" s="42"/>
      <c r="UHA178" s="42"/>
      <c r="UHB178" s="42"/>
      <c r="UHC178" s="42"/>
      <c r="UHD178" s="42"/>
      <c r="UHE178" s="42"/>
      <c r="UHF178" s="42"/>
      <c r="UHG178" s="42"/>
      <c r="UHH178" s="42"/>
      <c r="UHI178" s="42"/>
      <c r="UHJ178" s="42"/>
      <c r="UHK178" s="42"/>
      <c r="UHL178" s="42"/>
      <c r="UHM178" s="42"/>
      <c r="UHN178" s="42"/>
      <c r="UHO178" s="42"/>
      <c r="UHP178" s="42"/>
      <c r="UHQ178" s="42"/>
      <c r="UHR178" s="42"/>
      <c r="UHS178" s="42"/>
      <c r="UHT178" s="42"/>
      <c r="UHU178" s="42"/>
      <c r="UHV178" s="42"/>
      <c r="UHW178" s="42"/>
      <c r="UHX178" s="42"/>
      <c r="UHY178" s="42"/>
      <c r="UHZ178" s="42"/>
      <c r="UIA178" s="42"/>
      <c r="UIB178" s="42"/>
      <c r="UIC178" s="42"/>
      <c r="UID178" s="42"/>
      <c r="UIE178" s="42"/>
      <c r="UIF178" s="42"/>
      <c r="UIG178" s="42"/>
      <c r="UIH178" s="42"/>
      <c r="UII178" s="42"/>
      <c r="UIJ178" s="42"/>
      <c r="UIK178" s="42"/>
      <c r="UIL178" s="42"/>
      <c r="UIM178" s="42"/>
      <c r="UIN178" s="42"/>
      <c r="UIO178" s="42"/>
      <c r="UIP178" s="42"/>
      <c r="UIQ178" s="42"/>
      <c r="UIR178" s="42"/>
      <c r="UIS178" s="42"/>
      <c r="UIT178" s="42"/>
      <c r="UIU178" s="42"/>
      <c r="UIV178" s="42"/>
      <c r="UIW178" s="42"/>
      <c r="UIX178" s="42"/>
      <c r="UIY178" s="42"/>
      <c r="UIZ178" s="42"/>
      <c r="UJA178" s="42"/>
      <c r="UJB178" s="42"/>
      <c r="UJC178" s="42"/>
      <c r="UJD178" s="42"/>
      <c r="UJE178" s="42"/>
      <c r="UJF178" s="42"/>
      <c r="UJG178" s="42"/>
      <c r="UJH178" s="42"/>
      <c r="UJI178" s="42"/>
      <c r="UJJ178" s="42"/>
      <c r="UJK178" s="42"/>
      <c r="UJL178" s="42"/>
      <c r="UJM178" s="42"/>
      <c r="UJN178" s="42"/>
      <c r="UJO178" s="42"/>
      <c r="UJP178" s="42"/>
      <c r="UJQ178" s="42"/>
      <c r="UJR178" s="42"/>
      <c r="UJS178" s="42"/>
      <c r="UJT178" s="42"/>
      <c r="UJU178" s="42"/>
      <c r="UJV178" s="42"/>
      <c r="UJW178" s="42"/>
      <c r="UJX178" s="42"/>
      <c r="UJY178" s="42"/>
      <c r="UJZ178" s="42"/>
      <c r="UKA178" s="42"/>
      <c r="UKB178" s="42"/>
      <c r="UKC178" s="42"/>
      <c r="UKD178" s="42"/>
      <c r="UKE178" s="42"/>
      <c r="UKF178" s="42"/>
      <c r="UKG178" s="42"/>
      <c r="UKH178" s="42"/>
      <c r="UKI178" s="42"/>
      <c r="UKJ178" s="42"/>
      <c r="UKK178" s="42"/>
      <c r="UKL178" s="42"/>
      <c r="UKM178" s="42"/>
      <c r="UKN178" s="42"/>
      <c r="UKO178" s="42"/>
      <c r="UKP178" s="42"/>
      <c r="UKQ178" s="42"/>
      <c r="UKR178" s="42"/>
      <c r="UKS178" s="42"/>
      <c r="UKT178" s="42"/>
      <c r="UKU178" s="42"/>
      <c r="UKV178" s="42"/>
      <c r="UKW178" s="42"/>
      <c r="UKX178" s="42"/>
      <c r="UKY178" s="42"/>
      <c r="UKZ178" s="42"/>
      <c r="ULA178" s="42"/>
      <c r="ULB178" s="42"/>
      <c r="ULC178" s="42"/>
      <c r="ULD178" s="42"/>
      <c r="ULE178" s="42"/>
      <c r="ULF178" s="42"/>
      <c r="ULG178" s="42"/>
      <c r="ULH178" s="42"/>
      <c r="ULI178" s="42"/>
      <c r="ULJ178" s="42"/>
      <c r="ULK178" s="42"/>
      <c r="ULL178" s="42"/>
      <c r="ULM178" s="42"/>
      <c r="ULN178" s="42"/>
      <c r="ULO178" s="42"/>
      <c r="ULP178" s="42"/>
      <c r="ULQ178" s="42"/>
      <c r="ULR178" s="42"/>
      <c r="ULS178" s="42"/>
      <c r="ULT178" s="42"/>
      <c r="ULU178" s="42"/>
      <c r="ULV178" s="42"/>
      <c r="ULW178" s="42"/>
      <c r="ULX178" s="42"/>
      <c r="ULY178" s="42"/>
      <c r="ULZ178" s="42"/>
      <c r="UMA178" s="42"/>
      <c r="UMB178" s="42"/>
      <c r="UMC178" s="42"/>
      <c r="UMD178" s="42"/>
      <c r="UME178" s="42"/>
      <c r="UMF178" s="42"/>
      <c r="UMG178" s="42"/>
      <c r="UMH178" s="42"/>
      <c r="UMI178" s="42"/>
      <c r="UMJ178" s="42"/>
      <c r="UMK178" s="42"/>
      <c r="UML178" s="42"/>
      <c r="UMM178" s="42"/>
      <c r="UMN178" s="42"/>
      <c r="UMO178" s="42"/>
      <c r="UMP178" s="42"/>
      <c r="UMQ178" s="42"/>
      <c r="UMR178" s="42"/>
      <c r="UMS178" s="42"/>
      <c r="UMT178" s="42"/>
      <c r="UMU178" s="42"/>
      <c r="UMV178" s="42"/>
      <c r="UMW178" s="42"/>
      <c r="UMX178" s="42"/>
      <c r="UMY178" s="42"/>
      <c r="UMZ178" s="42"/>
      <c r="UNA178" s="42"/>
      <c r="UNB178" s="42"/>
      <c r="UNC178" s="42"/>
      <c r="UND178" s="42"/>
      <c r="UNE178" s="42"/>
      <c r="UNF178" s="42"/>
      <c r="UNG178" s="42"/>
      <c r="UNH178" s="42"/>
      <c r="UNI178" s="42"/>
      <c r="UNJ178" s="42"/>
      <c r="UNK178" s="42"/>
      <c r="UNL178" s="42"/>
      <c r="UNM178" s="42"/>
      <c r="UNN178" s="42"/>
      <c r="UNO178" s="42"/>
      <c r="UNP178" s="42"/>
      <c r="UNQ178" s="42"/>
      <c r="UNR178" s="42"/>
      <c r="UNS178" s="42"/>
      <c r="UNT178" s="42"/>
      <c r="UNU178" s="42"/>
      <c r="UNV178" s="42"/>
      <c r="UNW178" s="42"/>
      <c r="UNX178" s="42"/>
      <c r="UNY178" s="42"/>
      <c r="UNZ178" s="42"/>
      <c r="UOA178" s="42"/>
      <c r="UOB178" s="42"/>
      <c r="UOC178" s="42"/>
      <c r="UOD178" s="42"/>
      <c r="UOE178" s="42"/>
      <c r="UOF178" s="42"/>
      <c r="UOG178" s="42"/>
      <c r="UOH178" s="42"/>
      <c r="UOI178" s="42"/>
      <c r="UOJ178" s="42"/>
      <c r="UOK178" s="42"/>
      <c r="UOL178" s="42"/>
      <c r="UOM178" s="42"/>
      <c r="UON178" s="42"/>
      <c r="UOO178" s="42"/>
      <c r="UOP178" s="42"/>
      <c r="UOQ178" s="42"/>
      <c r="UOR178" s="42"/>
      <c r="UOS178" s="42"/>
      <c r="UOT178" s="42"/>
      <c r="UOU178" s="42"/>
      <c r="UOV178" s="42"/>
      <c r="UOW178" s="42"/>
      <c r="UOX178" s="42"/>
      <c r="UOY178" s="42"/>
      <c r="UOZ178" s="42"/>
      <c r="UPA178" s="42"/>
      <c r="UPB178" s="42"/>
      <c r="UPC178" s="42"/>
      <c r="UPD178" s="42"/>
      <c r="UPE178" s="42"/>
      <c r="UPF178" s="42"/>
      <c r="UPG178" s="42"/>
      <c r="UPH178" s="42"/>
      <c r="UPI178" s="42"/>
      <c r="UPJ178" s="42"/>
      <c r="UPK178" s="42"/>
      <c r="UPL178" s="42"/>
      <c r="UPM178" s="42"/>
      <c r="UPN178" s="42"/>
      <c r="UPO178" s="42"/>
      <c r="UPP178" s="42"/>
      <c r="UPQ178" s="42"/>
      <c r="UPR178" s="42"/>
      <c r="UPS178" s="42"/>
      <c r="UPT178" s="42"/>
      <c r="UPU178" s="42"/>
      <c r="UPV178" s="42"/>
      <c r="UPW178" s="42"/>
      <c r="UPX178" s="42"/>
      <c r="UPY178" s="42"/>
      <c r="UPZ178" s="42"/>
      <c r="UQA178" s="42"/>
      <c r="UQB178" s="42"/>
      <c r="UQC178" s="42"/>
      <c r="UQD178" s="42"/>
      <c r="UQE178" s="42"/>
      <c r="UQF178" s="42"/>
      <c r="UQG178" s="42"/>
      <c r="UQH178" s="42"/>
      <c r="UQI178" s="42"/>
      <c r="UQJ178" s="42"/>
      <c r="UQK178" s="42"/>
      <c r="UQL178" s="42"/>
      <c r="UQM178" s="42"/>
      <c r="UQN178" s="42"/>
      <c r="UQO178" s="42"/>
      <c r="UQP178" s="42"/>
      <c r="UQQ178" s="42"/>
      <c r="UQR178" s="42"/>
      <c r="UQS178" s="42"/>
      <c r="UQT178" s="42"/>
      <c r="UQU178" s="42"/>
      <c r="UQV178" s="42"/>
      <c r="UQW178" s="42"/>
      <c r="UQX178" s="42"/>
      <c r="UQY178" s="42"/>
      <c r="UQZ178" s="42"/>
      <c r="URA178" s="42"/>
      <c r="URB178" s="42"/>
      <c r="URC178" s="42"/>
      <c r="URD178" s="42"/>
      <c r="URE178" s="42"/>
      <c r="URF178" s="42"/>
      <c r="URG178" s="42"/>
      <c r="URH178" s="42"/>
      <c r="URI178" s="42"/>
      <c r="URJ178" s="42"/>
      <c r="URK178" s="42"/>
      <c r="URL178" s="42"/>
      <c r="URM178" s="42"/>
      <c r="URN178" s="42"/>
      <c r="URO178" s="42"/>
      <c r="URP178" s="42"/>
      <c r="URQ178" s="42"/>
      <c r="URR178" s="42"/>
      <c r="URS178" s="42"/>
      <c r="URT178" s="42"/>
      <c r="URU178" s="42"/>
      <c r="URV178" s="42"/>
      <c r="URW178" s="42"/>
      <c r="URX178" s="42"/>
      <c r="URY178" s="42"/>
      <c r="URZ178" s="42"/>
      <c r="USA178" s="42"/>
      <c r="USB178" s="42"/>
      <c r="USC178" s="42"/>
      <c r="USD178" s="42"/>
      <c r="USE178" s="42"/>
      <c r="USF178" s="42"/>
      <c r="USG178" s="42"/>
      <c r="USH178" s="42"/>
      <c r="USI178" s="42"/>
      <c r="USJ178" s="42"/>
      <c r="USK178" s="42"/>
      <c r="USL178" s="42"/>
      <c r="USM178" s="42"/>
      <c r="USN178" s="42"/>
      <c r="USO178" s="42"/>
      <c r="USP178" s="42"/>
      <c r="USQ178" s="42"/>
      <c r="USR178" s="42"/>
      <c r="USS178" s="42"/>
      <c r="UST178" s="42"/>
      <c r="USU178" s="42"/>
      <c r="USV178" s="42"/>
      <c r="USW178" s="42"/>
      <c r="USX178" s="42"/>
      <c r="USY178" s="42"/>
      <c r="USZ178" s="42"/>
      <c r="UTA178" s="42"/>
      <c r="UTB178" s="42"/>
      <c r="UTC178" s="42"/>
      <c r="UTD178" s="42"/>
      <c r="UTE178" s="42"/>
      <c r="UTF178" s="42"/>
      <c r="UTG178" s="42"/>
      <c r="UTH178" s="42"/>
      <c r="UTI178" s="42"/>
      <c r="UTJ178" s="42"/>
      <c r="UTK178" s="42"/>
      <c r="UTL178" s="42"/>
      <c r="UTM178" s="42"/>
      <c r="UTN178" s="42"/>
      <c r="UTO178" s="42"/>
      <c r="UTP178" s="42"/>
      <c r="UTQ178" s="42"/>
      <c r="UTR178" s="42"/>
      <c r="UTS178" s="42"/>
      <c r="UTT178" s="42"/>
      <c r="UTU178" s="42"/>
      <c r="UTV178" s="42"/>
      <c r="UTW178" s="42"/>
      <c r="UTX178" s="42"/>
      <c r="UTY178" s="42"/>
      <c r="UTZ178" s="42"/>
      <c r="UUA178" s="42"/>
      <c r="UUB178" s="42"/>
      <c r="UUC178" s="42"/>
      <c r="UUD178" s="42"/>
      <c r="UUE178" s="42"/>
      <c r="UUF178" s="42"/>
      <c r="UUG178" s="42"/>
      <c r="UUH178" s="42"/>
      <c r="UUI178" s="42"/>
      <c r="UUJ178" s="42"/>
      <c r="UUK178" s="42"/>
      <c r="UUL178" s="42"/>
      <c r="UUM178" s="42"/>
      <c r="UUN178" s="42"/>
      <c r="UUO178" s="42"/>
      <c r="UUP178" s="42"/>
      <c r="UUQ178" s="42"/>
      <c r="UUR178" s="42"/>
      <c r="UUS178" s="42"/>
      <c r="UUT178" s="42"/>
      <c r="UUU178" s="42"/>
      <c r="UUV178" s="42"/>
      <c r="UUW178" s="42"/>
      <c r="UUX178" s="42"/>
      <c r="UUY178" s="42"/>
      <c r="UUZ178" s="42"/>
      <c r="UVA178" s="42"/>
      <c r="UVB178" s="42"/>
      <c r="UVC178" s="42"/>
      <c r="UVD178" s="42"/>
      <c r="UVE178" s="42"/>
      <c r="UVF178" s="42"/>
      <c r="UVG178" s="42"/>
      <c r="UVH178" s="42"/>
      <c r="UVI178" s="42"/>
      <c r="UVJ178" s="42"/>
      <c r="UVK178" s="42"/>
      <c r="UVL178" s="42"/>
      <c r="UVM178" s="42"/>
      <c r="UVN178" s="42"/>
      <c r="UVO178" s="42"/>
      <c r="UVP178" s="42"/>
      <c r="UVQ178" s="42"/>
      <c r="UVR178" s="42"/>
      <c r="UVS178" s="42"/>
      <c r="UVT178" s="42"/>
      <c r="UVU178" s="42"/>
      <c r="UVV178" s="42"/>
      <c r="UVW178" s="42"/>
      <c r="UVX178" s="42"/>
      <c r="UVY178" s="42"/>
      <c r="UVZ178" s="42"/>
      <c r="UWA178" s="42"/>
      <c r="UWB178" s="42"/>
      <c r="UWC178" s="42"/>
      <c r="UWD178" s="42"/>
      <c r="UWE178" s="42"/>
      <c r="UWF178" s="42"/>
      <c r="UWG178" s="42"/>
      <c r="UWH178" s="42"/>
      <c r="UWI178" s="42"/>
      <c r="UWJ178" s="42"/>
      <c r="UWK178" s="42"/>
      <c r="UWL178" s="42"/>
      <c r="UWM178" s="42"/>
      <c r="UWN178" s="42"/>
      <c r="UWO178" s="42"/>
      <c r="UWP178" s="42"/>
      <c r="UWQ178" s="42"/>
      <c r="UWR178" s="42"/>
      <c r="UWS178" s="42"/>
      <c r="UWT178" s="42"/>
      <c r="UWU178" s="42"/>
      <c r="UWV178" s="42"/>
      <c r="UWW178" s="42"/>
      <c r="UWX178" s="42"/>
      <c r="UWY178" s="42"/>
      <c r="UWZ178" s="42"/>
      <c r="UXA178" s="42"/>
      <c r="UXB178" s="42"/>
      <c r="UXC178" s="42"/>
      <c r="UXD178" s="42"/>
      <c r="UXE178" s="42"/>
      <c r="UXF178" s="42"/>
      <c r="UXG178" s="42"/>
      <c r="UXH178" s="42"/>
      <c r="UXI178" s="42"/>
      <c r="UXJ178" s="42"/>
      <c r="UXK178" s="42"/>
      <c r="UXL178" s="42"/>
      <c r="UXM178" s="42"/>
      <c r="UXN178" s="42"/>
      <c r="UXO178" s="42"/>
      <c r="UXP178" s="42"/>
      <c r="UXQ178" s="42"/>
      <c r="UXR178" s="42"/>
      <c r="UXS178" s="42"/>
      <c r="UXT178" s="42"/>
      <c r="UXU178" s="42"/>
      <c r="UXV178" s="42"/>
      <c r="UXW178" s="42"/>
      <c r="UXX178" s="42"/>
      <c r="UXY178" s="42"/>
      <c r="UXZ178" s="42"/>
      <c r="UYA178" s="42"/>
      <c r="UYB178" s="42"/>
      <c r="UYC178" s="42"/>
      <c r="UYD178" s="42"/>
      <c r="UYE178" s="42"/>
      <c r="UYF178" s="42"/>
      <c r="UYG178" s="42"/>
      <c r="UYH178" s="42"/>
      <c r="UYI178" s="42"/>
      <c r="UYJ178" s="42"/>
      <c r="UYK178" s="42"/>
      <c r="UYL178" s="42"/>
      <c r="UYM178" s="42"/>
      <c r="UYN178" s="42"/>
      <c r="UYO178" s="42"/>
      <c r="UYP178" s="42"/>
      <c r="UYQ178" s="42"/>
      <c r="UYR178" s="42"/>
      <c r="UYS178" s="42"/>
      <c r="UYT178" s="42"/>
      <c r="UYU178" s="42"/>
      <c r="UYV178" s="42"/>
      <c r="UYW178" s="42"/>
      <c r="UYX178" s="42"/>
      <c r="UYY178" s="42"/>
      <c r="UYZ178" s="42"/>
      <c r="UZA178" s="42"/>
      <c r="UZB178" s="42"/>
      <c r="UZC178" s="42"/>
      <c r="UZD178" s="42"/>
      <c r="UZE178" s="42"/>
      <c r="UZF178" s="42"/>
      <c r="UZG178" s="42"/>
      <c r="UZH178" s="42"/>
      <c r="UZI178" s="42"/>
      <c r="UZJ178" s="42"/>
      <c r="UZK178" s="42"/>
      <c r="UZL178" s="42"/>
      <c r="UZM178" s="42"/>
      <c r="UZN178" s="42"/>
      <c r="UZO178" s="42"/>
      <c r="UZP178" s="42"/>
      <c r="UZQ178" s="42"/>
      <c r="UZR178" s="42"/>
      <c r="UZS178" s="42"/>
      <c r="UZT178" s="42"/>
      <c r="UZU178" s="42"/>
      <c r="UZV178" s="42"/>
      <c r="UZW178" s="42"/>
      <c r="UZX178" s="42"/>
      <c r="UZY178" s="42"/>
      <c r="UZZ178" s="42"/>
      <c r="VAA178" s="42"/>
      <c r="VAB178" s="42"/>
      <c r="VAC178" s="42"/>
      <c r="VAD178" s="42"/>
      <c r="VAE178" s="42"/>
      <c r="VAF178" s="42"/>
      <c r="VAG178" s="42"/>
      <c r="VAH178" s="42"/>
      <c r="VAI178" s="42"/>
      <c r="VAJ178" s="42"/>
      <c r="VAK178" s="42"/>
      <c r="VAL178" s="42"/>
      <c r="VAM178" s="42"/>
      <c r="VAN178" s="42"/>
      <c r="VAO178" s="42"/>
      <c r="VAP178" s="42"/>
      <c r="VAQ178" s="42"/>
      <c r="VAR178" s="42"/>
      <c r="VAS178" s="42"/>
      <c r="VAT178" s="42"/>
      <c r="VAU178" s="42"/>
      <c r="VAV178" s="42"/>
      <c r="VAW178" s="42"/>
      <c r="VAX178" s="42"/>
      <c r="VAY178" s="42"/>
      <c r="VAZ178" s="42"/>
      <c r="VBA178" s="42"/>
      <c r="VBB178" s="42"/>
      <c r="VBC178" s="42"/>
      <c r="VBD178" s="42"/>
      <c r="VBE178" s="42"/>
      <c r="VBF178" s="42"/>
      <c r="VBG178" s="42"/>
      <c r="VBH178" s="42"/>
      <c r="VBI178" s="42"/>
      <c r="VBJ178" s="42"/>
      <c r="VBK178" s="42"/>
      <c r="VBL178" s="42"/>
      <c r="VBM178" s="42"/>
      <c r="VBN178" s="42"/>
      <c r="VBO178" s="42"/>
      <c r="VBP178" s="42"/>
      <c r="VBQ178" s="42"/>
      <c r="VBR178" s="42"/>
      <c r="VBS178" s="42"/>
      <c r="VBT178" s="42"/>
      <c r="VBU178" s="42"/>
      <c r="VBV178" s="42"/>
      <c r="VBW178" s="42"/>
      <c r="VBX178" s="42"/>
      <c r="VBY178" s="42"/>
      <c r="VBZ178" s="42"/>
      <c r="VCA178" s="42"/>
      <c r="VCB178" s="42"/>
      <c r="VCC178" s="42"/>
      <c r="VCD178" s="42"/>
      <c r="VCE178" s="42"/>
      <c r="VCF178" s="42"/>
      <c r="VCG178" s="42"/>
      <c r="VCH178" s="42"/>
      <c r="VCI178" s="42"/>
      <c r="VCJ178" s="42"/>
      <c r="VCK178" s="42"/>
      <c r="VCL178" s="42"/>
      <c r="VCM178" s="42"/>
      <c r="VCN178" s="42"/>
      <c r="VCO178" s="42"/>
      <c r="VCP178" s="42"/>
      <c r="VCQ178" s="42"/>
      <c r="VCR178" s="42"/>
      <c r="VCS178" s="42"/>
      <c r="VCT178" s="42"/>
      <c r="VCU178" s="42"/>
      <c r="VCV178" s="42"/>
      <c r="VCW178" s="42"/>
      <c r="VCX178" s="42"/>
      <c r="VCY178" s="42"/>
      <c r="VCZ178" s="42"/>
      <c r="VDA178" s="42"/>
      <c r="VDB178" s="42"/>
      <c r="VDC178" s="42"/>
      <c r="VDD178" s="42"/>
      <c r="VDE178" s="42"/>
      <c r="VDF178" s="42"/>
      <c r="VDG178" s="42"/>
      <c r="VDH178" s="42"/>
      <c r="VDI178" s="42"/>
      <c r="VDJ178" s="42"/>
      <c r="VDK178" s="42"/>
      <c r="VDL178" s="42"/>
      <c r="VDM178" s="42"/>
      <c r="VDN178" s="42"/>
      <c r="VDO178" s="42"/>
      <c r="VDP178" s="42"/>
      <c r="VDQ178" s="42"/>
      <c r="VDR178" s="42"/>
      <c r="VDS178" s="42"/>
      <c r="VDT178" s="42"/>
      <c r="VDU178" s="42"/>
      <c r="VDV178" s="42"/>
      <c r="VDW178" s="42"/>
      <c r="VDX178" s="42"/>
      <c r="VDY178" s="42"/>
      <c r="VDZ178" s="42"/>
      <c r="VEA178" s="42"/>
      <c r="VEB178" s="42"/>
      <c r="VEC178" s="42"/>
      <c r="VED178" s="42"/>
      <c r="VEE178" s="42"/>
      <c r="VEF178" s="42"/>
      <c r="VEG178" s="42"/>
      <c r="VEH178" s="42"/>
      <c r="VEI178" s="42"/>
      <c r="VEJ178" s="42"/>
      <c r="VEK178" s="42"/>
      <c r="VEL178" s="42"/>
      <c r="VEM178" s="42"/>
      <c r="VEN178" s="42"/>
      <c r="VEO178" s="42"/>
      <c r="VEP178" s="42"/>
      <c r="VEQ178" s="42"/>
      <c r="VER178" s="42"/>
      <c r="VES178" s="42"/>
      <c r="VET178" s="42"/>
      <c r="VEU178" s="42"/>
      <c r="VEV178" s="42"/>
      <c r="VEW178" s="42"/>
      <c r="VEX178" s="42"/>
      <c r="VEY178" s="42"/>
      <c r="VEZ178" s="42"/>
      <c r="VFA178" s="42"/>
      <c r="VFB178" s="42"/>
      <c r="VFC178" s="42"/>
      <c r="VFD178" s="42"/>
      <c r="VFE178" s="42"/>
      <c r="VFF178" s="42"/>
      <c r="VFG178" s="42"/>
      <c r="VFH178" s="42"/>
      <c r="VFI178" s="42"/>
      <c r="VFJ178" s="42"/>
      <c r="VFK178" s="42"/>
      <c r="VFL178" s="42"/>
      <c r="VFM178" s="42"/>
      <c r="VFN178" s="42"/>
      <c r="VFO178" s="42"/>
      <c r="VFP178" s="42"/>
      <c r="VFQ178" s="42"/>
      <c r="VFR178" s="42"/>
      <c r="VFS178" s="42"/>
      <c r="VFT178" s="42"/>
      <c r="VFU178" s="42"/>
      <c r="VFV178" s="42"/>
      <c r="VFW178" s="42"/>
      <c r="VFX178" s="42"/>
      <c r="VFY178" s="42"/>
      <c r="VFZ178" s="42"/>
      <c r="VGA178" s="42"/>
      <c r="VGB178" s="42"/>
      <c r="VGC178" s="42"/>
      <c r="VGD178" s="42"/>
      <c r="VGE178" s="42"/>
      <c r="VGF178" s="42"/>
      <c r="VGG178" s="42"/>
      <c r="VGH178" s="42"/>
      <c r="VGI178" s="42"/>
      <c r="VGJ178" s="42"/>
      <c r="VGK178" s="42"/>
      <c r="VGL178" s="42"/>
      <c r="VGM178" s="42"/>
      <c r="VGN178" s="42"/>
      <c r="VGO178" s="42"/>
      <c r="VGP178" s="42"/>
      <c r="VGQ178" s="42"/>
      <c r="VGR178" s="42"/>
      <c r="VGS178" s="42"/>
      <c r="VGT178" s="42"/>
      <c r="VGU178" s="42"/>
      <c r="VGV178" s="42"/>
      <c r="VGW178" s="42"/>
      <c r="VGX178" s="42"/>
      <c r="VGY178" s="42"/>
      <c r="VGZ178" s="42"/>
      <c r="VHA178" s="42"/>
      <c r="VHB178" s="42"/>
      <c r="VHC178" s="42"/>
      <c r="VHD178" s="42"/>
      <c r="VHE178" s="42"/>
      <c r="VHF178" s="42"/>
      <c r="VHG178" s="42"/>
      <c r="VHH178" s="42"/>
      <c r="VHI178" s="42"/>
      <c r="VHJ178" s="42"/>
      <c r="VHK178" s="42"/>
      <c r="VHL178" s="42"/>
      <c r="VHM178" s="42"/>
      <c r="VHN178" s="42"/>
      <c r="VHO178" s="42"/>
      <c r="VHP178" s="42"/>
      <c r="VHQ178" s="42"/>
      <c r="VHR178" s="42"/>
      <c r="VHS178" s="42"/>
      <c r="VHT178" s="42"/>
      <c r="VHU178" s="42"/>
      <c r="VHV178" s="42"/>
      <c r="VHW178" s="42"/>
      <c r="VHX178" s="42"/>
      <c r="VHY178" s="42"/>
      <c r="VHZ178" s="42"/>
      <c r="VIA178" s="42"/>
      <c r="VIB178" s="42"/>
      <c r="VIC178" s="42"/>
      <c r="VID178" s="42"/>
      <c r="VIE178" s="42"/>
      <c r="VIF178" s="42"/>
      <c r="VIG178" s="42"/>
      <c r="VIH178" s="42"/>
      <c r="VII178" s="42"/>
      <c r="VIJ178" s="42"/>
      <c r="VIK178" s="42"/>
      <c r="VIL178" s="42"/>
      <c r="VIM178" s="42"/>
      <c r="VIN178" s="42"/>
      <c r="VIO178" s="42"/>
      <c r="VIP178" s="42"/>
      <c r="VIQ178" s="42"/>
      <c r="VIR178" s="42"/>
      <c r="VIS178" s="42"/>
      <c r="VIT178" s="42"/>
      <c r="VIU178" s="42"/>
      <c r="VIV178" s="42"/>
      <c r="VIW178" s="42"/>
      <c r="VIX178" s="42"/>
      <c r="VIY178" s="42"/>
      <c r="VIZ178" s="42"/>
      <c r="VJA178" s="42"/>
      <c r="VJB178" s="42"/>
      <c r="VJC178" s="42"/>
      <c r="VJD178" s="42"/>
      <c r="VJE178" s="42"/>
      <c r="VJF178" s="42"/>
      <c r="VJG178" s="42"/>
      <c r="VJH178" s="42"/>
      <c r="VJI178" s="42"/>
      <c r="VJJ178" s="42"/>
      <c r="VJK178" s="42"/>
      <c r="VJL178" s="42"/>
      <c r="VJM178" s="42"/>
      <c r="VJN178" s="42"/>
      <c r="VJO178" s="42"/>
      <c r="VJP178" s="42"/>
      <c r="VJQ178" s="42"/>
      <c r="VJR178" s="42"/>
      <c r="VJS178" s="42"/>
      <c r="VJT178" s="42"/>
      <c r="VJU178" s="42"/>
      <c r="VJV178" s="42"/>
      <c r="VJW178" s="42"/>
      <c r="VJX178" s="42"/>
      <c r="VJY178" s="42"/>
      <c r="VJZ178" s="42"/>
      <c r="VKA178" s="42"/>
      <c r="VKB178" s="42"/>
      <c r="VKC178" s="42"/>
      <c r="VKD178" s="42"/>
      <c r="VKE178" s="42"/>
      <c r="VKF178" s="42"/>
      <c r="VKG178" s="42"/>
      <c r="VKH178" s="42"/>
      <c r="VKI178" s="42"/>
      <c r="VKJ178" s="42"/>
      <c r="VKK178" s="42"/>
      <c r="VKL178" s="42"/>
      <c r="VKM178" s="42"/>
      <c r="VKN178" s="42"/>
      <c r="VKO178" s="42"/>
      <c r="VKP178" s="42"/>
      <c r="VKQ178" s="42"/>
      <c r="VKR178" s="42"/>
      <c r="VKS178" s="42"/>
      <c r="VKT178" s="42"/>
      <c r="VKU178" s="42"/>
      <c r="VKV178" s="42"/>
      <c r="VKW178" s="42"/>
      <c r="VKX178" s="42"/>
      <c r="VKY178" s="42"/>
      <c r="VKZ178" s="42"/>
      <c r="VLA178" s="42"/>
      <c r="VLB178" s="42"/>
      <c r="VLC178" s="42"/>
      <c r="VLD178" s="42"/>
      <c r="VLE178" s="42"/>
      <c r="VLF178" s="42"/>
      <c r="VLG178" s="42"/>
      <c r="VLH178" s="42"/>
      <c r="VLI178" s="42"/>
      <c r="VLJ178" s="42"/>
      <c r="VLK178" s="42"/>
      <c r="VLL178" s="42"/>
      <c r="VLM178" s="42"/>
      <c r="VLN178" s="42"/>
      <c r="VLO178" s="42"/>
      <c r="VLP178" s="42"/>
      <c r="VLQ178" s="42"/>
      <c r="VLR178" s="42"/>
      <c r="VLS178" s="42"/>
      <c r="VLT178" s="42"/>
      <c r="VLU178" s="42"/>
      <c r="VLV178" s="42"/>
      <c r="VLW178" s="42"/>
      <c r="VLX178" s="42"/>
      <c r="VLY178" s="42"/>
      <c r="VLZ178" s="42"/>
      <c r="VMA178" s="42"/>
      <c r="VMB178" s="42"/>
      <c r="VMC178" s="42"/>
      <c r="VMD178" s="42"/>
      <c r="VME178" s="42"/>
      <c r="VMF178" s="42"/>
      <c r="VMG178" s="42"/>
      <c r="VMH178" s="42"/>
      <c r="VMI178" s="42"/>
      <c r="VMJ178" s="42"/>
      <c r="VMK178" s="42"/>
      <c r="VML178" s="42"/>
      <c r="VMM178" s="42"/>
      <c r="VMN178" s="42"/>
      <c r="VMO178" s="42"/>
      <c r="VMP178" s="42"/>
      <c r="VMQ178" s="42"/>
      <c r="VMR178" s="42"/>
      <c r="VMS178" s="42"/>
      <c r="VMT178" s="42"/>
      <c r="VMU178" s="42"/>
      <c r="VMV178" s="42"/>
      <c r="VMW178" s="42"/>
      <c r="VMX178" s="42"/>
      <c r="VMY178" s="42"/>
      <c r="VMZ178" s="42"/>
      <c r="VNA178" s="42"/>
      <c r="VNB178" s="42"/>
      <c r="VNC178" s="42"/>
      <c r="VND178" s="42"/>
      <c r="VNE178" s="42"/>
      <c r="VNF178" s="42"/>
      <c r="VNG178" s="42"/>
      <c r="VNH178" s="42"/>
      <c r="VNI178" s="42"/>
      <c r="VNJ178" s="42"/>
      <c r="VNK178" s="42"/>
      <c r="VNL178" s="42"/>
      <c r="VNM178" s="42"/>
      <c r="VNN178" s="42"/>
      <c r="VNO178" s="42"/>
      <c r="VNP178" s="42"/>
      <c r="VNQ178" s="42"/>
      <c r="VNR178" s="42"/>
      <c r="VNS178" s="42"/>
      <c r="VNT178" s="42"/>
      <c r="VNU178" s="42"/>
      <c r="VNV178" s="42"/>
      <c r="VNW178" s="42"/>
      <c r="VNX178" s="42"/>
      <c r="VNY178" s="42"/>
      <c r="VNZ178" s="42"/>
      <c r="VOA178" s="42"/>
      <c r="VOB178" s="42"/>
      <c r="VOC178" s="42"/>
      <c r="VOD178" s="42"/>
      <c r="VOE178" s="42"/>
      <c r="VOF178" s="42"/>
      <c r="VOG178" s="42"/>
      <c r="VOH178" s="42"/>
      <c r="VOI178" s="42"/>
      <c r="VOJ178" s="42"/>
      <c r="VOK178" s="42"/>
      <c r="VOL178" s="42"/>
      <c r="VOM178" s="42"/>
      <c r="VON178" s="42"/>
      <c r="VOO178" s="42"/>
      <c r="VOP178" s="42"/>
      <c r="VOQ178" s="42"/>
      <c r="VOR178" s="42"/>
      <c r="VOS178" s="42"/>
      <c r="VOT178" s="42"/>
      <c r="VOU178" s="42"/>
      <c r="VOV178" s="42"/>
      <c r="VOW178" s="42"/>
      <c r="VOX178" s="42"/>
      <c r="VOY178" s="42"/>
      <c r="VOZ178" s="42"/>
      <c r="VPA178" s="42"/>
      <c r="VPB178" s="42"/>
      <c r="VPC178" s="42"/>
      <c r="VPD178" s="42"/>
      <c r="VPE178" s="42"/>
      <c r="VPF178" s="42"/>
      <c r="VPG178" s="42"/>
      <c r="VPH178" s="42"/>
      <c r="VPI178" s="42"/>
      <c r="VPJ178" s="42"/>
      <c r="VPK178" s="42"/>
      <c r="VPL178" s="42"/>
      <c r="VPM178" s="42"/>
      <c r="VPN178" s="42"/>
      <c r="VPO178" s="42"/>
      <c r="VPP178" s="42"/>
      <c r="VPQ178" s="42"/>
      <c r="VPR178" s="42"/>
      <c r="VPS178" s="42"/>
      <c r="VPT178" s="42"/>
      <c r="VPU178" s="42"/>
      <c r="VPV178" s="42"/>
      <c r="VPW178" s="42"/>
      <c r="VPX178" s="42"/>
      <c r="VPY178" s="42"/>
      <c r="VPZ178" s="42"/>
      <c r="VQA178" s="42"/>
      <c r="VQB178" s="42"/>
      <c r="VQC178" s="42"/>
      <c r="VQD178" s="42"/>
      <c r="VQE178" s="42"/>
      <c r="VQF178" s="42"/>
      <c r="VQG178" s="42"/>
      <c r="VQH178" s="42"/>
      <c r="VQI178" s="42"/>
      <c r="VQJ178" s="42"/>
      <c r="VQK178" s="42"/>
      <c r="VQL178" s="42"/>
      <c r="VQM178" s="42"/>
      <c r="VQN178" s="42"/>
      <c r="VQO178" s="42"/>
      <c r="VQP178" s="42"/>
      <c r="VQQ178" s="42"/>
      <c r="VQR178" s="42"/>
      <c r="VQS178" s="42"/>
      <c r="VQT178" s="42"/>
      <c r="VQU178" s="42"/>
      <c r="VQV178" s="42"/>
      <c r="VQW178" s="42"/>
      <c r="VQX178" s="42"/>
      <c r="VQY178" s="42"/>
      <c r="VQZ178" s="42"/>
      <c r="VRA178" s="42"/>
      <c r="VRB178" s="42"/>
      <c r="VRC178" s="42"/>
      <c r="VRD178" s="42"/>
      <c r="VRE178" s="42"/>
      <c r="VRF178" s="42"/>
      <c r="VRG178" s="42"/>
      <c r="VRH178" s="42"/>
      <c r="VRI178" s="42"/>
      <c r="VRJ178" s="42"/>
      <c r="VRK178" s="42"/>
      <c r="VRL178" s="42"/>
      <c r="VRM178" s="42"/>
      <c r="VRN178" s="42"/>
      <c r="VRO178" s="42"/>
      <c r="VRP178" s="42"/>
      <c r="VRQ178" s="42"/>
      <c r="VRR178" s="42"/>
      <c r="VRS178" s="42"/>
      <c r="VRT178" s="42"/>
      <c r="VRU178" s="42"/>
      <c r="VRV178" s="42"/>
      <c r="VRW178" s="42"/>
      <c r="VRX178" s="42"/>
      <c r="VRY178" s="42"/>
      <c r="VRZ178" s="42"/>
      <c r="VSA178" s="42"/>
      <c r="VSB178" s="42"/>
      <c r="VSC178" s="42"/>
      <c r="VSD178" s="42"/>
      <c r="VSE178" s="42"/>
      <c r="VSF178" s="42"/>
      <c r="VSG178" s="42"/>
      <c r="VSH178" s="42"/>
      <c r="VSI178" s="42"/>
      <c r="VSJ178" s="42"/>
      <c r="VSK178" s="42"/>
      <c r="VSL178" s="42"/>
      <c r="VSM178" s="42"/>
      <c r="VSN178" s="42"/>
      <c r="VSO178" s="42"/>
      <c r="VSP178" s="42"/>
      <c r="VSQ178" s="42"/>
      <c r="VSR178" s="42"/>
      <c r="VSS178" s="42"/>
      <c r="VST178" s="42"/>
      <c r="VSU178" s="42"/>
      <c r="VSV178" s="42"/>
      <c r="VSW178" s="42"/>
      <c r="VSX178" s="42"/>
      <c r="VSY178" s="42"/>
      <c r="VSZ178" s="42"/>
      <c r="VTA178" s="42"/>
      <c r="VTB178" s="42"/>
      <c r="VTC178" s="42"/>
      <c r="VTD178" s="42"/>
      <c r="VTE178" s="42"/>
      <c r="VTF178" s="42"/>
      <c r="VTG178" s="42"/>
      <c r="VTH178" s="42"/>
      <c r="VTI178" s="42"/>
      <c r="VTJ178" s="42"/>
      <c r="VTK178" s="42"/>
      <c r="VTL178" s="42"/>
      <c r="VTM178" s="42"/>
      <c r="VTN178" s="42"/>
      <c r="VTO178" s="42"/>
      <c r="VTP178" s="42"/>
      <c r="VTQ178" s="42"/>
      <c r="VTR178" s="42"/>
      <c r="VTS178" s="42"/>
      <c r="VTT178" s="42"/>
      <c r="VTU178" s="42"/>
      <c r="VTV178" s="42"/>
      <c r="VTW178" s="42"/>
      <c r="VTX178" s="42"/>
      <c r="VTY178" s="42"/>
      <c r="VTZ178" s="42"/>
      <c r="VUA178" s="42"/>
      <c r="VUB178" s="42"/>
      <c r="VUC178" s="42"/>
      <c r="VUD178" s="42"/>
      <c r="VUE178" s="42"/>
      <c r="VUF178" s="42"/>
      <c r="VUG178" s="42"/>
      <c r="VUH178" s="42"/>
      <c r="VUI178" s="42"/>
      <c r="VUJ178" s="42"/>
      <c r="VUK178" s="42"/>
      <c r="VUL178" s="42"/>
      <c r="VUM178" s="42"/>
      <c r="VUN178" s="42"/>
      <c r="VUO178" s="42"/>
      <c r="VUP178" s="42"/>
      <c r="VUQ178" s="42"/>
      <c r="VUR178" s="42"/>
      <c r="VUS178" s="42"/>
      <c r="VUT178" s="42"/>
      <c r="VUU178" s="42"/>
      <c r="VUV178" s="42"/>
      <c r="VUW178" s="42"/>
      <c r="VUX178" s="42"/>
      <c r="VUY178" s="42"/>
      <c r="VUZ178" s="42"/>
      <c r="VVA178" s="42"/>
      <c r="VVB178" s="42"/>
      <c r="VVC178" s="42"/>
      <c r="VVD178" s="42"/>
      <c r="VVE178" s="42"/>
      <c r="VVF178" s="42"/>
      <c r="VVG178" s="42"/>
      <c r="VVH178" s="42"/>
      <c r="VVI178" s="42"/>
      <c r="VVJ178" s="42"/>
      <c r="VVK178" s="42"/>
      <c r="VVL178" s="42"/>
      <c r="VVM178" s="42"/>
      <c r="VVN178" s="42"/>
      <c r="VVO178" s="42"/>
      <c r="VVP178" s="42"/>
      <c r="VVQ178" s="42"/>
      <c r="VVR178" s="42"/>
      <c r="VVS178" s="42"/>
      <c r="VVT178" s="42"/>
      <c r="VVU178" s="42"/>
      <c r="VVV178" s="42"/>
      <c r="VVW178" s="42"/>
      <c r="VVX178" s="42"/>
      <c r="VVY178" s="42"/>
      <c r="VVZ178" s="42"/>
      <c r="VWA178" s="42"/>
      <c r="VWB178" s="42"/>
      <c r="VWC178" s="42"/>
      <c r="VWD178" s="42"/>
      <c r="VWE178" s="42"/>
      <c r="VWF178" s="42"/>
      <c r="VWG178" s="42"/>
      <c r="VWH178" s="42"/>
      <c r="VWI178" s="42"/>
      <c r="VWJ178" s="42"/>
      <c r="VWK178" s="42"/>
      <c r="VWL178" s="42"/>
      <c r="VWM178" s="42"/>
      <c r="VWN178" s="42"/>
      <c r="VWO178" s="42"/>
      <c r="VWP178" s="42"/>
      <c r="VWQ178" s="42"/>
      <c r="VWR178" s="42"/>
      <c r="VWS178" s="42"/>
      <c r="VWT178" s="42"/>
      <c r="VWU178" s="42"/>
      <c r="VWV178" s="42"/>
      <c r="VWW178" s="42"/>
      <c r="VWX178" s="42"/>
      <c r="VWY178" s="42"/>
      <c r="VWZ178" s="42"/>
      <c r="VXA178" s="42"/>
      <c r="VXB178" s="42"/>
      <c r="VXC178" s="42"/>
      <c r="VXD178" s="42"/>
      <c r="VXE178" s="42"/>
      <c r="VXF178" s="42"/>
      <c r="VXG178" s="42"/>
      <c r="VXH178" s="42"/>
      <c r="VXI178" s="42"/>
      <c r="VXJ178" s="42"/>
      <c r="VXK178" s="42"/>
      <c r="VXL178" s="42"/>
      <c r="VXM178" s="42"/>
      <c r="VXN178" s="42"/>
      <c r="VXO178" s="42"/>
      <c r="VXP178" s="42"/>
      <c r="VXQ178" s="42"/>
      <c r="VXR178" s="42"/>
      <c r="VXS178" s="42"/>
      <c r="VXT178" s="42"/>
      <c r="VXU178" s="42"/>
      <c r="VXV178" s="42"/>
      <c r="VXW178" s="42"/>
      <c r="VXX178" s="42"/>
      <c r="VXY178" s="42"/>
      <c r="VXZ178" s="42"/>
      <c r="VYA178" s="42"/>
      <c r="VYB178" s="42"/>
      <c r="VYC178" s="42"/>
      <c r="VYD178" s="42"/>
      <c r="VYE178" s="42"/>
      <c r="VYF178" s="42"/>
      <c r="VYG178" s="42"/>
      <c r="VYH178" s="42"/>
      <c r="VYI178" s="42"/>
      <c r="VYJ178" s="42"/>
      <c r="VYK178" s="42"/>
      <c r="VYL178" s="42"/>
      <c r="VYM178" s="42"/>
      <c r="VYN178" s="42"/>
      <c r="VYO178" s="42"/>
      <c r="VYP178" s="42"/>
      <c r="VYQ178" s="42"/>
      <c r="VYR178" s="42"/>
      <c r="VYS178" s="42"/>
      <c r="VYT178" s="42"/>
      <c r="VYU178" s="42"/>
      <c r="VYV178" s="42"/>
      <c r="VYW178" s="42"/>
      <c r="VYX178" s="42"/>
      <c r="VYY178" s="42"/>
      <c r="VYZ178" s="42"/>
      <c r="VZA178" s="42"/>
      <c r="VZB178" s="42"/>
      <c r="VZC178" s="42"/>
      <c r="VZD178" s="42"/>
      <c r="VZE178" s="42"/>
      <c r="VZF178" s="42"/>
      <c r="VZG178" s="42"/>
      <c r="VZH178" s="42"/>
      <c r="VZI178" s="42"/>
      <c r="VZJ178" s="42"/>
      <c r="VZK178" s="42"/>
      <c r="VZL178" s="42"/>
      <c r="VZM178" s="42"/>
      <c r="VZN178" s="42"/>
      <c r="VZO178" s="42"/>
      <c r="VZP178" s="42"/>
      <c r="VZQ178" s="42"/>
      <c r="VZR178" s="42"/>
      <c r="VZS178" s="42"/>
      <c r="VZT178" s="42"/>
      <c r="VZU178" s="42"/>
      <c r="VZV178" s="42"/>
      <c r="VZW178" s="42"/>
      <c r="VZX178" s="42"/>
      <c r="VZY178" s="42"/>
      <c r="VZZ178" s="42"/>
      <c r="WAA178" s="42"/>
      <c r="WAB178" s="42"/>
      <c r="WAC178" s="42"/>
      <c r="WAD178" s="42"/>
      <c r="WAE178" s="42"/>
      <c r="WAF178" s="42"/>
      <c r="WAG178" s="42"/>
      <c r="WAH178" s="42"/>
      <c r="WAI178" s="42"/>
      <c r="WAJ178" s="42"/>
      <c r="WAK178" s="42"/>
      <c r="WAL178" s="42"/>
      <c r="WAM178" s="42"/>
      <c r="WAN178" s="42"/>
      <c r="WAO178" s="42"/>
      <c r="WAP178" s="42"/>
      <c r="WAQ178" s="42"/>
      <c r="WAR178" s="42"/>
      <c r="WAS178" s="42"/>
      <c r="WAT178" s="42"/>
      <c r="WAU178" s="42"/>
      <c r="WAV178" s="42"/>
      <c r="WAW178" s="42"/>
      <c r="WAX178" s="42"/>
      <c r="WAY178" s="42"/>
      <c r="WAZ178" s="42"/>
      <c r="WBA178" s="42"/>
      <c r="WBB178" s="42"/>
      <c r="WBC178" s="42"/>
      <c r="WBD178" s="42"/>
      <c r="WBE178" s="42"/>
      <c r="WBF178" s="42"/>
      <c r="WBG178" s="42"/>
      <c r="WBH178" s="42"/>
      <c r="WBI178" s="42"/>
      <c r="WBJ178" s="42"/>
      <c r="WBK178" s="42"/>
      <c r="WBL178" s="42"/>
      <c r="WBM178" s="42"/>
      <c r="WBN178" s="42"/>
      <c r="WBO178" s="42"/>
      <c r="WBP178" s="42"/>
      <c r="WBQ178" s="42"/>
      <c r="WBR178" s="42"/>
      <c r="WBS178" s="42"/>
      <c r="WBT178" s="42"/>
      <c r="WBU178" s="42"/>
      <c r="WBV178" s="42"/>
      <c r="WBW178" s="42"/>
      <c r="WBX178" s="42"/>
      <c r="WBY178" s="42"/>
      <c r="WBZ178" s="42"/>
      <c r="WCA178" s="42"/>
      <c r="WCB178" s="42"/>
      <c r="WCC178" s="42"/>
      <c r="WCD178" s="42"/>
      <c r="WCE178" s="42"/>
      <c r="WCF178" s="42"/>
      <c r="WCG178" s="42"/>
      <c r="WCH178" s="42"/>
      <c r="WCI178" s="42"/>
      <c r="WCJ178" s="42"/>
      <c r="WCK178" s="42"/>
      <c r="WCL178" s="42"/>
      <c r="WCM178" s="42"/>
      <c r="WCN178" s="42"/>
      <c r="WCO178" s="42"/>
      <c r="WCP178" s="42"/>
      <c r="WCQ178" s="42"/>
      <c r="WCR178" s="42"/>
      <c r="WCS178" s="42"/>
      <c r="WCT178" s="42"/>
      <c r="WCU178" s="42"/>
      <c r="WCV178" s="42"/>
      <c r="WCW178" s="42"/>
      <c r="WCX178" s="42"/>
      <c r="WCY178" s="42"/>
      <c r="WCZ178" s="42"/>
      <c r="WDA178" s="42"/>
      <c r="WDB178" s="42"/>
      <c r="WDC178" s="42"/>
      <c r="WDD178" s="42"/>
      <c r="WDE178" s="42"/>
      <c r="WDF178" s="42"/>
      <c r="WDG178" s="42"/>
      <c r="WDH178" s="42"/>
      <c r="WDI178" s="42"/>
      <c r="WDJ178" s="42"/>
      <c r="WDK178" s="42"/>
      <c r="WDL178" s="42"/>
      <c r="WDM178" s="42"/>
      <c r="WDN178" s="42"/>
      <c r="WDO178" s="42"/>
      <c r="WDP178" s="42"/>
      <c r="WDQ178" s="42"/>
      <c r="WDR178" s="42"/>
      <c r="WDS178" s="42"/>
      <c r="WDT178" s="42"/>
      <c r="WDU178" s="42"/>
      <c r="WDV178" s="42"/>
      <c r="WDW178" s="42"/>
      <c r="WDX178" s="42"/>
      <c r="WDY178" s="42"/>
      <c r="WDZ178" s="42"/>
      <c r="WEA178" s="42"/>
      <c r="WEB178" s="42"/>
      <c r="WEC178" s="42"/>
      <c r="WED178" s="42"/>
      <c r="WEE178" s="42"/>
      <c r="WEF178" s="42"/>
      <c r="WEG178" s="42"/>
      <c r="WEH178" s="42"/>
      <c r="WEI178" s="42"/>
      <c r="WEJ178" s="42"/>
      <c r="WEK178" s="42"/>
      <c r="WEL178" s="42"/>
      <c r="WEM178" s="42"/>
      <c r="WEN178" s="42"/>
      <c r="WEO178" s="42"/>
      <c r="WEP178" s="42"/>
      <c r="WEQ178" s="42"/>
      <c r="WER178" s="42"/>
      <c r="WES178" s="42"/>
      <c r="WET178" s="42"/>
      <c r="WEU178" s="42"/>
      <c r="WEV178" s="42"/>
      <c r="WEW178" s="42"/>
      <c r="WEX178" s="42"/>
      <c r="WEY178" s="42"/>
      <c r="WEZ178" s="42"/>
      <c r="WFA178" s="42"/>
      <c r="WFB178" s="42"/>
      <c r="WFC178" s="42"/>
      <c r="WFD178" s="42"/>
      <c r="WFE178" s="42"/>
      <c r="WFF178" s="42"/>
      <c r="WFG178" s="42"/>
      <c r="WFH178" s="42"/>
      <c r="WFI178" s="42"/>
      <c r="WFJ178" s="42"/>
      <c r="WFK178" s="42"/>
      <c r="WFL178" s="42"/>
      <c r="WFM178" s="42"/>
      <c r="WFN178" s="42"/>
      <c r="WFO178" s="42"/>
      <c r="WFP178" s="42"/>
      <c r="WFQ178" s="42"/>
      <c r="WFR178" s="42"/>
      <c r="WFS178" s="42"/>
      <c r="WFT178" s="42"/>
      <c r="WFU178" s="42"/>
      <c r="WFV178" s="42"/>
      <c r="WFW178" s="42"/>
      <c r="WFX178" s="42"/>
      <c r="WFY178" s="42"/>
      <c r="WFZ178" s="42"/>
      <c r="WGA178" s="42"/>
      <c r="WGB178" s="42"/>
      <c r="WGC178" s="42"/>
      <c r="WGD178" s="42"/>
      <c r="WGE178" s="42"/>
      <c r="WGF178" s="42"/>
      <c r="WGG178" s="42"/>
      <c r="WGH178" s="42"/>
      <c r="WGI178" s="42"/>
      <c r="WGJ178" s="42"/>
      <c r="WGK178" s="42"/>
      <c r="WGL178" s="42"/>
      <c r="WGM178" s="42"/>
      <c r="WGN178" s="42"/>
      <c r="WGO178" s="42"/>
      <c r="WGP178" s="42"/>
      <c r="WGQ178" s="42"/>
      <c r="WGR178" s="42"/>
      <c r="WGS178" s="42"/>
      <c r="WGT178" s="42"/>
      <c r="WGU178" s="42"/>
      <c r="WGV178" s="42"/>
      <c r="WGW178" s="42"/>
      <c r="WGX178" s="42"/>
      <c r="WGY178" s="42"/>
      <c r="WGZ178" s="42"/>
      <c r="WHA178" s="42"/>
      <c r="WHB178" s="42"/>
      <c r="WHC178" s="42"/>
      <c r="WHD178" s="42"/>
      <c r="WHE178" s="42"/>
      <c r="WHF178" s="42"/>
      <c r="WHG178" s="42"/>
      <c r="WHH178" s="42"/>
      <c r="WHI178" s="42"/>
      <c r="WHJ178" s="42"/>
      <c r="WHK178" s="42"/>
      <c r="WHL178" s="42"/>
      <c r="WHM178" s="42"/>
      <c r="WHN178" s="42"/>
      <c r="WHO178" s="42"/>
      <c r="WHP178" s="42"/>
      <c r="WHQ178" s="42"/>
      <c r="WHR178" s="42"/>
      <c r="WHS178" s="42"/>
      <c r="WHT178" s="42"/>
      <c r="WHU178" s="42"/>
      <c r="WHV178" s="42"/>
      <c r="WHW178" s="42"/>
      <c r="WHX178" s="42"/>
      <c r="WHY178" s="42"/>
      <c r="WHZ178" s="42"/>
      <c r="WIA178" s="42"/>
      <c r="WIB178" s="42"/>
      <c r="WIC178" s="42"/>
      <c r="WID178" s="42"/>
      <c r="WIE178" s="42"/>
      <c r="WIF178" s="42"/>
      <c r="WIG178" s="42"/>
      <c r="WIH178" s="42"/>
      <c r="WII178" s="42"/>
      <c r="WIJ178" s="42"/>
      <c r="WIK178" s="42"/>
      <c r="WIL178" s="42"/>
      <c r="WIM178" s="42"/>
      <c r="WIN178" s="42"/>
      <c r="WIO178" s="42"/>
      <c r="WIP178" s="42"/>
      <c r="WIQ178" s="42"/>
      <c r="WIR178" s="42"/>
      <c r="WIS178" s="42"/>
      <c r="WIT178" s="42"/>
      <c r="WIU178" s="42"/>
      <c r="WIV178" s="42"/>
      <c r="WIW178" s="42"/>
      <c r="WIX178" s="42"/>
      <c r="WIY178" s="42"/>
      <c r="WIZ178" s="42"/>
      <c r="WJA178" s="42"/>
      <c r="WJB178" s="42"/>
      <c r="WJC178" s="42"/>
      <c r="WJD178" s="42"/>
      <c r="WJE178" s="42"/>
      <c r="WJF178" s="42"/>
      <c r="WJG178" s="42"/>
      <c r="WJH178" s="42"/>
      <c r="WJI178" s="42"/>
      <c r="WJJ178" s="42"/>
      <c r="WJK178" s="42"/>
      <c r="WJL178" s="42"/>
      <c r="WJM178" s="42"/>
      <c r="WJN178" s="42"/>
      <c r="WJO178" s="42"/>
      <c r="WJP178" s="42"/>
      <c r="WJQ178" s="42"/>
      <c r="WJR178" s="42"/>
      <c r="WJS178" s="42"/>
      <c r="WJT178" s="42"/>
      <c r="WJU178" s="42"/>
      <c r="WJV178" s="42"/>
      <c r="WJW178" s="42"/>
      <c r="WJX178" s="42"/>
      <c r="WJY178" s="42"/>
      <c r="WJZ178" s="42"/>
      <c r="WKA178" s="42"/>
      <c r="WKB178" s="42"/>
      <c r="WKC178" s="42"/>
      <c r="WKD178" s="42"/>
      <c r="WKE178" s="42"/>
      <c r="WKF178" s="42"/>
      <c r="WKG178" s="42"/>
      <c r="WKH178" s="42"/>
      <c r="WKI178" s="42"/>
      <c r="WKJ178" s="42"/>
      <c r="WKK178" s="42"/>
      <c r="WKL178" s="42"/>
      <c r="WKM178" s="42"/>
      <c r="WKN178" s="42"/>
      <c r="WKO178" s="42"/>
      <c r="WKP178" s="42"/>
      <c r="WKQ178" s="42"/>
      <c r="WKR178" s="42"/>
      <c r="WKS178" s="42"/>
      <c r="WKT178" s="42"/>
      <c r="WKU178" s="42"/>
      <c r="WKV178" s="42"/>
      <c r="WKW178" s="42"/>
      <c r="WKX178" s="42"/>
      <c r="WKY178" s="42"/>
      <c r="WKZ178" s="42"/>
      <c r="WLA178" s="42"/>
      <c r="WLB178" s="42"/>
      <c r="WLC178" s="42"/>
      <c r="WLD178" s="42"/>
      <c r="WLE178" s="42"/>
      <c r="WLF178" s="42"/>
      <c r="WLG178" s="42"/>
      <c r="WLH178" s="42"/>
      <c r="WLI178" s="42"/>
      <c r="WLJ178" s="42"/>
      <c r="WLK178" s="42"/>
      <c r="WLL178" s="42"/>
      <c r="WLM178" s="42"/>
      <c r="WLN178" s="42"/>
      <c r="WLO178" s="42"/>
      <c r="WLP178" s="42"/>
      <c r="WLQ178" s="42"/>
      <c r="WLR178" s="42"/>
      <c r="WLS178" s="42"/>
      <c r="WLT178" s="42"/>
      <c r="WLU178" s="42"/>
      <c r="WLV178" s="42"/>
      <c r="WLW178" s="42"/>
      <c r="WLX178" s="42"/>
      <c r="WLY178" s="42"/>
      <c r="WLZ178" s="42"/>
      <c r="WMA178" s="42"/>
      <c r="WMB178" s="42"/>
      <c r="WMC178" s="42"/>
      <c r="WMD178" s="42"/>
      <c r="WME178" s="42"/>
      <c r="WMF178" s="42"/>
      <c r="WMG178" s="42"/>
      <c r="WMH178" s="42"/>
      <c r="WMI178" s="42"/>
      <c r="WMJ178" s="42"/>
      <c r="WMK178" s="42"/>
      <c r="WML178" s="42"/>
      <c r="WMM178" s="42"/>
      <c r="WMN178" s="42"/>
      <c r="WMO178" s="42"/>
      <c r="WMP178" s="42"/>
      <c r="WMQ178" s="42"/>
      <c r="WMR178" s="42"/>
      <c r="WMS178" s="42"/>
      <c r="WMT178" s="42"/>
      <c r="WMU178" s="42"/>
      <c r="WMV178" s="42"/>
      <c r="WMW178" s="42"/>
      <c r="WMX178" s="42"/>
      <c r="WMY178" s="42"/>
      <c r="WMZ178" s="42"/>
      <c r="WNA178" s="42"/>
      <c r="WNB178" s="42"/>
      <c r="WNC178" s="42"/>
      <c r="WND178" s="42"/>
      <c r="WNE178" s="42"/>
      <c r="WNF178" s="42"/>
      <c r="WNG178" s="42"/>
      <c r="WNH178" s="42"/>
      <c r="WNI178" s="42"/>
      <c r="WNJ178" s="42"/>
      <c r="WNK178" s="42"/>
      <c r="WNL178" s="42"/>
      <c r="WNM178" s="42"/>
      <c r="WNN178" s="42"/>
      <c r="WNO178" s="42"/>
      <c r="WNP178" s="42"/>
      <c r="WNQ178" s="42"/>
      <c r="WNR178" s="42"/>
      <c r="WNS178" s="42"/>
      <c r="WNT178" s="42"/>
      <c r="WNU178" s="42"/>
      <c r="WNV178" s="42"/>
      <c r="WNW178" s="42"/>
      <c r="WNX178" s="42"/>
      <c r="WNY178" s="42"/>
      <c r="WNZ178" s="42"/>
      <c r="WOA178" s="42"/>
      <c r="WOB178" s="42"/>
      <c r="WOC178" s="42"/>
      <c r="WOD178" s="42"/>
      <c r="WOE178" s="42"/>
      <c r="WOF178" s="42"/>
      <c r="WOG178" s="42"/>
      <c r="WOH178" s="42"/>
      <c r="WOI178" s="42"/>
      <c r="WOJ178" s="42"/>
      <c r="WOK178" s="42"/>
      <c r="WOL178" s="42"/>
      <c r="WOM178" s="42"/>
      <c r="WON178" s="42"/>
      <c r="WOO178" s="42"/>
      <c r="WOP178" s="42"/>
      <c r="WOQ178" s="42"/>
      <c r="WOR178" s="42"/>
      <c r="WOS178" s="42"/>
      <c r="WOT178" s="42"/>
      <c r="WOU178" s="42"/>
      <c r="WOV178" s="42"/>
      <c r="WOW178" s="42"/>
      <c r="WOX178" s="42"/>
      <c r="WOY178" s="42"/>
      <c r="WOZ178" s="42"/>
      <c r="WPA178" s="42"/>
      <c r="WPB178" s="42"/>
      <c r="WPC178" s="42"/>
      <c r="WPD178" s="42"/>
      <c r="WPE178" s="42"/>
      <c r="WPF178" s="42"/>
      <c r="WPG178" s="42"/>
      <c r="WPH178" s="42"/>
      <c r="WPI178" s="42"/>
      <c r="WPJ178" s="42"/>
      <c r="WPK178" s="42"/>
      <c r="WPL178" s="42"/>
      <c r="WPM178" s="42"/>
      <c r="WPN178" s="42"/>
      <c r="WPO178" s="42"/>
      <c r="WPP178" s="42"/>
      <c r="WPQ178" s="42"/>
      <c r="WPR178" s="42"/>
      <c r="WPS178" s="42"/>
      <c r="WPT178" s="42"/>
      <c r="WPU178" s="42"/>
      <c r="WPV178" s="42"/>
      <c r="WPW178" s="42"/>
      <c r="WPX178" s="42"/>
      <c r="WPY178" s="42"/>
      <c r="WPZ178" s="42"/>
      <c r="WQA178" s="42"/>
      <c r="WQB178" s="42"/>
      <c r="WQC178" s="42"/>
      <c r="WQD178" s="42"/>
      <c r="WQE178" s="42"/>
      <c r="WQF178" s="42"/>
      <c r="WQG178" s="42"/>
      <c r="WQH178" s="42"/>
      <c r="WQI178" s="42"/>
      <c r="WQJ178" s="42"/>
      <c r="WQK178" s="42"/>
      <c r="WQL178" s="42"/>
      <c r="WQM178" s="42"/>
      <c r="WQN178" s="42"/>
      <c r="WQO178" s="42"/>
      <c r="WQP178" s="42"/>
      <c r="WQQ178" s="42"/>
      <c r="WQR178" s="42"/>
      <c r="WQS178" s="42"/>
      <c r="WQT178" s="42"/>
      <c r="WQU178" s="42"/>
      <c r="WQV178" s="42"/>
      <c r="WQW178" s="42"/>
      <c r="WQX178" s="42"/>
      <c r="WQY178" s="42"/>
      <c r="WQZ178" s="42"/>
      <c r="WRA178" s="42"/>
      <c r="WRB178" s="42"/>
      <c r="WRC178" s="42"/>
      <c r="WRD178" s="42"/>
      <c r="WRE178" s="42"/>
      <c r="WRF178" s="42"/>
      <c r="WRG178" s="42"/>
      <c r="WRH178" s="42"/>
      <c r="WRI178" s="42"/>
      <c r="WRJ178" s="42"/>
      <c r="WRK178" s="42"/>
      <c r="WRL178" s="42"/>
      <c r="WRM178" s="42"/>
      <c r="WRN178" s="42"/>
      <c r="WRO178" s="42"/>
      <c r="WRP178" s="42"/>
      <c r="WRQ178" s="42"/>
      <c r="WRR178" s="42"/>
      <c r="WRS178" s="42"/>
      <c r="WRT178" s="42"/>
      <c r="WRU178" s="42"/>
      <c r="WRV178" s="42"/>
      <c r="WRW178" s="42"/>
      <c r="WRX178" s="42"/>
      <c r="WRY178" s="42"/>
      <c r="WRZ178" s="42"/>
      <c r="WSA178" s="42"/>
      <c r="WSB178" s="42"/>
      <c r="WSC178" s="42"/>
      <c r="WSD178" s="42"/>
      <c r="WSE178" s="42"/>
      <c r="WSF178" s="42"/>
      <c r="WSG178" s="42"/>
      <c r="WSH178" s="42"/>
      <c r="WSI178" s="42"/>
      <c r="WSJ178" s="42"/>
      <c r="WSK178" s="42"/>
      <c r="WSL178" s="42"/>
      <c r="WSM178" s="42"/>
      <c r="WSN178" s="42"/>
      <c r="WSO178" s="42"/>
      <c r="WSP178" s="42"/>
      <c r="WSQ178" s="42"/>
      <c r="WSR178" s="42"/>
      <c r="WSS178" s="42"/>
      <c r="WST178" s="42"/>
      <c r="WSU178" s="42"/>
      <c r="WSV178" s="42"/>
      <c r="WSW178" s="42"/>
      <c r="WSX178" s="42"/>
      <c r="WSY178" s="42"/>
      <c r="WSZ178" s="42"/>
      <c r="WTA178" s="42"/>
      <c r="WTB178" s="42"/>
      <c r="WTC178" s="42"/>
      <c r="WTD178" s="42"/>
      <c r="WTE178" s="42"/>
      <c r="WTF178" s="42"/>
      <c r="WTG178" s="42"/>
      <c r="WTH178" s="42"/>
      <c r="WTI178" s="42"/>
      <c r="WTJ178" s="42"/>
      <c r="WTK178" s="42"/>
      <c r="WTL178" s="42"/>
      <c r="WTM178" s="42"/>
      <c r="WTN178" s="42"/>
      <c r="WTO178" s="42"/>
      <c r="WTP178" s="42"/>
      <c r="WTQ178" s="42"/>
      <c r="WTR178" s="42"/>
      <c r="WTS178" s="42"/>
      <c r="WTT178" s="42"/>
      <c r="WTU178" s="42"/>
      <c r="WTV178" s="42"/>
      <c r="WTW178" s="42"/>
      <c r="WTX178" s="42"/>
      <c r="WTY178" s="42"/>
      <c r="WTZ178" s="42"/>
      <c r="WUA178" s="42"/>
      <c r="WUB178" s="42"/>
      <c r="WUC178" s="42"/>
      <c r="WUD178" s="42"/>
      <c r="WUE178" s="42"/>
      <c r="WUF178" s="42"/>
      <c r="WUG178" s="42"/>
      <c r="WUH178" s="42"/>
      <c r="WUI178" s="42"/>
      <c r="WUJ178" s="42"/>
      <c r="WUK178" s="42"/>
      <c r="WUL178" s="42"/>
      <c r="WUM178" s="42"/>
      <c r="WUN178" s="42"/>
      <c r="WUO178" s="42"/>
      <c r="WUP178" s="42"/>
      <c r="WUQ178" s="42"/>
      <c r="WUR178" s="42"/>
      <c r="WUS178" s="42"/>
      <c r="WUT178" s="42"/>
      <c r="WUU178" s="42"/>
      <c r="WUV178" s="42"/>
      <c r="WUW178" s="42"/>
      <c r="WUX178" s="42"/>
      <c r="WUY178" s="42"/>
      <c r="WUZ178" s="42"/>
      <c r="WVA178" s="42"/>
      <c r="WVB178" s="42"/>
      <c r="WVC178" s="42"/>
      <c r="WVD178" s="42"/>
      <c r="WVE178" s="42"/>
      <c r="WVF178" s="42"/>
      <c r="WVG178" s="42"/>
      <c r="WVH178" s="42"/>
      <c r="WVI178" s="42"/>
      <c r="WVJ178" s="42"/>
      <c r="WVK178" s="42"/>
      <c r="WVL178" s="42"/>
      <c r="WVM178" s="42"/>
      <c r="WVN178" s="42"/>
      <c r="WVO178" s="42"/>
      <c r="WVP178" s="42"/>
      <c r="WVQ178" s="42"/>
      <c r="WVR178" s="42"/>
      <c r="WVS178" s="42"/>
      <c r="WVT178" s="42"/>
      <c r="WVU178" s="42"/>
      <c r="WVV178" s="42"/>
      <c r="WVW178" s="42"/>
      <c r="WVX178" s="42"/>
      <c r="WVY178" s="42"/>
      <c r="WVZ178" s="42"/>
      <c r="WWA178" s="42"/>
      <c r="WWB178" s="42"/>
      <c r="WWC178" s="42"/>
      <c r="WWD178" s="42"/>
      <c r="WWE178" s="42"/>
      <c r="WWF178" s="42"/>
      <c r="WWG178" s="42"/>
      <c r="WWH178" s="42"/>
      <c r="WWI178" s="42"/>
      <c r="WWJ178" s="42"/>
      <c r="WWK178" s="42"/>
      <c r="WWL178" s="42"/>
      <c r="WWM178" s="42"/>
      <c r="WWN178" s="42"/>
      <c r="WWO178" s="42"/>
      <c r="WWP178" s="42"/>
      <c r="WWQ178" s="42"/>
      <c r="WWR178" s="42"/>
      <c r="WWS178" s="42"/>
      <c r="WWT178" s="42"/>
      <c r="WWU178" s="42"/>
      <c r="WWV178" s="42"/>
      <c r="WWW178" s="42"/>
      <c r="WWX178" s="42"/>
      <c r="WWY178" s="42"/>
      <c r="WWZ178" s="42"/>
      <c r="WXA178" s="42"/>
      <c r="WXB178" s="42"/>
      <c r="WXC178" s="42"/>
      <c r="WXD178" s="42"/>
      <c r="WXE178" s="42"/>
      <c r="WXF178" s="42"/>
      <c r="WXG178" s="42"/>
      <c r="WXH178" s="42"/>
      <c r="WXI178" s="42"/>
      <c r="WXJ178" s="42"/>
      <c r="WXK178" s="42"/>
      <c r="WXL178" s="42"/>
      <c r="WXM178" s="42"/>
      <c r="WXN178" s="42"/>
      <c r="WXO178" s="42"/>
      <c r="WXP178" s="42"/>
      <c r="WXQ178" s="42"/>
      <c r="WXR178" s="42"/>
      <c r="WXS178" s="42"/>
      <c r="WXT178" s="42"/>
      <c r="WXU178" s="42"/>
      <c r="WXV178" s="42"/>
      <c r="WXW178" s="42"/>
      <c r="WXX178" s="42"/>
      <c r="WXY178" s="42"/>
      <c r="WXZ178" s="42"/>
      <c r="WYA178" s="42"/>
      <c r="WYB178" s="42"/>
      <c r="WYC178" s="42"/>
      <c r="WYD178" s="42"/>
      <c r="WYE178" s="42"/>
      <c r="WYF178" s="42"/>
      <c r="WYG178" s="42"/>
      <c r="WYH178" s="42"/>
      <c r="WYI178" s="42"/>
      <c r="WYJ178" s="42"/>
      <c r="WYK178" s="42"/>
      <c r="WYL178" s="42"/>
      <c r="WYM178" s="42"/>
      <c r="WYN178" s="42"/>
      <c r="WYO178" s="42"/>
      <c r="WYP178" s="42"/>
      <c r="WYQ178" s="42"/>
      <c r="WYR178" s="42"/>
      <c r="WYS178" s="42"/>
      <c r="WYT178" s="42"/>
      <c r="WYU178" s="42"/>
      <c r="WYV178" s="42"/>
      <c r="WYW178" s="42"/>
      <c r="WYX178" s="42"/>
      <c r="WYY178" s="42"/>
      <c r="WYZ178" s="42"/>
      <c r="WZA178" s="42"/>
      <c r="WZB178" s="42"/>
      <c r="WZC178" s="42"/>
      <c r="WZD178" s="42"/>
      <c r="WZE178" s="42"/>
      <c r="WZF178" s="42"/>
      <c r="WZG178" s="42"/>
      <c r="WZH178" s="42"/>
      <c r="WZI178" s="42"/>
      <c r="WZJ178" s="42"/>
      <c r="WZK178" s="42"/>
      <c r="WZL178" s="42"/>
      <c r="WZM178" s="42"/>
      <c r="WZN178" s="42"/>
      <c r="WZO178" s="42"/>
      <c r="WZP178" s="42"/>
      <c r="WZQ178" s="42"/>
      <c r="WZR178" s="42"/>
      <c r="WZS178" s="42"/>
      <c r="WZT178" s="42"/>
      <c r="WZU178" s="42"/>
      <c r="WZV178" s="42"/>
      <c r="WZW178" s="42"/>
      <c r="WZX178" s="42"/>
      <c r="WZY178" s="42"/>
      <c r="WZZ178" s="42"/>
      <c r="XAA178" s="42"/>
      <c r="XAB178" s="42"/>
      <c r="XAC178" s="42"/>
      <c r="XAD178" s="42"/>
      <c r="XAE178" s="42"/>
      <c r="XAF178" s="42"/>
      <c r="XAG178" s="42"/>
      <c r="XAH178" s="42"/>
      <c r="XAI178" s="42"/>
      <c r="XAJ178" s="42"/>
      <c r="XAK178" s="42"/>
      <c r="XAL178" s="42"/>
      <c r="XAM178" s="42"/>
      <c r="XAN178" s="42"/>
      <c r="XAO178" s="42"/>
      <c r="XAP178" s="42"/>
      <c r="XAQ178" s="42"/>
      <c r="XAR178" s="42"/>
      <c r="XAS178" s="42"/>
      <c r="XAT178" s="42"/>
      <c r="XAU178" s="42"/>
      <c r="XAV178" s="42"/>
      <c r="XAW178" s="42"/>
      <c r="XAX178" s="42"/>
      <c r="XAY178" s="42"/>
      <c r="XAZ178" s="42"/>
      <c r="XBA178" s="42"/>
      <c r="XBB178" s="42"/>
      <c r="XBC178" s="42"/>
      <c r="XBD178" s="42"/>
      <c r="XBE178" s="42"/>
      <c r="XBF178" s="42"/>
      <c r="XBG178" s="42"/>
      <c r="XBH178" s="42"/>
      <c r="XBI178" s="42"/>
      <c r="XBJ178" s="42"/>
      <c r="XBK178" s="42"/>
      <c r="XBL178" s="42"/>
      <c r="XBM178" s="42"/>
      <c r="XBN178" s="42"/>
      <c r="XBO178" s="42"/>
      <c r="XBP178" s="42"/>
      <c r="XBQ178" s="42"/>
      <c r="XBR178" s="42"/>
      <c r="XBS178" s="42"/>
      <c r="XBT178" s="42"/>
      <c r="XBU178" s="42"/>
      <c r="XBV178" s="42"/>
      <c r="XBW178" s="42"/>
      <c r="XBX178" s="42"/>
      <c r="XBY178" s="42"/>
      <c r="XBZ178" s="42"/>
      <c r="XCA178" s="42"/>
      <c r="XCB178" s="42"/>
      <c r="XCC178" s="42"/>
      <c r="XCD178" s="42"/>
      <c r="XCE178" s="42"/>
      <c r="XCF178" s="42"/>
      <c r="XCG178" s="42"/>
      <c r="XCH178" s="42"/>
      <c r="XCI178" s="42"/>
      <c r="XCJ178" s="42"/>
      <c r="XCK178" s="42"/>
      <c r="XCL178" s="42"/>
      <c r="XCM178" s="42"/>
      <c r="XCN178" s="42"/>
      <c r="XCO178" s="42"/>
      <c r="XCP178" s="42"/>
      <c r="XCQ178" s="42"/>
      <c r="XCR178" s="42"/>
      <c r="XCS178" s="42"/>
      <c r="XCT178" s="42"/>
      <c r="XCU178" s="42"/>
      <c r="XCV178" s="42"/>
      <c r="XCW178" s="42"/>
      <c r="XCX178" s="42"/>
      <c r="XCY178" s="42"/>
      <c r="XCZ178" s="42"/>
      <c r="XDA178" s="42"/>
      <c r="XDB178" s="42"/>
      <c r="XDC178" s="42"/>
      <c r="XDD178" s="42"/>
      <c r="XDE178" s="42"/>
      <c r="XDF178" s="42"/>
      <c r="XDG178" s="42"/>
      <c r="XDH178" s="42"/>
      <c r="XDI178" s="42"/>
      <c r="XDJ178" s="42"/>
      <c r="XDK178" s="42"/>
      <c r="XDL178" s="42"/>
      <c r="XDM178" s="42"/>
      <c r="XDN178" s="42"/>
      <c r="XDO178" s="42"/>
      <c r="XDP178" s="42"/>
      <c r="XDQ178" s="42"/>
      <c r="XDR178" s="42"/>
      <c r="XDS178" s="42"/>
      <c r="XDT178" s="42"/>
      <c r="XDU178" s="42"/>
      <c r="XDV178" s="42"/>
      <c r="XDW178" s="42"/>
      <c r="XDX178" s="42"/>
      <c r="XDY178" s="42"/>
      <c r="XDZ178" s="42"/>
      <c r="XEA178" s="42"/>
      <c r="XEB178" s="42"/>
      <c r="XEC178" s="42"/>
      <c r="XED178" s="42"/>
      <c r="XEE178" s="42"/>
      <c r="XEF178" s="42"/>
      <c r="XEG178" s="42"/>
      <c r="XEH178" s="42"/>
      <c r="XEI178" s="42"/>
      <c r="XEJ178" s="42"/>
      <c r="XEK178" s="42"/>
      <c r="XEL178" s="42"/>
      <c r="XEM178" s="42"/>
      <c r="XEN178" s="42"/>
      <c r="XEO178" s="42"/>
      <c r="XEP178" s="42"/>
      <c r="XEQ178" s="42"/>
      <c r="XER178" s="42"/>
      <c r="XES178" s="42"/>
      <c r="XET178" s="42"/>
      <c r="XEU178" s="42"/>
      <c r="XEV178" s="42"/>
      <c r="XEW178" s="42"/>
      <c r="XEX178" s="42"/>
      <c r="XEY178" s="42"/>
      <c r="XEZ178" s="42"/>
      <c r="XFA178" s="42"/>
      <c r="XFB178" s="42"/>
      <c r="XFC178" s="42"/>
    </row>
    <row r="179" ht="17.1" customHeight="1" spans="1:16383">
      <c r="A179" s="13">
        <v>32</v>
      </c>
      <c r="B179" s="23">
        <v>181911403</v>
      </c>
      <c r="C179" s="287" t="s">
        <v>3017</v>
      </c>
      <c r="D179" s="52"/>
      <c r="E179" s="52" t="s">
        <v>3018</v>
      </c>
      <c r="F179" s="23" t="s">
        <v>30</v>
      </c>
      <c r="G179" s="52"/>
      <c r="H179" s="52"/>
      <c r="I179" s="52"/>
      <c r="J179" s="52"/>
      <c r="K179" s="52"/>
      <c r="L179" s="52" t="s">
        <v>3019</v>
      </c>
      <c r="M179" s="6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2"/>
      <c r="EU179" s="42"/>
      <c r="EV179" s="42"/>
      <c r="EW179" s="42"/>
      <c r="EX179" s="42"/>
      <c r="EY179" s="42"/>
      <c r="EZ179" s="42"/>
      <c r="FA179" s="42"/>
      <c r="FB179" s="42"/>
      <c r="FC179" s="42"/>
      <c r="FD179" s="42"/>
      <c r="FE179" s="42"/>
      <c r="FF179" s="42"/>
      <c r="FG179" s="42"/>
      <c r="FH179" s="42"/>
      <c r="FI179" s="42"/>
      <c r="FJ179" s="42"/>
      <c r="FK179" s="42"/>
      <c r="FL179" s="42"/>
      <c r="FM179" s="42"/>
      <c r="FN179" s="42"/>
      <c r="FO179" s="42"/>
      <c r="FP179" s="42"/>
      <c r="FQ179" s="42"/>
      <c r="FR179" s="42"/>
      <c r="FS179" s="42"/>
      <c r="FT179" s="42"/>
      <c r="FU179" s="42"/>
      <c r="FV179" s="42"/>
      <c r="FW179" s="42"/>
      <c r="FX179" s="42"/>
      <c r="FY179" s="42"/>
      <c r="FZ179" s="42"/>
      <c r="GA179" s="42"/>
      <c r="GB179" s="42"/>
      <c r="GC179" s="42"/>
      <c r="GD179" s="42"/>
      <c r="GE179" s="42"/>
      <c r="GF179" s="42"/>
      <c r="GG179" s="42"/>
      <c r="GH179" s="42"/>
      <c r="GI179" s="42"/>
      <c r="GJ179" s="42"/>
      <c r="GK179" s="42"/>
      <c r="GL179" s="42"/>
      <c r="GM179" s="42"/>
      <c r="GN179" s="42"/>
      <c r="GO179" s="42"/>
      <c r="GP179" s="42"/>
      <c r="GQ179" s="42"/>
      <c r="GR179" s="42"/>
      <c r="GS179" s="42"/>
      <c r="GT179" s="42"/>
      <c r="GU179" s="42"/>
      <c r="GV179" s="42"/>
      <c r="GW179" s="42"/>
      <c r="GX179" s="42"/>
      <c r="GY179" s="42"/>
      <c r="GZ179" s="42"/>
      <c r="HA179" s="42"/>
      <c r="HB179" s="42"/>
      <c r="HC179" s="42"/>
      <c r="HD179" s="42"/>
      <c r="HE179" s="42"/>
      <c r="HF179" s="42"/>
      <c r="HG179" s="42"/>
      <c r="HH179" s="42"/>
      <c r="HI179" s="42"/>
      <c r="HJ179" s="42"/>
      <c r="HK179" s="42"/>
      <c r="HL179" s="42"/>
      <c r="HM179" s="42"/>
      <c r="HN179" s="42"/>
      <c r="HO179" s="42"/>
      <c r="HP179" s="42"/>
      <c r="HQ179" s="42"/>
      <c r="HR179" s="42"/>
      <c r="HS179" s="42"/>
      <c r="HT179" s="42"/>
      <c r="HU179" s="42"/>
      <c r="HV179" s="42"/>
      <c r="HW179" s="42"/>
      <c r="HX179" s="42"/>
      <c r="HY179" s="42"/>
      <c r="HZ179" s="42"/>
      <c r="IA179" s="42"/>
      <c r="IB179" s="42"/>
      <c r="IC179" s="42"/>
      <c r="ID179" s="42"/>
      <c r="IE179" s="42"/>
      <c r="IF179" s="42"/>
      <c r="IG179" s="42"/>
      <c r="IH179" s="42"/>
      <c r="II179" s="42"/>
      <c r="IJ179" s="42"/>
      <c r="IK179" s="42"/>
      <c r="IL179" s="42"/>
      <c r="IM179" s="42"/>
      <c r="IN179" s="42"/>
      <c r="IO179" s="42"/>
      <c r="IP179" s="42"/>
      <c r="IQ179" s="42"/>
      <c r="IR179" s="42"/>
      <c r="IS179" s="42"/>
      <c r="IT179" s="42"/>
      <c r="IU179" s="42"/>
      <c r="IV179" s="42"/>
      <c r="IW179" s="42"/>
      <c r="IX179" s="42"/>
      <c r="IY179" s="42"/>
      <c r="IZ179" s="42"/>
      <c r="JA179" s="42"/>
      <c r="JB179" s="42"/>
      <c r="JC179" s="42"/>
      <c r="JD179" s="42"/>
      <c r="JE179" s="42"/>
      <c r="JF179" s="42"/>
      <c r="JG179" s="42"/>
      <c r="JH179" s="42"/>
      <c r="JI179" s="42"/>
      <c r="JJ179" s="42"/>
      <c r="JK179" s="42"/>
      <c r="JL179" s="42"/>
      <c r="JM179" s="42"/>
      <c r="JN179" s="42"/>
      <c r="JO179" s="42"/>
      <c r="JP179" s="42"/>
      <c r="JQ179" s="42"/>
      <c r="JR179" s="42"/>
      <c r="JS179" s="42"/>
      <c r="JT179" s="42"/>
      <c r="JU179" s="42"/>
      <c r="JV179" s="42"/>
      <c r="JW179" s="42"/>
      <c r="JX179" s="42"/>
      <c r="JY179" s="42"/>
      <c r="JZ179" s="42"/>
      <c r="KA179" s="42"/>
      <c r="KB179" s="42"/>
      <c r="KC179" s="42"/>
      <c r="KD179" s="42"/>
      <c r="KE179" s="42"/>
      <c r="KF179" s="42"/>
      <c r="KG179" s="42"/>
      <c r="KH179" s="42"/>
      <c r="KI179" s="42"/>
      <c r="KJ179" s="42"/>
      <c r="KK179" s="42"/>
      <c r="KL179" s="42"/>
      <c r="KM179" s="42"/>
      <c r="KN179" s="42"/>
      <c r="KO179" s="42"/>
      <c r="KP179" s="42"/>
      <c r="KQ179" s="42"/>
      <c r="KR179" s="42"/>
      <c r="KS179" s="42"/>
      <c r="KT179" s="42"/>
      <c r="KU179" s="42"/>
      <c r="KV179" s="42"/>
      <c r="KW179" s="42"/>
      <c r="KX179" s="42"/>
      <c r="KY179" s="42"/>
      <c r="KZ179" s="42"/>
      <c r="LA179" s="42"/>
      <c r="LB179" s="42"/>
      <c r="LC179" s="42"/>
      <c r="LD179" s="42"/>
      <c r="LE179" s="42"/>
      <c r="LF179" s="42"/>
      <c r="LG179" s="42"/>
      <c r="LH179" s="42"/>
      <c r="LI179" s="42"/>
      <c r="LJ179" s="42"/>
      <c r="LK179" s="42"/>
      <c r="LL179" s="42"/>
      <c r="LM179" s="42"/>
      <c r="LN179" s="42"/>
      <c r="LO179" s="42"/>
      <c r="LP179" s="42"/>
      <c r="LQ179" s="42"/>
      <c r="LR179" s="42"/>
      <c r="LS179" s="42"/>
      <c r="LT179" s="42"/>
      <c r="LU179" s="42"/>
      <c r="LV179" s="42"/>
      <c r="LW179" s="42"/>
      <c r="LX179" s="42"/>
      <c r="LY179" s="42"/>
      <c r="LZ179" s="42"/>
      <c r="MA179" s="42"/>
      <c r="MB179" s="42"/>
      <c r="MC179" s="42"/>
      <c r="MD179" s="42"/>
      <c r="ME179" s="42"/>
      <c r="MF179" s="42"/>
      <c r="MG179" s="42"/>
      <c r="MH179" s="42"/>
      <c r="MI179" s="42"/>
      <c r="MJ179" s="42"/>
      <c r="MK179" s="42"/>
      <c r="ML179" s="42"/>
      <c r="MM179" s="42"/>
      <c r="MN179" s="42"/>
      <c r="MO179" s="42"/>
      <c r="MP179" s="42"/>
      <c r="MQ179" s="42"/>
      <c r="MR179" s="42"/>
      <c r="MS179" s="42"/>
      <c r="MT179" s="42"/>
      <c r="MU179" s="42"/>
      <c r="MV179" s="42"/>
      <c r="MW179" s="42"/>
      <c r="MX179" s="42"/>
      <c r="MY179" s="42"/>
      <c r="MZ179" s="42"/>
      <c r="NA179" s="42"/>
      <c r="NB179" s="42"/>
      <c r="NC179" s="42"/>
      <c r="ND179" s="42"/>
      <c r="NE179" s="42"/>
      <c r="NF179" s="42"/>
      <c r="NG179" s="42"/>
      <c r="NH179" s="42"/>
      <c r="NI179" s="42"/>
      <c r="NJ179" s="42"/>
      <c r="NK179" s="42"/>
      <c r="NL179" s="42"/>
      <c r="NM179" s="42"/>
      <c r="NN179" s="42"/>
      <c r="NO179" s="42"/>
      <c r="NP179" s="42"/>
      <c r="NQ179" s="42"/>
      <c r="NR179" s="42"/>
      <c r="NS179" s="42"/>
      <c r="NT179" s="42"/>
      <c r="NU179" s="42"/>
      <c r="NV179" s="42"/>
      <c r="NW179" s="42"/>
      <c r="NX179" s="42"/>
      <c r="NY179" s="42"/>
      <c r="NZ179" s="42"/>
      <c r="OA179" s="42"/>
      <c r="OB179" s="42"/>
      <c r="OC179" s="42"/>
      <c r="OD179" s="42"/>
      <c r="OE179" s="42"/>
      <c r="OF179" s="42"/>
      <c r="OG179" s="42"/>
      <c r="OH179" s="42"/>
      <c r="OI179" s="42"/>
      <c r="OJ179" s="42"/>
      <c r="OK179" s="42"/>
      <c r="OL179" s="42"/>
      <c r="OM179" s="42"/>
      <c r="ON179" s="42"/>
      <c r="OO179" s="42"/>
      <c r="OP179" s="42"/>
      <c r="OQ179" s="42"/>
      <c r="OR179" s="42"/>
      <c r="OS179" s="42"/>
      <c r="OT179" s="42"/>
      <c r="OU179" s="42"/>
      <c r="OV179" s="42"/>
      <c r="OW179" s="42"/>
      <c r="OX179" s="42"/>
      <c r="OY179" s="42"/>
      <c r="OZ179" s="42"/>
      <c r="PA179" s="42"/>
      <c r="PB179" s="42"/>
      <c r="PC179" s="42"/>
      <c r="PD179" s="42"/>
      <c r="PE179" s="42"/>
      <c r="PF179" s="42"/>
      <c r="PG179" s="42"/>
      <c r="PH179" s="42"/>
      <c r="PI179" s="42"/>
      <c r="PJ179" s="42"/>
      <c r="PK179" s="42"/>
      <c r="PL179" s="42"/>
      <c r="PM179" s="42"/>
      <c r="PN179" s="42"/>
      <c r="PO179" s="42"/>
      <c r="PP179" s="42"/>
      <c r="PQ179" s="42"/>
      <c r="PR179" s="42"/>
      <c r="PS179" s="42"/>
      <c r="PT179" s="42"/>
      <c r="PU179" s="42"/>
      <c r="PV179" s="42"/>
      <c r="PW179" s="42"/>
      <c r="PX179" s="42"/>
      <c r="PY179" s="42"/>
      <c r="PZ179" s="42"/>
      <c r="QA179" s="42"/>
      <c r="QB179" s="42"/>
      <c r="QC179" s="42"/>
      <c r="QD179" s="42"/>
      <c r="QE179" s="42"/>
      <c r="QF179" s="42"/>
      <c r="QG179" s="42"/>
      <c r="QH179" s="42"/>
      <c r="QI179" s="42"/>
      <c r="QJ179" s="42"/>
      <c r="QK179" s="42"/>
      <c r="QL179" s="42"/>
      <c r="QM179" s="42"/>
      <c r="QN179" s="42"/>
      <c r="QO179" s="42"/>
      <c r="QP179" s="42"/>
      <c r="QQ179" s="42"/>
      <c r="QR179" s="42"/>
      <c r="QS179" s="42"/>
      <c r="QT179" s="42"/>
      <c r="QU179" s="42"/>
      <c r="QV179" s="42"/>
      <c r="QW179" s="42"/>
      <c r="QX179" s="42"/>
      <c r="QY179" s="42"/>
      <c r="QZ179" s="42"/>
      <c r="RA179" s="42"/>
      <c r="RB179" s="42"/>
      <c r="RC179" s="42"/>
      <c r="RD179" s="42"/>
      <c r="RE179" s="42"/>
      <c r="RF179" s="42"/>
      <c r="RG179" s="42"/>
      <c r="RH179" s="42"/>
      <c r="RI179" s="42"/>
      <c r="RJ179" s="42"/>
      <c r="RK179" s="42"/>
      <c r="RL179" s="42"/>
      <c r="RM179" s="42"/>
      <c r="RN179" s="42"/>
      <c r="RO179" s="42"/>
      <c r="RP179" s="42"/>
      <c r="RQ179" s="42"/>
      <c r="RR179" s="42"/>
      <c r="RS179" s="42"/>
      <c r="RT179" s="42"/>
      <c r="RU179" s="42"/>
      <c r="RV179" s="42"/>
      <c r="RW179" s="42"/>
      <c r="RX179" s="42"/>
      <c r="RY179" s="42"/>
      <c r="RZ179" s="42"/>
      <c r="SA179" s="42"/>
      <c r="SB179" s="42"/>
      <c r="SC179" s="42"/>
      <c r="SD179" s="42"/>
      <c r="SE179" s="42"/>
      <c r="SF179" s="42"/>
      <c r="SG179" s="42"/>
      <c r="SH179" s="42"/>
      <c r="SI179" s="42"/>
      <c r="SJ179" s="42"/>
      <c r="SK179" s="42"/>
      <c r="SL179" s="42"/>
      <c r="SM179" s="42"/>
      <c r="SN179" s="42"/>
      <c r="SO179" s="42"/>
      <c r="SP179" s="42"/>
      <c r="SQ179" s="42"/>
      <c r="SR179" s="42"/>
      <c r="SS179" s="42"/>
      <c r="ST179" s="42"/>
      <c r="SU179" s="42"/>
      <c r="SV179" s="42"/>
      <c r="SW179" s="42"/>
      <c r="SX179" s="42"/>
      <c r="SY179" s="42"/>
      <c r="SZ179" s="42"/>
      <c r="TA179" s="42"/>
      <c r="TB179" s="42"/>
      <c r="TC179" s="42"/>
      <c r="TD179" s="42"/>
      <c r="TE179" s="42"/>
      <c r="TF179" s="42"/>
      <c r="TG179" s="42"/>
      <c r="TH179" s="42"/>
      <c r="TI179" s="42"/>
      <c r="TJ179" s="42"/>
      <c r="TK179" s="42"/>
      <c r="TL179" s="42"/>
      <c r="TM179" s="42"/>
      <c r="TN179" s="42"/>
      <c r="TO179" s="42"/>
      <c r="TP179" s="42"/>
      <c r="TQ179" s="42"/>
      <c r="TR179" s="42"/>
      <c r="TS179" s="42"/>
      <c r="TT179" s="42"/>
      <c r="TU179" s="42"/>
      <c r="TV179" s="42"/>
      <c r="TW179" s="42"/>
      <c r="TX179" s="42"/>
      <c r="TY179" s="42"/>
      <c r="TZ179" s="42"/>
      <c r="UA179" s="42"/>
      <c r="UB179" s="42"/>
      <c r="UC179" s="42"/>
      <c r="UD179" s="42"/>
      <c r="UE179" s="42"/>
      <c r="UF179" s="42"/>
      <c r="UG179" s="42"/>
      <c r="UH179" s="42"/>
      <c r="UI179" s="42"/>
      <c r="UJ179" s="42"/>
      <c r="UK179" s="42"/>
      <c r="UL179" s="42"/>
      <c r="UM179" s="42"/>
      <c r="UN179" s="42"/>
      <c r="UO179" s="42"/>
      <c r="UP179" s="42"/>
      <c r="UQ179" s="42"/>
      <c r="UR179" s="42"/>
      <c r="US179" s="42"/>
      <c r="UT179" s="42"/>
      <c r="UU179" s="42"/>
      <c r="UV179" s="42"/>
      <c r="UW179" s="42"/>
      <c r="UX179" s="42"/>
      <c r="UY179" s="42"/>
      <c r="UZ179" s="42"/>
      <c r="VA179" s="42"/>
      <c r="VB179" s="42"/>
      <c r="VC179" s="42"/>
      <c r="VD179" s="42"/>
      <c r="VE179" s="42"/>
      <c r="VF179" s="42"/>
      <c r="VG179" s="42"/>
      <c r="VH179" s="42"/>
      <c r="VI179" s="42"/>
      <c r="VJ179" s="42"/>
      <c r="VK179" s="42"/>
      <c r="VL179" s="42"/>
      <c r="VM179" s="42"/>
      <c r="VN179" s="42"/>
      <c r="VO179" s="42"/>
      <c r="VP179" s="42"/>
      <c r="VQ179" s="42"/>
      <c r="VR179" s="42"/>
      <c r="VS179" s="42"/>
      <c r="VT179" s="42"/>
      <c r="VU179" s="42"/>
      <c r="VV179" s="42"/>
      <c r="VW179" s="42"/>
      <c r="VX179" s="42"/>
      <c r="VY179" s="42"/>
      <c r="VZ179" s="42"/>
      <c r="WA179" s="42"/>
      <c r="WB179" s="42"/>
      <c r="WC179" s="42"/>
      <c r="WD179" s="42"/>
      <c r="WE179" s="42"/>
      <c r="WF179" s="42"/>
      <c r="WG179" s="42"/>
      <c r="WH179" s="42"/>
      <c r="WI179" s="42"/>
      <c r="WJ179" s="42"/>
      <c r="WK179" s="42"/>
      <c r="WL179" s="42"/>
      <c r="WM179" s="42"/>
      <c r="WN179" s="42"/>
      <c r="WO179" s="42"/>
      <c r="WP179" s="42"/>
      <c r="WQ179" s="42"/>
      <c r="WR179" s="42"/>
      <c r="WS179" s="42"/>
      <c r="WT179" s="42"/>
      <c r="WU179" s="42"/>
      <c r="WV179" s="42"/>
      <c r="WW179" s="42"/>
      <c r="WX179" s="42"/>
      <c r="WY179" s="42"/>
      <c r="WZ179" s="42"/>
      <c r="XA179" s="42"/>
      <c r="XB179" s="42"/>
      <c r="XC179" s="42"/>
      <c r="XD179" s="42"/>
      <c r="XE179" s="42"/>
      <c r="XF179" s="42"/>
      <c r="XG179" s="42"/>
      <c r="XH179" s="42"/>
      <c r="XI179" s="42"/>
      <c r="XJ179" s="42"/>
      <c r="XK179" s="42"/>
      <c r="XL179" s="42"/>
      <c r="XM179" s="42"/>
      <c r="XN179" s="42"/>
      <c r="XO179" s="42"/>
      <c r="XP179" s="42"/>
      <c r="XQ179" s="42"/>
      <c r="XR179" s="42"/>
      <c r="XS179" s="42"/>
      <c r="XT179" s="42"/>
      <c r="XU179" s="42"/>
      <c r="XV179" s="42"/>
      <c r="XW179" s="42"/>
      <c r="XX179" s="42"/>
      <c r="XY179" s="42"/>
      <c r="XZ179" s="42"/>
      <c r="YA179" s="42"/>
      <c r="YB179" s="42"/>
      <c r="YC179" s="42"/>
      <c r="YD179" s="42"/>
      <c r="YE179" s="42"/>
      <c r="YF179" s="42"/>
      <c r="YG179" s="42"/>
      <c r="YH179" s="42"/>
      <c r="YI179" s="42"/>
      <c r="YJ179" s="42"/>
      <c r="YK179" s="42"/>
      <c r="YL179" s="42"/>
      <c r="YM179" s="42"/>
      <c r="YN179" s="42"/>
      <c r="YO179" s="42"/>
      <c r="YP179" s="42"/>
      <c r="YQ179" s="42"/>
      <c r="YR179" s="42"/>
      <c r="YS179" s="42"/>
      <c r="YT179" s="42"/>
      <c r="YU179" s="42"/>
      <c r="YV179" s="42"/>
      <c r="YW179" s="42"/>
      <c r="YX179" s="42"/>
      <c r="YY179" s="42"/>
      <c r="YZ179" s="42"/>
      <c r="ZA179" s="42"/>
      <c r="ZB179" s="42"/>
      <c r="ZC179" s="42"/>
      <c r="ZD179" s="42"/>
      <c r="ZE179" s="42"/>
      <c r="ZF179" s="42"/>
      <c r="ZG179" s="42"/>
      <c r="ZH179" s="42"/>
      <c r="ZI179" s="42"/>
      <c r="ZJ179" s="42"/>
      <c r="ZK179" s="42"/>
      <c r="ZL179" s="42"/>
      <c r="ZM179" s="42"/>
      <c r="ZN179" s="42"/>
      <c r="ZO179" s="42"/>
      <c r="ZP179" s="42"/>
      <c r="ZQ179" s="42"/>
      <c r="ZR179" s="42"/>
      <c r="ZS179" s="42"/>
      <c r="ZT179" s="42"/>
      <c r="ZU179" s="42"/>
      <c r="ZV179" s="42"/>
      <c r="ZW179" s="42"/>
      <c r="ZX179" s="42"/>
      <c r="ZY179" s="42"/>
      <c r="ZZ179" s="42"/>
      <c r="AAA179" s="42"/>
      <c r="AAB179" s="42"/>
      <c r="AAC179" s="42"/>
      <c r="AAD179" s="42"/>
      <c r="AAE179" s="42"/>
      <c r="AAF179" s="42"/>
      <c r="AAG179" s="42"/>
      <c r="AAH179" s="42"/>
      <c r="AAI179" s="42"/>
      <c r="AAJ179" s="42"/>
      <c r="AAK179" s="42"/>
      <c r="AAL179" s="42"/>
      <c r="AAM179" s="42"/>
      <c r="AAN179" s="42"/>
      <c r="AAO179" s="42"/>
      <c r="AAP179" s="42"/>
      <c r="AAQ179" s="42"/>
      <c r="AAR179" s="42"/>
      <c r="AAS179" s="42"/>
      <c r="AAT179" s="42"/>
      <c r="AAU179" s="42"/>
      <c r="AAV179" s="42"/>
      <c r="AAW179" s="42"/>
      <c r="AAX179" s="42"/>
      <c r="AAY179" s="42"/>
      <c r="AAZ179" s="42"/>
      <c r="ABA179" s="42"/>
      <c r="ABB179" s="42"/>
      <c r="ABC179" s="42"/>
      <c r="ABD179" s="42"/>
      <c r="ABE179" s="42"/>
      <c r="ABF179" s="42"/>
      <c r="ABG179" s="42"/>
      <c r="ABH179" s="42"/>
      <c r="ABI179" s="42"/>
      <c r="ABJ179" s="42"/>
      <c r="ABK179" s="42"/>
      <c r="ABL179" s="42"/>
      <c r="ABM179" s="42"/>
      <c r="ABN179" s="42"/>
      <c r="ABO179" s="42"/>
      <c r="ABP179" s="42"/>
      <c r="ABQ179" s="42"/>
      <c r="ABR179" s="42"/>
      <c r="ABS179" s="42"/>
      <c r="ABT179" s="42"/>
      <c r="ABU179" s="42"/>
      <c r="ABV179" s="42"/>
      <c r="ABW179" s="42"/>
      <c r="ABX179" s="42"/>
      <c r="ABY179" s="42"/>
      <c r="ABZ179" s="42"/>
      <c r="ACA179" s="42"/>
      <c r="ACB179" s="42"/>
      <c r="ACC179" s="42"/>
      <c r="ACD179" s="42"/>
      <c r="ACE179" s="42"/>
      <c r="ACF179" s="42"/>
      <c r="ACG179" s="42"/>
      <c r="ACH179" s="42"/>
      <c r="ACI179" s="42"/>
      <c r="ACJ179" s="42"/>
      <c r="ACK179" s="42"/>
      <c r="ACL179" s="42"/>
      <c r="ACM179" s="42"/>
      <c r="ACN179" s="42"/>
      <c r="ACO179" s="42"/>
      <c r="ACP179" s="42"/>
      <c r="ACQ179" s="42"/>
      <c r="ACR179" s="42"/>
      <c r="ACS179" s="42"/>
      <c r="ACT179" s="42"/>
      <c r="ACU179" s="42"/>
      <c r="ACV179" s="42"/>
      <c r="ACW179" s="42"/>
      <c r="ACX179" s="42"/>
      <c r="ACY179" s="42"/>
      <c r="ACZ179" s="42"/>
      <c r="ADA179" s="42"/>
      <c r="ADB179" s="42"/>
      <c r="ADC179" s="42"/>
      <c r="ADD179" s="42"/>
      <c r="ADE179" s="42"/>
      <c r="ADF179" s="42"/>
      <c r="ADG179" s="42"/>
      <c r="ADH179" s="42"/>
      <c r="ADI179" s="42"/>
      <c r="ADJ179" s="42"/>
      <c r="ADK179" s="42"/>
      <c r="ADL179" s="42"/>
      <c r="ADM179" s="42"/>
      <c r="ADN179" s="42"/>
      <c r="ADO179" s="42"/>
      <c r="ADP179" s="42"/>
      <c r="ADQ179" s="42"/>
      <c r="ADR179" s="42"/>
      <c r="ADS179" s="42"/>
      <c r="ADT179" s="42"/>
      <c r="ADU179" s="42"/>
      <c r="ADV179" s="42"/>
      <c r="ADW179" s="42"/>
      <c r="ADX179" s="42"/>
      <c r="ADY179" s="42"/>
      <c r="ADZ179" s="42"/>
      <c r="AEA179" s="42"/>
      <c r="AEB179" s="42"/>
      <c r="AEC179" s="42"/>
      <c r="AED179" s="42"/>
      <c r="AEE179" s="42"/>
      <c r="AEF179" s="42"/>
      <c r="AEG179" s="42"/>
      <c r="AEH179" s="42"/>
      <c r="AEI179" s="42"/>
      <c r="AEJ179" s="42"/>
      <c r="AEK179" s="42"/>
      <c r="AEL179" s="42"/>
      <c r="AEM179" s="42"/>
      <c r="AEN179" s="42"/>
      <c r="AEO179" s="42"/>
      <c r="AEP179" s="42"/>
      <c r="AEQ179" s="42"/>
      <c r="AER179" s="42"/>
      <c r="AES179" s="42"/>
      <c r="AET179" s="42"/>
      <c r="AEU179" s="42"/>
      <c r="AEV179" s="42"/>
      <c r="AEW179" s="42"/>
      <c r="AEX179" s="42"/>
      <c r="AEY179" s="42"/>
      <c r="AEZ179" s="42"/>
      <c r="AFA179" s="42"/>
      <c r="AFB179" s="42"/>
      <c r="AFC179" s="42"/>
      <c r="AFD179" s="42"/>
      <c r="AFE179" s="42"/>
      <c r="AFF179" s="42"/>
      <c r="AFG179" s="42"/>
      <c r="AFH179" s="42"/>
      <c r="AFI179" s="42"/>
      <c r="AFJ179" s="42"/>
      <c r="AFK179" s="42"/>
      <c r="AFL179" s="42"/>
      <c r="AFM179" s="42"/>
      <c r="AFN179" s="42"/>
      <c r="AFO179" s="42"/>
      <c r="AFP179" s="42"/>
      <c r="AFQ179" s="42"/>
      <c r="AFR179" s="42"/>
      <c r="AFS179" s="42"/>
      <c r="AFT179" s="42"/>
      <c r="AFU179" s="42"/>
      <c r="AFV179" s="42"/>
      <c r="AFW179" s="42"/>
      <c r="AFX179" s="42"/>
      <c r="AFY179" s="42"/>
      <c r="AFZ179" s="42"/>
      <c r="AGA179" s="42"/>
      <c r="AGB179" s="42"/>
      <c r="AGC179" s="42"/>
      <c r="AGD179" s="42"/>
      <c r="AGE179" s="42"/>
      <c r="AGF179" s="42"/>
      <c r="AGG179" s="42"/>
      <c r="AGH179" s="42"/>
      <c r="AGI179" s="42"/>
      <c r="AGJ179" s="42"/>
      <c r="AGK179" s="42"/>
      <c r="AGL179" s="42"/>
      <c r="AGM179" s="42"/>
      <c r="AGN179" s="42"/>
      <c r="AGO179" s="42"/>
      <c r="AGP179" s="42"/>
      <c r="AGQ179" s="42"/>
      <c r="AGR179" s="42"/>
      <c r="AGS179" s="42"/>
      <c r="AGT179" s="42"/>
      <c r="AGU179" s="42"/>
      <c r="AGV179" s="42"/>
      <c r="AGW179" s="42"/>
      <c r="AGX179" s="42"/>
      <c r="AGY179" s="42"/>
      <c r="AGZ179" s="42"/>
      <c r="AHA179" s="42"/>
      <c r="AHB179" s="42"/>
      <c r="AHC179" s="42"/>
      <c r="AHD179" s="42"/>
      <c r="AHE179" s="42"/>
      <c r="AHF179" s="42"/>
      <c r="AHG179" s="42"/>
      <c r="AHH179" s="42"/>
      <c r="AHI179" s="42"/>
      <c r="AHJ179" s="42"/>
      <c r="AHK179" s="42"/>
      <c r="AHL179" s="42"/>
      <c r="AHM179" s="42"/>
      <c r="AHN179" s="42"/>
      <c r="AHO179" s="42"/>
      <c r="AHP179" s="42"/>
      <c r="AHQ179" s="42"/>
      <c r="AHR179" s="42"/>
      <c r="AHS179" s="42"/>
      <c r="AHT179" s="42"/>
      <c r="AHU179" s="42"/>
      <c r="AHV179" s="42"/>
      <c r="AHW179" s="42"/>
      <c r="AHX179" s="42"/>
      <c r="AHY179" s="42"/>
      <c r="AHZ179" s="42"/>
      <c r="AIA179" s="42"/>
      <c r="AIB179" s="42"/>
      <c r="AIC179" s="42"/>
      <c r="AID179" s="42"/>
      <c r="AIE179" s="42"/>
      <c r="AIF179" s="42"/>
      <c r="AIG179" s="42"/>
      <c r="AIH179" s="42"/>
      <c r="AII179" s="42"/>
      <c r="AIJ179" s="42"/>
      <c r="AIK179" s="42"/>
      <c r="AIL179" s="42"/>
      <c r="AIM179" s="42"/>
      <c r="AIN179" s="42"/>
      <c r="AIO179" s="42"/>
      <c r="AIP179" s="42"/>
      <c r="AIQ179" s="42"/>
      <c r="AIR179" s="42"/>
      <c r="AIS179" s="42"/>
      <c r="AIT179" s="42"/>
      <c r="AIU179" s="42"/>
      <c r="AIV179" s="42"/>
      <c r="AIW179" s="42"/>
      <c r="AIX179" s="42"/>
      <c r="AIY179" s="42"/>
      <c r="AIZ179" s="42"/>
      <c r="AJA179" s="42"/>
      <c r="AJB179" s="42"/>
      <c r="AJC179" s="42"/>
      <c r="AJD179" s="42"/>
      <c r="AJE179" s="42"/>
      <c r="AJF179" s="42"/>
      <c r="AJG179" s="42"/>
      <c r="AJH179" s="42"/>
      <c r="AJI179" s="42"/>
      <c r="AJJ179" s="42"/>
      <c r="AJK179" s="42"/>
      <c r="AJL179" s="42"/>
      <c r="AJM179" s="42"/>
      <c r="AJN179" s="42"/>
      <c r="AJO179" s="42"/>
      <c r="AJP179" s="42"/>
      <c r="AJQ179" s="42"/>
      <c r="AJR179" s="42"/>
      <c r="AJS179" s="42"/>
      <c r="AJT179" s="42"/>
      <c r="AJU179" s="42"/>
      <c r="AJV179" s="42"/>
      <c r="AJW179" s="42"/>
      <c r="AJX179" s="42"/>
      <c r="AJY179" s="42"/>
      <c r="AJZ179" s="42"/>
      <c r="AKA179" s="42"/>
      <c r="AKB179" s="42"/>
      <c r="AKC179" s="42"/>
      <c r="AKD179" s="42"/>
      <c r="AKE179" s="42"/>
      <c r="AKF179" s="42"/>
      <c r="AKG179" s="42"/>
      <c r="AKH179" s="42"/>
      <c r="AKI179" s="42"/>
      <c r="AKJ179" s="42"/>
      <c r="AKK179" s="42"/>
      <c r="AKL179" s="42"/>
      <c r="AKM179" s="42"/>
      <c r="AKN179" s="42"/>
      <c r="AKO179" s="42"/>
      <c r="AKP179" s="42"/>
      <c r="AKQ179" s="42"/>
      <c r="AKR179" s="42"/>
      <c r="AKS179" s="42"/>
      <c r="AKT179" s="42"/>
      <c r="AKU179" s="42"/>
      <c r="AKV179" s="42"/>
      <c r="AKW179" s="42"/>
      <c r="AKX179" s="42"/>
      <c r="AKY179" s="42"/>
      <c r="AKZ179" s="42"/>
      <c r="ALA179" s="42"/>
      <c r="ALB179" s="42"/>
      <c r="ALC179" s="42"/>
      <c r="ALD179" s="42"/>
      <c r="ALE179" s="42"/>
      <c r="ALF179" s="42"/>
      <c r="ALG179" s="42"/>
      <c r="ALH179" s="42"/>
      <c r="ALI179" s="42"/>
      <c r="ALJ179" s="42"/>
      <c r="ALK179" s="42"/>
      <c r="ALL179" s="42"/>
      <c r="ALM179" s="42"/>
      <c r="ALN179" s="42"/>
      <c r="ALO179" s="42"/>
      <c r="ALP179" s="42"/>
      <c r="ALQ179" s="42"/>
      <c r="ALR179" s="42"/>
      <c r="ALS179" s="42"/>
      <c r="ALT179" s="42"/>
      <c r="ALU179" s="42"/>
      <c r="ALV179" s="42"/>
      <c r="ALW179" s="42"/>
      <c r="ALX179" s="42"/>
      <c r="ALY179" s="42"/>
      <c r="ALZ179" s="42"/>
      <c r="AMA179" s="42"/>
      <c r="AMB179" s="42"/>
      <c r="AMC179" s="42"/>
      <c r="AMD179" s="42"/>
      <c r="AME179" s="42"/>
      <c r="AMF179" s="42"/>
      <c r="AMG179" s="42"/>
      <c r="AMH179" s="42"/>
      <c r="AMI179" s="42"/>
      <c r="AMJ179" s="42"/>
      <c r="AMK179" s="42"/>
      <c r="AML179" s="42"/>
      <c r="AMM179" s="42"/>
      <c r="AMN179" s="42"/>
      <c r="AMO179" s="42"/>
      <c r="AMP179" s="42"/>
      <c r="AMQ179" s="42"/>
      <c r="AMR179" s="42"/>
      <c r="AMS179" s="42"/>
      <c r="AMT179" s="42"/>
      <c r="AMU179" s="42"/>
      <c r="AMV179" s="42"/>
      <c r="AMW179" s="42"/>
      <c r="AMX179" s="42"/>
      <c r="AMY179" s="42"/>
      <c r="AMZ179" s="42"/>
      <c r="ANA179" s="42"/>
      <c r="ANB179" s="42"/>
      <c r="ANC179" s="42"/>
      <c r="AND179" s="42"/>
      <c r="ANE179" s="42"/>
      <c r="ANF179" s="42"/>
      <c r="ANG179" s="42"/>
      <c r="ANH179" s="42"/>
      <c r="ANI179" s="42"/>
      <c r="ANJ179" s="42"/>
      <c r="ANK179" s="42"/>
      <c r="ANL179" s="42"/>
      <c r="ANM179" s="42"/>
      <c r="ANN179" s="42"/>
      <c r="ANO179" s="42"/>
      <c r="ANP179" s="42"/>
      <c r="ANQ179" s="42"/>
      <c r="ANR179" s="42"/>
      <c r="ANS179" s="42"/>
      <c r="ANT179" s="42"/>
      <c r="ANU179" s="42"/>
      <c r="ANV179" s="42"/>
      <c r="ANW179" s="42"/>
      <c r="ANX179" s="42"/>
      <c r="ANY179" s="42"/>
      <c r="ANZ179" s="42"/>
      <c r="AOA179" s="42"/>
      <c r="AOB179" s="42"/>
      <c r="AOC179" s="42"/>
      <c r="AOD179" s="42"/>
      <c r="AOE179" s="42"/>
      <c r="AOF179" s="42"/>
      <c r="AOG179" s="42"/>
      <c r="AOH179" s="42"/>
      <c r="AOI179" s="42"/>
      <c r="AOJ179" s="42"/>
      <c r="AOK179" s="42"/>
      <c r="AOL179" s="42"/>
      <c r="AOM179" s="42"/>
      <c r="AON179" s="42"/>
      <c r="AOO179" s="42"/>
      <c r="AOP179" s="42"/>
      <c r="AOQ179" s="42"/>
      <c r="AOR179" s="42"/>
      <c r="AOS179" s="42"/>
      <c r="AOT179" s="42"/>
      <c r="AOU179" s="42"/>
      <c r="AOV179" s="42"/>
      <c r="AOW179" s="42"/>
      <c r="AOX179" s="42"/>
      <c r="AOY179" s="42"/>
      <c r="AOZ179" s="42"/>
      <c r="APA179" s="42"/>
      <c r="APB179" s="42"/>
      <c r="APC179" s="42"/>
      <c r="APD179" s="42"/>
      <c r="APE179" s="42"/>
      <c r="APF179" s="42"/>
      <c r="APG179" s="42"/>
      <c r="APH179" s="42"/>
      <c r="API179" s="42"/>
      <c r="APJ179" s="42"/>
      <c r="APK179" s="42"/>
      <c r="APL179" s="42"/>
      <c r="APM179" s="42"/>
      <c r="APN179" s="42"/>
      <c r="APO179" s="42"/>
      <c r="APP179" s="42"/>
      <c r="APQ179" s="42"/>
      <c r="APR179" s="42"/>
      <c r="APS179" s="42"/>
      <c r="APT179" s="42"/>
      <c r="APU179" s="42"/>
      <c r="APV179" s="42"/>
      <c r="APW179" s="42"/>
      <c r="APX179" s="42"/>
      <c r="APY179" s="42"/>
      <c r="APZ179" s="42"/>
      <c r="AQA179" s="42"/>
      <c r="AQB179" s="42"/>
      <c r="AQC179" s="42"/>
      <c r="AQD179" s="42"/>
      <c r="AQE179" s="42"/>
      <c r="AQF179" s="42"/>
      <c r="AQG179" s="42"/>
      <c r="AQH179" s="42"/>
      <c r="AQI179" s="42"/>
      <c r="AQJ179" s="42"/>
      <c r="AQK179" s="42"/>
      <c r="AQL179" s="42"/>
      <c r="AQM179" s="42"/>
      <c r="AQN179" s="42"/>
      <c r="AQO179" s="42"/>
      <c r="AQP179" s="42"/>
      <c r="AQQ179" s="42"/>
      <c r="AQR179" s="42"/>
      <c r="AQS179" s="42"/>
      <c r="AQT179" s="42"/>
      <c r="AQU179" s="42"/>
      <c r="AQV179" s="42"/>
      <c r="AQW179" s="42"/>
      <c r="AQX179" s="42"/>
      <c r="AQY179" s="42"/>
      <c r="AQZ179" s="42"/>
      <c r="ARA179" s="42"/>
      <c r="ARB179" s="42"/>
      <c r="ARC179" s="42"/>
      <c r="ARD179" s="42"/>
      <c r="ARE179" s="42"/>
      <c r="ARF179" s="42"/>
      <c r="ARG179" s="42"/>
      <c r="ARH179" s="42"/>
      <c r="ARI179" s="42"/>
      <c r="ARJ179" s="42"/>
      <c r="ARK179" s="42"/>
      <c r="ARL179" s="42"/>
      <c r="ARM179" s="42"/>
      <c r="ARN179" s="42"/>
      <c r="ARO179" s="42"/>
      <c r="ARP179" s="42"/>
      <c r="ARQ179" s="42"/>
      <c r="ARR179" s="42"/>
      <c r="ARS179" s="42"/>
      <c r="ART179" s="42"/>
      <c r="ARU179" s="42"/>
      <c r="ARV179" s="42"/>
      <c r="ARW179" s="42"/>
      <c r="ARX179" s="42"/>
      <c r="ARY179" s="42"/>
      <c r="ARZ179" s="42"/>
      <c r="ASA179" s="42"/>
      <c r="ASB179" s="42"/>
      <c r="ASC179" s="42"/>
      <c r="ASD179" s="42"/>
      <c r="ASE179" s="42"/>
      <c r="ASF179" s="42"/>
      <c r="ASG179" s="42"/>
      <c r="ASH179" s="42"/>
      <c r="ASI179" s="42"/>
      <c r="ASJ179" s="42"/>
      <c r="ASK179" s="42"/>
      <c r="ASL179" s="42"/>
      <c r="ASM179" s="42"/>
      <c r="ASN179" s="42"/>
      <c r="ASO179" s="42"/>
      <c r="ASP179" s="42"/>
      <c r="ASQ179" s="42"/>
      <c r="ASR179" s="42"/>
      <c r="ASS179" s="42"/>
      <c r="AST179" s="42"/>
      <c r="ASU179" s="42"/>
      <c r="ASV179" s="42"/>
      <c r="ASW179" s="42"/>
      <c r="ASX179" s="42"/>
      <c r="ASY179" s="42"/>
      <c r="ASZ179" s="42"/>
      <c r="ATA179" s="42"/>
      <c r="ATB179" s="42"/>
      <c r="ATC179" s="42"/>
      <c r="ATD179" s="42"/>
      <c r="ATE179" s="42"/>
      <c r="ATF179" s="42"/>
      <c r="ATG179" s="42"/>
      <c r="ATH179" s="42"/>
      <c r="ATI179" s="42"/>
      <c r="ATJ179" s="42"/>
      <c r="ATK179" s="42"/>
      <c r="ATL179" s="42"/>
      <c r="ATM179" s="42"/>
      <c r="ATN179" s="42"/>
      <c r="ATO179" s="42"/>
      <c r="ATP179" s="42"/>
      <c r="ATQ179" s="42"/>
      <c r="ATR179" s="42"/>
      <c r="ATS179" s="42"/>
      <c r="ATT179" s="42"/>
      <c r="ATU179" s="42"/>
      <c r="ATV179" s="42"/>
      <c r="ATW179" s="42"/>
      <c r="ATX179" s="42"/>
      <c r="ATY179" s="42"/>
      <c r="ATZ179" s="42"/>
      <c r="AUA179" s="42"/>
      <c r="AUB179" s="42"/>
      <c r="AUC179" s="42"/>
      <c r="AUD179" s="42"/>
      <c r="AUE179" s="42"/>
      <c r="AUF179" s="42"/>
      <c r="AUG179" s="42"/>
      <c r="AUH179" s="42"/>
      <c r="AUI179" s="42"/>
      <c r="AUJ179" s="42"/>
      <c r="AUK179" s="42"/>
      <c r="AUL179" s="42"/>
      <c r="AUM179" s="42"/>
      <c r="AUN179" s="42"/>
      <c r="AUO179" s="42"/>
      <c r="AUP179" s="42"/>
      <c r="AUQ179" s="42"/>
      <c r="AUR179" s="42"/>
      <c r="AUS179" s="42"/>
      <c r="AUT179" s="42"/>
      <c r="AUU179" s="42"/>
      <c r="AUV179" s="42"/>
      <c r="AUW179" s="42"/>
      <c r="AUX179" s="42"/>
      <c r="AUY179" s="42"/>
      <c r="AUZ179" s="42"/>
      <c r="AVA179" s="42"/>
      <c r="AVB179" s="42"/>
      <c r="AVC179" s="42"/>
      <c r="AVD179" s="42"/>
      <c r="AVE179" s="42"/>
      <c r="AVF179" s="42"/>
      <c r="AVG179" s="42"/>
      <c r="AVH179" s="42"/>
      <c r="AVI179" s="42"/>
      <c r="AVJ179" s="42"/>
      <c r="AVK179" s="42"/>
      <c r="AVL179" s="42"/>
      <c r="AVM179" s="42"/>
      <c r="AVN179" s="42"/>
      <c r="AVO179" s="42"/>
      <c r="AVP179" s="42"/>
      <c r="AVQ179" s="42"/>
      <c r="AVR179" s="42"/>
      <c r="AVS179" s="42"/>
      <c r="AVT179" s="42"/>
      <c r="AVU179" s="42"/>
      <c r="AVV179" s="42"/>
      <c r="AVW179" s="42"/>
      <c r="AVX179" s="42"/>
      <c r="AVY179" s="42"/>
      <c r="AVZ179" s="42"/>
      <c r="AWA179" s="42"/>
      <c r="AWB179" s="42"/>
      <c r="AWC179" s="42"/>
      <c r="AWD179" s="42"/>
      <c r="AWE179" s="42"/>
      <c r="AWF179" s="42"/>
      <c r="AWG179" s="42"/>
      <c r="AWH179" s="42"/>
      <c r="AWI179" s="42"/>
      <c r="AWJ179" s="42"/>
      <c r="AWK179" s="42"/>
      <c r="AWL179" s="42"/>
      <c r="AWM179" s="42"/>
      <c r="AWN179" s="42"/>
      <c r="AWO179" s="42"/>
      <c r="AWP179" s="42"/>
      <c r="AWQ179" s="42"/>
      <c r="AWR179" s="42"/>
      <c r="AWS179" s="42"/>
      <c r="AWT179" s="42"/>
      <c r="AWU179" s="42"/>
      <c r="AWV179" s="42"/>
      <c r="AWW179" s="42"/>
      <c r="AWX179" s="42"/>
      <c r="AWY179" s="42"/>
      <c r="AWZ179" s="42"/>
      <c r="AXA179" s="42"/>
      <c r="AXB179" s="42"/>
      <c r="AXC179" s="42"/>
      <c r="AXD179" s="42"/>
      <c r="AXE179" s="42"/>
      <c r="AXF179" s="42"/>
      <c r="AXG179" s="42"/>
      <c r="AXH179" s="42"/>
      <c r="AXI179" s="42"/>
      <c r="AXJ179" s="42"/>
      <c r="AXK179" s="42"/>
      <c r="AXL179" s="42"/>
      <c r="AXM179" s="42"/>
      <c r="AXN179" s="42"/>
      <c r="AXO179" s="42"/>
      <c r="AXP179" s="42"/>
      <c r="AXQ179" s="42"/>
      <c r="AXR179" s="42"/>
      <c r="AXS179" s="42"/>
      <c r="AXT179" s="42"/>
      <c r="AXU179" s="42"/>
      <c r="AXV179" s="42"/>
      <c r="AXW179" s="42"/>
      <c r="AXX179" s="42"/>
      <c r="AXY179" s="42"/>
      <c r="AXZ179" s="42"/>
      <c r="AYA179" s="42"/>
      <c r="AYB179" s="42"/>
      <c r="AYC179" s="42"/>
      <c r="AYD179" s="42"/>
      <c r="AYE179" s="42"/>
      <c r="AYF179" s="42"/>
      <c r="AYG179" s="42"/>
      <c r="AYH179" s="42"/>
      <c r="AYI179" s="42"/>
      <c r="AYJ179" s="42"/>
      <c r="AYK179" s="42"/>
      <c r="AYL179" s="42"/>
      <c r="AYM179" s="42"/>
      <c r="AYN179" s="42"/>
      <c r="AYO179" s="42"/>
      <c r="AYP179" s="42"/>
      <c r="AYQ179" s="42"/>
      <c r="AYR179" s="42"/>
      <c r="AYS179" s="42"/>
      <c r="AYT179" s="42"/>
      <c r="AYU179" s="42"/>
      <c r="AYV179" s="42"/>
      <c r="AYW179" s="42"/>
      <c r="AYX179" s="42"/>
      <c r="AYY179" s="42"/>
      <c r="AYZ179" s="42"/>
      <c r="AZA179" s="42"/>
      <c r="AZB179" s="42"/>
      <c r="AZC179" s="42"/>
      <c r="AZD179" s="42"/>
      <c r="AZE179" s="42"/>
      <c r="AZF179" s="42"/>
      <c r="AZG179" s="42"/>
      <c r="AZH179" s="42"/>
      <c r="AZI179" s="42"/>
      <c r="AZJ179" s="42"/>
      <c r="AZK179" s="42"/>
      <c r="AZL179" s="42"/>
      <c r="AZM179" s="42"/>
      <c r="AZN179" s="42"/>
      <c r="AZO179" s="42"/>
      <c r="AZP179" s="42"/>
      <c r="AZQ179" s="42"/>
      <c r="AZR179" s="42"/>
      <c r="AZS179" s="42"/>
      <c r="AZT179" s="42"/>
      <c r="AZU179" s="42"/>
      <c r="AZV179" s="42"/>
      <c r="AZW179" s="42"/>
      <c r="AZX179" s="42"/>
      <c r="AZY179" s="42"/>
      <c r="AZZ179" s="42"/>
      <c r="BAA179" s="42"/>
      <c r="BAB179" s="42"/>
      <c r="BAC179" s="42"/>
      <c r="BAD179" s="42"/>
      <c r="BAE179" s="42"/>
      <c r="BAF179" s="42"/>
      <c r="BAG179" s="42"/>
      <c r="BAH179" s="42"/>
      <c r="BAI179" s="42"/>
      <c r="BAJ179" s="42"/>
      <c r="BAK179" s="42"/>
      <c r="BAL179" s="42"/>
      <c r="BAM179" s="42"/>
      <c r="BAN179" s="42"/>
      <c r="BAO179" s="42"/>
      <c r="BAP179" s="42"/>
      <c r="BAQ179" s="42"/>
      <c r="BAR179" s="42"/>
      <c r="BAS179" s="42"/>
      <c r="BAT179" s="42"/>
      <c r="BAU179" s="42"/>
      <c r="BAV179" s="42"/>
      <c r="BAW179" s="42"/>
      <c r="BAX179" s="42"/>
      <c r="BAY179" s="42"/>
      <c r="BAZ179" s="42"/>
      <c r="BBA179" s="42"/>
      <c r="BBB179" s="42"/>
      <c r="BBC179" s="42"/>
      <c r="BBD179" s="42"/>
      <c r="BBE179" s="42"/>
      <c r="BBF179" s="42"/>
      <c r="BBG179" s="42"/>
      <c r="BBH179" s="42"/>
      <c r="BBI179" s="42"/>
      <c r="BBJ179" s="42"/>
      <c r="BBK179" s="42"/>
      <c r="BBL179" s="42"/>
      <c r="BBM179" s="42"/>
      <c r="BBN179" s="42"/>
      <c r="BBO179" s="42"/>
      <c r="BBP179" s="42"/>
      <c r="BBQ179" s="42"/>
      <c r="BBR179" s="42"/>
      <c r="BBS179" s="42"/>
      <c r="BBT179" s="42"/>
      <c r="BBU179" s="42"/>
      <c r="BBV179" s="42"/>
      <c r="BBW179" s="42"/>
      <c r="BBX179" s="42"/>
      <c r="BBY179" s="42"/>
      <c r="BBZ179" s="42"/>
      <c r="BCA179" s="42"/>
      <c r="BCB179" s="42"/>
      <c r="BCC179" s="42"/>
      <c r="BCD179" s="42"/>
      <c r="BCE179" s="42"/>
      <c r="BCF179" s="42"/>
      <c r="BCG179" s="42"/>
      <c r="BCH179" s="42"/>
      <c r="BCI179" s="42"/>
      <c r="BCJ179" s="42"/>
      <c r="BCK179" s="42"/>
      <c r="BCL179" s="42"/>
      <c r="BCM179" s="42"/>
      <c r="BCN179" s="42"/>
      <c r="BCO179" s="42"/>
      <c r="BCP179" s="42"/>
      <c r="BCQ179" s="42"/>
      <c r="BCR179" s="42"/>
      <c r="BCS179" s="42"/>
      <c r="BCT179" s="42"/>
      <c r="BCU179" s="42"/>
      <c r="BCV179" s="42"/>
      <c r="BCW179" s="42"/>
      <c r="BCX179" s="42"/>
      <c r="BCY179" s="42"/>
      <c r="BCZ179" s="42"/>
      <c r="BDA179" s="42"/>
      <c r="BDB179" s="42"/>
      <c r="BDC179" s="42"/>
      <c r="BDD179" s="42"/>
      <c r="BDE179" s="42"/>
      <c r="BDF179" s="42"/>
      <c r="BDG179" s="42"/>
      <c r="BDH179" s="42"/>
      <c r="BDI179" s="42"/>
      <c r="BDJ179" s="42"/>
      <c r="BDK179" s="42"/>
      <c r="BDL179" s="42"/>
      <c r="BDM179" s="42"/>
      <c r="BDN179" s="42"/>
      <c r="BDO179" s="42"/>
      <c r="BDP179" s="42"/>
      <c r="BDQ179" s="42"/>
      <c r="BDR179" s="42"/>
      <c r="BDS179" s="42"/>
      <c r="BDT179" s="42"/>
      <c r="BDU179" s="42"/>
      <c r="BDV179" s="42"/>
      <c r="BDW179" s="42"/>
      <c r="BDX179" s="42"/>
      <c r="BDY179" s="42"/>
      <c r="BDZ179" s="42"/>
      <c r="BEA179" s="42"/>
      <c r="BEB179" s="42"/>
      <c r="BEC179" s="42"/>
      <c r="BED179" s="42"/>
      <c r="BEE179" s="42"/>
      <c r="BEF179" s="42"/>
      <c r="BEG179" s="42"/>
      <c r="BEH179" s="42"/>
      <c r="BEI179" s="42"/>
      <c r="BEJ179" s="42"/>
      <c r="BEK179" s="42"/>
      <c r="BEL179" s="42"/>
      <c r="BEM179" s="42"/>
      <c r="BEN179" s="42"/>
      <c r="BEO179" s="42"/>
      <c r="BEP179" s="42"/>
      <c r="BEQ179" s="42"/>
      <c r="BER179" s="42"/>
      <c r="BES179" s="42"/>
      <c r="BET179" s="42"/>
      <c r="BEU179" s="42"/>
      <c r="BEV179" s="42"/>
      <c r="BEW179" s="42"/>
      <c r="BEX179" s="42"/>
      <c r="BEY179" s="42"/>
      <c r="BEZ179" s="42"/>
      <c r="BFA179" s="42"/>
      <c r="BFB179" s="42"/>
      <c r="BFC179" s="42"/>
      <c r="BFD179" s="42"/>
      <c r="BFE179" s="42"/>
      <c r="BFF179" s="42"/>
      <c r="BFG179" s="42"/>
      <c r="BFH179" s="42"/>
      <c r="BFI179" s="42"/>
      <c r="BFJ179" s="42"/>
      <c r="BFK179" s="42"/>
      <c r="BFL179" s="42"/>
      <c r="BFM179" s="42"/>
      <c r="BFN179" s="42"/>
      <c r="BFO179" s="42"/>
      <c r="BFP179" s="42"/>
      <c r="BFQ179" s="42"/>
      <c r="BFR179" s="42"/>
      <c r="BFS179" s="42"/>
      <c r="BFT179" s="42"/>
      <c r="BFU179" s="42"/>
      <c r="BFV179" s="42"/>
      <c r="BFW179" s="42"/>
      <c r="BFX179" s="42"/>
      <c r="BFY179" s="42"/>
      <c r="BFZ179" s="42"/>
      <c r="BGA179" s="42"/>
      <c r="BGB179" s="42"/>
      <c r="BGC179" s="42"/>
      <c r="BGD179" s="42"/>
      <c r="BGE179" s="42"/>
      <c r="BGF179" s="42"/>
      <c r="BGG179" s="42"/>
      <c r="BGH179" s="42"/>
      <c r="BGI179" s="42"/>
      <c r="BGJ179" s="42"/>
      <c r="BGK179" s="42"/>
      <c r="BGL179" s="42"/>
      <c r="BGM179" s="42"/>
      <c r="BGN179" s="42"/>
      <c r="BGO179" s="42"/>
      <c r="BGP179" s="42"/>
      <c r="BGQ179" s="42"/>
      <c r="BGR179" s="42"/>
      <c r="BGS179" s="42"/>
      <c r="BGT179" s="42"/>
      <c r="BGU179" s="42"/>
      <c r="BGV179" s="42"/>
      <c r="BGW179" s="42"/>
      <c r="BGX179" s="42"/>
      <c r="BGY179" s="42"/>
      <c r="BGZ179" s="42"/>
      <c r="BHA179" s="42"/>
      <c r="BHB179" s="42"/>
      <c r="BHC179" s="42"/>
      <c r="BHD179" s="42"/>
      <c r="BHE179" s="42"/>
      <c r="BHF179" s="42"/>
      <c r="BHG179" s="42"/>
      <c r="BHH179" s="42"/>
      <c r="BHI179" s="42"/>
      <c r="BHJ179" s="42"/>
      <c r="BHK179" s="42"/>
      <c r="BHL179" s="42"/>
      <c r="BHM179" s="42"/>
      <c r="BHN179" s="42"/>
      <c r="BHO179" s="42"/>
      <c r="BHP179" s="42"/>
      <c r="BHQ179" s="42"/>
      <c r="BHR179" s="42"/>
      <c r="BHS179" s="42"/>
      <c r="BHT179" s="42"/>
      <c r="BHU179" s="42"/>
      <c r="BHV179" s="42"/>
      <c r="BHW179" s="42"/>
      <c r="BHX179" s="42"/>
      <c r="BHY179" s="42"/>
      <c r="BHZ179" s="42"/>
      <c r="BIA179" s="42"/>
      <c r="BIB179" s="42"/>
      <c r="BIC179" s="42"/>
      <c r="BID179" s="42"/>
      <c r="BIE179" s="42"/>
      <c r="BIF179" s="42"/>
      <c r="BIG179" s="42"/>
      <c r="BIH179" s="42"/>
      <c r="BII179" s="42"/>
      <c r="BIJ179" s="42"/>
      <c r="BIK179" s="42"/>
      <c r="BIL179" s="42"/>
      <c r="BIM179" s="42"/>
      <c r="BIN179" s="42"/>
      <c r="BIO179" s="42"/>
      <c r="BIP179" s="42"/>
      <c r="BIQ179" s="42"/>
      <c r="BIR179" s="42"/>
      <c r="BIS179" s="42"/>
      <c r="BIT179" s="42"/>
      <c r="BIU179" s="42"/>
      <c r="BIV179" s="42"/>
      <c r="BIW179" s="42"/>
      <c r="BIX179" s="42"/>
      <c r="BIY179" s="42"/>
      <c r="BIZ179" s="42"/>
      <c r="BJA179" s="42"/>
      <c r="BJB179" s="42"/>
      <c r="BJC179" s="42"/>
      <c r="BJD179" s="42"/>
      <c r="BJE179" s="42"/>
      <c r="BJF179" s="42"/>
      <c r="BJG179" s="42"/>
      <c r="BJH179" s="42"/>
      <c r="BJI179" s="42"/>
      <c r="BJJ179" s="42"/>
      <c r="BJK179" s="42"/>
      <c r="BJL179" s="42"/>
      <c r="BJM179" s="42"/>
      <c r="BJN179" s="42"/>
      <c r="BJO179" s="42"/>
      <c r="BJP179" s="42"/>
      <c r="BJQ179" s="42"/>
      <c r="BJR179" s="42"/>
      <c r="BJS179" s="42"/>
      <c r="BJT179" s="42"/>
      <c r="BJU179" s="42"/>
      <c r="BJV179" s="42"/>
      <c r="BJW179" s="42"/>
      <c r="BJX179" s="42"/>
      <c r="BJY179" s="42"/>
      <c r="BJZ179" s="42"/>
      <c r="BKA179" s="42"/>
      <c r="BKB179" s="42"/>
      <c r="BKC179" s="42"/>
      <c r="BKD179" s="42"/>
      <c r="BKE179" s="42"/>
      <c r="BKF179" s="42"/>
      <c r="BKG179" s="42"/>
      <c r="BKH179" s="42"/>
      <c r="BKI179" s="42"/>
      <c r="BKJ179" s="42"/>
      <c r="BKK179" s="42"/>
      <c r="BKL179" s="42"/>
      <c r="BKM179" s="42"/>
      <c r="BKN179" s="42"/>
      <c r="BKO179" s="42"/>
      <c r="BKP179" s="42"/>
      <c r="BKQ179" s="42"/>
      <c r="BKR179" s="42"/>
      <c r="BKS179" s="42"/>
      <c r="BKT179" s="42"/>
      <c r="BKU179" s="42"/>
      <c r="BKV179" s="42"/>
      <c r="BKW179" s="42"/>
      <c r="BKX179" s="42"/>
      <c r="BKY179" s="42"/>
      <c r="BKZ179" s="42"/>
      <c r="BLA179" s="42"/>
      <c r="BLB179" s="42"/>
      <c r="BLC179" s="42"/>
      <c r="BLD179" s="42"/>
      <c r="BLE179" s="42"/>
      <c r="BLF179" s="42"/>
      <c r="BLG179" s="42"/>
      <c r="BLH179" s="42"/>
      <c r="BLI179" s="42"/>
      <c r="BLJ179" s="42"/>
      <c r="BLK179" s="42"/>
      <c r="BLL179" s="42"/>
      <c r="BLM179" s="42"/>
      <c r="BLN179" s="42"/>
      <c r="BLO179" s="42"/>
      <c r="BLP179" s="42"/>
      <c r="BLQ179" s="42"/>
      <c r="BLR179" s="42"/>
      <c r="BLS179" s="42"/>
      <c r="BLT179" s="42"/>
      <c r="BLU179" s="42"/>
      <c r="BLV179" s="42"/>
      <c r="BLW179" s="42"/>
      <c r="BLX179" s="42"/>
      <c r="BLY179" s="42"/>
      <c r="BLZ179" s="42"/>
      <c r="BMA179" s="42"/>
      <c r="BMB179" s="42"/>
      <c r="BMC179" s="42"/>
      <c r="BMD179" s="42"/>
      <c r="BME179" s="42"/>
      <c r="BMF179" s="42"/>
      <c r="BMG179" s="42"/>
      <c r="BMH179" s="42"/>
      <c r="BMI179" s="42"/>
      <c r="BMJ179" s="42"/>
      <c r="BMK179" s="42"/>
      <c r="BML179" s="42"/>
      <c r="BMM179" s="42"/>
      <c r="BMN179" s="42"/>
      <c r="BMO179" s="42"/>
      <c r="BMP179" s="42"/>
      <c r="BMQ179" s="42"/>
      <c r="BMR179" s="42"/>
      <c r="BMS179" s="42"/>
      <c r="BMT179" s="42"/>
      <c r="BMU179" s="42"/>
      <c r="BMV179" s="42"/>
      <c r="BMW179" s="42"/>
      <c r="BMX179" s="42"/>
      <c r="BMY179" s="42"/>
      <c r="BMZ179" s="42"/>
      <c r="BNA179" s="42"/>
      <c r="BNB179" s="42"/>
      <c r="BNC179" s="42"/>
      <c r="BND179" s="42"/>
      <c r="BNE179" s="42"/>
      <c r="BNF179" s="42"/>
      <c r="BNG179" s="42"/>
      <c r="BNH179" s="42"/>
      <c r="BNI179" s="42"/>
      <c r="BNJ179" s="42"/>
      <c r="BNK179" s="42"/>
      <c r="BNL179" s="42"/>
      <c r="BNM179" s="42"/>
      <c r="BNN179" s="42"/>
      <c r="BNO179" s="42"/>
      <c r="BNP179" s="42"/>
      <c r="BNQ179" s="42"/>
      <c r="BNR179" s="42"/>
      <c r="BNS179" s="42"/>
      <c r="BNT179" s="42"/>
      <c r="BNU179" s="42"/>
      <c r="BNV179" s="42"/>
      <c r="BNW179" s="42"/>
      <c r="BNX179" s="42"/>
      <c r="BNY179" s="42"/>
      <c r="BNZ179" s="42"/>
      <c r="BOA179" s="42"/>
      <c r="BOB179" s="42"/>
      <c r="BOC179" s="42"/>
      <c r="BOD179" s="42"/>
      <c r="BOE179" s="42"/>
      <c r="BOF179" s="42"/>
      <c r="BOG179" s="42"/>
      <c r="BOH179" s="42"/>
      <c r="BOI179" s="42"/>
      <c r="BOJ179" s="42"/>
      <c r="BOK179" s="42"/>
      <c r="BOL179" s="42"/>
      <c r="BOM179" s="42"/>
      <c r="BON179" s="42"/>
      <c r="BOO179" s="42"/>
      <c r="BOP179" s="42"/>
      <c r="BOQ179" s="42"/>
      <c r="BOR179" s="42"/>
      <c r="BOS179" s="42"/>
      <c r="BOT179" s="42"/>
      <c r="BOU179" s="42"/>
      <c r="BOV179" s="42"/>
      <c r="BOW179" s="42"/>
      <c r="BOX179" s="42"/>
      <c r="BOY179" s="42"/>
      <c r="BOZ179" s="42"/>
      <c r="BPA179" s="42"/>
      <c r="BPB179" s="42"/>
      <c r="BPC179" s="42"/>
      <c r="BPD179" s="42"/>
      <c r="BPE179" s="42"/>
      <c r="BPF179" s="42"/>
      <c r="BPG179" s="42"/>
      <c r="BPH179" s="42"/>
      <c r="BPI179" s="42"/>
      <c r="BPJ179" s="42"/>
      <c r="BPK179" s="42"/>
      <c r="BPL179" s="42"/>
      <c r="BPM179" s="42"/>
      <c r="BPN179" s="42"/>
      <c r="BPO179" s="42"/>
      <c r="BPP179" s="42"/>
      <c r="BPQ179" s="42"/>
      <c r="BPR179" s="42"/>
      <c r="BPS179" s="42"/>
      <c r="BPT179" s="42"/>
      <c r="BPU179" s="42"/>
      <c r="BPV179" s="42"/>
      <c r="BPW179" s="42"/>
      <c r="BPX179" s="42"/>
      <c r="BPY179" s="42"/>
      <c r="BPZ179" s="42"/>
      <c r="BQA179" s="42"/>
      <c r="BQB179" s="42"/>
      <c r="BQC179" s="42"/>
      <c r="BQD179" s="42"/>
      <c r="BQE179" s="42"/>
      <c r="BQF179" s="42"/>
      <c r="BQG179" s="42"/>
      <c r="BQH179" s="42"/>
      <c r="BQI179" s="42"/>
      <c r="BQJ179" s="42"/>
      <c r="BQK179" s="42"/>
      <c r="BQL179" s="42"/>
      <c r="BQM179" s="42"/>
      <c r="BQN179" s="42"/>
      <c r="BQO179" s="42"/>
      <c r="BQP179" s="42"/>
      <c r="BQQ179" s="42"/>
      <c r="BQR179" s="42"/>
      <c r="BQS179" s="42"/>
      <c r="BQT179" s="42"/>
      <c r="BQU179" s="42"/>
      <c r="BQV179" s="42"/>
      <c r="BQW179" s="42"/>
      <c r="BQX179" s="42"/>
      <c r="BQY179" s="42"/>
      <c r="BQZ179" s="42"/>
      <c r="BRA179" s="42"/>
      <c r="BRB179" s="42"/>
      <c r="BRC179" s="42"/>
      <c r="BRD179" s="42"/>
      <c r="BRE179" s="42"/>
      <c r="BRF179" s="42"/>
      <c r="BRG179" s="42"/>
      <c r="BRH179" s="42"/>
      <c r="BRI179" s="42"/>
      <c r="BRJ179" s="42"/>
      <c r="BRK179" s="42"/>
      <c r="BRL179" s="42"/>
      <c r="BRM179" s="42"/>
      <c r="BRN179" s="42"/>
      <c r="BRO179" s="42"/>
      <c r="BRP179" s="42"/>
      <c r="BRQ179" s="42"/>
      <c r="BRR179" s="42"/>
      <c r="BRS179" s="42"/>
      <c r="BRT179" s="42"/>
      <c r="BRU179" s="42"/>
      <c r="BRV179" s="42"/>
      <c r="BRW179" s="42"/>
      <c r="BRX179" s="42"/>
      <c r="BRY179" s="42"/>
      <c r="BRZ179" s="42"/>
      <c r="BSA179" s="42"/>
      <c r="BSB179" s="42"/>
      <c r="BSC179" s="42"/>
      <c r="BSD179" s="42"/>
      <c r="BSE179" s="42"/>
      <c r="BSF179" s="42"/>
      <c r="BSG179" s="42"/>
      <c r="BSH179" s="42"/>
      <c r="BSI179" s="42"/>
      <c r="BSJ179" s="42"/>
      <c r="BSK179" s="42"/>
      <c r="BSL179" s="42"/>
      <c r="BSM179" s="42"/>
      <c r="BSN179" s="42"/>
      <c r="BSO179" s="42"/>
      <c r="BSP179" s="42"/>
      <c r="BSQ179" s="42"/>
      <c r="BSR179" s="42"/>
      <c r="BSS179" s="42"/>
      <c r="BST179" s="42"/>
      <c r="BSU179" s="42"/>
      <c r="BSV179" s="42"/>
      <c r="BSW179" s="42"/>
      <c r="BSX179" s="42"/>
      <c r="BSY179" s="42"/>
      <c r="BSZ179" s="42"/>
      <c r="BTA179" s="42"/>
      <c r="BTB179" s="42"/>
      <c r="BTC179" s="42"/>
      <c r="BTD179" s="42"/>
      <c r="BTE179" s="42"/>
      <c r="BTF179" s="42"/>
      <c r="BTG179" s="42"/>
      <c r="BTH179" s="42"/>
      <c r="BTI179" s="42"/>
      <c r="BTJ179" s="42"/>
      <c r="BTK179" s="42"/>
      <c r="BTL179" s="42"/>
      <c r="BTM179" s="42"/>
      <c r="BTN179" s="42"/>
      <c r="BTO179" s="42"/>
      <c r="BTP179" s="42"/>
      <c r="BTQ179" s="42"/>
      <c r="BTR179" s="42"/>
      <c r="BTS179" s="42"/>
      <c r="BTT179" s="42"/>
      <c r="BTU179" s="42"/>
      <c r="BTV179" s="42"/>
      <c r="BTW179" s="42"/>
      <c r="BTX179" s="42"/>
      <c r="BTY179" s="42"/>
      <c r="BTZ179" s="42"/>
      <c r="BUA179" s="42"/>
      <c r="BUB179" s="42"/>
      <c r="BUC179" s="42"/>
      <c r="BUD179" s="42"/>
      <c r="BUE179" s="42"/>
      <c r="BUF179" s="42"/>
      <c r="BUG179" s="42"/>
      <c r="BUH179" s="42"/>
      <c r="BUI179" s="42"/>
      <c r="BUJ179" s="42"/>
      <c r="BUK179" s="42"/>
      <c r="BUL179" s="42"/>
      <c r="BUM179" s="42"/>
      <c r="BUN179" s="42"/>
      <c r="BUO179" s="42"/>
      <c r="BUP179" s="42"/>
      <c r="BUQ179" s="42"/>
      <c r="BUR179" s="42"/>
      <c r="BUS179" s="42"/>
      <c r="BUT179" s="42"/>
      <c r="BUU179" s="42"/>
      <c r="BUV179" s="42"/>
      <c r="BUW179" s="42"/>
      <c r="BUX179" s="42"/>
      <c r="BUY179" s="42"/>
      <c r="BUZ179" s="42"/>
      <c r="BVA179" s="42"/>
      <c r="BVB179" s="42"/>
      <c r="BVC179" s="42"/>
      <c r="BVD179" s="42"/>
      <c r="BVE179" s="42"/>
      <c r="BVF179" s="42"/>
      <c r="BVG179" s="42"/>
      <c r="BVH179" s="42"/>
      <c r="BVI179" s="42"/>
      <c r="BVJ179" s="42"/>
      <c r="BVK179" s="42"/>
      <c r="BVL179" s="42"/>
      <c r="BVM179" s="42"/>
      <c r="BVN179" s="42"/>
      <c r="BVO179" s="42"/>
      <c r="BVP179" s="42"/>
      <c r="BVQ179" s="42"/>
      <c r="BVR179" s="42"/>
      <c r="BVS179" s="42"/>
      <c r="BVT179" s="42"/>
      <c r="BVU179" s="42"/>
      <c r="BVV179" s="42"/>
      <c r="BVW179" s="42"/>
      <c r="BVX179" s="42"/>
      <c r="BVY179" s="42"/>
      <c r="BVZ179" s="42"/>
      <c r="BWA179" s="42"/>
      <c r="BWB179" s="42"/>
      <c r="BWC179" s="42"/>
      <c r="BWD179" s="42"/>
      <c r="BWE179" s="42"/>
      <c r="BWF179" s="42"/>
      <c r="BWG179" s="42"/>
      <c r="BWH179" s="42"/>
      <c r="BWI179" s="42"/>
      <c r="BWJ179" s="42"/>
      <c r="BWK179" s="42"/>
      <c r="BWL179" s="42"/>
      <c r="BWM179" s="42"/>
      <c r="BWN179" s="42"/>
      <c r="BWO179" s="42"/>
      <c r="BWP179" s="42"/>
      <c r="BWQ179" s="42"/>
      <c r="BWR179" s="42"/>
      <c r="BWS179" s="42"/>
      <c r="BWT179" s="42"/>
      <c r="BWU179" s="42"/>
      <c r="BWV179" s="42"/>
      <c r="BWW179" s="42"/>
      <c r="BWX179" s="42"/>
      <c r="BWY179" s="42"/>
      <c r="BWZ179" s="42"/>
      <c r="BXA179" s="42"/>
      <c r="BXB179" s="42"/>
      <c r="BXC179" s="42"/>
      <c r="BXD179" s="42"/>
      <c r="BXE179" s="42"/>
      <c r="BXF179" s="42"/>
      <c r="BXG179" s="42"/>
      <c r="BXH179" s="42"/>
      <c r="BXI179" s="42"/>
      <c r="BXJ179" s="42"/>
      <c r="BXK179" s="42"/>
      <c r="BXL179" s="42"/>
      <c r="BXM179" s="42"/>
      <c r="BXN179" s="42"/>
      <c r="BXO179" s="42"/>
      <c r="BXP179" s="42"/>
      <c r="BXQ179" s="42"/>
      <c r="BXR179" s="42"/>
      <c r="BXS179" s="42"/>
      <c r="BXT179" s="42"/>
      <c r="BXU179" s="42"/>
      <c r="BXV179" s="42"/>
      <c r="BXW179" s="42"/>
      <c r="BXX179" s="42"/>
      <c r="BXY179" s="42"/>
      <c r="BXZ179" s="42"/>
      <c r="BYA179" s="42"/>
      <c r="BYB179" s="42"/>
      <c r="BYC179" s="42"/>
      <c r="BYD179" s="42"/>
      <c r="BYE179" s="42"/>
      <c r="BYF179" s="42"/>
      <c r="BYG179" s="42"/>
      <c r="BYH179" s="42"/>
      <c r="BYI179" s="42"/>
      <c r="BYJ179" s="42"/>
      <c r="BYK179" s="42"/>
      <c r="BYL179" s="42"/>
      <c r="BYM179" s="42"/>
      <c r="BYN179" s="42"/>
      <c r="BYO179" s="42"/>
      <c r="BYP179" s="42"/>
      <c r="BYQ179" s="42"/>
      <c r="BYR179" s="42"/>
      <c r="BYS179" s="42"/>
      <c r="BYT179" s="42"/>
      <c r="BYU179" s="42"/>
      <c r="BYV179" s="42"/>
      <c r="BYW179" s="42"/>
      <c r="BYX179" s="42"/>
      <c r="BYY179" s="42"/>
      <c r="BYZ179" s="42"/>
      <c r="BZA179" s="42"/>
      <c r="BZB179" s="42"/>
      <c r="BZC179" s="42"/>
      <c r="BZD179" s="42"/>
      <c r="BZE179" s="42"/>
      <c r="BZF179" s="42"/>
      <c r="BZG179" s="42"/>
      <c r="BZH179" s="42"/>
      <c r="BZI179" s="42"/>
      <c r="BZJ179" s="42"/>
      <c r="BZK179" s="42"/>
      <c r="BZL179" s="42"/>
      <c r="BZM179" s="42"/>
      <c r="BZN179" s="42"/>
      <c r="BZO179" s="42"/>
      <c r="BZP179" s="42"/>
      <c r="BZQ179" s="42"/>
      <c r="BZR179" s="42"/>
      <c r="BZS179" s="42"/>
      <c r="BZT179" s="42"/>
      <c r="BZU179" s="42"/>
      <c r="BZV179" s="42"/>
      <c r="BZW179" s="42"/>
      <c r="BZX179" s="42"/>
      <c r="BZY179" s="42"/>
      <c r="BZZ179" s="42"/>
      <c r="CAA179" s="42"/>
      <c r="CAB179" s="42"/>
      <c r="CAC179" s="42"/>
      <c r="CAD179" s="42"/>
      <c r="CAE179" s="42"/>
      <c r="CAF179" s="42"/>
      <c r="CAG179" s="42"/>
      <c r="CAH179" s="42"/>
      <c r="CAI179" s="42"/>
      <c r="CAJ179" s="42"/>
      <c r="CAK179" s="42"/>
      <c r="CAL179" s="42"/>
      <c r="CAM179" s="42"/>
      <c r="CAN179" s="42"/>
      <c r="CAO179" s="42"/>
      <c r="CAP179" s="42"/>
      <c r="CAQ179" s="42"/>
      <c r="CAR179" s="42"/>
      <c r="CAS179" s="42"/>
      <c r="CAT179" s="42"/>
      <c r="CAU179" s="42"/>
      <c r="CAV179" s="42"/>
      <c r="CAW179" s="42"/>
      <c r="CAX179" s="42"/>
      <c r="CAY179" s="42"/>
      <c r="CAZ179" s="42"/>
      <c r="CBA179" s="42"/>
      <c r="CBB179" s="42"/>
      <c r="CBC179" s="42"/>
      <c r="CBD179" s="42"/>
      <c r="CBE179" s="42"/>
      <c r="CBF179" s="42"/>
      <c r="CBG179" s="42"/>
      <c r="CBH179" s="42"/>
      <c r="CBI179" s="42"/>
      <c r="CBJ179" s="42"/>
      <c r="CBK179" s="42"/>
      <c r="CBL179" s="42"/>
      <c r="CBM179" s="42"/>
      <c r="CBN179" s="42"/>
      <c r="CBO179" s="42"/>
      <c r="CBP179" s="42"/>
      <c r="CBQ179" s="42"/>
      <c r="CBR179" s="42"/>
      <c r="CBS179" s="42"/>
      <c r="CBT179" s="42"/>
      <c r="CBU179" s="42"/>
      <c r="CBV179" s="42"/>
      <c r="CBW179" s="42"/>
      <c r="CBX179" s="42"/>
      <c r="CBY179" s="42"/>
      <c r="CBZ179" s="42"/>
      <c r="CCA179" s="42"/>
      <c r="CCB179" s="42"/>
      <c r="CCC179" s="42"/>
      <c r="CCD179" s="42"/>
      <c r="CCE179" s="42"/>
      <c r="CCF179" s="42"/>
      <c r="CCG179" s="42"/>
      <c r="CCH179" s="42"/>
      <c r="CCI179" s="42"/>
      <c r="CCJ179" s="42"/>
      <c r="CCK179" s="42"/>
      <c r="CCL179" s="42"/>
      <c r="CCM179" s="42"/>
      <c r="CCN179" s="42"/>
      <c r="CCO179" s="42"/>
      <c r="CCP179" s="42"/>
      <c r="CCQ179" s="42"/>
      <c r="CCR179" s="42"/>
      <c r="CCS179" s="42"/>
      <c r="CCT179" s="42"/>
      <c r="CCU179" s="42"/>
      <c r="CCV179" s="42"/>
      <c r="CCW179" s="42"/>
      <c r="CCX179" s="42"/>
      <c r="CCY179" s="42"/>
      <c r="CCZ179" s="42"/>
      <c r="CDA179" s="42"/>
      <c r="CDB179" s="42"/>
      <c r="CDC179" s="42"/>
      <c r="CDD179" s="42"/>
      <c r="CDE179" s="42"/>
      <c r="CDF179" s="42"/>
      <c r="CDG179" s="42"/>
      <c r="CDH179" s="42"/>
      <c r="CDI179" s="42"/>
      <c r="CDJ179" s="42"/>
      <c r="CDK179" s="42"/>
      <c r="CDL179" s="42"/>
      <c r="CDM179" s="42"/>
      <c r="CDN179" s="42"/>
      <c r="CDO179" s="42"/>
      <c r="CDP179" s="42"/>
      <c r="CDQ179" s="42"/>
      <c r="CDR179" s="42"/>
      <c r="CDS179" s="42"/>
      <c r="CDT179" s="42"/>
      <c r="CDU179" s="42"/>
      <c r="CDV179" s="42"/>
      <c r="CDW179" s="42"/>
      <c r="CDX179" s="42"/>
      <c r="CDY179" s="42"/>
      <c r="CDZ179" s="42"/>
      <c r="CEA179" s="42"/>
      <c r="CEB179" s="42"/>
      <c r="CEC179" s="42"/>
      <c r="CED179" s="42"/>
      <c r="CEE179" s="42"/>
      <c r="CEF179" s="42"/>
      <c r="CEG179" s="42"/>
      <c r="CEH179" s="42"/>
      <c r="CEI179" s="42"/>
      <c r="CEJ179" s="42"/>
      <c r="CEK179" s="42"/>
      <c r="CEL179" s="42"/>
      <c r="CEM179" s="42"/>
      <c r="CEN179" s="42"/>
      <c r="CEO179" s="42"/>
      <c r="CEP179" s="42"/>
      <c r="CEQ179" s="42"/>
      <c r="CER179" s="42"/>
      <c r="CES179" s="42"/>
      <c r="CET179" s="42"/>
      <c r="CEU179" s="42"/>
      <c r="CEV179" s="42"/>
      <c r="CEW179" s="42"/>
      <c r="CEX179" s="42"/>
      <c r="CEY179" s="42"/>
      <c r="CEZ179" s="42"/>
      <c r="CFA179" s="42"/>
      <c r="CFB179" s="42"/>
      <c r="CFC179" s="42"/>
      <c r="CFD179" s="42"/>
      <c r="CFE179" s="42"/>
      <c r="CFF179" s="42"/>
      <c r="CFG179" s="42"/>
      <c r="CFH179" s="42"/>
      <c r="CFI179" s="42"/>
      <c r="CFJ179" s="42"/>
      <c r="CFK179" s="42"/>
      <c r="CFL179" s="42"/>
      <c r="CFM179" s="42"/>
      <c r="CFN179" s="42"/>
      <c r="CFO179" s="42"/>
      <c r="CFP179" s="42"/>
      <c r="CFQ179" s="42"/>
      <c r="CFR179" s="42"/>
      <c r="CFS179" s="42"/>
      <c r="CFT179" s="42"/>
      <c r="CFU179" s="42"/>
      <c r="CFV179" s="42"/>
      <c r="CFW179" s="42"/>
      <c r="CFX179" s="42"/>
      <c r="CFY179" s="42"/>
      <c r="CFZ179" s="42"/>
      <c r="CGA179" s="42"/>
      <c r="CGB179" s="42"/>
      <c r="CGC179" s="42"/>
      <c r="CGD179" s="42"/>
      <c r="CGE179" s="42"/>
      <c r="CGF179" s="42"/>
      <c r="CGG179" s="42"/>
      <c r="CGH179" s="42"/>
      <c r="CGI179" s="42"/>
      <c r="CGJ179" s="42"/>
      <c r="CGK179" s="42"/>
      <c r="CGL179" s="42"/>
      <c r="CGM179" s="42"/>
      <c r="CGN179" s="42"/>
      <c r="CGO179" s="42"/>
      <c r="CGP179" s="42"/>
      <c r="CGQ179" s="42"/>
      <c r="CGR179" s="42"/>
      <c r="CGS179" s="42"/>
      <c r="CGT179" s="42"/>
      <c r="CGU179" s="42"/>
      <c r="CGV179" s="42"/>
      <c r="CGW179" s="42"/>
      <c r="CGX179" s="42"/>
      <c r="CGY179" s="42"/>
      <c r="CGZ179" s="42"/>
      <c r="CHA179" s="42"/>
      <c r="CHB179" s="42"/>
      <c r="CHC179" s="42"/>
      <c r="CHD179" s="42"/>
      <c r="CHE179" s="42"/>
      <c r="CHF179" s="42"/>
      <c r="CHG179" s="42"/>
      <c r="CHH179" s="42"/>
      <c r="CHI179" s="42"/>
      <c r="CHJ179" s="42"/>
      <c r="CHK179" s="42"/>
      <c r="CHL179" s="42"/>
      <c r="CHM179" s="42"/>
      <c r="CHN179" s="42"/>
      <c r="CHO179" s="42"/>
      <c r="CHP179" s="42"/>
      <c r="CHQ179" s="42"/>
      <c r="CHR179" s="42"/>
      <c r="CHS179" s="42"/>
      <c r="CHT179" s="42"/>
      <c r="CHU179" s="42"/>
      <c r="CHV179" s="42"/>
      <c r="CHW179" s="42"/>
      <c r="CHX179" s="42"/>
      <c r="CHY179" s="42"/>
      <c r="CHZ179" s="42"/>
      <c r="CIA179" s="42"/>
      <c r="CIB179" s="42"/>
      <c r="CIC179" s="42"/>
      <c r="CID179" s="42"/>
      <c r="CIE179" s="42"/>
      <c r="CIF179" s="42"/>
      <c r="CIG179" s="42"/>
      <c r="CIH179" s="42"/>
      <c r="CII179" s="42"/>
      <c r="CIJ179" s="42"/>
      <c r="CIK179" s="42"/>
      <c r="CIL179" s="42"/>
      <c r="CIM179" s="42"/>
      <c r="CIN179" s="42"/>
      <c r="CIO179" s="42"/>
      <c r="CIP179" s="42"/>
      <c r="CIQ179" s="42"/>
      <c r="CIR179" s="42"/>
      <c r="CIS179" s="42"/>
      <c r="CIT179" s="42"/>
      <c r="CIU179" s="42"/>
      <c r="CIV179" s="42"/>
      <c r="CIW179" s="42"/>
      <c r="CIX179" s="42"/>
      <c r="CIY179" s="42"/>
      <c r="CIZ179" s="42"/>
      <c r="CJA179" s="42"/>
      <c r="CJB179" s="42"/>
      <c r="CJC179" s="42"/>
      <c r="CJD179" s="42"/>
      <c r="CJE179" s="42"/>
      <c r="CJF179" s="42"/>
      <c r="CJG179" s="42"/>
      <c r="CJH179" s="42"/>
      <c r="CJI179" s="42"/>
      <c r="CJJ179" s="42"/>
      <c r="CJK179" s="42"/>
      <c r="CJL179" s="42"/>
      <c r="CJM179" s="42"/>
      <c r="CJN179" s="42"/>
      <c r="CJO179" s="42"/>
      <c r="CJP179" s="42"/>
      <c r="CJQ179" s="42"/>
      <c r="CJR179" s="42"/>
      <c r="CJS179" s="42"/>
      <c r="CJT179" s="42"/>
      <c r="CJU179" s="42"/>
      <c r="CJV179" s="42"/>
      <c r="CJW179" s="42"/>
      <c r="CJX179" s="42"/>
      <c r="CJY179" s="42"/>
      <c r="CJZ179" s="42"/>
      <c r="CKA179" s="42"/>
      <c r="CKB179" s="42"/>
      <c r="CKC179" s="42"/>
      <c r="CKD179" s="42"/>
      <c r="CKE179" s="42"/>
      <c r="CKF179" s="42"/>
      <c r="CKG179" s="42"/>
      <c r="CKH179" s="42"/>
      <c r="CKI179" s="42"/>
      <c r="CKJ179" s="42"/>
      <c r="CKK179" s="42"/>
      <c r="CKL179" s="42"/>
      <c r="CKM179" s="42"/>
      <c r="CKN179" s="42"/>
      <c r="CKO179" s="42"/>
      <c r="CKP179" s="42"/>
      <c r="CKQ179" s="42"/>
      <c r="CKR179" s="42"/>
      <c r="CKS179" s="42"/>
      <c r="CKT179" s="42"/>
      <c r="CKU179" s="42"/>
      <c r="CKV179" s="42"/>
      <c r="CKW179" s="42"/>
      <c r="CKX179" s="42"/>
      <c r="CKY179" s="42"/>
      <c r="CKZ179" s="42"/>
      <c r="CLA179" s="42"/>
      <c r="CLB179" s="42"/>
      <c r="CLC179" s="42"/>
      <c r="CLD179" s="42"/>
      <c r="CLE179" s="42"/>
      <c r="CLF179" s="42"/>
      <c r="CLG179" s="42"/>
      <c r="CLH179" s="42"/>
      <c r="CLI179" s="42"/>
      <c r="CLJ179" s="42"/>
      <c r="CLK179" s="42"/>
      <c r="CLL179" s="42"/>
      <c r="CLM179" s="42"/>
      <c r="CLN179" s="42"/>
      <c r="CLO179" s="42"/>
      <c r="CLP179" s="42"/>
      <c r="CLQ179" s="42"/>
      <c r="CLR179" s="42"/>
      <c r="CLS179" s="42"/>
      <c r="CLT179" s="42"/>
      <c r="CLU179" s="42"/>
      <c r="CLV179" s="42"/>
      <c r="CLW179" s="42"/>
      <c r="CLX179" s="42"/>
      <c r="CLY179" s="42"/>
      <c r="CLZ179" s="42"/>
      <c r="CMA179" s="42"/>
      <c r="CMB179" s="42"/>
      <c r="CMC179" s="42"/>
      <c r="CMD179" s="42"/>
      <c r="CME179" s="42"/>
      <c r="CMF179" s="42"/>
      <c r="CMG179" s="42"/>
      <c r="CMH179" s="42"/>
      <c r="CMI179" s="42"/>
      <c r="CMJ179" s="42"/>
      <c r="CMK179" s="42"/>
      <c r="CML179" s="42"/>
      <c r="CMM179" s="42"/>
      <c r="CMN179" s="42"/>
      <c r="CMO179" s="42"/>
      <c r="CMP179" s="42"/>
      <c r="CMQ179" s="42"/>
      <c r="CMR179" s="42"/>
      <c r="CMS179" s="42"/>
      <c r="CMT179" s="42"/>
      <c r="CMU179" s="42"/>
      <c r="CMV179" s="42"/>
      <c r="CMW179" s="42"/>
      <c r="CMX179" s="42"/>
      <c r="CMY179" s="42"/>
      <c r="CMZ179" s="42"/>
      <c r="CNA179" s="42"/>
      <c r="CNB179" s="42"/>
      <c r="CNC179" s="42"/>
      <c r="CND179" s="42"/>
      <c r="CNE179" s="42"/>
      <c r="CNF179" s="42"/>
      <c r="CNG179" s="42"/>
      <c r="CNH179" s="42"/>
      <c r="CNI179" s="42"/>
      <c r="CNJ179" s="42"/>
      <c r="CNK179" s="42"/>
      <c r="CNL179" s="42"/>
      <c r="CNM179" s="42"/>
      <c r="CNN179" s="42"/>
      <c r="CNO179" s="42"/>
      <c r="CNP179" s="42"/>
      <c r="CNQ179" s="42"/>
      <c r="CNR179" s="42"/>
      <c r="CNS179" s="42"/>
      <c r="CNT179" s="42"/>
      <c r="CNU179" s="42"/>
      <c r="CNV179" s="42"/>
      <c r="CNW179" s="42"/>
      <c r="CNX179" s="42"/>
      <c r="CNY179" s="42"/>
      <c r="CNZ179" s="42"/>
      <c r="COA179" s="42"/>
      <c r="COB179" s="42"/>
      <c r="COC179" s="42"/>
      <c r="COD179" s="42"/>
      <c r="COE179" s="42"/>
      <c r="COF179" s="42"/>
      <c r="COG179" s="42"/>
      <c r="COH179" s="42"/>
      <c r="COI179" s="42"/>
      <c r="COJ179" s="42"/>
      <c r="COK179" s="42"/>
      <c r="COL179" s="42"/>
      <c r="COM179" s="42"/>
      <c r="CON179" s="42"/>
      <c r="COO179" s="42"/>
      <c r="COP179" s="42"/>
      <c r="COQ179" s="42"/>
      <c r="COR179" s="42"/>
      <c r="COS179" s="42"/>
      <c r="COT179" s="42"/>
      <c r="COU179" s="42"/>
      <c r="COV179" s="42"/>
      <c r="COW179" s="42"/>
      <c r="COX179" s="42"/>
      <c r="COY179" s="42"/>
      <c r="COZ179" s="42"/>
      <c r="CPA179" s="42"/>
      <c r="CPB179" s="42"/>
      <c r="CPC179" s="42"/>
      <c r="CPD179" s="42"/>
      <c r="CPE179" s="42"/>
      <c r="CPF179" s="42"/>
      <c r="CPG179" s="42"/>
      <c r="CPH179" s="42"/>
      <c r="CPI179" s="42"/>
      <c r="CPJ179" s="42"/>
      <c r="CPK179" s="42"/>
      <c r="CPL179" s="42"/>
      <c r="CPM179" s="42"/>
      <c r="CPN179" s="42"/>
      <c r="CPO179" s="42"/>
      <c r="CPP179" s="42"/>
      <c r="CPQ179" s="42"/>
      <c r="CPR179" s="42"/>
      <c r="CPS179" s="42"/>
      <c r="CPT179" s="42"/>
      <c r="CPU179" s="42"/>
      <c r="CPV179" s="42"/>
      <c r="CPW179" s="42"/>
      <c r="CPX179" s="42"/>
      <c r="CPY179" s="42"/>
      <c r="CPZ179" s="42"/>
      <c r="CQA179" s="42"/>
      <c r="CQB179" s="42"/>
      <c r="CQC179" s="42"/>
      <c r="CQD179" s="42"/>
      <c r="CQE179" s="42"/>
      <c r="CQF179" s="42"/>
      <c r="CQG179" s="42"/>
      <c r="CQH179" s="42"/>
      <c r="CQI179" s="42"/>
      <c r="CQJ179" s="42"/>
      <c r="CQK179" s="42"/>
      <c r="CQL179" s="42"/>
      <c r="CQM179" s="42"/>
      <c r="CQN179" s="42"/>
      <c r="CQO179" s="42"/>
      <c r="CQP179" s="42"/>
      <c r="CQQ179" s="42"/>
      <c r="CQR179" s="42"/>
      <c r="CQS179" s="42"/>
      <c r="CQT179" s="42"/>
      <c r="CQU179" s="42"/>
      <c r="CQV179" s="42"/>
      <c r="CQW179" s="42"/>
      <c r="CQX179" s="42"/>
      <c r="CQY179" s="42"/>
      <c r="CQZ179" s="42"/>
      <c r="CRA179" s="42"/>
      <c r="CRB179" s="42"/>
      <c r="CRC179" s="42"/>
      <c r="CRD179" s="42"/>
      <c r="CRE179" s="42"/>
      <c r="CRF179" s="42"/>
      <c r="CRG179" s="42"/>
      <c r="CRH179" s="42"/>
      <c r="CRI179" s="42"/>
      <c r="CRJ179" s="42"/>
      <c r="CRK179" s="42"/>
      <c r="CRL179" s="42"/>
      <c r="CRM179" s="42"/>
      <c r="CRN179" s="42"/>
      <c r="CRO179" s="42"/>
      <c r="CRP179" s="42"/>
      <c r="CRQ179" s="42"/>
      <c r="CRR179" s="42"/>
      <c r="CRS179" s="42"/>
      <c r="CRT179" s="42"/>
      <c r="CRU179" s="42"/>
      <c r="CRV179" s="42"/>
      <c r="CRW179" s="42"/>
      <c r="CRX179" s="42"/>
      <c r="CRY179" s="42"/>
      <c r="CRZ179" s="42"/>
      <c r="CSA179" s="42"/>
      <c r="CSB179" s="42"/>
      <c r="CSC179" s="42"/>
      <c r="CSD179" s="42"/>
      <c r="CSE179" s="42"/>
      <c r="CSF179" s="42"/>
      <c r="CSG179" s="42"/>
      <c r="CSH179" s="42"/>
      <c r="CSI179" s="42"/>
      <c r="CSJ179" s="42"/>
      <c r="CSK179" s="42"/>
      <c r="CSL179" s="42"/>
      <c r="CSM179" s="42"/>
      <c r="CSN179" s="42"/>
      <c r="CSO179" s="42"/>
      <c r="CSP179" s="42"/>
      <c r="CSQ179" s="42"/>
      <c r="CSR179" s="42"/>
      <c r="CSS179" s="42"/>
      <c r="CST179" s="42"/>
      <c r="CSU179" s="42"/>
      <c r="CSV179" s="42"/>
      <c r="CSW179" s="42"/>
      <c r="CSX179" s="42"/>
      <c r="CSY179" s="42"/>
      <c r="CSZ179" s="42"/>
      <c r="CTA179" s="42"/>
      <c r="CTB179" s="42"/>
      <c r="CTC179" s="42"/>
      <c r="CTD179" s="42"/>
      <c r="CTE179" s="42"/>
      <c r="CTF179" s="42"/>
      <c r="CTG179" s="42"/>
      <c r="CTH179" s="42"/>
      <c r="CTI179" s="42"/>
      <c r="CTJ179" s="42"/>
      <c r="CTK179" s="42"/>
      <c r="CTL179" s="42"/>
      <c r="CTM179" s="42"/>
      <c r="CTN179" s="42"/>
      <c r="CTO179" s="42"/>
      <c r="CTP179" s="42"/>
      <c r="CTQ179" s="42"/>
      <c r="CTR179" s="42"/>
      <c r="CTS179" s="42"/>
      <c r="CTT179" s="42"/>
      <c r="CTU179" s="42"/>
      <c r="CTV179" s="42"/>
      <c r="CTW179" s="42"/>
      <c r="CTX179" s="42"/>
      <c r="CTY179" s="42"/>
      <c r="CTZ179" s="42"/>
      <c r="CUA179" s="42"/>
      <c r="CUB179" s="42"/>
      <c r="CUC179" s="42"/>
      <c r="CUD179" s="42"/>
      <c r="CUE179" s="42"/>
      <c r="CUF179" s="42"/>
      <c r="CUG179" s="42"/>
      <c r="CUH179" s="42"/>
      <c r="CUI179" s="42"/>
      <c r="CUJ179" s="42"/>
      <c r="CUK179" s="42"/>
      <c r="CUL179" s="42"/>
      <c r="CUM179" s="42"/>
      <c r="CUN179" s="42"/>
      <c r="CUO179" s="42"/>
      <c r="CUP179" s="42"/>
      <c r="CUQ179" s="42"/>
      <c r="CUR179" s="42"/>
      <c r="CUS179" s="42"/>
      <c r="CUT179" s="42"/>
      <c r="CUU179" s="42"/>
      <c r="CUV179" s="42"/>
      <c r="CUW179" s="42"/>
      <c r="CUX179" s="42"/>
      <c r="CUY179" s="42"/>
      <c r="CUZ179" s="42"/>
      <c r="CVA179" s="42"/>
      <c r="CVB179" s="42"/>
      <c r="CVC179" s="42"/>
      <c r="CVD179" s="42"/>
      <c r="CVE179" s="42"/>
      <c r="CVF179" s="42"/>
      <c r="CVG179" s="42"/>
      <c r="CVH179" s="42"/>
      <c r="CVI179" s="42"/>
      <c r="CVJ179" s="42"/>
      <c r="CVK179" s="42"/>
      <c r="CVL179" s="42"/>
      <c r="CVM179" s="42"/>
      <c r="CVN179" s="42"/>
      <c r="CVO179" s="42"/>
      <c r="CVP179" s="42"/>
      <c r="CVQ179" s="42"/>
      <c r="CVR179" s="42"/>
      <c r="CVS179" s="42"/>
      <c r="CVT179" s="42"/>
      <c r="CVU179" s="42"/>
      <c r="CVV179" s="42"/>
      <c r="CVW179" s="42"/>
      <c r="CVX179" s="42"/>
      <c r="CVY179" s="42"/>
      <c r="CVZ179" s="42"/>
      <c r="CWA179" s="42"/>
      <c r="CWB179" s="42"/>
      <c r="CWC179" s="42"/>
      <c r="CWD179" s="42"/>
      <c r="CWE179" s="42"/>
      <c r="CWF179" s="42"/>
      <c r="CWG179" s="42"/>
      <c r="CWH179" s="42"/>
      <c r="CWI179" s="42"/>
      <c r="CWJ179" s="42"/>
      <c r="CWK179" s="42"/>
      <c r="CWL179" s="42"/>
      <c r="CWM179" s="42"/>
      <c r="CWN179" s="42"/>
      <c r="CWO179" s="42"/>
      <c r="CWP179" s="42"/>
      <c r="CWQ179" s="42"/>
      <c r="CWR179" s="42"/>
      <c r="CWS179" s="42"/>
      <c r="CWT179" s="42"/>
      <c r="CWU179" s="42"/>
      <c r="CWV179" s="42"/>
      <c r="CWW179" s="42"/>
      <c r="CWX179" s="42"/>
      <c r="CWY179" s="42"/>
      <c r="CWZ179" s="42"/>
      <c r="CXA179" s="42"/>
      <c r="CXB179" s="42"/>
      <c r="CXC179" s="42"/>
      <c r="CXD179" s="42"/>
      <c r="CXE179" s="42"/>
      <c r="CXF179" s="42"/>
      <c r="CXG179" s="42"/>
      <c r="CXH179" s="42"/>
      <c r="CXI179" s="42"/>
      <c r="CXJ179" s="42"/>
      <c r="CXK179" s="42"/>
      <c r="CXL179" s="42"/>
      <c r="CXM179" s="42"/>
      <c r="CXN179" s="42"/>
      <c r="CXO179" s="42"/>
      <c r="CXP179" s="42"/>
      <c r="CXQ179" s="42"/>
      <c r="CXR179" s="42"/>
      <c r="CXS179" s="42"/>
      <c r="CXT179" s="42"/>
      <c r="CXU179" s="42"/>
      <c r="CXV179" s="42"/>
      <c r="CXW179" s="42"/>
      <c r="CXX179" s="42"/>
      <c r="CXY179" s="42"/>
      <c r="CXZ179" s="42"/>
      <c r="CYA179" s="42"/>
      <c r="CYB179" s="42"/>
      <c r="CYC179" s="42"/>
      <c r="CYD179" s="42"/>
      <c r="CYE179" s="42"/>
      <c r="CYF179" s="42"/>
      <c r="CYG179" s="42"/>
      <c r="CYH179" s="42"/>
      <c r="CYI179" s="42"/>
      <c r="CYJ179" s="42"/>
      <c r="CYK179" s="42"/>
      <c r="CYL179" s="42"/>
      <c r="CYM179" s="42"/>
      <c r="CYN179" s="42"/>
      <c r="CYO179" s="42"/>
      <c r="CYP179" s="42"/>
      <c r="CYQ179" s="42"/>
      <c r="CYR179" s="42"/>
      <c r="CYS179" s="42"/>
      <c r="CYT179" s="42"/>
      <c r="CYU179" s="42"/>
      <c r="CYV179" s="42"/>
      <c r="CYW179" s="42"/>
      <c r="CYX179" s="42"/>
      <c r="CYY179" s="42"/>
      <c r="CYZ179" s="42"/>
      <c r="CZA179" s="42"/>
      <c r="CZB179" s="42"/>
      <c r="CZC179" s="42"/>
      <c r="CZD179" s="42"/>
      <c r="CZE179" s="42"/>
      <c r="CZF179" s="42"/>
      <c r="CZG179" s="42"/>
      <c r="CZH179" s="42"/>
      <c r="CZI179" s="42"/>
      <c r="CZJ179" s="42"/>
      <c r="CZK179" s="42"/>
      <c r="CZL179" s="42"/>
      <c r="CZM179" s="42"/>
      <c r="CZN179" s="42"/>
      <c r="CZO179" s="42"/>
      <c r="CZP179" s="42"/>
      <c r="CZQ179" s="42"/>
      <c r="CZR179" s="42"/>
      <c r="CZS179" s="42"/>
      <c r="CZT179" s="42"/>
      <c r="CZU179" s="42"/>
      <c r="CZV179" s="42"/>
      <c r="CZW179" s="42"/>
      <c r="CZX179" s="42"/>
      <c r="CZY179" s="42"/>
      <c r="CZZ179" s="42"/>
      <c r="DAA179" s="42"/>
      <c r="DAB179" s="42"/>
      <c r="DAC179" s="42"/>
      <c r="DAD179" s="42"/>
      <c r="DAE179" s="42"/>
      <c r="DAF179" s="42"/>
      <c r="DAG179" s="42"/>
      <c r="DAH179" s="42"/>
      <c r="DAI179" s="42"/>
      <c r="DAJ179" s="42"/>
      <c r="DAK179" s="42"/>
      <c r="DAL179" s="42"/>
      <c r="DAM179" s="42"/>
      <c r="DAN179" s="42"/>
      <c r="DAO179" s="42"/>
      <c r="DAP179" s="42"/>
      <c r="DAQ179" s="42"/>
      <c r="DAR179" s="42"/>
      <c r="DAS179" s="42"/>
      <c r="DAT179" s="42"/>
      <c r="DAU179" s="42"/>
      <c r="DAV179" s="42"/>
      <c r="DAW179" s="42"/>
      <c r="DAX179" s="42"/>
      <c r="DAY179" s="42"/>
      <c r="DAZ179" s="42"/>
      <c r="DBA179" s="42"/>
      <c r="DBB179" s="42"/>
      <c r="DBC179" s="42"/>
      <c r="DBD179" s="42"/>
      <c r="DBE179" s="42"/>
      <c r="DBF179" s="42"/>
      <c r="DBG179" s="42"/>
      <c r="DBH179" s="42"/>
      <c r="DBI179" s="42"/>
      <c r="DBJ179" s="42"/>
      <c r="DBK179" s="42"/>
      <c r="DBL179" s="42"/>
      <c r="DBM179" s="42"/>
      <c r="DBN179" s="42"/>
      <c r="DBO179" s="42"/>
      <c r="DBP179" s="42"/>
      <c r="DBQ179" s="42"/>
      <c r="DBR179" s="42"/>
      <c r="DBS179" s="42"/>
      <c r="DBT179" s="42"/>
      <c r="DBU179" s="42"/>
      <c r="DBV179" s="42"/>
      <c r="DBW179" s="42"/>
      <c r="DBX179" s="42"/>
      <c r="DBY179" s="42"/>
      <c r="DBZ179" s="42"/>
      <c r="DCA179" s="42"/>
      <c r="DCB179" s="42"/>
      <c r="DCC179" s="42"/>
      <c r="DCD179" s="42"/>
      <c r="DCE179" s="42"/>
      <c r="DCF179" s="42"/>
      <c r="DCG179" s="42"/>
      <c r="DCH179" s="42"/>
      <c r="DCI179" s="42"/>
      <c r="DCJ179" s="42"/>
      <c r="DCK179" s="42"/>
      <c r="DCL179" s="42"/>
      <c r="DCM179" s="42"/>
      <c r="DCN179" s="42"/>
      <c r="DCO179" s="42"/>
      <c r="DCP179" s="42"/>
      <c r="DCQ179" s="42"/>
      <c r="DCR179" s="42"/>
      <c r="DCS179" s="42"/>
      <c r="DCT179" s="42"/>
      <c r="DCU179" s="42"/>
      <c r="DCV179" s="42"/>
      <c r="DCW179" s="42"/>
      <c r="DCX179" s="42"/>
      <c r="DCY179" s="42"/>
      <c r="DCZ179" s="42"/>
      <c r="DDA179" s="42"/>
      <c r="DDB179" s="42"/>
      <c r="DDC179" s="42"/>
      <c r="DDD179" s="42"/>
      <c r="DDE179" s="42"/>
      <c r="DDF179" s="42"/>
      <c r="DDG179" s="42"/>
      <c r="DDH179" s="42"/>
      <c r="DDI179" s="42"/>
      <c r="DDJ179" s="42"/>
      <c r="DDK179" s="42"/>
      <c r="DDL179" s="42"/>
      <c r="DDM179" s="42"/>
      <c r="DDN179" s="42"/>
      <c r="DDO179" s="42"/>
      <c r="DDP179" s="42"/>
      <c r="DDQ179" s="42"/>
      <c r="DDR179" s="42"/>
      <c r="DDS179" s="42"/>
      <c r="DDT179" s="42"/>
      <c r="DDU179" s="42"/>
      <c r="DDV179" s="42"/>
      <c r="DDW179" s="42"/>
      <c r="DDX179" s="42"/>
      <c r="DDY179" s="42"/>
      <c r="DDZ179" s="42"/>
      <c r="DEA179" s="42"/>
      <c r="DEB179" s="42"/>
      <c r="DEC179" s="42"/>
      <c r="DED179" s="42"/>
      <c r="DEE179" s="42"/>
      <c r="DEF179" s="42"/>
      <c r="DEG179" s="42"/>
      <c r="DEH179" s="42"/>
      <c r="DEI179" s="42"/>
      <c r="DEJ179" s="42"/>
      <c r="DEK179" s="42"/>
      <c r="DEL179" s="42"/>
      <c r="DEM179" s="42"/>
      <c r="DEN179" s="42"/>
      <c r="DEO179" s="42"/>
      <c r="DEP179" s="42"/>
      <c r="DEQ179" s="42"/>
      <c r="DER179" s="42"/>
      <c r="DES179" s="42"/>
      <c r="DET179" s="42"/>
      <c r="DEU179" s="42"/>
      <c r="DEV179" s="42"/>
      <c r="DEW179" s="42"/>
      <c r="DEX179" s="42"/>
      <c r="DEY179" s="42"/>
      <c r="DEZ179" s="42"/>
      <c r="DFA179" s="42"/>
      <c r="DFB179" s="42"/>
      <c r="DFC179" s="42"/>
      <c r="DFD179" s="42"/>
      <c r="DFE179" s="42"/>
      <c r="DFF179" s="42"/>
      <c r="DFG179" s="42"/>
      <c r="DFH179" s="42"/>
      <c r="DFI179" s="42"/>
      <c r="DFJ179" s="42"/>
      <c r="DFK179" s="42"/>
      <c r="DFL179" s="42"/>
      <c r="DFM179" s="42"/>
      <c r="DFN179" s="42"/>
      <c r="DFO179" s="42"/>
      <c r="DFP179" s="42"/>
      <c r="DFQ179" s="42"/>
      <c r="DFR179" s="42"/>
      <c r="DFS179" s="42"/>
      <c r="DFT179" s="42"/>
      <c r="DFU179" s="42"/>
      <c r="DFV179" s="42"/>
      <c r="DFW179" s="42"/>
      <c r="DFX179" s="42"/>
      <c r="DFY179" s="42"/>
      <c r="DFZ179" s="42"/>
      <c r="DGA179" s="42"/>
      <c r="DGB179" s="42"/>
      <c r="DGC179" s="42"/>
      <c r="DGD179" s="42"/>
      <c r="DGE179" s="42"/>
      <c r="DGF179" s="42"/>
      <c r="DGG179" s="42"/>
      <c r="DGH179" s="42"/>
      <c r="DGI179" s="42"/>
      <c r="DGJ179" s="42"/>
      <c r="DGK179" s="42"/>
      <c r="DGL179" s="42"/>
      <c r="DGM179" s="42"/>
      <c r="DGN179" s="42"/>
      <c r="DGO179" s="42"/>
      <c r="DGP179" s="42"/>
      <c r="DGQ179" s="42"/>
      <c r="DGR179" s="42"/>
      <c r="DGS179" s="42"/>
      <c r="DGT179" s="42"/>
      <c r="DGU179" s="42"/>
      <c r="DGV179" s="42"/>
      <c r="DGW179" s="42"/>
      <c r="DGX179" s="42"/>
      <c r="DGY179" s="42"/>
      <c r="DGZ179" s="42"/>
      <c r="DHA179" s="42"/>
      <c r="DHB179" s="42"/>
      <c r="DHC179" s="42"/>
      <c r="DHD179" s="42"/>
      <c r="DHE179" s="42"/>
      <c r="DHF179" s="42"/>
      <c r="DHG179" s="42"/>
      <c r="DHH179" s="42"/>
      <c r="DHI179" s="42"/>
      <c r="DHJ179" s="42"/>
      <c r="DHK179" s="42"/>
      <c r="DHL179" s="42"/>
      <c r="DHM179" s="42"/>
      <c r="DHN179" s="42"/>
      <c r="DHO179" s="42"/>
      <c r="DHP179" s="42"/>
      <c r="DHQ179" s="42"/>
      <c r="DHR179" s="42"/>
      <c r="DHS179" s="42"/>
      <c r="DHT179" s="42"/>
      <c r="DHU179" s="42"/>
      <c r="DHV179" s="42"/>
      <c r="DHW179" s="42"/>
      <c r="DHX179" s="42"/>
      <c r="DHY179" s="42"/>
      <c r="DHZ179" s="42"/>
      <c r="DIA179" s="42"/>
      <c r="DIB179" s="42"/>
      <c r="DIC179" s="42"/>
      <c r="DID179" s="42"/>
      <c r="DIE179" s="42"/>
      <c r="DIF179" s="42"/>
      <c r="DIG179" s="42"/>
      <c r="DIH179" s="42"/>
      <c r="DII179" s="42"/>
      <c r="DIJ179" s="42"/>
      <c r="DIK179" s="42"/>
      <c r="DIL179" s="42"/>
      <c r="DIM179" s="42"/>
      <c r="DIN179" s="42"/>
      <c r="DIO179" s="42"/>
      <c r="DIP179" s="42"/>
      <c r="DIQ179" s="42"/>
      <c r="DIR179" s="42"/>
      <c r="DIS179" s="42"/>
      <c r="DIT179" s="42"/>
      <c r="DIU179" s="42"/>
      <c r="DIV179" s="42"/>
      <c r="DIW179" s="42"/>
      <c r="DIX179" s="42"/>
      <c r="DIY179" s="42"/>
      <c r="DIZ179" s="42"/>
      <c r="DJA179" s="42"/>
      <c r="DJB179" s="42"/>
      <c r="DJC179" s="42"/>
      <c r="DJD179" s="42"/>
      <c r="DJE179" s="42"/>
      <c r="DJF179" s="42"/>
      <c r="DJG179" s="42"/>
      <c r="DJH179" s="42"/>
      <c r="DJI179" s="42"/>
      <c r="DJJ179" s="42"/>
      <c r="DJK179" s="42"/>
      <c r="DJL179" s="42"/>
      <c r="DJM179" s="42"/>
      <c r="DJN179" s="42"/>
      <c r="DJO179" s="42"/>
      <c r="DJP179" s="42"/>
      <c r="DJQ179" s="42"/>
      <c r="DJR179" s="42"/>
      <c r="DJS179" s="42"/>
      <c r="DJT179" s="42"/>
      <c r="DJU179" s="42"/>
      <c r="DJV179" s="42"/>
      <c r="DJW179" s="42"/>
      <c r="DJX179" s="42"/>
      <c r="DJY179" s="42"/>
      <c r="DJZ179" s="42"/>
      <c r="DKA179" s="42"/>
      <c r="DKB179" s="42"/>
      <c r="DKC179" s="42"/>
      <c r="DKD179" s="42"/>
      <c r="DKE179" s="42"/>
      <c r="DKF179" s="42"/>
      <c r="DKG179" s="42"/>
      <c r="DKH179" s="42"/>
      <c r="DKI179" s="42"/>
      <c r="DKJ179" s="42"/>
      <c r="DKK179" s="42"/>
      <c r="DKL179" s="42"/>
      <c r="DKM179" s="42"/>
      <c r="DKN179" s="42"/>
      <c r="DKO179" s="42"/>
      <c r="DKP179" s="42"/>
      <c r="DKQ179" s="42"/>
      <c r="DKR179" s="42"/>
      <c r="DKS179" s="42"/>
      <c r="DKT179" s="42"/>
      <c r="DKU179" s="42"/>
      <c r="DKV179" s="42"/>
      <c r="DKW179" s="42"/>
      <c r="DKX179" s="42"/>
      <c r="DKY179" s="42"/>
      <c r="DKZ179" s="42"/>
      <c r="DLA179" s="42"/>
      <c r="DLB179" s="42"/>
      <c r="DLC179" s="42"/>
      <c r="DLD179" s="42"/>
      <c r="DLE179" s="42"/>
      <c r="DLF179" s="42"/>
      <c r="DLG179" s="42"/>
      <c r="DLH179" s="42"/>
      <c r="DLI179" s="42"/>
      <c r="DLJ179" s="42"/>
      <c r="DLK179" s="42"/>
      <c r="DLL179" s="42"/>
      <c r="DLM179" s="42"/>
      <c r="DLN179" s="42"/>
      <c r="DLO179" s="42"/>
      <c r="DLP179" s="42"/>
      <c r="DLQ179" s="42"/>
      <c r="DLR179" s="42"/>
      <c r="DLS179" s="42"/>
      <c r="DLT179" s="42"/>
      <c r="DLU179" s="42"/>
      <c r="DLV179" s="42"/>
      <c r="DLW179" s="42"/>
      <c r="DLX179" s="42"/>
      <c r="DLY179" s="42"/>
      <c r="DLZ179" s="42"/>
      <c r="DMA179" s="42"/>
      <c r="DMB179" s="42"/>
      <c r="DMC179" s="42"/>
      <c r="DMD179" s="42"/>
      <c r="DME179" s="42"/>
      <c r="DMF179" s="42"/>
      <c r="DMG179" s="42"/>
      <c r="DMH179" s="42"/>
      <c r="DMI179" s="42"/>
      <c r="DMJ179" s="42"/>
      <c r="DMK179" s="42"/>
      <c r="DML179" s="42"/>
      <c r="DMM179" s="42"/>
      <c r="DMN179" s="42"/>
      <c r="DMO179" s="42"/>
      <c r="DMP179" s="42"/>
      <c r="DMQ179" s="42"/>
      <c r="DMR179" s="42"/>
      <c r="DMS179" s="42"/>
      <c r="DMT179" s="42"/>
      <c r="DMU179" s="42"/>
      <c r="DMV179" s="42"/>
      <c r="DMW179" s="42"/>
      <c r="DMX179" s="42"/>
      <c r="DMY179" s="42"/>
      <c r="DMZ179" s="42"/>
      <c r="DNA179" s="42"/>
      <c r="DNB179" s="42"/>
      <c r="DNC179" s="42"/>
      <c r="DND179" s="42"/>
      <c r="DNE179" s="42"/>
      <c r="DNF179" s="42"/>
      <c r="DNG179" s="42"/>
      <c r="DNH179" s="42"/>
      <c r="DNI179" s="42"/>
      <c r="DNJ179" s="42"/>
      <c r="DNK179" s="42"/>
      <c r="DNL179" s="42"/>
      <c r="DNM179" s="42"/>
      <c r="DNN179" s="42"/>
      <c r="DNO179" s="42"/>
      <c r="DNP179" s="42"/>
      <c r="DNQ179" s="42"/>
      <c r="DNR179" s="42"/>
      <c r="DNS179" s="42"/>
      <c r="DNT179" s="42"/>
      <c r="DNU179" s="42"/>
      <c r="DNV179" s="42"/>
      <c r="DNW179" s="42"/>
      <c r="DNX179" s="42"/>
      <c r="DNY179" s="42"/>
      <c r="DNZ179" s="42"/>
      <c r="DOA179" s="42"/>
      <c r="DOB179" s="42"/>
      <c r="DOC179" s="42"/>
      <c r="DOD179" s="42"/>
      <c r="DOE179" s="42"/>
      <c r="DOF179" s="42"/>
      <c r="DOG179" s="42"/>
      <c r="DOH179" s="42"/>
      <c r="DOI179" s="42"/>
      <c r="DOJ179" s="42"/>
      <c r="DOK179" s="42"/>
      <c r="DOL179" s="42"/>
      <c r="DOM179" s="42"/>
      <c r="DON179" s="42"/>
      <c r="DOO179" s="42"/>
      <c r="DOP179" s="42"/>
      <c r="DOQ179" s="42"/>
      <c r="DOR179" s="42"/>
      <c r="DOS179" s="42"/>
      <c r="DOT179" s="42"/>
      <c r="DOU179" s="42"/>
      <c r="DOV179" s="42"/>
      <c r="DOW179" s="42"/>
      <c r="DOX179" s="42"/>
      <c r="DOY179" s="42"/>
      <c r="DOZ179" s="42"/>
      <c r="DPA179" s="42"/>
      <c r="DPB179" s="42"/>
      <c r="DPC179" s="42"/>
      <c r="DPD179" s="42"/>
      <c r="DPE179" s="42"/>
      <c r="DPF179" s="42"/>
      <c r="DPG179" s="42"/>
      <c r="DPH179" s="42"/>
      <c r="DPI179" s="42"/>
      <c r="DPJ179" s="42"/>
      <c r="DPK179" s="42"/>
      <c r="DPL179" s="42"/>
      <c r="DPM179" s="42"/>
      <c r="DPN179" s="42"/>
      <c r="DPO179" s="42"/>
      <c r="DPP179" s="42"/>
      <c r="DPQ179" s="42"/>
      <c r="DPR179" s="42"/>
      <c r="DPS179" s="42"/>
      <c r="DPT179" s="42"/>
      <c r="DPU179" s="42"/>
      <c r="DPV179" s="42"/>
      <c r="DPW179" s="42"/>
      <c r="DPX179" s="42"/>
      <c r="DPY179" s="42"/>
      <c r="DPZ179" s="42"/>
      <c r="DQA179" s="42"/>
      <c r="DQB179" s="42"/>
      <c r="DQC179" s="42"/>
      <c r="DQD179" s="42"/>
      <c r="DQE179" s="42"/>
      <c r="DQF179" s="42"/>
      <c r="DQG179" s="42"/>
      <c r="DQH179" s="42"/>
      <c r="DQI179" s="42"/>
      <c r="DQJ179" s="42"/>
      <c r="DQK179" s="42"/>
      <c r="DQL179" s="42"/>
      <c r="DQM179" s="42"/>
      <c r="DQN179" s="42"/>
      <c r="DQO179" s="42"/>
      <c r="DQP179" s="42"/>
      <c r="DQQ179" s="42"/>
      <c r="DQR179" s="42"/>
      <c r="DQS179" s="42"/>
      <c r="DQT179" s="42"/>
      <c r="DQU179" s="42"/>
      <c r="DQV179" s="42"/>
      <c r="DQW179" s="42"/>
      <c r="DQX179" s="42"/>
      <c r="DQY179" s="42"/>
      <c r="DQZ179" s="42"/>
      <c r="DRA179" s="42"/>
      <c r="DRB179" s="42"/>
      <c r="DRC179" s="42"/>
      <c r="DRD179" s="42"/>
      <c r="DRE179" s="42"/>
      <c r="DRF179" s="42"/>
      <c r="DRG179" s="42"/>
      <c r="DRH179" s="42"/>
      <c r="DRI179" s="42"/>
      <c r="DRJ179" s="42"/>
      <c r="DRK179" s="42"/>
      <c r="DRL179" s="42"/>
      <c r="DRM179" s="42"/>
      <c r="DRN179" s="42"/>
      <c r="DRO179" s="42"/>
      <c r="DRP179" s="42"/>
      <c r="DRQ179" s="42"/>
      <c r="DRR179" s="42"/>
      <c r="DRS179" s="42"/>
      <c r="DRT179" s="42"/>
      <c r="DRU179" s="42"/>
      <c r="DRV179" s="42"/>
      <c r="DRW179" s="42"/>
      <c r="DRX179" s="42"/>
      <c r="DRY179" s="42"/>
      <c r="DRZ179" s="42"/>
      <c r="DSA179" s="42"/>
      <c r="DSB179" s="42"/>
      <c r="DSC179" s="42"/>
      <c r="DSD179" s="42"/>
      <c r="DSE179" s="42"/>
      <c r="DSF179" s="42"/>
      <c r="DSG179" s="42"/>
      <c r="DSH179" s="42"/>
      <c r="DSI179" s="42"/>
      <c r="DSJ179" s="42"/>
      <c r="DSK179" s="42"/>
      <c r="DSL179" s="42"/>
      <c r="DSM179" s="42"/>
      <c r="DSN179" s="42"/>
      <c r="DSO179" s="42"/>
      <c r="DSP179" s="42"/>
      <c r="DSQ179" s="42"/>
      <c r="DSR179" s="42"/>
      <c r="DSS179" s="42"/>
      <c r="DST179" s="42"/>
      <c r="DSU179" s="42"/>
      <c r="DSV179" s="42"/>
      <c r="DSW179" s="42"/>
      <c r="DSX179" s="42"/>
      <c r="DSY179" s="42"/>
      <c r="DSZ179" s="42"/>
      <c r="DTA179" s="42"/>
      <c r="DTB179" s="42"/>
      <c r="DTC179" s="42"/>
      <c r="DTD179" s="42"/>
      <c r="DTE179" s="42"/>
      <c r="DTF179" s="42"/>
      <c r="DTG179" s="42"/>
      <c r="DTH179" s="42"/>
      <c r="DTI179" s="42"/>
      <c r="DTJ179" s="42"/>
      <c r="DTK179" s="42"/>
      <c r="DTL179" s="42"/>
      <c r="DTM179" s="42"/>
      <c r="DTN179" s="42"/>
      <c r="DTO179" s="42"/>
      <c r="DTP179" s="42"/>
      <c r="DTQ179" s="42"/>
      <c r="DTR179" s="42"/>
      <c r="DTS179" s="42"/>
      <c r="DTT179" s="42"/>
      <c r="DTU179" s="42"/>
      <c r="DTV179" s="42"/>
      <c r="DTW179" s="42"/>
      <c r="DTX179" s="42"/>
      <c r="DTY179" s="42"/>
      <c r="DTZ179" s="42"/>
      <c r="DUA179" s="42"/>
      <c r="DUB179" s="42"/>
      <c r="DUC179" s="42"/>
      <c r="DUD179" s="42"/>
      <c r="DUE179" s="42"/>
      <c r="DUF179" s="42"/>
      <c r="DUG179" s="42"/>
      <c r="DUH179" s="42"/>
      <c r="DUI179" s="42"/>
      <c r="DUJ179" s="42"/>
      <c r="DUK179" s="42"/>
      <c r="DUL179" s="42"/>
      <c r="DUM179" s="42"/>
      <c r="DUN179" s="42"/>
      <c r="DUO179" s="42"/>
      <c r="DUP179" s="42"/>
      <c r="DUQ179" s="42"/>
      <c r="DUR179" s="42"/>
      <c r="DUS179" s="42"/>
      <c r="DUT179" s="42"/>
      <c r="DUU179" s="42"/>
      <c r="DUV179" s="42"/>
      <c r="DUW179" s="42"/>
      <c r="DUX179" s="42"/>
      <c r="DUY179" s="42"/>
      <c r="DUZ179" s="42"/>
      <c r="DVA179" s="42"/>
      <c r="DVB179" s="42"/>
      <c r="DVC179" s="42"/>
      <c r="DVD179" s="42"/>
      <c r="DVE179" s="42"/>
      <c r="DVF179" s="42"/>
      <c r="DVG179" s="42"/>
      <c r="DVH179" s="42"/>
      <c r="DVI179" s="42"/>
      <c r="DVJ179" s="42"/>
      <c r="DVK179" s="42"/>
      <c r="DVL179" s="42"/>
      <c r="DVM179" s="42"/>
      <c r="DVN179" s="42"/>
      <c r="DVO179" s="42"/>
      <c r="DVP179" s="42"/>
      <c r="DVQ179" s="42"/>
      <c r="DVR179" s="42"/>
      <c r="DVS179" s="42"/>
      <c r="DVT179" s="42"/>
      <c r="DVU179" s="42"/>
      <c r="DVV179" s="42"/>
      <c r="DVW179" s="42"/>
      <c r="DVX179" s="42"/>
      <c r="DVY179" s="42"/>
      <c r="DVZ179" s="42"/>
      <c r="DWA179" s="42"/>
      <c r="DWB179" s="42"/>
      <c r="DWC179" s="42"/>
      <c r="DWD179" s="42"/>
      <c r="DWE179" s="42"/>
      <c r="DWF179" s="42"/>
      <c r="DWG179" s="42"/>
      <c r="DWH179" s="42"/>
      <c r="DWI179" s="42"/>
      <c r="DWJ179" s="42"/>
      <c r="DWK179" s="42"/>
      <c r="DWL179" s="42"/>
      <c r="DWM179" s="42"/>
      <c r="DWN179" s="42"/>
      <c r="DWO179" s="42"/>
      <c r="DWP179" s="42"/>
      <c r="DWQ179" s="42"/>
      <c r="DWR179" s="42"/>
      <c r="DWS179" s="42"/>
      <c r="DWT179" s="42"/>
      <c r="DWU179" s="42"/>
      <c r="DWV179" s="42"/>
      <c r="DWW179" s="42"/>
      <c r="DWX179" s="42"/>
      <c r="DWY179" s="42"/>
      <c r="DWZ179" s="42"/>
      <c r="DXA179" s="42"/>
      <c r="DXB179" s="42"/>
      <c r="DXC179" s="42"/>
      <c r="DXD179" s="42"/>
      <c r="DXE179" s="42"/>
      <c r="DXF179" s="42"/>
      <c r="DXG179" s="42"/>
      <c r="DXH179" s="42"/>
      <c r="DXI179" s="42"/>
      <c r="DXJ179" s="42"/>
      <c r="DXK179" s="42"/>
      <c r="DXL179" s="42"/>
      <c r="DXM179" s="42"/>
      <c r="DXN179" s="42"/>
      <c r="DXO179" s="42"/>
      <c r="DXP179" s="42"/>
      <c r="DXQ179" s="42"/>
      <c r="DXR179" s="42"/>
      <c r="DXS179" s="42"/>
      <c r="DXT179" s="42"/>
      <c r="DXU179" s="42"/>
      <c r="DXV179" s="42"/>
      <c r="DXW179" s="42"/>
      <c r="DXX179" s="42"/>
      <c r="DXY179" s="42"/>
      <c r="DXZ179" s="42"/>
      <c r="DYA179" s="42"/>
      <c r="DYB179" s="42"/>
      <c r="DYC179" s="42"/>
      <c r="DYD179" s="42"/>
      <c r="DYE179" s="42"/>
      <c r="DYF179" s="42"/>
      <c r="DYG179" s="42"/>
      <c r="DYH179" s="42"/>
      <c r="DYI179" s="42"/>
      <c r="DYJ179" s="42"/>
      <c r="DYK179" s="42"/>
      <c r="DYL179" s="42"/>
      <c r="DYM179" s="42"/>
      <c r="DYN179" s="42"/>
      <c r="DYO179" s="42"/>
      <c r="DYP179" s="42"/>
      <c r="DYQ179" s="42"/>
      <c r="DYR179" s="42"/>
      <c r="DYS179" s="42"/>
      <c r="DYT179" s="42"/>
      <c r="DYU179" s="42"/>
      <c r="DYV179" s="42"/>
      <c r="DYW179" s="42"/>
      <c r="DYX179" s="42"/>
      <c r="DYY179" s="42"/>
      <c r="DYZ179" s="42"/>
      <c r="DZA179" s="42"/>
      <c r="DZB179" s="42"/>
      <c r="DZC179" s="42"/>
      <c r="DZD179" s="42"/>
      <c r="DZE179" s="42"/>
      <c r="DZF179" s="42"/>
      <c r="DZG179" s="42"/>
      <c r="DZH179" s="42"/>
      <c r="DZI179" s="42"/>
      <c r="DZJ179" s="42"/>
      <c r="DZK179" s="42"/>
      <c r="DZL179" s="42"/>
      <c r="DZM179" s="42"/>
      <c r="DZN179" s="42"/>
      <c r="DZO179" s="42"/>
      <c r="DZP179" s="42"/>
      <c r="DZQ179" s="42"/>
      <c r="DZR179" s="42"/>
      <c r="DZS179" s="42"/>
      <c r="DZT179" s="42"/>
      <c r="DZU179" s="42"/>
      <c r="DZV179" s="42"/>
      <c r="DZW179" s="42"/>
      <c r="DZX179" s="42"/>
      <c r="DZY179" s="42"/>
      <c r="DZZ179" s="42"/>
      <c r="EAA179" s="42"/>
      <c r="EAB179" s="42"/>
      <c r="EAC179" s="42"/>
      <c r="EAD179" s="42"/>
      <c r="EAE179" s="42"/>
      <c r="EAF179" s="42"/>
      <c r="EAG179" s="42"/>
      <c r="EAH179" s="42"/>
      <c r="EAI179" s="42"/>
      <c r="EAJ179" s="42"/>
      <c r="EAK179" s="42"/>
      <c r="EAL179" s="42"/>
      <c r="EAM179" s="42"/>
      <c r="EAN179" s="42"/>
      <c r="EAO179" s="42"/>
      <c r="EAP179" s="42"/>
      <c r="EAQ179" s="42"/>
      <c r="EAR179" s="42"/>
      <c r="EAS179" s="42"/>
      <c r="EAT179" s="42"/>
      <c r="EAU179" s="42"/>
      <c r="EAV179" s="42"/>
      <c r="EAW179" s="42"/>
      <c r="EAX179" s="42"/>
      <c r="EAY179" s="42"/>
      <c r="EAZ179" s="42"/>
      <c r="EBA179" s="42"/>
      <c r="EBB179" s="42"/>
      <c r="EBC179" s="42"/>
      <c r="EBD179" s="42"/>
      <c r="EBE179" s="42"/>
      <c r="EBF179" s="42"/>
      <c r="EBG179" s="42"/>
      <c r="EBH179" s="42"/>
      <c r="EBI179" s="42"/>
      <c r="EBJ179" s="42"/>
      <c r="EBK179" s="42"/>
      <c r="EBL179" s="42"/>
      <c r="EBM179" s="42"/>
      <c r="EBN179" s="42"/>
      <c r="EBO179" s="42"/>
      <c r="EBP179" s="42"/>
      <c r="EBQ179" s="42"/>
      <c r="EBR179" s="42"/>
      <c r="EBS179" s="42"/>
      <c r="EBT179" s="42"/>
      <c r="EBU179" s="42"/>
      <c r="EBV179" s="42"/>
      <c r="EBW179" s="42"/>
      <c r="EBX179" s="42"/>
      <c r="EBY179" s="42"/>
      <c r="EBZ179" s="42"/>
      <c r="ECA179" s="42"/>
      <c r="ECB179" s="42"/>
      <c r="ECC179" s="42"/>
      <c r="ECD179" s="42"/>
      <c r="ECE179" s="42"/>
      <c r="ECF179" s="42"/>
      <c r="ECG179" s="42"/>
      <c r="ECH179" s="42"/>
      <c r="ECI179" s="42"/>
      <c r="ECJ179" s="42"/>
      <c r="ECK179" s="42"/>
      <c r="ECL179" s="42"/>
      <c r="ECM179" s="42"/>
      <c r="ECN179" s="42"/>
      <c r="ECO179" s="42"/>
      <c r="ECP179" s="42"/>
      <c r="ECQ179" s="42"/>
      <c r="ECR179" s="42"/>
      <c r="ECS179" s="42"/>
      <c r="ECT179" s="42"/>
      <c r="ECU179" s="42"/>
      <c r="ECV179" s="42"/>
      <c r="ECW179" s="42"/>
      <c r="ECX179" s="42"/>
      <c r="ECY179" s="42"/>
      <c r="ECZ179" s="42"/>
      <c r="EDA179" s="42"/>
      <c r="EDB179" s="42"/>
      <c r="EDC179" s="42"/>
      <c r="EDD179" s="42"/>
      <c r="EDE179" s="42"/>
      <c r="EDF179" s="42"/>
      <c r="EDG179" s="42"/>
      <c r="EDH179" s="42"/>
      <c r="EDI179" s="42"/>
      <c r="EDJ179" s="42"/>
      <c r="EDK179" s="42"/>
      <c r="EDL179" s="42"/>
      <c r="EDM179" s="42"/>
      <c r="EDN179" s="42"/>
      <c r="EDO179" s="42"/>
      <c r="EDP179" s="42"/>
      <c r="EDQ179" s="42"/>
      <c r="EDR179" s="42"/>
      <c r="EDS179" s="42"/>
      <c r="EDT179" s="42"/>
      <c r="EDU179" s="42"/>
      <c r="EDV179" s="42"/>
      <c r="EDW179" s="42"/>
      <c r="EDX179" s="42"/>
      <c r="EDY179" s="42"/>
      <c r="EDZ179" s="42"/>
      <c r="EEA179" s="42"/>
      <c r="EEB179" s="42"/>
      <c r="EEC179" s="42"/>
      <c r="EED179" s="42"/>
      <c r="EEE179" s="42"/>
      <c r="EEF179" s="42"/>
      <c r="EEG179" s="42"/>
      <c r="EEH179" s="42"/>
      <c r="EEI179" s="42"/>
      <c r="EEJ179" s="42"/>
      <c r="EEK179" s="42"/>
      <c r="EEL179" s="42"/>
      <c r="EEM179" s="42"/>
      <c r="EEN179" s="42"/>
      <c r="EEO179" s="42"/>
      <c r="EEP179" s="42"/>
      <c r="EEQ179" s="42"/>
      <c r="EER179" s="42"/>
      <c r="EES179" s="42"/>
      <c r="EET179" s="42"/>
      <c r="EEU179" s="42"/>
      <c r="EEV179" s="42"/>
      <c r="EEW179" s="42"/>
      <c r="EEX179" s="42"/>
      <c r="EEY179" s="42"/>
      <c r="EEZ179" s="42"/>
      <c r="EFA179" s="42"/>
      <c r="EFB179" s="42"/>
      <c r="EFC179" s="42"/>
      <c r="EFD179" s="42"/>
      <c r="EFE179" s="42"/>
      <c r="EFF179" s="42"/>
      <c r="EFG179" s="42"/>
      <c r="EFH179" s="42"/>
      <c r="EFI179" s="42"/>
      <c r="EFJ179" s="42"/>
      <c r="EFK179" s="42"/>
      <c r="EFL179" s="42"/>
      <c r="EFM179" s="42"/>
      <c r="EFN179" s="42"/>
      <c r="EFO179" s="42"/>
      <c r="EFP179" s="42"/>
      <c r="EFQ179" s="42"/>
      <c r="EFR179" s="42"/>
      <c r="EFS179" s="42"/>
      <c r="EFT179" s="42"/>
      <c r="EFU179" s="42"/>
      <c r="EFV179" s="42"/>
      <c r="EFW179" s="42"/>
      <c r="EFX179" s="42"/>
      <c r="EFY179" s="42"/>
      <c r="EFZ179" s="42"/>
      <c r="EGA179" s="42"/>
      <c r="EGB179" s="42"/>
      <c r="EGC179" s="42"/>
      <c r="EGD179" s="42"/>
      <c r="EGE179" s="42"/>
      <c r="EGF179" s="42"/>
      <c r="EGG179" s="42"/>
      <c r="EGH179" s="42"/>
      <c r="EGI179" s="42"/>
      <c r="EGJ179" s="42"/>
      <c r="EGK179" s="42"/>
      <c r="EGL179" s="42"/>
      <c r="EGM179" s="42"/>
      <c r="EGN179" s="42"/>
      <c r="EGO179" s="42"/>
      <c r="EGP179" s="42"/>
      <c r="EGQ179" s="42"/>
      <c r="EGR179" s="42"/>
      <c r="EGS179" s="42"/>
      <c r="EGT179" s="42"/>
      <c r="EGU179" s="42"/>
      <c r="EGV179" s="42"/>
      <c r="EGW179" s="42"/>
      <c r="EGX179" s="42"/>
      <c r="EGY179" s="42"/>
      <c r="EGZ179" s="42"/>
      <c r="EHA179" s="42"/>
      <c r="EHB179" s="42"/>
      <c r="EHC179" s="42"/>
      <c r="EHD179" s="42"/>
      <c r="EHE179" s="42"/>
      <c r="EHF179" s="42"/>
      <c r="EHG179" s="42"/>
      <c r="EHH179" s="42"/>
      <c r="EHI179" s="42"/>
      <c r="EHJ179" s="42"/>
      <c r="EHK179" s="42"/>
      <c r="EHL179" s="42"/>
      <c r="EHM179" s="42"/>
      <c r="EHN179" s="42"/>
      <c r="EHO179" s="42"/>
      <c r="EHP179" s="42"/>
      <c r="EHQ179" s="42"/>
      <c r="EHR179" s="42"/>
      <c r="EHS179" s="42"/>
      <c r="EHT179" s="42"/>
      <c r="EHU179" s="42"/>
      <c r="EHV179" s="42"/>
      <c r="EHW179" s="42"/>
      <c r="EHX179" s="42"/>
      <c r="EHY179" s="42"/>
      <c r="EHZ179" s="42"/>
      <c r="EIA179" s="42"/>
      <c r="EIB179" s="42"/>
      <c r="EIC179" s="42"/>
      <c r="EID179" s="42"/>
      <c r="EIE179" s="42"/>
      <c r="EIF179" s="42"/>
      <c r="EIG179" s="42"/>
      <c r="EIH179" s="42"/>
      <c r="EII179" s="42"/>
      <c r="EIJ179" s="42"/>
      <c r="EIK179" s="42"/>
      <c r="EIL179" s="42"/>
      <c r="EIM179" s="42"/>
      <c r="EIN179" s="42"/>
      <c r="EIO179" s="42"/>
      <c r="EIP179" s="42"/>
      <c r="EIQ179" s="42"/>
      <c r="EIR179" s="42"/>
      <c r="EIS179" s="42"/>
      <c r="EIT179" s="42"/>
      <c r="EIU179" s="42"/>
      <c r="EIV179" s="42"/>
      <c r="EIW179" s="42"/>
      <c r="EIX179" s="42"/>
      <c r="EIY179" s="42"/>
      <c r="EIZ179" s="42"/>
      <c r="EJA179" s="42"/>
      <c r="EJB179" s="42"/>
      <c r="EJC179" s="42"/>
      <c r="EJD179" s="42"/>
      <c r="EJE179" s="42"/>
      <c r="EJF179" s="42"/>
      <c r="EJG179" s="42"/>
      <c r="EJH179" s="42"/>
      <c r="EJI179" s="42"/>
      <c r="EJJ179" s="42"/>
      <c r="EJK179" s="42"/>
      <c r="EJL179" s="42"/>
      <c r="EJM179" s="42"/>
      <c r="EJN179" s="42"/>
      <c r="EJO179" s="42"/>
      <c r="EJP179" s="42"/>
      <c r="EJQ179" s="42"/>
      <c r="EJR179" s="42"/>
      <c r="EJS179" s="42"/>
      <c r="EJT179" s="42"/>
      <c r="EJU179" s="42"/>
      <c r="EJV179" s="42"/>
      <c r="EJW179" s="42"/>
      <c r="EJX179" s="42"/>
      <c r="EJY179" s="42"/>
      <c r="EJZ179" s="42"/>
      <c r="EKA179" s="42"/>
      <c r="EKB179" s="42"/>
      <c r="EKC179" s="42"/>
      <c r="EKD179" s="42"/>
      <c r="EKE179" s="42"/>
      <c r="EKF179" s="42"/>
      <c r="EKG179" s="42"/>
      <c r="EKH179" s="42"/>
      <c r="EKI179" s="42"/>
      <c r="EKJ179" s="42"/>
      <c r="EKK179" s="42"/>
      <c r="EKL179" s="42"/>
      <c r="EKM179" s="42"/>
      <c r="EKN179" s="42"/>
      <c r="EKO179" s="42"/>
      <c r="EKP179" s="42"/>
      <c r="EKQ179" s="42"/>
      <c r="EKR179" s="42"/>
      <c r="EKS179" s="42"/>
      <c r="EKT179" s="42"/>
      <c r="EKU179" s="42"/>
      <c r="EKV179" s="42"/>
      <c r="EKW179" s="42"/>
      <c r="EKX179" s="42"/>
      <c r="EKY179" s="42"/>
      <c r="EKZ179" s="42"/>
      <c r="ELA179" s="42"/>
      <c r="ELB179" s="42"/>
      <c r="ELC179" s="42"/>
      <c r="ELD179" s="42"/>
      <c r="ELE179" s="42"/>
      <c r="ELF179" s="42"/>
      <c r="ELG179" s="42"/>
      <c r="ELH179" s="42"/>
      <c r="ELI179" s="42"/>
      <c r="ELJ179" s="42"/>
      <c r="ELK179" s="42"/>
      <c r="ELL179" s="42"/>
      <c r="ELM179" s="42"/>
      <c r="ELN179" s="42"/>
      <c r="ELO179" s="42"/>
      <c r="ELP179" s="42"/>
      <c r="ELQ179" s="42"/>
      <c r="ELR179" s="42"/>
      <c r="ELS179" s="42"/>
      <c r="ELT179" s="42"/>
      <c r="ELU179" s="42"/>
      <c r="ELV179" s="42"/>
      <c r="ELW179" s="42"/>
      <c r="ELX179" s="42"/>
      <c r="ELY179" s="42"/>
      <c r="ELZ179" s="42"/>
      <c r="EMA179" s="42"/>
      <c r="EMB179" s="42"/>
      <c r="EMC179" s="42"/>
      <c r="EMD179" s="42"/>
      <c r="EME179" s="42"/>
      <c r="EMF179" s="42"/>
      <c r="EMG179" s="42"/>
      <c r="EMH179" s="42"/>
      <c r="EMI179" s="42"/>
      <c r="EMJ179" s="42"/>
      <c r="EMK179" s="42"/>
      <c r="EML179" s="42"/>
      <c r="EMM179" s="42"/>
      <c r="EMN179" s="42"/>
      <c r="EMO179" s="42"/>
      <c r="EMP179" s="42"/>
      <c r="EMQ179" s="42"/>
      <c r="EMR179" s="42"/>
      <c r="EMS179" s="42"/>
      <c r="EMT179" s="42"/>
      <c r="EMU179" s="42"/>
      <c r="EMV179" s="42"/>
      <c r="EMW179" s="42"/>
      <c r="EMX179" s="42"/>
      <c r="EMY179" s="42"/>
      <c r="EMZ179" s="42"/>
      <c r="ENA179" s="42"/>
      <c r="ENB179" s="42"/>
      <c r="ENC179" s="42"/>
      <c r="END179" s="42"/>
      <c r="ENE179" s="42"/>
      <c r="ENF179" s="42"/>
      <c r="ENG179" s="42"/>
      <c r="ENH179" s="42"/>
      <c r="ENI179" s="42"/>
      <c r="ENJ179" s="42"/>
      <c r="ENK179" s="42"/>
      <c r="ENL179" s="42"/>
      <c r="ENM179" s="42"/>
      <c r="ENN179" s="42"/>
      <c r="ENO179" s="42"/>
      <c r="ENP179" s="42"/>
      <c r="ENQ179" s="42"/>
      <c r="ENR179" s="42"/>
      <c r="ENS179" s="42"/>
      <c r="ENT179" s="42"/>
      <c r="ENU179" s="42"/>
      <c r="ENV179" s="42"/>
      <c r="ENW179" s="42"/>
      <c r="ENX179" s="42"/>
      <c r="ENY179" s="42"/>
      <c r="ENZ179" s="42"/>
      <c r="EOA179" s="42"/>
      <c r="EOB179" s="42"/>
      <c r="EOC179" s="42"/>
      <c r="EOD179" s="42"/>
      <c r="EOE179" s="42"/>
      <c r="EOF179" s="42"/>
      <c r="EOG179" s="42"/>
      <c r="EOH179" s="42"/>
      <c r="EOI179" s="42"/>
      <c r="EOJ179" s="42"/>
      <c r="EOK179" s="42"/>
      <c r="EOL179" s="42"/>
      <c r="EOM179" s="42"/>
      <c r="EON179" s="42"/>
      <c r="EOO179" s="42"/>
      <c r="EOP179" s="42"/>
      <c r="EOQ179" s="42"/>
      <c r="EOR179" s="42"/>
      <c r="EOS179" s="42"/>
      <c r="EOT179" s="42"/>
      <c r="EOU179" s="42"/>
      <c r="EOV179" s="42"/>
      <c r="EOW179" s="42"/>
      <c r="EOX179" s="42"/>
      <c r="EOY179" s="42"/>
      <c r="EOZ179" s="42"/>
      <c r="EPA179" s="42"/>
      <c r="EPB179" s="42"/>
      <c r="EPC179" s="42"/>
      <c r="EPD179" s="42"/>
      <c r="EPE179" s="42"/>
      <c r="EPF179" s="42"/>
      <c r="EPG179" s="42"/>
      <c r="EPH179" s="42"/>
      <c r="EPI179" s="42"/>
      <c r="EPJ179" s="42"/>
      <c r="EPK179" s="42"/>
      <c r="EPL179" s="42"/>
      <c r="EPM179" s="42"/>
      <c r="EPN179" s="42"/>
      <c r="EPO179" s="42"/>
      <c r="EPP179" s="42"/>
      <c r="EPQ179" s="42"/>
      <c r="EPR179" s="42"/>
      <c r="EPS179" s="42"/>
      <c r="EPT179" s="42"/>
      <c r="EPU179" s="42"/>
      <c r="EPV179" s="42"/>
      <c r="EPW179" s="42"/>
      <c r="EPX179" s="42"/>
      <c r="EPY179" s="42"/>
      <c r="EPZ179" s="42"/>
      <c r="EQA179" s="42"/>
      <c r="EQB179" s="42"/>
      <c r="EQC179" s="42"/>
      <c r="EQD179" s="42"/>
      <c r="EQE179" s="42"/>
      <c r="EQF179" s="42"/>
      <c r="EQG179" s="42"/>
      <c r="EQH179" s="42"/>
      <c r="EQI179" s="42"/>
      <c r="EQJ179" s="42"/>
      <c r="EQK179" s="42"/>
      <c r="EQL179" s="42"/>
      <c r="EQM179" s="42"/>
      <c r="EQN179" s="42"/>
      <c r="EQO179" s="42"/>
      <c r="EQP179" s="42"/>
      <c r="EQQ179" s="42"/>
      <c r="EQR179" s="42"/>
      <c r="EQS179" s="42"/>
      <c r="EQT179" s="42"/>
      <c r="EQU179" s="42"/>
      <c r="EQV179" s="42"/>
      <c r="EQW179" s="42"/>
      <c r="EQX179" s="42"/>
      <c r="EQY179" s="42"/>
      <c r="EQZ179" s="42"/>
      <c r="ERA179" s="42"/>
      <c r="ERB179" s="42"/>
      <c r="ERC179" s="42"/>
      <c r="ERD179" s="42"/>
      <c r="ERE179" s="42"/>
      <c r="ERF179" s="42"/>
      <c r="ERG179" s="42"/>
      <c r="ERH179" s="42"/>
      <c r="ERI179" s="42"/>
      <c r="ERJ179" s="42"/>
      <c r="ERK179" s="42"/>
      <c r="ERL179" s="42"/>
      <c r="ERM179" s="42"/>
      <c r="ERN179" s="42"/>
      <c r="ERO179" s="42"/>
      <c r="ERP179" s="42"/>
      <c r="ERQ179" s="42"/>
      <c r="ERR179" s="42"/>
      <c r="ERS179" s="42"/>
      <c r="ERT179" s="42"/>
      <c r="ERU179" s="42"/>
      <c r="ERV179" s="42"/>
      <c r="ERW179" s="42"/>
      <c r="ERX179" s="42"/>
      <c r="ERY179" s="42"/>
      <c r="ERZ179" s="42"/>
      <c r="ESA179" s="42"/>
      <c r="ESB179" s="42"/>
      <c r="ESC179" s="42"/>
      <c r="ESD179" s="42"/>
      <c r="ESE179" s="42"/>
      <c r="ESF179" s="42"/>
      <c r="ESG179" s="42"/>
      <c r="ESH179" s="42"/>
      <c r="ESI179" s="42"/>
      <c r="ESJ179" s="42"/>
      <c r="ESK179" s="42"/>
      <c r="ESL179" s="42"/>
      <c r="ESM179" s="42"/>
      <c r="ESN179" s="42"/>
      <c r="ESO179" s="42"/>
      <c r="ESP179" s="42"/>
      <c r="ESQ179" s="42"/>
      <c r="ESR179" s="42"/>
      <c r="ESS179" s="42"/>
      <c r="EST179" s="42"/>
      <c r="ESU179" s="42"/>
      <c r="ESV179" s="42"/>
      <c r="ESW179" s="42"/>
      <c r="ESX179" s="42"/>
      <c r="ESY179" s="42"/>
      <c r="ESZ179" s="42"/>
      <c r="ETA179" s="42"/>
      <c r="ETB179" s="42"/>
      <c r="ETC179" s="42"/>
      <c r="ETD179" s="42"/>
      <c r="ETE179" s="42"/>
      <c r="ETF179" s="42"/>
      <c r="ETG179" s="42"/>
      <c r="ETH179" s="42"/>
      <c r="ETI179" s="42"/>
      <c r="ETJ179" s="42"/>
      <c r="ETK179" s="42"/>
      <c r="ETL179" s="42"/>
      <c r="ETM179" s="42"/>
      <c r="ETN179" s="42"/>
      <c r="ETO179" s="42"/>
      <c r="ETP179" s="42"/>
      <c r="ETQ179" s="42"/>
      <c r="ETR179" s="42"/>
      <c r="ETS179" s="42"/>
      <c r="ETT179" s="42"/>
      <c r="ETU179" s="42"/>
      <c r="ETV179" s="42"/>
      <c r="ETW179" s="42"/>
      <c r="ETX179" s="42"/>
      <c r="ETY179" s="42"/>
      <c r="ETZ179" s="42"/>
      <c r="EUA179" s="42"/>
      <c r="EUB179" s="42"/>
      <c r="EUC179" s="42"/>
      <c r="EUD179" s="42"/>
      <c r="EUE179" s="42"/>
      <c r="EUF179" s="42"/>
      <c r="EUG179" s="42"/>
      <c r="EUH179" s="42"/>
      <c r="EUI179" s="42"/>
      <c r="EUJ179" s="42"/>
      <c r="EUK179" s="42"/>
      <c r="EUL179" s="42"/>
      <c r="EUM179" s="42"/>
      <c r="EUN179" s="42"/>
      <c r="EUO179" s="42"/>
      <c r="EUP179" s="42"/>
      <c r="EUQ179" s="42"/>
      <c r="EUR179" s="42"/>
      <c r="EUS179" s="42"/>
      <c r="EUT179" s="42"/>
      <c r="EUU179" s="42"/>
      <c r="EUV179" s="42"/>
      <c r="EUW179" s="42"/>
      <c r="EUX179" s="42"/>
      <c r="EUY179" s="42"/>
      <c r="EUZ179" s="42"/>
      <c r="EVA179" s="42"/>
      <c r="EVB179" s="42"/>
      <c r="EVC179" s="42"/>
      <c r="EVD179" s="42"/>
      <c r="EVE179" s="42"/>
      <c r="EVF179" s="42"/>
      <c r="EVG179" s="42"/>
      <c r="EVH179" s="42"/>
      <c r="EVI179" s="42"/>
      <c r="EVJ179" s="42"/>
      <c r="EVK179" s="42"/>
      <c r="EVL179" s="42"/>
      <c r="EVM179" s="42"/>
      <c r="EVN179" s="42"/>
      <c r="EVO179" s="42"/>
      <c r="EVP179" s="42"/>
      <c r="EVQ179" s="42"/>
      <c r="EVR179" s="42"/>
      <c r="EVS179" s="42"/>
      <c r="EVT179" s="42"/>
      <c r="EVU179" s="42"/>
      <c r="EVV179" s="42"/>
      <c r="EVW179" s="42"/>
      <c r="EVX179" s="42"/>
      <c r="EVY179" s="42"/>
      <c r="EVZ179" s="42"/>
      <c r="EWA179" s="42"/>
      <c r="EWB179" s="42"/>
      <c r="EWC179" s="42"/>
      <c r="EWD179" s="42"/>
      <c r="EWE179" s="42"/>
      <c r="EWF179" s="42"/>
      <c r="EWG179" s="42"/>
      <c r="EWH179" s="42"/>
      <c r="EWI179" s="42"/>
      <c r="EWJ179" s="42"/>
      <c r="EWK179" s="42"/>
      <c r="EWL179" s="42"/>
      <c r="EWM179" s="42"/>
      <c r="EWN179" s="42"/>
      <c r="EWO179" s="42"/>
      <c r="EWP179" s="42"/>
      <c r="EWQ179" s="42"/>
      <c r="EWR179" s="42"/>
      <c r="EWS179" s="42"/>
      <c r="EWT179" s="42"/>
      <c r="EWU179" s="42"/>
      <c r="EWV179" s="42"/>
      <c r="EWW179" s="42"/>
      <c r="EWX179" s="42"/>
      <c r="EWY179" s="42"/>
      <c r="EWZ179" s="42"/>
      <c r="EXA179" s="42"/>
      <c r="EXB179" s="42"/>
      <c r="EXC179" s="42"/>
      <c r="EXD179" s="42"/>
      <c r="EXE179" s="42"/>
      <c r="EXF179" s="42"/>
      <c r="EXG179" s="42"/>
      <c r="EXH179" s="42"/>
      <c r="EXI179" s="42"/>
      <c r="EXJ179" s="42"/>
      <c r="EXK179" s="42"/>
      <c r="EXL179" s="42"/>
      <c r="EXM179" s="42"/>
      <c r="EXN179" s="42"/>
      <c r="EXO179" s="42"/>
      <c r="EXP179" s="42"/>
      <c r="EXQ179" s="42"/>
      <c r="EXR179" s="42"/>
      <c r="EXS179" s="42"/>
      <c r="EXT179" s="42"/>
      <c r="EXU179" s="42"/>
      <c r="EXV179" s="42"/>
      <c r="EXW179" s="42"/>
      <c r="EXX179" s="42"/>
      <c r="EXY179" s="42"/>
      <c r="EXZ179" s="42"/>
      <c r="EYA179" s="42"/>
      <c r="EYB179" s="42"/>
      <c r="EYC179" s="42"/>
      <c r="EYD179" s="42"/>
      <c r="EYE179" s="42"/>
      <c r="EYF179" s="42"/>
      <c r="EYG179" s="42"/>
      <c r="EYH179" s="42"/>
      <c r="EYI179" s="42"/>
      <c r="EYJ179" s="42"/>
      <c r="EYK179" s="42"/>
      <c r="EYL179" s="42"/>
      <c r="EYM179" s="42"/>
      <c r="EYN179" s="42"/>
      <c r="EYO179" s="42"/>
      <c r="EYP179" s="42"/>
      <c r="EYQ179" s="42"/>
      <c r="EYR179" s="42"/>
      <c r="EYS179" s="42"/>
      <c r="EYT179" s="42"/>
      <c r="EYU179" s="42"/>
      <c r="EYV179" s="42"/>
      <c r="EYW179" s="42"/>
      <c r="EYX179" s="42"/>
      <c r="EYY179" s="42"/>
      <c r="EYZ179" s="42"/>
      <c r="EZA179" s="42"/>
      <c r="EZB179" s="42"/>
      <c r="EZC179" s="42"/>
      <c r="EZD179" s="42"/>
      <c r="EZE179" s="42"/>
      <c r="EZF179" s="42"/>
      <c r="EZG179" s="42"/>
      <c r="EZH179" s="42"/>
      <c r="EZI179" s="42"/>
      <c r="EZJ179" s="42"/>
      <c r="EZK179" s="42"/>
      <c r="EZL179" s="42"/>
      <c r="EZM179" s="42"/>
      <c r="EZN179" s="42"/>
      <c r="EZO179" s="42"/>
      <c r="EZP179" s="42"/>
      <c r="EZQ179" s="42"/>
      <c r="EZR179" s="42"/>
      <c r="EZS179" s="42"/>
      <c r="EZT179" s="42"/>
      <c r="EZU179" s="42"/>
      <c r="EZV179" s="42"/>
      <c r="EZW179" s="42"/>
      <c r="EZX179" s="42"/>
      <c r="EZY179" s="42"/>
      <c r="EZZ179" s="42"/>
      <c r="FAA179" s="42"/>
      <c r="FAB179" s="42"/>
      <c r="FAC179" s="42"/>
      <c r="FAD179" s="42"/>
      <c r="FAE179" s="42"/>
      <c r="FAF179" s="42"/>
      <c r="FAG179" s="42"/>
      <c r="FAH179" s="42"/>
      <c r="FAI179" s="42"/>
      <c r="FAJ179" s="42"/>
      <c r="FAK179" s="42"/>
      <c r="FAL179" s="42"/>
      <c r="FAM179" s="42"/>
      <c r="FAN179" s="42"/>
      <c r="FAO179" s="42"/>
      <c r="FAP179" s="42"/>
      <c r="FAQ179" s="42"/>
      <c r="FAR179" s="42"/>
      <c r="FAS179" s="42"/>
      <c r="FAT179" s="42"/>
      <c r="FAU179" s="42"/>
      <c r="FAV179" s="42"/>
      <c r="FAW179" s="42"/>
      <c r="FAX179" s="42"/>
      <c r="FAY179" s="42"/>
      <c r="FAZ179" s="42"/>
      <c r="FBA179" s="42"/>
      <c r="FBB179" s="42"/>
      <c r="FBC179" s="42"/>
      <c r="FBD179" s="42"/>
      <c r="FBE179" s="42"/>
      <c r="FBF179" s="42"/>
      <c r="FBG179" s="42"/>
      <c r="FBH179" s="42"/>
      <c r="FBI179" s="42"/>
      <c r="FBJ179" s="42"/>
      <c r="FBK179" s="42"/>
      <c r="FBL179" s="42"/>
      <c r="FBM179" s="42"/>
      <c r="FBN179" s="42"/>
      <c r="FBO179" s="42"/>
      <c r="FBP179" s="42"/>
      <c r="FBQ179" s="42"/>
      <c r="FBR179" s="42"/>
      <c r="FBS179" s="42"/>
      <c r="FBT179" s="42"/>
      <c r="FBU179" s="42"/>
      <c r="FBV179" s="42"/>
      <c r="FBW179" s="42"/>
      <c r="FBX179" s="42"/>
      <c r="FBY179" s="42"/>
      <c r="FBZ179" s="42"/>
      <c r="FCA179" s="42"/>
      <c r="FCB179" s="42"/>
      <c r="FCC179" s="42"/>
      <c r="FCD179" s="42"/>
      <c r="FCE179" s="42"/>
      <c r="FCF179" s="42"/>
      <c r="FCG179" s="42"/>
      <c r="FCH179" s="42"/>
      <c r="FCI179" s="42"/>
      <c r="FCJ179" s="42"/>
      <c r="FCK179" s="42"/>
      <c r="FCL179" s="42"/>
      <c r="FCM179" s="42"/>
      <c r="FCN179" s="42"/>
      <c r="FCO179" s="42"/>
      <c r="FCP179" s="42"/>
      <c r="FCQ179" s="42"/>
      <c r="FCR179" s="42"/>
      <c r="FCS179" s="42"/>
      <c r="FCT179" s="42"/>
      <c r="FCU179" s="42"/>
      <c r="FCV179" s="42"/>
      <c r="FCW179" s="42"/>
      <c r="FCX179" s="42"/>
      <c r="FCY179" s="42"/>
      <c r="FCZ179" s="42"/>
      <c r="FDA179" s="42"/>
      <c r="FDB179" s="42"/>
      <c r="FDC179" s="42"/>
      <c r="FDD179" s="42"/>
      <c r="FDE179" s="42"/>
      <c r="FDF179" s="42"/>
      <c r="FDG179" s="42"/>
      <c r="FDH179" s="42"/>
      <c r="FDI179" s="42"/>
      <c r="FDJ179" s="42"/>
      <c r="FDK179" s="42"/>
      <c r="FDL179" s="42"/>
      <c r="FDM179" s="42"/>
      <c r="FDN179" s="42"/>
      <c r="FDO179" s="42"/>
      <c r="FDP179" s="42"/>
      <c r="FDQ179" s="42"/>
      <c r="FDR179" s="42"/>
      <c r="FDS179" s="42"/>
      <c r="FDT179" s="42"/>
      <c r="FDU179" s="42"/>
      <c r="FDV179" s="42"/>
      <c r="FDW179" s="42"/>
      <c r="FDX179" s="42"/>
      <c r="FDY179" s="42"/>
      <c r="FDZ179" s="42"/>
      <c r="FEA179" s="42"/>
      <c r="FEB179" s="42"/>
      <c r="FEC179" s="42"/>
      <c r="FED179" s="42"/>
      <c r="FEE179" s="42"/>
      <c r="FEF179" s="42"/>
      <c r="FEG179" s="42"/>
      <c r="FEH179" s="42"/>
      <c r="FEI179" s="42"/>
      <c r="FEJ179" s="42"/>
      <c r="FEK179" s="42"/>
      <c r="FEL179" s="42"/>
      <c r="FEM179" s="42"/>
      <c r="FEN179" s="42"/>
      <c r="FEO179" s="42"/>
      <c r="FEP179" s="42"/>
      <c r="FEQ179" s="42"/>
      <c r="FER179" s="42"/>
      <c r="FES179" s="42"/>
      <c r="FET179" s="42"/>
      <c r="FEU179" s="42"/>
      <c r="FEV179" s="42"/>
      <c r="FEW179" s="42"/>
      <c r="FEX179" s="42"/>
      <c r="FEY179" s="42"/>
      <c r="FEZ179" s="42"/>
      <c r="FFA179" s="42"/>
      <c r="FFB179" s="42"/>
      <c r="FFC179" s="42"/>
      <c r="FFD179" s="42"/>
      <c r="FFE179" s="42"/>
      <c r="FFF179" s="42"/>
      <c r="FFG179" s="42"/>
      <c r="FFH179" s="42"/>
      <c r="FFI179" s="42"/>
      <c r="FFJ179" s="42"/>
      <c r="FFK179" s="42"/>
      <c r="FFL179" s="42"/>
      <c r="FFM179" s="42"/>
      <c r="FFN179" s="42"/>
      <c r="FFO179" s="42"/>
      <c r="FFP179" s="42"/>
      <c r="FFQ179" s="42"/>
      <c r="FFR179" s="42"/>
      <c r="FFS179" s="42"/>
      <c r="FFT179" s="42"/>
      <c r="FFU179" s="42"/>
      <c r="FFV179" s="42"/>
      <c r="FFW179" s="42"/>
      <c r="FFX179" s="42"/>
      <c r="FFY179" s="42"/>
      <c r="FFZ179" s="42"/>
      <c r="FGA179" s="42"/>
      <c r="FGB179" s="42"/>
      <c r="FGC179" s="42"/>
      <c r="FGD179" s="42"/>
      <c r="FGE179" s="42"/>
      <c r="FGF179" s="42"/>
      <c r="FGG179" s="42"/>
      <c r="FGH179" s="42"/>
      <c r="FGI179" s="42"/>
      <c r="FGJ179" s="42"/>
      <c r="FGK179" s="42"/>
      <c r="FGL179" s="42"/>
      <c r="FGM179" s="42"/>
      <c r="FGN179" s="42"/>
      <c r="FGO179" s="42"/>
      <c r="FGP179" s="42"/>
      <c r="FGQ179" s="42"/>
      <c r="FGR179" s="42"/>
      <c r="FGS179" s="42"/>
      <c r="FGT179" s="42"/>
      <c r="FGU179" s="42"/>
      <c r="FGV179" s="42"/>
      <c r="FGW179" s="42"/>
      <c r="FGX179" s="42"/>
      <c r="FGY179" s="42"/>
      <c r="FGZ179" s="42"/>
      <c r="FHA179" s="42"/>
      <c r="FHB179" s="42"/>
      <c r="FHC179" s="42"/>
      <c r="FHD179" s="42"/>
      <c r="FHE179" s="42"/>
      <c r="FHF179" s="42"/>
      <c r="FHG179" s="42"/>
      <c r="FHH179" s="42"/>
      <c r="FHI179" s="42"/>
      <c r="FHJ179" s="42"/>
      <c r="FHK179" s="42"/>
      <c r="FHL179" s="42"/>
      <c r="FHM179" s="42"/>
      <c r="FHN179" s="42"/>
      <c r="FHO179" s="42"/>
      <c r="FHP179" s="42"/>
      <c r="FHQ179" s="42"/>
      <c r="FHR179" s="42"/>
      <c r="FHS179" s="42"/>
      <c r="FHT179" s="42"/>
      <c r="FHU179" s="42"/>
      <c r="FHV179" s="42"/>
      <c r="FHW179" s="42"/>
      <c r="FHX179" s="42"/>
      <c r="FHY179" s="42"/>
      <c r="FHZ179" s="42"/>
      <c r="FIA179" s="42"/>
      <c r="FIB179" s="42"/>
      <c r="FIC179" s="42"/>
      <c r="FID179" s="42"/>
      <c r="FIE179" s="42"/>
      <c r="FIF179" s="42"/>
      <c r="FIG179" s="42"/>
      <c r="FIH179" s="42"/>
      <c r="FII179" s="42"/>
      <c r="FIJ179" s="42"/>
      <c r="FIK179" s="42"/>
      <c r="FIL179" s="42"/>
      <c r="FIM179" s="42"/>
      <c r="FIN179" s="42"/>
      <c r="FIO179" s="42"/>
      <c r="FIP179" s="42"/>
      <c r="FIQ179" s="42"/>
      <c r="FIR179" s="42"/>
      <c r="FIS179" s="42"/>
      <c r="FIT179" s="42"/>
      <c r="FIU179" s="42"/>
      <c r="FIV179" s="42"/>
      <c r="FIW179" s="42"/>
      <c r="FIX179" s="42"/>
      <c r="FIY179" s="42"/>
      <c r="FIZ179" s="42"/>
      <c r="FJA179" s="42"/>
      <c r="FJB179" s="42"/>
      <c r="FJC179" s="42"/>
      <c r="FJD179" s="42"/>
      <c r="FJE179" s="42"/>
      <c r="FJF179" s="42"/>
      <c r="FJG179" s="42"/>
      <c r="FJH179" s="42"/>
      <c r="FJI179" s="42"/>
      <c r="FJJ179" s="42"/>
      <c r="FJK179" s="42"/>
      <c r="FJL179" s="42"/>
      <c r="FJM179" s="42"/>
      <c r="FJN179" s="42"/>
      <c r="FJO179" s="42"/>
      <c r="FJP179" s="42"/>
      <c r="FJQ179" s="42"/>
      <c r="FJR179" s="42"/>
      <c r="FJS179" s="42"/>
      <c r="FJT179" s="42"/>
      <c r="FJU179" s="42"/>
      <c r="FJV179" s="42"/>
      <c r="FJW179" s="42"/>
      <c r="FJX179" s="42"/>
      <c r="FJY179" s="42"/>
      <c r="FJZ179" s="42"/>
      <c r="FKA179" s="42"/>
      <c r="FKB179" s="42"/>
      <c r="FKC179" s="42"/>
      <c r="FKD179" s="42"/>
      <c r="FKE179" s="42"/>
      <c r="FKF179" s="42"/>
      <c r="FKG179" s="42"/>
      <c r="FKH179" s="42"/>
      <c r="FKI179" s="42"/>
      <c r="FKJ179" s="42"/>
      <c r="FKK179" s="42"/>
      <c r="FKL179" s="42"/>
      <c r="FKM179" s="42"/>
      <c r="FKN179" s="42"/>
      <c r="FKO179" s="42"/>
      <c r="FKP179" s="42"/>
      <c r="FKQ179" s="42"/>
      <c r="FKR179" s="42"/>
      <c r="FKS179" s="42"/>
      <c r="FKT179" s="42"/>
      <c r="FKU179" s="42"/>
      <c r="FKV179" s="42"/>
      <c r="FKW179" s="42"/>
      <c r="FKX179" s="42"/>
      <c r="FKY179" s="42"/>
      <c r="FKZ179" s="42"/>
      <c r="FLA179" s="42"/>
      <c r="FLB179" s="42"/>
      <c r="FLC179" s="42"/>
      <c r="FLD179" s="42"/>
      <c r="FLE179" s="42"/>
      <c r="FLF179" s="42"/>
      <c r="FLG179" s="42"/>
      <c r="FLH179" s="42"/>
      <c r="FLI179" s="42"/>
      <c r="FLJ179" s="42"/>
      <c r="FLK179" s="42"/>
      <c r="FLL179" s="42"/>
      <c r="FLM179" s="42"/>
      <c r="FLN179" s="42"/>
      <c r="FLO179" s="42"/>
      <c r="FLP179" s="42"/>
      <c r="FLQ179" s="42"/>
      <c r="FLR179" s="42"/>
      <c r="FLS179" s="42"/>
      <c r="FLT179" s="42"/>
      <c r="FLU179" s="42"/>
      <c r="FLV179" s="42"/>
      <c r="FLW179" s="42"/>
      <c r="FLX179" s="42"/>
      <c r="FLY179" s="42"/>
      <c r="FLZ179" s="42"/>
      <c r="FMA179" s="42"/>
      <c r="FMB179" s="42"/>
      <c r="FMC179" s="42"/>
      <c r="FMD179" s="42"/>
      <c r="FME179" s="42"/>
      <c r="FMF179" s="42"/>
      <c r="FMG179" s="42"/>
      <c r="FMH179" s="42"/>
      <c r="FMI179" s="42"/>
      <c r="FMJ179" s="42"/>
      <c r="FMK179" s="42"/>
      <c r="FML179" s="42"/>
      <c r="FMM179" s="42"/>
      <c r="FMN179" s="42"/>
      <c r="FMO179" s="42"/>
      <c r="FMP179" s="42"/>
      <c r="FMQ179" s="42"/>
      <c r="FMR179" s="42"/>
      <c r="FMS179" s="42"/>
      <c r="FMT179" s="42"/>
      <c r="FMU179" s="42"/>
      <c r="FMV179" s="42"/>
      <c r="FMW179" s="42"/>
      <c r="FMX179" s="42"/>
      <c r="FMY179" s="42"/>
      <c r="FMZ179" s="42"/>
      <c r="FNA179" s="42"/>
      <c r="FNB179" s="42"/>
      <c r="FNC179" s="42"/>
      <c r="FND179" s="42"/>
      <c r="FNE179" s="42"/>
      <c r="FNF179" s="42"/>
      <c r="FNG179" s="42"/>
      <c r="FNH179" s="42"/>
      <c r="FNI179" s="42"/>
      <c r="FNJ179" s="42"/>
      <c r="FNK179" s="42"/>
      <c r="FNL179" s="42"/>
      <c r="FNM179" s="42"/>
      <c r="FNN179" s="42"/>
      <c r="FNO179" s="42"/>
      <c r="FNP179" s="42"/>
      <c r="FNQ179" s="42"/>
      <c r="FNR179" s="42"/>
      <c r="FNS179" s="42"/>
      <c r="FNT179" s="42"/>
      <c r="FNU179" s="42"/>
      <c r="FNV179" s="42"/>
      <c r="FNW179" s="42"/>
      <c r="FNX179" s="42"/>
      <c r="FNY179" s="42"/>
      <c r="FNZ179" s="42"/>
      <c r="FOA179" s="42"/>
      <c r="FOB179" s="42"/>
      <c r="FOC179" s="42"/>
      <c r="FOD179" s="42"/>
      <c r="FOE179" s="42"/>
      <c r="FOF179" s="42"/>
      <c r="FOG179" s="42"/>
      <c r="FOH179" s="42"/>
      <c r="FOI179" s="42"/>
      <c r="FOJ179" s="42"/>
      <c r="FOK179" s="42"/>
      <c r="FOL179" s="42"/>
      <c r="FOM179" s="42"/>
      <c r="FON179" s="42"/>
      <c r="FOO179" s="42"/>
      <c r="FOP179" s="42"/>
      <c r="FOQ179" s="42"/>
      <c r="FOR179" s="42"/>
      <c r="FOS179" s="42"/>
      <c r="FOT179" s="42"/>
      <c r="FOU179" s="42"/>
      <c r="FOV179" s="42"/>
      <c r="FOW179" s="42"/>
      <c r="FOX179" s="42"/>
      <c r="FOY179" s="42"/>
      <c r="FOZ179" s="42"/>
      <c r="FPA179" s="42"/>
      <c r="FPB179" s="42"/>
      <c r="FPC179" s="42"/>
      <c r="FPD179" s="42"/>
      <c r="FPE179" s="42"/>
      <c r="FPF179" s="42"/>
      <c r="FPG179" s="42"/>
      <c r="FPH179" s="42"/>
      <c r="FPI179" s="42"/>
      <c r="FPJ179" s="42"/>
      <c r="FPK179" s="42"/>
      <c r="FPL179" s="42"/>
      <c r="FPM179" s="42"/>
      <c r="FPN179" s="42"/>
      <c r="FPO179" s="42"/>
      <c r="FPP179" s="42"/>
      <c r="FPQ179" s="42"/>
      <c r="FPR179" s="42"/>
      <c r="FPS179" s="42"/>
      <c r="FPT179" s="42"/>
      <c r="FPU179" s="42"/>
      <c r="FPV179" s="42"/>
      <c r="FPW179" s="42"/>
      <c r="FPX179" s="42"/>
      <c r="FPY179" s="42"/>
      <c r="FPZ179" s="42"/>
      <c r="FQA179" s="42"/>
      <c r="FQB179" s="42"/>
      <c r="FQC179" s="42"/>
      <c r="FQD179" s="42"/>
      <c r="FQE179" s="42"/>
      <c r="FQF179" s="42"/>
      <c r="FQG179" s="42"/>
      <c r="FQH179" s="42"/>
      <c r="FQI179" s="42"/>
      <c r="FQJ179" s="42"/>
      <c r="FQK179" s="42"/>
      <c r="FQL179" s="42"/>
      <c r="FQM179" s="42"/>
      <c r="FQN179" s="42"/>
      <c r="FQO179" s="42"/>
      <c r="FQP179" s="42"/>
      <c r="FQQ179" s="42"/>
      <c r="FQR179" s="42"/>
      <c r="FQS179" s="42"/>
      <c r="FQT179" s="42"/>
      <c r="FQU179" s="42"/>
      <c r="FQV179" s="42"/>
      <c r="FQW179" s="42"/>
      <c r="FQX179" s="42"/>
      <c r="FQY179" s="42"/>
      <c r="FQZ179" s="42"/>
      <c r="FRA179" s="42"/>
      <c r="FRB179" s="42"/>
      <c r="FRC179" s="42"/>
      <c r="FRD179" s="42"/>
      <c r="FRE179" s="42"/>
      <c r="FRF179" s="42"/>
      <c r="FRG179" s="42"/>
      <c r="FRH179" s="42"/>
      <c r="FRI179" s="42"/>
      <c r="FRJ179" s="42"/>
      <c r="FRK179" s="42"/>
      <c r="FRL179" s="42"/>
      <c r="FRM179" s="42"/>
      <c r="FRN179" s="42"/>
      <c r="FRO179" s="42"/>
      <c r="FRP179" s="42"/>
      <c r="FRQ179" s="42"/>
      <c r="FRR179" s="42"/>
      <c r="FRS179" s="42"/>
      <c r="FRT179" s="42"/>
      <c r="FRU179" s="42"/>
      <c r="FRV179" s="42"/>
      <c r="FRW179" s="42"/>
      <c r="FRX179" s="42"/>
      <c r="FRY179" s="42"/>
      <c r="FRZ179" s="42"/>
      <c r="FSA179" s="42"/>
      <c r="FSB179" s="42"/>
      <c r="FSC179" s="42"/>
      <c r="FSD179" s="42"/>
      <c r="FSE179" s="42"/>
      <c r="FSF179" s="42"/>
      <c r="FSG179" s="42"/>
      <c r="FSH179" s="42"/>
      <c r="FSI179" s="42"/>
      <c r="FSJ179" s="42"/>
      <c r="FSK179" s="42"/>
      <c r="FSL179" s="42"/>
      <c r="FSM179" s="42"/>
      <c r="FSN179" s="42"/>
      <c r="FSO179" s="42"/>
      <c r="FSP179" s="42"/>
      <c r="FSQ179" s="42"/>
      <c r="FSR179" s="42"/>
      <c r="FSS179" s="42"/>
      <c r="FST179" s="42"/>
      <c r="FSU179" s="42"/>
      <c r="FSV179" s="42"/>
      <c r="FSW179" s="42"/>
      <c r="FSX179" s="42"/>
      <c r="FSY179" s="42"/>
      <c r="FSZ179" s="42"/>
      <c r="FTA179" s="42"/>
      <c r="FTB179" s="42"/>
      <c r="FTC179" s="42"/>
      <c r="FTD179" s="42"/>
      <c r="FTE179" s="42"/>
      <c r="FTF179" s="42"/>
      <c r="FTG179" s="42"/>
      <c r="FTH179" s="42"/>
      <c r="FTI179" s="42"/>
      <c r="FTJ179" s="42"/>
      <c r="FTK179" s="42"/>
      <c r="FTL179" s="42"/>
      <c r="FTM179" s="42"/>
      <c r="FTN179" s="42"/>
      <c r="FTO179" s="42"/>
      <c r="FTP179" s="42"/>
      <c r="FTQ179" s="42"/>
      <c r="FTR179" s="42"/>
      <c r="FTS179" s="42"/>
      <c r="FTT179" s="42"/>
      <c r="FTU179" s="42"/>
      <c r="FTV179" s="42"/>
      <c r="FTW179" s="42"/>
      <c r="FTX179" s="42"/>
      <c r="FTY179" s="42"/>
      <c r="FTZ179" s="42"/>
      <c r="FUA179" s="42"/>
      <c r="FUB179" s="42"/>
      <c r="FUC179" s="42"/>
      <c r="FUD179" s="42"/>
      <c r="FUE179" s="42"/>
      <c r="FUF179" s="42"/>
      <c r="FUG179" s="42"/>
      <c r="FUH179" s="42"/>
      <c r="FUI179" s="42"/>
      <c r="FUJ179" s="42"/>
      <c r="FUK179" s="42"/>
      <c r="FUL179" s="42"/>
      <c r="FUM179" s="42"/>
      <c r="FUN179" s="42"/>
      <c r="FUO179" s="42"/>
      <c r="FUP179" s="42"/>
      <c r="FUQ179" s="42"/>
      <c r="FUR179" s="42"/>
      <c r="FUS179" s="42"/>
      <c r="FUT179" s="42"/>
      <c r="FUU179" s="42"/>
      <c r="FUV179" s="42"/>
      <c r="FUW179" s="42"/>
      <c r="FUX179" s="42"/>
      <c r="FUY179" s="42"/>
      <c r="FUZ179" s="42"/>
      <c r="FVA179" s="42"/>
      <c r="FVB179" s="42"/>
      <c r="FVC179" s="42"/>
      <c r="FVD179" s="42"/>
      <c r="FVE179" s="42"/>
      <c r="FVF179" s="42"/>
      <c r="FVG179" s="42"/>
      <c r="FVH179" s="42"/>
      <c r="FVI179" s="42"/>
      <c r="FVJ179" s="42"/>
      <c r="FVK179" s="42"/>
      <c r="FVL179" s="42"/>
      <c r="FVM179" s="42"/>
      <c r="FVN179" s="42"/>
      <c r="FVO179" s="42"/>
      <c r="FVP179" s="42"/>
      <c r="FVQ179" s="42"/>
      <c r="FVR179" s="42"/>
      <c r="FVS179" s="42"/>
      <c r="FVT179" s="42"/>
      <c r="FVU179" s="42"/>
      <c r="FVV179" s="42"/>
      <c r="FVW179" s="42"/>
      <c r="FVX179" s="42"/>
      <c r="FVY179" s="42"/>
      <c r="FVZ179" s="42"/>
      <c r="FWA179" s="42"/>
      <c r="FWB179" s="42"/>
      <c r="FWC179" s="42"/>
      <c r="FWD179" s="42"/>
      <c r="FWE179" s="42"/>
      <c r="FWF179" s="42"/>
      <c r="FWG179" s="42"/>
      <c r="FWH179" s="42"/>
      <c r="FWI179" s="42"/>
      <c r="FWJ179" s="42"/>
      <c r="FWK179" s="42"/>
      <c r="FWL179" s="42"/>
      <c r="FWM179" s="42"/>
      <c r="FWN179" s="42"/>
      <c r="FWO179" s="42"/>
      <c r="FWP179" s="42"/>
      <c r="FWQ179" s="42"/>
      <c r="FWR179" s="42"/>
      <c r="FWS179" s="42"/>
      <c r="FWT179" s="42"/>
      <c r="FWU179" s="42"/>
      <c r="FWV179" s="42"/>
      <c r="FWW179" s="42"/>
      <c r="FWX179" s="42"/>
      <c r="FWY179" s="42"/>
      <c r="FWZ179" s="42"/>
      <c r="FXA179" s="42"/>
      <c r="FXB179" s="42"/>
      <c r="FXC179" s="42"/>
      <c r="FXD179" s="42"/>
      <c r="FXE179" s="42"/>
      <c r="FXF179" s="42"/>
      <c r="FXG179" s="42"/>
      <c r="FXH179" s="42"/>
      <c r="FXI179" s="42"/>
      <c r="FXJ179" s="42"/>
      <c r="FXK179" s="42"/>
      <c r="FXL179" s="42"/>
      <c r="FXM179" s="42"/>
      <c r="FXN179" s="42"/>
      <c r="FXO179" s="42"/>
      <c r="FXP179" s="42"/>
      <c r="FXQ179" s="42"/>
      <c r="FXR179" s="42"/>
      <c r="FXS179" s="42"/>
      <c r="FXT179" s="42"/>
      <c r="FXU179" s="42"/>
      <c r="FXV179" s="42"/>
      <c r="FXW179" s="42"/>
      <c r="FXX179" s="42"/>
      <c r="FXY179" s="42"/>
      <c r="FXZ179" s="42"/>
      <c r="FYA179" s="42"/>
      <c r="FYB179" s="42"/>
      <c r="FYC179" s="42"/>
      <c r="FYD179" s="42"/>
      <c r="FYE179" s="42"/>
      <c r="FYF179" s="42"/>
      <c r="FYG179" s="42"/>
      <c r="FYH179" s="42"/>
      <c r="FYI179" s="42"/>
      <c r="FYJ179" s="42"/>
      <c r="FYK179" s="42"/>
      <c r="FYL179" s="42"/>
      <c r="FYM179" s="42"/>
      <c r="FYN179" s="42"/>
      <c r="FYO179" s="42"/>
      <c r="FYP179" s="42"/>
      <c r="FYQ179" s="42"/>
      <c r="FYR179" s="42"/>
      <c r="FYS179" s="42"/>
      <c r="FYT179" s="42"/>
      <c r="FYU179" s="42"/>
      <c r="FYV179" s="42"/>
      <c r="FYW179" s="42"/>
      <c r="FYX179" s="42"/>
      <c r="FYY179" s="42"/>
      <c r="FYZ179" s="42"/>
      <c r="FZA179" s="42"/>
      <c r="FZB179" s="42"/>
      <c r="FZC179" s="42"/>
      <c r="FZD179" s="42"/>
      <c r="FZE179" s="42"/>
      <c r="FZF179" s="42"/>
      <c r="FZG179" s="42"/>
      <c r="FZH179" s="42"/>
      <c r="FZI179" s="42"/>
      <c r="FZJ179" s="42"/>
      <c r="FZK179" s="42"/>
      <c r="FZL179" s="42"/>
      <c r="FZM179" s="42"/>
      <c r="FZN179" s="42"/>
      <c r="FZO179" s="42"/>
      <c r="FZP179" s="42"/>
      <c r="FZQ179" s="42"/>
      <c r="FZR179" s="42"/>
      <c r="FZS179" s="42"/>
      <c r="FZT179" s="42"/>
      <c r="FZU179" s="42"/>
      <c r="FZV179" s="42"/>
      <c r="FZW179" s="42"/>
      <c r="FZX179" s="42"/>
      <c r="FZY179" s="42"/>
      <c r="FZZ179" s="42"/>
      <c r="GAA179" s="42"/>
      <c r="GAB179" s="42"/>
      <c r="GAC179" s="42"/>
      <c r="GAD179" s="42"/>
      <c r="GAE179" s="42"/>
      <c r="GAF179" s="42"/>
      <c r="GAG179" s="42"/>
      <c r="GAH179" s="42"/>
      <c r="GAI179" s="42"/>
      <c r="GAJ179" s="42"/>
      <c r="GAK179" s="42"/>
      <c r="GAL179" s="42"/>
      <c r="GAM179" s="42"/>
      <c r="GAN179" s="42"/>
      <c r="GAO179" s="42"/>
      <c r="GAP179" s="42"/>
      <c r="GAQ179" s="42"/>
      <c r="GAR179" s="42"/>
      <c r="GAS179" s="42"/>
      <c r="GAT179" s="42"/>
      <c r="GAU179" s="42"/>
      <c r="GAV179" s="42"/>
      <c r="GAW179" s="42"/>
      <c r="GAX179" s="42"/>
      <c r="GAY179" s="42"/>
      <c r="GAZ179" s="42"/>
      <c r="GBA179" s="42"/>
      <c r="GBB179" s="42"/>
      <c r="GBC179" s="42"/>
      <c r="GBD179" s="42"/>
      <c r="GBE179" s="42"/>
      <c r="GBF179" s="42"/>
      <c r="GBG179" s="42"/>
      <c r="GBH179" s="42"/>
      <c r="GBI179" s="42"/>
      <c r="GBJ179" s="42"/>
      <c r="GBK179" s="42"/>
      <c r="GBL179" s="42"/>
      <c r="GBM179" s="42"/>
      <c r="GBN179" s="42"/>
      <c r="GBO179" s="42"/>
      <c r="GBP179" s="42"/>
      <c r="GBQ179" s="42"/>
      <c r="GBR179" s="42"/>
      <c r="GBS179" s="42"/>
      <c r="GBT179" s="42"/>
      <c r="GBU179" s="42"/>
      <c r="GBV179" s="42"/>
      <c r="GBW179" s="42"/>
      <c r="GBX179" s="42"/>
      <c r="GBY179" s="42"/>
      <c r="GBZ179" s="42"/>
      <c r="GCA179" s="42"/>
      <c r="GCB179" s="42"/>
      <c r="GCC179" s="42"/>
      <c r="GCD179" s="42"/>
      <c r="GCE179" s="42"/>
      <c r="GCF179" s="42"/>
      <c r="GCG179" s="42"/>
      <c r="GCH179" s="42"/>
      <c r="GCI179" s="42"/>
      <c r="GCJ179" s="42"/>
      <c r="GCK179" s="42"/>
      <c r="GCL179" s="42"/>
      <c r="GCM179" s="42"/>
      <c r="GCN179" s="42"/>
      <c r="GCO179" s="42"/>
      <c r="GCP179" s="42"/>
      <c r="GCQ179" s="42"/>
      <c r="GCR179" s="42"/>
      <c r="GCS179" s="42"/>
      <c r="GCT179" s="42"/>
      <c r="GCU179" s="42"/>
      <c r="GCV179" s="42"/>
      <c r="GCW179" s="42"/>
      <c r="GCX179" s="42"/>
      <c r="GCY179" s="42"/>
      <c r="GCZ179" s="42"/>
      <c r="GDA179" s="42"/>
      <c r="GDB179" s="42"/>
      <c r="GDC179" s="42"/>
      <c r="GDD179" s="42"/>
      <c r="GDE179" s="42"/>
      <c r="GDF179" s="42"/>
      <c r="GDG179" s="42"/>
      <c r="GDH179" s="42"/>
      <c r="GDI179" s="42"/>
      <c r="GDJ179" s="42"/>
      <c r="GDK179" s="42"/>
      <c r="GDL179" s="42"/>
      <c r="GDM179" s="42"/>
      <c r="GDN179" s="42"/>
      <c r="GDO179" s="42"/>
      <c r="GDP179" s="42"/>
      <c r="GDQ179" s="42"/>
      <c r="GDR179" s="42"/>
      <c r="GDS179" s="42"/>
      <c r="GDT179" s="42"/>
      <c r="GDU179" s="42"/>
      <c r="GDV179" s="42"/>
      <c r="GDW179" s="42"/>
      <c r="GDX179" s="42"/>
      <c r="GDY179" s="42"/>
      <c r="GDZ179" s="42"/>
      <c r="GEA179" s="42"/>
      <c r="GEB179" s="42"/>
      <c r="GEC179" s="42"/>
      <c r="GED179" s="42"/>
      <c r="GEE179" s="42"/>
      <c r="GEF179" s="42"/>
      <c r="GEG179" s="42"/>
      <c r="GEH179" s="42"/>
      <c r="GEI179" s="42"/>
      <c r="GEJ179" s="42"/>
      <c r="GEK179" s="42"/>
      <c r="GEL179" s="42"/>
      <c r="GEM179" s="42"/>
      <c r="GEN179" s="42"/>
      <c r="GEO179" s="42"/>
      <c r="GEP179" s="42"/>
      <c r="GEQ179" s="42"/>
      <c r="GER179" s="42"/>
      <c r="GES179" s="42"/>
      <c r="GET179" s="42"/>
      <c r="GEU179" s="42"/>
      <c r="GEV179" s="42"/>
      <c r="GEW179" s="42"/>
      <c r="GEX179" s="42"/>
      <c r="GEY179" s="42"/>
      <c r="GEZ179" s="42"/>
      <c r="GFA179" s="42"/>
      <c r="GFB179" s="42"/>
      <c r="GFC179" s="42"/>
      <c r="GFD179" s="42"/>
      <c r="GFE179" s="42"/>
      <c r="GFF179" s="42"/>
      <c r="GFG179" s="42"/>
      <c r="GFH179" s="42"/>
      <c r="GFI179" s="42"/>
      <c r="GFJ179" s="42"/>
      <c r="GFK179" s="42"/>
      <c r="GFL179" s="42"/>
      <c r="GFM179" s="42"/>
      <c r="GFN179" s="42"/>
      <c r="GFO179" s="42"/>
      <c r="GFP179" s="42"/>
      <c r="GFQ179" s="42"/>
      <c r="GFR179" s="42"/>
      <c r="GFS179" s="42"/>
      <c r="GFT179" s="42"/>
      <c r="GFU179" s="42"/>
      <c r="GFV179" s="42"/>
      <c r="GFW179" s="42"/>
      <c r="GFX179" s="42"/>
      <c r="GFY179" s="42"/>
      <c r="GFZ179" s="42"/>
      <c r="GGA179" s="42"/>
      <c r="GGB179" s="42"/>
      <c r="GGC179" s="42"/>
      <c r="GGD179" s="42"/>
      <c r="GGE179" s="42"/>
      <c r="GGF179" s="42"/>
      <c r="GGG179" s="42"/>
      <c r="GGH179" s="42"/>
      <c r="GGI179" s="42"/>
      <c r="GGJ179" s="42"/>
      <c r="GGK179" s="42"/>
      <c r="GGL179" s="42"/>
      <c r="GGM179" s="42"/>
      <c r="GGN179" s="42"/>
      <c r="GGO179" s="42"/>
      <c r="GGP179" s="42"/>
      <c r="GGQ179" s="42"/>
      <c r="GGR179" s="42"/>
      <c r="GGS179" s="42"/>
      <c r="GGT179" s="42"/>
      <c r="GGU179" s="42"/>
      <c r="GGV179" s="42"/>
      <c r="GGW179" s="42"/>
      <c r="GGX179" s="42"/>
      <c r="GGY179" s="42"/>
      <c r="GGZ179" s="42"/>
      <c r="GHA179" s="42"/>
      <c r="GHB179" s="42"/>
      <c r="GHC179" s="42"/>
      <c r="GHD179" s="42"/>
      <c r="GHE179" s="42"/>
      <c r="GHF179" s="42"/>
      <c r="GHG179" s="42"/>
      <c r="GHH179" s="42"/>
      <c r="GHI179" s="42"/>
      <c r="GHJ179" s="42"/>
      <c r="GHK179" s="42"/>
      <c r="GHL179" s="42"/>
      <c r="GHM179" s="42"/>
      <c r="GHN179" s="42"/>
      <c r="GHO179" s="42"/>
      <c r="GHP179" s="42"/>
      <c r="GHQ179" s="42"/>
      <c r="GHR179" s="42"/>
      <c r="GHS179" s="42"/>
      <c r="GHT179" s="42"/>
      <c r="GHU179" s="42"/>
      <c r="GHV179" s="42"/>
      <c r="GHW179" s="42"/>
      <c r="GHX179" s="42"/>
      <c r="GHY179" s="42"/>
      <c r="GHZ179" s="42"/>
      <c r="GIA179" s="42"/>
      <c r="GIB179" s="42"/>
      <c r="GIC179" s="42"/>
      <c r="GID179" s="42"/>
      <c r="GIE179" s="42"/>
      <c r="GIF179" s="42"/>
      <c r="GIG179" s="42"/>
      <c r="GIH179" s="42"/>
      <c r="GII179" s="42"/>
      <c r="GIJ179" s="42"/>
      <c r="GIK179" s="42"/>
      <c r="GIL179" s="42"/>
      <c r="GIM179" s="42"/>
      <c r="GIN179" s="42"/>
      <c r="GIO179" s="42"/>
      <c r="GIP179" s="42"/>
      <c r="GIQ179" s="42"/>
      <c r="GIR179" s="42"/>
      <c r="GIS179" s="42"/>
      <c r="GIT179" s="42"/>
      <c r="GIU179" s="42"/>
      <c r="GIV179" s="42"/>
      <c r="GIW179" s="42"/>
      <c r="GIX179" s="42"/>
      <c r="GIY179" s="42"/>
      <c r="GIZ179" s="42"/>
      <c r="GJA179" s="42"/>
      <c r="GJB179" s="42"/>
      <c r="GJC179" s="42"/>
      <c r="GJD179" s="42"/>
      <c r="GJE179" s="42"/>
      <c r="GJF179" s="42"/>
      <c r="GJG179" s="42"/>
      <c r="GJH179" s="42"/>
      <c r="GJI179" s="42"/>
      <c r="GJJ179" s="42"/>
      <c r="GJK179" s="42"/>
      <c r="GJL179" s="42"/>
      <c r="GJM179" s="42"/>
      <c r="GJN179" s="42"/>
      <c r="GJO179" s="42"/>
      <c r="GJP179" s="42"/>
      <c r="GJQ179" s="42"/>
      <c r="GJR179" s="42"/>
      <c r="GJS179" s="42"/>
      <c r="GJT179" s="42"/>
      <c r="GJU179" s="42"/>
      <c r="GJV179" s="42"/>
      <c r="GJW179" s="42"/>
      <c r="GJX179" s="42"/>
      <c r="GJY179" s="42"/>
      <c r="GJZ179" s="42"/>
      <c r="GKA179" s="42"/>
      <c r="GKB179" s="42"/>
      <c r="GKC179" s="42"/>
      <c r="GKD179" s="42"/>
      <c r="GKE179" s="42"/>
      <c r="GKF179" s="42"/>
      <c r="GKG179" s="42"/>
      <c r="GKH179" s="42"/>
      <c r="GKI179" s="42"/>
      <c r="GKJ179" s="42"/>
      <c r="GKK179" s="42"/>
      <c r="GKL179" s="42"/>
      <c r="GKM179" s="42"/>
      <c r="GKN179" s="42"/>
      <c r="GKO179" s="42"/>
      <c r="GKP179" s="42"/>
      <c r="GKQ179" s="42"/>
      <c r="GKR179" s="42"/>
      <c r="GKS179" s="42"/>
      <c r="GKT179" s="42"/>
      <c r="GKU179" s="42"/>
      <c r="GKV179" s="42"/>
      <c r="GKW179" s="42"/>
      <c r="GKX179" s="42"/>
      <c r="GKY179" s="42"/>
      <c r="GKZ179" s="42"/>
      <c r="GLA179" s="42"/>
      <c r="GLB179" s="42"/>
      <c r="GLC179" s="42"/>
      <c r="GLD179" s="42"/>
      <c r="GLE179" s="42"/>
      <c r="GLF179" s="42"/>
      <c r="GLG179" s="42"/>
      <c r="GLH179" s="42"/>
      <c r="GLI179" s="42"/>
      <c r="GLJ179" s="42"/>
      <c r="GLK179" s="42"/>
      <c r="GLL179" s="42"/>
      <c r="GLM179" s="42"/>
      <c r="GLN179" s="42"/>
      <c r="GLO179" s="42"/>
      <c r="GLP179" s="42"/>
      <c r="GLQ179" s="42"/>
      <c r="GLR179" s="42"/>
      <c r="GLS179" s="42"/>
      <c r="GLT179" s="42"/>
      <c r="GLU179" s="42"/>
      <c r="GLV179" s="42"/>
      <c r="GLW179" s="42"/>
      <c r="GLX179" s="42"/>
      <c r="GLY179" s="42"/>
      <c r="GLZ179" s="42"/>
      <c r="GMA179" s="42"/>
      <c r="GMB179" s="42"/>
      <c r="GMC179" s="42"/>
      <c r="GMD179" s="42"/>
      <c r="GME179" s="42"/>
      <c r="GMF179" s="42"/>
      <c r="GMG179" s="42"/>
      <c r="GMH179" s="42"/>
      <c r="GMI179" s="42"/>
      <c r="GMJ179" s="42"/>
      <c r="GMK179" s="42"/>
      <c r="GML179" s="42"/>
      <c r="GMM179" s="42"/>
      <c r="GMN179" s="42"/>
      <c r="GMO179" s="42"/>
      <c r="GMP179" s="42"/>
      <c r="GMQ179" s="42"/>
      <c r="GMR179" s="42"/>
      <c r="GMS179" s="42"/>
      <c r="GMT179" s="42"/>
      <c r="GMU179" s="42"/>
      <c r="GMV179" s="42"/>
      <c r="GMW179" s="42"/>
      <c r="GMX179" s="42"/>
      <c r="GMY179" s="42"/>
      <c r="GMZ179" s="42"/>
      <c r="GNA179" s="42"/>
      <c r="GNB179" s="42"/>
      <c r="GNC179" s="42"/>
      <c r="GND179" s="42"/>
      <c r="GNE179" s="42"/>
      <c r="GNF179" s="42"/>
      <c r="GNG179" s="42"/>
      <c r="GNH179" s="42"/>
      <c r="GNI179" s="42"/>
      <c r="GNJ179" s="42"/>
      <c r="GNK179" s="42"/>
      <c r="GNL179" s="42"/>
      <c r="GNM179" s="42"/>
      <c r="GNN179" s="42"/>
      <c r="GNO179" s="42"/>
      <c r="GNP179" s="42"/>
      <c r="GNQ179" s="42"/>
      <c r="GNR179" s="42"/>
      <c r="GNS179" s="42"/>
      <c r="GNT179" s="42"/>
      <c r="GNU179" s="42"/>
      <c r="GNV179" s="42"/>
      <c r="GNW179" s="42"/>
      <c r="GNX179" s="42"/>
      <c r="GNY179" s="42"/>
      <c r="GNZ179" s="42"/>
      <c r="GOA179" s="42"/>
      <c r="GOB179" s="42"/>
      <c r="GOC179" s="42"/>
      <c r="GOD179" s="42"/>
      <c r="GOE179" s="42"/>
      <c r="GOF179" s="42"/>
      <c r="GOG179" s="42"/>
      <c r="GOH179" s="42"/>
      <c r="GOI179" s="42"/>
      <c r="GOJ179" s="42"/>
      <c r="GOK179" s="42"/>
      <c r="GOL179" s="42"/>
      <c r="GOM179" s="42"/>
      <c r="GON179" s="42"/>
      <c r="GOO179" s="42"/>
      <c r="GOP179" s="42"/>
      <c r="GOQ179" s="42"/>
      <c r="GOR179" s="42"/>
      <c r="GOS179" s="42"/>
      <c r="GOT179" s="42"/>
      <c r="GOU179" s="42"/>
      <c r="GOV179" s="42"/>
      <c r="GOW179" s="42"/>
      <c r="GOX179" s="42"/>
      <c r="GOY179" s="42"/>
      <c r="GOZ179" s="42"/>
      <c r="GPA179" s="42"/>
      <c r="GPB179" s="42"/>
      <c r="GPC179" s="42"/>
      <c r="GPD179" s="42"/>
      <c r="GPE179" s="42"/>
      <c r="GPF179" s="42"/>
      <c r="GPG179" s="42"/>
      <c r="GPH179" s="42"/>
      <c r="GPI179" s="42"/>
      <c r="GPJ179" s="42"/>
      <c r="GPK179" s="42"/>
      <c r="GPL179" s="42"/>
      <c r="GPM179" s="42"/>
      <c r="GPN179" s="42"/>
      <c r="GPO179" s="42"/>
      <c r="GPP179" s="42"/>
      <c r="GPQ179" s="42"/>
      <c r="GPR179" s="42"/>
      <c r="GPS179" s="42"/>
      <c r="GPT179" s="42"/>
      <c r="GPU179" s="42"/>
      <c r="GPV179" s="42"/>
      <c r="GPW179" s="42"/>
      <c r="GPX179" s="42"/>
      <c r="GPY179" s="42"/>
      <c r="GPZ179" s="42"/>
      <c r="GQA179" s="42"/>
      <c r="GQB179" s="42"/>
      <c r="GQC179" s="42"/>
      <c r="GQD179" s="42"/>
      <c r="GQE179" s="42"/>
      <c r="GQF179" s="42"/>
      <c r="GQG179" s="42"/>
      <c r="GQH179" s="42"/>
      <c r="GQI179" s="42"/>
      <c r="GQJ179" s="42"/>
      <c r="GQK179" s="42"/>
      <c r="GQL179" s="42"/>
      <c r="GQM179" s="42"/>
      <c r="GQN179" s="42"/>
      <c r="GQO179" s="42"/>
      <c r="GQP179" s="42"/>
      <c r="GQQ179" s="42"/>
      <c r="GQR179" s="42"/>
      <c r="GQS179" s="42"/>
      <c r="GQT179" s="42"/>
      <c r="GQU179" s="42"/>
      <c r="GQV179" s="42"/>
      <c r="GQW179" s="42"/>
      <c r="GQX179" s="42"/>
      <c r="GQY179" s="42"/>
      <c r="GQZ179" s="42"/>
      <c r="GRA179" s="42"/>
      <c r="GRB179" s="42"/>
      <c r="GRC179" s="42"/>
      <c r="GRD179" s="42"/>
      <c r="GRE179" s="42"/>
      <c r="GRF179" s="42"/>
      <c r="GRG179" s="42"/>
      <c r="GRH179" s="42"/>
      <c r="GRI179" s="42"/>
      <c r="GRJ179" s="42"/>
      <c r="GRK179" s="42"/>
      <c r="GRL179" s="42"/>
      <c r="GRM179" s="42"/>
      <c r="GRN179" s="42"/>
      <c r="GRO179" s="42"/>
      <c r="GRP179" s="42"/>
      <c r="GRQ179" s="42"/>
      <c r="GRR179" s="42"/>
      <c r="GRS179" s="42"/>
      <c r="GRT179" s="42"/>
      <c r="GRU179" s="42"/>
      <c r="GRV179" s="42"/>
      <c r="GRW179" s="42"/>
      <c r="GRX179" s="42"/>
      <c r="GRY179" s="42"/>
      <c r="GRZ179" s="42"/>
      <c r="GSA179" s="42"/>
      <c r="GSB179" s="42"/>
      <c r="GSC179" s="42"/>
      <c r="GSD179" s="42"/>
      <c r="GSE179" s="42"/>
      <c r="GSF179" s="42"/>
      <c r="GSG179" s="42"/>
      <c r="GSH179" s="42"/>
      <c r="GSI179" s="42"/>
      <c r="GSJ179" s="42"/>
      <c r="GSK179" s="42"/>
      <c r="GSL179" s="42"/>
      <c r="GSM179" s="42"/>
      <c r="GSN179" s="42"/>
      <c r="GSO179" s="42"/>
      <c r="GSP179" s="42"/>
      <c r="GSQ179" s="42"/>
      <c r="GSR179" s="42"/>
      <c r="GSS179" s="42"/>
      <c r="GST179" s="42"/>
      <c r="GSU179" s="42"/>
      <c r="GSV179" s="42"/>
      <c r="GSW179" s="42"/>
      <c r="GSX179" s="42"/>
      <c r="GSY179" s="42"/>
      <c r="GSZ179" s="42"/>
      <c r="GTA179" s="42"/>
      <c r="GTB179" s="42"/>
      <c r="GTC179" s="42"/>
      <c r="GTD179" s="42"/>
      <c r="GTE179" s="42"/>
      <c r="GTF179" s="42"/>
      <c r="GTG179" s="42"/>
      <c r="GTH179" s="42"/>
      <c r="GTI179" s="42"/>
      <c r="GTJ179" s="42"/>
      <c r="GTK179" s="42"/>
      <c r="GTL179" s="42"/>
      <c r="GTM179" s="42"/>
      <c r="GTN179" s="42"/>
      <c r="GTO179" s="42"/>
      <c r="GTP179" s="42"/>
      <c r="GTQ179" s="42"/>
      <c r="GTR179" s="42"/>
      <c r="GTS179" s="42"/>
      <c r="GTT179" s="42"/>
      <c r="GTU179" s="42"/>
      <c r="GTV179" s="42"/>
      <c r="GTW179" s="42"/>
      <c r="GTX179" s="42"/>
      <c r="GTY179" s="42"/>
      <c r="GTZ179" s="42"/>
      <c r="GUA179" s="42"/>
      <c r="GUB179" s="42"/>
      <c r="GUC179" s="42"/>
      <c r="GUD179" s="42"/>
      <c r="GUE179" s="42"/>
      <c r="GUF179" s="42"/>
      <c r="GUG179" s="42"/>
      <c r="GUH179" s="42"/>
      <c r="GUI179" s="42"/>
      <c r="GUJ179" s="42"/>
      <c r="GUK179" s="42"/>
      <c r="GUL179" s="42"/>
      <c r="GUM179" s="42"/>
      <c r="GUN179" s="42"/>
      <c r="GUO179" s="42"/>
      <c r="GUP179" s="42"/>
      <c r="GUQ179" s="42"/>
      <c r="GUR179" s="42"/>
      <c r="GUS179" s="42"/>
      <c r="GUT179" s="42"/>
      <c r="GUU179" s="42"/>
      <c r="GUV179" s="42"/>
      <c r="GUW179" s="42"/>
      <c r="GUX179" s="42"/>
      <c r="GUY179" s="42"/>
      <c r="GUZ179" s="42"/>
      <c r="GVA179" s="42"/>
      <c r="GVB179" s="42"/>
      <c r="GVC179" s="42"/>
      <c r="GVD179" s="42"/>
      <c r="GVE179" s="42"/>
      <c r="GVF179" s="42"/>
      <c r="GVG179" s="42"/>
      <c r="GVH179" s="42"/>
      <c r="GVI179" s="42"/>
      <c r="GVJ179" s="42"/>
      <c r="GVK179" s="42"/>
      <c r="GVL179" s="42"/>
      <c r="GVM179" s="42"/>
      <c r="GVN179" s="42"/>
      <c r="GVO179" s="42"/>
      <c r="GVP179" s="42"/>
      <c r="GVQ179" s="42"/>
      <c r="GVR179" s="42"/>
      <c r="GVS179" s="42"/>
      <c r="GVT179" s="42"/>
      <c r="GVU179" s="42"/>
      <c r="GVV179" s="42"/>
      <c r="GVW179" s="42"/>
      <c r="GVX179" s="42"/>
      <c r="GVY179" s="42"/>
      <c r="GVZ179" s="42"/>
      <c r="GWA179" s="42"/>
      <c r="GWB179" s="42"/>
      <c r="GWC179" s="42"/>
      <c r="GWD179" s="42"/>
      <c r="GWE179" s="42"/>
      <c r="GWF179" s="42"/>
      <c r="GWG179" s="42"/>
      <c r="GWH179" s="42"/>
      <c r="GWI179" s="42"/>
      <c r="GWJ179" s="42"/>
      <c r="GWK179" s="42"/>
      <c r="GWL179" s="42"/>
      <c r="GWM179" s="42"/>
      <c r="GWN179" s="42"/>
      <c r="GWO179" s="42"/>
      <c r="GWP179" s="42"/>
      <c r="GWQ179" s="42"/>
      <c r="GWR179" s="42"/>
      <c r="GWS179" s="42"/>
      <c r="GWT179" s="42"/>
      <c r="GWU179" s="42"/>
      <c r="GWV179" s="42"/>
      <c r="GWW179" s="42"/>
      <c r="GWX179" s="42"/>
      <c r="GWY179" s="42"/>
      <c r="GWZ179" s="42"/>
      <c r="GXA179" s="42"/>
      <c r="GXB179" s="42"/>
      <c r="GXC179" s="42"/>
      <c r="GXD179" s="42"/>
      <c r="GXE179" s="42"/>
      <c r="GXF179" s="42"/>
      <c r="GXG179" s="42"/>
      <c r="GXH179" s="42"/>
      <c r="GXI179" s="42"/>
      <c r="GXJ179" s="42"/>
      <c r="GXK179" s="42"/>
      <c r="GXL179" s="42"/>
      <c r="GXM179" s="42"/>
      <c r="GXN179" s="42"/>
      <c r="GXO179" s="42"/>
      <c r="GXP179" s="42"/>
      <c r="GXQ179" s="42"/>
      <c r="GXR179" s="42"/>
      <c r="GXS179" s="42"/>
      <c r="GXT179" s="42"/>
      <c r="GXU179" s="42"/>
      <c r="GXV179" s="42"/>
      <c r="GXW179" s="42"/>
      <c r="GXX179" s="42"/>
      <c r="GXY179" s="42"/>
      <c r="GXZ179" s="42"/>
      <c r="GYA179" s="42"/>
      <c r="GYB179" s="42"/>
      <c r="GYC179" s="42"/>
      <c r="GYD179" s="42"/>
      <c r="GYE179" s="42"/>
      <c r="GYF179" s="42"/>
      <c r="GYG179" s="42"/>
      <c r="GYH179" s="42"/>
      <c r="GYI179" s="42"/>
      <c r="GYJ179" s="42"/>
      <c r="GYK179" s="42"/>
      <c r="GYL179" s="42"/>
      <c r="GYM179" s="42"/>
      <c r="GYN179" s="42"/>
      <c r="GYO179" s="42"/>
      <c r="GYP179" s="42"/>
      <c r="GYQ179" s="42"/>
      <c r="GYR179" s="42"/>
      <c r="GYS179" s="42"/>
      <c r="GYT179" s="42"/>
      <c r="GYU179" s="42"/>
      <c r="GYV179" s="42"/>
      <c r="GYW179" s="42"/>
      <c r="GYX179" s="42"/>
      <c r="GYY179" s="42"/>
      <c r="GYZ179" s="42"/>
      <c r="GZA179" s="42"/>
      <c r="GZB179" s="42"/>
      <c r="GZC179" s="42"/>
      <c r="GZD179" s="42"/>
      <c r="GZE179" s="42"/>
      <c r="GZF179" s="42"/>
      <c r="GZG179" s="42"/>
      <c r="GZH179" s="42"/>
      <c r="GZI179" s="42"/>
      <c r="GZJ179" s="42"/>
      <c r="GZK179" s="42"/>
      <c r="GZL179" s="42"/>
      <c r="GZM179" s="42"/>
      <c r="GZN179" s="42"/>
      <c r="GZO179" s="42"/>
      <c r="GZP179" s="42"/>
      <c r="GZQ179" s="42"/>
      <c r="GZR179" s="42"/>
      <c r="GZS179" s="42"/>
      <c r="GZT179" s="42"/>
      <c r="GZU179" s="42"/>
      <c r="GZV179" s="42"/>
      <c r="GZW179" s="42"/>
      <c r="GZX179" s="42"/>
      <c r="GZY179" s="42"/>
      <c r="GZZ179" s="42"/>
      <c r="HAA179" s="42"/>
      <c r="HAB179" s="42"/>
      <c r="HAC179" s="42"/>
      <c r="HAD179" s="42"/>
      <c r="HAE179" s="42"/>
      <c r="HAF179" s="42"/>
      <c r="HAG179" s="42"/>
      <c r="HAH179" s="42"/>
      <c r="HAI179" s="42"/>
      <c r="HAJ179" s="42"/>
      <c r="HAK179" s="42"/>
      <c r="HAL179" s="42"/>
      <c r="HAM179" s="42"/>
      <c r="HAN179" s="42"/>
      <c r="HAO179" s="42"/>
      <c r="HAP179" s="42"/>
      <c r="HAQ179" s="42"/>
      <c r="HAR179" s="42"/>
      <c r="HAS179" s="42"/>
      <c r="HAT179" s="42"/>
      <c r="HAU179" s="42"/>
      <c r="HAV179" s="42"/>
      <c r="HAW179" s="42"/>
      <c r="HAX179" s="42"/>
      <c r="HAY179" s="42"/>
      <c r="HAZ179" s="42"/>
      <c r="HBA179" s="42"/>
      <c r="HBB179" s="42"/>
      <c r="HBC179" s="42"/>
      <c r="HBD179" s="42"/>
      <c r="HBE179" s="42"/>
      <c r="HBF179" s="42"/>
      <c r="HBG179" s="42"/>
      <c r="HBH179" s="42"/>
      <c r="HBI179" s="42"/>
      <c r="HBJ179" s="42"/>
      <c r="HBK179" s="42"/>
      <c r="HBL179" s="42"/>
      <c r="HBM179" s="42"/>
      <c r="HBN179" s="42"/>
      <c r="HBO179" s="42"/>
      <c r="HBP179" s="42"/>
      <c r="HBQ179" s="42"/>
      <c r="HBR179" s="42"/>
      <c r="HBS179" s="42"/>
      <c r="HBT179" s="42"/>
      <c r="HBU179" s="42"/>
      <c r="HBV179" s="42"/>
      <c r="HBW179" s="42"/>
      <c r="HBX179" s="42"/>
      <c r="HBY179" s="42"/>
      <c r="HBZ179" s="42"/>
      <c r="HCA179" s="42"/>
      <c r="HCB179" s="42"/>
      <c r="HCC179" s="42"/>
      <c r="HCD179" s="42"/>
      <c r="HCE179" s="42"/>
      <c r="HCF179" s="42"/>
      <c r="HCG179" s="42"/>
      <c r="HCH179" s="42"/>
      <c r="HCI179" s="42"/>
      <c r="HCJ179" s="42"/>
      <c r="HCK179" s="42"/>
      <c r="HCL179" s="42"/>
      <c r="HCM179" s="42"/>
      <c r="HCN179" s="42"/>
      <c r="HCO179" s="42"/>
      <c r="HCP179" s="42"/>
      <c r="HCQ179" s="42"/>
      <c r="HCR179" s="42"/>
      <c r="HCS179" s="42"/>
      <c r="HCT179" s="42"/>
      <c r="HCU179" s="42"/>
      <c r="HCV179" s="42"/>
      <c r="HCW179" s="42"/>
      <c r="HCX179" s="42"/>
      <c r="HCY179" s="42"/>
      <c r="HCZ179" s="42"/>
      <c r="HDA179" s="42"/>
      <c r="HDB179" s="42"/>
      <c r="HDC179" s="42"/>
      <c r="HDD179" s="42"/>
      <c r="HDE179" s="42"/>
      <c r="HDF179" s="42"/>
      <c r="HDG179" s="42"/>
      <c r="HDH179" s="42"/>
      <c r="HDI179" s="42"/>
      <c r="HDJ179" s="42"/>
      <c r="HDK179" s="42"/>
      <c r="HDL179" s="42"/>
      <c r="HDM179" s="42"/>
      <c r="HDN179" s="42"/>
      <c r="HDO179" s="42"/>
      <c r="HDP179" s="42"/>
      <c r="HDQ179" s="42"/>
      <c r="HDR179" s="42"/>
      <c r="HDS179" s="42"/>
      <c r="HDT179" s="42"/>
      <c r="HDU179" s="42"/>
      <c r="HDV179" s="42"/>
      <c r="HDW179" s="42"/>
      <c r="HDX179" s="42"/>
      <c r="HDY179" s="42"/>
      <c r="HDZ179" s="42"/>
      <c r="HEA179" s="42"/>
      <c r="HEB179" s="42"/>
      <c r="HEC179" s="42"/>
      <c r="HED179" s="42"/>
      <c r="HEE179" s="42"/>
      <c r="HEF179" s="42"/>
      <c r="HEG179" s="42"/>
      <c r="HEH179" s="42"/>
      <c r="HEI179" s="42"/>
      <c r="HEJ179" s="42"/>
      <c r="HEK179" s="42"/>
      <c r="HEL179" s="42"/>
      <c r="HEM179" s="42"/>
      <c r="HEN179" s="42"/>
      <c r="HEO179" s="42"/>
      <c r="HEP179" s="42"/>
      <c r="HEQ179" s="42"/>
      <c r="HER179" s="42"/>
      <c r="HES179" s="42"/>
      <c r="HET179" s="42"/>
      <c r="HEU179" s="42"/>
      <c r="HEV179" s="42"/>
      <c r="HEW179" s="42"/>
      <c r="HEX179" s="42"/>
      <c r="HEY179" s="42"/>
      <c r="HEZ179" s="42"/>
      <c r="HFA179" s="42"/>
      <c r="HFB179" s="42"/>
      <c r="HFC179" s="42"/>
      <c r="HFD179" s="42"/>
      <c r="HFE179" s="42"/>
      <c r="HFF179" s="42"/>
      <c r="HFG179" s="42"/>
      <c r="HFH179" s="42"/>
      <c r="HFI179" s="42"/>
      <c r="HFJ179" s="42"/>
      <c r="HFK179" s="42"/>
      <c r="HFL179" s="42"/>
      <c r="HFM179" s="42"/>
      <c r="HFN179" s="42"/>
      <c r="HFO179" s="42"/>
      <c r="HFP179" s="42"/>
      <c r="HFQ179" s="42"/>
      <c r="HFR179" s="42"/>
      <c r="HFS179" s="42"/>
      <c r="HFT179" s="42"/>
      <c r="HFU179" s="42"/>
      <c r="HFV179" s="42"/>
      <c r="HFW179" s="42"/>
      <c r="HFX179" s="42"/>
      <c r="HFY179" s="42"/>
      <c r="HFZ179" s="42"/>
      <c r="HGA179" s="42"/>
      <c r="HGB179" s="42"/>
      <c r="HGC179" s="42"/>
      <c r="HGD179" s="42"/>
      <c r="HGE179" s="42"/>
      <c r="HGF179" s="42"/>
      <c r="HGG179" s="42"/>
      <c r="HGH179" s="42"/>
      <c r="HGI179" s="42"/>
      <c r="HGJ179" s="42"/>
      <c r="HGK179" s="42"/>
      <c r="HGL179" s="42"/>
      <c r="HGM179" s="42"/>
      <c r="HGN179" s="42"/>
      <c r="HGO179" s="42"/>
      <c r="HGP179" s="42"/>
      <c r="HGQ179" s="42"/>
      <c r="HGR179" s="42"/>
      <c r="HGS179" s="42"/>
      <c r="HGT179" s="42"/>
      <c r="HGU179" s="42"/>
      <c r="HGV179" s="42"/>
      <c r="HGW179" s="42"/>
      <c r="HGX179" s="42"/>
      <c r="HGY179" s="42"/>
      <c r="HGZ179" s="42"/>
      <c r="HHA179" s="42"/>
      <c r="HHB179" s="42"/>
      <c r="HHC179" s="42"/>
      <c r="HHD179" s="42"/>
      <c r="HHE179" s="42"/>
      <c r="HHF179" s="42"/>
      <c r="HHG179" s="42"/>
      <c r="HHH179" s="42"/>
      <c r="HHI179" s="42"/>
      <c r="HHJ179" s="42"/>
      <c r="HHK179" s="42"/>
      <c r="HHL179" s="42"/>
      <c r="HHM179" s="42"/>
      <c r="HHN179" s="42"/>
      <c r="HHO179" s="42"/>
      <c r="HHP179" s="42"/>
      <c r="HHQ179" s="42"/>
      <c r="HHR179" s="42"/>
      <c r="HHS179" s="42"/>
      <c r="HHT179" s="42"/>
      <c r="HHU179" s="42"/>
      <c r="HHV179" s="42"/>
      <c r="HHW179" s="42"/>
      <c r="HHX179" s="42"/>
      <c r="HHY179" s="42"/>
      <c r="HHZ179" s="42"/>
      <c r="HIA179" s="42"/>
      <c r="HIB179" s="42"/>
      <c r="HIC179" s="42"/>
      <c r="HID179" s="42"/>
      <c r="HIE179" s="42"/>
      <c r="HIF179" s="42"/>
      <c r="HIG179" s="42"/>
      <c r="HIH179" s="42"/>
      <c r="HII179" s="42"/>
      <c r="HIJ179" s="42"/>
      <c r="HIK179" s="42"/>
      <c r="HIL179" s="42"/>
      <c r="HIM179" s="42"/>
      <c r="HIN179" s="42"/>
      <c r="HIO179" s="42"/>
      <c r="HIP179" s="42"/>
      <c r="HIQ179" s="42"/>
      <c r="HIR179" s="42"/>
      <c r="HIS179" s="42"/>
      <c r="HIT179" s="42"/>
      <c r="HIU179" s="42"/>
      <c r="HIV179" s="42"/>
      <c r="HIW179" s="42"/>
      <c r="HIX179" s="42"/>
      <c r="HIY179" s="42"/>
      <c r="HIZ179" s="42"/>
      <c r="HJA179" s="42"/>
      <c r="HJB179" s="42"/>
      <c r="HJC179" s="42"/>
      <c r="HJD179" s="42"/>
      <c r="HJE179" s="42"/>
      <c r="HJF179" s="42"/>
      <c r="HJG179" s="42"/>
      <c r="HJH179" s="42"/>
      <c r="HJI179" s="42"/>
      <c r="HJJ179" s="42"/>
      <c r="HJK179" s="42"/>
      <c r="HJL179" s="42"/>
      <c r="HJM179" s="42"/>
      <c r="HJN179" s="42"/>
      <c r="HJO179" s="42"/>
      <c r="HJP179" s="42"/>
      <c r="HJQ179" s="42"/>
      <c r="HJR179" s="42"/>
      <c r="HJS179" s="42"/>
      <c r="HJT179" s="42"/>
      <c r="HJU179" s="42"/>
      <c r="HJV179" s="42"/>
      <c r="HJW179" s="42"/>
      <c r="HJX179" s="42"/>
      <c r="HJY179" s="42"/>
      <c r="HJZ179" s="42"/>
      <c r="HKA179" s="42"/>
      <c r="HKB179" s="42"/>
      <c r="HKC179" s="42"/>
      <c r="HKD179" s="42"/>
      <c r="HKE179" s="42"/>
      <c r="HKF179" s="42"/>
      <c r="HKG179" s="42"/>
      <c r="HKH179" s="42"/>
      <c r="HKI179" s="42"/>
      <c r="HKJ179" s="42"/>
      <c r="HKK179" s="42"/>
      <c r="HKL179" s="42"/>
      <c r="HKM179" s="42"/>
      <c r="HKN179" s="42"/>
      <c r="HKO179" s="42"/>
      <c r="HKP179" s="42"/>
      <c r="HKQ179" s="42"/>
      <c r="HKR179" s="42"/>
      <c r="HKS179" s="42"/>
      <c r="HKT179" s="42"/>
      <c r="HKU179" s="42"/>
      <c r="HKV179" s="42"/>
      <c r="HKW179" s="42"/>
      <c r="HKX179" s="42"/>
      <c r="HKY179" s="42"/>
      <c r="HKZ179" s="42"/>
      <c r="HLA179" s="42"/>
      <c r="HLB179" s="42"/>
      <c r="HLC179" s="42"/>
      <c r="HLD179" s="42"/>
      <c r="HLE179" s="42"/>
      <c r="HLF179" s="42"/>
      <c r="HLG179" s="42"/>
      <c r="HLH179" s="42"/>
      <c r="HLI179" s="42"/>
      <c r="HLJ179" s="42"/>
      <c r="HLK179" s="42"/>
      <c r="HLL179" s="42"/>
      <c r="HLM179" s="42"/>
      <c r="HLN179" s="42"/>
      <c r="HLO179" s="42"/>
      <c r="HLP179" s="42"/>
      <c r="HLQ179" s="42"/>
      <c r="HLR179" s="42"/>
      <c r="HLS179" s="42"/>
      <c r="HLT179" s="42"/>
      <c r="HLU179" s="42"/>
      <c r="HLV179" s="42"/>
      <c r="HLW179" s="42"/>
      <c r="HLX179" s="42"/>
      <c r="HLY179" s="42"/>
      <c r="HLZ179" s="42"/>
      <c r="HMA179" s="42"/>
      <c r="HMB179" s="42"/>
      <c r="HMC179" s="42"/>
      <c r="HMD179" s="42"/>
      <c r="HME179" s="42"/>
      <c r="HMF179" s="42"/>
      <c r="HMG179" s="42"/>
      <c r="HMH179" s="42"/>
      <c r="HMI179" s="42"/>
      <c r="HMJ179" s="42"/>
      <c r="HMK179" s="42"/>
      <c r="HML179" s="42"/>
      <c r="HMM179" s="42"/>
      <c r="HMN179" s="42"/>
      <c r="HMO179" s="42"/>
      <c r="HMP179" s="42"/>
      <c r="HMQ179" s="42"/>
      <c r="HMR179" s="42"/>
      <c r="HMS179" s="42"/>
      <c r="HMT179" s="42"/>
      <c r="HMU179" s="42"/>
      <c r="HMV179" s="42"/>
      <c r="HMW179" s="42"/>
      <c r="HMX179" s="42"/>
      <c r="HMY179" s="42"/>
      <c r="HMZ179" s="42"/>
      <c r="HNA179" s="42"/>
      <c r="HNB179" s="42"/>
      <c r="HNC179" s="42"/>
      <c r="HND179" s="42"/>
      <c r="HNE179" s="42"/>
      <c r="HNF179" s="42"/>
      <c r="HNG179" s="42"/>
      <c r="HNH179" s="42"/>
      <c r="HNI179" s="42"/>
      <c r="HNJ179" s="42"/>
      <c r="HNK179" s="42"/>
      <c r="HNL179" s="42"/>
      <c r="HNM179" s="42"/>
      <c r="HNN179" s="42"/>
      <c r="HNO179" s="42"/>
      <c r="HNP179" s="42"/>
      <c r="HNQ179" s="42"/>
      <c r="HNR179" s="42"/>
      <c r="HNS179" s="42"/>
      <c r="HNT179" s="42"/>
      <c r="HNU179" s="42"/>
      <c r="HNV179" s="42"/>
      <c r="HNW179" s="42"/>
      <c r="HNX179" s="42"/>
      <c r="HNY179" s="42"/>
      <c r="HNZ179" s="42"/>
      <c r="HOA179" s="42"/>
      <c r="HOB179" s="42"/>
      <c r="HOC179" s="42"/>
      <c r="HOD179" s="42"/>
      <c r="HOE179" s="42"/>
      <c r="HOF179" s="42"/>
      <c r="HOG179" s="42"/>
      <c r="HOH179" s="42"/>
      <c r="HOI179" s="42"/>
      <c r="HOJ179" s="42"/>
      <c r="HOK179" s="42"/>
      <c r="HOL179" s="42"/>
      <c r="HOM179" s="42"/>
      <c r="HON179" s="42"/>
      <c r="HOO179" s="42"/>
      <c r="HOP179" s="42"/>
      <c r="HOQ179" s="42"/>
      <c r="HOR179" s="42"/>
      <c r="HOS179" s="42"/>
      <c r="HOT179" s="42"/>
      <c r="HOU179" s="42"/>
      <c r="HOV179" s="42"/>
      <c r="HOW179" s="42"/>
      <c r="HOX179" s="42"/>
      <c r="HOY179" s="42"/>
      <c r="HOZ179" s="42"/>
      <c r="HPA179" s="42"/>
      <c r="HPB179" s="42"/>
      <c r="HPC179" s="42"/>
      <c r="HPD179" s="42"/>
      <c r="HPE179" s="42"/>
      <c r="HPF179" s="42"/>
      <c r="HPG179" s="42"/>
      <c r="HPH179" s="42"/>
      <c r="HPI179" s="42"/>
      <c r="HPJ179" s="42"/>
      <c r="HPK179" s="42"/>
      <c r="HPL179" s="42"/>
      <c r="HPM179" s="42"/>
      <c r="HPN179" s="42"/>
      <c r="HPO179" s="42"/>
      <c r="HPP179" s="42"/>
      <c r="HPQ179" s="42"/>
      <c r="HPR179" s="42"/>
      <c r="HPS179" s="42"/>
      <c r="HPT179" s="42"/>
      <c r="HPU179" s="42"/>
      <c r="HPV179" s="42"/>
      <c r="HPW179" s="42"/>
      <c r="HPX179" s="42"/>
      <c r="HPY179" s="42"/>
      <c r="HPZ179" s="42"/>
      <c r="HQA179" s="42"/>
      <c r="HQB179" s="42"/>
      <c r="HQC179" s="42"/>
      <c r="HQD179" s="42"/>
      <c r="HQE179" s="42"/>
      <c r="HQF179" s="42"/>
      <c r="HQG179" s="42"/>
      <c r="HQH179" s="42"/>
      <c r="HQI179" s="42"/>
      <c r="HQJ179" s="42"/>
      <c r="HQK179" s="42"/>
      <c r="HQL179" s="42"/>
      <c r="HQM179" s="42"/>
      <c r="HQN179" s="42"/>
      <c r="HQO179" s="42"/>
      <c r="HQP179" s="42"/>
      <c r="HQQ179" s="42"/>
      <c r="HQR179" s="42"/>
      <c r="HQS179" s="42"/>
      <c r="HQT179" s="42"/>
      <c r="HQU179" s="42"/>
      <c r="HQV179" s="42"/>
      <c r="HQW179" s="42"/>
      <c r="HQX179" s="42"/>
      <c r="HQY179" s="42"/>
      <c r="HQZ179" s="42"/>
      <c r="HRA179" s="42"/>
      <c r="HRB179" s="42"/>
      <c r="HRC179" s="42"/>
      <c r="HRD179" s="42"/>
      <c r="HRE179" s="42"/>
      <c r="HRF179" s="42"/>
      <c r="HRG179" s="42"/>
      <c r="HRH179" s="42"/>
      <c r="HRI179" s="42"/>
      <c r="HRJ179" s="42"/>
      <c r="HRK179" s="42"/>
      <c r="HRL179" s="42"/>
      <c r="HRM179" s="42"/>
      <c r="HRN179" s="42"/>
      <c r="HRO179" s="42"/>
      <c r="HRP179" s="42"/>
      <c r="HRQ179" s="42"/>
      <c r="HRR179" s="42"/>
      <c r="HRS179" s="42"/>
      <c r="HRT179" s="42"/>
      <c r="HRU179" s="42"/>
      <c r="HRV179" s="42"/>
      <c r="HRW179" s="42"/>
      <c r="HRX179" s="42"/>
      <c r="HRY179" s="42"/>
      <c r="HRZ179" s="42"/>
      <c r="HSA179" s="42"/>
      <c r="HSB179" s="42"/>
      <c r="HSC179" s="42"/>
      <c r="HSD179" s="42"/>
      <c r="HSE179" s="42"/>
      <c r="HSF179" s="42"/>
      <c r="HSG179" s="42"/>
      <c r="HSH179" s="42"/>
      <c r="HSI179" s="42"/>
      <c r="HSJ179" s="42"/>
      <c r="HSK179" s="42"/>
      <c r="HSL179" s="42"/>
      <c r="HSM179" s="42"/>
      <c r="HSN179" s="42"/>
      <c r="HSO179" s="42"/>
      <c r="HSP179" s="42"/>
      <c r="HSQ179" s="42"/>
      <c r="HSR179" s="42"/>
      <c r="HSS179" s="42"/>
      <c r="HST179" s="42"/>
      <c r="HSU179" s="42"/>
      <c r="HSV179" s="42"/>
      <c r="HSW179" s="42"/>
      <c r="HSX179" s="42"/>
      <c r="HSY179" s="42"/>
      <c r="HSZ179" s="42"/>
      <c r="HTA179" s="42"/>
      <c r="HTB179" s="42"/>
      <c r="HTC179" s="42"/>
      <c r="HTD179" s="42"/>
      <c r="HTE179" s="42"/>
      <c r="HTF179" s="42"/>
      <c r="HTG179" s="42"/>
      <c r="HTH179" s="42"/>
      <c r="HTI179" s="42"/>
      <c r="HTJ179" s="42"/>
      <c r="HTK179" s="42"/>
      <c r="HTL179" s="42"/>
      <c r="HTM179" s="42"/>
      <c r="HTN179" s="42"/>
      <c r="HTO179" s="42"/>
      <c r="HTP179" s="42"/>
      <c r="HTQ179" s="42"/>
      <c r="HTR179" s="42"/>
      <c r="HTS179" s="42"/>
      <c r="HTT179" s="42"/>
      <c r="HTU179" s="42"/>
      <c r="HTV179" s="42"/>
      <c r="HTW179" s="42"/>
      <c r="HTX179" s="42"/>
      <c r="HTY179" s="42"/>
      <c r="HTZ179" s="42"/>
      <c r="HUA179" s="42"/>
      <c r="HUB179" s="42"/>
      <c r="HUC179" s="42"/>
      <c r="HUD179" s="42"/>
      <c r="HUE179" s="42"/>
      <c r="HUF179" s="42"/>
      <c r="HUG179" s="42"/>
      <c r="HUH179" s="42"/>
      <c r="HUI179" s="42"/>
      <c r="HUJ179" s="42"/>
      <c r="HUK179" s="42"/>
      <c r="HUL179" s="42"/>
      <c r="HUM179" s="42"/>
      <c r="HUN179" s="42"/>
      <c r="HUO179" s="42"/>
      <c r="HUP179" s="42"/>
      <c r="HUQ179" s="42"/>
      <c r="HUR179" s="42"/>
      <c r="HUS179" s="42"/>
      <c r="HUT179" s="42"/>
      <c r="HUU179" s="42"/>
      <c r="HUV179" s="42"/>
      <c r="HUW179" s="42"/>
      <c r="HUX179" s="42"/>
      <c r="HUY179" s="42"/>
      <c r="HUZ179" s="42"/>
      <c r="HVA179" s="42"/>
      <c r="HVB179" s="42"/>
      <c r="HVC179" s="42"/>
      <c r="HVD179" s="42"/>
      <c r="HVE179" s="42"/>
      <c r="HVF179" s="42"/>
      <c r="HVG179" s="42"/>
      <c r="HVH179" s="42"/>
      <c r="HVI179" s="42"/>
      <c r="HVJ179" s="42"/>
      <c r="HVK179" s="42"/>
      <c r="HVL179" s="42"/>
      <c r="HVM179" s="42"/>
      <c r="HVN179" s="42"/>
      <c r="HVO179" s="42"/>
      <c r="HVP179" s="42"/>
      <c r="HVQ179" s="42"/>
      <c r="HVR179" s="42"/>
      <c r="HVS179" s="42"/>
      <c r="HVT179" s="42"/>
      <c r="HVU179" s="42"/>
      <c r="HVV179" s="42"/>
      <c r="HVW179" s="42"/>
      <c r="HVX179" s="42"/>
      <c r="HVY179" s="42"/>
      <c r="HVZ179" s="42"/>
      <c r="HWA179" s="42"/>
      <c r="HWB179" s="42"/>
      <c r="HWC179" s="42"/>
      <c r="HWD179" s="42"/>
      <c r="HWE179" s="42"/>
      <c r="HWF179" s="42"/>
      <c r="HWG179" s="42"/>
      <c r="HWH179" s="42"/>
      <c r="HWI179" s="42"/>
      <c r="HWJ179" s="42"/>
      <c r="HWK179" s="42"/>
      <c r="HWL179" s="42"/>
      <c r="HWM179" s="42"/>
      <c r="HWN179" s="42"/>
      <c r="HWO179" s="42"/>
      <c r="HWP179" s="42"/>
      <c r="HWQ179" s="42"/>
      <c r="HWR179" s="42"/>
      <c r="HWS179" s="42"/>
      <c r="HWT179" s="42"/>
      <c r="HWU179" s="42"/>
      <c r="HWV179" s="42"/>
      <c r="HWW179" s="42"/>
      <c r="HWX179" s="42"/>
      <c r="HWY179" s="42"/>
      <c r="HWZ179" s="42"/>
      <c r="HXA179" s="42"/>
      <c r="HXB179" s="42"/>
      <c r="HXC179" s="42"/>
      <c r="HXD179" s="42"/>
      <c r="HXE179" s="42"/>
      <c r="HXF179" s="42"/>
      <c r="HXG179" s="42"/>
      <c r="HXH179" s="42"/>
      <c r="HXI179" s="42"/>
      <c r="HXJ179" s="42"/>
      <c r="HXK179" s="42"/>
      <c r="HXL179" s="42"/>
      <c r="HXM179" s="42"/>
      <c r="HXN179" s="42"/>
      <c r="HXO179" s="42"/>
      <c r="HXP179" s="42"/>
      <c r="HXQ179" s="42"/>
      <c r="HXR179" s="42"/>
      <c r="HXS179" s="42"/>
      <c r="HXT179" s="42"/>
      <c r="HXU179" s="42"/>
      <c r="HXV179" s="42"/>
      <c r="HXW179" s="42"/>
      <c r="HXX179" s="42"/>
      <c r="HXY179" s="42"/>
      <c r="HXZ179" s="42"/>
      <c r="HYA179" s="42"/>
      <c r="HYB179" s="42"/>
      <c r="HYC179" s="42"/>
      <c r="HYD179" s="42"/>
      <c r="HYE179" s="42"/>
      <c r="HYF179" s="42"/>
      <c r="HYG179" s="42"/>
      <c r="HYH179" s="42"/>
      <c r="HYI179" s="42"/>
      <c r="HYJ179" s="42"/>
      <c r="HYK179" s="42"/>
      <c r="HYL179" s="42"/>
      <c r="HYM179" s="42"/>
      <c r="HYN179" s="42"/>
      <c r="HYO179" s="42"/>
      <c r="HYP179" s="42"/>
      <c r="HYQ179" s="42"/>
      <c r="HYR179" s="42"/>
      <c r="HYS179" s="42"/>
      <c r="HYT179" s="42"/>
      <c r="HYU179" s="42"/>
      <c r="HYV179" s="42"/>
      <c r="HYW179" s="42"/>
      <c r="HYX179" s="42"/>
      <c r="HYY179" s="42"/>
      <c r="HYZ179" s="42"/>
      <c r="HZA179" s="42"/>
      <c r="HZB179" s="42"/>
      <c r="HZC179" s="42"/>
      <c r="HZD179" s="42"/>
      <c r="HZE179" s="42"/>
      <c r="HZF179" s="42"/>
      <c r="HZG179" s="42"/>
      <c r="HZH179" s="42"/>
      <c r="HZI179" s="42"/>
      <c r="HZJ179" s="42"/>
      <c r="HZK179" s="42"/>
      <c r="HZL179" s="42"/>
      <c r="HZM179" s="42"/>
      <c r="HZN179" s="42"/>
      <c r="HZO179" s="42"/>
      <c r="HZP179" s="42"/>
      <c r="HZQ179" s="42"/>
      <c r="HZR179" s="42"/>
      <c r="HZS179" s="42"/>
      <c r="HZT179" s="42"/>
      <c r="HZU179" s="42"/>
      <c r="HZV179" s="42"/>
      <c r="HZW179" s="42"/>
      <c r="HZX179" s="42"/>
      <c r="HZY179" s="42"/>
      <c r="HZZ179" s="42"/>
      <c r="IAA179" s="42"/>
      <c r="IAB179" s="42"/>
      <c r="IAC179" s="42"/>
      <c r="IAD179" s="42"/>
      <c r="IAE179" s="42"/>
      <c r="IAF179" s="42"/>
      <c r="IAG179" s="42"/>
      <c r="IAH179" s="42"/>
      <c r="IAI179" s="42"/>
      <c r="IAJ179" s="42"/>
      <c r="IAK179" s="42"/>
      <c r="IAL179" s="42"/>
      <c r="IAM179" s="42"/>
      <c r="IAN179" s="42"/>
      <c r="IAO179" s="42"/>
      <c r="IAP179" s="42"/>
      <c r="IAQ179" s="42"/>
      <c r="IAR179" s="42"/>
      <c r="IAS179" s="42"/>
      <c r="IAT179" s="42"/>
      <c r="IAU179" s="42"/>
      <c r="IAV179" s="42"/>
      <c r="IAW179" s="42"/>
      <c r="IAX179" s="42"/>
      <c r="IAY179" s="42"/>
      <c r="IAZ179" s="42"/>
      <c r="IBA179" s="42"/>
      <c r="IBB179" s="42"/>
      <c r="IBC179" s="42"/>
      <c r="IBD179" s="42"/>
      <c r="IBE179" s="42"/>
      <c r="IBF179" s="42"/>
      <c r="IBG179" s="42"/>
      <c r="IBH179" s="42"/>
      <c r="IBI179" s="42"/>
      <c r="IBJ179" s="42"/>
      <c r="IBK179" s="42"/>
      <c r="IBL179" s="42"/>
      <c r="IBM179" s="42"/>
      <c r="IBN179" s="42"/>
      <c r="IBO179" s="42"/>
      <c r="IBP179" s="42"/>
      <c r="IBQ179" s="42"/>
      <c r="IBR179" s="42"/>
      <c r="IBS179" s="42"/>
      <c r="IBT179" s="42"/>
      <c r="IBU179" s="42"/>
      <c r="IBV179" s="42"/>
      <c r="IBW179" s="42"/>
      <c r="IBX179" s="42"/>
      <c r="IBY179" s="42"/>
      <c r="IBZ179" s="42"/>
      <c r="ICA179" s="42"/>
      <c r="ICB179" s="42"/>
      <c r="ICC179" s="42"/>
      <c r="ICD179" s="42"/>
      <c r="ICE179" s="42"/>
      <c r="ICF179" s="42"/>
      <c r="ICG179" s="42"/>
      <c r="ICH179" s="42"/>
      <c r="ICI179" s="42"/>
      <c r="ICJ179" s="42"/>
      <c r="ICK179" s="42"/>
      <c r="ICL179" s="42"/>
      <c r="ICM179" s="42"/>
      <c r="ICN179" s="42"/>
      <c r="ICO179" s="42"/>
      <c r="ICP179" s="42"/>
      <c r="ICQ179" s="42"/>
      <c r="ICR179" s="42"/>
      <c r="ICS179" s="42"/>
      <c r="ICT179" s="42"/>
      <c r="ICU179" s="42"/>
      <c r="ICV179" s="42"/>
      <c r="ICW179" s="42"/>
      <c r="ICX179" s="42"/>
      <c r="ICY179" s="42"/>
      <c r="ICZ179" s="42"/>
      <c r="IDA179" s="42"/>
      <c r="IDB179" s="42"/>
      <c r="IDC179" s="42"/>
      <c r="IDD179" s="42"/>
      <c r="IDE179" s="42"/>
      <c r="IDF179" s="42"/>
      <c r="IDG179" s="42"/>
      <c r="IDH179" s="42"/>
      <c r="IDI179" s="42"/>
      <c r="IDJ179" s="42"/>
      <c r="IDK179" s="42"/>
      <c r="IDL179" s="42"/>
      <c r="IDM179" s="42"/>
      <c r="IDN179" s="42"/>
      <c r="IDO179" s="42"/>
      <c r="IDP179" s="42"/>
      <c r="IDQ179" s="42"/>
      <c r="IDR179" s="42"/>
      <c r="IDS179" s="42"/>
      <c r="IDT179" s="42"/>
      <c r="IDU179" s="42"/>
      <c r="IDV179" s="42"/>
      <c r="IDW179" s="42"/>
      <c r="IDX179" s="42"/>
      <c r="IDY179" s="42"/>
      <c r="IDZ179" s="42"/>
      <c r="IEA179" s="42"/>
      <c r="IEB179" s="42"/>
      <c r="IEC179" s="42"/>
      <c r="IED179" s="42"/>
      <c r="IEE179" s="42"/>
      <c r="IEF179" s="42"/>
      <c r="IEG179" s="42"/>
      <c r="IEH179" s="42"/>
      <c r="IEI179" s="42"/>
      <c r="IEJ179" s="42"/>
      <c r="IEK179" s="42"/>
      <c r="IEL179" s="42"/>
      <c r="IEM179" s="42"/>
      <c r="IEN179" s="42"/>
      <c r="IEO179" s="42"/>
      <c r="IEP179" s="42"/>
      <c r="IEQ179" s="42"/>
      <c r="IER179" s="42"/>
      <c r="IES179" s="42"/>
      <c r="IET179" s="42"/>
      <c r="IEU179" s="42"/>
      <c r="IEV179" s="42"/>
      <c r="IEW179" s="42"/>
      <c r="IEX179" s="42"/>
      <c r="IEY179" s="42"/>
      <c r="IEZ179" s="42"/>
      <c r="IFA179" s="42"/>
      <c r="IFB179" s="42"/>
      <c r="IFC179" s="42"/>
      <c r="IFD179" s="42"/>
      <c r="IFE179" s="42"/>
      <c r="IFF179" s="42"/>
      <c r="IFG179" s="42"/>
      <c r="IFH179" s="42"/>
      <c r="IFI179" s="42"/>
      <c r="IFJ179" s="42"/>
      <c r="IFK179" s="42"/>
      <c r="IFL179" s="42"/>
      <c r="IFM179" s="42"/>
      <c r="IFN179" s="42"/>
      <c r="IFO179" s="42"/>
      <c r="IFP179" s="42"/>
      <c r="IFQ179" s="42"/>
      <c r="IFR179" s="42"/>
      <c r="IFS179" s="42"/>
      <c r="IFT179" s="42"/>
      <c r="IFU179" s="42"/>
      <c r="IFV179" s="42"/>
      <c r="IFW179" s="42"/>
      <c r="IFX179" s="42"/>
      <c r="IFY179" s="42"/>
      <c r="IFZ179" s="42"/>
      <c r="IGA179" s="42"/>
      <c r="IGB179" s="42"/>
      <c r="IGC179" s="42"/>
      <c r="IGD179" s="42"/>
      <c r="IGE179" s="42"/>
      <c r="IGF179" s="42"/>
      <c r="IGG179" s="42"/>
      <c r="IGH179" s="42"/>
      <c r="IGI179" s="42"/>
      <c r="IGJ179" s="42"/>
      <c r="IGK179" s="42"/>
      <c r="IGL179" s="42"/>
      <c r="IGM179" s="42"/>
      <c r="IGN179" s="42"/>
      <c r="IGO179" s="42"/>
      <c r="IGP179" s="42"/>
      <c r="IGQ179" s="42"/>
      <c r="IGR179" s="42"/>
      <c r="IGS179" s="42"/>
      <c r="IGT179" s="42"/>
      <c r="IGU179" s="42"/>
      <c r="IGV179" s="42"/>
      <c r="IGW179" s="42"/>
      <c r="IGX179" s="42"/>
      <c r="IGY179" s="42"/>
      <c r="IGZ179" s="42"/>
      <c r="IHA179" s="42"/>
      <c r="IHB179" s="42"/>
      <c r="IHC179" s="42"/>
      <c r="IHD179" s="42"/>
      <c r="IHE179" s="42"/>
      <c r="IHF179" s="42"/>
      <c r="IHG179" s="42"/>
      <c r="IHH179" s="42"/>
      <c r="IHI179" s="42"/>
      <c r="IHJ179" s="42"/>
      <c r="IHK179" s="42"/>
      <c r="IHL179" s="42"/>
      <c r="IHM179" s="42"/>
      <c r="IHN179" s="42"/>
      <c r="IHO179" s="42"/>
      <c r="IHP179" s="42"/>
      <c r="IHQ179" s="42"/>
      <c r="IHR179" s="42"/>
      <c r="IHS179" s="42"/>
      <c r="IHT179" s="42"/>
      <c r="IHU179" s="42"/>
      <c r="IHV179" s="42"/>
      <c r="IHW179" s="42"/>
      <c r="IHX179" s="42"/>
      <c r="IHY179" s="42"/>
      <c r="IHZ179" s="42"/>
      <c r="IIA179" s="42"/>
      <c r="IIB179" s="42"/>
      <c r="IIC179" s="42"/>
      <c r="IID179" s="42"/>
      <c r="IIE179" s="42"/>
      <c r="IIF179" s="42"/>
      <c r="IIG179" s="42"/>
      <c r="IIH179" s="42"/>
      <c r="III179" s="42"/>
      <c r="IIJ179" s="42"/>
      <c r="IIK179" s="42"/>
      <c r="IIL179" s="42"/>
      <c r="IIM179" s="42"/>
      <c r="IIN179" s="42"/>
      <c r="IIO179" s="42"/>
      <c r="IIP179" s="42"/>
      <c r="IIQ179" s="42"/>
      <c r="IIR179" s="42"/>
      <c r="IIS179" s="42"/>
      <c r="IIT179" s="42"/>
      <c r="IIU179" s="42"/>
      <c r="IIV179" s="42"/>
      <c r="IIW179" s="42"/>
      <c r="IIX179" s="42"/>
      <c r="IIY179" s="42"/>
      <c r="IIZ179" s="42"/>
      <c r="IJA179" s="42"/>
      <c r="IJB179" s="42"/>
      <c r="IJC179" s="42"/>
      <c r="IJD179" s="42"/>
      <c r="IJE179" s="42"/>
      <c r="IJF179" s="42"/>
      <c r="IJG179" s="42"/>
      <c r="IJH179" s="42"/>
      <c r="IJI179" s="42"/>
      <c r="IJJ179" s="42"/>
      <c r="IJK179" s="42"/>
      <c r="IJL179" s="42"/>
      <c r="IJM179" s="42"/>
      <c r="IJN179" s="42"/>
      <c r="IJO179" s="42"/>
      <c r="IJP179" s="42"/>
      <c r="IJQ179" s="42"/>
      <c r="IJR179" s="42"/>
      <c r="IJS179" s="42"/>
      <c r="IJT179" s="42"/>
      <c r="IJU179" s="42"/>
      <c r="IJV179" s="42"/>
      <c r="IJW179" s="42"/>
      <c r="IJX179" s="42"/>
      <c r="IJY179" s="42"/>
      <c r="IJZ179" s="42"/>
      <c r="IKA179" s="42"/>
      <c r="IKB179" s="42"/>
      <c r="IKC179" s="42"/>
      <c r="IKD179" s="42"/>
      <c r="IKE179" s="42"/>
      <c r="IKF179" s="42"/>
      <c r="IKG179" s="42"/>
      <c r="IKH179" s="42"/>
      <c r="IKI179" s="42"/>
      <c r="IKJ179" s="42"/>
      <c r="IKK179" s="42"/>
      <c r="IKL179" s="42"/>
      <c r="IKM179" s="42"/>
      <c r="IKN179" s="42"/>
      <c r="IKO179" s="42"/>
      <c r="IKP179" s="42"/>
      <c r="IKQ179" s="42"/>
      <c r="IKR179" s="42"/>
      <c r="IKS179" s="42"/>
      <c r="IKT179" s="42"/>
      <c r="IKU179" s="42"/>
      <c r="IKV179" s="42"/>
      <c r="IKW179" s="42"/>
      <c r="IKX179" s="42"/>
      <c r="IKY179" s="42"/>
      <c r="IKZ179" s="42"/>
      <c r="ILA179" s="42"/>
      <c r="ILB179" s="42"/>
      <c r="ILC179" s="42"/>
      <c r="ILD179" s="42"/>
      <c r="ILE179" s="42"/>
      <c r="ILF179" s="42"/>
      <c r="ILG179" s="42"/>
      <c r="ILH179" s="42"/>
      <c r="ILI179" s="42"/>
      <c r="ILJ179" s="42"/>
      <c r="ILK179" s="42"/>
      <c r="ILL179" s="42"/>
      <c r="ILM179" s="42"/>
      <c r="ILN179" s="42"/>
      <c r="ILO179" s="42"/>
      <c r="ILP179" s="42"/>
      <c r="ILQ179" s="42"/>
      <c r="ILR179" s="42"/>
      <c r="ILS179" s="42"/>
      <c r="ILT179" s="42"/>
      <c r="ILU179" s="42"/>
      <c r="ILV179" s="42"/>
      <c r="ILW179" s="42"/>
      <c r="ILX179" s="42"/>
      <c r="ILY179" s="42"/>
      <c r="ILZ179" s="42"/>
      <c r="IMA179" s="42"/>
      <c r="IMB179" s="42"/>
      <c r="IMC179" s="42"/>
      <c r="IMD179" s="42"/>
      <c r="IME179" s="42"/>
      <c r="IMF179" s="42"/>
      <c r="IMG179" s="42"/>
      <c r="IMH179" s="42"/>
      <c r="IMI179" s="42"/>
      <c r="IMJ179" s="42"/>
      <c r="IMK179" s="42"/>
      <c r="IML179" s="42"/>
      <c r="IMM179" s="42"/>
      <c r="IMN179" s="42"/>
      <c r="IMO179" s="42"/>
      <c r="IMP179" s="42"/>
      <c r="IMQ179" s="42"/>
      <c r="IMR179" s="42"/>
      <c r="IMS179" s="42"/>
      <c r="IMT179" s="42"/>
      <c r="IMU179" s="42"/>
      <c r="IMV179" s="42"/>
      <c r="IMW179" s="42"/>
      <c r="IMX179" s="42"/>
      <c r="IMY179" s="42"/>
      <c r="IMZ179" s="42"/>
      <c r="INA179" s="42"/>
      <c r="INB179" s="42"/>
      <c r="INC179" s="42"/>
      <c r="IND179" s="42"/>
      <c r="INE179" s="42"/>
      <c r="INF179" s="42"/>
      <c r="ING179" s="42"/>
      <c r="INH179" s="42"/>
      <c r="INI179" s="42"/>
      <c r="INJ179" s="42"/>
      <c r="INK179" s="42"/>
      <c r="INL179" s="42"/>
      <c r="INM179" s="42"/>
      <c r="INN179" s="42"/>
      <c r="INO179" s="42"/>
      <c r="INP179" s="42"/>
      <c r="INQ179" s="42"/>
      <c r="INR179" s="42"/>
      <c r="INS179" s="42"/>
      <c r="INT179" s="42"/>
      <c r="INU179" s="42"/>
      <c r="INV179" s="42"/>
      <c r="INW179" s="42"/>
      <c r="INX179" s="42"/>
      <c r="INY179" s="42"/>
      <c r="INZ179" s="42"/>
      <c r="IOA179" s="42"/>
      <c r="IOB179" s="42"/>
      <c r="IOC179" s="42"/>
      <c r="IOD179" s="42"/>
      <c r="IOE179" s="42"/>
      <c r="IOF179" s="42"/>
      <c r="IOG179" s="42"/>
      <c r="IOH179" s="42"/>
      <c r="IOI179" s="42"/>
      <c r="IOJ179" s="42"/>
      <c r="IOK179" s="42"/>
      <c r="IOL179" s="42"/>
      <c r="IOM179" s="42"/>
      <c r="ION179" s="42"/>
      <c r="IOO179" s="42"/>
      <c r="IOP179" s="42"/>
      <c r="IOQ179" s="42"/>
      <c r="IOR179" s="42"/>
      <c r="IOS179" s="42"/>
      <c r="IOT179" s="42"/>
      <c r="IOU179" s="42"/>
      <c r="IOV179" s="42"/>
      <c r="IOW179" s="42"/>
      <c r="IOX179" s="42"/>
      <c r="IOY179" s="42"/>
      <c r="IOZ179" s="42"/>
      <c r="IPA179" s="42"/>
      <c r="IPB179" s="42"/>
      <c r="IPC179" s="42"/>
      <c r="IPD179" s="42"/>
      <c r="IPE179" s="42"/>
      <c r="IPF179" s="42"/>
      <c r="IPG179" s="42"/>
      <c r="IPH179" s="42"/>
      <c r="IPI179" s="42"/>
      <c r="IPJ179" s="42"/>
      <c r="IPK179" s="42"/>
      <c r="IPL179" s="42"/>
      <c r="IPM179" s="42"/>
      <c r="IPN179" s="42"/>
      <c r="IPO179" s="42"/>
      <c r="IPP179" s="42"/>
      <c r="IPQ179" s="42"/>
      <c r="IPR179" s="42"/>
      <c r="IPS179" s="42"/>
      <c r="IPT179" s="42"/>
      <c r="IPU179" s="42"/>
      <c r="IPV179" s="42"/>
      <c r="IPW179" s="42"/>
      <c r="IPX179" s="42"/>
      <c r="IPY179" s="42"/>
      <c r="IPZ179" s="42"/>
      <c r="IQA179" s="42"/>
      <c r="IQB179" s="42"/>
      <c r="IQC179" s="42"/>
      <c r="IQD179" s="42"/>
      <c r="IQE179" s="42"/>
      <c r="IQF179" s="42"/>
      <c r="IQG179" s="42"/>
      <c r="IQH179" s="42"/>
      <c r="IQI179" s="42"/>
      <c r="IQJ179" s="42"/>
      <c r="IQK179" s="42"/>
      <c r="IQL179" s="42"/>
      <c r="IQM179" s="42"/>
      <c r="IQN179" s="42"/>
      <c r="IQO179" s="42"/>
      <c r="IQP179" s="42"/>
      <c r="IQQ179" s="42"/>
      <c r="IQR179" s="42"/>
      <c r="IQS179" s="42"/>
      <c r="IQT179" s="42"/>
      <c r="IQU179" s="42"/>
      <c r="IQV179" s="42"/>
      <c r="IQW179" s="42"/>
      <c r="IQX179" s="42"/>
      <c r="IQY179" s="42"/>
      <c r="IQZ179" s="42"/>
      <c r="IRA179" s="42"/>
      <c r="IRB179" s="42"/>
      <c r="IRC179" s="42"/>
      <c r="IRD179" s="42"/>
      <c r="IRE179" s="42"/>
      <c r="IRF179" s="42"/>
      <c r="IRG179" s="42"/>
      <c r="IRH179" s="42"/>
      <c r="IRI179" s="42"/>
      <c r="IRJ179" s="42"/>
      <c r="IRK179" s="42"/>
      <c r="IRL179" s="42"/>
      <c r="IRM179" s="42"/>
      <c r="IRN179" s="42"/>
      <c r="IRO179" s="42"/>
      <c r="IRP179" s="42"/>
      <c r="IRQ179" s="42"/>
      <c r="IRR179" s="42"/>
      <c r="IRS179" s="42"/>
      <c r="IRT179" s="42"/>
      <c r="IRU179" s="42"/>
      <c r="IRV179" s="42"/>
      <c r="IRW179" s="42"/>
      <c r="IRX179" s="42"/>
      <c r="IRY179" s="42"/>
      <c r="IRZ179" s="42"/>
      <c r="ISA179" s="42"/>
      <c r="ISB179" s="42"/>
      <c r="ISC179" s="42"/>
      <c r="ISD179" s="42"/>
      <c r="ISE179" s="42"/>
      <c r="ISF179" s="42"/>
      <c r="ISG179" s="42"/>
      <c r="ISH179" s="42"/>
      <c r="ISI179" s="42"/>
      <c r="ISJ179" s="42"/>
      <c r="ISK179" s="42"/>
      <c r="ISL179" s="42"/>
      <c r="ISM179" s="42"/>
      <c r="ISN179" s="42"/>
      <c r="ISO179" s="42"/>
      <c r="ISP179" s="42"/>
      <c r="ISQ179" s="42"/>
      <c r="ISR179" s="42"/>
      <c r="ISS179" s="42"/>
      <c r="IST179" s="42"/>
      <c r="ISU179" s="42"/>
      <c r="ISV179" s="42"/>
      <c r="ISW179" s="42"/>
      <c r="ISX179" s="42"/>
      <c r="ISY179" s="42"/>
      <c r="ISZ179" s="42"/>
      <c r="ITA179" s="42"/>
      <c r="ITB179" s="42"/>
      <c r="ITC179" s="42"/>
      <c r="ITD179" s="42"/>
      <c r="ITE179" s="42"/>
      <c r="ITF179" s="42"/>
      <c r="ITG179" s="42"/>
      <c r="ITH179" s="42"/>
      <c r="ITI179" s="42"/>
      <c r="ITJ179" s="42"/>
      <c r="ITK179" s="42"/>
      <c r="ITL179" s="42"/>
      <c r="ITM179" s="42"/>
      <c r="ITN179" s="42"/>
      <c r="ITO179" s="42"/>
      <c r="ITP179" s="42"/>
      <c r="ITQ179" s="42"/>
      <c r="ITR179" s="42"/>
      <c r="ITS179" s="42"/>
      <c r="ITT179" s="42"/>
      <c r="ITU179" s="42"/>
      <c r="ITV179" s="42"/>
      <c r="ITW179" s="42"/>
      <c r="ITX179" s="42"/>
      <c r="ITY179" s="42"/>
      <c r="ITZ179" s="42"/>
      <c r="IUA179" s="42"/>
      <c r="IUB179" s="42"/>
      <c r="IUC179" s="42"/>
      <c r="IUD179" s="42"/>
      <c r="IUE179" s="42"/>
      <c r="IUF179" s="42"/>
      <c r="IUG179" s="42"/>
      <c r="IUH179" s="42"/>
      <c r="IUI179" s="42"/>
      <c r="IUJ179" s="42"/>
      <c r="IUK179" s="42"/>
      <c r="IUL179" s="42"/>
      <c r="IUM179" s="42"/>
      <c r="IUN179" s="42"/>
      <c r="IUO179" s="42"/>
      <c r="IUP179" s="42"/>
      <c r="IUQ179" s="42"/>
      <c r="IUR179" s="42"/>
      <c r="IUS179" s="42"/>
      <c r="IUT179" s="42"/>
      <c r="IUU179" s="42"/>
      <c r="IUV179" s="42"/>
      <c r="IUW179" s="42"/>
      <c r="IUX179" s="42"/>
      <c r="IUY179" s="42"/>
      <c r="IUZ179" s="42"/>
      <c r="IVA179" s="42"/>
      <c r="IVB179" s="42"/>
      <c r="IVC179" s="42"/>
      <c r="IVD179" s="42"/>
      <c r="IVE179" s="42"/>
      <c r="IVF179" s="42"/>
      <c r="IVG179" s="42"/>
      <c r="IVH179" s="42"/>
      <c r="IVI179" s="42"/>
      <c r="IVJ179" s="42"/>
      <c r="IVK179" s="42"/>
      <c r="IVL179" s="42"/>
      <c r="IVM179" s="42"/>
      <c r="IVN179" s="42"/>
      <c r="IVO179" s="42"/>
      <c r="IVP179" s="42"/>
      <c r="IVQ179" s="42"/>
      <c r="IVR179" s="42"/>
      <c r="IVS179" s="42"/>
      <c r="IVT179" s="42"/>
      <c r="IVU179" s="42"/>
      <c r="IVV179" s="42"/>
      <c r="IVW179" s="42"/>
      <c r="IVX179" s="42"/>
      <c r="IVY179" s="42"/>
      <c r="IVZ179" s="42"/>
      <c r="IWA179" s="42"/>
      <c r="IWB179" s="42"/>
      <c r="IWC179" s="42"/>
      <c r="IWD179" s="42"/>
      <c r="IWE179" s="42"/>
      <c r="IWF179" s="42"/>
      <c r="IWG179" s="42"/>
      <c r="IWH179" s="42"/>
      <c r="IWI179" s="42"/>
      <c r="IWJ179" s="42"/>
      <c r="IWK179" s="42"/>
      <c r="IWL179" s="42"/>
      <c r="IWM179" s="42"/>
      <c r="IWN179" s="42"/>
      <c r="IWO179" s="42"/>
      <c r="IWP179" s="42"/>
      <c r="IWQ179" s="42"/>
      <c r="IWR179" s="42"/>
      <c r="IWS179" s="42"/>
      <c r="IWT179" s="42"/>
      <c r="IWU179" s="42"/>
      <c r="IWV179" s="42"/>
      <c r="IWW179" s="42"/>
      <c r="IWX179" s="42"/>
      <c r="IWY179" s="42"/>
      <c r="IWZ179" s="42"/>
      <c r="IXA179" s="42"/>
      <c r="IXB179" s="42"/>
      <c r="IXC179" s="42"/>
      <c r="IXD179" s="42"/>
      <c r="IXE179" s="42"/>
      <c r="IXF179" s="42"/>
      <c r="IXG179" s="42"/>
      <c r="IXH179" s="42"/>
      <c r="IXI179" s="42"/>
      <c r="IXJ179" s="42"/>
      <c r="IXK179" s="42"/>
      <c r="IXL179" s="42"/>
      <c r="IXM179" s="42"/>
      <c r="IXN179" s="42"/>
      <c r="IXO179" s="42"/>
      <c r="IXP179" s="42"/>
      <c r="IXQ179" s="42"/>
      <c r="IXR179" s="42"/>
      <c r="IXS179" s="42"/>
      <c r="IXT179" s="42"/>
      <c r="IXU179" s="42"/>
      <c r="IXV179" s="42"/>
      <c r="IXW179" s="42"/>
      <c r="IXX179" s="42"/>
      <c r="IXY179" s="42"/>
      <c r="IXZ179" s="42"/>
      <c r="IYA179" s="42"/>
      <c r="IYB179" s="42"/>
      <c r="IYC179" s="42"/>
      <c r="IYD179" s="42"/>
      <c r="IYE179" s="42"/>
      <c r="IYF179" s="42"/>
      <c r="IYG179" s="42"/>
      <c r="IYH179" s="42"/>
      <c r="IYI179" s="42"/>
      <c r="IYJ179" s="42"/>
      <c r="IYK179" s="42"/>
      <c r="IYL179" s="42"/>
      <c r="IYM179" s="42"/>
      <c r="IYN179" s="42"/>
      <c r="IYO179" s="42"/>
      <c r="IYP179" s="42"/>
      <c r="IYQ179" s="42"/>
      <c r="IYR179" s="42"/>
      <c r="IYS179" s="42"/>
      <c r="IYT179" s="42"/>
      <c r="IYU179" s="42"/>
      <c r="IYV179" s="42"/>
      <c r="IYW179" s="42"/>
      <c r="IYX179" s="42"/>
      <c r="IYY179" s="42"/>
      <c r="IYZ179" s="42"/>
      <c r="IZA179" s="42"/>
      <c r="IZB179" s="42"/>
      <c r="IZC179" s="42"/>
      <c r="IZD179" s="42"/>
      <c r="IZE179" s="42"/>
      <c r="IZF179" s="42"/>
      <c r="IZG179" s="42"/>
      <c r="IZH179" s="42"/>
      <c r="IZI179" s="42"/>
      <c r="IZJ179" s="42"/>
      <c r="IZK179" s="42"/>
      <c r="IZL179" s="42"/>
      <c r="IZM179" s="42"/>
      <c r="IZN179" s="42"/>
      <c r="IZO179" s="42"/>
      <c r="IZP179" s="42"/>
      <c r="IZQ179" s="42"/>
      <c r="IZR179" s="42"/>
      <c r="IZS179" s="42"/>
      <c r="IZT179" s="42"/>
      <c r="IZU179" s="42"/>
      <c r="IZV179" s="42"/>
      <c r="IZW179" s="42"/>
      <c r="IZX179" s="42"/>
      <c r="IZY179" s="42"/>
      <c r="IZZ179" s="42"/>
      <c r="JAA179" s="42"/>
      <c r="JAB179" s="42"/>
      <c r="JAC179" s="42"/>
      <c r="JAD179" s="42"/>
      <c r="JAE179" s="42"/>
      <c r="JAF179" s="42"/>
      <c r="JAG179" s="42"/>
      <c r="JAH179" s="42"/>
      <c r="JAI179" s="42"/>
      <c r="JAJ179" s="42"/>
      <c r="JAK179" s="42"/>
      <c r="JAL179" s="42"/>
      <c r="JAM179" s="42"/>
      <c r="JAN179" s="42"/>
      <c r="JAO179" s="42"/>
      <c r="JAP179" s="42"/>
      <c r="JAQ179" s="42"/>
      <c r="JAR179" s="42"/>
      <c r="JAS179" s="42"/>
      <c r="JAT179" s="42"/>
      <c r="JAU179" s="42"/>
      <c r="JAV179" s="42"/>
      <c r="JAW179" s="42"/>
      <c r="JAX179" s="42"/>
      <c r="JAY179" s="42"/>
      <c r="JAZ179" s="42"/>
      <c r="JBA179" s="42"/>
      <c r="JBB179" s="42"/>
      <c r="JBC179" s="42"/>
      <c r="JBD179" s="42"/>
      <c r="JBE179" s="42"/>
      <c r="JBF179" s="42"/>
      <c r="JBG179" s="42"/>
      <c r="JBH179" s="42"/>
      <c r="JBI179" s="42"/>
      <c r="JBJ179" s="42"/>
      <c r="JBK179" s="42"/>
      <c r="JBL179" s="42"/>
      <c r="JBM179" s="42"/>
      <c r="JBN179" s="42"/>
      <c r="JBO179" s="42"/>
      <c r="JBP179" s="42"/>
      <c r="JBQ179" s="42"/>
      <c r="JBR179" s="42"/>
      <c r="JBS179" s="42"/>
      <c r="JBT179" s="42"/>
      <c r="JBU179" s="42"/>
      <c r="JBV179" s="42"/>
      <c r="JBW179" s="42"/>
      <c r="JBX179" s="42"/>
      <c r="JBY179" s="42"/>
      <c r="JBZ179" s="42"/>
      <c r="JCA179" s="42"/>
      <c r="JCB179" s="42"/>
      <c r="JCC179" s="42"/>
      <c r="JCD179" s="42"/>
      <c r="JCE179" s="42"/>
      <c r="JCF179" s="42"/>
      <c r="JCG179" s="42"/>
      <c r="JCH179" s="42"/>
      <c r="JCI179" s="42"/>
      <c r="JCJ179" s="42"/>
      <c r="JCK179" s="42"/>
      <c r="JCL179" s="42"/>
      <c r="JCM179" s="42"/>
      <c r="JCN179" s="42"/>
      <c r="JCO179" s="42"/>
      <c r="JCP179" s="42"/>
      <c r="JCQ179" s="42"/>
      <c r="JCR179" s="42"/>
      <c r="JCS179" s="42"/>
      <c r="JCT179" s="42"/>
      <c r="JCU179" s="42"/>
      <c r="JCV179" s="42"/>
      <c r="JCW179" s="42"/>
      <c r="JCX179" s="42"/>
      <c r="JCY179" s="42"/>
      <c r="JCZ179" s="42"/>
      <c r="JDA179" s="42"/>
      <c r="JDB179" s="42"/>
      <c r="JDC179" s="42"/>
      <c r="JDD179" s="42"/>
      <c r="JDE179" s="42"/>
      <c r="JDF179" s="42"/>
      <c r="JDG179" s="42"/>
      <c r="JDH179" s="42"/>
      <c r="JDI179" s="42"/>
      <c r="JDJ179" s="42"/>
      <c r="JDK179" s="42"/>
      <c r="JDL179" s="42"/>
      <c r="JDM179" s="42"/>
      <c r="JDN179" s="42"/>
      <c r="JDO179" s="42"/>
      <c r="JDP179" s="42"/>
      <c r="JDQ179" s="42"/>
      <c r="JDR179" s="42"/>
      <c r="JDS179" s="42"/>
      <c r="JDT179" s="42"/>
      <c r="JDU179" s="42"/>
      <c r="JDV179" s="42"/>
      <c r="JDW179" s="42"/>
      <c r="JDX179" s="42"/>
      <c r="JDY179" s="42"/>
      <c r="JDZ179" s="42"/>
      <c r="JEA179" s="42"/>
      <c r="JEB179" s="42"/>
      <c r="JEC179" s="42"/>
      <c r="JED179" s="42"/>
      <c r="JEE179" s="42"/>
      <c r="JEF179" s="42"/>
      <c r="JEG179" s="42"/>
      <c r="JEH179" s="42"/>
      <c r="JEI179" s="42"/>
      <c r="JEJ179" s="42"/>
      <c r="JEK179" s="42"/>
      <c r="JEL179" s="42"/>
      <c r="JEM179" s="42"/>
      <c r="JEN179" s="42"/>
      <c r="JEO179" s="42"/>
      <c r="JEP179" s="42"/>
      <c r="JEQ179" s="42"/>
      <c r="JER179" s="42"/>
      <c r="JES179" s="42"/>
      <c r="JET179" s="42"/>
      <c r="JEU179" s="42"/>
      <c r="JEV179" s="42"/>
      <c r="JEW179" s="42"/>
      <c r="JEX179" s="42"/>
      <c r="JEY179" s="42"/>
      <c r="JEZ179" s="42"/>
      <c r="JFA179" s="42"/>
      <c r="JFB179" s="42"/>
      <c r="JFC179" s="42"/>
      <c r="JFD179" s="42"/>
      <c r="JFE179" s="42"/>
      <c r="JFF179" s="42"/>
      <c r="JFG179" s="42"/>
      <c r="JFH179" s="42"/>
      <c r="JFI179" s="42"/>
      <c r="JFJ179" s="42"/>
      <c r="JFK179" s="42"/>
      <c r="JFL179" s="42"/>
      <c r="JFM179" s="42"/>
      <c r="JFN179" s="42"/>
      <c r="JFO179" s="42"/>
      <c r="JFP179" s="42"/>
      <c r="JFQ179" s="42"/>
      <c r="JFR179" s="42"/>
      <c r="JFS179" s="42"/>
      <c r="JFT179" s="42"/>
      <c r="JFU179" s="42"/>
      <c r="JFV179" s="42"/>
      <c r="JFW179" s="42"/>
      <c r="JFX179" s="42"/>
      <c r="JFY179" s="42"/>
      <c r="JFZ179" s="42"/>
      <c r="JGA179" s="42"/>
      <c r="JGB179" s="42"/>
      <c r="JGC179" s="42"/>
      <c r="JGD179" s="42"/>
      <c r="JGE179" s="42"/>
      <c r="JGF179" s="42"/>
      <c r="JGG179" s="42"/>
      <c r="JGH179" s="42"/>
      <c r="JGI179" s="42"/>
      <c r="JGJ179" s="42"/>
      <c r="JGK179" s="42"/>
      <c r="JGL179" s="42"/>
      <c r="JGM179" s="42"/>
      <c r="JGN179" s="42"/>
      <c r="JGO179" s="42"/>
      <c r="JGP179" s="42"/>
      <c r="JGQ179" s="42"/>
      <c r="JGR179" s="42"/>
      <c r="JGS179" s="42"/>
      <c r="JGT179" s="42"/>
      <c r="JGU179" s="42"/>
      <c r="JGV179" s="42"/>
      <c r="JGW179" s="42"/>
      <c r="JGX179" s="42"/>
      <c r="JGY179" s="42"/>
      <c r="JGZ179" s="42"/>
      <c r="JHA179" s="42"/>
      <c r="JHB179" s="42"/>
      <c r="JHC179" s="42"/>
      <c r="JHD179" s="42"/>
      <c r="JHE179" s="42"/>
      <c r="JHF179" s="42"/>
      <c r="JHG179" s="42"/>
      <c r="JHH179" s="42"/>
      <c r="JHI179" s="42"/>
      <c r="JHJ179" s="42"/>
      <c r="JHK179" s="42"/>
      <c r="JHL179" s="42"/>
      <c r="JHM179" s="42"/>
      <c r="JHN179" s="42"/>
      <c r="JHO179" s="42"/>
      <c r="JHP179" s="42"/>
      <c r="JHQ179" s="42"/>
      <c r="JHR179" s="42"/>
      <c r="JHS179" s="42"/>
      <c r="JHT179" s="42"/>
      <c r="JHU179" s="42"/>
      <c r="JHV179" s="42"/>
      <c r="JHW179" s="42"/>
      <c r="JHX179" s="42"/>
      <c r="JHY179" s="42"/>
      <c r="JHZ179" s="42"/>
      <c r="JIA179" s="42"/>
      <c r="JIB179" s="42"/>
      <c r="JIC179" s="42"/>
      <c r="JID179" s="42"/>
      <c r="JIE179" s="42"/>
      <c r="JIF179" s="42"/>
      <c r="JIG179" s="42"/>
      <c r="JIH179" s="42"/>
      <c r="JII179" s="42"/>
      <c r="JIJ179" s="42"/>
      <c r="JIK179" s="42"/>
      <c r="JIL179" s="42"/>
      <c r="JIM179" s="42"/>
      <c r="JIN179" s="42"/>
      <c r="JIO179" s="42"/>
      <c r="JIP179" s="42"/>
      <c r="JIQ179" s="42"/>
      <c r="JIR179" s="42"/>
      <c r="JIS179" s="42"/>
      <c r="JIT179" s="42"/>
      <c r="JIU179" s="42"/>
      <c r="JIV179" s="42"/>
      <c r="JIW179" s="42"/>
      <c r="JIX179" s="42"/>
      <c r="JIY179" s="42"/>
      <c r="JIZ179" s="42"/>
      <c r="JJA179" s="42"/>
      <c r="JJB179" s="42"/>
      <c r="JJC179" s="42"/>
      <c r="JJD179" s="42"/>
      <c r="JJE179" s="42"/>
      <c r="JJF179" s="42"/>
      <c r="JJG179" s="42"/>
      <c r="JJH179" s="42"/>
      <c r="JJI179" s="42"/>
      <c r="JJJ179" s="42"/>
      <c r="JJK179" s="42"/>
      <c r="JJL179" s="42"/>
      <c r="JJM179" s="42"/>
      <c r="JJN179" s="42"/>
      <c r="JJO179" s="42"/>
      <c r="JJP179" s="42"/>
      <c r="JJQ179" s="42"/>
      <c r="JJR179" s="42"/>
      <c r="JJS179" s="42"/>
      <c r="JJT179" s="42"/>
      <c r="JJU179" s="42"/>
      <c r="JJV179" s="42"/>
      <c r="JJW179" s="42"/>
      <c r="JJX179" s="42"/>
      <c r="JJY179" s="42"/>
      <c r="JJZ179" s="42"/>
      <c r="JKA179" s="42"/>
      <c r="JKB179" s="42"/>
      <c r="JKC179" s="42"/>
      <c r="JKD179" s="42"/>
      <c r="JKE179" s="42"/>
      <c r="JKF179" s="42"/>
      <c r="JKG179" s="42"/>
      <c r="JKH179" s="42"/>
      <c r="JKI179" s="42"/>
      <c r="JKJ179" s="42"/>
      <c r="JKK179" s="42"/>
      <c r="JKL179" s="42"/>
      <c r="JKM179" s="42"/>
      <c r="JKN179" s="42"/>
      <c r="JKO179" s="42"/>
      <c r="JKP179" s="42"/>
      <c r="JKQ179" s="42"/>
      <c r="JKR179" s="42"/>
      <c r="JKS179" s="42"/>
      <c r="JKT179" s="42"/>
      <c r="JKU179" s="42"/>
      <c r="JKV179" s="42"/>
      <c r="JKW179" s="42"/>
      <c r="JKX179" s="42"/>
      <c r="JKY179" s="42"/>
      <c r="JKZ179" s="42"/>
      <c r="JLA179" s="42"/>
      <c r="JLB179" s="42"/>
      <c r="JLC179" s="42"/>
      <c r="JLD179" s="42"/>
      <c r="JLE179" s="42"/>
      <c r="JLF179" s="42"/>
      <c r="JLG179" s="42"/>
      <c r="JLH179" s="42"/>
      <c r="JLI179" s="42"/>
      <c r="JLJ179" s="42"/>
      <c r="JLK179" s="42"/>
      <c r="JLL179" s="42"/>
      <c r="JLM179" s="42"/>
      <c r="JLN179" s="42"/>
      <c r="JLO179" s="42"/>
      <c r="JLP179" s="42"/>
      <c r="JLQ179" s="42"/>
      <c r="JLR179" s="42"/>
      <c r="JLS179" s="42"/>
      <c r="JLT179" s="42"/>
      <c r="JLU179" s="42"/>
      <c r="JLV179" s="42"/>
      <c r="JLW179" s="42"/>
      <c r="JLX179" s="42"/>
      <c r="JLY179" s="42"/>
      <c r="JLZ179" s="42"/>
      <c r="JMA179" s="42"/>
      <c r="JMB179" s="42"/>
      <c r="JMC179" s="42"/>
      <c r="JMD179" s="42"/>
      <c r="JME179" s="42"/>
      <c r="JMF179" s="42"/>
      <c r="JMG179" s="42"/>
      <c r="JMH179" s="42"/>
      <c r="JMI179" s="42"/>
      <c r="JMJ179" s="42"/>
      <c r="JMK179" s="42"/>
      <c r="JML179" s="42"/>
      <c r="JMM179" s="42"/>
      <c r="JMN179" s="42"/>
      <c r="JMO179" s="42"/>
      <c r="JMP179" s="42"/>
      <c r="JMQ179" s="42"/>
      <c r="JMR179" s="42"/>
      <c r="JMS179" s="42"/>
      <c r="JMT179" s="42"/>
      <c r="JMU179" s="42"/>
      <c r="JMV179" s="42"/>
      <c r="JMW179" s="42"/>
      <c r="JMX179" s="42"/>
      <c r="JMY179" s="42"/>
      <c r="JMZ179" s="42"/>
      <c r="JNA179" s="42"/>
      <c r="JNB179" s="42"/>
      <c r="JNC179" s="42"/>
      <c r="JND179" s="42"/>
      <c r="JNE179" s="42"/>
      <c r="JNF179" s="42"/>
      <c r="JNG179" s="42"/>
      <c r="JNH179" s="42"/>
      <c r="JNI179" s="42"/>
      <c r="JNJ179" s="42"/>
      <c r="JNK179" s="42"/>
      <c r="JNL179" s="42"/>
      <c r="JNM179" s="42"/>
      <c r="JNN179" s="42"/>
      <c r="JNO179" s="42"/>
      <c r="JNP179" s="42"/>
      <c r="JNQ179" s="42"/>
      <c r="JNR179" s="42"/>
      <c r="JNS179" s="42"/>
      <c r="JNT179" s="42"/>
      <c r="JNU179" s="42"/>
      <c r="JNV179" s="42"/>
      <c r="JNW179" s="42"/>
      <c r="JNX179" s="42"/>
      <c r="JNY179" s="42"/>
      <c r="JNZ179" s="42"/>
      <c r="JOA179" s="42"/>
      <c r="JOB179" s="42"/>
      <c r="JOC179" s="42"/>
      <c r="JOD179" s="42"/>
      <c r="JOE179" s="42"/>
      <c r="JOF179" s="42"/>
      <c r="JOG179" s="42"/>
      <c r="JOH179" s="42"/>
      <c r="JOI179" s="42"/>
      <c r="JOJ179" s="42"/>
      <c r="JOK179" s="42"/>
      <c r="JOL179" s="42"/>
      <c r="JOM179" s="42"/>
      <c r="JON179" s="42"/>
      <c r="JOO179" s="42"/>
      <c r="JOP179" s="42"/>
      <c r="JOQ179" s="42"/>
      <c r="JOR179" s="42"/>
      <c r="JOS179" s="42"/>
      <c r="JOT179" s="42"/>
      <c r="JOU179" s="42"/>
      <c r="JOV179" s="42"/>
      <c r="JOW179" s="42"/>
      <c r="JOX179" s="42"/>
      <c r="JOY179" s="42"/>
      <c r="JOZ179" s="42"/>
      <c r="JPA179" s="42"/>
      <c r="JPB179" s="42"/>
      <c r="JPC179" s="42"/>
      <c r="JPD179" s="42"/>
      <c r="JPE179" s="42"/>
      <c r="JPF179" s="42"/>
      <c r="JPG179" s="42"/>
      <c r="JPH179" s="42"/>
      <c r="JPI179" s="42"/>
      <c r="JPJ179" s="42"/>
      <c r="JPK179" s="42"/>
      <c r="JPL179" s="42"/>
      <c r="JPM179" s="42"/>
      <c r="JPN179" s="42"/>
      <c r="JPO179" s="42"/>
      <c r="JPP179" s="42"/>
      <c r="JPQ179" s="42"/>
      <c r="JPR179" s="42"/>
      <c r="JPS179" s="42"/>
      <c r="JPT179" s="42"/>
      <c r="JPU179" s="42"/>
      <c r="JPV179" s="42"/>
      <c r="JPW179" s="42"/>
      <c r="JPX179" s="42"/>
      <c r="JPY179" s="42"/>
      <c r="JPZ179" s="42"/>
      <c r="JQA179" s="42"/>
      <c r="JQB179" s="42"/>
      <c r="JQC179" s="42"/>
      <c r="JQD179" s="42"/>
      <c r="JQE179" s="42"/>
      <c r="JQF179" s="42"/>
      <c r="JQG179" s="42"/>
      <c r="JQH179" s="42"/>
      <c r="JQI179" s="42"/>
      <c r="JQJ179" s="42"/>
      <c r="JQK179" s="42"/>
      <c r="JQL179" s="42"/>
      <c r="JQM179" s="42"/>
      <c r="JQN179" s="42"/>
      <c r="JQO179" s="42"/>
      <c r="JQP179" s="42"/>
      <c r="JQQ179" s="42"/>
      <c r="JQR179" s="42"/>
      <c r="JQS179" s="42"/>
      <c r="JQT179" s="42"/>
      <c r="JQU179" s="42"/>
      <c r="JQV179" s="42"/>
      <c r="JQW179" s="42"/>
      <c r="JQX179" s="42"/>
      <c r="JQY179" s="42"/>
      <c r="JQZ179" s="42"/>
      <c r="JRA179" s="42"/>
      <c r="JRB179" s="42"/>
      <c r="JRC179" s="42"/>
      <c r="JRD179" s="42"/>
      <c r="JRE179" s="42"/>
      <c r="JRF179" s="42"/>
      <c r="JRG179" s="42"/>
      <c r="JRH179" s="42"/>
      <c r="JRI179" s="42"/>
      <c r="JRJ179" s="42"/>
      <c r="JRK179" s="42"/>
      <c r="JRL179" s="42"/>
      <c r="JRM179" s="42"/>
      <c r="JRN179" s="42"/>
      <c r="JRO179" s="42"/>
      <c r="JRP179" s="42"/>
      <c r="JRQ179" s="42"/>
      <c r="JRR179" s="42"/>
      <c r="JRS179" s="42"/>
      <c r="JRT179" s="42"/>
      <c r="JRU179" s="42"/>
      <c r="JRV179" s="42"/>
      <c r="JRW179" s="42"/>
      <c r="JRX179" s="42"/>
      <c r="JRY179" s="42"/>
      <c r="JRZ179" s="42"/>
      <c r="JSA179" s="42"/>
      <c r="JSB179" s="42"/>
      <c r="JSC179" s="42"/>
      <c r="JSD179" s="42"/>
      <c r="JSE179" s="42"/>
      <c r="JSF179" s="42"/>
      <c r="JSG179" s="42"/>
      <c r="JSH179" s="42"/>
      <c r="JSI179" s="42"/>
      <c r="JSJ179" s="42"/>
      <c r="JSK179" s="42"/>
      <c r="JSL179" s="42"/>
      <c r="JSM179" s="42"/>
      <c r="JSN179" s="42"/>
      <c r="JSO179" s="42"/>
      <c r="JSP179" s="42"/>
      <c r="JSQ179" s="42"/>
      <c r="JSR179" s="42"/>
      <c r="JSS179" s="42"/>
      <c r="JST179" s="42"/>
      <c r="JSU179" s="42"/>
      <c r="JSV179" s="42"/>
      <c r="JSW179" s="42"/>
      <c r="JSX179" s="42"/>
      <c r="JSY179" s="42"/>
      <c r="JSZ179" s="42"/>
      <c r="JTA179" s="42"/>
      <c r="JTB179" s="42"/>
      <c r="JTC179" s="42"/>
      <c r="JTD179" s="42"/>
      <c r="JTE179" s="42"/>
      <c r="JTF179" s="42"/>
      <c r="JTG179" s="42"/>
      <c r="JTH179" s="42"/>
      <c r="JTI179" s="42"/>
      <c r="JTJ179" s="42"/>
      <c r="JTK179" s="42"/>
      <c r="JTL179" s="42"/>
      <c r="JTM179" s="42"/>
      <c r="JTN179" s="42"/>
      <c r="JTO179" s="42"/>
      <c r="JTP179" s="42"/>
      <c r="JTQ179" s="42"/>
      <c r="JTR179" s="42"/>
      <c r="JTS179" s="42"/>
      <c r="JTT179" s="42"/>
      <c r="JTU179" s="42"/>
      <c r="JTV179" s="42"/>
      <c r="JTW179" s="42"/>
      <c r="JTX179" s="42"/>
      <c r="JTY179" s="42"/>
      <c r="JTZ179" s="42"/>
      <c r="JUA179" s="42"/>
      <c r="JUB179" s="42"/>
      <c r="JUC179" s="42"/>
      <c r="JUD179" s="42"/>
      <c r="JUE179" s="42"/>
      <c r="JUF179" s="42"/>
      <c r="JUG179" s="42"/>
      <c r="JUH179" s="42"/>
      <c r="JUI179" s="42"/>
      <c r="JUJ179" s="42"/>
      <c r="JUK179" s="42"/>
      <c r="JUL179" s="42"/>
      <c r="JUM179" s="42"/>
      <c r="JUN179" s="42"/>
      <c r="JUO179" s="42"/>
      <c r="JUP179" s="42"/>
      <c r="JUQ179" s="42"/>
      <c r="JUR179" s="42"/>
      <c r="JUS179" s="42"/>
      <c r="JUT179" s="42"/>
      <c r="JUU179" s="42"/>
      <c r="JUV179" s="42"/>
      <c r="JUW179" s="42"/>
      <c r="JUX179" s="42"/>
      <c r="JUY179" s="42"/>
      <c r="JUZ179" s="42"/>
      <c r="JVA179" s="42"/>
      <c r="JVB179" s="42"/>
      <c r="JVC179" s="42"/>
      <c r="JVD179" s="42"/>
      <c r="JVE179" s="42"/>
      <c r="JVF179" s="42"/>
      <c r="JVG179" s="42"/>
      <c r="JVH179" s="42"/>
      <c r="JVI179" s="42"/>
      <c r="JVJ179" s="42"/>
      <c r="JVK179" s="42"/>
      <c r="JVL179" s="42"/>
      <c r="JVM179" s="42"/>
      <c r="JVN179" s="42"/>
      <c r="JVO179" s="42"/>
      <c r="JVP179" s="42"/>
      <c r="JVQ179" s="42"/>
      <c r="JVR179" s="42"/>
      <c r="JVS179" s="42"/>
      <c r="JVT179" s="42"/>
      <c r="JVU179" s="42"/>
      <c r="JVV179" s="42"/>
      <c r="JVW179" s="42"/>
      <c r="JVX179" s="42"/>
      <c r="JVY179" s="42"/>
      <c r="JVZ179" s="42"/>
      <c r="JWA179" s="42"/>
      <c r="JWB179" s="42"/>
      <c r="JWC179" s="42"/>
      <c r="JWD179" s="42"/>
      <c r="JWE179" s="42"/>
      <c r="JWF179" s="42"/>
      <c r="JWG179" s="42"/>
      <c r="JWH179" s="42"/>
      <c r="JWI179" s="42"/>
      <c r="JWJ179" s="42"/>
      <c r="JWK179" s="42"/>
      <c r="JWL179" s="42"/>
      <c r="JWM179" s="42"/>
      <c r="JWN179" s="42"/>
      <c r="JWO179" s="42"/>
      <c r="JWP179" s="42"/>
      <c r="JWQ179" s="42"/>
      <c r="JWR179" s="42"/>
      <c r="JWS179" s="42"/>
      <c r="JWT179" s="42"/>
      <c r="JWU179" s="42"/>
      <c r="JWV179" s="42"/>
      <c r="JWW179" s="42"/>
      <c r="JWX179" s="42"/>
      <c r="JWY179" s="42"/>
      <c r="JWZ179" s="42"/>
      <c r="JXA179" s="42"/>
      <c r="JXB179" s="42"/>
      <c r="JXC179" s="42"/>
      <c r="JXD179" s="42"/>
      <c r="JXE179" s="42"/>
      <c r="JXF179" s="42"/>
      <c r="JXG179" s="42"/>
      <c r="JXH179" s="42"/>
      <c r="JXI179" s="42"/>
      <c r="JXJ179" s="42"/>
      <c r="JXK179" s="42"/>
      <c r="JXL179" s="42"/>
      <c r="JXM179" s="42"/>
      <c r="JXN179" s="42"/>
      <c r="JXO179" s="42"/>
      <c r="JXP179" s="42"/>
      <c r="JXQ179" s="42"/>
      <c r="JXR179" s="42"/>
      <c r="JXS179" s="42"/>
      <c r="JXT179" s="42"/>
      <c r="JXU179" s="42"/>
      <c r="JXV179" s="42"/>
      <c r="JXW179" s="42"/>
      <c r="JXX179" s="42"/>
      <c r="JXY179" s="42"/>
      <c r="JXZ179" s="42"/>
      <c r="JYA179" s="42"/>
      <c r="JYB179" s="42"/>
      <c r="JYC179" s="42"/>
      <c r="JYD179" s="42"/>
      <c r="JYE179" s="42"/>
      <c r="JYF179" s="42"/>
      <c r="JYG179" s="42"/>
      <c r="JYH179" s="42"/>
      <c r="JYI179" s="42"/>
      <c r="JYJ179" s="42"/>
      <c r="JYK179" s="42"/>
      <c r="JYL179" s="42"/>
      <c r="JYM179" s="42"/>
      <c r="JYN179" s="42"/>
      <c r="JYO179" s="42"/>
      <c r="JYP179" s="42"/>
      <c r="JYQ179" s="42"/>
      <c r="JYR179" s="42"/>
      <c r="JYS179" s="42"/>
      <c r="JYT179" s="42"/>
      <c r="JYU179" s="42"/>
      <c r="JYV179" s="42"/>
      <c r="JYW179" s="42"/>
      <c r="JYX179" s="42"/>
      <c r="JYY179" s="42"/>
      <c r="JYZ179" s="42"/>
      <c r="JZA179" s="42"/>
      <c r="JZB179" s="42"/>
      <c r="JZC179" s="42"/>
      <c r="JZD179" s="42"/>
      <c r="JZE179" s="42"/>
      <c r="JZF179" s="42"/>
      <c r="JZG179" s="42"/>
      <c r="JZH179" s="42"/>
      <c r="JZI179" s="42"/>
      <c r="JZJ179" s="42"/>
      <c r="JZK179" s="42"/>
      <c r="JZL179" s="42"/>
      <c r="JZM179" s="42"/>
      <c r="JZN179" s="42"/>
      <c r="JZO179" s="42"/>
      <c r="JZP179" s="42"/>
      <c r="JZQ179" s="42"/>
      <c r="JZR179" s="42"/>
      <c r="JZS179" s="42"/>
      <c r="JZT179" s="42"/>
      <c r="JZU179" s="42"/>
      <c r="JZV179" s="42"/>
      <c r="JZW179" s="42"/>
      <c r="JZX179" s="42"/>
      <c r="JZY179" s="42"/>
      <c r="JZZ179" s="42"/>
      <c r="KAA179" s="42"/>
      <c r="KAB179" s="42"/>
      <c r="KAC179" s="42"/>
      <c r="KAD179" s="42"/>
      <c r="KAE179" s="42"/>
      <c r="KAF179" s="42"/>
      <c r="KAG179" s="42"/>
      <c r="KAH179" s="42"/>
      <c r="KAI179" s="42"/>
      <c r="KAJ179" s="42"/>
      <c r="KAK179" s="42"/>
      <c r="KAL179" s="42"/>
      <c r="KAM179" s="42"/>
      <c r="KAN179" s="42"/>
      <c r="KAO179" s="42"/>
      <c r="KAP179" s="42"/>
      <c r="KAQ179" s="42"/>
      <c r="KAR179" s="42"/>
      <c r="KAS179" s="42"/>
      <c r="KAT179" s="42"/>
      <c r="KAU179" s="42"/>
      <c r="KAV179" s="42"/>
      <c r="KAW179" s="42"/>
      <c r="KAX179" s="42"/>
      <c r="KAY179" s="42"/>
      <c r="KAZ179" s="42"/>
      <c r="KBA179" s="42"/>
      <c r="KBB179" s="42"/>
      <c r="KBC179" s="42"/>
      <c r="KBD179" s="42"/>
      <c r="KBE179" s="42"/>
      <c r="KBF179" s="42"/>
      <c r="KBG179" s="42"/>
      <c r="KBH179" s="42"/>
      <c r="KBI179" s="42"/>
      <c r="KBJ179" s="42"/>
      <c r="KBK179" s="42"/>
      <c r="KBL179" s="42"/>
      <c r="KBM179" s="42"/>
      <c r="KBN179" s="42"/>
      <c r="KBO179" s="42"/>
      <c r="KBP179" s="42"/>
      <c r="KBQ179" s="42"/>
      <c r="KBR179" s="42"/>
      <c r="KBS179" s="42"/>
      <c r="KBT179" s="42"/>
      <c r="KBU179" s="42"/>
      <c r="KBV179" s="42"/>
      <c r="KBW179" s="42"/>
      <c r="KBX179" s="42"/>
      <c r="KBY179" s="42"/>
      <c r="KBZ179" s="42"/>
      <c r="KCA179" s="42"/>
      <c r="KCB179" s="42"/>
      <c r="KCC179" s="42"/>
      <c r="KCD179" s="42"/>
      <c r="KCE179" s="42"/>
      <c r="KCF179" s="42"/>
      <c r="KCG179" s="42"/>
      <c r="KCH179" s="42"/>
      <c r="KCI179" s="42"/>
      <c r="KCJ179" s="42"/>
      <c r="KCK179" s="42"/>
      <c r="KCL179" s="42"/>
      <c r="KCM179" s="42"/>
      <c r="KCN179" s="42"/>
      <c r="KCO179" s="42"/>
      <c r="KCP179" s="42"/>
      <c r="KCQ179" s="42"/>
      <c r="KCR179" s="42"/>
      <c r="KCS179" s="42"/>
      <c r="KCT179" s="42"/>
      <c r="KCU179" s="42"/>
      <c r="KCV179" s="42"/>
      <c r="KCW179" s="42"/>
      <c r="KCX179" s="42"/>
      <c r="KCY179" s="42"/>
      <c r="KCZ179" s="42"/>
      <c r="KDA179" s="42"/>
      <c r="KDB179" s="42"/>
      <c r="KDC179" s="42"/>
      <c r="KDD179" s="42"/>
      <c r="KDE179" s="42"/>
      <c r="KDF179" s="42"/>
      <c r="KDG179" s="42"/>
      <c r="KDH179" s="42"/>
      <c r="KDI179" s="42"/>
      <c r="KDJ179" s="42"/>
      <c r="KDK179" s="42"/>
      <c r="KDL179" s="42"/>
      <c r="KDM179" s="42"/>
      <c r="KDN179" s="42"/>
      <c r="KDO179" s="42"/>
      <c r="KDP179" s="42"/>
      <c r="KDQ179" s="42"/>
      <c r="KDR179" s="42"/>
      <c r="KDS179" s="42"/>
      <c r="KDT179" s="42"/>
      <c r="KDU179" s="42"/>
      <c r="KDV179" s="42"/>
      <c r="KDW179" s="42"/>
      <c r="KDX179" s="42"/>
      <c r="KDY179" s="42"/>
      <c r="KDZ179" s="42"/>
      <c r="KEA179" s="42"/>
      <c r="KEB179" s="42"/>
      <c r="KEC179" s="42"/>
      <c r="KED179" s="42"/>
      <c r="KEE179" s="42"/>
      <c r="KEF179" s="42"/>
      <c r="KEG179" s="42"/>
      <c r="KEH179" s="42"/>
      <c r="KEI179" s="42"/>
      <c r="KEJ179" s="42"/>
      <c r="KEK179" s="42"/>
      <c r="KEL179" s="42"/>
      <c r="KEM179" s="42"/>
      <c r="KEN179" s="42"/>
      <c r="KEO179" s="42"/>
      <c r="KEP179" s="42"/>
      <c r="KEQ179" s="42"/>
      <c r="KER179" s="42"/>
      <c r="KES179" s="42"/>
      <c r="KET179" s="42"/>
      <c r="KEU179" s="42"/>
      <c r="KEV179" s="42"/>
      <c r="KEW179" s="42"/>
      <c r="KEX179" s="42"/>
      <c r="KEY179" s="42"/>
      <c r="KEZ179" s="42"/>
      <c r="KFA179" s="42"/>
      <c r="KFB179" s="42"/>
      <c r="KFC179" s="42"/>
      <c r="KFD179" s="42"/>
      <c r="KFE179" s="42"/>
      <c r="KFF179" s="42"/>
      <c r="KFG179" s="42"/>
      <c r="KFH179" s="42"/>
      <c r="KFI179" s="42"/>
      <c r="KFJ179" s="42"/>
      <c r="KFK179" s="42"/>
      <c r="KFL179" s="42"/>
      <c r="KFM179" s="42"/>
      <c r="KFN179" s="42"/>
      <c r="KFO179" s="42"/>
      <c r="KFP179" s="42"/>
      <c r="KFQ179" s="42"/>
      <c r="KFR179" s="42"/>
      <c r="KFS179" s="42"/>
      <c r="KFT179" s="42"/>
      <c r="KFU179" s="42"/>
      <c r="KFV179" s="42"/>
      <c r="KFW179" s="42"/>
      <c r="KFX179" s="42"/>
      <c r="KFY179" s="42"/>
      <c r="KFZ179" s="42"/>
      <c r="KGA179" s="42"/>
      <c r="KGB179" s="42"/>
      <c r="KGC179" s="42"/>
      <c r="KGD179" s="42"/>
      <c r="KGE179" s="42"/>
      <c r="KGF179" s="42"/>
      <c r="KGG179" s="42"/>
      <c r="KGH179" s="42"/>
      <c r="KGI179" s="42"/>
      <c r="KGJ179" s="42"/>
      <c r="KGK179" s="42"/>
      <c r="KGL179" s="42"/>
      <c r="KGM179" s="42"/>
      <c r="KGN179" s="42"/>
      <c r="KGO179" s="42"/>
      <c r="KGP179" s="42"/>
      <c r="KGQ179" s="42"/>
      <c r="KGR179" s="42"/>
      <c r="KGS179" s="42"/>
      <c r="KGT179" s="42"/>
      <c r="KGU179" s="42"/>
      <c r="KGV179" s="42"/>
      <c r="KGW179" s="42"/>
      <c r="KGX179" s="42"/>
      <c r="KGY179" s="42"/>
      <c r="KGZ179" s="42"/>
      <c r="KHA179" s="42"/>
      <c r="KHB179" s="42"/>
      <c r="KHC179" s="42"/>
      <c r="KHD179" s="42"/>
      <c r="KHE179" s="42"/>
      <c r="KHF179" s="42"/>
      <c r="KHG179" s="42"/>
      <c r="KHH179" s="42"/>
      <c r="KHI179" s="42"/>
      <c r="KHJ179" s="42"/>
      <c r="KHK179" s="42"/>
      <c r="KHL179" s="42"/>
      <c r="KHM179" s="42"/>
      <c r="KHN179" s="42"/>
      <c r="KHO179" s="42"/>
      <c r="KHP179" s="42"/>
      <c r="KHQ179" s="42"/>
      <c r="KHR179" s="42"/>
      <c r="KHS179" s="42"/>
      <c r="KHT179" s="42"/>
      <c r="KHU179" s="42"/>
      <c r="KHV179" s="42"/>
      <c r="KHW179" s="42"/>
      <c r="KHX179" s="42"/>
      <c r="KHY179" s="42"/>
      <c r="KHZ179" s="42"/>
      <c r="KIA179" s="42"/>
      <c r="KIB179" s="42"/>
      <c r="KIC179" s="42"/>
      <c r="KID179" s="42"/>
      <c r="KIE179" s="42"/>
      <c r="KIF179" s="42"/>
      <c r="KIG179" s="42"/>
      <c r="KIH179" s="42"/>
      <c r="KII179" s="42"/>
      <c r="KIJ179" s="42"/>
      <c r="KIK179" s="42"/>
      <c r="KIL179" s="42"/>
      <c r="KIM179" s="42"/>
      <c r="KIN179" s="42"/>
      <c r="KIO179" s="42"/>
      <c r="KIP179" s="42"/>
      <c r="KIQ179" s="42"/>
      <c r="KIR179" s="42"/>
      <c r="KIS179" s="42"/>
      <c r="KIT179" s="42"/>
      <c r="KIU179" s="42"/>
      <c r="KIV179" s="42"/>
      <c r="KIW179" s="42"/>
      <c r="KIX179" s="42"/>
      <c r="KIY179" s="42"/>
      <c r="KIZ179" s="42"/>
      <c r="KJA179" s="42"/>
      <c r="KJB179" s="42"/>
      <c r="KJC179" s="42"/>
      <c r="KJD179" s="42"/>
      <c r="KJE179" s="42"/>
      <c r="KJF179" s="42"/>
      <c r="KJG179" s="42"/>
      <c r="KJH179" s="42"/>
      <c r="KJI179" s="42"/>
      <c r="KJJ179" s="42"/>
      <c r="KJK179" s="42"/>
      <c r="KJL179" s="42"/>
      <c r="KJM179" s="42"/>
      <c r="KJN179" s="42"/>
      <c r="KJO179" s="42"/>
      <c r="KJP179" s="42"/>
      <c r="KJQ179" s="42"/>
      <c r="KJR179" s="42"/>
      <c r="KJS179" s="42"/>
      <c r="KJT179" s="42"/>
      <c r="KJU179" s="42"/>
      <c r="KJV179" s="42"/>
      <c r="KJW179" s="42"/>
      <c r="KJX179" s="42"/>
      <c r="KJY179" s="42"/>
      <c r="KJZ179" s="42"/>
      <c r="KKA179" s="42"/>
      <c r="KKB179" s="42"/>
      <c r="KKC179" s="42"/>
      <c r="KKD179" s="42"/>
      <c r="KKE179" s="42"/>
      <c r="KKF179" s="42"/>
      <c r="KKG179" s="42"/>
      <c r="KKH179" s="42"/>
      <c r="KKI179" s="42"/>
      <c r="KKJ179" s="42"/>
      <c r="KKK179" s="42"/>
      <c r="KKL179" s="42"/>
      <c r="KKM179" s="42"/>
      <c r="KKN179" s="42"/>
      <c r="KKO179" s="42"/>
      <c r="KKP179" s="42"/>
      <c r="KKQ179" s="42"/>
      <c r="KKR179" s="42"/>
      <c r="KKS179" s="42"/>
      <c r="KKT179" s="42"/>
      <c r="KKU179" s="42"/>
      <c r="KKV179" s="42"/>
      <c r="KKW179" s="42"/>
      <c r="KKX179" s="42"/>
      <c r="KKY179" s="42"/>
      <c r="KKZ179" s="42"/>
      <c r="KLA179" s="42"/>
      <c r="KLB179" s="42"/>
      <c r="KLC179" s="42"/>
      <c r="KLD179" s="42"/>
      <c r="KLE179" s="42"/>
      <c r="KLF179" s="42"/>
      <c r="KLG179" s="42"/>
      <c r="KLH179" s="42"/>
      <c r="KLI179" s="42"/>
      <c r="KLJ179" s="42"/>
      <c r="KLK179" s="42"/>
      <c r="KLL179" s="42"/>
      <c r="KLM179" s="42"/>
      <c r="KLN179" s="42"/>
      <c r="KLO179" s="42"/>
      <c r="KLP179" s="42"/>
      <c r="KLQ179" s="42"/>
      <c r="KLR179" s="42"/>
      <c r="KLS179" s="42"/>
      <c r="KLT179" s="42"/>
      <c r="KLU179" s="42"/>
      <c r="KLV179" s="42"/>
      <c r="KLW179" s="42"/>
      <c r="KLX179" s="42"/>
      <c r="KLY179" s="42"/>
      <c r="KLZ179" s="42"/>
      <c r="KMA179" s="42"/>
      <c r="KMB179" s="42"/>
      <c r="KMC179" s="42"/>
      <c r="KMD179" s="42"/>
      <c r="KME179" s="42"/>
      <c r="KMF179" s="42"/>
      <c r="KMG179" s="42"/>
      <c r="KMH179" s="42"/>
      <c r="KMI179" s="42"/>
      <c r="KMJ179" s="42"/>
      <c r="KMK179" s="42"/>
      <c r="KML179" s="42"/>
      <c r="KMM179" s="42"/>
      <c r="KMN179" s="42"/>
      <c r="KMO179" s="42"/>
      <c r="KMP179" s="42"/>
      <c r="KMQ179" s="42"/>
      <c r="KMR179" s="42"/>
      <c r="KMS179" s="42"/>
      <c r="KMT179" s="42"/>
      <c r="KMU179" s="42"/>
      <c r="KMV179" s="42"/>
      <c r="KMW179" s="42"/>
      <c r="KMX179" s="42"/>
      <c r="KMY179" s="42"/>
      <c r="KMZ179" s="42"/>
      <c r="KNA179" s="42"/>
      <c r="KNB179" s="42"/>
      <c r="KNC179" s="42"/>
      <c r="KND179" s="42"/>
      <c r="KNE179" s="42"/>
      <c r="KNF179" s="42"/>
      <c r="KNG179" s="42"/>
      <c r="KNH179" s="42"/>
      <c r="KNI179" s="42"/>
      <c r="KNJ179" s="42"/>
      <c r="KNK179" s="42"/>
      <c r="KNL179" s="42"/>
      <c r="KNM179" s="42"/>
      <c r="KNN179" s="42"/>
      <c r="KNO179" s="42"/>
      <c r="KNP179" s="42"/>
      <c r="KNQ179" s="42"/>
      <c r="KNR179" s="42"/>
      <c r="KNS179" s="42"/>
      <c r="KNT179" s="42"/>
      <c r="KNU179" s="42"/>
      <c r="KNV179" s="42"/>
      <c r="KNW179" s="42"/>
      <c r="KNX179" s="42"/>
      <c r="KNY179" s="42"/>
      <c r="KNZ179" s="42"/>
      <c r="KOA179" s="42"/>
      <c r="KOB179" s="42"/>
      <c r="KOC179" s="42"/>
      <c r="KOD179" s="42"/>
      <c r="KOE179" s="42"/>
      <c r="KOF179" s="42"/>
      <c r="KOG179" s="42"/>
      <c r="KOH179" s="42"/>
      <c r="KOI179" s="42"/>
      <c r="KOJ179" s="42"/>
      <c r="KOK179" s="42"/>
      <c r="KOL179" s="42"/>
      <c r="KOM179" s="42"/>
      <c r="KON179" s="42"/>
      <c r="KOO179" s="42"/>
      <c r="KOP179" s="42"/>
      <c r="KOQ179" s="42"/>
      <c r="KOR179" s="42"/>
      <c r="KOS179" s="42"/>
      <c r="KOT179" s="42"/>
      <c r="KOU179" s="42"/>
      <c r="KOV179" s="42"/>
      <c r="KOW179" s="42"/>
      <c r="KOX179" s="42"/>
      <c r="KOY179" s="42"/>
      <c r="KOZ179" s="42"/>
      <c r="KPA179" s="42"/>
      <c r="KPB179" s="42"/>
      <c r="KPC179" s="42"/>
      <c r="KPD179" s="42"/>
      <c r="KPE179" s="42"/>
      <c r="KPF179" s="42"/>
      <c r="KPG179" s="42"/>
      <c r="KPH179" s="42"/>
      <c r="KPI179" s="42"/>
      <c r="KPJ179" s="42"/>
      <c r="KPK179" s="42"/>
      <c r="KPL179" s="42"/>
      <c r="KPM179" s="42"/>
      <c r="KPN179" s="42"/>
      <c r="KPO179" s="42"/>
      <c r="KPP179" s="42"/>
      <c r="KPQ179" s="42"/>
      <c r="KPR179" s="42"/>
      <c r="KPS179" s="42"/>
      <c r="KPT179" s="42"/>
      <c r="KPU179" s="42"/>
      <c r="KPV179" s="42"/>
      <c r="KPW179" s="42"/>
      <c r="KPX179" s="42"/>
      <c r="KPY179" s="42"/>
      <c r="KPZ179" s="42"/>
      <c r="KQA179" s="42"/>
      <c r="KQB179" s="42"/>
      <c r="KQC179" s="42"/>
      <c r="KQD179" s="42"/>
      <c r="KQE179" s="42"/>
      <c r="KQF179" s="42"/>
      <c r="KQG179" s="42"/>
      <c r="KQH179" s="42"/>
      <c r="KQI179" s="42"/>
      <c r="KQJ179" s="42"/>
      <c r="KQK179" s="42"/>
      <c r="KQL179" s="42"/>
      <c r="KQM179" s="42"/>
      <c r="KQN179" s="42"/>
      <c r="KQO179" s="42"/>
      <c r="KQP179" s="42"/>
      <c r="KQQ179" s="42"/>
      <c r="KQR179" s="42"/>
      <c r="KQS179" s="42"/>
      <c r="KQT179" s="42"/>
      <c r="KQU179" s="42"/>
      <c r="KQV179" s="42"/>
      <c r="KQW179" s="42"/>
      <c r="KQX179" s="42"/>
      <c r="KQY179" s="42"/>
      <c r="KQZ179" s="42"/>
      <c r="KRA179" s="42"/>
      <c r="KRB179" s="42"/>
      <c r="KRC179" s="42"/>
      <c r="KRD179" s="42"/>
      <c r="KRE179" s="42"/>
      <c r="KRF179" s="42"/>
      <c r="KRG179" s="42"/>
      <c r="KRH179" s="42"/>
      <c r="KRI179" s="42"/>
      <c r="KRJ179" s="42"/>
      <c r="KRK179" s="42"/>
      <c r="KRL179" s="42"/>
      <c r="KRM179" s="42"/>
      <c r="KRN179" s="42"/>
      <c r="KRO179" s="42"/>
      <c r="KRP179" s="42"/>
      <c r="KRQ179" s="42"/>
      <c r="KRR179" s="42"/>
      <c r="KRS179" s="42"/>
      <c r="KRT179" s="42"/>
      <c r="KRU179" s="42"/>
      <c r="KRV179" s="42"/>
      <c r="KRW179" s="42"/>
      <c r="KRX179" s="42"/>
      <c r="KRY179" s="42"/>
      <c r="KRZ179" s="42"/>
      <c r="KSA179" s="42"/>
      <c r="KSB179" s="42"/>
      <c r="KSC179" s="42"/>
      <c r="KSD179" s="42"/>
      <c r="KSE179" s="42"/>
      <c r="KSF179" s="42"/>
      <c r="KSG179" s="42"/>
      <c r="KSH179" s="42"/>
      <c r="KSI179" s="42"/>
      <c r="KSJ179" s="42"/>
      <c r="KSK179" s="42"/>
      <c r="KSL179" s="42"/>
      <c r="KSM179" s="42"/>
      <c r="KSN179" s="42"/>
      <c r="KSO179" s="42"/>
      <c r="KSP179" s="42"/>
      <c r="KSQ179" s="42"/>
      <c r="KSR179" s="42"/>
      <c r="KSS179" s="42"/>
      <c r="KST179" s="42"/>
      <c r="KSU179" s="42"/>
      <c r="KSV179" s="42"/>
      <c r="KSW179" s="42"/>
      <c r="KSX179" s="42"/>
      <c r="KSY179" s="42"/>
      <c r="KSZ179" s="42"/>
      <c r="KTA179" s="42"/>
      <c r="KTB179" s="42"/>
      <c r="KTC179" s="42"/>
      <c r="KTD179" s="42"/>
      <c r="KTE179" s="42"/>
      <c r="KTF179" s="42"/>
      <c r="KTG179" s="42"/>
      <c r="KTH179" s="42"/>
      <c r="KTI179" s="42"/>
      <c r="KTJ179" s="42"/>
      <c r="KTK179" s="42"/>
      <c r="KTL179" s="42"/>
      <c r="KTM179" s="42"/>
      <c r="KTN179" s="42"/>
      <c r="KTO179" s="42"/>
      <c r="KTP179" s="42"/>
      <c r="KTQ179" s="42"/>
      <c r="KTR179" s="42"/>
      <c r="KTS179" s="42"/>
      <c r="KTT179" s="42"/>
      <c r="KTU179" s="42"/>
      <c r="KTV179" s="42"/>
      <c r="KTW179" s="42"/>
      <c r="KTX179" s="42"/>
      <c r="KTY179" s="42"/>
      <c r="KTZ179" s="42"/>
      <c r="KUA179" s="42"/>
      <c r="KUB179" s="42"/>
      <c r="KUC179" s="42"/>
      <c r="KUD179" s="42"/>
      <c r="KUE179" s="42"/>
      <c r="KUF179" s="42"/>
      <c r="KUG179" s="42"/>
      <c r="KUH179" s="42"/>
      <c r="KUI179" s="42"/>
      <c r="KUJ179" s="42"/>
      <c r="KUK179" s="42"/>
      <c r="KUL179" s="42"/>
      <c r="KUM179" s="42"/>
      <c r="KUN179" s="42"/>
      <c r="KUO179" s="42"/>
      <c r="KUP179" s="42"/>
      <c r="KUQ179" s="42"/>
      <c r="KUR179" s="42"/>
      <c r="KUS179" s="42"/>
      <c r="KUT179" s="42"/>
      <c r="KUU179" s="42"/>
      <c r="KUV179" s="42"/>
      <c r="KUW179" s="42"/>
      <c r="KUX179" s="42"/>
      <c r="KUY179" s="42"/>
      <c r="KUZ179" s="42"/>
      <c r="KVA179" s="42"/>
      <c r="KVB179" s="42"/>
      <c r="KVC179" s="42"/>
      <c r="KVD179" s="42"/>
      <c r="KVE179" s="42"/>
      <c r="KVF179" s="42"/>
      <c r="KVG179" s="42"/>
      <c r="KVH179" s="42"/>
      <c r="KVI179" s="42"/>
      <c r="KVJ179" s="42"/>
      <c r="KVK179" s="42"/>
      <c r="KVL179" s="42"/>
      <c r="KVM179" s="42"/>
      <c r="KVN179" s="42"/>
      <c r="KVO179" s="42"/>
      <c r="KVP179" s="42"/>
      <c r="KVQ179" s="42"/>
      <c r="KVR179" s="42"/>
      <c r="KVS179" s="42"/>
      <c r="KVT179" s="42"/>
      <c r="KVU179" s="42"/>
      <c r="KVV179" s="42"/>
      <c r="KVW179" s="42"/>
      <c r="KVX179" s="42"/>
      <c r="KVY179" s="42"/>
      <c r="KVZ179" s="42"/>
      <c r="KWA179" s="42"/>
      <c r="KWB179" s="42"/>
      <c r="KWC179" s="42"/>
      <c r="KWD179" s="42"/>
      <c r="KWE179" s="42"/>
      <c r="KWF179" s="42"/>
      <c r="KWG179" s="42"/>
      <c r="KWH179" s="42"/>
      <c r="KWI179" s="42"/>
      <c r="KWJ179" s="42"/>
      <c r="KWK179" s="42"/>
      <c r="KWL179" s="42"/>
      <c r="KWM179" s="42"/>
      <c r="KWN179" s="42"/>
      <c r="KWO179" s="42"/>
      <c r="KWP179" s="42"/>
      <c r="KWQ179" s="42"/>
      <c r="KWR179" s="42"/>
      <c r="KWS179" s="42"/>
      <c r="KWT179" s="42"/>
      <c r="KWU179" s="42"/>
      <c r="KWV179" s="42"/>
      <c r="KWW179" s="42"/>
      <c r="KWX179" s="42"/>
      <c r="KWY179" s="42"/>
      <c r="KWZ179" s="42"/>
      <c r="KXA179" s="42"/>
      <c r="KXB179" s="42"/>
      <c r="KXC179" s="42"/>
      <c r="KXD179" s="42"/>
      <c r="KXE179" s="42"/>
      <c r="KXF179" s="42"/>
      <c r="KXG179" s="42"/>
      <c r="KXH179" s="42"/>
      <c r="KXI179" s="42"/>
      <c r="KXJ179" s="42"/>
      <c r="KXK179" s="42"/>
      <c r="KXL179" s="42"/>
      <c r="KXM179" s="42"/>
      <c r="KXN179" s="42"/>
      <c r="KXO179" s="42"/>
      <c r="KXP179" s="42"/>
      <c r="KXQ179" s="42"/>
      <c r="KXR179" s="42"/>
      <c r="KXS179" s="42"/>
      <c r="KXT179" s="42"/>
      <c r="KXU179" s="42"/>
      <c r="KXV179" s="42"/>
      <c r="KXW179" s="42"/>
      <c r="KXX179" s="42"/>
      <c r="KXY179" s="42"/>
      <c r="KXZ179" s="42"/>
      <c r="KYA179" s="42"/>
      <c r="KYB179" s="42"/>
      <c r="KYC179" s="42"/>
      <c r="KYD179" s="42"/>
      <c r="KYE179" s="42"/>
      <c r="KYF179" s="42"/>
      <c r="KYG179" s="42"/>
      <c r="KYH179" s="42"/>
      <c r="KYI179" s="42"/>
      <c r="KYJ179" s="42"/>
      <c r="KYK179" s="42"/>
      <c r="KYL179" s="42"/>
      <c r="KYM179" s="42"/>
      <c r="KYN179" s="42"/>
      <c r="KYO179" s="42"/>
      <c r="KYP179" s="42"/>
      <c r="KYQ179" s="42"/>
      <c r="KYR179" s="42"/>
      <c r="KYS179" s="42"/>
      <c r="KYT179" s="42"/>
      <c r="KYU179" s="42"/>
      <c r="KYV179" s="42"/>
      <c r="KYW179" s="42"/>
      <c r="KYX179" s="42"/>
      <c r="KYY179" s="42"/>
      <c r="KYZ179" s="42"/>
      <c r="KZA179" s="42"/>
      <c r="KZB179" s="42"/>
      <c r="KZC179" s="42"/>
      <c r="KZD179" s="42"/>
      <c r="KZE179" s="42"/>
      <c r="KZF179" s="42"/>
      <c r="KZG179" s="42"/>
      <c r="KZH179" s="42"/>
      <c r="KZI179" s="42"/>
      <c r="KZJ179" s="42"/>
      <c r="KZK179" s="42"/>
      <c r="KZL179" s="42"/>
      <c r="KZM179" s="42"/>
      <c r="KZN179" s="42"/>
      <c r="KZO179" s="42"/>
      <c r="KZP179" s="42"/>
      <c r="KZQ179" s="42"/>
      <c r="KZR179" s="42"/>
      <c r="KZS179" s="42"/>
      <c r="KZT179" s="42"/>
      <c r="KZU179" s="42"/>
      <c r="KZV179" s="42"/>
      <c r="KZW179" s="42"/>
      <c r="KZX179" s="42"/>
      <c r="KZY179" s="42"/>
      <c r="KZZ179" s="42"/>
      <c r="LAA179" s="42"/>
      <c r="LAB179" s="42"/>
      <c r="LAC179" s="42"/>
      <c r="LAD179" s="42"/>
      <c r="LAE179" s="42"/>
      <c r="LAF179" s="42"/>
      <c r="LAG179" s="42"/>
      <c r="LAH179" s="42"/>
      <c r="LAI179" s="42"/>
      <c r="LAJ179" s="42"/>
      <c r="LAK179" s="42"/>
      <c r="LAL179" s="42"/>
      <c r="LAM179" s="42"/>
      <c r="LAN179" s="42"/>
      <c r="LAO179" s="42"/>
      <c r="LAP179" s="42"/>
      <c r="LAQ179" s="42"/>
      <c r="LAR179" s="42"/>
      <c r="LAS179" s="42"/>
      <c r="LAT179" s="42"/>
      <c r="LAU179" s="42"/>
      <c r="LAV179" s="42"/>
      <c r="LAW179" s="42"/>
      <c r="LAX179" s="42"/>
      <c r="LAY179" s="42"/>
      <c r="LAZ179" s="42"/>
      <c r="LBA179" s="42"/>
      <c r="LBB179" s="42"/>
      <c r="LBC179" s="42"/>
      <c r="LBD179" s="42"/>
      <c r="LBE179" s="42"/>
      <c r="LBF179" s="42"/>
      <c r="LBG179" s="42"/>
      <c r="LBH179" s="42"/>
      <c r="LBI179" s="42"/>
      <c r="LBJ179" s="42"/>
      <c r="LBK179" s="42"/>
      <c r="LBL179" s="42"/>
      <c r="LBM179" s="42"/>
      <c r="LBN179" s="42"/>
      <c r="LBO179" s="42"/>
      <c r="LBP179" s="42"/>
      <c r="LBQ179" s="42"/>
      <c r="LBR179" s="42"/>
      <c r="LBS179" s="42"/>
      <c r="LBT179" s="42"/>
      <c r="LBU179" s="42"/>
      <c r="LBV179" s="42"/>
      <c r="LBW179" s="42"/>
      <c r="LBX179" s="42"/>
      <c r="LBY179" s="42"/>
      <c r="LBZ179" s="42"/>
      <c r="LCA179" s="42"/>
      <c r="LCB179" s="42"/>
      <c r="LCC179" s="42"/>
      <c r="LCD179" s="42"/>
      <c r="LCE179" s="42"/>
      <c r="LCF179" s="42"/>
      <c r="LCG179" s="42"/>
      <c r="LCH179" s="42"/>
      <c r="LCI179" s="42"/>
      <c r="LCJ179" s="42"/>
      <c r="LCK179" s="42"/>
      <c r="LCL179" s="42"/>
      <c r="LCM179" s="42"/>
      <c r="LCN179" s="42"/>
      <c r="LCO179" s="42"/>
      <c r="LCP179" s="42"/>
      <c r="LCQ179" s="42"/>
      <c r="LCR179" s="42"/>
      <c r="LCS179" s="42"/>
      <c r="LCT179" s="42"/>
      <c r="LCU179" s="42"/>
      <c r="LCV179" s="42"/>
      <c r="LCW179" s="42"/>
      <c r="LCX179" s="42"/>
      <c r="LCY179" s="42"/>
      <c r="LCZ179" s="42"/>
      <c r="LDA179" s="42"/>
      <c r="LDB179" s="42"/>
      <c r="LDC179" s="42"/>
      <c r="LDD179" s="42"/>
      <c r="LDE179" s="42"/>
      <c r="LDF179" s="42"/>
      <c r="LDG179" s="42"/>
      <c r="LDH179" s="42"/>
      <c r="LDI179" s="42"/>
      <c r="LDJ179" s="42"/>
      <c r="LDK179" s="42"/>
      <c r="LDL179" s="42"/>
      <c r="LDM179" s="42"/>
      <c r="LDN179" s="42"/>
      <c r="LDO179" s="42"/>
      <c r="LDP179" s="42"/>
      <c r="LDQ179" s="42"/>
      <c r="LDR179" s="42"/>
      <c r="LDS179" s="42"/>
      <c r="LDT179" s="42"/>
      <c r="LDU179" s="42"/>
      <c r="LDV179" s="42"/>
      <c r="LDW179" s="42"/>
      <c r="LDX179" s="42"/>
      <c r="LDY179" s="42"/>
      <c r="LDZ179" s="42"/>
      <c r="LEA179" s="42"/>
      <c r="LEB179" s="42"/>
      <c r="LEC179" s="42"/>
      <c r="LED179" s="42"/>
      <c r="LEE179" s="42"/>
      <c r="LEF179" s="42"/>
      <c r="LEG179" s="42"/>
      <c r="LEH179" s="42"/>
      <c r="LEI179" s="42"/>
      <c r="LEJ179" s="42"/>
      <c r="LEK179" s="42"/>
      <c r="LEL179" s="42"/>
      <c r="LEM179" s="42"/>
      <c r="LEN179" s="42"/>
      <c r="LEO179" s="42"/>
      <c r="LEP179" s="42"/>
      <c r="LEQ179" s="42"/>
      <c r="LER179" s="42"/>
      <c r="LES179" s="42"/>
      <c r="LET179" s="42"/>
      <c r="LEU179" s="42"/>
      <c r="LEV179" s="42"/>
      <c r="LEW179" s="42"/>
      <c r="LEX179" s="42"/>
      <c r="LEY179" s="42"/>
      <c r="LEZ179" s="42"/>
      <c r="LFA179" s="42"/>
      <c r="LFB179" s="42"/>
      <c r="LFC179" s="42"/>
      <c r="LFD179" s="42"/>
      <c r="LFE179" s="42"/>
      <c r="LFF179" s="42"/>
      <c r="LFG179" s="42"/>
      <c r="LFH179" s="42"/>
      <c r="LFI179" s="42"/>
      <c r="LFJ179" s="42"/>
      <c r="LFK179" s="42"/>
      <c r="LFL179" s="42"/>
      <c r="LFM179" s="42"/>
      <c r="LFN179" s="42"/>
      <c r="LFO179" s="42"/>
      <c r="LFP179" s="42"/>
      <c r="LFQ179" s="42"/>
      <c r="LFR179" s="42"/>
      <c r="LFS179" s="42"/>
      <c r="LFT179" s="42"/>
      <c r="LFU179" s="42"/>
      <c r="LFV179" s="42"/>
      <c r="LFW179" s="42"/>
      <c r="LFX179" s="42"/>
      <c r="LFY179" s="42"/>
      <c r="LFZ179" s="42"/>
      <c r="LGA179" s="42"/>
      <c r="LGB179" s="42"/>
      <c r="LGC179" s="42"/>
      <c r="LGD179" s="42"/>
      <c r="LGE179" s="42"/>
      <c r="LGF179" s="42"/>
      <c r="LGG179" s="42"/>
      <c r="LGH179" s="42"/>
      <c r="LGI179" s="42"/>
      <c r="LGJ179" s="42"/>
      <c r="LGK179" s="42"/>
      <c r="LGL179" s="42"/>
      <c r="LGM179" s="42"/>
      <c r="LGN179" s="42"/>
      <c r="LGO179" s="42"/>
      <c r="LGP179" s="42"/>
      <c r="LGQ179" s="42"/>
      <c r="LGR179" s="42"/>
      <c r="LGS179" s="42"/>
      <c r="LGT179" s="42"/>
      <c r="LGU179" s="42"/>
      <c r="LGV179" s="42"/>
      <c r="LGW179" s="42"/>
      <c r="LGX179" s="42"/>
      <c r="LGY179" s="42"/>
      <c r="LGZ179" s="42"/>
      <c r="LHA179" s="42"/>
      <c r="LHB179" s="42"/>
      <c r="LHC179" s="42"/>
      <c r="LHD179" s="42"/>
      <c r="LHE179" s="42"/>
      <c r="LHF179" s="42"/>
      <c r="LHG179" s="42"/>
      <c r="LHH179" s="42"/>
      <c r="LHI179" s="42"/>
      <c r="LHJ179" s="42"/>
      <c r="LHK179" s="42"/>
      <c r="LHL179" s="42"/>
      <c r="LHM179" s="42"/>
      <c r="LHN179" s="42"/>
      <c r="LHO179" s="42"/>
      <c r="LHP179" s="42"/>
      <c r="LHQ179" s="42"/>
      <c r="LHR179" s="42"/>
      <c r="LHS179" s="42"/>
      <c r="LHT179" s="42"/>
      <c r="LHU179" s="42"/>
      <c r="LHV179" s="42"/>
      <c r="LHW179" s="42"/>
      <c r="LHX179" s="42"/>
      <c r="LHY179" s="42"/>
      <c r="LHZ179" s="42"/>
      <c r="LIA179" s="42"/>
      <c r="LIB179" s="42"/>
      <c r="LIC179" s="42"/>
      <c r="LID179" s="42"/>
      <c r="LIE179" s="42"/>
      <c r="LIF179" s="42"/>
      <c r="LIG179" s="42"/>
      <c r="LIH179" s="42"/>
      <c r="LII179" s="42"/>
      <c r="LIJ179" s="42"/>
      <c r="LIK179" s="42"/>
      <c r="LIL179" s="42"/>
      <c r="LIM179" s="42"/>
      <c r="LIN179" s="42"/>
      <c r="LIO179" s="42"/>
      <c r="LIP179" s="42"/>
      <c r="LIQ179" s="42"/>
      <c r="LIR179" s="42"/>
      <c r="LIS179" s="42"/>
      <c r="LIT179" s="42"/>
      <c r="LIU179" s="42"/>
      <c r="LIV179" s="42"/>
      <c r="LIW179" s="42"/>
      <c r="LIX179" s="42"/>
      <c r="LIY179" s="42"/>
      <c r="LIZ179" s="42"/>
      <c r="LJA179" s="42"/>
      <c r="LJB179" s="42"/>
      <c r="LJC179" s="42"/>
      <c r="LJD179" s="42"/>
      <c r="LJE179" s="42"/>
      <c r="LJF179" s="42"/>
      <c r="LJG179" s="42"/>
      <c r="LJH179" s="42"/>
      <c r="LJI179" s="42"/>
      <c r="LJJ179" s="42"/>
      <c r="LJK179" s="42"/>
      <c r="LJL179" s="42"/>
      <c r="LJM179" s="42"/>
      <c r="LJN179" s="42"/>
      <c r="LJO179" s="42"/>
      <c r="LJP179" s="42"/>
      <c r="LJQ179" s="42"/>
      <c r="LJR179" s="42"/>
      <c r="LJS179" s="42"/>
      <c r="LJT179" s="42"/>
      <c r="LJU179" s="42"/>
      <c r="LJV179" s="42"/>
      <c r="LJW179" s="42"/>
      <c r="LJX179" s="42"/>
      <c r="LJY179" s="42"/>
      <c r="LJZ179" s="42"/>
      <c r="LKA179" s="42"/>
      <c r="LKB179" s="42"/>
      <c r="LKC179" s="42"/>
      <c r="LKD179" s="42"/>
      <c r="LKE179" s="42"/>
      <c r="LKF179" s="42"/>
      <c r="LKG179" s="42"/>
      <c r="LKH179" s="42"/>
      <c r="LKI179" s="42"/>
      <c r="LKJ179" s="42"/>
      <c r="LKK179" s="42"/>
      <c r="LKL179" s="42"/>
      <c r="LKM179" s="42"/>
      <c r="LKN179" s="42"/>
      <c r="LKO179" s="42"/>
      <c r="LKP179" s="42"/>
      <c r="LKQ179" s="42"/>
      <c r="LKR179" s="42"/>
      <c r="LKS179" s="42"/>
      <c r="LKT179" s="42"/>
      <c r="LKU179" s="42"/>
      <c r="LKV179" s="42"/>
      <c r="LKW179" s="42"/>
      <c r="LKX179" s="42"/>
      <c r="LKY179" s="42"/>
      <c r="LKZ179" s="42"/>
      <c r="LLA179" s="42"/>
      <c r="LLB179" s="42"/>
      <c r="LLC179" s="42"/>
      <c r="LLD179" s="42"/>
      <c r="LLE179" s="42"/>
      <c r="LLF179" s="42"/>
      <c r="LLG179" s="42"/>
      <c r="LLH179" s="42"/>
      <c r="LLI179" s="42"/>
      <c r="LLJ179" s="42"/>
      <c r="LLK179" s="42"/>
      <c r="LLL179" s="42"/>
      <c r="LLM179" s="42"/>
      <c r="LLN179" s="42"/>
      <c r="LLO179" s="42"/>
      <c r="LLP179" s="42"/>
      <c r="LLQ179" s="42"/>
      <c r="LLR179" s="42"/>
      <c r="LLS179" s="42"/>
      <c r="LLT179" s="42"/>
      <c r="LLU179" s="42"/>
      <c r="LLV179" s="42"/>
      <c r="LLW179" s="42"/>
      <c r="LLX179" s="42"/>
      <c r="LLY179" s="42"/>
      <c r="LLZ179" s="42"/>
      <c r="LMA179" s="42"/>
      <c r="LMB179" s="42"/>
      <c r="LMC179" s="42"/>
      <c r="LMD179" s="42"/>
      <c r="LME179" s="42"/>
      <c r="LMF179" s="42"/>
      <c r="LMG179" s="42"/>
      <c r="LMH179" s="42"/>
      <c r="LMI179" s="42"/>
      <c r="LMJ179" s="42"/>
      <c r="LMK179" s="42"/>
      <c r="LML179" s="42"/>
      <c r="LMM179" s="42"/>
      <c r="LMN179" s="42"/>
      <c r="LMO179" s="42"/>
      <c r="LMP179" s="42"/>
      <c r="LMQ179" s="42"/>
      <c r="LMR179" s="42"/>
      <c r="LMS179" s="42"/>
      <c r="LMT179" s="42"/>
      <c r="LMU179" s="42"/>
      <c r="LMV179" s="42"/>
      <c r="LMW179" s="42"/>
      <c r="LMX179" s="42"/>
      <c r="LMY179" s="42"/>
      <c r="LMZ179" s="42"/>
      <c r="LNA179" s="42"/>
      <c r="LNB179" s="42"/>
      <c r="LNC179" s="42"/>
      <c r="LND179" s="42"/>
      <c r="LNE179" s="42"/>
      <c r="LNF179" s="42"/>
      <c r="LNG179" s="42"/>
      <c r="LNH179" s="42"/>
      <c r="LNI179" s="42"/>
      <c r="LNJ179" s="42"/>
      <c r="LNK179" s="42"/>
      <c r="LNL179" s="42"/>
      <c r="LNM179" s="42"/>
      <c r="LNN179" s="42"/>
      <c r="LNO179" s="42"/>
      <c r="LNP179" s="42"/>
      <c r="LNQ179" s="42"/>
      <c r="LNR179" s="42"/>
      <c r="LNS179" s="42"/>
      <c r="LNT179" s="42"/>
      <c r="LNU179" s="42"/>
      <c r="LNV179" s="42"/>
      <c r="LNW179" s="42"/>
      <c r="LNX179" s="42"/>
      <c r="LNY179" s="42"/>
      <c r="LNZ179" s="42"/>
      <c r="LOA179" s="42"/>
      <c r="LOB179" s="42"/>
      <c r="LOC179" s="42"/>
      <c r="LOD179" s="42"/>
      <c r="LOE179" s="42"/>
      <c r="LOF179" s="42"/>
      <c r="LOG179" s="42"/>
      <c r="LOH179" s="42"/>
      <c r="LOI179" s="42"/>
      <c r="LOJ179" s="42"/>
      <c r="LOK179" s="42"/>
      <c r="LOL179" s="42"/>
      <c r="LOM179" s="42"/>
      <c r="LON179" s="42"/>
      <c r="LOO179" s="42"/>
      <c r="LOP179" s="42"/>
      <c r="LOQ179" s="42"/>
      <c r="LOR179" s="42"/>
      <c r="LOS179" s="42"/>
      <c r="LOT179" s="42"/>
      <c r="LOU179" s="42"/>
      <c r="LOV179" s="42"/>
      <c r="LOW179" s="42"/>
      <c r="LOX179" s="42"/>
      <c r="LOY179" s="42"/>
      <c r="LOZ179" s="42"/>
      <c r="LPA179" s="42"/>
      <c r="LPB179" s="42"/>
      <c r="LPC179" s="42"/>
      <c r="LPD179" s="42"/>
      <c r="LPE179" s="42"/>
      <c r="LPF179" s="42"/>
      <c r="LPG179" s="42"/>
      <c r="LPH179" s="42"/>
      <c r="LPI179" s="42"/>
      <c r="LPJ179" s="42"/>
      <c r="LPK179" s="42"/>
      <c r="LPL179" s="42"/>
      <c r="LPM179" s="42"/>
      <c r="LPN179" s="42"/>
      <c r="LPO179" s="42"/>
      <c r="LPP179" s="42"/>
      <c r="LPQ179" s="42"/>
      <c r="LPR179" s="42"/>
      <c r="LPS179" s="42"/>
      <c r="LPT179" s="42"/>
      <c r="LPU179" s="42"/>
      <c r="LPV179" s="42"/>
      <c r="LPW179" s="42"/>
      <c r="LPX179" s="42"/>
      <c r="LPY179" s="42"/>
      <c r="LPZ179" s="42"/>
      <c r="LQA179" s="42"/>
      <c r="LQB179" s="42"/>
      <c r="LQC179" s="42"/>
      <c r="LQD179" s="42"/>
      <c r="LQE179" s="42"/>
      <c r="LQF179" s="42"/>
      <c r="LQG179" s="42"/>
      <c r="LQH179" s="42"/>
      <c r="LQI179" s="42"/>
      <c r="LQJ179" s="42"/>
      <c r="LQK179" s="42"/>
      <c r="LQL179" s="42"/>
      <c r="LQM179" s="42"/>
      <c r="LQN179" s="42"/>
      <c r="LQO179" s="42"/>
      <c r="LQP179" s="42"/>
      <c r="LQQ179" s="42"/>
      <c r="LQR179" s="42"/>
      <c r="LQS179" s="42"/>
      <c r="LQT179" s="42"/>
      <c r="LQU179" s="42"/>
      <c r="LQV179" s="42"/>
      <c r="LQW179" s="42"/>
      <c r="LQX179" s="42"/>
      <c r="LQY179" s="42"/>
      <c r="LQZ179" s="42"/>
      <c r="LRA179" s="42"/>
      <c r="LRB179" s="42"/>
      <c r="LRC179" s="42"/>
      <c r="LRD179" s="42"/>
      <c r="LRE179" s="42"/>
      <c r="LRF179" s="42"/>
      <c r="LRG179" s="42"/>
      <c r="LRH179" s="42"/>
      <c r="LRI179" s="42"/>
      <c r="LRJ179" s="42"/>
      <c r="LRK179" s="42"/>
      <c r="LRL179" s="42"/>
      <c r="LRM179" s="42"/>
      <c r="LRN179" s="42"/>
      <c r="LRO179" s="42"/>
      <c r="LRP179" s="42"/>
      <c r="LRQ179" s="42"/>
      <c r="LRR179" s="42"/>
      <c r="LRS179" s="42"/>
      <c r="LRT179" s="42"/>
      <c r="LRU179" s="42"/>
      <c r="LRV179" s="42"/>
      <c r="LRW179" s="42"/>
      <c r="LRX179" s="42"/>
      <c r="LRY179" s="42"/>
      <c r="LRZ179" s="42"/>
      <c r="LSA179" s="42"/>
      <c r="LSB179" s="42"/>
      <c r="LSC179" s="42"/>
      <c r="LSD179" s="42"/>
      <c r="LSE179" s="42"/>
      <c r="LSF179" s="42"/>
      <c r="LSG179" s="42"/>
      <c r="LSH179" s="42"/>
      <c r="LSI179" s="42"/>
      <c r="LSJ179" s="42"/>
      <c r="LSK179" s="42"/>
      <c r="LSL179" s="42"/>
      <c r="LSM179" s="42"/>
      <c r="LSN179" s="42"/>
      <c r="LSO179" s="42"/>
      <c r="LSP179" s="42"/>
      <c r="LSQ179" s="42"/>
      <c r="LSR179" s="42"/>
      <c r="LSS179" s="42"/>
      <c r="LST179" s="42"/>
      <c r="LSU179" s="42"/>
      <c r="LSV179" s="42"/>
      <c r="LSW179" s="42"/>
      <c r="LSX179" s="42"/>
      <c r="LSY179" s="42"/>
      <c r="LSZ179" s="42"/>
      <c r="LTA179" s="42"/>
      <c r="LTB179" s="42"/>
      <c r="LTC179" s="42"/>
      <c r="LTD179" s="42"/>
      <c r="LTE179" s="42"/>
      <c r="LTF179" s="42"/>
      <c r="LTG179" s="42"/>
      <c r="LTH179" s="42"/>
      <c r="LTI179" s="42"/>
      <c r="LTJ179" s="42"/>
      <c r="LTK179" s="42"/>
      <c r="LTL179" s="42"/>
      <c r="LTM179" s="42"/>
      <c r="LTN179" s="42"/>
      <c r="LTO179" s="42"/>
      <c r="LTP179" s="42"/>
      <c r="LTQ179" s="42"/>
      <c r="LTR179" s="42"/>
      <c r="LTS179" s="42"/>
      <c r="LTT179" s="42"/>
      <c r="LTU179" s="42"/>
      <c r="LTV179" s="42"/>
      <c r="LTW179" s="42"/>
      <c r="LTX179" s="42"/>
      <c r="LTY179" s="42"/>
      <c r="LTZ179" s="42"/>
      <c r="LUA179" s="42"/>
      <c r="LUB179" s="42"/>
      <c r="LUC179" s="42"/>
      <c r="LUD179" s="42"/>
      <c r="LUE179" s="42"/>
      <c r="LUF179" s="42"/>
      <c r="LUG179" s="42"/>
      <c r="LUH179" s="42"/>
      <c r="LUI179" s="42"/>
      <c r="LUJ179" s="42"/>
      <c r="LUK179" s="42"/>
      <c r="LUL179" s="42"/>
      <c r="LUM179" s="42"/>
      <c r="LUN179" s="42"/>
      <c r="LUO179" s="42"/>
      <c r="LUP179" s="42"/>
      <c r="LUQ179" s="42"/>
      <c r="LUR179" s="42"/>
      <c r="LUS179" s="42"/>
      <c r="LUT179" s="42"/>
      <c r="LUU179" s="42"/>
      <c r="LUV179" s="42"/>
      <c r="LUW179" s="42"/>
      <c r="LUX179" s="42"/>
      <c r="LUY179" s="42"/>
      <c r="LUZ179" s="42"/>
      <c r="LVA179" s="42"/>
      <c r="LVB179" s="42"/>
      <c r="LVC179" s="42"/>
      <c r="LVD179" s="42"/>
      <c r="LVE179" s="42"/>
      <c r="LVF179" s="42"/>
      <c r="LVG179" s="42"/>
      <c r="LVH179" s="42"/>
      <c r="LVI179" s="42"/>
      <c r="LVJ179" s="42"/>
      <c r="LVK179" s="42"/>
      <c r="LVL179" s="42"/>
      <c r="LVM179" s="42"/>
      <c r="LVN179" s="42"/>
      <c r="LVO179" s="42"/>
      <c r="LVP179" s="42"/>
      <c r="LVQ179" s="42"/>
      <c r="LVR179" s="42"/>
      <c r="LVS179" s="42"/>
      <c r="LVT179" s="42"/>
      <c r="LVU179" s="42"/>
      <c r="LVV179" s="42"/>
      <c r="LVW179" s="42"/>
      <c r="LVX179" s="42"/>
      <c r="LVY179" s="42"/>
      <c r="LVZ179" s="42"/>
      <c r="LWA179" s="42"/>
      <c r="LWB179" s="42"/>
      <c r="LWC179" s="42"/>
      <c r="LWD179" s="42"/>
      <c r="LWE179" s="42"/>
      <c r="LWF179" s="42"/>
      <c r="LWG179" s="42"/>
      <c r="LWH179" s="42"/>
      <c r="LWI179" s="42"/>
      <c r="LWJ179" s="42"/>
      <c r="LWK179" s="42"/>
      <c r="LWL179" s="42"/>
      <c r="LWM179" s="42"/>
      <c r="LWN179" s="42"/>
      <c r="LWO179" s="42"/>
      <c r="LWP179" s="42"/>
      <c r="LWQ179" s="42"/>
      <c r="LWR179" s="42"/>
      <c r="LWS179" s="42"/>
      <c r="LWT179" s="42"/>
      <c r="LWU179" s="42"/>
      <c r="LWV179" s="42"/>
      <c r="LWW179" s="42"/>
      <c r="LWX179" s="42"/>
      <c r="LWY179" s="42"/>
      <c r="LWZ179" s="42"/>
      <c r="LXA179" s="42"/>
      <c r="LXB179" s="42"/>
      <c r="LXC179" s="42"/>
      <c r="LXD179" s="42"/>
      <c r="LXE179" s="42"/>
      <c r="LXF179" s="42"/>
      <c r="LXG179" s="42"/>
      <c r="LXH179" s="42"/>
      <c r="LXI179" s="42"/>
      <c r="LXJ179" s="42"/>
      <c r="LXK179" s="42"/>
      <c r="LXL179" s="42"/>
      <c r="LXM179" s="42"/>
      <c r="LXN179" s="42"/>
      <c r="LXO179" s="42"/>
      <c r="LXP179" s="42"/>
      <c r="LXQ179" s="42"/>
      <c r="LXR179" s="42"/>
      <c r="LXS179" s="42"/>
      <c r="LXT179" s="42"/>
      <c r="LXU179" s="42"/>
      <c r="LXV179" s="42"/>
      <c r="LXW179" s="42"/>
      <c r="LXX179" s="42"/>
      <c r="LXY179" s="42"/>
      <c r="LXZ179" s="42"/>
      <c r="LYA179" s="42"/>
      <c r="LYB179" s="42"/>
      <c r="LYC179" s="42"/>
      <c r="LYD179" s="42"/>
      <c r="LYE179" s="42"/>
      <c r="LYF179" s="42"/>
      <c r="LYG179" s="42"/>
      <c r="LYH179" s="42"/>
      <c r="LYI179" s="42"/>
      <c r="LYJ179" s="42"/>
      <c r="LYK179" s="42"/>
      <c r="LYL179" s="42"/>
      <c r="LYM179" s="42"/>
      <c r="LYN179" s="42"/>
      <c r="LYO179" s="42"/>
      <c r="LYP179" s="42"/>
      <c r="LYQ179" s="42"/>
      <c r="LYR179" s="42"/>
      <c r="LYS179" s="42"/>
      <c r="LYT179" s="42"/>
      <c r="LYU179" s="42"/>
      <c r="LYV179" s="42"/>
      <c r="LYW179" s="42"/>
      <c r="LYX179" s="42"/>
      <c r="LYY179" s="42"/>
      <c r="LYZ179" s="42"/>
      <c r="LZA179" s="42"/>
      <c r="LZB179" s="42"/>
      <c r="LZC179" s="42"/>
      <c r="LZD179" s="42"/>
      <c r="LZE179" s="42"/>
      <c r="LZF179" s="42"/>
      <c r="LZG179" s="42"/>
      <c r="LZH179" s="42"/>
      <c r="LZI179" s="42"/>
      <c r="LZJ179" s="42"/>
      <c r="LZK179" s="42"/>
      <c r="LZL179" s="42"/>
      <c r="LZM179" s="42"/>
      <c r="LZN179" s="42"/>
      <c r="LZO179" s="42"/>
      <c r="LZP179" s="42"/>
      <c r="LZQ179" s="42"/>
      <c r="LZR179" s="42"/>
      <c r="LZS179" s="42"/>
      <c r="LZT179" s="42"/>
      <c r="LZU179" s="42"/>
      <c r="LZV179" s="42"/>
      <c r="LZW179" s="42"/>
      <c r="LZX179" s="42"/>
      <c r="LZY179" s="42"/>
      <c r="LZZ179" s="42"/>
      <c r="MAA179" s="42"/>
      <c r="MAB179" s="42"/>
      <c r="MAC179" s="42"/>
      <c r="MAD179" s="42"/>
      <c r="MAE179" s="42"/>
      <c r="MAF179" s="42"/>
      <c r="MAG179" s="42"/>
      <c r="MAH179" s="42"/>
      <c r="MAI179" s="42"/>
      <c r="MAJ179" s="42"/>
      <c r="MAK179" s="42"/>
      <c r="MAL179" s="42"/>
      <c r="MAM179" s="42"/>
      <c r="MAN179" s="42"/>
      <c r="MAO179" s="42"/>
      <c r="MAP179" s="42"/>
      <c r="MAQ179" s="42"/>
      <c r="MAR179" s="42"/>
      <c r="MAS179" s="42"/>
      <c r="MAT179" s="42"/>
      <c r="MAU179" s="42"/>
      <c r="MAV179" s="42"/>
      <c r="MAW179" s="42"/>
      <c r="MAX179" s="42"/>
      <c r="MAY179" s="42"/>
      <c r="MAZ179" s="42"/>
      <c r="MBA179" s="42"/>
      <c r="MBB179" s="42"/>
      <c r="MBC179" s="42"/>
      <c r="MBD179" s="42"/>
      <c r="MBE179" s="42"/>
      <c r="MBF179" s="42"/>
      <c r="MBG179" s="42"/>
      <c r="MBH179" s="42"/>
      <c r="MBI179" s="42"/>
      <c r="MBJ179" s="42"/>
      <c r="MBK179" s="42"/>
      <c r="MBL179" s="42"/>
      <c r="MBM179" s="42"/>
      <c r="MBN179" s="42"/>
      <c r="MBO179" s="42"/>
      <c r="MBP179" s="42"/>
      <c r="MBQ179" s="42"/>
      <c r="MBR179" s="42"/>
      <c r="MBS179" s="42"/>
      <c r="MBT179" s="42"/>
      <c r="MBU179" s="42"/>
      <c r="MBV179" s="42"/>
      <c r="MBW179" s="42"/>
      <c r="MBX179" s="42"/>
      <c r="MBY179" s="42"/>
      <c r="MBZ179" s="42"/>
      <c r="MCA179" s="42"/>
      <c r="MCB179" s="42"/>
      <c r="MCC179" s="42"/>
      <c r="MCD179" s="42"/>
      <c r="MCE179" s="42"/>
      <c r="MCF179" s="42"/>
      <c r="MCG179" s="42"/>
      <c r="MCH179" s="42"/>
      <c r="MCI179" s="42"/>
      <c r="MCJ179" s="42"/>
      <c r="MCK179" s="42"/>
      <c r="MCL179" s="42"/>
      <c r="MCM179" s="42"/>
      <c r="MCN179" s="42"/>
      <c r="MCO179" s="42"/>
      <c r="MCP179" s="42"/>
      <c r="MCQ179" s="42"/>
      <c r="MCR179" s="42"/>
      <c r="MCS179" s="42"/>
      <c r="MCT179" s="42"/>
      <c r="MCU179" s="42"/>
      <c r="MCV179" s="42"/>
      <c r="MCW179" s="42"/>
      <c r="MCX179" s="42"/>
      <c r="MCY179" s="42"/>
      <c r="MCZ179" s="42"/>
      <c r="MDA179" s="42"/>
      <c r="MDB179" s="42"/>
      <c r="MDC179" s="42"/>
      <c r="MDD179" s="42"/>
      <c r="MDE179" s="42"/>
      <c r="MDF179" s="42"/>
      <c r="MDG179" s="42"/>
      <c r="MDH179" s="42"/>
      <c r="MDI179" s="42"/>
      <c r="MDJ179" s="42"/>
      <c r="MDK179" s="42"/>
      <c r="MDL179" s="42"/>
      <c r="MDM179" s="42"/>
      <c r="MDN179" s="42"/>
      <c r="MDO179" s="42"/>
      <c r="MDP179" s="42"/>
      <c r="MDQ179" s="42"/>
      <c r="MDR179" s="42"/>
      <c r="MDS179" s="42"/>
      <c r="MDT179" s="42"/>
      <c r="MDU179" s="42"/>
      <c r="MDV179" s="42"/>
      <c r="MDW179" s="42"/>
      <c r="MDX179" s="42"/>
      <c r="MDY179" s="42"/>
      <c r="MDZ179" s="42"/>
      <c r="MEA179" s="42"/>
      <c r="MEB179" s="42"/>
      <c r="MEC179" s="42"/>
      <c r="MED179" s="42"/>
      <c r="MEE179" s="42"/>
      <c r="MEF179" s="42"/>
      <c r="MEG179" s="42"/>
      <c r="MEH179" s="42"/>
      <c r="MEI179" s="42"/>
      <c r="MEJ179" s="42"/>
      <c r="MEK179" s="42"/>
      <c r="MEL179" s="42"/>
      <c r="MEM179" s="42"/>
      <c r="MEN179" s="42"/>
      <c r="MEO179" s="42"/>
      <c r="MEP179" s="42"/>
      <c r="MEQ179" s="42"/>
      <c r="MER179" s="42"/>
      <c r="MES179" s="42"/>
      <c r="MET179" s="42"/>
      <c r="MEU179" s="42"/>
      <c r="MEV179" s="42"/>
      <c r="MEW179" s="42"/>
      <c r="MEX179" s="42"/>
      <c r="MEY179" s="42"/>
      <c r="MEZ179" s="42"/>
      <c r="MFA179" s="42"/>
      <c r="MFB179" s="42"/>
      <c r="MFC179" s="42"/>
      <c r="MFD179" s="42"/>
      <c r="MFE179" s="42"/>
      <c r="MFF179" s="42"/>
      <c r="MFG179" s="42"/>
      <c r="MFH179" s="42"/>
      <c r="MFI179" s="42"/>
      <c r="MFJ179" s="42"/>
      <c r="MFK179" s="42"/>
      <c r="MFL179" s="42"/>
      <c r="MFM179" s="42"/>
      <c r="MFN179" s="42"/>
      <c r="MFO179" s="42"/>
      <c r="MFP179" s="42"/>
      <c r="MFQ179" s="42"/>
      <c r="MFR179" s="42"/>
      <c r="MFS179" s="42"/>
      <c r="MFT179" s="42"/>
      <c r="MFU179" s="42"/>
      <c r="MFV179" s="42"/>
      <c r="MFW179" s="42"/>
      <c r="MFX179" s="42"/>
      <c r="MFY179" s="42"/>
      <c r="MFZ179" s="42"/>
      <c r="MGA179" s="42"/>
      <c r="MGB179" s="42"/>
      <c r="MGC179" s="42"/>
      <c r="MGD179" s="42"/>
      <c r="MGE179" s="42"/>
      <c r="MGF179" s="42"/>
      <c r="MGG179" s="42"/>
      <c r="MGH179" s="42"/>
      <c r="MGI179" s="42"/>
      <c r="MGJ179" s="42"/>
      <c r="MGK179" s="42"/>
      <c r="MGL179" s="42"/>
      <c r="MGM179" s="42"/>
      <c r="MGN179" s="42"/>
      <c r="MGO179" s="42"/>
      <c r="MGP179" s="42"/>
      <c r="MGQ179" s="42"/>
      <c r="MGR179" s="42"/>
      <c r="MGS179" s="42"/>
      <c r="MGT179" s="42"/>
      <c r="MGU179" s="42"/>
      <c r="MGV179" s="42"/>
      <c r="MGW179" s="42"/>
      <c r="MGX179" s="42"/>
      <c r="MGY179" s="42"/>
      <c r="MGZ179" s="42"/>
      <c r="MHA179" s="42"/>
      <c r="MHB179" s="42"/>
      <c r="MHC179" s="42"/>
      <c r="MHD179" s="42"/>
      <c r="MHE179" s="42"/>
      <c r="MHF179" s="42"/>
      <c r="MHG179" s="42"/>
      <c r="MHH179" s="42"/>
      <c r="MHI179" s="42"/>
      <c r="MHJ179" s="42"/>
      <c r="MHK179" s="42"/>
      <c r="MHL179" s="42"/>
      <c r="MHM179" s="42"/>
      <c r="MHN179" s="42"/>
      <c r="MHO179" s="42"/>
      <c r="MHP179" s="42"/>
      <c r="MHQ179" s="42"/>
      <c r="MHR179" s="42"/>
      <c r="MHS179" s="42"/>
      <c r="MHT179" s="42"/>
      <c r="MHU179" s="42"/>
      <c r="MHV179" s="42"/>
      <c r="MHW179" s="42"/>
      <c r="MHX179" s="42"/>
      <c r="MHY179" s="42"/>
      <c r="MHZ179" s="42"/>
      <c r="MIA179" s="42"/>
      <c r="MIB179" s="42"/>
      <c r="MIC179" s="42"/>
      <c r="MID179" s="42"/>
      <c r="MIE179" s="42"/>
      <c r="MIF179" s="42"/>
      <c r="MIG179" s="42"/>
      <c r="MIH179" s="42"/>
      <c r="MII179" s="42"/>
      <c r="MIJ179" s="42"/>
      <c r="MIK179" s="42"/>
      <c r="MIL179" s="42"/>
      <c r="MIM179" s="42"/>
      <c r="MIN179" s="42"/>
      <c r="MIO179" s="42"/>
      <c r="MIP179" s="42"/>
      <c r="MIQ179" s="42"/>
      <c r="MIR179" s="42"/>
      <c r="MIS179" s="42"/>
      <c r="MIT179" s="42"/>
      <c r="MIU179" s="42"/>
      <c r="MIV179" s="42"/>
      <c r="MIW179" s="42"/>
      <c r="MIX179" s="42"/>
      <c r="MIY179" s="42"/>
      <c r="MIZ179" s="42"/>
      <c r="MJA179" s="42"/>
      <c r="MJB179" s="42"/>
      <c r="MJC179" s="42"/>
      <c r="MJD179" s="42"/>
      <c r="MJE179" s="42"/>
      <c r="MJF179" s="42"/>
      <c r="MJG179" s="42"/>
      <c r="MJH179" s="42"/>
      <c r="MJI179" s="42"/>
      <c r="MJJ179" s="42"/>
      <c r="MJK179" s="42"/>
      <c r="MJL179" s="42"/>
      <c r="MJM179" s="42"/>
      <c r="MJN179" s="42"/>
      <c r="MJO179" s="42"/>
      <c r="MJP179" s="42"/>
      <c r="MJQ179" s="42"/>
      <c r="MJR179" s="42"/>
      <c r="MJS179" s="42"/>
      <c r="MJT179" s="42"/>
      <c r="MJU179" s="42"/>
      <c r="MJV179" s="42"/>
      <c r="MJW179" s="42"/>
      <c r="MJX179" s="42"/>
      <c r="MJY179" s="42"/>
      <c r="MJZ179" s="42"/>
      <c r="MKA179" s="42"/>
      <c r="MKB179" s="42"/>
      <c r="MKC179" s="42"/>
      <c r="MKD179" s="42"/>
      <c r="MKE179" s="42"/>
      <c r="MKF179" s="42"/>
      <c r="MKG179" s="42"/>
      <c r="MKH179" s="42"/>
      <c r="MKI179" s="42"/>
      <c r="MKJ179" s="42"/>
      <c r="MKK179" s="42"/>
      <c r="MKL179" s="42"/>
      <c r="MKM179" s="42"/>
      <c r="MKN179" s="42"/>
      <c r="MKO179" s="42"/>
      <c r="MKP179" s="42"/>
      <c r="MKQ179" s="42"/>
      <c r="MKR179" s="42"/>
      <c r="MKS179" s="42"/>
      <c r="MKT179" s="42"/>
      <c r="MKU179" s="42"/>
      <c r="MKV179" s="42"/>
      <c r="MKW179" s="42"/>
      <c r="MKX179" s="42"/>
      <c r="MKY179" s="42"/>
      <c r="MKZ179" s="42"/>
      <c r="MLA179" s="42"/>
      <c r="MLB179" s="42"/>
      <c r="MLC179" s="42"/>
      <c r="MLD179" s="42"/>
      <c r="MLE179" s="42"/>
      <c r="MLF179" s="42"/>
      <c r="MLG179" s="42"/>
      <c r="MLH179" s="42"/>
      <c r="MLI179" s="42"/>
      <c r="MLJ179" s="42"/>
      <c r="MLK179" s="42"/>
      <c r="MLL179" s="42"/>
      <c r="MLM179" s="42"/>
      <c r="MLN179" s="42"/>
      <c r="MLO179" s="42"/>
      <c r="MLP179" s="42"/>
      <c r="MLQ179" s="42"/>
      <c r="MLR179" s="42"/>
      <c r="MLS179" s="42"/>
      <c r="MLT179" s="42"/>
      <c r="MLU179" s="42"/>
      <c r="MLV179" s="42"/>
      <c r="MLW179" s="42"/>
      <c r="MLX179" s="42"/>
      <c r="MLY179" s="42"/>
      <c r="MLZ179" s="42"/>
      <c r="MMA179" s="42"/>
      <c r="MMB179" s="42"/>
      <c r="MMC179" s="42"/>
      <c r="MMD179" s="42"/>
      <c r="MME179" s="42"/>
      <c r="MMF179" s="42"/>
      <c r="MMG179" s="42"/>
      <c r="MMH179" s="42"/>
      <c r="MMI179" s="42"/>
      <c r="MMJ179" s="42"/>
      <c r="MMK179" s="42"/>
      <c r="MML179" s="42"/>
      <c r="MMM179" s="42"/>
      <c r="MMN179" s="42"/>
      <c r="MMO179" s="42"/>
      <c r="MMP179" s="42"/>
      <c r="MMQ179" s="42"/>
      <c r="MMR179" s="42"/>
      <c r="MMS179" s="42"/>
      <c r="MMT179" s="42"/>
      <c r="MMU179" s="42"/>
      <c r="MMV179" s="42"/>
      <c r="MMW179" s="42"/>
      <c r="MMX179" s="42"/>
      <c r="MMY179" s="42"/>
      <c r="MMZ179" s="42"/>
      <c r="MNA179" s="42"/>
      <c r="MNB179" s="42"/>
      <c r="MNC179" s="42"/>
      <c r="MND179" s="42"/>
      <c r="MNE179" s="42"/>
      <c r="MNF179" s="42"/>
      <c r="MNG179" s="42"/>
      <c r="MNH179" s="42"/>
      <c r="MNI179" s="42"/>
      <c r="MNJ179" s="42"/>
      <c r="MNK179" s="42"/>
      <c r="MNL179" s="42"/>
      <c r="MNM179" s="42"/>
      <c r="MNN179" s="42"/>
      <c r="MNO179" s="42"/>
      <c r="MNP179" s="42"/>
      <c r="MNQ179" s="42"/>
      <c r="MNR179" s="42"/>
      <c r="MNS179" s="42"/>
      <c r="MNT179" s="42"/>
      <c r="MNU179" s="42"/>
      <c r="MNV179" s="42"/>
      <c r="MNW179" s="42"/>
      <c r="MNX179" s="42"/>
      <c r="MNY179" s="42"/>
      <c r="MNZ179" s="42"/>
      <c r="MOA179" s="42"/>
      <c r="MOB179" s="42"/>
      <c r="MOC179" s="42"/>
      <c r="MOD179" s="42"/>
      <c r="MOE179" s="42"/>
      <c r="MOF179" s="42"/>
      <c r="MOG179" s="42"/>
      <c r="MOH179" s="42"/>
      <c r="MOI179" s="42"/>
      <c r="MOJ179" s="42"/>
      <c r="MOK179" s="42"/>
      <c r="MOL179" s="42"/>
      <c r="MOM179" s="42"/>
      <c r="MON179" s="42"/>
      <c r="MOO179" s="42"/>
      <c r="MOP179" s="42"/>
      <c r="MOQ179" s="42"/>
      <c r="MOR179" s="42"/>
      <c r="MOS179" s="42"/>
      <c r="MOT179" s="42"/>
      <c r="MOU179" s="42"/>
      <c r="MOV179" s="42"/>
      <c r="MOW179" s="42"/>
      <c r="MOX179" s="42"/>
      <c r="MOY179" s="42"/>
      <c r="MOZ179" s="42"/>
      <c r="MPA179" s="42"/>
      <c r="MPB179" s="42"/>
      <c r="MPC179" s="42"/>
      <c r="MPD179" s="42"/>
      <c r="MPE179" s="42"/>
      <c r="MPF179" s="42"/>
      <c r="MPG179" s="42"/>
      <c r="MPH179" s="42"/>
      <c r="MPI179" s="42"/>
      <c r="MPJ179" s="42"/>
      <c r="MPK179" s="42"/>
      <c r="MPL179" s="42"/>
      <c r="MPM179" s="42"/>
      <c r="MPN179" s="42"/>
      <c r="MPO179" s="42"/>
      <c r="MPP179" s="42"/>
      <c r="MPQ179" s="42"/>
      <c r="MPR179" s="42"/>
      <c r="MPS179" s="42"/>
      <c r="MPT179" s="42"/>
      <c r="MPU179" s="42"/>
      <c r="MPV179" s="42"/>
      <c r="MPW179" s="42"/>
      <c r="MPX179" s="42"/>
      <c r="MPY179" s="42"/>
      <c r="MPZ179" s="42"/>
      <c r="MQA179" s="42"/>
      <c r="MQB179" s="42"/>
      <c r="MQC179" s="42"/>
      <c r="MQD179" s="42"/>
      <c r="MQE179" s="42"/>
      <c r="MQF179" s="42"/>
      <c r="MQG179" s="42"/>
      <c r="MQH179" s="42"/>
      <c r="MQI179" s="42"/>
      <c r="MQJ179" s="42"/>
      <c r="MQK179" s="42"/>
      <c r="MQL179" s="42"/>
      <c r="MQM179" s="42"/>
      <c r="MQN179" s="42"/>
      <c r="MQO179" s="42"/>
      <c r="MQP179" s="42"/>
      <c r="MQQ179" s="42"/>
      <c r="MQR179" s="42"/>
      <c r="MQS179" s="42"/>
      <c r="MQT179" s="42"/>
      <c r="MQU179" s="42"/>
      <c r="MQV179" s="42"/>
      <c r="MQW179" s="42"/>
      <c r="MQX179" s="42"/>
      <c r="MQY179" s="42"/>
      <c r="MQZ179" s="42"/>
      <c r="MRA179" s="42"/>
      <c r="MRB179" s="42"/>
      <c r="MRC179" s="42"/>
      <c r="MRD179" s="42"/>
      <c r="MRE179" s="42"/>
      <c r="MRF179" s="42"/>
      <c r="MRG179" s="42"/>
      <c r="MRH179" s="42"/>
      <c r="MRI179" s="42"/>
      <c r="MRJ179" s="42"/>
      <c r="MRK179" s="42"/>
      <c r="MRL179" s="42"/>
      <c r="MRM179" s="42"/>
      <c r="MRN179" s="42"/>
      <c r="MRO179" s="42"/>
      <c r="MRP179" s="42"/>
      <c r="MRQ179" s="42"/>
      <c r="MRR179" s="42"/>
      <c r="MRS179" s="42"/>
      <c r="MRT179" s="42"/>
      <c r="MRU179" s="42"/>
      <c r="MRV179" s="42"/>
      <c r="MRW179" s="42"/>
      <c r="MRX179" s="42"/>
      <c r="MRY179" s="42"/>
      <c r="MRZ179" s="42"/>
      <c r="MSA179" s="42"/>
      <c r="MSB179" s="42"/>
      <c r="MSC179" s="42"/>
      <c r="MSD179" s="42"/>
      <c r="MSE179" s="42"/>
      <c r="MSF179" s="42"/>
      <c r="MSG179" s="42"/>
      <c r="MSH179" s="42"/>
      <c r="MSI179" s="42"/>
      <c r="MSJ179" s="42"/>
      <c r="MSK179" s="42"/>
      <c r="MSL179" s="42"/>
      <c r="MSM179" s="42"/>
      <c r="MSN179" s="42"/>
      <c r="MSO179" s="42"/>
      <c r="MSP179" s="42"/>
      <c r="MSQ179" s="42"/>
      <c r="MSR179" s="42"/>
      <c r="MSS179" s="42"/>
      <c r="MST179" s="42"/>
      <c r="MSU179" s="42"/>
      <c r="MSV179" s="42"/>
      <c r="MSW179" s="42"/>
      <c r="MSX179" s="42"/>
      <c r="MSY179" s="42"/>
      <c r="MSZ179" s="42"/>
      <c r="MTA179" s="42"/>
      <c r="MTB179" s="42"/>
      <c r="MTC179" s="42"/>
      <c r="MTD179" s="42"/>
      <c r="MTE179" s="42"/>
      <c r="MTF179" s="42"/>
      <c r="MTG179" s="42"/>
      <c r="MTH179" s="42"/>
      <c r="MTI179" s="42"/>
      <c r="MTJ179" s="42"/>
      <c r="MTK179" s="42"/>
      <c r="MTL179" s="42"/>
      <c r="MTM179" s="42"/>
      <c r="MTN179" s="42"/>
      <c r="MTO179" s="42"/>
      <c r="MTP179" s="42"/>
      <c r="MTQ179" s="42"/>
      <c r="MTR179" s="42"/>
      <c r="MTS179" s="42"/>
      <c r="MTT179" s="42"/>
      <c r="MTU179" s="42"/>
      <c r="MTV179" s="42"/>
      <c r="MTW179" s="42"/>
      <c r="MTX179" s="42"/>
      <c r="MTY179" s="42"/>
      <c r="MTZ179" s="42"/>
      <c r="MUA179" s="42"/>
      <c r="MUB179" s="42"/>
      <c r="MUC179" s="42"/>
      <c r="MUD179" s="42"/>
      <c r="MUE179" s="42"/>
      <c r="MUF179" s="42"/>
      <c r="MUG179" s="42"/>
      <c r="MUH179" s="42"/>
      <c r="MUI179" s="42"/>
      <c r="MUJ179" s="42"/>
      <c r="MUK179" s="42"/>
      <c r="MUL179" s="42"/>
      <c r="MUM179" s="42"/>
      <c r="MUN179" s="42"/>
      <c r="MUO179" s="42"/>
      <c r="MUP179" s="42"/>
      <c r="MUQ179" s="42"/>
      <c r="MUR179" s="42"/>
      <c r="MUS179" s="42"/>
      <c r="MUT179" s="42"/>
      <c r="MUU179" s="42"/>
      <c r="MUV179" s="42"/>
      <c r="MUW179" s="42"/>
      <c r="MUX179" s="42"/>
      <c r="MUY179" s="42"/>
      <c r="MUZ179" s="42"/>
      <c r="MVA179" s="42"/>
      <c r="MVB179" s="42"/>
      <c r="MVC179" s="42"/>
      <c r="MVD179" s="42"/>
      <c r="MVE179" s="42"/>
      <c r="MVF179" s="42"/>
      <c r="MVG179" s="42"/>
      <c r="MVH179" s="42"/>
      <c r="MVI179" s="42"/>
      <c r="MVJ179" s="42"/>
      <c r="MVK179" s="42"/>
      <c r="MVL179" s="42"/>
      <c r="MVM179" s="42"/>
      <c r="MVN179" s="42"/>
      <c r="MVO179" s="42"/>
      <c r="MVP179" s="42"/>
      <c r="MVQ179" s="42"/>
      <c r="MVR179" s="42"/>
      <c r="MVS179" s="42"/>
      <c r="MVT179" s="42"/>
      <c r="MVU179" s="42"/>
      <c r="MVV179" s="42"/>
      <c r="MVW179" s="42"/>
      <c r="MVX179" s="42"/>
      <c r="MVY179" s="42"/>
      <c r="MVZ179" s="42"/>
      <c r="MWA179" s="42"/>
      <c r="MWB179" s="42"/>
      <c r="MWC179" s="42"/>
      <c r="MWD179" s="42"/>
      <c r="MWE179" s="42"/>
      <c r="MWF179" s="42"/>
      <c r="MWG179" s="42"/>
      <c r="MWH179" s="42"/>
      <c r="MWI179" s="42"/>
      <c r="MWJ179" s="42"/>
      <c r="MWK179" s="42"/>
      <c r="MWL179" s="42"/>
      <c r="MWM179" s="42"/>
      <c r="MWN179" s="42"/>
      <c r="MWO179" s="42"/>
      <c r="MWP179" s="42"/>
      <c r="MWQ179" s="42"/>
      <c r="MWR179" s="42"/>
      <c r="MWS179" s="42"/>
      <c r="MWT179" s="42"/>
      <c r="MWU179" s="42"/>
      <c r="MWV179" s="42"/>
      <c r="MWW179" s="42"/>
      <c r="MWX179" s="42"/>
      <c r="MWY179" s="42"/>
      <c r="MWZ179" s="42"/>
      <c r="MXA179" s="42"/>
      <c r="MXB179" s="42"/>
      <c r="MXC179" s="42"/>
      <c r="MXD179" s="42"/>
      <c r="MXE179" s="42"/>
      <c r="MXF179" s="42"/>
      <c r="MXG179" s="42"/>
      <c r="MXH179" s="42"/>
      <c r="MXI179" s="42"/>
      <c r="MXJ179" s="42"/>
      <c r="MXK179" s="42"/>
      <c r="MXL179" s="42"/>
      <c r="MXM179" s="42"/>
      <c r="MXN179" s="42"/>
      <c r="MXO179" s="42"/>
      <c r="MXP179" s="42"/>
      <c r="MXQ179" s="42"/>
      <c r="MXR179" s="42"/>
      <c r="MXS179" s="42"/>
      <c r="MXT179" s="42"/>
      <c r="MXU179" s="42"/>
      <c r="MXV179" s="42"/>
      <c r="MXW179" s="42"/>
      <c r="MXX179" s="42"/>
      <c r="MXY179" s="42"/>
      <c r="MXZ179" s="42"/>
      <c r="MYA179" s="42"/>
      <c r="MYB179" s="42"/>
      <c r="MYC179" s="42"/>
      <c r="MYD179" s="42"/>
      <c r="MYE179" s="42"/>
      <c r="MYF179" s="42"/>
      <c r="MYG179" s="42"/>
      <c r="MYH179" s="42"/>
      <c r="MYI179" s="42"/>
      <c r="MYJ179" s="42"/>
      <c r="MYK179" s="42"/>
      <c r="MYL179" s="42"/>
      <c r="MYM179" s="42"/>
      <c r="MYN179" s="42"/>
      <c r="MYO179" s="42"/>
      <c r="MYP179" s="42"/>
      <c r="MYQ179" s="42"/>
      <c r="MYR179" s="42"/>
      <c r="MYS179" s="42"/>
      <c r="MYT179" s="42"/>
      <c r="MYU179" s="42"/>
      <c r="MYV179" s="42"/>
      <c r="MYW179" s="42"/>
      <c r="MYX179" s="42"/>
      <c r="MYY179" s="42"/>
      <c r="MYZ179" s="42"/>
      <c r="MZA179" s="42"/>
      <c r="MZB179" s="42"/>
      <c r="MZC179" s="42"/>
      <c r="MZD179" s="42"/>
      <c r="MZE179" s="42"/>
      <c r="MZF179" s="42"/>
      <c r="MZG179" s="42"/>
      <c r="MZH179" s="42"/>
      <c r="MZI179" s="42"/>
      <c r="MZJ179" s="42"/>
      <c r="MZK179" s="42"/>
      <c r="MZL179" s="42"/>
      <c r="MZM179" s="42"/>
      <c r="MZN179" s="42"/>
      <c r="MZO179" s="42"/>
      <c r="MZP179" s="42"/>
      <c r="MZQ179" s="42"/>
      <c r="MZR179" s="42"/>
      <c r="MZS179" s="42"/>
      <c r="MZT179" s="42"/>
      <c r="MZU179" s="42"/>
      <c r="MZV179" s="42"/>
      <c r="MZW179" s="42"/>
      <c r="MZX179" s="42"/>
      <c r="MZY179" s="42"/>
      <c r="MZZ179" s="42"/>
      <c r="NAA179" s="42"/>
      <c r="NAB179" s="42"/>
      <c r="NAC179" s="42"/>
      <c r="NAD179" s="42"/>
      <c r="NAE179" s="42"/>
      <c r="NAF179" s="42"/>
      <c r="NAG179" s="42"/>
      <c r="NAH179" s="42"/>
      <c r="NAI179" s="42"/>
      <c r="NAJ179" s="42"/>
      <c r="NAK179" s="42"/>
      <c r="NAL179" s="42"/>
      <c r="NAM179" s="42"/>
      <c r="NAN179" s="42"/>
      <c r="NAO179" s="42"/>
      <c r="NAP179" s="42"/>
      <c r="NAQ179" s="42"/>
      <c r="NAR179" s="42"/>
      <c r="NAS179" s="42"/>
      <c r="NAT179" s="42"/>
      <c r="NAU179" s="42"/>
      <c r="NAV179" s="42"/>
      <c r="NAW179" s="42"/>
      <c r="NAX179" s="42"/>
      <c r="NAY179" s="42"/>
      <c r="NAZ179" s="42"/>
      <c r="NBA179" s="42"/>
      <c r="NBB179" s="42"/>
      <c r="NBC179" s="42"/>
      <c r="NBD179" s="42"/>
      <c r="NBE179" s="42"/>
      <c r="NBF179" s="42"/>
      <c r="NBG179" s="42"/>
      <c r="NBH179" s="42"/>
      <c r="NBI179" s="42"/>
      <c r="NBJ179" s="42"/>
      <c r="NBK179" s="42"/>
      <c r="NBL179" s="42"/>
      <c r="NBM179" s="42"/>
      <c r="NBN179" s="42"/>
      <c r="NBO179" s="42"/>
      <c r="NBP179" s="42"/>
      <c r="NBQ179" s="42"/>
      <c r="NBR179" s="42"/>
      <c r="NBS179" s="42"/>
      <c r="NBT179" s="42"/>
      <c r="NBU179" s="42"/>
      <c r="NBV179" s="42"/>
      <c r="NBW179" s="42"/>
      <c r="NBX179" s="42"/>
      <c r="NBY179" s="42"/>
      <c r="NBZ179" s="42"/>
      <c r="NCA179" s="42"/>
      <c r="NCB179" s="42"/>
      <c r="NCC179" s="42"/>
      <c r="NCD179" s="42"/>
      <c r="NCE179" s="42"/>
      <c r="NCF179" s="42"/>
      <c r="NCG179" s="42"/>
      <c r="NCH179" s="42"/>
      <c r="NCI179" s="42"/>
      <c r="NCJ179" s="42"/>
      <c r="NCK179" s="42"/>
      <c r="NCL179" s="42"/>
      <c r="NCM179" s="42"/>
      <c r="NCN179" s="42"/>
      <c r="NCO179" s="42"/>
      <c r="NCP179" s="42"/>
      <c r="NCQ179" s="42"/>
      <c r="NCR179" s="42"/>
      <c r="NCS179" s="42"/>
      <c r="NCT179" s="42"/>
      <c r="NCU179" s="42"/>
      <c r="NCV179" s="42"/>
      <c r="NCW179" s="42"/>
      <c r="NCX179" s="42"/>
      <c r="NCY179" s="42"/>
      <c r="NCZ179" s="42"/>
      <c r="NDA179" s="42"/>
      <c r="NDB179" s="42"/>
      <c r="NDC179" s="42"/>
      <c r="NDD179" s="42"/>
      <c r="NDE179" s="42"/>
      <c r="NDF179" s="42"/>
      <c r="NDG179" s="42"/>
      <c r="NDH179" s="42"/>
      <c r="NDI179" s="42"/>
      <c r="NDJ179" s="42"/>
      <c r="NDK179" s="42"/>
      <c r="NDL179" s="42"/>
      <c r="NDM179" s="42"/>
      <c r="NDN179" s="42"/>
      <c r="NDO179" s="42"/>
      <c r="NDP179" s="42"/>
      <c r="NDQ179" s="42"/>
      <c r="NDR179" s="42"/>
      <c r="NDS179" s="42"/>
      <c r="NDT179" s="42"/>
      <c r="NDU179" s="42"/>
      <c r="NDV179" s="42"/>
      <c r="NDW179" s="42"/>
      <c r="NDX179" s="42"/>
      <c r="NDY179" s="42"/>
      <c r="NDZ179" s="42"/>
      <c r="NEA179" s="42"/>
      <c r="NEB179" s="42"/>
      <c r="NEC179" s="42"/>
      <c r="NED179" s="42"/>
      <c r="NEE179" s="42"/>
      <c r="NEF179" s="42"/>
      <c r="NEG179" s="42"/>
      <c r="NEH179" s="42"/>
      <c r="NEI179" s="42"/>
      <c r="NEJ179" s="42"/>
      <c r="NEK179" s="42"/>
      <c r="NEL179" s="42"/>
      <c r="NEM179" s="42"/>
      <c r="NEN179" s="42"/>
      <c r="NEO179" s="42"/>
      <c r="NEP179" s="42"/>
      <c r="NEQ179" s="42"/>
      <c r="NER179" s="42"/>
      <c r="NES179" s="42"/>
      <c r="NET179" s="42"/>
      <c r="NEU179" s="42"/>
      <c r="NEV179" s="42"/>
      <c r="NEW179" s="42"/>
      <c r="NEX179" s="42"/>
      <c r="NEY179" s="42"/>
      <c r="NEZ179" s="42"/>
      <c r="NFA179" s="42"/>
      <c r="NFB179" s="42"/>
      <c r="NFC179" s="42"/>
      <c r="NFD179" s="42"/>
      <c r="NFE179" s="42"/>
      <c r="NFF179" s="42"/>
      <c r="NFG179" s="42"/>
      <c r="NFH179" s="42"/>
      <c r="NFI179" s="42"/>
      <c r="NFJ179" s="42"/>
      <c r="NFK179" s="42"/>
      <c r="NFL179" s="42"/>
      <c r="NFM179" s="42"/>
      <c r="NFN179" s="42"/>
      <c r="NFO179" s="42"/>
      <c r="NFP179" s="42"/>
      <c r="NFQ179" s="42"/>
      <c r="NFR179" s="42"/>
      <c r="NFS179" s="42"/>
      <c r="NFT179" s="42"/>
      <c r="NFU179" s="42"/>
      <c r="NFV179" s="42"/>
      <c r="NFW179" s="42"/>
      <c r="NFX179" s="42"/>
      <c r="NFY179" s="42"/>
      <c r="NFZ179" s="42"/>
      <c r="NGA179" s="42"/>
      <c r="NGB179" s="42"/>
      <c r="NGC179" s="42"/>
      <c r="NGD179" s="42"/>
      <c r="NGE179" s="42"/>
      <c r="NGF179" s="42"/>
      <c r="NGG179" s="42"/>
      <c r="NGH179" s="42"/>
      <c r="NGI179" s="42"/>
      <c r="NGJ179" s="42"/>
      <c r="NGK179" s="42"/>
      <c r="NGL179" s="42"/>
      <c r="NGM179" s="42"/>
      <c r="NGN179" s="42"/>
      <c r="NGO179" s="42"/>
      <c r="NGP179" s="42"/>
      <c r="NGQ179" s="42"/>
      <c r="NGR179" s="42"/>
      <c r="NGS179" s="42"/>
      <c r="NGT179" s="42"/>
      <c r="NGU179" s="42"/>
      <c r="NGV179" s="42"/>
      <c r="NGW179" s="42"/>
      <c r="NGX179" s="42"/>
      <c r="NGY179" s="42"/>
      <c r="NGZ179" s="42"/>
      <c r="NHA179" s="42"/>
      <c r="NHB179" s="42"/>
      <c r="NHC179" s="42"/>
      <c r="NHD179" s="42"/>
      <c r="NHE179" s="42"/>
      <c r="NHF179" s="42"/>
      <c r="NHG179" s="42"/>
      <c r="NHH179" s="42"/>
      <c r="NHI179" s="42"/>
      <c r="NHJ179" s="42"/>
      <c r="NHK179" s="42"/>
      <c r="NHL179" s="42"/>
      <c r="NHM179" s="42"/>
      <c r="NHN179" s="42"/>
      <c r="NHO179" s="42"/>
      <c r="NHP179" s="42"/>
      <c r="NHQ179" s="42"/>
      <c r="NHR179" s="42"/>
      <c r="NHS179" s="42"/>
      <c r="NHT179" s="42"/>
      <c r="NHU179" s="42"/>
      <c r="NHV179" s="42"/>
      <c r="NHW179" s="42"/>
      <c r="NHX179" s="42"/>
      <c r="NHY179" s="42"/>
      <c r="NHZ179" s="42"/>
      <c r="NIA179" s="42"/>
      <c r="NIB179" s="42"/>
      <c r="NIC179" s="42"/>
      <c r="NID179" s="42"/>
      <c r="NIE179" s="42"/>
      <c r="NIF179" s="42"/>
      <c r="NIG179" s="42"/>
      <c r="NIH179" s="42"/>
      <c r="NII179" s="42"/>
      <c r="NIJ179" s="42"/>
      <c r="NIK179" s="42"/>
      <c r="NIL179" s="42"/>
      <c r="NIM179" s="42"/>
      <c r="NIN179" s="42"/>
      <c r="NIO179" s="42"/>
      <c r="NIP179" s="42"/>
      <c r="NIQ179" s="42"/>
      <c r="NIR179" s="42"/>
      <c r="NIS179" s="42"/>
      <c r="NIT179" s="42"/>
      <c r="NIU179" s="42"/>
      <c r="NIV179" s="42"/>
      <c r="NIW179" s="42"/>
      <c r="NIX179" s="42"/>
      <c r="NIY179" s="42"/>
      <c r="NIZ179" s="42"/>
      <c r="NJA179" s="42"/>
      <c r="NJB179" s="42"/>
      <c r="NJC179" s="42"/>
      <c r="NJD179" s="42"/>
      <c r="NJE179" s="42"/>
      <c r="NJF179" s="42"/>
      <c r="NJG179" s="42"/>
      <c r="NJH179" s="42"/>
      <c r="NJI179" s="42"/>
      <c r="NJJ179" s="42"/>
      <c r="NJK179" s="42"/>
      <c r="NJL179" s="42"/>
      <c r="NJM179" s="42"/>
      <c r="NJN179" s="42"/>
      <c r="NJO179" s="42"/>
      <c r="NJP179" s="42"/>
      <c r="NJQ179" s="42"/>
      <c r="NJR179" s="42"/>
      <c r="NJS179" s="42"/>
      <c r="NJT179" s="42"/>
      <c r="NJU179" s="42"/>
      <c r="NJV179" s="42"/>
      <c r="NJW179" s="42"/>
      <c r="NJX179" s="42"/>
      <c r="NJY179" s="42"/>
      <c r="NJZ179" s="42"/>
      <c r="NKA179" s="42"/>
      <c r="NKB179" s="42"/>
      <c r="NKC179" s="42"/>
      <c r="NKD179" s="42"/>
      <c r="NKE179" s="42"/>
      <c r="NKF179" s="42"/>
      <c r="NKG179" s="42"/>
      <c r="NKH179" s="42"/>
      <c r="NKI179" s="42"/>
      <c r="NKJ179" s="42"/>
      <c r="NKK179" s="42"/>
      <c r="NKL179" s="42"/>
      <c r="NKM179" s="42"/>
      <c r="NKN179" s="42"/>
      <c r="NKO179" s="42"/>
      <c r="NKP179" s="42"/>
      <c r="NKQ179" s="42"/>
      <c r="NKR179" s="42"/>
      <c r="NKS179" s="42"/>
      <c r="NKT179" s="42"/>
      <c r="NKU179" s="42"/>
      <c r="NKV179" s="42"/>
      <c r="NKW179" s="42"/>
      <c r="NKX179" s="42"/>
      <c r="NKY179" s="42"/>
      <c r="NKZ179" s="42"/>
      <c r="NLA179" s="42"/>
      <c r="NLB179" s="42"/>
      <c r="NLC179" s="42"/>
      <c r="NLD179" s="42"/>
      <c r="NLE179" s="42"/>
      <c r="NLF179" s="42"/>
      <c r="NLG179" s="42"/>
      <c r="NLH179" s="42"/>
      <c r="NLI179" s="42"/>
      <c r="NLJ179" s="42"/>
      <c r="NLK179" s="42"/>
      <c r="NLL179" s="42"/>
      <c r="NLM179" s="42"/>
      <c r="NLN179" s="42"/>
      <c r="NLO179" s="42"/>
      <c r="NLP179" s="42"/>
      <c r="NLQ179" s="42"/>
      <c r="NLR179" s="42"/>
      <c r="NLS179" s="42"/>
      <c r="NLT179" s="42"/>
      <c r="NLU179" s="42"/>
      <c r="NLV179" s="42"/>
      <c r="NLW179" s="42"/>
      <c r="NLX179" s="42"/>
      <c r="NLY179" s="42"/>
      <c r="NLZ179" s="42"/>
      <c r="NMA179" s="42"/>
      <c r="NMB179" s="42"/>
      <c r="NMC179" s="42"/>
      <c r="NMD179" s="42"/>
      <c r="NME179" s="42"/>
      <c r="NMF179" s="42"/>
      <c r="NMG179" s="42"/>
      <c r="NMH179" s="42"/>
      <c r="NMI179" s="42"/>
      <c r="NMJ179" s="42"/>
      <c r="NMK179" s="42"/>
      <c r="NML179" s="42"/>
      <c r="NMM179" s="42"/>
      <c r="NMN179" s="42"/>
      <c r="NMO179" s="42"/>
      <c r="NMP179" s="42"/>
      <c r="NMQ179" s="42"/>
      <c r="NMR179" s="42"/>
      <c r="NMS179" s="42"/>
      <c r="NMT179" s="42"/>
      <c r="NMU179" s="42"/>
      <c r="NMV179" s="42"/>
      <c r="NMW179" s="42"/>
      <c r="NMX179" s="42"/>
      <c r="NMY179" s="42"/>
      <c r="NMZ179" s="42"/>
      <c r="NNA179" s="42"/>
      <c r="NNB179" s="42"/>
      <c r="NNC179" s="42"/>
      <c r="NND179" s="42"/>
      <c r="NNE179" s="42"/>
      <c r="NNF179" s="42"/>
      <c r="NNG179" s="42"/>
      <c r="NNH179" s="42"/>
      <c r="NNI179" s="42"/>
      <c r="NNJ179" s="42"/>
      <c r="NNK179" s="42"/>
      <c r="NNL179" s="42"/>
      <c r="NNM179" s="42"/>
      <c r="NNN179" s="42"/>
      <c r="NNO179" s="42"/>
      <c r="NNP179" s="42"/>
      <c r="NNQ179" s="42"/>
      <c r="NNR179" s="42"/>
      <c r="NNS179" s="42"/>
      <c r="NNT179" s="42"/>
      <c r="NNU179" s="42"/>
      <c r="NNV179" s="42"/>
      <c r="NNW179" s="42"/>
      <c r="NNX179" s="42"/>
      <c r="NNY179" s="42"/>
      <c r="NNZ179" s="42"/>
      <c r="NOA179" s="42"/>
      <c r="NOB179" s="42"/>
      <c r="NOC179" s="42"/>
      <c r="NOD179" s="42"/>
      <c r="NOE179" s="42"/>
      <c r="NOF179" s="42"/>
      <c r="NOG179" s="42"/>
      <c r="NOH179" s="42"/>
      <c r="NOI179" s="42"/>
      <c r="NOJ179" s="42"/>
      <c r="NOK179" s="42"/>
      <c r="NOL179" s="42"/>
      <c r="NOM179" s="42"/>
      <c r="NON179" s="42"/>
      <c r="NOO179" s="42"/>
      <c r="NOP179" s="42"/>
      <c r="NOQ179" s="42"/>
      <c r="NOR179" s="42"/>
      <c r="NOS179" s="42"/>
      <c r="NOT179" s="42"/>
      <c r="NOU179" s="42"/>
      <c r="NOV179" s="42"/>
      <c r="NOW179" s="42"/>
      <c r="NOX179" s="42"/>
      <c r="NOY179" s="42"/>
      <c r="NOZ179" s="42"/>
      <c r="NPA179" s="42"/>
      <c r="NPB179" s="42"/>
      <c r="NPC179" s="42"/>
      <c r="NPD179" s="42"/>
      <c r="NPE179" s="42"/>
      <c r="NPF179" s="42"/>
      <c r="NPG179" s="42"/>
      <c r="NPH179" s="42"/>
      <c r="NPI179" s="42"/>
      <c r="NPJ179" s="42"/>
      <c r="NPK179" s="42"/>
      <c r="NPL179" s="42"/>
      <c r="NPM179" s="42"/>
      <c r="NPN179" s="42"/>
      <c r="NPO179" s="42"/>
      <c r="NPP179" s="42"/>
      <c r="NPQ179" s="42"/>
      <c r="NPR179" s="42"/>
      <c r="NPS179" s="42"/>
      <c r="NPT179" s="42"/>
      <c r="NPU179" s="42"/>
      <c r="NPV179" s="42"/>
      <c r="NPW179" s="42"/>
      <c r="NPX179" s="42"/>
      <c r="NPY179" s="42"/>
      <c r="NPZ179" s="42"/>
      <c r="NQA179" s="42"/>
      <c r="NQB179" s="42"/>
      <c r="NQC179" s="42"/>
      <c r="NQD179" s="42"/>
      <c r="NQE179" s="42"/>
      <c r="NQF179" s="42"/>
      <c r="NQG179" s="42"/>
      <c r="NQH179" s="42"/>
      <c r="NQI179" s="42"/>
      <c r="NQJ179" s="42"/>
      <c r="NQK179" s="42"/>
      <c r="NQL179" s="42"/>
      <c r="NQM179" s="42"/>
      <c r="NQN179" s="42"/>
      <c r="NQO179" s="42"/>
      <c r="NQP179" s="42"/>
      <c r="NQQ179" s="42"/>
      <c r="NQR179" s="42"/>
      <c r="NQS179" s="42"/>
      <c r="NQT179" s="42"/>
      <c r="NQU179" s="42"/>
      <c r="NQV179" s="42"/>
      <c r="NQW179" s="42"/>
      <c r="NQX179" s="42"/>
      <c r="NQY179" s="42"/>
      <c r="NQZ179" s="42"/>
      <c r="NRA179" s="42"/>
      <c r="NRB179" s="42"/>
      <c r="NRC179" s="42"/>
      <c r="NRD179" s="42"/>
      <c r="NRE179" s="42"/>
      <c r="NRF179" s="42"/>
      <c r="NRG179" s="42"/>
      <c r="NRH179" s="42"/>
      <c r="NRI179" s="42"/>
      <c r="NRJ179" s="42"/>
      <c r="NRK179" s="42"/>
      <c r="NRL179" s="42"/>
      <c r="NRM179" s="42"/>
      <c r="NRN179" s="42"/>
      <c r="NRO179" s="42"/>
      <c r="NRP179" s="42"/>
      <c r="NRQ179" s="42"/>
      <c r="NRR179" s="42"/>
      <c r="NRS179" s="42"/>
      <c r="NRT179" s="42"/>
      <c r="NRU179" s="42"/>
      <c r="NRV179" s="42"/>
      <c r="NRW179" s="42"/>
      <c r="NRX179" s="42"/>
      <c r="NRY179" s="42"/>
      <c r="NRZ179" s="42"/>
      <c r="NSA179" s="42"/>
      <c r="NSB179" s="42"/>
      <c r="NSC179" s="42"/>
      <c r="NSD179" s="42"/>
      <c r="NSE179" s="42"/>
      <c r="NSF179" s="42"/>
      <c r="NSG179" s="42"/>
      <c r="NSH179" s="42"/>
      <c r="NSI179" s="42"/>
      <c r="NSJ179" s="42"/>
      <c r="NSK179" s="42"/>
      <c r="NSL179" s="42"/>
      <c r="NSM179" s="42"/>
      <c r="NSN179" s="42"/>
      <c r="NSO179" s="42"/>
      <c r="NSP179" s="42"/>
      <c r="NSQ179" s="42"/>
      <c r="NSR179" s="42"/>
      <c r="NSS179" s="42"/>
      <c r="NST179" s="42"/>
      <c r="NSU179" s="42"/>
      <c r="NSV179" s="42"/>
      <c r="NSW179" s="42"/>
      <c r="NSX179" s="42"/>
      <c r="NSY179" s="42"/>
      <c r="NSZ179" s="42"/>
      <c r="NTA179" s="42"/>
      <c r="NTB179" s="42"/>
      <c r="NTC179" s="42"/>
      <c r="NTD179" s="42"/>
      <c r="NTE179" s="42"/>
      <c r="NTF179" s="42"/>
      <c r="NTG179" s="42"/>
      <c r="NTH179" s="42"/>
      <c r="NTI179" s="42"/>
      <c r="NTJ179" s="42"/>
      <c r="NTK179" s="42"/>
      <c r="NTL179" s="42"/>
      <c r="NTM179" s="42"/>
      <c r="NTN179" s="42"/>
      <c r="NTO179" s="42"/>
      <c r="NTP179" s="42"/>
      <c r="NTQ179" s="42"/>
      <c r="NTR179" s="42"/>
      <c r="NTS179" s="42"/>
      <c r="NTT179" s="42"/>
      <c r="NTU179" s="42"/>
      <c r="NTV179" s="42"/>
      <c r="NTW179" s="42"/>
      <c r="NTX179" s="42"/>
      <c r="NTY179" s="42"/>
      <c r="NTZ179" s="42"/>
      <c r="NUA179" s="42"/>
      <c r="NUB179" s="42"/>
      <c r="NUC179" s="42"/>
      <c r="NUD179" s="42"/>
      <c r="NUE179" s="42"/>
      <c r="NUF179" s="42"/>
      <c r="NUG179" s="42"/>
      <c r="NUH179" s="42"/>
      <c r="NUI179" s="42"/>
      <c r="NUJ179" s="42"/>
      <c r="NUK179" s="42"/>
      <c r="NUL179" s="42"/>
      <c r="NUM179" s="42"/>
      <c r="NUN179" s="42"/>
      <c r="NUO179" s="42"/>
      <c r="NUP179" s="42"/>
      <c r="NUQ179" s="42"/>
      <c r="NUR179" s="42"/>
      <c r="NUS179" s="42"/>
      <c r="NUT179" s="42"/>
      <c r="NUU179" s="42"/>
      <c r="NUV179" s="42"/>
      <c r="NUW179" s="42"/>
      <c r="NUX179" s="42"/>
      <c r="NUY179" s="42"/>
      <c r="NUZ179" s="42"/>
      <c r="NVA179" s="42"/>
      <c r="NVB179" s="42"/>
      <c r="NVC179" s="42"/>
      <c r="NVD179" s="42"/>
      <c r="NVE179" s="42"/>
      <c r="NVF179" s="42"/>
      <c r="NVG179" s="42"/>
      <c r="NVH179" s="42"/>
      <c r="NVI179" s="42"/>
      <c r="NVJ179" s="42"/>
      <c r="NVK179" s="42"/>
      <c r="NVL179" s="42"/>
      <c r="NVM179" s="42"/>
      <c r="NVN179" s="42"/>
      <c r="NVO179" s="42"/>
      <c r="NVP179" s="42"/>
      <c r="NVQ179" s="42"/>
      <c r="NVR179" s="42"/>
      <c r="NVS179" s="42"/>
      <c r="NVT179" s="42"/>
      <c r="NVU179" s="42"/>
      <c r="NVV179" s="42"/>
      <c r="NVW179" s="42"/>
      <c r="NVX179" s="42"/>
      <c r="NVY179" s="42"/>
      <c r="NVZ179" s="42"/>
      <c r="NWA179" s="42"/>
      <c r="NWB179" s="42"/>
      <c r="NWC179" s="42"/>
      <c r="NWD179" s="42"/>
      <c r="NWE179" s="42"/>
      <c r="NWF179" s="42"/>
      <c r="NWG179" s="42"/>
      <c r="NWH179" s="42"/>
      <c r="NWI179" s="42"/>
      <c r="NWJ179" s="42"/>
      <c r="NWK179" s="42"/>
      <c r="NWL179" s="42"/>
      <c r="NWM179" s="42"/>
      <c r="NWN179" s="42"/>
      <c r="NWO179" s="42"/>
      <c r="NWP179" s="42"/>
      <c r="NWQ179" s="42"/>
      <c r="NWR179" s="42"/>
      <c r="NWS179" s="42"/>
      <c r="NWT179" s="42"/>
      <c r="NWU179" s="42"/>
      <c r="NWV179" s="42"/>
      <c r="NWW179" s="42"/>
      <c r="NWX179" s="42"/>
      <c r="NWY179" s="42"/>
      <c r="NWZ179" s="42"/>
      <c r="NXA179" s="42"/>
      <c r="NXB179" s="42"/>
      <c r="NXC179" s="42"/>
      <c r="NXD179" s="42"/>
      <c r="NXE179" s="42"/>
      <c r="NXF179" s="42"/>
      <c r="NXG179" s="42"/>
      <c r="NXH179" s="42"/>
      <c r="NXI179" s="42"/>
      <c r="NXJ179" s="42"/>
      <c r="NXK179" s="42"/>
      <c r="NXL179" s="42"/>
      <c r="NXM179" s="42"/>
      <c r="NXN179" s="42"/>
      <c r="NXO179" s="42"/>
      <c r="NXP179" s="42"/>
      <c r="NXQ179" s="42"/>
      <c r="NXR179" s="42"/>
      <c r="NXS179" s="42"/>
      <c r="NXT179" s="42"/>
      <c r="NXU179" s="42"/>
      <c r="NXV179" s="42"/>
      <c r="NXW179" s="42"/>
      <c r="NXX179" s="42"/>
      <c r="NXY179" s="42"/>
      <c r="NXZ179" s="42"/>
      <c r="NYA179" s="42"/>
      <c r="NYB179" s="42"/>
      <c r="NYC179" s="42"/>
      <c r="NYD179" s="42"/>
      <c r="NYE179" s="42"/>
      <c r="NYF179" s="42"/>
      <c r="NYG179" s="42"/>
      <c r="NYH179" s="42"/>
      <c r="NYI179" s="42"/>
      <c r="NYJ179" s="42"/>
      <c r="NYK179" s="42"/>
      <c r="NYL179" s="42"/>
      <c r="NYM179" s="42"/>
      <c r="NYN179" s="42"/>
      <c r="NYO179" s="42"/>
      <c r="NYP179" s="42"/>
      <c r="NYQ179" s="42"/>
      <c r="NYR179" s="42"/>
      <c r="NYS179" s="42"/>
      <c r="NYT179" s="42"/>
      <c r="NYU179" s="42"/>
      <c r="NYV179" s="42"/>
      <c r="NYW179" s="42"/>
      <c r="NYX179" s="42"/>
      <c r="NYY179" s="42"/>
      <c r="NYZ179" s="42"/>
      <c r="NZA179" s="42"/>
      <c r="NZB179" s="42"/>
      <c r="NZC179" s="42"/>
      <c r="NZD179" s="42"/>
      <c r="NZE179" s="42"/>
      <c r="NZF179" s="42"/>
      <c r="NZG179" s="42"/>
      <c r="NZH179" s="42"/>
      <c r="NZI179" s="42"/>
      <c r="NZJ179" s="42"/>
      <c r="NZK179" s="42"/>
      <c r="NZL179" s="42"/>
      <c r="NZM179" s="42"/>
      <c r="NZN179" s="42"/>
      <c r="NZO179" s="42"/>
      <c r="NZP179" s="42"/>
      <c r="NZQ179" s="42"/>
      <c r="NZR179" s="42"/>
      <c r="NZS179" s="42"/>
      <c r="NZT179" s="42"/>
      <c r="NZU179" s="42"/>
      <c r="NZV179" s="42"/>
      <c r="NZW179" s="42"/>
      <c r="NZX179" s="42"/>
      <c r="NZY179" s="42"/>
      <c r="NZZ179" s="42"/>
      <c r="OAA179" s="42"/>
      <c r="OAB179" s="42"/>
      <c r="OAC179" s="42"/>
      <c r="OAD179" s="42"/>
      <c r="OAE179" s="42"/>
      <c r="OAF179" s="42"/>
      <c r="OAG179" s="42"/>
      <c r="OAH179" s="42"/>
      <c r="OAI179" s="42"/>
      <c r="OAJ179" s="42"/>
      <c r="OAK179" s="42"/>
      <c r="OAL179" s="42"/>
      <c r="OAM179" s="42"/>
      <c r="OAN179" s="42"/>
      <c r="OAO179" s="42"/>
      <c r="OAP179" s="42"/>
      <c r="OAQ179" s="42"/>
      <c r="OAR179" s="42"/>
      <c r="OAS179" s="42"/>
      <c r="OAT179" s="42"/>
      <c r="OAU179" s="42"/>
      <c r="OAV179" s="42"/>
      <c r="OAW179" s="42"/>
      <c r="OAX179" s="42"/>
      <c r="OAY179" s="42"/>
      <c r="OAZ179" s="42"/>
      <c r="OBA179" s="42"/>
      <c r="OBB179" s="42"/>
      <c r="OBC179" s="42"/>
      <c r="OBD179" s="42"/>
      <c r="OBE179" s="42"/>
      <c r="OBF179" s="42"/>
      <c r="OBG179" s="42"/>
      <c r="OBH179" s="42"/>
      <c r="OBI179" s="42"/>
      <c r="OBJ179" s="42"/>
      <c r="OBK179" s="42"/>
      <c r="OBL179" s="42"/>
      <c r="OBM179" s="42"/>
      <c r="OBN179" s="42"/>
      <c r="OBO179" s="42"/>
      <c r="OBP179" s="42"/>
      <c r="OBQ179" s="42"/>
      <c r="OBR179" s="42"/>
      <c r="OBS179" s="42"/>
      <c r="OBT179" s="42"/>
      <c r="OBU179" s="42"/>
      <c r="OBV179" s="42"/>
      <c r="OBW179" s="42"/>
      <c r="OBX179" s="42"/>
      <c r="OBY179" s="42"/>
      <c r="OBZ179" s="42"/>
      <c r="OCA179" s="42"/>
      <c r="OCB179" s="42"/>
      <c r="OCC179" s="42"/>
      <c r="OCD179" s="42"/>
      <c r="OCE179" s="42"/>
      <c r="OCF179" s="42"/>
      <c r="OCG179" s="42"/>
      <c r="OCH179" s="42"/>
      <c r="OCI179" s="42"/>
      <c r="OCJ179" s="42"/>
      <c r="OCK179" s="42"/>
      <c r="OCL179" s="42"/>
      <c r="OCM179" s="42"/>
      <c r="OCN179" s="42"/>
      <c r="OCO179" s="42"/>
      <c r="OCP179" s="42"/>
      <c r="OCQ179" s="42"/>
      <c r="OCR179" s="42"/>
      <c r="OCS179" s="42"/>
      <c r="OCT179" s="42"/>
      <c r="OCU179" s="42"/>
      <c r="OCV179" s="42"/>
      <c r="OCW179" s="42"/>
      <c r="OCX179" s="42"/>
      <c r="OCY179" s="42"/>
      <c r="OCZ179" s="42"/>
      <c r="ODA179" s="42"/>
      <c r="ODB179" s="42"/>
      <c r="ODC179" s="42"/>
      <c r="ODD179" s="42"/>
      <c r="ODE179" s="42"/>
      <c r="ODF179" s="42"/>
      <c r="ODG179" s="42"/>
      <c r="ODH179" s="42"/>
      <c r="ODI179" s="42"/>
      <c r="ODJ179" s="42"/>
      <c r="ODK179" s="42"/>
      <c r="ODL179" s="42"/>
      <c r="ODM179" s="42"/>
      <c r="ODN179" s="42"/>
      <c r="ODO179" s="42"/>
      <c r="ODP179" s="42"/>
      <c r="ODQ179" s="42"/>
      <c r="ODR179" s="42"/>
      <c r="ODS179" s="42"/>
      <c r="ODT179" s="42"/>
      <c r="ODU179" s="42"/>
      <c r="ODV179" s="42"/>
      <c r="ODW179" s="42"/>
      <c r="ODX179" s="42"/>
      <c r="ODY179" s="42"/>
      <c r="ODZ179" s="42"/>
      <c r="OEA179" s="42"/>
      <c r="OEB179" s="42"/>
      <c r="OEC179" s="42"/>
      <c r="OED179" s="42"/>
      <c r="OEE179" s="42"/>
      <c r="OEF179" s="42"/>
      <c r="OEG179" s="42"/>
      <c r="OEH179" s="42"/>
      <c r="OEI179" s="42"/>
      <c r="OEJ179" s="42"/>
      <c r="OEK179" s="42"/>
      <c r="OEL179" s="42"/>
      <c r="OEM179" s="42"/>
      <c r="OEN179" s="42"/>
      <c r="OEO179" s="42"/>
      <c r="OEP179" s="42"/>
      <c r="OEQ179" s="42"/>
      <c r="OER179" s="42"/>
      <c r="OES179" s="42"/>
      <c r="OET179" s="42"/>
      <c r="OEU179" s="42"/>
      <c r="OEV179" s="42"/>
      <c r="OEW179" s="42"/>
      <c r="OEX179" s="42"/>
      <c r="OEY179" s="42"/>
      <c r="OEZ179" s="42"/>
      <c r="OFA179" s="42"/>
      <c r="OFB179" s="42"/>
      <c r="OFC179" s="42"/>
      <c r="OFD179" s="42"/>
      <c r="OFE179" s="42"/>
      <c r="OFF179" s="42"/>
      <c r="OFG179" s="42"/>
      <c r="OFH179" s="42"/>
      <c r="OFI179" s="42"/>
      <c r="OFJ179" s="42"/>
      <c r="OFK179" s="42"/>
      <c r="OFL179" s="42"/>
      <c r="OFM179" s="42"/>
      <c r="OFN179" s="42"/>
      <c r="OFO179" s="42"/>
      <c r="OFP179" s="42"/>
      <c r="OFQ179" s="42"/>
      <c r="OFR179" s="42"/>
      <c r="OFS179" s="42"/>
      <c r="OFT179" s="42"/>
      <c r="OFU179" s="42"/>
      <c r="OFV179" s="42"/>
      <c r="OFW179" s="42"/>
      <c r="OFX179" s="42"/>
      <c r="OFY179" s="42"/>
      <c r="OFZ179" s="42"/>
      <c r="OGA179" s="42"/>
      <c r="OGB179" s="42"/>
      <c r="OGC179" s="42"/>
      <c r="OGD179" s="42"/>
      <c r="OGE179" s="42"/>
      <c r="OGF179" s="42"/>
      <c r="OGG179" s="42"/>
      <c r="OGH179" s="42"/>
      <c r="OGI179" s="42"/>
      <c r="OGJ179" s="42"/>
      <c r="OGK179" s="42"/>
      <c r="OGL179" s="42"/>
      <c r="OGM179" s="42"/>
      <c r="OGN179" s="42"/>
      <c r="OGO179" s="42"/>
      <c r="OGP179" s="42"/>
      <c r="OGQ179" s="42"/>
      <c r="OGR179" s="42"/>
      <c r="OGS179" s="42"/>
      <c r="OGT179" s="42"/>
      <c r="OGU179" s="42"/>
      <c r="OGV179" s="42"/>
      <c r="OGW179" s="42"/>
      <c r="OGX179" s="42"/>
      <c r="OGY179" s="42"/>
      <c r="OGZ179" s="42"/>
      <c r="OHA179" s="42"/>
      <c r="OHB179" s="42"/>
      <c r="OHC179" s="42"/>
      <c r="OHD179" s="42"/>
      <c r="OHE179" s="42"/>
      <c r="OHF179" s="42"/>
      <c r="OHG179" s="42"/>
      <c r="OHH179" s="42"/>
      <c r="OHI179" s="42"/>
      <c r="OHJ179" s="42"/>
      <c r="OHK179" s="42"/>
      <c r="OHL179" s="42"/>
      <c r="OHM179" s="42"/>
      <c r="OHN179" s="42"/>
      <c r="OHO179" s="42"/>
      <c r="OHP179" s="42"/>
      <c r="OHQ179" s="42"/>
      <c r="OHR179" s="42"/>
      <c r="OHS179" s="42"/>
      <c r="OHT179" s="42"/>
      <c r="OHU179" s="42"/>
      <c r="OHV179" s="42"/>
      <c r="OHW179" s="42"/>
      <c r="OHX179" s="42"/>
      <c r="OHY179" s="42"/>
      <c r="OHZ179" s="42"/>
      <c r="OIA179" s="42"/>
      <c r="OIB179" s="42"/>
      <c r="OIC179" s="42"/>
      <c r="OID179" s="42"/>
      <c r="OIE179" s="42"/>
      <c r="OIF179" s="42"/>
      <c r="OIG179" s="42"/>
      <c r="OIH179" s="42"/>
      <c r="OII179" s="42"/>
      <c r="OIJ179" s="42"/>
      <c r="OIK179" s="42"/>
      <c r="OIL179" s="42"/>
      <c r="OIM179" s="42"/>
      <c r="OIN179" s="42"/>
      <c r="OIO179" s="42"/>
      <c r="OIP179" s="42"/>
      <c r="OIQ179" s="42"/>
      <c r="OIR179" s="42"/>
      <c r="OIS179" s="42"/>
      <c r="OIT179" s="42"/>
      <c r="OIU179" s="42"/>
      <c r="OIV179" s="42"/>
      <c r="OIW179" s="42"/>
      <c r="OIX179" s="42"/>
      <c r="OIY179" s="42"/>
      <c r="OIZ179" s="42"/>
      <c r="OJA179" s="42"/>
      <c r="OJB179" s="42"/>
      <c r="OJC179" s="42"/>
      <c r="OJD179" s="42"/>
      <c r="OJE179" s="42"/>
      <c r="OJF179" s="42"/>
      <c r="OJG179" s="42"/>
      <c r="OJH179" s="42"/>
      <c r="OJI179" s="42"/>
      <c r="OJJ179" s="42"/>
      <c r="OJK179" s="42"/>
      <c r="OJL179" s="42"/>
      <c r="OJM179" s="42"/>
      <c r="OJN179" s="42"/>
      <c r="OJO179" s="42"/>
      <c r="OJP179" s="42"/>
      <c r="OJQ179" s="42"/>
      <c r="OJR179" s="42"/>
      <c r="OJS179" s="42"/>
      <c r="OJT179" s="42"/>
      <c r="OJU179" s="42"/>
      <c r="OJV179" s="42"/>
      <c r="OJW179" s="42"/>
      <c r="OJX179" s="42"/>
      <c r="OJY179" s="42"/>
      <c r="OJZ179" s="42"/>
      <c r="OKA179" s="42"/>
      <c r="OKB179" s="42"/>
      <c r="OKC179" s="42"/>
      <c r="OKD179" s="42"/>
      <c r="OKE179" s="42"/>
      <c r="OKF179" s="42"/>
      <c r="OKG179" s="42"/>
      <c r="OKH179" s="42"/>
      <c r="OKI179" s="42"/>
      <c r="OKJ179" s="42"/>
      <c r="OKK179" s="42"/>
      <c r="OKL179" s="42"/>
      <c r="OKM179" s="42"/>
      <c r="OKN179" s="42"/>
      <c r="OKO179" s="42"/>
      <c r="OKP179" s="42"/>
      <c r="OKQ179" s="42"/>
      <c r="OKR179" s="42"/>
      <c r="OKS179" s="42"/>
      <c r="OKT179" s="42"/>
      <c r="OKU179" s="42"/>
      <c r="OKV179" s="42"/>
      <c r="OKW179" s="42"/>
      <c r="OKX179" s="42"/>
      <c r="OKY179" s="42"/>
      <c r="OKZ179" s="42"/>
      <c r="OLA179" s="42"/>
      <c r="OLB179" s="42"/>
      <c r="OLC179" s="42"/>
      <c r="OLD179" s="42"/>
      <c r="OLE179" s="42"/>
      <c r="OLF179" s="42"/>
      <c r="OLG179" s="42"/>
      <c r="OLH179" s="42"/>
      <c r="OLI179" s="42"/>
      <c r="OLJ179" s="42"/>
      <c r="OLK179" s="42"/>
      <c r="OLL179" s="42"/>
      <c r="OLM179" s="42"/>
      <c r="OLN179" s="42"/>
      <c r="OLO179" s="42"/>
      <c r="OLP179" s="42"/>
      <c r="OLQ179" s="42"/>
      <c r="OLR179" s="42"/>
      <c r="OLS179" s="42"/>
      <c r="OLT179" s="42"/>
      <c r="OLU179" s="42"/>
      <c r="OLV179" s="42"/>
      <c r="OLW179" s="42"/>
      <c r="OLX179" s="42"/>
      <c r="OLY179" s="42"/>
      <c r="OLZ179" s="42"/>
      <c r="OMA179" s="42"/>
      <c r="OMB179" s="42"/>
      <c r="OMC179" s="42"/>
      <c r="OMD179" s="42"/>
      <c r="OME179" s="42"/>
      <c r="OMF179" s="42"/>
      <c r="OMG179" s="42"/>
      <c r="OMH179" s="42"/>
      <c r="OMI179" s="42"/>
      <c r="OMJ179" s="42"/>
      <c r="OMK179" s="42"/>
      <c r="OML179" s="42"/>
      <c r="OMM179" s="42"/>
      <c r="OMN179" s="42"/>
      <c r="OMO179" s="42"/>
      <c r="OMP179" s="42"/>
      <c r="OMQ179" s="42"/>
      <c r="OMR179" s="42"/>
      <c r="OMS179" s="42"/>
      <c r="OMT179" s="42"/>
      <c r="OMU179" s="42"/>
      <c r="OMV179" s="42"/>
      <c r="OMW179" s="42"/>
      <c r="OMX179" s="42"/>
      <c r="OMY179" s="42"/>
      <c r="OMZ179" s="42"/>
      <c r="ONA179" s="42"/>
      <c r="ONB179" s="42"/>
      <c r="ONC179" s="42"/>
      <c r="OND179" s="42"/>
      <c r="ONE179" s="42"/>
      <c r="ONF179" s="42"/>
      <c r="ONG179" s="42"/>
      <c r="ONH179" s="42"/>
      <c r="ONI179" s="42"/>
      <c r="ONJ179" s="42"/>
      <c r="ONK179" s="42"/>
      <c r="ONL179" s="42"/>
      <c r="ONM179" s="42"/>
      <c r="ONN179" s="42"/>
      <c r="ONO179" s="42"/>
      <c r="ONP179" s="42"/>
      <c r="ONQ179" s="42"/>
      <c r="ONR179" s="42"/>
      <c r="ONS179" s="42"/>
      <c r="ONT179" s="42"/>
      <c r="ONU179" s="42"/>
      <c r="ONV179" s="42"/>
      <c r="ONW179" s="42"/>
      <c r="ONX179" s="42"/>
      <c r="ONY179" s="42"/>
      <c r="ONZ179" s="42"/>
      <c r="OOA179" s="42"/>
      <c r="OOB179" s="42"/>
      <c r="OOC179" s="42"/>
      <c r="OOD179" s="42"/>
      <c r="OOE179" s="42"/>
      <c r="OOF179" s="42"/>
      <c r="OOG179" s="42"/>
      <c r="OOH179" s="42"/>
      <c r="OOI179" s="42"/>
      <c r="OOJ179" s="42"/>
      <c r="OOK179" s="42"/>
      <c r="OOL179" s="42"/>
      <c r="OOM179" s="42"/>
      <c r="OON179" s="42"/>
      <c r="OOO179" s="42"/>
      <c r="OOP179" s="42"/>
      <c r="OOQ179" s="42"/>
      <c r="OOR179" s="42"/>
      <c r="OOS179" s="42"/>
      <c r="OOT179" s="42"/>
      <c r="OOU179" s="42"/>
      <c r="OOV179" s="42"/>
      <c r="OOW179" s="42"/>
      <c r="OOX179" s="42"/>
      <c r="OOY179" s="42"/>
      <c r="OOZ179" s="42"/>
      <c r="OPA179" s="42"/>
      <c r="OPB179" s="42"/>
      <c r="OPC179" s="42"/>
      <c r="OPD179" s="42"/>
      <c r="OPE179" s="42"/>
      <c r="OPF179" s="42"/>
      <c r="OPG179" s="42"/>
      <c r="OPH179" s="42"/>
      <c r="OPI179" s="42"/>
      <c r="OPJ179" s="42"/>
      <c r="OPK179" s="42"/>
      <c r="OPL179" s="42"/>
      <c r="OPM179" s="42"/>
      <c r="OPN179" s="42"/>
      <c r="OPO179" s="42"/>
      <c r="OPP179" s="42"/>
      <c r="OPQ179" s="42"/>
      <c r="OPR179" s="42"/>
      <c r="OPS179" s="42"/>
      <c r="OPT179" s="42"/>
      <c r="OPU179" s="42"/>
      <c r="OPV179" s="42"/>
      <c r="OPW179" s="42"/>
      <c r="OPX179" s="42"/>
      <c r="OPY179" s="42"/>
      <c r="OPZ179" s="42"/>
      <c r="OQA179" s="42"/>
      <c r="OQB179" s="42"/>
      <c r="OQC179" s="42"/>
      <c r="OQD179" s="42"/>
      <c r="OQE179" s="42"/>
      <c r="OQF179" s="42"/>
      <c r="OQG179" s="42"/>
      <c r="OQH179" s="42"/>
      <c r="OQI179" s="42"/>
      <c r="OQJ179" s="42"/>
      <c r="OQK179" s="42"/>
      <c r="OQL179" s="42"/>
      <c r="OQM179" s="42"/>
      <c r="OQN179" s="42"/>
      <c r="OQO179" s="42"/>
      <c r="OQP179" s="42"/>
      <c r="OQQ179" s="42"/>
      <c r="OQR179" s="42"/>
      <c r="OQS179" s="42"/>
      <c r="OQT179" s="42"/>
      <c r="OQU179" s="42"/>
      <c r="OQV179" s="42"/>
      <c r="OQW179" s="42"/>
      <c r="OQX179" s="42"/>
      <c r="OQY179" s="42"/>
      <c r="OQZ179" s="42"/>
      <c r="ORA179" s="42"/>
      <c r="ORB179" s="42"/>
      <c r="ORC179" s="42"/>
      <c r="ORD179" s="42"/>
      <c r="ORE179" s="42"/>
      <c r="ORF179" s="42"/>
      <c r="ORG179" s="42"/>
      <c r="ORH179" s="42"/>
      <c r="ORI179" s="42"/>
      <c r="ORJ179" s="42"/>
      <c r="ORK179" s="42"/>
      <c r="ORL179" s="42"/>
      <c r="ORM179" s="42"/>
      <c r="ORN179" s="42"/>
      <c r="ORO179" s="42"/>
      <c r="ORP179" s="42"/>
      <c r="ORQ179" s="42"/>
      <c r="ORR179" s="42"/>
      <c r="ORS179" s="42"/>
      <c r="ORT179" s="42"/>
      <c r="ORU179" s="42"/>
      <c r="ORV179" s="42"/>
      <c r="ORW179" s="42"/>
      <c r="ORX179" s="42"/>
      <c r="ORY179" s="42"/>
      <c r="ORZ179" s="42"/>
      <c r="OSA179" s="42"/>
      <c r="OSB179" s="42"/>
      <c r="OSC179" s="42"/>
      <c r="OSD179" s="42"/>
      <c r="OSE179" s="42"/>
      <c r="OSF179" s="42"/>
      <c r="OSG179" s="42"/>
      <c r="OSH179" s="42"/>
      <c r="OSI179" s="42"/>
      <c r="OSJ179" s="42"/>
      <c r="OSK179" s="42"/>
      <c r="OSL179" s="42"/>
      <c r="OSM179" s="42"/>
      <c r="OSN179" s="42"/>
      <c r="OSO179" s="42"/>
      <c r="OSP179" s="42"/>
      <c r="OSQ179" s="42"/>
      <c r="OSR179" s="42"/>
      <c r="OSS179" s="42"/>
      <c r="OST179" s="42"/>
      <c r="OSU179" s="42"/>
      <c r="OSV179" s="42"/>
      <c r="OSW179" s="42"/>
      <c r="OSX179" s="42"/>
      <c r="OSY179" s="42"/>
      <c r="OSZ179" s="42"/>
      <c r="OTA179" s="42"/>
      <c r="OTB179" s="42"/>
      <c r="OTC179" s="42"/>
      <c r="OTD179" s="42"/>
      <c r="OTE179" s="42"/>
      <c r="OTF179" s="42"/>
      <c r="OTG179" s="42"/>
      <c r="OTH179" s="42"/>
      <c r="OTI179" s="42"/>
      <c r="OTJ179" s="42"/>
      <c r="OTK179" s="42"/>
      <c r="OTL179" s="42"/>
      <c r="OTM179" s="42"/>
      <c r="OTN179" s="42"/>
      <c r="OTO179" s="42"/>
      <c r="OTP179" s="42"/>
      <c r="OTQ179" s="42"/>
      <c r="OTR179" s="42"/>
      <c r="OTS179" s="42"/>
      <c r="OTT179" s="42"/>
      <c r="OTU179" s="42"/>
      <c r="OTV179" s="42"/>
      <c r="OTW179" s="42"/>
      <c r="OTX179" s="42"/>
      <c r="OTY179" s="42"/>
      <c r="OTZ179" s="42"/>
      <c r="OUA179" s="42"/>
      <c r="OUB179" s="42"/>
      <c r="OUC179" s="42"/>
      <c r="OUD179" s="42"/>
      <c r="OUE179" s="42"/>
      <c r="OUF179" s="42"/>
      <c r="OUG179" s="42"/>
      <c r="OUH179" s="42"/>
      <c r="OUI179" s="42"/>
      <c r="OUJ179" s="42"/>
      <c r="OUK179" s="42"/>
      <c r="OUL179" s="42"/>
      <c r="OUM179" s="42"/>
      <c r="OUN179" s="42"/>
      <c r="OUO179" s="42"/>
      <c r="OUP179" s="42"/>
      <c r="OUQ179" s="42"/>
      <c r="OUR179" s="42"/>
      <c r="OUS179" s="42"/>
      <c r="OUT179" s="42"/>
      <c r="OUU179" s="42"/>
      <c r="OUV179" s="42"/>
      <c r="OUW179" s="42"/>
      <c r="OUX179" s="42"/>
      <c r="OUY179" s="42"/>
      <c r="OUZ179" s="42"/>
      <c r="OVA179" s="42"/>
      <c r="OVB179" s="42"/>
      <c r="OVC179" s="42"/>
      <c r="OVD179" s="42"/>
      <c r="OVE179" s="42"/>
      <c r="OVF179" s="42"/>
      <c r="OVG179" s="42"/>
      <c r="OVH179" s="42"/>
      <c r="OVI179" s="42"/>
      <c r="OVJ179" s="42"/>
      <c r="OVK179" s="42"/>
      <c r="OVL179" s="42"/>
      <c r="OVM179" s="42"/>
      <c r="OVN179" s="42"/>
      <c r="OVO179" s="42"/>
      <c r="OVP179" s="42"/>
      <c r="OVQ179" s="42"/>
      <c r="OVR179" s="42"/>
      <c r="OVS179" s="42"/>
      <c r="OVT179" s="42"/>
      <c r="OVU179" s="42"/>
      <c r="OVV179" s="42"/>
      <c r="OVW179" s="42"/>
      <c r="OVX179" s="42"/>
      <c r="OVY179" s="42"/>
      <c r="OVZ179" s="42"/>
      <c r="OWA179" s="42"/>
      <c r="OWB179" s="42"/>
      <c r="OWC179" s="42"/>
      <c r="OWD179" s="42"/>
      <c r="OWE179" s="42"/>
      <c r="OWF179" s="42"/>
      <c r="OWG179" s="42"/>
      <c r="OWH179" s="42"/>
      <c r="OWI179" s="42"/>
      <c r="OWJ179" s="42"/>
      <c r="OWK179" s="42"/>
      <c r="OWL179" s="42"/>
      <c r="OWM179" s="42"/>
      <c r="OWN179" s="42"/>
      <c r="OWO179" s="42"/>
      <c r="OWP179" s="42"/>
      <c r="OWQ179" s="42"/>
      <c r="OWR179" s="42"/>
      <c r="OWS179" s="42"/>
      <c r="OWT179" s="42"/>
      <c r="OWU179" s="42"/>
      <c r="OWV179" s="42"/>
      <c r="OWW179" s="42"/>
      <c r="OWX179" s="42"/>
      <c r="OWY179" s="42"/>
      <c r="OWZ179" s="42"/>
      <c r="OXA179" s="42"/>
      <c r="OXB179" s="42"/>
      <c r="OXC179" s="42"/>
      <c r="OXD179" s="42"/>
      <c r="OXE179" s="42"/>
      <c r="OXF179" s="42"/>
      <c r="OXG179" s="42"/>
      <c r="OXH179" s="42"/>
      <c r="OXI179" s="42"/>
      <c r="OXJ179" s="42"/>
      <c r="OXK179" s="42"/>
      <c r="OXL179" s="42"/>
      <c r="OXM179" s="42"/>
      <c r="OXN179" s="42"/>
      <c r="OXO179" s="42"/>
      <c r="OXP179" s="42"/>
      <c r="OXQ179" s="42"/>
      <c r="OXR179" s="42"/>
      <c r="OXS179" s="42"/>
      <c r="OXT179" s="42"/>
      <c r="OXU179" s="42"/>
      <c r="OXV179" s="42"/>
      <c r="OXW179" s="42"/>
      <c r="OXX179" s="42"/>
      <c r="OXY179" s="42"/>
      <c r="OXZ179" s="42"/>
      <c r="OYA179" s="42"/>
      <c r="OYB179" s="42"/>
      <c r="OYC179" s="42"/>
      <c r="OYD179" s="42"/>
      <c r="OYE179" s="42"/>
      <c r="OYF179" s="42"/>
      <c r="OYG179" s="42"/>
      <c r="OYH179" s="42"/>
      <c r="OYI179" s="42"/>
      <c r="OYJ179" s="42"/>
      <c r="OYK179" s="42"/>
      <c r="OYL179" s="42"/>
      <c r="OYM179" s="42"/>
      <c r="OYN179" s="42"/>
      <c r="OYO179" s="42"/>
      <c r="OYP179" s="42"/>
      <c r="OYQ179" s="42"/>
      <c r="OYR179" s="42"/>
      <c r="OYS179" s="42"/>
      <c r="OYT179" s="42"/>
      <c r="OYU179" s="42"/>
      <c r="OYV179" s="42"/>
      <c r="OYW179" s="42"/>
      <c r="OYX179" s="42"/>
      <c r="OYY179" s="42"/>
      <c r="OYZ179" s="42"/>
      <c r="OZA179" s="42"/>
      <c r="OZB179" s="42"/>
      <c r="OZC179" s="42"/>
      <c r="OZD179" s="42"/>
      <c r="OZE179" s="42"/>
      <c r="OZF179" s="42"/>
      <c r="OZG179" s="42"/>
      <c r="OZH179" s="42"/>
      <c r="OZI179" s="42"/>
      <c r="OZJ179" s="42"/>
      <c r="OZK179" s="42"/>
      <c r="OZL179" s="42"/>
      <c r="OZM179" s="42"/>
      <c r="OZN179" s="42"/>
      <c r="OZO179" s="42"/>
      <c r="OZP179" s="42"/>
      <c r="OZQ179" s="42"/>
      <c r="OZR179" s="42"/>
      <c r="OZS179" s="42"/>
      <c r="OZT179" s="42"/>
      <c r="OZU179" s="42"/>
      <c r="OZV179" s="42"/>
      <c r="OZW179" s="42"/>
      <c r="OZX179" s="42"/>
      <c r="OZY179" s="42"/>
      <c r="OZZ179" s="42"/>
      <c r="PAA179" s="42"/>
      <c r="PAB179" s="42"/>
      <c r="PAC179" s="42"/>
      <c r="PAD179" s="42"/>
      <c r="PAE179" s="42"/>
      <c r="PAF179" s="42"/>
      <c r="PAG179" s="42"/>
      <c r="PAH179" s="42"/>
      <c r="PAI179" s="42"/>
      <c r="PAJ179" s="42"/>
      <c r="PAK179" s="42"/>
      <c r="PAL179" s="42"/>
      <c r="PAM179" s="42"/>
      <c r="PAN179" s="42"/>
      <c r="PAO179" s="42"/>
      <c r="PAP179" s="42"/>
      <c r="PAQ179" s="42"/>
      <c r="PAR179" s="42"/>
      <c r="PAS179" s="42"/>
      <c r="PAT179" s="42"/>
      <c r="PAU179" s="42"/>
      <c r="PAV179" s="42"/>
      <c r="PAW179" s="42"/>
      <c r="PAX179" s="42"/>
      <c r="PAY179" s="42"/>
      <c r="PAZ179" s="42"/>
      <c r="PBA179" s="42"/>
      <c r="PBB179" s="42"/>
      <c r="PBC179" s="42"/>
      <c r="PBD179" s="42"/>
      <c r="PBE179" s="42"/>
      <c r="PBF179" s="42"/>
      <c r="PBG179" s="42"/>
      <c r="PBH179" s="42"/>
      <c r="PBI179" s="42"/>
      <c r="PBJ179" s="42"/>
      <c r="PBK179" s="42"/>
      <c r="PBL179" s="42"/>
      <c r="PBM179" s="42"/>
      <c r="PBN179" s="42"/>
      <c r="PBO179" s="42"/>
      <c r="PBP179" s="42"/>
      <c r="PBQ179" s="42"/>
      <c r="PBR179" s="42"/>
      <c r="PBS179" s="42"/>
      <c r="PBT179" s="42"/>
      <c r="PBU179" s="42"/>
      <c r="PBV179" s="42"/>
      <c r="PBW179" s="42"/>
      <c r="PBX179" s="42"/>
      <c r="PBY179" s="42"/>
      <c r="PBZ179" s="42"/>
      <c r="PCA179" s="42"/>
      <c r="PCB179" s="42"/>
      <c r="PCC179" s="42"/>
      <c r="PCD179" s="42"/>
      <c r="PCE179" s="42"/>
      <c r="PCF179" s="42"/>
      <c r="PCG179" s="42"/>
      <c r="PCH179" s="42"/>
      <c r="PCI179" s="42"/>
      <c r="PCJ179" s="42"/>
      <c r="PCK179" s="42"/>
      <c r="PCL179" s="42"/>
      <c r="PCM179" s="42"/>
      <c r="PCN179" s="42"/>
      <c r="PCO179" s="42"/>
      <c r="PCP179" s="42"/>
      <c r="PCQ179" s="42"/>
      <c r="PCR179" s="42"/>
      <c r="PCS179" s="42"/>
      <c r="PCT179" s="42"/>
      <c r="PCU179" s="42"/>
      <c r="PCV179" s="42"/>
      <c r="PCW179" s="42"/>
      <c r="PCX179" s="42"/>
      <c r="PCY179" s="42"/>
      <c r="PCZ179" s="42"/>
      <c r="PDA179" s="42"/>
      <c r="PDB179" s="42"/>
      <c r="PDC179" s="42"/>
      <c r="PDD179" s="42"/>
      <c r="PDE179" s="42"/>
      <c r="PDF179" s="42"/>
      <c r="PDG179" s="42"/>
      <c r="PDH179" s="42"/>
      <c r="PDI179" s="42"/>
      <c r="PDJ179" s="42"/>
      <c r="PDK179" s="42"/>
      <c r="PDL179" s="42"/>
      <c r="PDM179" s="42"/>
      <c r="PDN179" s="42"/>
      <c r="PDO179" s="42"/>
      <c r="PDP179" s="42"/>
      <c r="PDQ179" s="42"/>
      <c r="PDR179" s="42"/>
      <c r="PDS179" s="42"/>
      <c r="PDT179" s="42"/>
      <c r="PDU179" s="42"/>
      <c r="PDV179" s="42"/>
      <c r="PDW179" s="42"/>
      <c r="PDX179" s="42"/>
      <c r="PDY179" s="42"/>
      <c r="PDZ179" s="42"/>
      <c r="PEA179" s="42"/>
      <c r="PEB179" s="42"/>
      <c r="PEC179" s="42"/>
      <c r="PED179" s="42"/>
      <c r="PEE179" s="42"/>
      <c r="PEF179" s="42"/>
      <c r="PEG179" s="42"/>
      <c r="PEH179" s="42"/>
      <c r="PEI179" s="42"/>
      <c r="PEJ179" s="42"/>
      <c r="PEK179" s="42"/>
      <c r="PEL179" s="42"/>
      <c r="PEM179" s="42"/>
      <c r="PEN179" s="42"/>
      <c r="PEO179" s="42"/>
      <c r="PEP179" s="42"/>
      <c r="PEQ179" s="42"/>
      <c r="PER179" s="42"/>
      <c r="PES179" s="42"/>
      <c r="PET179" s="42"/>
      <c r="PEU179" s="42"/>
      <c r="PEV179" s="42"/>
      <c r="PEW179" s="42"/>
      <c r="PEX179" s="42"/>
      <c r="PEY179" s="42"/>
      <c r="PEZ179" s="42"/>
      <c r="PFA179" s="42"/>
      <c r="PFB179" s="42"/>
      <c r="PFC179" s="42"/>
      <c r="PFD179" s="42"/>
      <c r="PFE179" s="42"/>
      <c r="PFF179" s="42"/>
      <c r="PFG179" s="42"/>
      <c r="PFH179" s="42"/>
      <c r="PFI179" s="42"/>
      <c r="PFJ179" s="42"/>
      <c r="PFK179" s="42"/>
      <c r="PFL179" s="42"/>
      <c r="PFM179" s="42"/>
      <c r="PFN179" s="42"/>
      <c r="PFO179" s="42"/>
      <c r="PFP179" s="42"/>
      <c r="PFQ179" s="42"/>
      <c r="PFR179" s="42"/>
      <c r="PFS179" s="42"/>
      <c r="PFT179" s="42"/>
      <c r="PFU179" s="42"/>
      <c r="PFV179" s="42"/>
      <c r="PFW179" s="42"/>
      <c r="PFX179" s="42"/>
      <c r="PFY179" s="42"/>
      <c r="PFZ179" s="42"/>
      <c r="PGA179" s="42"/>
      <c r="PGB179" s="42"/>
      <c r="PGC179" s="42"/>
      <c r="PGD179" s="42"/>
      <c r="PGE179" s="42"/>
      <c r="PGF179" s="42"/>
      <c r="PGG179" s="42"/>
      <c r="PGH179" s="42"/>
      <c r="PGI179" s="42"/>
      <c r="PGJ179" s="42"/>
      <c r="PGK179" s="42"/>
      <c r="PGL179" s="42"/>
      <c r="PGM179" s="42"/>
      <c r="PGN179" s="42"/>
      <c r="PGO179" s="42"/>
      <c r="PGP179" s="42"/>
      <c r="PGQ179" s="42"/>
      <c r="PGR179" s="42"/>
      <c r="PGS179" s="42"/>
      <c r="PGT179" s="42"/>
      <c r="PGU179" s="42"/>
      <c r="PGV179" s="42"/>
      <c r="PGW179" s="42"/>
      <c r="PGX179" s="42"/>
      <c r="PGY179" s="42"/>
      <c r="PGZ179" s="42"/>
      <c r="PHA179" s="42"/>
      <c r="PHB179" s="42"/>
      <c r="PHC179" s="42"/>
      <c r="PHD179" s="42"/>
      <c r="PHE179" s="42"/>
      <c r="PHF179" s="42"/>
      <c r="PHG179" s="42"/>
      <c r="PHH179" s="42"/>
      <c r="PHI179" s="42"/>
      <c r="PHJ179" s="42"/>
      <c r="PHK179" s="42"/>
      <c r="PHL179" s="42"/>
      <c r="PHM179" s="42"/>
      <c r="PHN179" s="42"/>
      <c r="PHO179" s="42"/>
      <c r="PHP179" s="42"/>
      <c r="PHQ179" s="42"/>
      <c r="PHR179" s="42"/>
      <c r="PHS179" s="42"/>
      <c r="PHT179" s="42"/>
      <c r="PHU179" s="42"/>
      <c r="PHV179" s="42"/>
      <c r="PHW179" s="42"/>
      <c r="PHX179" s="42"/>
      <c r="PHY179" s="42"/>
      <c r="PHZ179" s="42"/>
      <c r="PIA179" s="42"/>
      <c r="PIB179" s="42"/>
      <c r="PIC179" s="42"/>
      <c r="PID179" s="42"/>
      <c r="PIE179" s="42"/>
      <c r="PIF179" s="42"/>
      <c r="PIG179" s="42"/>
      <c r="PIH179" s="42"/>
      <c r="PII179" s="42"/>
      <c r="PIJ179" s="42"/>
      <c r="PIK179" s="42"/>
      <c r="PIL179" s="42"/>
      <c r="PIM179" s="42"/>
      <c r="PIN179" s="42"/>
      <c r="PIO179" s="42"/>
      <c r="PIP179" s="42"/>
      <c r="PIQ179" s="42"/>
      <c r="PIR179" s="42"/>
      <c r="PIS179" s="42"/>
      <c r="PIT179" s="42"/>
      <c r="PIU179" s="42"/>
      <c r="PIV179" s="42"/>
      <c r="PIW179" s="42"/>
      <c r="PIX179" s="42"/>
      <c r="PIY179" s="42"/>
      <c r="PIZ179" s="42"/>
      <c r="PJA179" s="42"/>
      <c r="PJB179" s="42"/>
      <c r="PJC179" s="42"/>
      <c r="PJD179" s="42"/>
      <c r="PJE179" s="42"/>
      <c r="PJF179" s="42"/>
      <c r="PJG179" s="42"/>
      <c r="PJH179" s="42"/>
      <c r="PJI179" s="42"/>
      <c r="PJJ179" s="42"/>
      <c r="PJK179" s="42"/>
      <c r="PJL179" s="42"/>
      <c r="PJM179" s="42"/>
      <c r="PJN179" s="42"/>
      <c r="PJO179" s="42"/>
      <c r="PJP179" s="42"/>
      <c r="PJQ179" s="42"/>
      <c r="PJR179" s="42"/>
      <c r="PJS179" s="42"/>
      <c r="PJT179" s="42"/>
      <c r="PJU179" s="42"/>
      <c r="PJV179" s="42"/>
      <c r="PJW179" s="42"/>
      <c r="PJX179" s="42"/>
      <c r="PJY179" s="42"/>
      <c r="PJZ179" s="42"/>
      <c r="PKA179" s="42"/>
      <c r="PKB179" s="42"/>
      <c r="PKC179" s="42"/>
      <c r="PKD179" s="42"/>
      <c r="PKE179" s="42"/>
      <c r="PKF179" s="42"/>
      <c r="PKG179" s="42"/>
      <c r="PKH179" s="42"/>
      <c r="PKI179" s="42"/>
      <c r="PKJ179" s="42"/>
      <c r="PKK179" s="42"/>
      <c r="PKL179" s="42"/>
      <c r="PKM179" s="42"/>
      <c r="PKN179" s="42"/>
      <c r="PKO179" s="42"/>
      <c r="PKP179" s="42"/>
      <c r="PKQ179" s="42"/>
      <c r="PKR179" s="42"/>
      <c r="PKS179" s="42"/>
      <c r="PKT179" s="42"/>
      <c r="PKU179" s="42"/>
      <c r="PKV179" s="42"/>
      <c r="PKW179" s="42"/>
      <c r="PKX179" s="42"/>
      <c r="PKY179" s="42"/>
      <c r="PKZ179" s="42"/>
      <c r="PLA179" s="42"/>
      <c r="PLB179" s="42"/>
      <c r="PLC179" s="42"/>
      <c r="PLD179" s="42"/>
      <c r="PLE179" s="42"/>
      <c r="PLF179" s="42"/>
      <c r="PLG179" s="42"/>
      <c r="PLH179" s="42"/>
      <c r="PLI179" s="42"/>
      <c r="PLJ179" s="42"/>
      <c r="PLK179" s="42"/>
      <c r="PLL179" s="42"/>
      <c r="PLM179" s="42"/>
      <c r="PLN179" s="42"/>
      <c r="PLO179" s="42"/>
      <c r="PLP179" s="42"/>
      <c r="PLQ179" s="42"/>
      <c r="PLR179" s="42"/>
      <c r="PLS179" s="42"/>
      <c r="PLT179" s="42"/>
      <c r="PLU179" s="42"/>
      <c r="PLV179" s="42"/>
      <c r="PLW179" s="42"/>
      <c r="PLX179" s="42"/>
      <c r="PLY179" s="42"/>
      <c r="PLZ179" s="42"/>
      <c r="PMA179" s="42"/>
      <c r="PMB179" s="42"/>
      <c r="PMC179" s="42"/>
      <c r="PMD179" s="42"/>
      <c r="PME179" s="42"/>
      <c r="PMF179" s="42"/>
      <c r="PMG179" s="42"/>
      <c r="PMH179" s="42"/>
      <c r="PMI179" s="42"/>
      <c r="PMJ179" s="42"/>
      <c r="PMK179" s="42"/>
      <c r="PML179" s="42"/>
      <c r="PMM179" s="42"/>
      <c r="PMN179" s="42"/>
      <c r="PMO179" s="42"/>
      <c r="PMP179" s="42"/>
      <c r="PMQ179" s="42"/>
      <c r="PMR179" s="42"/>
      <c r="PMS179" s="42"/>
      <c r="PMT179" s="42"/>
      <c r="PMU179" s="42"/>
      <c r="PMV179" s="42"/>
      <c r="PMW179" s="42"/>
      <c r="PMX179" s="42"/>
      <c r="PMY179" s="42"/>
      <c r="PMZ179" s="42"/>
      <c r="PNA179" s="42"/>
      <c r="PNB179" s="42"/>
      <c r="PNC179" s="42"/>
      <c r="PND179" s="42"/>
      <c r="PNE179" s="42"/>
      <c r="PNF179" s="42"/>
      <c r="PNG179" s="42"/>
      <c r="PNH179" s="42"/>
      <c r="PNI179" s="42"/>
      <c r="PNJ179" s="42"/>
      <c r="PNK179" s="42"/>
      <c r="PNL179" s="42"/>
      <c r="PNM179" s="42"/>
      <c r="PNN179" s="42"/>
      <c r="PNO179" s="42"/>
      <c r="PNP179" s="42"/>
      <c r="PNQ179" s="42"/>
      <c r="PNR179" s="42"/>
      <c r="PNS179" s="42"/>
      <c r="PNT179" s="42"/>
      <c r="PNU179" s="42"/>
      <c r="PNV179" s="42"/>
      <c r="PNW179" s="42"/>
      <c r="PNX179" s="42"/>
      <c r="PNY179" s="42"/>
      <c r="PNZ179" s="42"/>
      <c r="POA179" s="42"/>
      <c r="POB179" s="42"/>
      <c r="POC179" s="42"/>
      <c r="POD179" s="42"/>
      <c r="POE179" s="42"/>
      <c r="POF179" s="42"/>
      <c r="POG179" s="42"/>
      <c r="POH179" s="42"/>
      <c r="POI179" s="42"/>
      <c r="POJ179" s="42"/>
      <c r="POK179" s="42"/>
      <c r="POL179" s="42"/>
      <c r="POM179" s="42"/>
      <c r="PON179" s="42"/>
      <c r="POO179" s="42"/>
      <c r="POP179" s="42"/>
      <c r="POQ179" s="42"/>
      <c r="POR179" s="42"/>
      <c r="POS179" s="42"/>
      <c r="POT179" s="42"/>
      <c r="POU179" s="42"/>
      <c r="POV179" s="42"/>
      <c r="POW179" s="42"/>
      <c r="POX179" s="42"/>
      <c r="POY179" s="42"/>
      <c r="POZ179" s="42"/>
      <c r="PPA179" s="42"/>
      <c r="PPB179" s="42"/>
      <c r="PPC179" s="42"/>
      <c r="PPD179" s="42"/>
      <c r="PPE179" s="42"/>
      <c r="PPF179" s="42"/>
      <c r="PPG179" s="42"/>
      <c r="PPH179" s="42"/>
      <c r="PPI179" s="42"/>
      <c r="PPJ179" s="42"/>
      <c r="PPK179" s="42"/>
      <c r="PPL179" s="42"/>
      <c r="PPM179" s="42"/>
      <c r="PPN179" s="42"/>
      <c r="PPO179" s="42"/>
      <c r="PPP179" s="42"/>
      <c r="PPQ179" s="42"/>
      <c r="PPR179" s="42"/>
      <c r="PPS179" s="42"/>
      <c r="PPT179" s="42"/>
      <c r="PPU179" s="42"/>
      <c r="PPV179" s="42"/>
      <c r="PPW179" s="42"/>
      <c r="PPX179" s="42"/>
      <c r="PPY179" s="42"/>
      <c r="PPZ179" s="42"/>
      <c r="PQA179" s="42"/>
      <c r="PQB179" s="42"/>
      <c r="PQC179" s="42"/>
      <c r="PQD179" s="42"/>
      <c r="PQE179" s="42"/>
      <c r="PQF179" s="42"/>
      <c r="PQG179" s="42"/>
      <c r="PQH179" s="42"/>
      <c r="PQI179" s="42"/>
      <c r="PQJ179" s="42"/>
      <c r="PQK179" s="42"/>
      <c r="PQL179" s="42"/>
      <c r="PQM179" s="42"/>
      <c r="PQN179" s="42"/>
      <c r="PQO179" s="42"/>
      <c r="PQP179" s="42"/>
      <c r="PQQ179" s="42"/>
      <c r="PQR179" s="42"/>
      <c r="PQS179" s="42"/>
      <c r="PQT179" s="42"/>
      <c r="PQU179" s="42"/>
      <c r="PQV179" s="42"/>
      <c r="PQW179" s="42"/>
      <c r="PQX179" s="42"/>
      <c r="PQY179" s="42"/>
      <c r="PQZ179" s="42"/>
      <c r="PRA179" s="42"/>
      <c r="PRB179" s="42"/>
      <c r="PRC179" s="42"/>
      <c r="PRD179" s="42"/>
      <c r="PRE179" s="42"/>
      <c r="PRF179" s="42"/>
      <c r="PRG179" s="42"/>
      <c r="PRH179" s="42"/>
      <c r="PRI179" s="42"/>
      <c r="PRJ179" s="42"/>
      <c r="PRK179" s="42"/>
      <c r="PRL179" s="42"/>
      <c r="PRM179" s="42"/>
      <c r="PRN179" s="42"/>
      <c r="PRO179" s="42"/>
      <c r="PRP179" s="42"/>
      <c r="PRQ179" s="42"/>
      <c r="PRR179" s="42"/>
      <c r="PRS179" s="42"/>
      <c r="PRT179" s="42"/>
      <c r="PRU179" s="42"/>
      <c r="PRV179" s="42"/>
      <c r="PRW179" s="42"/>
      <c r="PRX179" s="42"/>
      <c r="PRY179" s="42"/>
      <c r="PRZ179" s="42"/>
      <c r="PSA179" s="42"/>
      <c r="PSB179" s="42"/>
      <c r="PSC179" s="42"/>
      <c r="PSD179" s="42"/>
      <c r="PSE179" s="42"/>
      <c r="PSF179" s="42"/>
      <c r="PSG179" s="42"/>
      <c r="PSH179" s="42"/>
      <c r="PSI179" s="42"/>
      <c r="PSJ179" s="42"/>
      <c r="PSK179" s="42"/>
      <c r="PSL179" s="42"/>
      <c r="PSM179" s="42"/>
      <c r="PSN179" s="42"/>
      <c r="PSO179" s="42"/>
      <c r="PSP179" s="42"/>
      <c r="PSQ179" s="42"/>
      <c r="PSR179" s="42"/>
      <c r="PSS179" s="42"/>
      <c r="PST179" s="42"/>
      <c r="PSU179" s="42"/>
      <c r="PSV179" s="42"/>
      <c r="PSW179" s="42"/>
      <c r="PSX179" s="42"/>
      <c r="PSY179" s="42"/>
      <c r="PSZ179" s="42"/>
      <c r="PTA179" s="42"/>
      <c r="PTB179" s="42"/>
      <c r="PTC179" s="42"/>
      <c r="PTD179" s="42"/>
      <c r="PTE179" s="42"/>
      <c r="PTF179" s="42"/>
      <c r="PTG179" s="42"/>
      <c r="PTH179" s="42"/>
      <c r="PTI179" s="42"/>
      <c r="PTJ179" s="42"/>
      <c r="PTK179" s="42"/>
      <c r="PTL179" s="42"/>
      <c r="PTM179" s="42"/>
      <c r="PTN179" s="42"/>
      <c r="PTO179" s="42"/>
      <c r="PTP179" s="42"/>
      <c r="PTQ179" s="42"/>
      <c r="PTR179" s="42"/>
      <c r="PTS179" s="42"/>
      <c r="PTT179" s="42"/>
      <c r="PTU179" s="42"/>
      <c r="PTV179" s="42"/>
      <c r="PTW179" s="42"/>
      <c r="PTX179" s="42"/>
      <c r="PTY179" s="42"/>
      <c r="PTZ179" s="42"/>
      <c r="PUA179" s="42"/>
      <c r="PUB179" s="42"/>
      <c r="PUC179" s="42"/>
      <c r="PUD179" s="42"/>
      <c r="PUE179" s="42"/>
      <c r="PUF179" s="42"/>
      <c r="PUG179" s="42"/>
      <c r="PUH179" s="42"/>
      <c r="PUI179" s="42"/>
      <c r="PUJ179" s="42"/>
      <c r="PUK179" s="42"/>
      <c r="PUL179" s="42"/>
      <c r="PUM179" s="42"/>
      <c r="PUN179" s="42"/>
      <c r="PUO179" s="42"/>
      <c r="PUP179" s="42"/>
      <c r="PUQ179" s="42"/>
      <c r="PUR179" s="42"/>
      <c r="PUS179" s="42"/>
      <c r="PUT179" s="42"/>
      <c r="PUU179" s="42"/>
      <c r="PUV179" s="42"/>
      <c r="PUW179" s="42"/>
      <c r="PUX179" s="42"/>
      <c r="PUY179" s="42"/>
      <c r="PUZ179" s="42"/>
      <c r="PVA179" s="42"/>
      <c r="PVB179" s="42"/>
      <c r="PVC179" s="42"/>
      <c r="PVD179" s="42"/>
      <c r="PVE179" s="42"/>
      <c r="PVF179" s="42"/>
      <c r="PVG179" s="42"/>
      <c r="PVH179" s="42"/>
      <c r="PVI179" s="42"/>
      <c r="PVJ179" s="42"/>
      <c r="PVK179" s="42"/>
      <c r="PVL179" s="42"/>
      <c r="PVM179" s="42"/>
      <c r="PVN179" s="42"/>
      <c r="PVO179" s="42"/>
      <c r="PVP179" s="42"/>
      <c r="PVQ179" s="42"/>
      <c r="PVR179" s="42"/>
      <c r="PVS179" s="42"/>
      <c r="PVT179" s="42"/>
      <c r="PVU179" s="42"/>
      <c r="PVV179" s="42"/>
      <c r="PVW179" s="42"/>
      <c r="PVX179" s="42"/>
      <c r="PVY179" s="42"/>
      <c r="PVZ179" s="42"/>
      <c r="PWA179" s="42"/>
      <c r="PWB179" s="42"/>
      <c r="PWC179" s="42"/>
      <c r="PWD179" s="42"/>
      <c r="PWE179" s="42"/>
      <c r="PWF179" s="42"/>
      <c r="PWG179" s="42"/>
      <c r="PWH179" s="42"/>
      <c r="PWI179" s="42"/>
      <c r="PWJ179" s="42"/>
      <c r="PWK179" s="42"/>
      <c r="PWL179" s="42"/>
      <c r="PWM179" s="42"/>
      <c r="PWN179" s="42"/>
      <c r="PWO179" s="42"/>
      <c r="PWP179" s="42"/>
      <c r="PWQ179" s="42"/>
      <c r="PWR179" s="42"/>
      <c r="PWS179" s="42"/>
      <c r="PWT179" s="42"/>
      <c r="PWU179" s="42"/>
      <c r="PWV179" s="42"/>
      <c r="PWW179" s="42"/>
      <c r="PWX179" s="42"/>
      <c r="PWY179" s="42"/>
      <c r="PWZ179" s="42"/>
      <c r="PXA179" s="42"/>
      <c r="PXB179" s="42"/>
      <c r="PXC179" s="42"/>
      <c r="PXD179" s="42"/>
      <c r="PXE179" s="42"/>
      <c r="PXF179" s="42"/>
      <c r="PXG179" s="42"/>
      <c r="PXH179" s="42"/>
      <c r="PXI179" s="42"/>
      <c r="PXJ179" s="42"/>
      <c r="PXK179" s="42"/>
      <c r="PXL179" s="42"/>
      <c r="PXM179" s="42"/>
      <c r="PXN179" s="42"/>
      <c r="PXO179" s="42"/>
      <c r="PXP179" s="42"/>
      <c r="PXQ179" s="42"/>
      <c r="PXR179" s="42"/>
      <c r="PXS179" s="42"/>
      <c r="PXT179" s="42"/>
      <c r="PXU179" s="42"/>
      <c r="PXV179" s="42"/>
      <c r="PXW179" s="42"/>
      <c r="PXX179" s="42"/>
      <c r="PXY179" s="42"/>
      <c r="PXZ179" s="42"/>
      <c r="PYA179" s="42"/>
      <c r="PYB179" s="42"/>
      <c r="PYC179" s="42"/>
      <c r="PYD179" s="42"/>
      <c r="PYE179" s="42"/>
      <c r="PYF179" s="42"/>
      <c r="PYG179" s="42"/>
      <c r="PYH179" s="42"/>
      <c r="PYI179" s="42"/>
      <c r="PYJ179" s="42"/>
      <c r="PYK179" s="42"/>
      <c r="PYL179" s="42"/>
      <c r="PYM179" s="42"/>
      <c r="PYN179" s="42"/>
      <c r="PYO179" s="42"/>
      <c r="PYP179" s="42"/>
      <c r="PYQ179" s="42"/>
      <c r="PYR179" s="42"/>
      <c r="PYS179" s="42"/>
      <c r="PYT179" s="42"/>
      <c r="PYU179" s="42"/>
      <c r="PYV179" s="42"/>
      <c r="PYW179" s="42"/>
      <c r="PYX179" s="42"/>
      <c r="PYY179" s="42"/>
      <c r="PYZ179" s="42"/>
      <c r="PZA179" s="42"/>
      <c r="PZB179" s="42"/>
      <c r="PZC179" s="42"/>
      <c r="PZD179" s="42"/>
      <c r="PZE179" s="42"/>
      <c r="PZF179" s="42"/>
      <c r="PZG179" s="42"/>
      <c r="PZH179" s="42"/>
      <c r="PZI179" s="42"/>
      <c r="PZJ179" s="42"/>
      <c r="PZK179" s="42"/>
      <c r="PZL179" s="42"/>
      <c r="PZM179" s="42"/>
      <c r="PZN179" s="42"/>
      <c r="PZO179" s="42"/>
      <c r="PZP179" s="42"/>
      <c r="PZQ179" s="42"/>
      <c r="PZR179" s="42"/>
      <c r="PZS179" s="42"/>
      <c r="PZT179" s="42"/>
      <c r="PZU179" s="42"/>
      <c r="PZV179" s="42"/>
      <c r="PZW179" s="42"/>
      <c r="PZX179" s="42"/>
      <c r="PZY179" s="42"/>
      <c r="PZZ179" s="42"/>
      <c r="QAA179" s="42"/>
      <c r="QAB179" s="42"/>
      <c r="QAC179" s="42"/>
      <c r="QAD179" s="42"/>
      <c r="QAE179" s="42"/>
      <c r="QAF179" s="42"/>
      <c r="QAG179" s="42"/>
      <c r="QAH179" s="42"/>
      <c r="QAI179" s="42"/>
      <c r="QAJ179" s="42"/>
      <c r="QAK179" s="42"/>
      <c r="QAL179" s="42"/>
      <c r="QAM179" s="42"/>
      <c r="QAN179" s="42"/>
      <c r="QAO179" s="42"/>
      <c r="QAP179" s="42"/>
      <c r="QAQ179" s="42"/>
      <c r="QAR179" s="42"/>
      <c r="QAS179" s="42"/>
      <c r="QAT179" s="42"/>
      <c r="QAU179" s="42"/>
      <c r="QAV179" s="42"/>
      <c r="QAW179" s="42"/>
      <c r="QAX179" s="42"/>
      <c r="QAY179" s="42"/>
      <c r="QAZ179" s="42"/>
      <c r="QBA179" s="42"/>
      <c r="QBB179" s="42"/>
      <c r="QBC179" s="42"/>
      <c r="QBD179" s="42"/>
      <c r="QBE179" s="42"/>
      <c r="QBF179" s="42"/>
      <c r="QBG179" s="42"/>
      <c r="QBH179" s="42"/>
      <c r="QBI179" s="42"/>
      <c r="QBJ179" s="42"/>
      <c r="QBK179" s="42"/>
      <c r="QBL179" s="42"/>
      <c r="QBM179" s="42"/>
      <c r="QBN179" s="42"/>
      <c r="QBO179" s="42"/>
      <c r="QBP179" s="42"/>
      <c r="QBQ179" s="42"/>
      <c r="QBR179" s="42"/>
      <c r="QBS179" s="42"/>
      <c r="QBT179" s="42"/>
      <c r="QBU179" s="42"/>
      <c r="QBV179" s="42"/>
      <c r="QBW179" s="42"/>
      <c r="QBX179" s="42"/>
      <c r="QBY179" s="42"/>
      <c r="QBZ179" s="42"/>
      <c r="QCA179" s="42"/>
      <c r="QCB179" s="42"/>
      <c r="QCC179" s="42"/>
      <c r="QCD179" s="42"/>
      <c r="QCE179" s="42"/>
      <c r="QCF179" s="42"/>
      <c r="QCG179" s="42"/>
      <c r="QCH179" s="42"/>
      <c r="QCI179" s="42"/>
      <c r="QCJ179" s="42"/>
      <c r="QCK179" s="42"/>
      <c r="QCL179" s="42"/>
      <c r="QCM179" s="42"/>
      <c r="QCN179" s="42"/>
      <c r="QCO179" s="42"/>
      <c r="QCP179" s="42"/>
      <c r="QCQ179" s="42"/>
      <c r="QCR179" s="42"/>
      <c r="QCS179" s="42"/>
      <c r="QCT179" s="42"/>
      <c r="QCU179" s="42"/>
      <c r="QCV179" s="42"/>
      <c r="QCW179" s="42"/>
      <c r="QCX179" s="42"/>
      <c r="QCY179" s="42"/>
      <c r="QCZ179" s="42"/>
      <c r="QDA179" s="42"/>
      <c r="QDB179" s="42"/>
      <c r="QDC179" s="42"/>
      <c r="QDD179" s="42"/>
      <c r="QDE179" s="42"/>
      <c r="QDF179" s="42"/>
      <c r="QDG179" s="42"/>
      <c r="QDH179" s="42"/>
      <c r="QDI179" s="42"/>
      <c r="QDJ179" s="42"/>
      <c r="QDK179" s="42"/>
      <c r="QDL179" s="42"/>
      <c r="QDM179" s="42"/>
      <c r="QDN179" s="42"/>
      <c r="QDO179" s="42"/>
      <c r="QDP179" s="42"/>
      <c r="QDQ179" s="42"/>
      <c r="QDR179" s="42"/>
      <c r="QDS179" s="42"/>
      <c r="QDT179" s="42"/>
      <c r="QDU179" s="42"/>
      <c r="QDV179" s="42"/>
      <c r="QDW179" s="42"/>
      <c r="QDX179" s="42"/>
      <c r="QDY179" s="42"/>
      <c r="QDZ179" s="42"/>
      <c r="QEA179" s="42"/>
      <c r="QEB179" s="42"/>
      <c r="QEC179" s="42"/>
      <c r="QED179" s="42"/>
      <c r="QEE179" s="42"/>
      <c r="QEF179" s="42"/>
      <c r="QEG179" s="42"/>
      <c r="QEH179" s="42"/>
      <c r="QEI179" s="42"/>
      <c r="QEJ179" s="42"/>
      <c r="QEK179" s="42"/>
      <c r="QEL179" s="42"/>
      <c r="QEM179" s="42"/>
      <c r="QEN179" s="42"/>
      <c r="QEO179" s="42"/>
      <c r="QEP179" s="42"/>
      <c r="QEQ179" s="42"/>
      <c r="QER179" s="42"/>
      <c r="QES179" s="42"/>
      <c r="QET179" s="42"/>
      <c r="QEU179" s="42"/>
      <c r="QEV179" s="42"/>
      <c r="QEW179" s="42"/>
      <c r="QEX179" s="42"/>
      <c r="QEY179" s="42"/>
      <c r="QEZ179" s="42"/>
      <c r="QFA179" s="42"/>
      <c r="QFB179" s="42"/>
      <c r="QFC179" s="42"/>
      <c r="QFD179" s="42"/>
      <c r="QFE179" s="42"/>
      <c r="QFF179" s="42"/>
      <c r="QFG179" s="42"/>
      <c r="QFH179" s="42"/>
      <c r="QFI179" s="42"/>
      <c r="QFJ179" s="42"/>
      <c r="QFK179" s="42"/>
      <c r="QFL179" s="42"/>
      <c r="QFM179" s="42"/>
      <c r="QFN179" s="42"/>
      <c r="QFO179" s="42"/>
      <c r="QFP179" s="42"/>
      <c r="QFQ179" s="42"/>
      <c r="QFR179" s="42"/>
      <c r="QFS179" s="42"/>
      <c r="QFT179" s="42"/>
      <c r="QFU179" s="42"/>
      <c r="QFV179" s="42"/>
      <c r="QFW179" s="42"/>
      <c r="QFX179" s="42"/>
      <c r="QFY179" s="42"/>
      <c r="QFZ179" s="42"/>
      <c r="QGA179" s="42"/>
      <c r="QGB179" s="42"/>
      <c r="QGC179" s="42"/>
      <c r="QGD179" s="42"/>
      <c r="QGE179" s="42"/>
      <c r="QGF179" s="42"/>
      <c r="QGG179" s="42"/>
      <c r="QGH179" s="42"/>
      <c r="QGI179" s="42"/>
      <c r="QGJ179" s="42"/>
      <c r="QGK179" s="42"/>
      <c r="QGL179" s="42"/>
      <c r="QGM179" s="42"/>
      <c r="QGN179" s="42"/>
      <c r="QGO179" s="42"/>
      <c r="QGP179" s="42"/>
      <c r="QGQ179" s="42"/>
      <c r="QGR179" s="42"/>
      <c r="QGS179" s="42"/>
      <c r="QGT179" s="42"/>
      <c r="QGU179" s="42"/>
      <c r="QGV179" s="42"/>
      <c r="QGW179" s="42"/>
      <c r="QGX179" s="42"/>
      <c r="QGY179" s="42"/>
      <c r="QGZ179" s="42"/>
      <c r="QHA179" s="42"/>
      <c r="QHB179" s="42"/>
      <c r="QHC179" s="42"/>
      <c r="QHD179" s="42"/>
      <c r="QHE179" s="42"/>
      <c r="QHF179" s="42"/>
      <c r="QHG179" s="42"/>
      <c r="QHH179" s="42"/>
      <c r="QHI179" s="42"/>
      <c r="QHJ179" s="42"/>
      <c r="QHK179" s="42"/>
      <c r="QHL179" s="42"/>
      <c r="QHM179" s="42"/>
      <c r="QHN179" s="42"/>
      <c r="QHO179" s="42"/>
      <c r="QHP179" s="42"/>
      <c r="QHQ179" s="42"/>
      <c r="QHR179" s="42"/>
      <c r="QHS179" s="42"/>
      <c r="QHT179" s="42"/>
      <c r="QHU179" s="42"/>
      <c r="QHV179" s="42"/>
      <c r="QHW179" s="42"/>
      <c r="QHX179" s="42"/>
      <c r="QHY179" s="42"/>
      <c r="QHZ179" s="42"/>
      <c r="QIA179" s="42"/>
      <c r="QIB179" s="42"/>
      <c r="QIC179" s="42"/>
      <c r="QID179" s="42"/>
      <c r="QIE179" s="42"/>
      <c r="QIF179" s="42"/>
      <c r="QIG179" s="42"/>
      <c r="QIH179" s="42"/>
      <c r="QII179" s="42"/>
      <c r="QIJ179" s="42"/>
      <c r="QIK179" s="42"/>
      <c r="QIL179" s="42"/>
      <c r="QIM179" s="42"/>
      <c r="QIN179" s="42"/>
      <c r="QIO179" s="42"/>
      <c r="QIP179" s="42"/>
      <c r="QIQ179" s="42"/>
      <c r="QIR179" s="42"/>
      <c r="QIS179" s="42"/>
      <c r="QIT179" s="42"/>
      <c r="QIU179" s="42"/>
      <c r="QIV179" s="42"/>
      <c r="QIW179" s="42"/>
      <c r="QIX179" s="42"/>
      <c r="QIY179" s="42"/>
      <c r="QIZ179" s="42"/>
      <c r="QJA179" s="42"/>
      <c r="QJB179" s="42"/>
      <c r="QJC179" s="42"/>
      <c r="QJD179" s="42"/>
      <c r="QJE179" s="42"/>
      <c r="QJF179" s="42"/>
      <c r="QJG179" s="42"/>
      <c r="QJH179" s="42"/>
      <c r="QJI179" s="42"/>
      <c r="QJJ179" s="42"/>
      <c r="QJK179" s="42"/>
      <c r="QJL179" s="42"/>
      <c r="QJM179" s="42"/>
      <c r="QJN179" s="42"/>
      <c r="QJO179" s="42"/>
      <c r="QJP179" s="42"/>
      <c r="QJQ179" s="42"/>
      <c r="QJR179" s="42"/>
      <c r="QJS179" s="42"/>
      <c r="QJT179" s="42"/>
      <c r="QJU179" s="42"/>
      <c r="QJV179" s="42"/>
      <c r="QJW179" s="42"/>
      <c r="QJX179" s="42"/>
      <c r="QJY179" s="42"/>
      <c r="QJZ179" s="42"/>
      <c r="QKA179" s="42"/>
      <c r="QKB179" s="42"/>
      <c r="QKC179" s="42"/>
      <c r="QKD179" s="42"/>
      <c r="QKE179" s="42"/>
      <c r="QKF179" s="42"/>
      <c r="QKG179" s="42"/>
      <c r="QKH179" s="42"/>
      <c r="QKI179" s="42"/>
      <c r="QKJ179" s="42"/>
      <c r="QKK179" s="42"/>
      <c r="QKL179" s="42"/>
      <c r="QKM179" s="42"/>
      <c r="QKN179" s="42"/>
      <c r="QKO179" s="42"/>
      <c r="QKP179" s="42"/>
      <c r="QKQ179" s="42"/>
      <c r="QKR179" s="42"/>
      <c r="QKS179" s="42"/>
      <c r="QKT179" s="42"/>
      <c r="QKU179" s="42"/>
      <c r="QKV179" s="42"/>
      <c r="QKW179" s="42"/>
      <c r="QKX179" s="42"/>
      <c r="QKY179" s="42"/>
      <c r="QKZ179" s="42"/>
      <c r="QLA179" s="42"/>
      <c r="QLB179" s="42"/>
      <c r="QLC179" s="42"/>
      <c r="QLD179" s="42"/>
      <c r="QLE179" s="42"/>
      <c r="QLF179" s="42"/>
      <c r="QLG179" s="42"/>
      <c r="QLH179" s="42"/>
      <c r="QLI179" s="42"/>
      <c r="QLJ179" s="42"/>
      <c r="QLK179" s="42"/>
      <c r="QLL179" s="42"/>
      <c r="QLM179" s="42"/>
      <c r="QLN179" s="42"/>
      <c r="QLO179" s="42"/>
      <c r="QLP179" s="42"/>
      <c r="QLQ179" s="42"/>
      <c r="QLR179" s="42"/>
      <c r="QLS179" s="42"/>
      <c r="QLT179" s="42"/>
      <c r="QLU179" s="42"/>
      <c r="QLV179" s="42"/>
      <c r="QLW179" s="42"/>
      <c r="QLX179" s="42"/>
      <c r="QLY179" s="42"/>
      <c r="QLZ179" s="42"/>
      <c r="QMA179" s="42"/>
      <c r="QMB179" s="42"/>
      <c r="QMC179" s="42"/>
      <c r="QMD179" s="42"/>
      <c r="QME179" s="42"/>
      <c r="QMF179" s="42"/>
      <c r="QMG179" s="42"/>
      <c r="QMH179" s="42"/>
      <c r="QMI179" s="42"/>
      <c r="QMJ179" s="42"/>
      <c r="QMK179" s="42"/>
      <c r="QML179" s="42"/>
      <c r="QMM179" s="42"/>
      <c r="QMN179" s="42"/>
      <c r="QMO179" s="42"/>
      <c r="QMP179" s="42"/>
      <c r="QMQ179" s="42"/>
      <c r="QMR179" s="42"/>
      <c r="QMS179" s="42"/>
      <c r="QMT179" s="42"/>
      <c r="QMU179" s="42"/>
      <c r="QMV179" s="42"/>
      <c r="QMW179" s="42"/>
      <c r="QMX179" s="42"/>
      <c r="QMY179" s="42"/>
      <c r="QMZ179" s="42"/>
      <c r="QNA179" s="42"/>
      <c r="QNB179" s="42"/>
      <c r="QNC179" s="42"/>
      <c r="QND179" s="42"/>
      <c r="QNE179" s="42"/>
      <c r="QNF179" s="42"/>
      <c r="QNG179" s="42"/>
      <c r="QNH179" s="42"/>
      <c r="QNI179" s="42"/>
      <c r="QNJ179" s="42"/>
      <c r="QNK179" s="42"/>
      <c r="QNL179" s="42"/>
      <c r="QNM179" s="42"/>
      <c r="QNN179" s="42"/>
      <c r="QNO179" s="42"/>
      <c r="QNP179" s="42"/>
      <c r="QNQ179" s="42"/>
      <c r="QNR179" s="42"/>
      <c r="QNS179" s="42"/>
      <c r="QNT179" s="42"/>
      <c r="QNU179" s="42"/>
      <c r="QNV179" s="42"/>
      <c r="QNW179" s="42"/>
      <c r="QNX179" s="42"/>
      <c r="QNY179" s="42"/>
      <c r="QNZ179" s="42"/>
      <c r="QOA179" s="42"/>
      <c r="QOB179" s="42"/>
      <c r="QOC179" s="42"/>
      <c r="QOD179" s="42"/>
      <c r="QOE179" s="42"/>
      <c r="QOF179" s="42"/>
      <c r="QOG179" s="42"/>
      <c r="QOH179" s="42"/>
      <c r="QOI179" s="42"/>
      <c r="QOJ179" s="42"/>
      <c r="QOK179" s="42"/>
      <c r="QOL179" s="42"/>
      <c r="QOM179" s="42"/>
      <c r="QON179" s="42"/>
      <c r="QOO179" s="42"/>
      <c r="QOP179" s="42"/>
      <c r="QOQ179" s="42"/>
      <c r="QOR179" s="42"/>
      <c r="QOS179" s="42"/>
      <c r="QOT179" s="42"/>
      <c r="QOU179" s="42"/>
      <c r="QOV179" s="42"/>
      <c r="QOW179" s="42"/>
      <c r="QOX179" s="42"/>
      <c r="QOY179" s="42"/>
      <c r="QOZ179" s="42"/>
      <c r="QPA179" s="42"/>
      <c r="QPB179" s="42"/>
      <c r="QPC179" s="42"/>
      <c r="QPD179" s="42"/>
      <c r="QPE179" s="42"/>
      <c r="QPF179" s="42"/>
      <c r="QPG179" s="42"/>
      <c r="QPH179" s="42"/>
      <c r="QPI179" s="42"/>
      <c r="QPJ179" s="42"/>
      <c r="QPK179" s="42"/>
      <c r="QPL179" s="42"/>
      <c r="QPM179" s="42"/>
      <c r="QPN179" s="42"/>
      <c r="QPO179" s="42"/>
      <c r="QPP179" s="42"/>
      <c r="QPQ179" s="42"/>
      <c r="QPR179" s="42"/>
      <c r="QPS179" s="42"/>
      <c r="QPT179" s="42"/>
      <c r="QPU179" s="42"/>
      <c r="QPV179" s="42"/>
      <c r="QPW179" s="42"/>
      <c r="QPX179" s="42"/>
      <c r="QPY179" s="42"/>
      <c r="QPZ179" s="42"/>
      <c r="QQA179" s="42"/>
      <c r="QQB179" s="42"/>
      <c r="QQC179" s="42"/>
      <c r="QQD179" s="42"/>
      <c r="QQE179" s="42"/>
      <c r="QQF179" s="42"/>
      <c r="QQG179" s="42"/>
      <c r="QQH179" s="42"/>
      <c r="QQI179" s="42"/>
      <c r="QQJ179" s="42"/>
      <c r="QQK179" s="42"/>
      <c r="QQL179" s="42"/>
      <c r="QQM179" s="42"/>
      <c r="QQN179" s="42"/>
      <c r="QQO179" s="42"/>
      <c r="QQP179" s="42"/>
      <c r="QQQ179" s="42"/>
      <c r="QQR179" s="42"/>
      <c r="QQS179" s="42"/>
      <c r="QQT179" s="42"/>
      <c r="QQU179" s="42"/>
      <c r="QQV179" s="42"/>
      <c r="QQW179" s="42"/>
      <c r="QQX179" s="42"/>
      <c r="QQY179" s="42"/>
      <c r="QQZ179" s="42"/>
      <c r="QRA179" s="42"/>
      <c r="QRB179" s="42"/>
      <c r="QRC179" s="42"/>
      <c r="QRD179" s="42"/>
      <c r="QRE179" s="42"/>
      <c r="QRF179" s="42"/>
      <c r="QRG179" s="42"/>
      <c r="QRH179" s="42"/>
      <c r="QRI179" s="42"/>
      <c r="QRJ179" s="42"/>
      <c r="QRK179" s="42"/>
      <c r="QRL179" s="42"/>
      <c r="QRM179" s="42"/>
      <c r="QRN179" s="42"/>
      <c r="QRO179" s="42"/>
      <c r="QRP179" s="42"/>
      <c r="QRQ179" s="42"/>
      <c r="QRR179" s="42"/>
      <c r="QRS179" s="42"/>
      <c r="QRT179" s="42"/>
      <c r="QRU179" s="42"/>
      <c r="QRV179" s="42"/>
      <c r="QRW179" s="42"/>
      <c r="QRX179" s="42"/>
      <c r="QRY179" s="42"/>
      <c r="QRZ179" s="42"/>
      <c r="QSA179" s="42"/>
      <c r="QSB179" s="42"/>
      <c r="QSC179" s="42"/>
      <c r="QSD179" s="42"/>
      <c r="QSE179" s="42"/>
      <c r="QSF179" s="42"/>
      <c r="QSG179" s="42"/>
      <c r="QSH179" s="42"/>
      <c r="QSI179" s="42"/>
      <c r="QSJ179" s="42"/>
      <c r="QSK179" s="42"/>
      <c r="QSL179" s="42"/>
      <c r="QSM179" s="42"/>
      <c r="QSN179" s="42"/>
      <c r="QSO179" s="42"/>
      <c r="QSP179" s="42"/>
      <c r="QSQ179" s="42"/>
      <c r="QSR179" s="42"/>
      <c r="QSS179" s="42"/>
      <c r="QST179" s="42"/>
      <c r="QSU179" s="42"/>
      <c r="QSV179" s="42"/>
      <c r="QSW179" s="42"/>
      <c r="QSX179" s="42"/>
      <c r="QSY179" s="42"/>
      <c r="QSZ179" s="42"/>
      <c r="QTA179" s="42"/>
      <c r="QTB179" s="42"/>
      <c r="QTC179" s="42"/>
      <c r="QTD179" s="42"/>
      <c r="QTE179" s="42"/>
      <c r="QTF179" s="42"/>
      <c r="QTG179" s="42"/>
      <c r="QTH179" s="42"/>
      <c r="QTI179" s="42"/>
      <c r="QTJ179" s="42"/>
      <c r="QTK179" s="42"/>
      <c r="QTL179" s="42"/>
      <c r="QTM179" s="42"/>
      <c r="QTN179" s="42"/>
      <c r="QTO179" s="42"/>
      <c r="QTP179" s="42"/>
      <c r="QTQ179" s="42"/>
      <c r="QTR179" s="42"/>
      <c r="QTS179" s="42"/>
      <c r="QTT179" s="42"/>
      <c r="QTU179" s="42"/>
      <c r="QTV179" s="42"/>
      <c r="QTW179" s="42"/>
      <c r="QTX179" s="42"/>
      <c r="QTY179" s="42"/>
      <c r="QTZ179" s="42"/>
      <c r="QUA179" s="42"/>
      <c r="QUB179" s="42"/>
      <c r="QUC179" s="42"/>
      <c r="QUD179" s="42"/>
      <c r="QUE179" s="42"/>
      <c r="QUF179" s="42"/>
      <c r="QUG179" s="42"/>
      <c r="QUH179" s="42"/>
      <c r="QUI179" s="42"/>
      <c r="QUJ179" s="42"/>
      <c r="QUK179" s="42"/>
      <c r="QUL179" s="42"/>
      <c r="QUM179" s="42"/>
      <c r="QUN179" s="42"/>
      <c r="QUO179" s="42"/>
      <c r="QUP179" s="42"/>
      <c r="QUQ179" s="42"/>
      <c r="QUR179" s="42"/>
      <c r="QUS179" s="42"/>
      <c r="QUT179" s="42"/>
      <c r="QUU179" s="42"/>
      <c r="QUV179" s="42"/>
      <c r="QUW179" s="42"/>
      <c r="QUX179" s="42"/>
      <c r="QUY179" s="42"/>
      <c r="QUZ179" s="42"/>
      <c r="QVA179" s="42"/>
      <c r="QVB179" s="42"/>
      <c r="QVC179" s="42"/>
      <c r="QVD179" s="42"/>
      <c r="QVE179" s="42"/>
      <c r="QVF179" s="42"/>
      <c r="QVG179" s="42"/>
      <c r="QVH179" s="42"/>
      <c r="QVI179" s="42"/>
      <c r="QVJ179" s="42"/>
      <c r="QVK179" s="42"/>
      <c r="QVL179" s="42"/>
      <c r="QVM179" s="42"/>
      <c r="QVN179" s="42"/>
      <c r="QVO179" s="42"/>
      <c r="QVP179" s="42"/>
      <c r="QVQ179" s="42"/>
      <c r="QVR179" s="42"/>
      <c r="QVS179" s="42"/>
      <c r="QVT179" s="42"/>
      <c r="QVU179" s="42"/>
      <c r="QVV179" s="42"/>
      <c r="QVW179" s="42"/>
      <c r="QVX179" s="42"/>
      <c r="QVY179" s="42"/>
      <c r="QVZ179" s="42"/>
      <c r="QWA179" s="42"/>
      <c r="QWB179" s="42"/>
      <c r="QWC179" s="42"/>
      <c r="QWD179" s="42"/>
      <c r="QWE179" s="42"/>
      <c r="QWF179" s="42"/>
      <c r="QWG179" s="42"/>
      <c r="QWH179" s="42"/>
      <c r="QWI179" s="42"/>
      <c r="QWJ179" s="42"/>
      <c r="QWK179" s="42"/>
      <c r="QWL179" s="42"/>
      <c r="QWM179" s="42"/>
      <c r="QWN179" s="42"/>
      <c r="QWO179" s="42"/>
      <c r="QWP179" s="42"/>
      <c r="QWQ179" s="42"/>
      <c r="QWR179" s="42"/>
      <c r="QWS179" s="42"/>
      <c r="QWT179" s="42"/>
      <c r="QWU179" s="42"/>
      <c r="QWV179" s="42"/>
      <c r="QWW179" s="42"/>
      <c r="QWX179" s="42"/>
      <c r="QWY179" s="42"/>
      <c r="QWZ179" s="42"/>
      <c r="QXA179" s="42"/>
      <c r="QXB179" s="42"/>
      <c r="QXC179" s="42"/>
      <c r="QXD179" s="42"/>
      <c r="QXE179" s="42"/>
      <c r="QXF179" s="42"/>
      <c r="QXG179" s="42"/>
      <c r="QXH179" s="42"/>
      <c r="QXI179" s="42"/>
      <c r="QXJ179" s="42"/>
      <c r="QXK179" s="42"/>
      <c r="QXL179" s="42"/>
      <c r="QXM179" s="42"/>
      <c r="QXN179" s="42"/>
      <c r="QXO179" s="42"/>
      <c r="QXP179" s="42"/>
      <c r="QXQ179" s="42"/>
      <c r="QXR179" s="42"/>
      <c r="QXS179" s="42"/>
      <c r="QXT179" s="42"/>
      <c r="QXU179" s="42"/>
      <c r="QXV179" s="42"/>
      <c r="QXW179" s="42"/>
      <c r="QXX179" s="42"/>
      <c r="QXY179" s="42"/>
      <c r="QXZ179" s="42"/>
      <c r="QYA179" s="42"/>
      <c r="QYB179" s="42"/>
      <c r="QYC179" s="42"/>
      <c r="QYD179" s="42"/>
      <c r="QYE179" s="42"/>
      <c r="QYF179" s="42"/>
      <c r="QYG179" s="42"/>
      <c r="QYH179" s="42"/>
      <c r="QYI179" s="42"/>
      <c r="QYJ179" s="42"/>
      <c r="QYK179" s="42"/>
      <c r="QYL179" s="42"/>
      <c r="QYM179" s="42"/>
      <c r="QYN179" s="42"/>
      <c r="QYO179" s="42"/>
      <c r="QYP179" s="42"/>
      <c r="QYQ179" s="42"/>
      <c r="QYR179" s="42"/>
      <c r="QYS179" s="42"/>
      <c r="QYT179" s="42"/>
      <c r="QYU179" s="42"/>
      <c r="QYV179" s="42"/>
      <c r="QYW179" s="42"/>
      <c r="QYX179" s="42"/>
      <c r="QYY179" s="42"/>
      <c r="QYZ179" s="42"/>
      <c r="QZA179" s="42"/>
      <c r="QZB179" s="42"/>
      <c r="QZC179" s="42"/>
      <c r="QZD179" s="42"/>
      <c r="QZE179" s="42"/>
      <c r="QZF179" s="42"/>
      <c r="QZG179" s="42"/>
      <c r="QZH179" s="42"/>
      <c r="QZI179" s="42"/>
      <c r="QZJ179" s="42"/>
      <c r="QZK179" s="42"/>
      <c r="QZL179" s="42"/>
      <c r="QZM179" s="42"/>
      <c r="QZN179" s="42"/>
      <c r="QZO179" s="42"/>
      <c r="QZP179" s="42"/>
      <c r="QZQ179" s="42"/>
      <c r="QZR179" s="42"/>
      <c r="QZS179" s="42"/>
      <c r="QZT179" s="42"/>
      <c r="QZU179" s="42"/>
      <c r="QZV179" s="42"/>
      <c r="QZW179" s="42"/>
      <c r="QZX179" s="42"/>
      <c r="QZY179" s="42"/>
      <c r="QZZ179" s="42"/>
      <c r="RAA179" s="42"/>
      <c r="RAB179" s="42"/>
      <c r="RAC179" s="42"/>
      <c r="RAD179" s="42"/>
      <c r="RAE179" s="42"/>
      <c r="RAF179" s="42"/>
      <c r="RAG179" s="42"/>
      <c r="RAH179" s="42"/>
      <c r="RAI179" s="42"/>
      <c r="RAJ179" s="42"/>
      <c r="RAK179" s="42"/>
      <c r="RAL179" s="42"/>
      <c r="RAM179" s="42"/>
      <c r="RAN179" s="42"/>
      <c r="RAO179" s="42"/>
      <c r="RAP179" s="42"/>
      <c r="RAQ179" s="42"/>
      <c r="RAR179" s="42"/>
      <c r="RAS179" s="42"/>
      <c r="RAT179" s="42"/>
      <c r="RAU179" s="42"/>
      <c r="RAV179" s="42"/>
      <c r="RAW179" s="42"/>
      <c r="RAX179" s="42"/>
      <c r="RAY179" s="42"/>
      <c r="RAZ179" s="42"/>
      <c r="RBA179" s="42"/>
      <c r="RBB179" s="42"/>
      <c r="RBC179" s="42"/>
      <c r="RBD179" s="42"/>
      <c r="RBE179" s="42"/>
      <c r="RBF179" s="42"/>
      <c r="RBG179" s="42"/>
      <c r="RBH179" s="42"/>
      <c r="RBI179" s="42"/>
      <c r="RBJ179" s="42"/>
      <c r="RBK179" s="42"/>
      <c r="RBL179" s="42"/>
      <c r="RBM179" s="42"/>
      <c r="RBN179" s="42"/>
      <c r="RBO179" s="42"/>
      <c r="RBP179" s="42"/>
      <c r="RBQ179" s="42"/>
      <c r="RBR179" s="42"/>
      <c r="RBS179" s="42"/>
      <c r="RBT179" s="42"/>
      <c r="RBU179" s="42"/>
      <c r="RBV179" s="42"/>
      <c r="RBW179" s="42"/>
      <c r="RBX179" s="42"/>
      <c r="RBY179" s="42"/>
      <c r="RBZ179" s="42"/>
      <c r="RCA179" s="42"/>
      <c r="RCB179" s="42"/>
      <c r="RCC179" s="42"/>
      <c r="RCD179" s="42"/>
      <c r="RCE179" s="42"/>
      <c r="RCF179" s="42"/>
      <c r="RCG179" s="42"/>
      <c r="RCH179" s="42"/>
      <c r="RCI179" s="42"/>
      <c r="RCJ179" s="42"/>
      <c r="RCK179" s="42"/>
      <c r="RCL179" s="42"/>
      <c r="RCM179" s="42"/>
      <c r="RCN179" s="42"/>
      <c r="RCO179" s="42"/>
      <c r="RCP179" s="42"/>
      <c r="RCQ179" s="42"/>
      <c r="RCR179" s="42"/>
      <c r="RCS179" s="42"/>
      <c r="RCT179" s="42"/>
      <c r="RCU179" s="42"/>
      <c r="RCV179" s="42"/>
      <c r="RCW179" s="42"/>
      <c r="RCX179" s="42"/>
      <c r="RCY179" s="42"/>
      <c r="RCZ179" s="42"/>
      <c r="RDA179" s="42"/>
      <c r="RDB179" s="42"/>
      <c r="RDC179" s="42"/>
      <c r="RDD179" s="42"/>
      <c r="RDE179" s="42"/>
      <c r="RDF179" s="42"/>
      <c r="RDG179" s="42"/>
      <c r="RDH179" s="42"/>
      <c r="RDI179" s="42"/>
      <c r="RDJ179" s="42"/>
      <c r="RDK179" s="42"/>
      <c r="RDL179" s="42"/>
      <c r="RDM179" s="42"/>
      <c r="RDN179" s="42"/>
      <c r="RDO179" s="42"/>
      <c r="RDP179" s="42"/>
      <c r="RDQ179" s="42"/>
      <c r="RDR179" s="42"/>
      <c r="RDS179" s="42"/>
      <c r="RDT179" s="42"/>
      <c r="RDU179" s="42"/>
      <c r="RDV179" s="42"/>
      <c r="RDW179" s="42"/>
      <c r="RDX179" s="42"/>
      <c r="RDY179" s="42"/>
      <c r="RDZ179" s="42"/>
      <c r="REA179" s="42"/>
      <c r="REB179" s="42"/>
      <c r="REC179" s="42"/>
      <c r="RED179" s="42"/>
      <c r="REE179" s="42"/>
      <c r="REF179" s="42"/>
      <c r="REG179" s="42"/>
      <c r="REH179" s="42"/>
      <c r="REI179" s="42"/>
      <c r="REJ179" s="42"/>
      <c r="REK179" s="42"/>
      <c r="REL179" s="42"/>
      <c r="REM179" s="42"/>
      <c r="REN179" s="42"/>
      <c r="REO179" s="42"/>
      <c r="REP179" s="42"/>
      <c r="REQ179" s="42"/>
      <c r="RER179" s="42"/>
      <c r="RES179" s="42"/>
      <c r="RET179" s="42"/>
      <c r="REU179" s="42"/>
      <c r="REV179" s="42"/>
      <c r="REW179" s="42"/>
      <c r="REX179" s="42"/>
      <c r="REY179" s="42"/>
      <c r="REZ179" s="42"/>
      <c r="RFA179" s="42"/>
      <c r="RFB179" s="42"/>
      <c r="RFC179" s="42"/>
      <c r="RFD179" s="42"/>
      <c r="RFE179" s="42"/>
      <c r="RFF179" s="42"/>
      <c r="RFG179" s="42"/>
      <c r="RFH179" s="42"/>
      <c r="RFI179" s="42"/>
      <c r="RFJ179" s="42"/>
      <c r="RFK179" s="42"/>
      <c r="RFL179" s="42"/>
      <c r="RFM179" s="42"/>
      <c r="RFN179" s="42"/>
      <c r="RFO179" s="42"/>
      <c r="RFP179" s="42"/>
      <c r="RFQ179" s="42"/>
      <c r="RFR179" s="42"/>
      <c r="RFS179" s="42"/>
      <c r="RFT179" s="42"/>
      <c r="RFU179" s="42"/>
      <c r="RFV179" s="42"/>
      <c r="RFW179" s="42"/>
      <c r="RFX179" s="42"/>
      <c r="RFY179" s="42"/>
      <c r="RFZ179" s="42"/>
      <c r="RGA179" s="42"/>
      <c r="RGB179" s="42"/>
      <c r="RGC179" s="42"/>
      <c r="RGD179" s="42"/>
      <c r="RGE179" s="42"/>
      <c r="RGF179" s="42"/>
      <c r="RGG179" s="42"/>
      <c r="RGH179" s="42"/>
      <c r="RGI179" s="42"/>
      <c r="RGJ179" s="42"/>
      <c r="RGK179" s="42"/>
      <c r="RGL179" s="42"/>
      <c r="RGM179" s="42"/>
      <c r="RGN179" s="42"/>
      <c r="RGO179" s="42"/>
      <c r="RGP179" s="42"/>
      <c r="RGQ179" s="42"/>
      <c r="RGR179" s="42"/>
      <c r="RGS179" s="42"/>
      <c r="RGT179" s="42"/>
      <c r="RGU179" s="42"/>
      <c r="RGV179" s="42"/>
      <c r="RGW179" s="42"/>
      <c r="RGX179" s="42"/>
      <c r="RGY179" s="42"/>
      <c r="RGZ179" s="42"/>
      <c r="RHA179" s="42"/>
      <c r="RHB179" s="42"/>
      <c r="RHC179" s="42"/>
      <c r="RHD179" s="42"/>
      <c r="RHE179" s="42"/>
      <c r="RHF179" s="42"/>
      <c r="RHG179" s="42"/>
      <c r="RHH179" s="42"/>
      <c r="RHI179" s="42"/>
      <c r="RHJ179" s="42"/>
      <c r="RHK179" s="42"/>
      <c r="RHL179" s="42"/>
      <c r="RHM179" s="42"/>
      <c r="RHN179" s="42"/>
      <c r="RHO179" s="42"/>
      <c r="RHP179" s="42"/>
      <c r="RHQ179" s="42"/>
      <c r="RHR179" s="42"/>
      <c r="RHS179" s="42"/>
      <c r="RHT179" s="42"/>
      <c r="RHU179" s="42"/>
      <c r="RHV179" s="42"/>
      <c r="RHW179" s="42"/>
      <c r="RHX179" s="42"/>
      <c r="RHY179" s="42"/>
      <c r="RHZ179" s="42"/>
      <c r="RIA179" s="42"/>
      <c r="RIB179" s="42"/>
      <c r="RIC179" s="42"/>
      <c r="RID179" s="42"/>
      <c r="RIE179" s="42"/>
      <c r="RIF179" s="42"/>
      <c r="RIG179" s="42"/>
      <c r="RIH179" s="42"/>
      <c r="RII179" s="42"/>
      <c r="RIJ179" s="42"/>
      <c r="RIK179" s="42"/>
      <c r="RIL179" s="42"/>
      <c r="RIM179" s="42"/>
      <c r="RIN179" s="42"/>
      <c r="RIO179" s="42"/>
      <c r="RIP179" s="42"/>
      <c r="RIQ179" s="42"/>
      <c r="RIR179" s="42"/>
      <c r="RIS179" s="42"/>
      <c r="RIT179" s="42"/>
      <c r="RIU179" s="42"/>
      <c r="RIV179" s="42"/>
      <c r="RIW179" s="42"/>
      <c r="RIX179" s="42"/>
      <c r="RIY179" s="42"/>
      <c r="RIZ179" s="42"/>
      <c r="RJA179" s="42"/>
      <c r="RJB179" s="42"/>
      <c r="RJC179" s="42"/>
      <c r="RJD179" s="42"/>
      <c r="RJE179" s="42"/>
      <c r="RJF179" s="42"/>
      <c r="RJG179" s="42"/>
      <c r="RJH179" s="42"/>
      <c r="RJI179" s="42"/>
      <c r="RJJ179" s="42"/>
      <c r="RJK179" s="42"/>
      <c r="RJL179" s="42"/>
      <c r="RJM179" s="42"/>
      <c r="RJN179" s="42"/>
      <c r="RJO179" s="42"/>
      <c r="RJP179" s="42"/>
      <c r="RJQ179" s="42"/>
      <c r="RJR179" s="42"/>
      <c r="RJS179" s="42"/>
      <c r="RJT179" s="42"/>
      <c r="RJU179" s="42"/>
      <c r="RJV179" s="42"/>
      <c r="RJW179" s="42"/>
      <c r="RJX179" s="42"/>
      <c r="RJY179" s="42"/>
      <c r="RJZ179" s="42"/>
      <c r="RKA179" s="42"/>
      <c r="RKB179" s="42"/>
      <c r="RKC179" s="42"/>
      <c r="RKD179" s="42"/>
      <c r="RKE179" s="42"/>
      <c r="RKF179" s="42"/>
      <c r="RKG179" s="42"/>
      <c r="RKH179" s="42"/>
      <c r="RKI179" s="42"/>
      <c r="RKJ179" s="42"/>
      <c r="RKK179" s="42"/>
      <c r="RKL179" s="42"/>
      <c r="RKM179" s="42"/>
      <c r="RKN179" s="42"/>
      <c r="RKO179" s="42"/>
      <c r="RKP179" s="42"/>
      <c r="RKQ179" s="42"/>
      <c r="RKR179" s="42"/>
      <c r="RKS179" s="42"/>
      <c r="RKT179" s="42"/>
      <c r="RKU179" s="42"/>
      <c r="RKV179" s="42"/>
      <c r="RKW179" s="42"/>
      <c r="RKX179" s="42"/>
      <c r="RKY179" s="42"/>
      <c r="RKZ179" s="42"/>
      <c r="RLA179" s="42"/>
      <c r="RLB179" s="42"/>
      <c r="RLC179" s="42"/>
      <c r="RLD179" s="42"/>
      <c r="RLE179" s="42"/>
      <c r="RLF179" s="42"/>
      <c r="RLG179" s="42"/>
      <c r="RLH179" s="42"/>
      <c r="RLI179" s="42"/>
      <c r="RLJ179" s="42"/>
      <c r="RLK179" s="42"/>
      <c r="RLL179" s="42"/>
      <c r="RLM179" s="42"/>
      <c r="RLN179" s="42"/>
      <c r="RLO179" s="42"/>
      <c r="RLP179" s="42"/>
      <c r="RLQ179" s="42"/>
      <c r="RLR179" s="42"/>
      <c r="RLS179" s="42"/>
      <c r="RLT179" s="42"/>
      <c r="RLU179" s="42"/>
      <c r="RLV179" s="42"/>
      <c r="RLW179" s="42"/>
      <c r="RLX179" s="42"/>
      <c r="RLY179" s="42"/>
      <c r="RLZ179" s="42"/>
      <c r="RMA179" s="42"/>
      <c r="RMB179" s="42"/>
      <c r="RMC179" s="42"/>
      <c r="RMD179" s="42"/>
      <c r="RME179" s="42"/>
      <c r="RMF179" s="42"/>
      <c r="RMG179" s="42"/>
      <c r="RMH179" s="42"/>
      <c r="RMI179" s="42"/>
      <c r="RMJ179" s="42"/>
      <c r="RMK179" s="42"/>
      <c r="RML179" s="42"/>
      <c r="RMM179" s="42"/>
      <c r="RMN179" s="42"/>
      <c r="RMO179" s="42"/>
      <c r="RMP179" s="42"/>
      <c r="RMQ179" s="42"/>
      <c r="RMR179" s="42"/>
      <c r="RMS179" s="42"/>
      <c r="RMT179" s="42"/>
      <c r="RMU179" s="42"/>
      <c r="RMV179" s="42"/>
      <c r="RMW179" s="42"/>
      <c r="RMX179" s="42"/>
      <c r="RMY179" s="42"/>
      <c r="RMZ179" s="42"/>
      <c r="RNA179" s="42"/>
      <c r="RNB179" s="42"/>
      <c r="RNC179" s="42"/>
      <c r="RND179" s="42"/>
      <c r="RNE179" s="42"/>
      <c r="RNF179" s="42"/>
      <c r="RNG179" s="42"/>
      <c r="RNH179" s="42"/>
      <c r="RNI179" s="42"/>
      <c r="RNJ179" s="42"/>
      <c r="RNK179" s="42"/>
      <c r="RNL179" s="42"/>
      <c r="RNM179" s="42"/>
      <c r="RNN179" s="42"/>
      <c r="RNO179" s="42"/>
      <c r="RNP179" s="42"/>
      <c r="RNQ179" s="42"/>
      <c r="RNR179" s="42"/>
      <c r="RNS179" s="42"/>
      <c r="RNT179" s="42"/>
      <c r="RNU179" s="42"/>
      <c r="RNV179" s="42"/>
      <c r="RNW179" s="42"/>
      <c r="RNX179" s="42"/>
      <c r="RNY179" s="42"/>
      <c r="RNZ179" s="42"/>
      <c r="ROA179" s="42"/>
      <c r="ROB179" s="42"/>
      <c r="ROC179" s="42"/>
      <c r="ROD179" s="42"/>
      <c r="ROE179" s="42"/>
      <c r="ROF179" s="42"/>
      <c r="ROG179" s="42"/>
      <c r="ROH179" s="42"/>
      <c r="ROI179" s="42"/>
      <c r="ROJ179" s="42"/>
      <c r="ROK179" s="42"/>
      <c r="ROL179" s="42"/>
      <c r="ROM179" s="42"/>
      <c r="RON179" s="42"/>
      <c r="ROO179" s="42"/>
      <c r="ROP179" s="42"/>
      <c r="ROQ179" s="42"/>
      <c r="ROR179" s="42"/>
      <c r="ROS179" s="42"/>
      <c r="ROT179" s="42"/>
      <c r="ROU179" s="42"/>
      <c r="ROV179" s="42"/>
      <c r="ROW179" s="42"/>
      <c r="ROX179" s="42"/>
      <c r="ROY179" s="42"/>
      <c r="ROZ179" s="42"/>
      <c r="RPA179" s="42"/>
      <c r="RPB179" s="42"/>
      <c r="RPC179" s="42"/>
      <c r="RPD179" s="42"/>
      <c r="RPE179" s="42"/>
      <c r="RPF179" s="42"/>
      <c r="RPG179" s="42"/>
      <c r="RPH179" s="42"/>
      <c r="RPI179" s="42"/>
      <c r="RPJ179" s="42"/>
      <c r="RPK179" s="42"/>
      <c r="RPL179" s="42"/>
      <c r="RPM179" s="42"/>
      <c r="RPN179" s="42"/>
      <c r="RPO179" s="42"/>
      <c r="RPP179" s="42"/>
      <c r="RPQ179" s="42"/>
      <c r="RPR179" s="42"/>
      <c r="RPS179" s="42"/>
      <c r="RPT179" s="42"/>
      <c r="RPU179" s="42"/>
      <c r="RPV179" s="42"/>
      <c r="RPW179" s="42"/>
      <c r="RPX179" s="42"/>
      <c r="RPY179" s="42"/>
      <c r="RPZ179" s="42"/>
      <c r="RQA179" s="42"/>
      <c r="RQB179" s="42"/>
      <c r="RQC179" s="42"/>
      <c r="RQD179" s="42"/>
      <c r="RQE179" s="42"/>
      <c r="RQF179" s="42"/>
      <c r="RQG179" s="42"/>
      <c r="RQH179" s="42"/>
      <c r="RQI179" s="42"/>
      <c r="RQJ179" s="42"/>
      <c r="RQK179" s="42"/>
      <c r="RQL179" s="42"/>
      <c r="RQM179" s="42"/>
      <c r="RQN179" s="42"/>
      <c r="RQO179" s="42"/>
      <c r="RQP179" s="42"/>
      <c r="RQQ179" s="42"/>
      <c r="RQR179" s="42"/>
      <c r="RQS179" s="42"/>
      <c r="RQT179" s="42"/>
      <c r="RQU179" s="42"/>
      <c r="RQV179" s="42"/>
      <c r="RQW179" s="42"/>
      <c r="RQX179" s="42"/>
      <c r="RQY179" s="42"/>
      <c r="RQZ179" s="42"/>
      <c r="RRA179" s="42"/>
      <c r="RRB179" s="42"/>
      <c r="RRC179" s="42"/>
      <c r="RRD179" s="42"/>
      <c r="RRE179" s="42"/>
      <c r="RRF179" s="42"/>
      <c r="RRG179" s="42"/>
      <c r="RRH179" s="42"/>
      <c r="RRI179" s="42"/>
      <c r="RRJ179" s="42"/>
      <c r="RRK179" s="42"/>
      <c r="RRL179" s="42"/>
      <c r="RRM179" s="42"/>
      <c r="RRN179" s="42"/>
      <c r="RRO179" s="42"/>
      <c r="RRP179" s="42"/>
      <c r="RRQ179" s="42"/>
      <c r="RRR179" s="42"/>
      <c r="RRS179" s="42"/>
      <c r="RRT179" s="42"/>
      <c r="RRU179" s="42"/>
      <c r="RRV179" s="42"/>
      <c r="RRW179" s="42"/>
      <c r="RRX179" s="42"/>
      <c r="RRY179" s="42"/>
      <c r="RRZ179" s="42"/>
      <c r="RSA179" s="42"/>
      <c r="RSB179" s="42"/>
      <c r="RSC179" s="42"/>
      <c r="RSD179" s="42"/>
      <c r="RSE179" s="42"/>
      <c r="RSF179" s="42"/>
      <c r="RSG179" s="42"/>
      <c r="RSH179" s="42"/>
      <c r="RSI179" s="42"/>
      <c r="RSJ179" s="42"/>
      <c r="RSK179" s="42"/>
      <c r="RSL179" s="42"/>
      <c r="RSM179" s="42"/>
      <c r="RSN179" s="42"/>
      <c r="RSO179" s="42"/>
      <c r="RSP179" s="42"/>
      <c r="RSQ179" s="42"/>
      <c r="RSR179" s="42"/>
      <c r="RSS179" s="42"/>
      <c r="RST179" s="42"/>
      <c r="RSU179" s="42"/>
      <c r="RSV179" s="42"/>
      <c r="RSW179" s="42"/>
      <c r="RSX179" s="42"/>
      <c r="RSY179" s="42"/>
      <c r="RSZ179" s="42"/>
      <c r="RTA179" s="42"/>
      <c r="RTB179" s="42"/>
      <c r="RTC179" s="42"/>
      <c r="RTD179" s="42"/>
      <c r="RTE179" s="42"/>
      <c r="RTF179" s="42"/>
      <c r="RTG179" s="42"/>
      <c r="RTH179" s="42"/>
      <c r="RTI179" s="42"/>
      <c r="RTJ179" s="42"/>
      <c r="RTK179" s="42"/>
      <c r="RTL179" s="42"/>
      <c r="RTM179" s="42"/>
      <c r="RTN179" s="42"/>
      <c r="RTO179" s="42"/>
      <c r="RTP179" s="42"/>
      <c r="RTQ179" s="42"/>
      <c r="RTR179" s="42"/>
      <c r="RTS179" s="42"/>
      <c r="RTT179" s="42"/>
      <c r="RTU179" s="42"/>
      <c r="RTV179" s="42"/>
      <c r="RTW179" s="42"/>
      <c r="RTX179" s="42"/>
      <c r="RTY179" s="42"/>
      <c r="RTZ179" s="42"/>
      <c r="RUA179" s="42"/>
      <c r="RUB179" s="42"/>
      <c r="RUC179" s="42"/>
      <c r="RUD179" s="42"/>
      <c r="RUE179" s="42"/>
      <c r="RUF179" s="42"/>
      <c r="RUG179" s="42"/>
      <c r="RUH179" s="42"/>
      <c r="RUI179" s="42"/>
      <c r="RUJ179" s="42"/>
      <c r="RUK179" s="42"/>
      <c r="RUL179" s="42"/>
      <c r="RUM179" s="42"/>
      <c r="RUN179" s="42"/>
      <c r="RUO179" s="42"/>
      <c r="RUP179" s="42"/>
      <c r="RUQ179" s="42"/>
      <c r="RUR179" s="42"/>
      <c r="RUS179" s="42"/>
      <c r="RUT179" s="42"/>
      <c r="RUU179" s="42"/>
      <c r="RUV179" s="42"/>
      <c r="RUW179" s="42"/>
      <c r="RUX179" s="42"/>
      <c r="RUY179" s="42"/>
      <c r="RUZ179" s="42"/>
      <c r="RVA179" s="42"/>
      <c r="RVB179" s="42"/>
      <c r="RVC179" s="42"/>
      <c r="RVD179" s="42"/>
      <c r="RVE179" s="42"/>
      <c r="RVF179" s="42"/>
      <c r="RVG179" s="42"/>
      <c r="RVH179" s="42"/>
      <c r="RVI179" s="42"/>
      <c r="RVJ179" s="42"/>
      <c r="RVK179" s="42"/>
      <c r="RVL179" s="42"/>
      <c r="RVM179" s="42"/>
      <c r="RVN179" s="42"/>
      <c r="RVO179" s="42"/>
      <c r="RVP179" s="42"/>
      <c r="RVQ179" s="42"/>
      <c r="RVR179" s="42"/>
      <c r="RVS179" s="42"/>
      <c r="RVT179" s="42"/>
      <c r="RVU179" s="42"/>
      <c r="RVV179" s="42"/>
      <c r="RVW179" s="42"/>
      <c r="RVX179" s="42"/>
      <c r="RVY179" s="42"/>
      <c r="RVZ179" s="42"/>
      <c r="RWA179" s="42"/>
      <c r="RWB179" s="42"/>
      <c r="RWC179" s="42"/>
      <c r="RWD179" s="42"/>
      <c r="RWE179" s="42"/>
      <c r="RWF179" s="42"/>
      <c r="RWG179" s="42"/>
      <c r="RWH179" s="42"/>
      <c r="RWI179" s="42"/>
      <c r="RWJ179" s="42"/>
      <c r="RWK179" s="42"/>
      <c r="RWL179" s="42"/>
      <c r="RWM179" s="42"/>
      <c r="RWN179" s="42"/>
      <c r="RWO179" s="42"/>
      <c r="RWP179" s="42"/>
      <c r="RWQ179" s="42"/>
      <c r="RWR179" s="42"/>
      <c r="RWS179" s="42"/>
      <c r="RWT179" s="42"/>
      <c r="RWU179" s="42"/>
      <c r="RWV179" s="42"/>
      <c r="RWW179" s="42"/>
      <c r="RWX179" s="42"/>
      <c r="RWY179" s="42"/>
      <c r="RWZ179" s="42"/>
      <c r="RXA179" s="42"/>
      <c r="RXB179" s="42"/>
      <c r="RXC179" s="42"/>
      <c r="RXD179" s="42"/>
      <c r="RXE179" s="42"/>
      <c r="RXF179" s="42"/>
      <c r="RXG179" s="42"/>
      <c r="RXH179" s="42"/>
      <c r="RXI179" s="42"/>
      <c r="RXJ179" s="42"/>
      <c r="RXK179" s="42"/>
      <c r="RXL179" s="42"/>
      <c r="RXM179" s="42"/>
      <c r="RXN179" s="42"/>
      <c r="RXO179" s="42"/>
      <c r="RXP179" s="42"/>
      <c r="RXQ179" s="42"/>
      <c r="RXR179" s="42"/>
      <c r="RXS179" s="42"/>
      <c r="RXT179" s="42"/>
      <c r="RXU179" s="42"/>
      <c r="RXV179" s="42"/>
      <c r="RXW179" s="42"/>
      <c r="RXX179" s="42"/>
      <c r="RXY179" s="42"/>
      <c r="RXZ179" s="42"/>
      <c r="RYA179" s="42"/>
      <c r="RYB179" s="42"/>
      <c r="RYC179" s="42"/>
      <c r="RYD179" s="42"/>
      <c r="RYE179" s="42"/>
      <c r="RYF179" s="42"/>
      <c r="RYG179" s="42"/>
      <c r="RYH179" s="42"/>
      <c r="RYI179" s="42"/>
      <c r="RYJ179" s="42"/>
      <c r="RYK179" s="42"/>
      <c r="RYL179" s="42"/>
      <c r="RYM179" s="42"/>
      <c r="RYN179" s="42"/>
      <c r="RYO179" s="42"/>
      <c r="RYP179" s="42"/>
      <c r="RYQ179" s="42"/>
      <c r="RYR179" s="42"/>
      <c r="RYS179" s="42"/>
      <c r="RYT179" s="42"/>
      <c r="RYU179" s="42"/>
      <c r="RYV179" s="42"/>
      <c r="RYW179" s="42"/>
      <c r="RYX179" s="42"/>
      <c r="RYY179" s="42"/>
      <c r="RYZ179" s="42"/>
      <c r="RZA179" s="42"/>
      <c r="RZB179" s="42"/>
      <c r="RZC179" s="42"/>
      <c r="RZD179" s="42"/>
      <c r="RZE179" s="42"/>
      <c r="RZF179" s="42"/>
      <c r="RZG179" s="42"/>
      <c r="RZH179" s="42"/>
      <c r="RZI179" s="42"/>
      <c r="RZJ179" s="42"/>
      <c r="RZK179" s="42"/>
      <c r="RZL179" s="42"/>
      <c r="RZM179" s="42"/>
      <c r="RZN179" s="42"/>
      <c r="RZO179" s="42"/>
      <c r="RZP179" s="42"/>
      <c r="RZQ179" s="42"/>
      <c r="RZR179" s="42"/>
      <c r="RZS179" s="42"/>
      <c r="RZT179" s="42"/>
      <c r="RZU179" s="42"/>
      <c r="RZV179" s="42"/>
      <c r="RZW179" s="42"/>
      <c r="RZX179" s="42"/>
      <c r="RZY179" s="42"/>
      <c r="RZZ179" s="42"/>
      <c r="SAA179" s="42"/>
      <c r="SAB179" s="42"/>
      <c r="SAC179" s="42"/>
      <c r="SAD179" s="42"/>
      <c r="SAE179" s="42"/>
      <c r="SAF179" s="42"/>
      <c r="SAG179" s="42"/>
      <c r="SAH179" s="42"/>
      <c r="SAI179" s="42"/>
      <c r="SAJ179" s="42"/>
      <c r="SAK179" s="42"/>
      <c r="SAL179" s="42"/>
      <c r="SAM179" s="42"/>
      <c r="SAN179" s="42"/>
      <c r="SAO179" s="42"/>
      <c r="SAP179" s="42"/>
      <c r="SAQ179" s="42"/>
      <c r="SAR179" s="42"/>
      <c r="SAS179" s="42"/>
      <c r="SAT179" s="42"/>
      <c r="SAU179" s="42"/>
      <c r="SAV179" s="42"/>
      <c r="SAW179" s="42"/>
      <c r="SAX179" s="42"/>
      <c r="SAY179" s="42"/>
      <c r="SAZ179" s="42"/>
      <c r="SBA179" s="42"/>
      <c r="SBB179" s="42"/>
      <c r="SBC179" s="42"/>
      <c r="SBD179" s="42"/>
      <c r="SBE179" s="42"/>
      <c r="SBF179" s="42"/>
      <c r="SBG179" s="42"/>
      <c r="SBH179" s="42"/>
      <c r="SBI179" s="42"/>
      <c r="SBJ179" s="42"/>
      <c r="SBK179" s="42"/>
      <c r="SBL179" s="42"/>
      <c r="SBM179" s="42"/>
      <c r="SBN179" s="42"/>
      <c r="SBO179" s="42"/>
      <c r="SBP179" s="42"/>
      <c r="SBQ179" s="42"/>
      <c r="SBR179" s="42"/>
      <c r="SBS179" s="42"/>
      <c r="SBT179" s="42"/>
      <c r="SBU179" s="42"/>
      <c r="SBV179" s="42"/>
      <c r="SBW179" s="42"/>
      <c r="SBX179" s="42"/>
      <c r="SBY179" s="42"/>
      <c r="SBZ179" s="42"/>
      <c r="SCA179" s="42"/>
      <c r="SCB179" s="42"/>
      <c r="SCC179" s="42"/>
      <c r="SCD179" s="42"/>
      <c r="SCE179" s="42"/>
      <c r="SCF179" s="42"/>
      <c r="SCG179" s="42"/>
      <c r="SCH179" s="42"/>
      <c r="SCI179" s="42"/>
      <c r="SCJ179" s="42"/>
      <c r="SCK179" s="42"/>
      <c r="SCL179" s="42"/>
      <c r="SCM179" s="42"/>
      <c r="SCN179" s="42"/>
      <c r="SCO179" s="42"/>
      <c r="SCP179" s="42"/>
      <c r="SCQ179" s="42"/>
      <c r="SCR179" s="42"/>
      <c r="SCS179" s="42"/>
      <c r="SCT179" s="42"/>
      <c r="SCU179" s="42"/>
      <c r="SCV179" s="42"/>
      <c r="SCW179" s="42"/>
      <c r="SCX179" s="42"/>
      <c r="SCY179" s="42"/>
      <c r="SCZ179" s="42"/>
      <c r="SDA179" s="42"/>
      <c r="SDB179" s="42"/>
      <c r="SDC179" s="42"/>
      <c r="SDD179" s="42"/>
      <c r="SDE179" s="42"/>
      <c r="SDF179" s="42"/>
      <c r="SDG179" s="42"/>
      <c r="SDH179" s="42"/>
      <c r="SDI179" s="42"/>
      <c r="SDJ179" s="42"/>
      <c r="SDK179" s="42"/>
      <c r="SDL179" s="42"/>
      <c r="SDM179" s="42"/>
      <c r="SDN179" s="42"/>
      <c r="SDO179" s="42"/>
      <c r="SDP179" s="42"/>
      <c r="SDQ179" s="42"/>
      <c r="SDR179" s="42"/>
      <c r="SDS179" s="42"/>
      <c r="SDT179" s="42"/>
      <c r="SDU179" s="42"/>
      <c r="SDV179" s="42"/>
      <c r="SDW179" s="42"/>
      <c r="SDX179" s="42"/>
      <c r="SDY179" s="42"/>
      <c r="SDZ179" s="42"/>
      <c r="SEA179" s="42"/>
      <c r="SEB179" s="42"/>
      <c r="SEC179" s="42"/>
      <c r="SED179" s="42"/>
      <c r="SEE179" s="42"/>
      <c r="SEF179" s="42"/>
      <c r="SEG179" s="42"/>
      <c r="SEH179" s="42"/>
      <c r="SEI179" s="42"/>
      <c r="SEJ179" s="42"/>
      <c r="SEK179" s="42"/>
      <c r="SEL179" s="42"/>
      <c r="SEM179" s="42"/>
      <c r="SEN179" s="42"/>
      <c r="SEO179" s="42"/>
      <c r="SEP179" s="42"/>
      <c r="SEQ179" s="42"/>
      <c r="SER179" s="42"/>
      <c r="SES179" s="42"/>
      <c r="SET179" s="42"/>
      <c r="SEU179" s="42"/>
      <c r="SEV179" s="42"/>
      <c r="SEW179" s="42"/>
      <c r="SEX179" s="42"/>
      <c r="SEY179" s="42"/>
      <c r="SEZ179" s="42"/>
      <c r="SFA179" s="42"/>
      <c r="SFB179" s="42"/>
      <c r="SFC179" s="42"/>
      <c r="SFD179" s="42"/>
      <c r="SFE179" s="42"/>
      <c r="SFF179" s="42"/>
      <c r="SFG179" s="42"/>
      <c r="SFH179" s="42"/>
      <c r="SFI179" s="42"/>
      <c r="SFJ179" s="42"/>
      <c r="SFK179" s="42"/>
      <c r="SFL179" s="42"/>
      <c r="SFM179" s="42"/>
      <c r="SFN179" s="42"/>
      <c r="SFO179" s="42"/>
      <c r="SFP179" s="42"/>
      <c r="SFQ179" s="42"/>
      <c r="SFR179" s="42"/>
      <c r="SFS179" s="42"/>
      <c r="SFT179" s="42"/>
      <c r="SFU179" s="42"/>
      <c r="SFV179" s="42"/>
      <c r="SFW179" s="42"/>
      <c r="SFX179" s="42"/>
      <c r="SFY179" s="42"/>
      <c r="SFZ179" s="42"/>
      <c r="SGA179" s="42"/>
      <c r="SGB179" s="42"/>
      <c r="SGC179" s="42"/>
      <c r="SGD179" s="42"/>
      <c r="SGE179" s="42"/>
      <c r="SGF179" s="42"/>
      <c r="SGG179" s="42"/>
      <c r="SGH179" s="42"/>
      <c r="SGI179" s="42"/>
      <c r="SGJ179" s="42"/>
      <c r="SGK179" s="42"/>
      <c r="SGL179" s="42"/>
      <c r="SGM179" s="42"/>
      <c r="SGN179" s="42"/>
      <c r="SGO179" s="42"/>
      <c r="SGP179" s="42"/>
      <c r="SGQ179" s="42"/>
      <c r="SGR179" s="42"/>
      <c r="SGS179" s="42"/>
      <c r="SGT179" s="42"/>
      <c r="SGU179" s="42"/>
      <c r="SGV179" s="42"/>
      <c r="SGW179" s="42"/>
      <c r="SGX179" s="42"/>
      <c r="SGY179" s="42"/>
      <c r="SGZ179" s="42"/>
      <c r="SHA179" s="42"/>
      <c r="SHB179" s="42"/>
      <c r="SHC179" s="42"/>
      <c r="SHD179" s="42"/>
      <c r="SHE179" s="42"/>
      <c r="SHF179" s="42"/>
      <c r="SHG179" s="42"/>
      <c r="SHH179" s="42"/>
      <c r="SHI179" s="42"/>
      <c r="SHJ179" s="42"/>
      <c r="SHK179" s="42"/>
      <c r="SHL179" s="42"/>
      <c r="SHM179" s="42"/>
      <c r="SHN179" s="42"/>
      <c r="SHO179" s="42"/>
      <c r="SHP179" s="42"/>
      <c r="SHQ179" s="42"/>
      <c r="SHR179" s="42"/>
      <c r="SHS179" s="42"/>
      <c r="SHT179" s="42"/>
      <c r="SHU179" s="42"/>
      <c r="SHV179" s="42"/>
      <c r="SHW179" s="42"/>
      <c r="SHX179" s="42"/>
      <c r="SHY179" s="42"/>
      <c r="SHZ179" s="42"/>
      <c r="SIA179" s="42"/>
      <c r="SIB179" s="42"/>
      <c r="SIC179" s="42"/>
      <c r="SID179" s="42"/>
      <c r="SIE179" s="42"/>
      <c r="SIF179" s="42"/>
      <c r="SIG179" s="42"/>
      <c r="SIH179" s="42"/>
      <c r="SII179" s="42"/>
      <c r="SIJ179" s="42"/>
      <c r="SIK179" s="42"/>
      <c r="SIL179" s="42"/>
      <c r="SIM179" s="42"/>
      <c r="SIN179" s="42"/>
      <c r="SIO179" s="42"/>
      <c r="SIP179" s="42"/>
      <c r="SIQ179" s="42"/>
      <c r="SIR179" s="42"/>
      <c r="SIS179" s="42"/>
      <c r="SIT179" s="42"/>
      <c r="SIU179" s="42"/>
      <c r="SIV179" s="42"/>
      <c r="SIW179" s="42"/>
      <c r="SIX179" s="42"/>
      <c r="SIY179" s="42"/>
      <c r="SIZ179" s="42"/>
      <c r="SJA179" s="42"/>
      <c r="SJB179" s="42"/>
      <c r="SJC179" s="42"/>
      <c r="SJD179" s="42"/>
      <c r="SJE179" s="42"/>
      <c r="SJF179" s="42"/>
      <c r="SJG179" s="42"/>
      <c r="SJH179" s="42"/>
      <c r="SJI179" s="42"/>
      <c r="SJJ179" s="42"/>
      <c r="SJK179" s="42"/>
      <c r="SJL179" s="42"/>
      <c r="SJM179" s="42"/>
      <c r="SJN179" s="42"/>
      <c r="SJO179" s="42"/>
      <c r="SJP179" s="42"/>
      <c r="SJQ179" s="42"/>
      <c r="SJR179" s="42"/>
      <c r="SJS179" s="42"/>
      <c r="SJT179" s="42"/>
      <c r="SJU179" s="42"/>
      <c r="SJV179" s="42"/>
      <c r="SJW179" s="42"/>
      <c r="SJX179" s="42"/>
      <c r="SJY179" s="42"/>
      <c r="SJZ179" s="42"/>
      <c r="SKA179" s="42"/>
      <c r="SKB179" s="42"/>
      <c r="SKC179" s="42"/>
      <c r="SKD179" s="42"/>
      <c r="SKE179" s="42"/>
      <c r="SKF179" s="42"/>
      <c r="SKG179" s="42"/>
      <c r="SKH179" s="42"/>
      <c r="SKI179" s="42"/>
      <c r="SKJ179" s="42"/>
      <c r="SKK179" s="42"/>
      <c r="SKL179" s="42"/>
      <c r="SKM179" s="42"/>
      <c r="SKN179" s="42"/>
      <c r="SKO179" s="42"/>
      <c r="SKP179" s="42"/>
      <c r="SKQ179" s="42"/>
      <c r="SKR179" s="42"/>
      <c r="SKS179" s="42"/>
      <c r="SKT179" s="42"/>
      <c r="SKU179" s="42"/>
      <c r="SKV179" s="42"/>
      <c r="SKW179" s="42"/>
      <c r="SKX179" s="42"/>
      <c r="SKY179" s="42"/>
      <c r="SKZ179" s="42"/>
      <c r="SLA179" s="42"/>
      <c r="SLB179" s="42"/>
      <c r="SLC179" s="42"/>
      <c r="SLD179" s="42"/>
      <c r="SLE179" s="42"/>
      <c r="SLF179" s="42"/>
      <c r="SLG179" s="42"/>
      <c r="SLH179" s="42"/>
      <c r="SLI179" s="42"/>
      <c r="SLJ179" s="42"/>
      <c r="SLK179" s="42"/>
      <c r="SLL179" s="42"/>
      <c r="SLM179" s="42"/>
      <c r="SLN179" s="42"/>
      <c r="SLO179" s="42"/>
      <c r="SLP179" s="42"/>
      <c r="SLQ179" s="42"/>
      <c r="SLR179" s="42"/>
      <c r="SLS179" s="42"/>
      <c r="SLT179" s="42"/>
      <c r="SLU179" s="42"/>
      <c r="SLV179" s="42"/>
      <c r="SLW179" s="42"/>
      <c r="SLX179" s="42"/>
      <c r="SLY179" s="42"/>
      <c r="SLZ179" s="42"/>
      <c r="SMA179" s="42"/>
      <c r="SMB179" s="42"/>
      <c r="SMC179" s="42"/>
      <c r="SMD179" s="42"/>
      <c r="SME179" s="42"/>
      <c r="SMF179" s="42"/>
      <c r="SMG179" s="42"/>
      <c r="SMH179" s="42"/>
      <c r="SMI179" s="42"/>
      <c r="SMJ179" s="42"/>
      <c r="SMK179" s="42"/>
      <c r="SML179" s="42"/>
      <c r="SMM179" s="42"/>
      <c r="SMN179" s="42"/>
      <c r="SMO179" s="42"/>
      <c r="SMP179" s="42"/>
      <c r="SMQ179" s="42"/>
      <c r="SMR179" s="42"/>
      <c r="SMS179" s="42"/>
      <c r="SMT179" s="42"/>
      <c r="SMU179" s="42"/>
      <c r="SMV179" s="42"/>
      <c r="SMW179" s="42"/>
      <c r="SMX179" s="42"/>
      <c r="SMY179" s="42"/>
      <c r="SMZ179" s="42"/>
      <c r="SNA179" s="42"/>
      <c r="SNB179" s="42"/>
      <c r="SNC179" s="42"/>
      <c r="SND179" s="42"/>
      <c r="SNE179" s="42"/>
      <c r="SNF179" s="42"/>
      <c r="SNG179" s="42"/>
      <c r="SNH179" s="42"/>
      <c r="SNI179" s="42"/>
      <c r="SNJ179" s="42"/>
      <c r="SNK179" s="42"/>
      <c r="SNL179" s="42"/>
      <c r="SNM179" s="42"/>
      <c r="SNN179" s="42"/>
      <c r="SNO179" s="42"/>
      <c r="SNP179" s="42"/>
      <c r="SNQ179" s="42"/>
      <c r="SNR179" s="42"/>
      <c r="SNS179" s="42"/>
      <c r="SNT179" s="42"/>
      <c r="SNU179" s="42"/>
      <c r="SNV179" s="42"/>
      <c r="SNW179" s="42"/>
      <c r="SNX179" s="42"/>
      <c r="SNY179" s="42"/>
      <c r="SNZ179" s="42"/>
      <c r="SOA179" s="42"/>
      <c r="SOB179" s="42"/>
      <c r="SOC179" s="42"/>
      <c r="SOD179" s="42"/>
      <c r="SOE179" s="42"/>
      <c r="SOF179" s="42"/>
      <c r="SOG179" s="42"/>
      <c r="SOH179" s="42"/>
      <c r="SOI179" s="42"/>
      <c r="SOJ179" s="42"/>
      <c r="SOK179" s="42"/>
      <c r="SOL179" s="42"/>
      <c r="SOM179" s="42"/>
      <c r="SON179" s="42"/>
      <c r="SOO179" s="42"/>
      <c r="SOP179" s="42"/>
      <c r="SOQ179" s="42"/>
      <c r="SOR179" s="42"/>
      <c r="SOS179" s="42"/>
      <c r="SOT179" s="42"/>
      <c r="SOU179" s="42"/>
      <c r="SOV179" s="42"/>
      <c r="SOW179" s="42"/>
      <c r="SOX179" s="42"/>
      <c r="SOY179" s="42"/>
      <c r="SOZ179" s="42"/>
      <c r="SPA179" s="42"/>
      <c r="SPB179" s="42"/>
      <c r="SPC179" s="42"/>
      <c r="SPD179" s="42"/>
      <c r="SPE179" s="42"/>
      <c r="SPF179" s="42"/>
      <c r="SPG179" s="42"/>
      <c r="SPH179" s="42"/>
      <c r="SPI179" s="42"/>
      <c r="SPJ179" s="42"/>
      <c r="SPK179" s="42"/>
      <c r="SPL179" s="42"/>
      <c r="SPM179" s="42"/>
      <c r="SPN179" s="42"/>
      <c r="SPO179" s="42"/>
      <c r="SPP179" s="42"/>
      <c r="SPQ179" s="42"/>
      <c r="SPR179" s="42"/>
      <c r="SPS179" s="42"/>
      <c r="SPT179" s="42"/>
      <c r="SPU179" s="42"/>
      <c r="SPV179" s="42"/>
      <c r="SPW179" s="42"/>
      <c r="SPX179" s="42"/>
      <c r="SPY179" s="42"/>
      <c r="SPZ179" s="42"/>
      <c r="SQA179" s="42"/>
      <c r="SQB179" s="42"/>
      <c r="SQC179" s="42"/>
      <c r="SQD179" s="42"/>
      <c r="SQE179" s="42"/>
      <c r="SQF179" s="42"/>
      <c r="SQG179" s="42"/>
      <c r="SQH179" s="42"/>
      <c r="SQI179" s="42"/>
      <c r="SQJ179" s="42"/>
      <c r="SQK179" s="42"/>
      <c r="SQL179" s="42"/>
      <c r="SQM179" s="42"/>
      <c r="SQN179" s="42"/>
      <c r="SQO179" s="42"/>
      <c r="SQP179" s="42"/>
      <c r="SQQ179" s="42"/>
      <c r="SQR179" s="42"/>
      <c r="SQS179" s="42"/>
      <c r="SQT179" s="42"/>
      <c r="SQU179" s="42"/>
      <c r="SQV179" s="42"/>
      <c r="SQW179" s="42"/>
      <c r="SQX179" s="42"/>
      <c r="SQY179" s="42"/>
      <c r="SQZ179" s="42"/>
      <c r="SRA179" s="42"/>
      <c r="SRB179" s="42"/>
      <c r="SRC179" s="42"/>
      <c r="SRD179" s="42"/>
      <c r="SRE179" s="42"/>
      <c r="SRF179" s="42"/>
      <c r="SRG179" s="42"/>
      <c r="SRH179" s="42"/>
      <c r="SRI179" s="42"/>
      <c r="SRJ179" s="42"/>
      <c r="SRK179" s="42"/>
      <c r="SRL179" s="42"/>
      <c r="SRM179" s="42"/>
      <c r="SRN179" s="42"/>
      <c r="SRO179" s="42"/>
      <c r="SRP179" s="42"/>
      <c r="SRQ179" s="42"/>
      <c r="SRR179" s="42"/>
      <c r="SRS179" s="42"/>
      <c r="SRT179" s="42"/>
      <c r="SRU179" s="42"/>
      <c r="SRV179" s="42"/>
      <c r="SRW179" s="42"/>
      <c r="SRX179" s="42"/>
      <c r="SRY179" s="42"/>
      <c r="SRZ179" s="42"/>
      <c r="SSA179" s="42"/>
      <c r="SSB179" s="42"/>
      <c r="SSC179" s="42"/>
      <c r="SSD179" s="42"/>
      <c r="SSE179" s="42"/>
      <c r="SSF179" s="42"/>
      <c r="SSG179" s="42"/>
      <c r="SSH179" s="42"/>
      <c r="SSI179" s="42"/>
      <c r="SSJ179" s="42"/>
      <c r="SSK179" s="42"/>
      <c r="SSL179" s="42"/>
      <c r="SSM179" s="42"/>
      <c r="SSN179" s="42"/>
      <c r="SSO179" s="42"/>
      <c r="SSP179" s="42"/>
      <c r="SSQ179" s="42"/>
      <c r="SSR179" s="42"/>
      <c r="SSS179" s="42"/>
      <c r="SST179" s="42"/>
      <c r="SSU179" s="42"/>
      <c r="SSV179" s="42"/>
      <c r="SSW179" s="42"/>
      <c r="SSX179" s="42"/>
      <c r="SSY179" s="42"/>
      <c r="SSZ179" s="42"/>
      <c r="STA179" s="42"/>
      <c r="STB179" s="42"/>
      <c r="STC179" s="42"/>
      <c r="STD179" s="42"/>
      <c r="STE179" s="42"/>
      <c r="STF179" s="42"/>
      <c r="STG179" s="42"/>
      <c r="STH179" s="42"/>
      <c r="STI179" s="42"/>
      <c r="STJ179" s="42"/>
      <c r="STK179" s="42"/>
      <c r="STL179" s="42"/>
      <c r="STM179" s="42"/>
      <c r="STN179" s="42"/>
      <c r="STO179" s="42"/>
      <c r="STP179" s="42"/>
      <c r="STQ179" s="42"/>
      <c r="STR179" s="42"/>
      <c r="STS179" s="42"/>
      <c r="STT179" s="42"/>
      <c r="STU179" s="42"/>
      <c r="STV179" s="42"/>
      <c r="STW179" s="42"/>
      <c r="STX179" s="42"/>
      <c r="STY179" s="42"/>
      <c r="STZ179" s="42"/>
      <c r="SUA179" s="42"/>
      <c r="SUB179" s="42"/>
      <c r="SUC179" s="42"/>
      <c r="SUD179" s="42"/>
      <c r="SUE179" s="42"/>
      <c r="SUF179" s="42"/>
      <c r="SUG179" s="42"/>
      <c r="SUH179" s="42"/>
      <c r="SUI179" s="42"/>
      <c r="SUJ179" s="42"/>
      <c r="SUK179" s="42"/>
      <c r="SUL179" s="42"/>
      <c r="SUM179" s="42"/>
      <c r="SUN179" s="42"/>
      <c r="SUO179" s="42"/>
      <c r="SUP179" s="42"/>
      <c r="SUQ179" s="42"/>
      <c r="SUR179" s="42"/>
      <c r="SUS179" s="42"/>
      <c r="SUT179" s="42"/>
      <c r="SUU179" s="42"/>
      <c r="SUV179" s="42"/>
      <c r="SUW179" s="42"/>
      <c r="SUX179" s="42"/>
      <c r="SUY179" s="42"/>
      <c r="SUZ179" s="42"/>
      <c r="SVA179" s="42"/>
      <c r="SVB179" s="42"/>
      <c r="SVC179" s="42"/>
      <c r="SVD179" s="42"/>
      <c r="SVE179" s="42"/>
      <c r="SVF179" s="42"/>
      <c r="SVG179" s="42"/>
      <c r="SVH179" s="42"/>
      <c r="SVI179" s="42"/>
      <c r="SVJ179" s="42"/>
      <c r="SVK179" s="42"/>
      <c r="SVL179" s="42"/>
      <c r="SVM179" s="42"/>
      <c r="SVN179" s="42"/>
      <c r="SVO179" s="42"/>
      <c r="SVP179" s="42"/>
      <c r="SVQ179" s="42"/>
      <c r="SVR179" s="42"/>
      <c r="SVS179" s="42"/>
      <c r="SVT179" s="42"/>
      <c r="SVU179" s="42"/>
      <c r="SVV179" s="42"/>
      <c r="SVW179" s="42"/>
      <c r="SVX179" s="42"/>
      <c r="SVY179" s="42"/>
      <c r="SVZ179" s="42"/>
      <c r="SWA179" s="42"/>
      <c r="SWB179" s="42"/>
      <c r="SWC179" s="42"/>
      <c r="SWD179" s="42"/>
      <c r="SWE179" s="42"/>
      <c r="SWF179" s="42"/>
      <c r="SWG179" s="42"/>
      <c r="SWH179" s="42"/>
      <c r="SWI179" s="42"/>
      <c r="SWJ179" s="42"/>
      <c r="SWK179" s="42"/>
      <c r="SWL179" s="42"/>
      <c r="SWM179" s="42"/>
      <c r="SWN179" s="42"/>
      <c r="SWO179" s="42"/>
      <c r="SWP179" s="42"/>
      <c r="SWQ179" s="42"/>
      <c r="SWR179" s="42"/>
      <c r="SWS179" s="42"/>
      <c r="SWT179" s="42"/>
      <c r="SWU179" s="42"/>
      <c r="SWV179" s="42"/>
      <c r="SWW179" s="42"/>
      <c r="SWX179" s="42"/>
      <c r="SWY179" s="42"/>
      <c r="SWZ179" s="42"/>
      <c r="SXA179" s="42"/>
      <c r="SXB179" s="42"/>
      <c r="SXC179" s="42"/>
      <c r="SXD179" s="42"/>
      <c r="SXE179" s="42"/>
      <c r="SXF179" s="42"/>
      <c r="SXG179" s="42"/>
      <c r="SXH179" s="42"/>
      <c r="SXI179" s="42"/>
      <c r="SXJ179" s="42"/>
      <c r="SXK179" s="42"/>
      <c r="SXL179" s="42"/>
      <c r="SXM179" s="42"/>
      <c r="SXN179" s="42"/>
      <c r="SXO179" s="42"/>
      <c r="SXP179" s="42"/>
      <c r="SXQ179" s="42"/>
      <c r="SXR179" s="42"/>
      <c r="SXS179" s="42"/>
      <c r="SXT179" s="42"/>
      <c r="SXU179" s="42"/>
      <c r="SXV179" s="42"/>
      <c r="SXW179" s="42"/>
      <c r="SXX179" s="42"/>
      <c r="SXY179" s="42"/>
      <c r="SXZ179" s="42"/>
      <c r="SYA179" s="42"/>
      <c r="SYB179" s="42"/>
      <c r="SYC179" s="42"/>
      <c r="SYD179" s="42"/>
      <c r="SYE179" s="42"/>
      <c r="SYF179" s="42"/>
      <c r="SYG179" s="42"/>
      <c r="SYH179" s="42"/>
      <c r="SYI179" s="42"/>
      <c r="SYJ179" s="42"/>
      <c r="SYK179" s="42"/>
      <c r="SYL179" s="42"/>
      <c r="SYM179" s="42"/>
      <c r="SYN179" s="42"/>
      <c r="SYO179" s="42"/>
      <c r="SYP179" s="42"/>
      <c r="SYQ179" s="42"/>
      <c r="SYR179" s="42"/>
      <c r="SYS179" s="42"/>
      <c r="SYT179" s="42"/>
      <c r="SYU179" s="42"/>
      <c r="SYV179" s="42"/>
      <c r="SYW179" s="42"/>
      <c r="SYX179" s="42"/>
      <c r="SYY179" s="42"/>
      <c r="SYZ179" s="42"/>
      <c r="SZA179" s="42"/>
      <c r="SZB179" s="42"/>
      <c r="SZC179" s="42"/>
      <c r="SZD179" s="42"/>
      <c r="SZE179" s="42"/>
      <c r="SZF179" s="42"/>
      <c r="SZG179" s="42"/>
      <c r="SZH179" s="42"/>
      <c r="SZI179" s="42"/>
      <c r="SZJ179" s="42"/>
      <c r="SZK179" s="42"/>
      <c r="SZL179" s="42"/>
      <c r="SZM179" s="42"/>
      <c r="SZN179" s="42"/>
      <c r="SZO179" s="42"/>
      <c r="SZP179" s="42"/>
      <c r="SZQ179" s="42"/>
      <c r="SZR179" s="42"/>
      <c r="SZS179" s="42"/>
      <c r="SZT179" s="42"/>
      <c r="SZU179" s="42"/>
      <c r="SZV179" s="42"/>
      <c r="SZW179" s="42"/>
      <c r="SZX179" s="42"/>
      <c r="SZY179" s="42"/>
      <c r="SZZ179" s="42"/>
      <c r="TAA179" s="42"/>
      <c r="TAB179" s="42"/>
      <c r="TAC179" s="42"/>
      <c r="TAD179" s="42"/>
      <c r="TAE179" s="42"/>
      <c r="TAF179" s="42"/>
      <c r="TAG179" s="42"/>
      <c r="TAH179" s="42"/>
      <c r="TAI179" s="42"/>
      <c r="TAJ179" s="42"/>
      <c r="TAK179" s="42"/>
      <c r="TAL179" s="42"/>
      <c r="TAM179" s="42"/>
      <c r="TAN179" s="42"/>
      <c r="TAO179" s="42"/>
      <c r="TAP179" s="42"/>
      <c r="TAQ179" s="42"/>
      <c r="TAR179" s="42"/>
      <c r="TAS179" s="42"/>
      <c r="TAT179" s="42"/>
      <c r="TAU179" s="42"/>
      <c r="TAV179" s="42"/>
      <c r="TAW179" s="42"/>
      <c r="TAX179" s="42"/>
      <c r="TAY179" s="42"/>
      <c r="TAZ179" s="42"/>
      <c r="TBA179" s="42"/>
      <c r="TBB179" s="42"/>
      <c r="TBC179" s="42"/>
      <c r="TBD179" s="42"/>
      <c r="TBE179" s="42"/>
      <c r="TBF179" s="42"/>
      <c r="TBG179" s="42"/>
      <c r="TBH179" s="42"/>
      <c r="TBI179" s="42"/>
      <c r="TBJ179" s="42"/>
      <c r="TBK179" s="42"/>
      <c r="TBL179" s="42"/>
      <c r="TBM179" s="42"/>
      <c r="TBN179" s="42"/>
      <c r="TBO179" s="42"/>
      <c r="TBP179" s="42"/>
      <c r="TBQ179" s="42"/>
      <c r="TBR179" s="42"/>
      <c r="TBS179" s="42"/>
      <c r="TBT179" s="42"/>
      <c r="TBU179" s="42"/>
      <c r="TBV179" s="42"/>
      <c r="TBW179" s="42"/>
      <c r="TBX179" s="42"/>
      <c r="TBY179" s="42"/>
      <c r="TBZ179" s="42"/>
      <c r="TCA179" s="42"/>
      <c r="TCB179" s="42"/>
      <c r="TCC179" s="42"/>
      <c r="TCD179" s="42"/>
      <c r="TCE179" s="42"/>
      <c r="TCF179" s="42"/>
      <c r="TCG179" s="42"/>
      <c r="TCH179" s="42"/>
      <c r="TCI179" s="42"/>
      <c r="TCJ179" s="42"/>
      <c r="TCK179" s="42"/>
      <c r="TCL179" s="42"/>
      <c r="TCM179" s="42"/>
      <c r="TCN179" s="42"/>
      <c r="TCO179" s="42"/>
      <c r="TCP179" s="42"/>
      <c r="TCQ179" s="42"/>
      <c r="TCR179" s="42"/>
      <c r="TCS179" s="42"/>
      <c r="TCT179" s="42"/>
      <c r="TCU179" s="42"/>
      <c r="TCV179" s="42"/>
      <c r="TCW179" s="42"/>
      <c r="TCX179" s="42"/>
      <c r="TCY179" s="42"/>
      <c r="TCZ179" s="42"/>
      <c r="TDA179" s="42"/>
      <c r="TDB179" s="42"/>
      <c r="TDC179" s="42"/>
      <c r="TDD179" s="42"/>
      <c r="TDE179" s="42"/>
      <c r="TDF179" s="42"/>
      <c r="TDG179" s="42"/>
      <c r="TDH179" s="42"/>
      <c r="TDI179" s="42"/>
      <c r="TDJ179" s="42"/>
      <c r="TDK179" s="42"/>
      <c r="TDL179" s="42"/>
      <c r="TDM179" s="42"/>
      <c r="TDN179" s="42"/>
      <c r="TDO179" s="42"/>
      <c r="TDP179" s="42"/>
      <c r="TDQ179" s="42"/>
      <c r="TDR179" s="42"/>
      <c r="TDS179" s="42"/>
      <c r="TDT179" s="42"/>
      <c r="TDU179" s="42"/>
      <c r="TDV179" s="42"/>
      <c r="TDW179" s="42"/>
      <c r="TDX179" s="42"/>
      <c r="TDY179" s="42"/>
      <c r="TDZ179" s="42"/>
      <c r="TEA179" s="42"/>
      <c r="TEB179" s="42"/>
      <c r="TEC179" s="42"/>
      <c r="TED179" s="42"/>
      <c r="TEE179" s="42"/>
      <c r="TEF179" s="42"/>
      <c r="TEG179" s="42"/>
      <c r="TEH179" s="42"/>
      <c r="TEI179" s="42"/>
      <c r="TEJ179" s="42"/>
      <c r="TEK179" s="42"/>
      <c r="TEL179" s="42"/>
      <c r="TEM179" s="42"/>
      <c r="TEN179" s="42"/>
      <c r="TEO179" s="42"/>
      <c r="TEP179" s="42"/>
      <c r="TEQ179" s="42"/>
      <c r="TER179" s="42"/>
      <c r="TES179" s="42"/>
      <c r="TET179" s="42"/>
      <c r="TEU179" s="42"/>
      <c r="TEV179" s="42"/>
      <c r="TEW179" s="42"/>
      <c r="TEX179" s="42"/>
      <c r="TEY179" s="42"/>
      <c r="TEZ179" s="42"/>
      <c r="TFA179" s="42"/>
      <c r="TFB179" s="42"/>
      <c r="TFC179" s="42"/>
      <c r="TFD179" s="42"/>
      <c r="TFE179" s="42"/>
      <c r="TFF179" s="42"/>
      <c r="TFG179" s="42"/>
      <c r="TFH179" s="42"/>
      <c r="TFI179" s="42"/>
      <c r="TFJ179" s="42"/>
      <c r="TFK179" s="42"/>
      <c r="TFL179" s="42"/>
      <c r="TFM179" s="42"/>
      <c r="TFN179" s="42"/>
      <c r="TFO179" s="42"/>
      <c r="TFP179" s="42"/>
      <c r="TFQ179" s="42"/>
      <c r="TFR179" s="42"/>
      <c r="TFS179" s="42"/>
      <c r="TFT179" s="42"/>
      <c r="TFU179" s="42"/>
      <c r="TFV179" s="42"/>
      <c r="TFW179" s="42"/>
      <c r="TFX179" s="42"/>
      <c r="TFY179" s="42"/>
      <c r="TFZ179" s="42"/>
      <c r="TGA179" s="42"/>
      <c r="TGB179" s="42"/>
      <c r="TGC179" s="42"/>
      <c r="TGD179" s="42"/>
      <c r="TGE179" s="42"/>
      <c r="TGF179" s="42"/>
      <c r="TGG179" s="42"/>
      <c r="TGH179" s="42"/>
      <c r="TGI179" s="42"/>
      <c r="TGJ179" s="42"/>
      <c r="TGK179" s="42"/>
      <c r="TGL179" s="42"/>
      <c r="TGM179" s="42"/>
      <c r="TGN179" s="42"/>
      <c r="TGO179" s="42"/>
      <c r="TGP179" s="42"/>
      <c r="TGQ179" s="42"/>
      <c r="TGR179" s="42"/>
      <c r="TGS179" s="42"/>
      <c r="TGT179" s="42"/>
      <c r="TGU179" s="42"/>
      <c r="TGV179" s="42"/>
      <c r="TGW179" s="42"/>
      <c r="TGX179" s="42"/>
      <c r="TGY179" s="42"/>
      <c r="TGZ179" s="42"/>
      <c r="THA179" s="42"/>
      <c r="THB179" s="42"/>
      <c r="THC179" s="42"/>
      <c r="THD179" s="42"/>
      <c r="THE179" s="42"/>
      <c r="THF179" s="42"/>
      <c r="THG179" s="42"/>
      <c r="THH179" s="42"/>
      <c r="THI179" s="42"/>
      <c r="THJ179" s="42"/>
      <c r="THK179" s="42"/>
      <c r="THL179" s="42"/>
      <c r="THM179" s="42"/>
      <c r="THN179" s="42"/>
      <c r="THO179" s="42"/>
      <c r="THP179" s="42"/>
      <c r="THQ179" s="42"/>
      <c r="THR179" s="42"/>
      <c r="THS179" s="42"/>
      <c r="THT179" s="42"/>
      <c r="THU179" s="42"/>
      <c r="THV179" s="42"/>
      <c r="THW179" s="42"/>
      <c r="THX179" s="42"/>
      <c r="THY179" s="42"/>
      <c r="THZ179" s="42"/>
      <c r="TIA179" s="42"/>
      <c r="TIB179" s="42"/>
      <c r="TIC179" s="42"/>
      <c r="TID179" s="42"/>
      <c r="TIE179" s="42"/>
      <c r="TIF179" s="42"/>
      <c r="TIG179" s="42"/>
      <c r="TIH179" s="42"/>
      <c r="TII179" s="42"/>
      <c r="TIJ179" s="42"/>
      <c r="TIK179" s="42"/>
      <c r="TIL179" s="42"/>
      <c r="TIM179" s="42"/>
      <c r="TIN179" s="42"/>
      <c r="TIO179" s="42"/>
      <c r="TIP179" s="42"/>
      <c r="TIQ179" s="42"/>
      <c r="TIR179" s="42"/>
      <c r="TIS179" s="42"/>
      <c r="TIT179" s="42"/>
      <c r="TIU179" s="42"/>
      <c r="TIV179" s="42"/>
      <c r="TIW179" s="42"/>
      <c r="TIX179" s="42"/>
      <c r="TIY179" s="42"/>
      <c r="TIZ179" s="42"/>
      <c r="TJA179" s="42"/>
      <c r="TJB179" s="42"/>
      <c r="TJC179" s="42"/>
      <c r="TJD179" s="42"/>
      <c r="TJE179" s="42"/>
      <c r="TJF179" s="42"/>
      <c r="TJG179" s="42"/>
      <c r="TJH179" s="42"/>
      <c r="TJI179" s="42"/>
      <c r="TJJ179" s="42"/>
      <c r="TJK179" s="42"/>
      <c r="TJL179" s="42"/>
      <c r="TJM179" s="42"/>
      <c r="TJN179" s="42"/>
      <c r="TJO179" s="42"/>
      <c r="TJP179" s="42"/>
      <c r="TJQ179" s="42"/>
      <c r="TJR179" s="42"/>
      <c r="TJS179" s="42"/>
      <c r="TJT179" s="42"/>
      <c r="TJU179" s="42"/>
      <c r="TJV179" s="42"/>
      <c r="TJW179" s="42"/>
      <c r="TJX179" s="42"/>
      <c r="TJY179" s="42"/>
      <c r="TJZ179" s="42"/>
      <c r="TKA179" s="42"/>
      <c r="TKB179" s="42"/>
      <c r="TKC179" s="42"/>
      <c r="TKD179" s="42"/>
      <c r="TKE179" s="42"/>
      <c r="TKF179" s="42"/>
      <c r="TKG179" s="42"/>
      <c r="TKH179" s="42"/>
      <c r="TKI179" s="42"/>
      <c r="TKJ179" s="42"/>
      <c r="TKK179" s="42"/>
      <c r="TKL179" s="42"/>
      <c r="TKM179" s="42"/>
      <c r="TKN179" s="42"/>
      <c r="TKO179" s="42"/>
      <c r="TKP179" s="42"/>
      <c r="TKQ179" s="42"/>
      <c r="TKR179" s="42"/>
      <c r="TKS179" s="42"/>
      <c r="TKT179" s="42"/>
      <c r="TKU179" s="42"/>
      <c r="TKV179" s="42"/>
      <c r="TKW179" s="42"/>
      <c r="TKX179" s="42"/>
      <c r="TKY179" s="42"/>
      <c r="TKZ179" s="42"/>
      <c r="TLA179" s="42"/>
      <c r="TLB179" s="42"/>
      <c r="TLC179" s="42"/>
      <c r="TLD179" s="42"/>
      <c r="TLE179" s="42"/>
      <c r="TLF179" s="42"/>
      <c r="TLG179" s="42"/>
      <c r="TLH179" s="42"/>
      <c r="TLI179" s="42"/>
      <c r="TLJ179" s="42"/>
      <c r="TLK179" s="42"/>
      <c r="TLL179" s="42"/>
      <c r="TLM179" s="42"/>
      <c r="TLN179" s="42"/>
      <c r="TLO179" s="42"/>
      <c r="TLP179" s="42"/>
      <c r="TLQ179" s="42"/>
      <c r="TLR179" s="42"/>
      <c r="TLS179" s="42"/>
      <c r="TLT179" s="42"/>
      <c r="TLU179" s="42"/>
      <c r="TLV179" s="42"/>
      <c r="TLW179" s="42"/>
      <c r="TLX179" s="42"/>
      <c r="TLY179" s="42"/>
      <c r="TLZ179" s="42"/>
      <c r="TMA179" s="42"/>
      <c r="TMB179" s="42"/>
      <c r="TMC179" s="42"/>
      <c r="TMD179" s="42"/>
      <c r="TME179" s="42"/>
      <c r="TMF179" s="42"/>
      <c r="TMG179" s="42"/>
      <c r="TMH179" s="42"/>
      <c r="TMI179" s="42"/>
      <c r="TMJ179" s="42"/>
      <c r="TMK179" s="42"/>
      <c r="TML179" s="42"/>
      <c r="TMM179" s="42"/>
      <c r="TMN179" s="42"/>
      <c r="TMO179" s="42"/>
      <c r="TMP179" s="42"/>
      <c r="TMQ179" s="42"/>
      <c r="TMR179" s="42"/>
      <c r="TMS179" s="42"/>
      <c r="TMT179" s="42"/>
      <c r="TMU179" s="42"/>
      <c r="TMV179" s="42"/>
      <c r="TMW179" s="42"/>
      <c r="TMX179" s="42"/>
      <c r="TMY179" s="42"/>
      <c r="TMZ179" s="42"/>
      <c r="TNA179" s="42"/>
      <c r="TNB179" s="42"/>
      <c r="TNC179" s="42"/>
      <c r="TND179" s="42"/>
      <c r="TNE179" s="42"/>
      <c r="TNF179" s="42"/>
      <c r="TNG179" s="42"/>
      <c r="TNH179" s="42"/>
      <c r="TNI179" s="42"/>
      <c r="TNJ179" s="42"/>
      <c r="TNK179" s="42"/>
      <c r="TNL179" s="42"/>
      <c r="TNM179" s="42"/>
      <c r="TNN179" s="42"/>
      <c r="TNO179" s="42"/>
      <c r="TNP179" s="42"/>
      <c r="TNQ179" s="42"/>
      <c r="TNR179" s="42"/>
      <c r="TNS179" s="42"/>
      <c r="TNT179" s="42"/>
      <c r="TNU179" s="42"/>
      <c r="TNV179" s="42"/>
      <c r="TNW179" s="42"/>
      <c r="TNX179" s="42"/>
      <c r="TNY179" s="42"/>
      <c r="TNZ179" s="42"/>
      <c r="TOA179" s="42"/>
      <c r="TOB179" s="42"/>
      <c r="TOC179" s="42"/>
      <c r="TOD179" s="42"/>
      <c r="TOE179" s="42"/>
      <c r="TOF179" s="42"/>
      <c r="TOG179" s="42"/>
      <c r="TOH179" s="42"/>
      <c r="TOI179" s="42"/>
      <c r="TOJ179" s="42"/>
      <c r="TOK179" s="42"/>
      <c r="TOL179" s="42"/>
      <c r="TOM179" s="42"/>
      <c r="TON179" s="42"/>
      <c r="TOO179" s="42"/>
      <c r="TOP179" s="42"/>
      <c r="TOQ179" s="42"/>
      <c r="TOR179" s="42"/>
      <c r="TOS179" s="42"/>
      <c r="TOT179" s="42"/>
      <c r="TOU179" s="42"/>
      <c r="TOV179" s="42"/>
      <c r="TOW179" s="42"/>
      <c r="TOX179" s="42"/>
      <c r="TOY179" s="42"/>
      <c r="TOZ179" s="42"/>
      <c r="TPA179" s="42"/>
      <c r="TPB179" s="42"/>
      <c r="TPC179" s="42"/>
      <c r="TPD179" s="42"/>
      <c r="TPE179" s="42"/>
      <c r="TPF179" s="42"/>
      <c r="TPG179" s="42"/>
      <c r="TPH179" s="42"/>
      <c r="TPI179" s="42"/>
      <c r="TPJ179" s="42"/>
      <c r="TPK179" s="42"/>
      <c r="TPL179" s="42"/>
      <c r="TPM179" s="42"/>
      <c r="TPN179" s="42"/>
      <c r="TPO179" s="42"/>
      <c r="TPP179" s="42"/>
      <c r="TPQ179" s="42"/>
      <c r="TPR179" s="42"/>
      <c r="TPS179" s="42"/>
      <c r="TPT179" s="42"/>
      <c r="TPU179" s="42"/>
      <c r="TPV179" s="42"/>
      <c r="TPW179" s="42"/>
      <c r="TPX179" s="42"/>
      <c r="TPY179" s="42"/>
      <c r="TPZ179" s="42"/>
      <c r="TQA179" s="42"/>
      <c r="TQB179" s="42"/>
      <c r="TQC179" s="42"/>
      <c r="TQD179" s="42"/>
      <c r="TQE179" s="42"/>
      <c r="TQF179" s="42"/>
      <c r="TQG179" s="42"/>
      <c r="TQH179" s="42"/>
      <c r="TQI179" s="42"/>
      <c r="TQJ179" s="42"/>
      <c r="TQK179" s="42"/>
      <c r="TQL179" s="42"/>
      <c r="TQM179" s="42"/>
      <c r="TQN179" s="42"/>
      <c r="TQO179" s="42"/>
      <c r="TQP179" s="42"/>
      <c r="TQQ179" s="42"/>
      <c r="TQR179" s="42"/>
      <c r="TQS179" s="42"/>
      <c r="TQT179" s="42"/>
      <c r="TQU179" s="42"/>
      <c r="TQV179" s="42"/>
      <c r="TQW179" s="42"/>
      <c r="TQX179" s="42"/>
      <c r="TQY179" s="42"/>
      <c r="TQZ179" s="42"/>
      <c r="TRA179" s="42"/>
      <c r="TRB179" s="42"/>
      <c r="TRC179" s="42"/>
      <c r="TRD179" s="42"/>
      <c r="TRE179" s="42"/>
      <c r="TRF179" s="42"/>
      <c r="TRG179" s="42"/>
      <c r="TRH179" s="42"/>
      <c r="TRI179" s="42"/>
      <c r="TRJ179" s="42"/>
      <c r="TRK179" s="42"/>
      <c r="TRL179" s="42"/>
      <c r="TRM179" s="42"/>
      <c r="TRN179" s="42"/>
      <c r="TRO179" s="42"/>
      <c r="TRP179" s="42"/>
      <c r="TRQ179" s="42"/>
      <c r="TRR179" s="42"/>
      <c r="TRS179" s="42"/>
      <c r="TRT179" s="42"/>
      <c r="TRU179" s="42"/>
      <c r="TRV179" s="42"/>
      <c r="TRW179" s="42"/>
      <c r="TRX179" s="42"/>
      <c r="TRY179" s="42"/>
      <c r="TRZ179" s="42"/>
      <c r="TSA179" s="42"/>
      <c r="TSB179" s="42"/>
      <c r="TSC179" s="42"/>
      <c r="TSD179" s="42"/>
      <c r="TSE179" s="42"/>
      <c r="TSF179" s="42"/>
      <c r="TSG179" s="42"/>
      <c r="TSH179" s="42"/>
      <c r="TSI179" s="42"/>
      <c r="TSJ179" s="42"/>
      <c r="TSK179" s="42"/>
      <c r="TSL179" s="42"/>
      <c r="TSM179" s="42"/>
      <c r="TSN179" s="42"/>
      <c r="TSO179" s="42"/>
      <c r="TSP179" s="42"/>
      <c r="TSQ179" s="42"/>
      <c r="TSR179" s="42"/>
      <c r="TSS179" s="42"/>
      <c r="TST179" s="42"/>
      <c r="TSU179" s="42"/>
      <c r="TSV179" s="42"/>
      <c r="TSW179" s="42"/>
      <c r="TSX179" s="42"/>
      <c r="TSY179" s="42"/>
      <c r="TSZ179" s="42"/>
      <c r="TTA179" s="42"/>
      <c r="TTB179" s="42"/>
      <c r="TTC179" s="42"/>
      <c r="TTD179" s="42"/>
      <c r="TTE179" s="42"/>
      <c r="TTF179" s="42"/>
      <c r="TTG179" s="42"/>
      <c r="TTH179" s="42"/>
      <c r="TTI179" s="42"/>
      <c r="TTJ179" s="42"/>
      <c r="TTK179" s="42"/>
      <c r="TTL179" s="42"/>
      <c r="TTM179" s="42"/>
      <c r="TTN179" s="42"/>
      <c r="TTO179" s="42"/>
      <c r="TTP179" s="42"/>
      <c r="TTQ179" s="42"/>
      <c r="TTR179" s="42"/>
      <c r="TTS179" s="42"/>
      <c r="TTT179" s="42"/>
      <c r="TTU179" s="42"/>
      <c r="TTV179" s="42"/>
      <c r="TTW179" s="42"/>
      <c r="TTX179" s="42"/>
      <c r="TTY179" s="42"/>
      <c r="TTZ179" s="42"/>
      <c r="TUA179" s="42"/>
      <c r="TUB179" s="42"/>
      <c r="TUC179" s="42"/>
      <c r="TUD179" s="42"/>
      <c r="TUE179" s="42"/>
      <c r="TUF179" s="42"/>
      <c r="TUG179" s="42"/>
      <c r="TUH179" s="42"/>
      <c r="TUI179" s="42"/>
      <c r="TUJ179" s="42"/>
      <c r="TUK179" s="42"/>
      <c r="TUL179" s="42"/>
      <c r="TUM179" s="42"/>
      <c r="TUN179" s="42"/>
      <c r="TUO179" s="42"/>
      <c r="TUP179" s="42"/>
      <c r="TUQ179" s="42"/>
      <c r="TUR179" s="42"/>
      <c r="TUS179" s="42"/>
      <c r="TUT179" s="42"/>
      <c r="TUU179" s="42"/>
      <c r="TUV179" s="42"/>
      <c r="TUW179" s="42"/>
      <c r="TUX179" s="42"/>
      <c r="TUY179" s="42"/>
      <c r="TUZ179" s="42"/>
      <c r="TVA179" s="42"/>
      <c r="TVB179" s="42"/>
      <c r="TVC179" s="42"/>
      <c r="TVD179" s="42"/>
      <c r="TVE179" s="42"/>
      <c r="TVF179" s="42"/>
      <c r="TVG179" s="42"/>
      <c r="TVH179" s="42"/>
      <c r="TVI179" s="42"/>
      <c r="TVJ179" s="42"/>
      <c r="TVK179" s="42"/>
      <c r="TVL179" s="42"/>
      <c r="TVM179" s="42"/>
      <c r="TVN179" s="42"/>
      <c r="TVO179" s="42"/>
      <c r="TVP179" s="42"/>
      <c r="TVQ179" s="42"/>
      <c r="TVR179" s="42"/>
      <c r="TVS179" s="42"/>
      <c r="TVT179" s="42"/>
      <c r="TVU179" s="42"/>
      <c r="TVV179" s="42"/>
      <c r="TVW179" s="42"/>
      <c r="TVX179" s="42"/>
      <c r="TVY179" s="42"/>
      <c r="TVZ179" s="42"/>
      <c r="TWA179" s="42"/>
      <c r="TWB179" s="42"/>
      <c r="TWC179" s="42"/>
      <c r="TWD179" s="42"/>
      <c r="TWE179" s="42"/>
      <c r="TWF179" s="42"/>
      <c r="TWG179" s="42"/>
      <c r="TWH179" s="42"/>
      <c r="TWI179" s="42"/>
      <c r="TWJ179" s="42"/>
      <c r="TWK179" s="42"/>
      <c r="TWL179" s="42"/>
      <c r="TWM179" s="42"/>
      <c r="TWN179" s="42"/>
      <c r="TWO179" s="42"/>
      <c r="TWP179" s="42"/>
      <c r="TWQ179" s="42"/>
      <c r="TWR179" s="42"/>
      <c r="TWS179" s="42"/>
      <c r="TWT179" s="42"/>
      <c r="TWU179" s="42"/>
      <c r="TWV179" s="42"/>
      <c r="TWW179" s="42"/>
      <c r="TWX179" s="42"/>
      <c r="TWY179" s="42"/>
      <c r="TWZ179" s="42"/>
      <c r="TXA179" s="42"/>
      <c r="TXB179" s="42"/>
      <c r="TXC179" s="42"/>
      <c r="TXD179" s="42"/>
      <c r="TXE179" s="42"/>
      <c r="TXF179" s="42"/>
      <c r="TXG179" s="42"/>
      <c r="TXH179" s="42"/>
      <c r="TXI179" s="42"/>
      <c r="TXJ179" s="42"/>
      <c r="TXK179" s="42"/>
      <c r="TXL179" s="42"/>
      <c r="TXM179" s="42"/>
      <c r="TXN179" s="42"/>
      <c r="TXO179" s="42"/>
      <c r="TXP179" s="42"/>
      <c r="TXQ179" s="42"/>
      <c r="TXR179" s="42"/>
      <c r="TXS179" s="42"/>
      <c r="TXT179" s="42"/>
      <c r="TXU179" s="42"/>
      <c r="TXV179" s="42"/>
      <c r="TXW179" s="42"/>
      <c r="TXX179" s="42"/>
      <c r="TXY179" s="42"/>
      <c r="TXZ179" s="42"/>
      <c r="TYA179" s="42"/>
      <c r="TYB179" s="42"/>
      <c r="TYC179" s="42"/>
      <c r="TYD179" s="42"/>
      <c r="TYE179" s="42"/>
      <c r="TYF179" s="42"/>
      <c r="TYG179" s="42"/>
      <c r="TYH179" s="42"/>
      <c r="TYI179" s="42"/>
      <c r="TYJ179" s="42"/>
      <c r="TYK179" s="42"/>
      <c r="TYL179" s="42"/>
      <c r="TYM179" s="42"/>
      <c r="TYN179" s="42"/>
      <c r="TYO179" s="42"/>
      <c r="TYP179" s="42"/>
      <c r="TYQ179" s="42"/>
      <c r="TYR179" s="42"/>
      <c r="TYS179" s="42"/>
      <c r="TYT179" s="42"/>
      <c r="TYU179" s="42"/>
      <c r="TYV179" s="42"/>
      <c r="TYW179" s="42"/>
      <c r="TYX179" s="42"/>
      <c r="TYY179" s="42"/>
      <c r="TYZ179" s="42"/>
      <c r="TZA179" s="42"/>
      <c r="TZB179" s="42"/>
      <c r="TZC179" s="42"/>
      <c r="TZD179" s="42"/>
      <c r="TZE179" s="42"/>
      <c r="TZF179" s="42"/>
      <c r="TZG179" s="42"/>
      <c r="TZH179" s="42"/>
      <c r="TZI179" s="42"/>
      <c r="TZJ179" s="42"/>
      <c r="TZK179" s="42"/>
      <c r="TZL179" s="42"/>
      <c r="TZM179" s="42"/>
      <c r="TZN179" s="42"/>
      <c r="TZO179" s="42"/>
      <c r="TZP179" s="42"/>
      <c r="TZQ179" s="42"/>
      <c r="TZR179" s="42"/>
      <c r="TZS179" s="42"/>
      <c r="TZT179" s="42"/>
      <c r="TZU179" s="42"/>
      <c r="TZV179" s="42"/>
      <c r="TZW179" s="42"/>
      <c r="TZX179" s="42"/>
      <c r="TZY179" s="42"/>
      <c r="TZZ179" s="42"/>
      <c r="UAA179" s="42"/>
      <c r="UAB179" s="42"/>
      <c r="UAC179" s="42"/>
      <c r="UAD179" s="42"/>
      <c r="UAE179" s="42"/>
      <c r="UAF179" s="42"/>
      <c r="UAG179" s="42"/>
      <c r="UAH179" s="42"/>
      <c r="UAI179" s="42"/>
      <c r="UAJ179" s="42"/>
      <c r="UAK179" s="42"/>
      <c r="UAL179" s="42"/>
      <c r="UAM179" s="42"/>
      <c r="UAN179" s="42"/>
      <c r="UAO179" s="42"/>
      <c r="UAP179" s="42"/>
      <c r="UAQ179" s="42"/>
      <c r="UAR179" s="42"/>
      <c r="UAS179" s="42"/>
      <c r="UAT179" s="42"/>
      <c r="UAU179" s="42"/>
      <c r="UAV179" s="42"/>
      <c r="UAW179" s="42"/>
      <c r="UAX179" s="42"/>
      <c r="UAY179" s="42"/>
      <c r="UAZ179" s="42"/>
      <c r="UBA179" s="42"/>
      <c r="UBB179" s="42"/>
      <c r="UBC179" s="42"/>
      <c r="UBD179" s="42"/>
      <c r="UBE179" s="42"/>
      <c r="UBF179" s="42"/>
      <c r="UBG179" s="42"/>
      <c r="UBH179" s="42"/>
      <c r="UBI179" s="42"/>
      <c r="UBJ179" s="42"/>
      <c r="UBK179" s="42"/>
      <c r="UBL179" s="42"/>
      <c r="UBM179" s="42"/>
      <c r="UBN179" s="42"/>
      <c r="UBO179" s="42"/>
      <c r="UBP179" s="42"/>
      <c r="UBQ179" s="42"/>
      <c r="UBR179" s="42"/>
      <c r="UBS179" s="42"/>
      <c r="UBT179" s="42"/>
      <c r="UBU179" s="42"/>
      <c r="UBV179" s="42"/>
      <c r="UBW179" s="42"/>
      <c r="UBX179" s="42"/>
      <c r="UBY179" s="42"/>
      <c r="UBZ179" s="42"/>
      <c r="UCA179" s="42"/>
      <c r="UCB179" s="42"/>
      <c r="UCC179" s="42"/>
      <c r="UCD179" s="42"/>
      <c r="UCE179" s="42"/>
      <c r="UCF179" s="42"/>
      <c r="UCG179" s="42"/>
      <c r="UCH179" s="42"/>
      <c r="UCI179" s="42"/>
      <c r="UCJ179" s="42"/>
      <c r="UCK179" s="42"/>
      <c r="UCL179" s="42"/>
      <c r="UCM179" s="42"/>
      <c r="UCN179" s="42"/>
      <c r="UCO179" s="42"/>
      <c r="UCP179" s="42"/>
      <c r="UCQ179" s="42"/>
      <c r="UCR179" s="42"/>
      <c r="UCS179" s="42"/>
      <c r="UCT179" s="42"/>
      <c r="UCU179" s="42"/>
      <c r="UCV179" s="42"/>
      <c r="UCW179" s="42"/>
      <c r="UCX179" s="42"/>
      <c r="UCY179" s="42"/>
      <c r="UCZ179" s="42"/>
      <c r="UDA179" s="42"/>
      <c r="UDB179" s="42"/>
      <c r="UDC179" s="42"/>
      <c r="UDD179" s="42"/>
      <c r="UDE179" s="42"/>
      <c r="UDF179" s="42"/>
      <c r="UDG179" s="42"/>
      <c r="UDH179" s="42"/>
      <c r="UDI179" s="42"/>
      <c r="UDJ179" s="42"/>
      <c r="UDK179" s="42"/>
      <c r="UDL179" s="42"/>
      <c r="UDM179" s="42"/>
      <c r="UDN179" s="42"/>
      <c r="UDO179" s="42"/>
      <c r="UDP179" s="42"/>
      <c r="UDQ179" s="42"/>
      <c r="UDR179" s="42"/>
      <c r="UDS179" s="42"/>
      <c r="UDT179" s="42"/>
      <c r="UDU179" s="42"/>
      <c r="UDV179" s="42"/>
      <c r="UDW179" s="42"/>
      <c r="UDX179" s="42"/>
      <c r="UDY179" s="42"/>
      <c r="UDZ179" s="42"/>
      <c r="UEA179" s="42"/>
      <c r="UEB179" s="42"/>
      <c r="UEC179" s="42"/>
      <c r="UED179" s="42"/>
      <c r="UEE179" s="42"/>
      <c r="UEF179" s="42"/>
      <c r="UEG179" s="42"/>
      <c r="UEH179" s="42"/>
      <c r="UEI179" s="42"/>
      <c r="UEJ179" s="42"/>
      <c r="UEK179" s="42"/>
      <c r="UEL179" s="42"/>
      <c r="UEM179" s="42"/>
      <c r="UEN179" s="42"/>
      <c r="UEO179" s="42"/>
      <c r="UEP179" s="42"/>
      <c r="UEQ179" s="42"/>
      <c r="UER179" s="42"/>
      <c r="UES179" s="42"/>
      <c r="UET179" s="42"/>
      <c r="UEU179" s="42"/>
      <c r="UEV179" s="42"/>
      <c r="UEW179" s="42"/>
      <c r="UEX179" s="42"/>
      <c r="UEY179" s="42"/>
      <c r="UEZ179" s="42"/>
      <c r="UFA179" s="42"/>
      <c r="UFB179" s="42"/>
      <c r="UFC179" s="42"/>
      <c r="UFD179" s="42"/>
      <c r="UFE179" s="42"/>
      <c r="UFF179" s="42"/>
      <c r="UFG179" s="42"/>
      <c r="UFH179" s="42"/>
      <c r="UFI179" s="42"/>
      <c r="UFJ179" s="42"/>
      <c r="UFK179" s="42"/>
      <c r="UFL179" s="42"/>
      <c r="UFM179" s="42"/>
      <c r="UFN179" s="42"/>
      <c r="UFO179" s="42"/>
      <c r="UFP179" s="42"/>
      <c r="UFQ179" s="42"/>
      <c r="UFR179" s="42"/>
      <c r="UFS179" s="42"/>
      <c r="UFT179" s="42"/>
      <c r="UFU179" s="42"/>
      <c r="UFV179" s="42"/>
      <c r="UFW179" s="42"/>
      <c r="UFX179" s="42"/>
      <c r="UFY179" s="42"/>
      <c r="UFZ179" s="42"/>
      <c r="UGA179" s="42"/>
      <c r="UGB179" s="42"/>
      <c r="UGC179" s="42"/>
      <c r="UGD179" s="42"/>
      <c r="UGE179" s="42"/>
      <c r="UGF179" s="42"/>
      <c r="UGG179" s="42"/>
      <c r="UGH179" s="42"/>
      <c r="UGI179" s="42"/>
      <c r="UGJ179" s="42"/>
      <c r="UGK179" s="42"/>
      <c r="UGL179" s="42"/>
      <c r="UGM179" s="42"/>
      <c r="UGN179" s="42"/>
      <c r="UGO179" s="42"/>
      <c r="UGP179" s="42"/>
      <c r="UGQ179" s="42"/>
      <c r="UGR179" s="42"/>
      <c r="UGS179" s="42"/>
      <c r="UGT179" s="42"/>
      <c r="UGU179" s="42"/>
      <c r="UGV179" s="42"/>
      <c r="UGW179" s="42"/>
      <c r="UGX179" s="42"/>
      <c r="UGY179" s="42"/>
      <c r="UGZ179" s="42"/>
      <c r="UHA179" s="42"/>
      <c r="UHB179" s="42"/>
      <c r="UHC179" s="42"/>
      <c r="UHD179" s="42"/>
      <c r="UHE179" s="42"/>
      <c r="UHF179" s="42"/>
      <c r="UHG179" s="42"/>
      <c r="UHH179" s="42"/>
      <c r="UHI179" s="42"/>
      <c r="UHJ179" s="42"/>
      <c r="UHK179" s="42"/>
      <c r="UHL179" s="42"/>
      <c r="UHM179" s="42"/>
      <c r="UHN179" s="42"/>
      <c r="UHO179" s="42"/>
      <c r="UHP179" s="42"/>
      <c r="UHQ179" s="42"/>
      <c r="UHR179" s="42"/>
      <c r="UHS179" s="42"/>
      <c r="UHT179" s="42"/>
      <c r="UHU179" s="42"/>
      <c r="UHV179" s="42"/>
      <c r="UHW179" s="42"/>
      <c r="UHX179" s="42"/>
      <c r="UHY179" s="42"/>
      <c r="UHZ179" s="42"/>
      <c r="UIA179" s="42"/>
      <c r="UIB179" s="42"/>
      <c r="UIC179" s="42"/>
      <c r="UID179" s="42"/>
      <c r="UIE179" s="42"/>
      <c r="UIF179" s="42"/>
      <c r="UIG179" s="42"/>
      <c r="UIH179" s="42"/>
      <c r="UII179" s="42"/>
      <c r="UIJ179" s="42"/>
      <c r="UIK179" s="42"/>
      <c r="UIL179" s="42"/>
      <c r="UIM179" s="42"/>
      <c r="UIN179" s="42"/>
      <c r="UIO179" s="42"/>
      <c r="UIP179" s="42"/>
      <c r="UIQ179" s="42"/>
      <c r="UIR179" s="42"/>
      <c r="UIS179" s="42"/>
      <c r="UIT179" s="42"/>
      <c r="UIU179" s="42"/>
      <c r="UIV179" s="42"/>
      <c r="UIW179" s="42"/>
      <c r="UIX179" s="42"/>
      <c r="UIY179" s="42"/>
      <c r="UIZ179" s="42"/>
      <c r="UJA179" s="42"/>
      <c r="UJB179" s="42"/>
      <c r="UJC179" s="42"/>
      <c r="UJD179" s="42"/>
      <c r="UJE179" s="42"/>
      <c r="UJF179" s="42"/>
      <c r="UJG179" s="42"/>
      <c r="UJH179" s="42"/>
      <c r="UJI179" s="42"/>
      <c r="UJJ179" s="42"/>
      <c r="UJK179" s="42"/>
      <c r="UJL179" s="42"/>
      <c r="UJM179" s="42"/>
      <c r="UJN179" s="42"/>
      <c r="UJO179" s="42"/>
      <c r="UJP179" s="42"/>
      <c r="UJQ179" s="42"/>
      <c r="UJR179" s="42"/>
      <c r="UJS179" s="42"/>
      <c r="UJT179" s="42"/>
      <c r="UJU179" s="42"/>
      <c r="UJV179" s="42"/>
      <c r="UJW179" s="42"/>
      <c r="UJX179" s="42"/>
      <c r="UJY179" s="42"/>
      <c r="UJZ179" s="42"/>
      <c r="UKA179" s="42"/>
      <c r="UKB179" s="42"/>
      <c r="UKC179" s="42"/>
      <c r="UKD179" s="42"/>
      <c r="UKE179" s="42"/>
      <c r="UKF179" s="42"/>
      <c r="UKG179" s="42"/>
      <c r="UKH179" s="42"/>
      <c r="UKI179" s="42"/>
      <c r="UKJ179" s="42"/>
      <c r="UKK179" s="42"/>
      <c r="UKL179" s="42"/>
      <c r="UKM179" s="42"/>
      <c r="UKN179" s="42"/>
      <c r="UKO179" s="42"/>
      <c r="UKP179" s="42"/>
      <c r="UKQ179" s="42"/>
      <c r="UKR179" s="42"/>
      <c r="UKS179" s="42"/>
      <c r="UKT179" s="42"/>
      <c r="UKU179" s="42"/>
      <c r="UKV179" s="42"/>
      <c r="UKW179" s="42"/>
      <c r="UKX179" s="42"/>
      <c r="UKY179" s="42"/>
      <c r="UKZ179" s="42"/>
      <c r="ULA179" s="42"/>
      <c r="ULB179" s="42"/>
      <c r="ULC179" s="42"/>
      <c r="ULD179" s="42"/>
      <c r="ULE179" s="42"/>
      <c r="ULF179" s="42"/>
      <c r="ULG179" s="42"/>
      <c r="ULH179" s="42"/>
      <c r="ULI179" s="42"/>
      <c r="ULJ179" s="42"/>
      <c r="ULK179" s="42"/>
      <c r="ULL179" s="42"/>
      <c r="ULM179" s="42"/>
      <c r="ULN179" s="42"/>
      <c r="ULO179" s="42"/>
      <c r="ULP179" s="42"/>
      <c r="ULQ179" s="42"/>
      <c r="ULR179" s="42"/>
      <c r="ULS179" s="42"/>
      <c r="ULT179" s="42"/>
      <c r="ULU179" s="42"/>
      <c r="ULV179" s="42"/>
      <c r="ULW179" s="42"/>
      <c r="ULX179" s="42"/>
      <c r="ULY179" s="42"/>
      <c r="ULZ179" s="42"/>
      <c r="UMA179" s="42"/>
      <c r="UMB179" s="42"/>
      <c r="UMC179" s="42"/>
      <c r="UMD179" s="42"/>
      <c r="UME179" s="42"/>
      <c r="UMF179" s="42"/>
      <c r="UMG179" s="42"/>
      <c r="UMH179" s="42"/>
      <c r="UMI179" s="42"/>
      <c r="UMJ179" s="42"/>
      <c r="UMK179" s="42"/>
      <c r="UML179" s="42"/>
      <c r="UMM179" s="42"/>
      <c r="UMN179" s="42"/>
      <c r="UMO179" s="42"/>
      <c r="UMP179" s="42"/>
      <c r="UMQ179" s="42"/>
      <c r="UMR179" s="42"/>
      <c r="UMS179" s="42"/>
      <c r="UMT179" s="42"/>
      <c r="UMU179" s="42"/>
      <c r="UMV179" s="42"/>
      <c r="UMW179" s="42"/>
      <c r="UMX179" s="42"/>
      <c r="UMY179" s="42"/>
      <c r="UMZ179" s="42"/>
      <c r="UNA179" s="42"/>
      <c r="UNB179" s="42"/>
      <c r="UNC179" s="42"/>
      <c r="UND179" s="42"/>
      <c r="UNE179" s="42"/>
      <c r="UNF179" s="42"/>
      <c r="UNG179" s="42"/>
      <c r="UNH179" s="42"/>
      <c r="UNI179" s="42"/>
      <c r="UNJ179" s="42"/>
      <c r="UNK179" s="42"/>
      <c r="UNL179" s="42"/>
      <c r="UNM179" s="42"/>
      <c r="UNN179" s="42"/>
      <c r="UNO179" s="42"/>
      <c r="UNP179" s="42"/>
      <c r="UNQ179" s="42"/>
      <c r="UNR179" s="42"/>
      <c r="UNS179" s="42"/>
      <c r="UNT179" s="42"/>
      <c r="UNU179" s="42"/>
      <c r="UNV179" s="42"/>
      <c r="UNW179" s="42"/>
      <c r="UNX179" s="42"/>
      <c r="UNY179" s="42"/>
      <c r="UNZ179" s="42"/>
      <c r="UOA179" s="42"/>
      <c r="UOB179" s="42"/>
      <c r="UOC179" s="42"/>
      <c r="UOD179" s="42"/>
      <c r="UOE179" s="42"/>
      <c r="UOF179" s="42"/>
      <c r="UOG179" s="42"/>
      <c r="UOH179" s="42"/>
      <c r="UOI179" s="42"/>
      <c r="UOJ179" s="42"/>
      <c r="UOK179" s="42"/>
      <c r="UOL179" s="42"/>
      <c r="UOM179" s="42"/>
      <c r="UON179" s="42"/>
      <c r="UOO179" s="42"/>
      <c r="UOP179" s="42"/>
      <c r="UOQ179" s="42"/>
      <c r="UOR179" s="42"/>
      <c r="UOS179" s="42"/>
      <c r="UOT179" s="42"/>
      <c r="UOU179" s="42"/>
      <c r="UOV179" s="42"/>
      <c r="UOW179" s="42"/>
      <c r="UOX179" s="42"/>
      <c r="UOY179" s="42"/>
      <c r="UOZ179" s="42"/>
      <c r="UPA179" s="42"/>
      <c r="UPB179" s="42"/>
      <c r="UPC179" s="42"/>
      <c r="UPD179" s="42"/>
      <c r="UPE179" s="42"/>
      <c r="UPF179" s="42"/>
      <c r="UPG179" s="42"/>
      <c r="UPH179" s="42"/>
      <c r="UPI179" s="42"/>
      <c r="UPJ179" s="42"/>
      <c r="UPK179" s="42"/>
      <c r="UPL179" s="42"/>
      <c r="UPM179" s="42"/>
      <c r="UPN179" s="42"/>
      <c r="UPO179" s="42"/>
      <c r="UPP179" s="42"/>
      <c r="UPQ179" s="42"/>
      <c r="UPR179" s="42"/>
      <c r="UPS179" s="42"/>
      <c r="UPT179" s="42"/>
      <c r="UPU179" s="42"/>
      <c r="UPV179" s="42"/>
      <c r="UPW179" s="42"/>
      <c r="UPX179" s="42"/>
      <c r="UPY179" s="42"/>
      <c r="UPZ179" s="42"/>
      <c r="UQA179" s="42"/>
      <c r="UQB179" s="42"/>
      <c r="UQC179" s="42"/>
      <c r="UQD179" s="42"/>
      <c r="UQE179" s="42"/>
      <c r="UQF179" s="42"/>
      <c r="UQG179" s="42"/>
      <c r="UQH179" s="42"/>
      <c r="UQI179" s="42"/>
      <c r="UQJ179" s="42"/>
      <c r="UQK179" s="42"/>
      <c r="UQL179" s="42"/>
      <c r="UQM179" s="42"/>
      <c r="UQN179" s="42"/>
      <c r="UQO179" s="42"/>
      <c r="UQP179" s="42"/>
      <c r="UQQ179" s="42"/>
      <c r="UQR179" s="42"/>
      <c r="UQS179" s="42"/>
      <c r="UQT179" s="42"/>
      <c r="UQU179" s="42"/>
      <c r="UQV179" s="42"/>
      <c r="UQW179" s="42"/>
      <c r="UQX179" s="42"/>
      <c r="UQY179" s="42"/>
      <c r="UQZ179" s="42"/>
      <c r="URA179" s="42"/>
      <c r="URB179" s="42"/>
      <c r="URC179" s="42"/>
      <c r="URD179" s="42"/>
      <c r="URE179" s="42"/>
      <c r="URF179" s="42"/>
      <c r="URG179" s="42"/>
      <c r="URH179" s="42"/>
      <c r="URI179" s="42"/>
      <c r="URJ179" s="42"/>
      <c r="URK179" s="42"/>
      <c r="URL179" s="42"/>
      <c r="URM179" s="42"/>
      <c r="URN179" s="42"/>
      <c r="URO179" s="42"/>
      <c r="URP179" s="42"/>
      <c r="URQ179" s="42"/>
      <c r="URR179" s="42"/>
      <c r="URS179" s="42"/>
      <c r="URT179" s="42"/>
      <c r="URU179" s="42"/>
      <c r="URV179" s="42"/>
      <c r="URW179" s="42"/>
      <c r="URX179" s="42"/>
      <c r="URY179" s="42"/>
      <c r="URZ179" s="42"/>
      <c r="USA179" s="42"/>
      <c r="USB179" s="42"/>
      <c r="USC179" s="42"/>
      <c r="USD179" s="42"/>
      <c r="USE179" s="42"/>
      <c r="USF179" s="42"/>
      <c r="USG179" s="42"/>
      <c r="USH179" s="42"/>
      <c r="USI179" s="42"/>
      <c r="USJ179" s="42"/>
      <c r="USK179" s="42"/>
      <c r="USL179" s="42"/>
      <c r="USM179" s="42"/>
      <c r="USN179" s="42"/>
      <c r="USO179" s="42"/>
      <c r="USP179" s="42"/>
      <c r="USQ179" s="42"/>
      <c r="USR179" s="42"/>
      <c r="USS179" s="42"/>
      <c r="UST179" s="42"/>
      <c r="USU179" s="42"/>
      <c r="USV179" s="42"/>
      <c r="USW179" s="42"/>
      <c r="USX179" s="42"/>
      <c r="USY179" s="42"/>
      <c r="USZ179" s="42"/>
      <c r="UTA179" s="42"/>
      <c r="UTB179" s="42"/>
      <c r="UTC179" s="42"/>
      <c r="UTD179" s="42"/>
      <c r="UTE179" s="42"/>
      <c r="UTF179" s="42"/>
      <c r="UTG179" s="42"/>
      <c r="UTH179" s="42"/>
      <c r="UTI179" s="42"/>
      <c r="UTJ179" s="42"/>
      <c r="UTK179" s="42"/>
      <c r="UTL179" s="42"/>
      <c r="UTM179" s="42"/>
      <c r="UTN179" s="42"/>
      <c r="UTO179" s="42"/>
      <c r="UTP179" s="42"/>
      <c r="UTQ179" s="42"/>
      <c r="UTR179" s="42"/>
      <c r="UTS179" s="42"/>
      <c r="UTT179" s="42"/>
      <c r="UTU179" s="42"/>
      <c r="UTV179" s="42"/>
      <c r="UTW179" s="42"/>
      <c r="UTX179" s="42"/>
      <c r="UTY179" s="42"/>
      <c r="UTZ179" s="42"/>
      <c r="UUA179" s="42"/>
      <c r="UUB179" s="42"/>
      <c r="UUC179" s="42"/>
      <c r="UUD179" s="42"/>
      <c r="UUE179" s="42"/>
      <c r="UUF179" s="42"/>
      <c r="UUG179" s="42"/>
      <c r="UUH179" s="42"/>
      <c r="UUI179" s="42"/>
      <c r="UUJ179" s="42"/>
      <c r="UUK179" s="42"/>
      <c r="UUL179" s="42"/>
      <c r="UUM179" s="42"/>
      <c r="UUN179" s="42"/>
      <c r="UUO179" s="42"/>
      <c r="UUP179" s="42"/>
      <c r="UUQ179" s="42"/>
      <c r="UUR179" s="42"/>
      <c r="UUS179" s="42"/>
      <c r="UUT179" s="42"/>
      <c r="UUU179" s="42"/>
      <c r="UUV179" s="42"/>
      <c r="UUW179" s="42"/>
      <c r="UUX179" s="42"/>
      <c r="UUY179" s="42"/>
      <c r="UUZ179" s="42"/>
      <c r="UVA179" s="42"/>
      <c r="UVB179" s="42"/>
      <c r="UVC179" s="42"/>
      <c r="UVD179" s="42"/>
      <c r="UVE179" s="42"/>
      <c r="UVF179" s="42"/>
      <c r="UVG179" s="42"/>
      <c r="UVH179" s="42"/>
      <c r="UVI179" s="42"/>
      <c r="UVJ179" s="42"/>
      <c r="UVK179" s="42"/>
      <c r="UVL179" s="42"/>
      <c r="UVM179" s="42"/>
      <c r="UVN179" s="42"/>
      <c r="UVO179" s="42"/>
      <c r="UVP179" s="42"/>
      <c r="UVQ179" s="42"/>
      <c r="UVR179" s="42"/>
      <c r="UVS179" s="42"/>
      <c r="UVT179" s="42"/>
      <c r="UVU179" s="42"/>
      <c r="UVV179" s="42"/>
      <c r="UVW179" s="42"/>
      <c r="UVX179" s="42"/>
      <c r="UVY179" s="42"/>
      <c r="UVZ179" s="42"/>
      <c r="UWA179" s="42"/>
      <c r="UWB179" s="42"/>
      <c r="UWC179" s="42"/>
      <c r="UWD179" s="42"/>
      <c r="UWE179" s="42"/>
      <c r="UWF179" s="42"/>
      <c r="UWG179" s="42"/>
      <c r="UWH179" s="42"/>
      <c r="UWI179" s="42"/>
      <c r="UWJ179" s="42"/>
      <c r="UWK179" s="42"/>
      <c r="UWL179" s="42"/>
      <c r="UWM179" s="42"/>
      <c r="UWN179" s="42"/>
      <c r="UWO179" s="42"/>
      <c r="UWP179" s="42"/>
      <c r="UWQ179" s="42"/>
      <c r="UWR179" s="42"/>
      <c r="UWS179" s="42"/>
      <c r="UWT179" s="42"/>
      <c r="UWU179" s="42"/>
      <c r="UWV179" s="42"/>
      <c r="UWW179" s="42"/>
      <c r="UWX179" s="42"/>
      <c r="UWY179" s="42"/>
      <c r="UWZ179" s="42"/>
      <c r="UXA179" s="42"/>
      <c r="UXB179" s="42"/>
      <c r="UXC179" s="42"/>
      <c r="UXD179" s="42"/>
      <c r="UXE179" s="42"/>
      <c r="UXF179" s="42"/>
      <c r="UXG179" s="42"/>
      <c r="UXH179" s="42"/>
      <c r="UXI179" s="42"/>
      <c r="UXJ179" s="42"/>
      <c r="UXK179" s="42"/>
      <c r="UXL179" s="42"/>
      <c r="UXM179" s="42"/>
      <c r="UXN179" s="42"/>
      <c r="UXO179" s="42"/>
      <c r="UXP179" s="42"/>
      <c r="UXQ179" s="42"/>
      <c r="UXR179" s="42"/>
      <c r="UXS179" s="42"/>
      <c r="UXT179" s="42"/>
      <c r="UXU179" s="42"/>
      <c r="UXV179" s="42"/>
      <c r="UXW179" s="42"/>
      <c r="UXX179" s="42"/>
      <c r="UXY179" s="42"/>
      <c r="UXZ179" s="42"/>
      <c r="UYA179" s="42"/>
      <c r="UYB179" s="42"/>
      <c r="UYC179" s="42"/>
      <c r="UYD179" s="42"/>
      <c r="UYE179" s="42"/>
      <c r="UYF179" s="42"/>
      <c r="UYG179" s="42"/>
      <c r="UYH179" s="42"/>
      <c r="UYI179" s="42"/>
      <c r="UYJ179" s="42"/>
      <c r="UYK179" s="42"/>
      <c r="UYL179" s="42"/>
      <c r="UYM179" s="42"/>
      <c r="UYN179" s="42"/>
      <c r="UYO179" s="42"/>
      <c r="UYP179" s="42"/>
      <c r="UYQ179" s="42"/>
      <c r="UYR179" s="42"/>
      <c r="UYS179" s="42"/>
      <c r="UYT179" s="42"/>
      <c r="UYU179" s="42"/>
      <c r="UYV179" s="42"/>
      <c r="UYW179" s="42"/>
      <c r="UYX179" s="42"/>
      <c r="UYY179" s="42"/>
      <c r="UYZ179" s="42"/>
      <c r="UZA179" s="42"/>
      <c r="UZB179" s="42"/>
      <c r="UZC179" s="42"/>
      <c r="UZD179" s="42"/>
      <c r="UZE179" s="42"/>
      <c r="UZF179" s="42"/>
      <c r="UZG179" s="42"/>
      <c r="UZH179" s="42"/>
      <c r="UZI179" s="42"/>
      <c r="UZJ179" s="42"/>
      <c r="UZK179" s="42"/>
      <c r="UZL179" s="42"/>
      <c r="UZM179" s="42"/>
      <c r="UZN179" s="42"/>
      <c r="UZO179" s="42"/>
      <c r="UZP179" s="42"/>
      <c r="UZQ179" s="42"/>
      <c r="UZR179" s="42"/>
      <c r="UZS179" s="42"/>
      <c r="UZT179" s="42"/>
      <c r="UZU179" s="42"/>
      <c r="UZV179" s="42"/>
      <c r="UZW179" s="42"/>
      <c r="UZX179" s="42"/>
      <c r="UZY179" s="42"/>
      <c r="UZZ179" s="42"/>
      <c r="VAA179" s="42"/>
      <c r="VAB179" s="42"/>
      <c r="VAC179" s="42"/>
      <c r="VAD179" s="42"/>
      <c r="VAE179" s="42"/>
      <c r="VAF179" s="42"/>
      <c r="VAG179" s="42"/>
      <c r="VAH179" s="42"/>
      <c r="VAI179" s="42"/>
      <c r="VAJ179" s="42"/>
      <c r="VAK179" s="42"/>
      <c r="VAL179" s="42"/>
      <c r="VAM179" s="42"/>
      <c r="VAN179" s="42"/>
      <c r="VAO179" s="42"/>
      <c r="VAP179" s="42"/>
      <c r="VAQ179" s="42"/>
      <c r="VAR179" s="42"/>
      <c r="VAS179" s="42"/>
      <c r="VAT179" s="42"/>
      <c r="VAU179" s="42"/>
      <c r="VAV179" s="42"/>
      <c r="VAW179" s="42"/>
      <c r="VAX179" s="42"/>
      <c r="VAY179" s="42"/>
      <c r="VAZ179" s="42"/>
      <c r="VBA179" s="42"/>
      <c r="VBB179" s="42"/>
      <c r="VBC179" s="42"/>
      <c r="VBD179" s="42"/>
      <c r="VBE179" s="42"/>
      <c r="VBF179" s="42"/>
      <c r="VBG179" s="42"/>
      <c r="VBH179" s="42"/>
      <c r="VBI179" s="42"/>
      <c r="VBJ179" s="42"/>
      <c r="VBK179" s="42"/>
      <c r="VBL179" s="42"/>
      <c r="VBM179" s="42"/>
      <c r="VBN179" s="42"/>
      <c r="VBO179" s="42"/>
      <c r="VBP179" s="42"/>
      <c r="VBQ179" s="42"/>
      <c r="VBR179" s="42"/>
      <c r="VBS179" s="42"/>
      <c r="VBT179" s="42"/>
      <c r="VBU179" s="42"/>
      <c r="VBV179" s="42"/>
      <c r="VBW179" s="42"/>
      <c r="VBX179" s="42"/>
      <c r="VBY179" s="42"/>
      <c r="VBZ179" s="42"/>
      <c r="VCA179" s="42"/>
      <c r="VCB179" s="42"/>
      <c r="VCC179" s="42"/>
      <c r="VCD179" s="42"/>
      <c r="VCE179" s="42"/>
      <c r="VCF179" s="42"/>
      <c r="VCG179" s="42"/>
      <c r="VCH179" s="42"/>
      <c r="VCI179" s="42"/>
      <c r="VCJ179" s="42"/>
      <c r="VCK179" s="42"/>
      <c r="VCL179" s="42"/>
      <c r="VCM179" s="42"/>
      <c r="VCN179" s="42"/>
      <c r="VCO179" s="42"/>
      <c r="VCP179" s="42"/>
      <c r="VCQ179" s="42"/>
      <c r="VCR179" s="42"/>
      <c r="VCS179" s="42"/>
      <c r="VCT179" s="42"/>
      <c r="VCU179" s="42"/>
      <c r="VCV179" s="42"/>
      <c r="VCW179" s="42"/>
      <c r="VCX179" s="42"/>
      <c r="VCY179" s="42"/>
      <c r="VCZ179" s="42"/>
      <c r="VDA179" s="42"/>
      <c r="VDB179" s="42"/>
      <c r="VDC179" s="42"/>
      <c r="VDD179" s="42"/>
      <c r="VDE179" s="42"/>
      <c r="VDF179" s="42"/>
      <c r="VDG179" s="42"/>
      <c r="VDH179" s="42"/>
      <c r="VDI179" s="42"/>
      <c r="VDJ179" s="42"/>
      <c r="VDK179" s="42"/>
      <c r="VDL179" s="42"/>
      <c r="VDM179" s="42"/>
      <c r="VDN179" s="42"/>
      <c r="VDO179" s="42"/>
      <c r="VDP179" s="42"/>
      <c r="VDQ179" s="42"/>
      <c r="VDR179" s="42"/>
      <c r="VDS179" s="42"/>
      <c r="VDT179" s="42"/>
      <c r="VDU179" s="42"/>
      <c r="VDV179" s="42"/>
      <c r="VDW179" s="42"/>
      <c r="VDX179" s="42"/>
      <c r="VDY179" s="42"/>
      <c r="VDZ179" s="42"/>
      <c r="VEA179" s="42"/>
      <c r="VEB179" s="42"/>
      <c r="VEC179" s="42"/>
      <c r="VED179" s="42"/>
      <c r="VEE179" s="42"/>
      <c r="VEF179" s="42"/>
      <c r="VEG179" s="42"/>
      <c r="VEH179" s="42"/>
      <c r="VEI179" s="42"/>
      <c r="VEJ179" s="42"/>
      <c r="VEK179" s="42"/>
      <c r="VEL179" s="42"/>
      <c r="VEM179" s="42"/>
      <c r="VEN179" s="42"/>
      <c r="VEO179" s="42"/>
      <c r="VEP179" s="42"/>
      <c r="VEQ179" s="42"/>
      <c r="VER179" s="42"/>
      <c r="VES179" s="42"/>
      <c r="VET179" s="42"/>
      <c r="VEU179" s="42"/>
      <c r="VEV179" s="42"/>
      <c r="VEW179" s="42"/>
      <c r="VEX179" s="42"/>
      <c r="VEY179" s="42"/>
      <c r="VEZ179" s="42"/>
      <c r="VFA179" s="42"/>
      <c r="VFB179" s="42"/>
      <c r="VFC179" s="42"/>
      <c r="VFD179" s="42"/>
      <c r="VFE179" s="42"/>
      <c r="VFF179" s="42"/>
      <c r="VFG179" s="42"/>
      <c r="VFH179" s="42"/>
      <c r="VFI179" s="42"/>
      <c r="VFJ179" s="42"/>
      <c r="VFK179" s="42"/>
      <c r="VFL179" s="42"/>
      <c r="VFM179" s="42"/>
      <c r="VFN179" s="42"/>
      <c r="VFO179" s="42"/>
      <c r="VFP179" s="42"/>
      <c r="VFQ179" s="42"/>
      <c r="VFR179" s="42"/>
      <c r="VFS179" s="42"/>
      <c r="VFT179" s="42"/>
      <c r="VFU179" s="42"/>
      <c r="VFV179" s="42"/>
      <c r="VFW179" s="42"/>
      <c r="VFX179" s="42"/>
      <c r="VFY179" s="42"/>
      <c r="VFZ179" s="42"/>
      <c r="VGA179" s="42"/>
      <c r="VGB179" s="42"/>
      <c r="VGC179" s="42"/>
      <c r="VGD179" s="42"/>
      <c r="VGE179" s="42"/>
      <c r="VGF179" s="42"/>
      <c r="VGG179" s="42"/>
      <c r="VGH179" s="42"/>
      <c r="VGI179" s="42"/>
      <c r="VGJ179" s="42"/>
      <c r="VGK179" s="42"/>
      <c r="VGL179" s="42"/>
      <c r="VGM179" s="42"/>
      <c r="VGN179" s="42"/>
      <c r="VGO179" s="42"/>
      <c r="VGP179" s="42"/>
      <c r="VGQ179" s="42"/>
      <c r="VGR179" s="42"/>
      <c r="VGS179" s="42"/>
      <c r="VGT179" s="42"/>
      <c r="VGU179" s="42"/>
      <c r="VGV179" s="42"/>
      <c r="VGW179" s="42"/>
      <c r="VGX179" s="42"/>
      <c r="VGY179" s="42"/>
      <c r="VGZ179" s="42"/>
      <c r="VHA179" s="42"/>
      <c r="VHB179" s="42"/>
      <c r="VHC179" s="42"/>
      <c r="VHD179" s="42"/>
      <c r="VHE179" s="42"/>
      <c r="VHF179" s="42"/>
      <c r="VHG179" s="42"/>
      <c r="VHH179" s="42"/>
      <c r="VHI179" s="42"/>
      <c r="VHJ179" s="42"/>
      <c r="VHK179" s="42"/>
      <c r="VHL179" s="42"/>
      <c r="VHM179" s="42"/>
      <c r="VHN179" s="42"/>
      <c r="VHO179" s="42"/>
      <c r="VHP179" s="42"/>
      <c r="VHQ179" s="42"/>
      <c r="VHR179" s="42"/>
      <c r="VHS179" s="42"/>
      <c r="VHT179" s="42"/>
      <c r="VHU179" s="42"/>
      <c r="VHV179" s="42"/>
      <c r="VHW179" s="42"/>
      <c r="VHX179" s="42"/>
      <c r="VHY179" s="42"/>
      <c r="VHZ179" s="42"/>
      <c r="VIA179" s="42"/>
      <c r="VIB179" s="42"/>
      <c r="VIC179" s="42"/>
      <c r="VID179" s="42"/>
      <c r="VIE179" s="42"/>
      <c r="VIF179" s="42"/>
      <c r="VIG179" s="42"/>
      <c r="VIH179" s="42"/>
      <c r="VII179" s="42"/>
      <c r="VIJ179" s="42"/>
      <c r="VIK179" s="42"/>
      <c r="VIL179" s="42"/>
      <c r="VIM179" s="42"/>
      <c r="VIN179" s="42"/>
      <c r="VIO179" s="42"/>
      <c r="VIP179" s="42"/>
      <c r="VIQ179" s="42"/>
      <c r="VIR179" s="42"/>
      <c r="VIS179" s="42"/>
      <c r="VIT179" s="42"/>
      <c r="VIU179" s="42"/>
      <c r="VIV179" s="42"/>
      <c r="VIW179" s="42"/>
      <c r="VIX179" s="42"/>
      <c r="VIY179" s="42"/>
      <c r="VIZ179" s="42"/>
      <c r="VJA179" s="42"/>
      <c r="VJB179" s="42"/>
      <c r="VJC179" s="42"/>
      <c r="VJD179" s="42"/>
      <c r="VJE179" s="42"/>
      <c r="VJF179" s="42"/>
      <c r="VJG179" s="42"/>
      <c r="VJH179" s="42"/>
      <c r="VJI179" s="42"/>
      <c r="VJJ179" s="42"/>
      <c r="VJK179" s="42"/>
      <c r="VJL179" s="42"/>
      <c r="VJM179" s="42"/>
      <c r="VJN179" s="42"/>
      <c r="VJO179" s="42"/>
      <c r="VJP179" s="42"/>
      <c r="VJQ179" s="42"/>
      <c r="VJR179" s="42"/>
      <c r="VJS179" s="42"/>
      <c r="VJT179" s="42"/>
      <c r="VJU179" s="42"/>
      <c r="VJV179" s="42"/>
      <c r="VJW179" s="42"/>
      <c r="VJX179" s="42"/>
      <c r="VJY179" s="42"/>
      <c r="VJZ179" s="42"/>
      <c r="VKA179" s="42"/>
      <c r="VKB179" s="42"/>
      <c r="VKC179" s="42"/>
      <c r="VKD179" s="42"/>
      <c r="VKE179" s="42"/>
      <c r="VKF179" s="42"/>
      <c r="VKG179" s="42"/>
      <c r="VKH179" s="42"/>
      <c r="VKI179" s="42"/>
      <c r="VKJ179" s="42"/>
      <c r="VKK179" s="42"/>
      <c r="VKL179" s="42"/>
      <c r="VKM179" s="42"/>
      <c r="VKN179" s="42"/>
      <c r="VKO179" s="42"/>
      <c r="VKP179" s="42"/>
      <c r="VKQ179" s="42"/>
      <c r="VKR179" s="42"/>
      <c r="VKS179" s="42"/>
      <c r="VKT179" s="42"/>
      <c r="VKU179" s="42"/>
      <c r="VKV179" s="42"/>
      <c r="VKW179" s="42"/>
      <c r="VKX179" s="42"/>
      <c r="VKY179" s="42"/>
      <c r="VKZ179" s="42"/>
      <c r="VLA179" s="42"/>
      <c r="VLB179" s="42"/>
      <c r="VLC179" s="42"/>
      <c r="VLD179" s="42"/>
      <c r="VLE179" s="42"/>
      <c r="VLF179" s="42"/>
      <c r="VLG179" s="42"/>
      <c r="VLH179" s="42"/>
      <c r="VLI179" s="42"/>
      <c r="VLJ179" s="42"/>
      <c r="VLK179" s="42"/>
      <c r="VLL179" s="42"/>
      <c r="VLM179" s="42"/>
      <c r="VLN179" s="42"/>
      <c r="VLO179" s="42"/>
      <c r="VLP179" s="42"/>
      <c r="VLQ179" s="42"/>
      <c r="VLR179" s="42"/>
      <c r="VLS179" s="42"/>
      <c r="VLT179" s="42"/>
      <c r="VLU179" s="42"/>
      <c r="VLV179" s="42"/>
      <c r="VLW179" s="42"/>
      <c r="VLX179" s="42"/>
      <c r="VLY179" s="42"/>
      <c r="VLZ179" s="42"/>
      <c r="VMA179" s="42"/>
      <c r="VMB179" s="42"/>
      <c r="VMC179" s="42"/>
      <c r="VMD179" s="42"/>
      <c r="VME179" s="42"/>
      <c r="VMF179" s="42"/>
      <c r="VMG179" s="42"/>
      <c r="VMH179" s="42"/>
      <c r="VMI179" s="42"/>
      <c r="VMJ179" s="42"/>
      <c r="VMK179" s="42"/>
      <c r="VML179" s="42"/>
      <c r="VMM179" s="42"/>
      <c r="VMN179" s="42"/>
      <c r="VMO179" s="42"/>
      <c r="VMP179" s="42"/>
      <c r="VMQ179" s="42"/>
      <c r="VMR179" s="42"/>
      <c r="VMS179" s="42"/>
      <c r="VMT179" s="42"/>
      <c r="VMU179" s="42"/>
      <c r="VMV179" s="42"/>
      <c r="VMW179" s="42"/>
      <c r="VMX179" s="42"/>
      <c r="VMY179" s="42"/>
      <c r="VMZ179" s="42"/>
      <c r="VNA179" s="42"/>
      <c r="VNB179" s="42"/>
      <c r="VNC179" s="42"/>
      <c r="VND179" s="42"/>
      <c r="VNE179" s="42"/>
      <c r="VNF179" s="42"/>
      <c r="VNG179" s="42"/>
      <c r="VNH179" s="42"/>
      <c r="VNI179" s="42"/>
      <c r="VNJ179" s="42"/>
      <c r="VNK179" s="42"/>
      <c r="VNL179" s="42"/>
      <c r="VNM179" s="42"/>
      <c r="VNN179" s="42"/>
      <c r="VNO179" s="42"/>
      <c r="VNP179" s="42"/>
      <c r="VNQ179" s="42"/>
      <c r="VNR179" s="42"/>
      <c r="VNS179" s="42"/>
      <c r="VNT179" s="42"/>
      <c r="VNU179" s="42"/>
      <c r="VNV179" s="42"/>
      <c r="VNW179" s="42"/>
      <c r="VNX179" s="42"/>
      <c r="VNY179" s="42"/>
      <c r="VNZ179" s="42"/>
      <c r="VOA179" s="42"/>
      <c r="VOB179" s="42"/>
      <c r="VOC179" s="42"/>
      <c r="VOD179" s="42"/>
      <c r="VOE179" s="42"/>
      <c r="VOF179" s="42"/>
      <c r="VOG179" s="42"/>
      <c r="VOH179" s="42"/>
      <c r="VOI179" s="42"/>
      <c r="VOJ179" s="42"/>
      <c r="VOK179" s="42"/>
      <c r="VOL179" s="42"/>
      <c r="VOM179" s="42"/>
      <c r="VON179" s="42"/>
      <c r="VOO179" s="42"/>
      <c r="VOP179" s="42"/>
      <c r="VOQ179" s="42"/>
      <c r="VOR179" s="42"/>
      <c r="VOS179" s="42"/>
      <c r="VOT179" s="42"/>
      <c r="VOU179" s="42"/>
      <c r="VOV179" s="42"/>
      <c r="VOW179" s="42"/>
      <c r="VOX179" s="42"/>
      <c r="VOY179" s="42"/>
      <c r="VOZ179" s="42"/>
      <c r="VPA179" s="42"/>
      <c r="VPB179" s="42"/>
      <c r="VPC179" s="42"/>
      <c r="VPD179" s="42"/>
      <c r="VPE179" s="42"/>
      <c r="VPF179" s="42"/>
      <c r="VPG179" s="42"/>
      <c r="VPH179" s="42"/>
      <c r="VPI179" s="42"/>
      <c r="VPJ179" s="42"/>
      <c r="VPK179" s="42"/>
      <c r="VPL179" s="42"/>
      <c r="VPM179" s="42"/>
      <c r="VPN179" s="42"/>
      <c r="VPO179" s="42"/>
      <c r="VPP179" s="42"/>
      <c r="VPQ179" s="42"/>
      <c r="VPR179" s="42"/>
      <c r="VPS179" s="42"/>
      <c r="VPT179" s="42"/>
      <c r="VPU179" s="42"/>
      <c r="VPV179" s="42"/>
      <c r="VPW179" s="42"/>
      <c r="VPX179" s="42"/>
      <c r="VPY179" s="42"/>
      <c r="VPZ179" s="42"/>
      <c r="VQA179" s="42"/>
      <c r="VQB179" s="42"/>
      <c r="VQC179" s="42"/>
      <c r="VQD179" s="42"/>
      <c r="VQE179" s="42"/>
      <c r="VQF179" s="42"/>
      <c r="VQG179" s="42"/>
      <c r="VQH179" s="42"/>
      <c r="VQI179" s="42"/>
      <c r="VQJ179" s="42"/>
      <c r="VQK179" s="42"/>
      <c r="VQL179" s="42"/>
      <c r="VQM179" s="42"/>
      <c r="VQN179" s="42"/>
      <c r="VQO179" s="42"/>
      <c r="VQP179" s="42"/>
      <c r="VQQ179" s="42"/>
      <c r="VQR179" s="42"/>
      <c r="VQS179" s="42"/>
      <c r="VQT179" s="42"/>
      <c r="VQU179" s="42"/>
      <c r="VQV179" s="42"/>
      <c r="VQW179" s="42"/>
      <c r="VQX179" s="42"/>
      <c r="VQY179" s="42"/>
      <c r="VQZ179" s="42"/>
      <c r="VRA179" s="42"/>
      <c r="VRB179" s="42"/>
      <c r="VRC179" s="42"/>
      <c r="VRD179" s="42"/>
      <c r="VRE179" s="42"/>
      <c r="VRF179" s="42"/>
      <c r="VRG179" s="42"/>
      <c r="VRH179" s="42"/>
      <c r="VRI179" s="42"/>
      <c r="VRJ179" s="42"/>
      <c r="VRK179" s="42"/>
      <c r="VRL179" s="42"/>
      <c r="VRM179" s="42"/>
      <c r="VRN179" s="42"/>
      <c r="VRO179" s="42"/>
      <c r="VRP179" s="42"/>
      <c r="VRQ179" s="42"/>
      <c r="VRR179" s="42"/>
      <c r="VRS179" s="42"/>
      <c r="VRT179" s="42"/>
      <c r="VRU179" s="42"/>
      <c r="VRV179" s="42"/>
      <c r="VRW179" s="42"/>
      <c r="VRX179" s="42"/>
      <c r="VRY179" s="42"/>
      <c r="VRZ179" s="42"/>
      <c r="VSA179" s="42"/>
      <c r="VSB179" s="42"/>
      <c r="VSC179" s="42"/>
      <c r="VSD179" s="42"/>
      <c r="VSE179" s="42"/>
      <c r="VSF179" s="42"/>
      <c r="VSG179" s="42"/>
      <c r="VSH179" s="42"/>
      <c r="VSI179" s="42"/>
      <c r="VSJ179" s="42"/>
      <c r="VSK179" s="42"/>
      <c r="VSL179" s="42"/>
      <c r="VSM179" s="42"/>
      <c r="VSN179" s="42"/>
      <c r="VSO179" s="42"/>
      <c r="VSP179" s="42"/>
      <c r="VSQ179" s="42"/>
      <c r="VSR179" s="42"/>
      <c r="VSS179" s="42"/>
      <c r="VST179" s="42"/>
      <c r="VSU179" s="42"/>
      <c r="VSV179" s="42"/>
      <c r="VSW179" s="42"/>
      <c r="VSX179" s="42"/>
      <c r="VSY179" s="42"/>
      <c r="VSZ179" s="42"/>
      <c r="VTA179" s="42"/>
      <c r="VTB179" s="42"/>
      <c r="VTC179" s="42"/>
      <c r="VTD179" s="42"/>
      <c r="VTE179" s="42"/>
      <c r="VTF179" s="42"/>
      <c r="VTG179" s="42"/>
      <c r="VTH179" s="42"/>
      <c r="VTI179" s="42"/>
      <c r="VTJ179" s="42"/>
      <c r="VTK179" s="42"/>
      <c r="VTL179" s="42"/>
      <c r="VTM179" s="42"/>
      <c r="VTN179" s="42"/>
      <c r="VTO179" s="42"/>
      <c r="VTP179" s="42"/>
      <c r="VTQ179" s="42"/>
      <c r="VTR179" s="42"/>
      <c r="VTS179" s="42"/>
      <c r="VTT179" s="42"/>
      <c r="VTU179" s="42"/>
      <c r="VTV179" s="42"/>
      <c r="VTW179" s="42"/>
      <c r="VTX179" s="42"/>
      <c r="VTY179" s="42"/>
      <c r="VTZ179" s="42"/>
      <c r="VUA179" s="42"/>
      <c r="VUB179" s="42"/>
      <c r="VUC179" s="42"/>
      <c r="VUD179" s="42"/>
      <c r="VUE179" s="42"/>
      <c r="VUF179" s="42"/>
      <c r="VUG179" s="42"/>
      <c r="VUH179" s="42"/>
      <c r="VUI179" s="42"/>
      <c r="VUJ179" s="42"/>
      <c r="VUK179" s="42"/>
      <c r="VUL179" s="42"/>
      <c r="VUM179" s="42"/>
      <c r="VUN179" s="42"/>
      <c r="VUO179" s="42"/>
      <c r="VUP179" s="42"/>
      <c r="VUQ179" s="42"/>
      <c r="VUR179" s="42"/>
      <c r="VUS179" s="42"/>
      <c r="VUT179" s="42"/>
      <c r="VUU179" s="42"/>
      <c r="VUV179" s="42"/>
      <c r="VUW179" s="42"/>
      <c r="VUX179" s="42"/>
      <c r="VUY179" s="42"/>
      <c r="VUZ179" s="42"/>
      <c r="VVA179" s="42"/>
      <c r="VVB179" s="42"/>
      <c r="VVC179" s="42"/>
      <c r="VVD179" s="42"/>
      <c r="VVE179" s="42"/>
      <c r="VVF179" s="42"/>
      <c r="VVG179" s="42"/>
      <c r="VVH179" s="42"/>
      <c r="VVI179" s="42"/>
      <c r="VVJ179" s="42"/>
      <c r="VVK179" s="42"/>
      <c r="VVL179" s="42"/>
      <c r="VVM179" s="42"/>
      <c r="VVN179" s="42"/>
      <c r="VVO179" s="42"/>
      <c r="VVP179" s="42"/>
      <c r="VVQ179" s="42"/>
      <c r="VVR179" s="42"/>
      <c r="VVS179" s="42"/>
      <c r="VVT179" s="42"/>
      <c r="VVU179" s="42"/>
      <c r="VVV179" s="42"/>
      <c r="VVW179" s="42"/>
      <c r="VVX179" s="42"/>
      <c r="VVY179" s="42"/>
      <c r="VVZ179" s="42"/>
      <c r="VWA179" s="42"/>
      <c r="VWB179" s="42"/>
      <c r="VWC179" s="42"/>
      <c r="VWD179" s="42"/>
      <c r="VWE179" s="42"/>
      <c r="VWF179" s="42"/>
      <c r="VWG179" s="42"/>
      <c r="VWH179" s="42"/>
      <c r="VWI179" s="42"/>
      <c r="VWJ179" s="42"/>
      <c r="VWK179" s="42"/>
      <c r="VWL179" s="42"/>
      <c r="VWM179" s="42"/>
      <c r="VWN179" s="42"/>
      <c r="VWO179" s="42"/>
      <c r="VWP179" s="42"/>
      <c r="VWQ179" s="42"/>
      <c r="VWR179" s="42"/>
      <c r="VWS179" s="42"/>
      <c r="VWT179" s="42"/>
      <c r="VWU179" s="42"/>
      <c r="VWV179" s="42"/>
      <c r="VWW179" s="42"/>
      <c r="VWX179" s="42"/>
      <c r="VWY179" s="42"/>
      <c r="VWZ179" s="42"/>
      <c r="VXA179" s="42"/>
      <c r="VXB179" s="42"/>
      <c r="VXC179" s="42"/>
      <c r="VXD179" s="42"/>
      <c r="VXE179" s="42"/>
      <c r="VXF179" s="42"/>
      <c r="VXG179" s="42"/>
      <c r="VXH179" s="42"/>
      <c r="VXI179" s="42"/>
      <c r="VXJ179" s="42"/>
      <c r="VXK179" s="42"/>
      <c r="VXL179" s="42"/>
      <c r="VXM179" s="42"/>
      <c r="VXN179" s="42"/>
      <c r="VXO179" s="42"/>
      <c r="VXP179" s="42"/>
      <c r="VXQ179" s="42"/>
      <c r="VXR179" s="42"/>
      <c r="VXS179" s="42"/>
      <c r="VXT179" s="42"/>
      <c r="VXU179" s="42"/>
      <c r="VXV179" s="42"/>
      <c r="VXW179" s="42"/>
      <c r="VXX179" s="42"/>
      <c r="VXY179" s="42"/>
      <c r="VXZ179" s="42"/>
      <c r="VYA179" s="42"/>
      <c r="VYB179" s="42"/>
      <c r="VYC179" s="42"/>
      <c r="VYD179" s="42"/>
      <c r="VYE179" s="42"/>
      <c r="VYF179" s="42"/>
      <c r="VYG179" s="42"/>
      <c r="VYH179" s="42"/>
      <c r="VYI179" s="42"/>
      <c r="VYJ179" s="42"/>
      <c r="VYK179" s="42"/>
      <c r="VYL179" s="42"/>
      <c r="VYM179" s="42"/>
      <c r="VYN179" s="42"/>
      <c r="VYO179" s="42"/>
      <c r="VYP179" s="42"/>
      <c r="VYQ179" s="42"/>
      <c r="VYR179" s="42"/>
      <c r="VYS179" s="42"/>
      <c r="VYT179" s="42"/>
      <c r="VYU179" s="42"/>
      <c r="VYV179" s="42"/>
      <c r="VYW179" s="42"/>
      <c r="VYX179" s="42"/>
      <c r="VYY179" s="42"/>
      <c r="VYZ179" s="42"/>
      <c r="VZA179" s="42"/>
      <c r="VZB179" s="42"/>
      <c r="VZC179" s="42"/>
      <c r="VZD179" s="42"/>
      <c r="VZE179" s="42"/>
      <c r="VZF179" s="42"/>
      <c r="VZG179" s="42"/>
      <c r="VZH179" s="42"/>
      <c r="VZI179" s="42"/>
      <c r="VZJ179" s="42"/>
      <c r="VZK179" s="42"/>
      <c r="VZL179" s="42"/>
      <c r="VZM179" s="42"/>
      <c r="VZN179" s="42"/>
      <c r="VZO179" s="42"/>
      <c r="VZP179" s="42"/>
      <c r="VZQ179" s="42"/>
      <c r="VZR179" s="42"/>
      <c r="VZS179" s="42"/>
      <c r="VZT179" s="42"/>
      <c r="VZU179" s="42"/>
      <c r="VZV179" s="42"/>
      <c r="VZW179" s="42"/>
      <c r="VZX179" s="42"/>
      <c r="VZY179" s="42"/>
      <c r="VZZ179" s="42"/>
      <c r="WAA179" s="42"/>
      <c r="WAB179" s="42"/>
      <c r="WAC179" s="42"/>
      <c r="WAD179" s="42"/>
      <c r="WAE179" s="42"/>
      <c r="WAF179" s="42"/>
      <c r="WAG179" s="42"/>
      <c r="WAH179" s="42"/>
      <c r="WAI179" s="42"/>
      <c r="WAJ179" s="42"/>
      <c r="WAK179" s="42"/>
      <c r="WAL179" s="42"/>
      <c r="WAM179" s="42"/>
      <c r="WAN179" s="42"/>
      <c r="WAO179" s="42"/>
      <c r="WAP179" s="42"/>
      <c r="WAQ179" s="42"/>
      <c r="WAR179" s="42"/>
      <c r="WAS179" s="42"/>
      <c r="WAT179" s="42"/>
      <c r="WAU179" s="42"/>
      <c r="WAV179" s="42"/>
      <c r="WAW179" s="42"/>
      <c r="WAX179" s="42"/>
      <c r="WAY179" s="42"/>
      <c r="WAZ179" s="42"/>
      <c r="WBA179" s="42"/>
      <c r="WBB179" s="42"/>
      <c r="WBC179" s="42"/>
      <c r="WBD179" s="42"/>
      <c r="WBE179" s="42"/>
      <c r="WBF179" s="42"/>
      <c r="WBG179" s="42"/>
      <c r="WBH179" s="42"/>
      <c r="WBI179" s="42"/>
      <c r="WBJ179" s="42"/>
      <c r="WBK179" s="42"/>
      <c r="WBL179" s="42"/>
      <c r="WBM179" s="42"/>
      <c r="WBN179" s="42"/>
      <c r="WBO179" s="42"/>
      <c r="WBP179" s="42"/>
      <c r="WBQ179" s="42"/>
      <c r="WBR179" s="42"/>
      <c r="WBS179" s="42"/>
      <c r="WBT179" s="42"/>
      <c r="WBU179" s="42"/>
      <c r="WBV179" s="42"/>
      <c r="WBW179" s="42"/>
      <c r="WBX179" s="42"/>
      <c r="WBY179" s="42"/>
      <c r="WBZ179" s="42"/>
      <c r="WCA179" s="42"/>
      <c r="WCB179" s="42"/>
      <c r="WCC179" s="42"/>
      <c r="WCD179" s="42"/>
      <c r="WCE179" s="42"/>
      <c r="WCF179" s="42"/>
      <c r="WCG179" s="42"/>
      <c r="WCH179" s="42"/>
      <c r="WCI179" s="42"/>
      <c r="WCJ179" s="42"/>
      <c r="WCK179" s="42"/>
      <c r="WCL179" s="42"/>
      <c r="WCM179" s="42"/>
      <c r="WCN179" s="42"/>
      <c r="WCO179" s="42"/>
      <c r="WCP179" s="42"/>
      <c r="WCQ179" s="42"/>
      <c r="WCR179" s="42"/>
      <c r="WCS179" s="42"/>
      <c r="WCT179" s="42"/>
      <c r="WCU179" s="42"/>
      <c r="WCV179" s="42"/>
      <c r="WCW179" s="42"/>
      <c r="WCX179" s="42"/>
      <c r="WCY179" s="42"/>
      <c r="WCZ179" s="42"/>
      <c r="WDA179" s="42"/>
      <c r="WDB179" s="42"/>
      <c r="WDC179" s="42"/>
      <c r="WDD179" s="42"/>
      <c r="WDE179" s="42"/>
      <c r="WDF179" s="42"/>
      <c r="WDG179" s="42"/>
      <c r="WDH179" s="42"/>
      <c r="WDI179" s="42"/>
      <c r="WDJ179" s="42"/>
      <c r="WDK179" s="42"/>
      <c r="WDL179" s="42"/>
      <c r="WDM179" s="42"/>
      <c r="WDN179" s="42"/>
      <c r="WDO179" s="42"/>
      <c r="WDP179" s="42"/>
      <c r="WDQ179" s="42"/>
      <c r="WDR179" s="42"/>
      <c r="WDS179" s="42"/>
      <c r="WDT179" s="42"/>
      <c r="WDU179" s="42"/>
      <c r="WDV179" s="42"/>
      <c r="WDW179" s="42"/>
      <c r="WDX179" s="42"/>
      <c r="WDY179" s="42"/>
      <c r="WDZ179" s="42"/>
      <c r="WEA179" s="42"/>
      <c r="WEB179" s="42"/>
      <c r="WEC179" s="42"/>
      <c r="WED179" s="42"/>
      <c r="WEE179" s="42"/>
      <c r="WEF179" s="42"/>
      <c r="WEG179" s="42"/>
      <c r="WEH179" s="42"/>
      <c r="WEI179" s="42"/>
      <c r="WEJ179" s="42"/>
      <c r="WEK179" s="42"/>
      <c r="WEL179" s="42"/>
      <c r="WEM179" s="42"/>
      <c r="WEN179" s="42"/>
      <c r="WEO179" s="42"/>
      <c r="WEP179" s="42"/>
      <c r="WEQ179" s="42"/>
      <c r="WER179" s="42"/>
      <c r="WES179" s="42"/>
      <c r="WET179" s="42"/>
      <c r="WEU179" s="42"/>
      <c r="WEV179" s="42"/>
      <c r="WEW179" s="42"/>
      <c r="WEX179" s="42"/>
      <c r="WEY179" s="42"/>
      <c r="WEZ179" s="42"/>
      <c r="WFA179" s="42"/>
      <c r="WFB179" s="42"/>
      <c r="WFC179" s="42"/>
      <c r="WFD179" s="42"/>
      <c r="WFE179" s="42"/>
      <c r="WFF179" s="42"/>
      <c r="WFG179" s="42"/>
      <c r="WFH179" s="42"/>
      <c r="WFI179" s="42"/>
      <c r="WFJ179" s="42"/>
      <c r="WFK179" s="42"/>
      <c r="WFL179" s="42"/>
      <c r="WFM179" s="42"/>
      <c r="WFN179" s="42"/>
      <c r="WFO179" s="42"/>
      <c r="WFP179" s="42"/>
      <c r="WFQ179" s="42"/>
      <c r="WFR179" s="42"/>
      <c r="WFS179" s="42"/>
      <c r="WFT179" s="42"/>
      <c r="WFU179" s="42"/>
      <c r="WFV179" s="42"/>
      <c r="WFW179" s="42"/>
      <c r="WFX179" s="42"/>
      <c r="WFY179" s="42"/>
      <c r="WFZ179" s="42"/>
      <c r="WGA179" s="42"/>
      <c r="WGB179" s="42"/>
      <c r="WGC179" s="42"/>
      <c r="WGD179" s="42"/>
      <c r="WGE179" s="42"/>
      <c r="WGF179" s="42"/>
      <c r="WGG179" s="42"/>
      <c r="WGH179" s="42"/>
      <c r="WGI179" s="42"/>
      <c r="WGJ179" s="42"/>
      <c r="WGK179" s="42"/>
      <c r="WGL179" s="42"/>
      <c r="WGM179" s="42"/>
      <c r="WGN179" s="42"/>
      <c r="WGO179" s="42"/>
      <c r="WGP179" s="42"/>
      <c r="WGQ179" s="42"/>
      <c r="WGR179" s="42"/>
      <c r="WGS179" s="42"/>
      <c r="WGT179" s="42"/>
      <c r="WGU179" s="42"/>
      <c r="WGV179" s="42"/>
      <c r="WGW179" s="42"/>
      <c r="WGX179" s="42"/>
      <c r="WGY179" s="42"/>
      <c r="WGZ179" s="42"/>
      <c r="WHA179" s="42"/>
      <c r="WHB179" s="42"/>
      <c r="WHC179" s="42"/>
      <c r="WHD179" s="42"/>
      <c r="WHE179" s="42"/>
      <c r="WHF179" s="42"/>
      <c r="WHG179" s="42"/>
      <c r="WHH179" s="42"/>
      <c r="WHI179" s="42"/>
      <c r="WHJ179" s="42"/>
      <c r="WHK179" s="42"/>
      <c r="WHL179" s="42"/>
      <c r="WHM179" s="42"/>
      <c r="WHN179" s="42"/>
      <c r="WHO179" s="42"/>
      <c r="WHP179" s="42"/>
      <c r="WHQ179" s="42"/>
      <c r="WHR179" s="42"/>
      <c r="WHS179" s="42"/>
      <c r="WHT179" s="42"/>
      <c r="WHU179" s="42"/>
      <c r="WHV179" s="42"/>
      <c r="WHW179" s="42"/>
      <c r="WHX179" s="42"/>
      <c r="WHY179" s="42"/>
      <c r="WHZ179" s="42"/>
      <c r="WIA179" s="42"/>
      <c r="WIB179" s="42"/>
      <c r="WIC179" s="42"/>
      <c r="WID179" s="42"/>
      <c r="WIE179" s="42"/>
      <c r="WIF179" s="42"/>
      <c r="WIG179" s="42"/>
      <c r="WIH179" s="42"/>
      <c r="WII179" s="42"/>
      <c r="WIJ179" s="42"/>
      <c r="WIK179" s="42"/>
      <c r="WIL179" s="42"/>
      <c r="WIM179" s="42"/>
      <c r="WIN179" s="42"/>
      <c r="WIO179" s="42"/>
      <c r="WIP179" s="42"/>
      <c r="WIQ179" s="42"/>
      <c r="WIR179" s="42"/>
      <c r="WIS179" s="42"/>
      <c r="WIT179" s="42"/>
      <c r="WIU179" s="42"/>
      <c r="WIV179" s="42"/>
      <c r="WIW179" s="42"/>
      <c r="WIX179" s="42"/>
      <c r="WIY179" s="42"/>
      <c r="WIZ179" s="42"/>
      <c r="WJA179" s="42"/>
      <c r="WJB179" s="42"/>
      <c r="WJC179" s="42"/>
      <c r="WJD179" s="42"/>
      <c r="WJE179" s="42"/>
      <c r="WJF179" s="42"/>
      <c r="WJG179" s="42"/>
      <c r="WJH179" s="42"/>
      <c r="WJI179" s="42"/>
      <c r="WJJ179" s="42"/>
      <c r="WJK179" s="42"/>
      <c r="WJL179" s="42"/>
      <c r="WJM179" s="42"/>
      <c r="WJN179" s="42"/>
      <c r="WJO179" s="42"/>
      <c r="WJP179" s="42"/>
      <c r="WJQ179" s="42"/>
      <c r="WJR179" s="42"/>
      <c r="WJS179" s="42"/>
      <c r="WJT179" s="42"/>
      <c r="WJU179" s="42"/>
      <c r="WJV179" s="42"/>
      <c r="WJW179" s="42"/>
      <c r="WJX179" s="42"/>
      <c r="WJY179" s="42"/>
      <c r="WJZ179" s="42"/>
      <c r="WKA179" s="42"/>
      <c r="WKB179" s="42"/>
      <c r="WKC179" s="42"/>
      <c r="WKD179" s="42"/>
      <c r="WKE179" s="42"/>
      <c r="WKF179" s="42"/>
      <c r="WKG179" s="42"/>
      <c r="WKH179" s="42"/>
      <c r="WKI179" s="42"/>
      <c r="WKJ179" s="42"/>
      <c r="WKK179" s="42"/>
      <c r="WKL179" s="42"/>
      <c r="WKM179" s="42"/>
      <c r="WKN179" s="42"/>
      <c r="WKO179" s="42"/>
      <c r="WKP179" s="42"/>
      <c r="WKQ179" s="42"/>
      <c r="WKR179" s="42"/>
      <c r="WKS179" s="42"/>
      <c r="WKT179" s="42"/>
      <c r="WKU179" s="42"/>
      <c r="WKV179" s="42"/>
      <c r="WKW179" s="42"/>
      <c r="WKX179" s="42"/>
      <c r="WKY179" s="42"/>
      <c r="WKZ179" s="42"/>
      <c r="WLA179" s="42"/>
      <c r="WLB179" s="42"/>
      <c r="WLC179" s="42"/>
      <c r="WLD179" s="42"/>
      <c r="WLE179" s="42"/>
      <c r="WLF179" s="42"/>
      <c r="WLG179" s="42"/>
      <c r="WLH179" s="42"/>
      <c r="WLI179" s="42"/>
      <c r="WLJ179" s="42"/>
      <c r="WLK179" s="42"/>
      <c r="WLL179" s="42"/>
      <c r="WLM179" s="42"/>
      <c r="WLN179" s="42"/>
      <c r="WLO179" s="42"/>
      <c r="WLP179" s="42"/>
      <c r="WLQ179" s="42"/>
      <c r="WLR179" s="42"/>
      <c r="WLS179" s="42"/>
      <c r="WLT179" s="42"/>
      <c r="WLU179" s="42"/>
      <c r="WLV179" s="42"/>
      <c r="WLW179" s="42"/>
      <c r="WLX179" s="42"/>
      <c r="WLY179" s="42"/>
      <c r="WLZ179" s="42"/>
      <c r="WMA179" s="42"/>
      <c r="WMB179" s="42"/>
      <c r="WMC179" s="42"/>
      <c r="WMD179" s="42"/>
      <c r="WME179" s="42"/>
      <c r="WMF179" s="42"/>
      <c r="WMG179" s="42"/>
      <c r="WMH179" s="42"/>
      <c r="WMI179" s="42"/>
      <c r="WMJ179" s="42"/>
      <c r="WMK179" s="42"/>
      <c r="WML179" s="42"/>
      <c r="WMM179" s="42"/>
      <c r="WMN179" s="42"/>
      <c r="WMO179" s="42"/>
      <c r="WMP179" s="42"/>
      <c r="WMQ179" s="42"/>
      <c r="WMR179" s="42"/>
      <c r="WMS179" s="42"/>
      <c r="WMT179" s="42"/>
      <c r="WMU179" s="42"/>
      <c r="WMV179" s="42"/>
      <c r="WMW179" s="42"/>
      <c r="WMX179" s="42"/>
      <c r="WMY179" s="42"/>
      <c r="WMZ179" s="42"/>
      <c r="WNA179" s="42"/>
      <c r="WNB179" s="42"/>
      <c r="WNC179" s="42"/>
      <c r="WND179" s="42"/>
      <c r="WNE179" s="42"/>
      <c r="WNF179" s="42"/>
      <c r="WNG179" s="42"/>
      <c r="WNH179" s="42"/>
      <c r="WNI179" s="42"/>
      <c r="WNJ179" s="42"/>
      <c r="WNK179" s="42"/>
      <c r="WNL179" s="42"/>
      <c r="WNM179" s="42"/>
      <c r="WNN179" s="42"/>
      <c r="WNO179" s="42"/>
      <c r="WNP179" s="42"/>
      <c r="WNQ179" s="42"/>
      <c r="WNR179" s="42"/>
      <c r="WNS179" s="42"/>
      <c r="WNT179" s="42"/>
      <c r="WNU179" s="42"/>
      <c r="WNV179" s="42"/>
      <c r="WNW179" s="42"/>
      <c r="WNX179" s="42"/>
      <c r="WNY179" s="42"/>
      <c r="WNZ179" s="42"/>
      <c r="WOA179" s="42"/>
      <c r="WOB179" s="42"/>
      <c r="WOC179" s="42"/>
      <c r="WOD179" s="42"/>
      <c r="WOE179" s="42"/>
      <c r="WOF179" s="42"/>
      <c r="WOG179" s="42"/>
      <c r="WOH179" s="42"/>
      <c r="WOI179" s="42"/>
      <c r="WOJ179" s="42"/>
      <c r="WOK179" s="42"/>
      <c r="WOL179" s="42"/>
      <c r="WOM179" s="42"/>
      <c r="WON179" s="42"/>
      <c r="WOO179" s="42"/>
      <c r="WOP179" s="42"/>
      <c r="WOQ179" s="42"/>
      <c r="WOR179" s="42"/>
      <c r="WOS179" s="42"/>
      <c r="WOT179" s="42"/>
      <c r="WOU179" s="42"/>
      <c r="WOV179" s="42"/>
      <c r="WOW179" s="42"/>
      <c r="WOX179" s="42"/>
      <c r="WOY179" s="42"/>
      <c r="WOZ179" s="42"/>
      <c r="WPA179" s="42"/>
      <c r="WPB179" s="42"/>
      <c r="WPC179" s="42"/>
      <c r="WPD179" s="42"/>
      <c r="WPE179" s="42"/>
      <c r="WPF179" s="42"/>
      <c r="WPG179" s="42"/>
      <c r="WPH179" s="42"/>
      <c r="WPI179" s="42"/>
      <c r="WPJ179" s="42"/>
      <c r="WPK179" s="42"/>
      <c r="WPL179" s="42"/>
      <c r="WPM179" s="42"/>
      <c r="WPN179" s="42"/>
      <c r="WPO179" s="42"/>
      <c r="WPP179" s="42"/>
      <c r="WPQ179" s="42"/>
      <c r="WPR179" s="42"/>
      <c r="WPS179" s="42"/>
      <c r="WPT179" s="42"/>
      <c r="WPU179" s="42"/>
      <c r="WPV179" s="42"/>
      <c r="WPW179" s="42"/>
      <c r="WPX179" s="42"/>
      <c r="WPY179" s="42"/>
      <c r="WPZ179" s="42"/>
      <c r="WQA179" s="42"/>
      <c r="WQB179" s="42"/>
      <c r="WQC179" s="42"/>
      <c r="WQD179" s="42"/>
      <c r="WQE179" s="42"/>
      <c r="WQF179" s="42"/>
      <c r="WQG179" s="42"/>
      <c r="WQH179" s="42"/>
      <c r="WQI179" s="42"/>
      <c r="WQJ179" s="42"/>
      <c r="WQK179" s="42"/>
      <c r="WQL179" s="42"/>
      <c r="WQM179" s="42"/>
      <c r="WQN179" s="42"/>
      <c r="WQO179" s="42"/>
      <c r="WQP179" s="42"/>
      <c r="WQQ179" s="42"/>
      <c r="WQR179" s="42"/>
      <c r="WQS179" s="42"/>
      <c r="WQT179" s="42"/>
      <c r="WQU179" s="42"/>
      <c r="WQV179" s="42"/>
      <c r="WQW179" s="42"/>
      <c r="WQX179" s="42"/>
      <c r="WQY179" s="42"/>
      <c r="WQZ179" s="42"/>
      <c r="WRA179" s="42"/>
      <c r="WRB179" s="42"/>
      <c r="WRC179" s="42"/>
      <c r="WRD179" s="42"/>
      <c r="WRE179" s="42"/>
      <c r="WRF179" s="42"/>
      <c r="WRG179" s="42"/>
      <c r="WRH179" s="42"/>
      <c r="WRI179" s="42"/>
      <c r="WRJ179" s="42"/>
      <c r="WRK179" s="42"/>
      <c r="WRL179" s="42"/>
      <c r="WRM179" s="42"/>
      <c r="WRN179" s="42"/>
      <c r="WRO179" s="42"/>
      <c r="WRP179" s="42"/>
      <c r="WRQ179" s="42"/>
      <c r="WRR179" s="42"/>
      <c r="WRS179" s="42"/>
      <c r="WRT179" s="42"/>
      <c r="WRU179" s="42"/>
      <c r="WRV179" s="42"/>
      <c r="WRW179" s="42"/>
      <c r="WRX179" s="42"/>
      <c r="WRY179" s="42"/>
      <c r="WRZ179" s="42"/>
      <c r="WSA179" s="42"/>
      <c r="WSB179" s="42"/>
      <c r="WSC179" s="42"/>
      <c r="WSD179" s="42"/>
      <c r="WSE179" s="42"/>
      <c r="WSF179" s="42"/>
      <c r="WSG179" s="42"/>
      <c r="WSH179" s="42"/>
      <c r="WSI179" s="42"/>
      <c r="WSJ179" s="42"/>
      <c r="WSK179" s="42"/>
      <c r="WSL179" s="42"/>
      <c r="WSM179" s="42"/>
      <c r="WSN179" s="42"/>
      <c r="WSO179" s="42"/>
      <c r="WSP179" s="42"/>
      <c r="WSQ179" s="42"/>
      <c r="WSR179" s="42"/>
      <c r="WSS179" s="42"/>
      <c r="WST179" s="42"/>
      <c r="WSU179" s="42"/>
      <c r="WSV179" s="42"/>
      <c r="WSW179" s="42"/>
      <c r="WSX179" s="42"/>
      <c r="WSY179" s="42"/>
      <c r="WSZ179" s="42"/>
      <c r="WTA179" s="42"/>
      <c r="WTB179" s="42"/>
      <c r="WTC179" s="42"/>
      <c r="WTD179" s="42"/>
      <c r="WTE179" s="42"/>
      <c r="WTF179" s="42"/>
      <c r="WTG179" s="42"/>
      <c r="WTH179" s="42"/>
      <c r="WTI179" s="42"/>
      <c r="WTJ179" s="42"/>
      <c r="WTK179" s="42"/>
      <c r="WTL179" s="42"/>
      <c r="WTM179" s="42"/>
      <c r="WTN179" s="42"/>
      <c r="WTO179" s="42"/>
      <c r="WTP179" s="42"/>
      <c r="WTQ179" s="42"/>
      <c r="WTR179" s="42"/>
      <c r="WTS179" s="42"/>
      <c r="WTT179" s="42"/>
      <c r="WTU179" s="42"/>
      <c r="WTV179" s="42"/>
      <c r="WTW179" s="42"/>
      <c r="WTX179" s="42"/>
      <c r="WTY179" s="42"/>
      <c r="WTZ179" s="42"/>
      <c r="WUA179" s="42"/>
      <c r="WUB179" s="42"/>
      <c r="WUC179" s="42"/>
      <c r="WUD179" s="42"/>
      <c r="WUE179" s="42"/>
      <c r="WUF179" s="42"/>
      <c r="WUG179" s="42"/>
      <c r="WUH179" s="42"/>
      <c r="WUI179" s="42"/>
      <c r="WUJ179" s="42"/>
      <c r="WUK179" s="42"/>
      <c r="WUL179" s="42"/>
      <c r="WUM179" s="42"/>
      <c r="WUN179" s="42"/>
      <c r="WUO179" s="42"/>
      <c r="WUP179" s="42"/>
      <c r="WUQ179" s="42"/>
      <c r="WUR179" s="42"/>
      <c r="WUS179" s="42"/>
      <c r="WUT179" s="42"/>
      <c r="WUU179" s="42"/>
      <c r="WUV179" s="42"/>
      <c r="WUW179" s="42"/>
      <c r="WUX179" s="42"/>
      <c r="WUY179" s="42"/>
      <c r="WUZ179" s="42"/>
      <c r="WVA179" s="42"/>
      <c r="WVB179" s="42"/>
      <c r="WVC179" s="42"/>
      <c r="WVD179" s="42"/>
      <c r="WVE179" s="42"/>
      <c r="WVF179" s="42"/>
      <c r="WVG179" s="42"/>
      <c r="WVH179" s="42"/>
      <c r="WVI179" s="42"/>
      <c r="WVJ179" s="42"/>
      <c r="WVK179" s="42"/>
      <c r="WVL179" s="42"/>
      <c r="WVM179" s="42"/>
      <c r="WVN179" s="42"/>
      <c r="WVO179" s="42"/>
      <c r="WVP179" s="42"/>
      <c r="WVQ179" s="42"/>
      <c r="WVR179" s="42"/>
      <c r="WVS179" s="42"/>
      <c r="WVT179" s="42"/>
      <c r="WVU179" s="42"/>
      <c r="WVV179" s="42"/>
      <c r="WVW179" s="42"/>
      <c r="WVX179" s="42"/>
      <c r="WVY179" s="42"/>
      <c r="WVZ179" s="42"/>
      <c r="WWA179" s="42"/>
      <c r="WWB179" s="42"/>
      <c r="WWC179" s="42"/>
      <c r="WWD179" s="42"/>
      <c r="WWE179" s="42"/>
      <c r="WWF179" s="42"/>
      <c r="WWG179" s="42"/>
      <c r="WWH179" s="42"/>
      <c r="WWI179" s="42"/>
      <c r="WWJ179" s="42"/>
      <c r="WWK179" s="42"/>
      <c r="WWL179" s="42"/>
      <c r="WWM179" s="42"/>
      <c r="WWN179" s="42"/>
      <c r="WWO179" s="42"/>
      <c r="WWP179" s="42"/>
      <c r="WWQ179" s="42"/>
      <c r="WWR179" s="42"/>
      <c r="WWS179" s="42"/>
      <c r="WWT179" s="42"/>
      <c r="WWU179" s="42"/>
      <c r="WWV179" s="42"/>
      <c r="WWW179" s="42"/>
      <c r="WWX179" s="42"/>
      <c r="WWY179" s="42"/>
      <c r="WWZ179" s="42"/>
      <c r="WXA179" s="42"/>
      <c r="WXB179" s="42"/>
      <c r="WXC179" s="42"/>
      <c r="WXD179" s="42"/>
      <c r="WXE179" s="42"/>
      <c r="WXF179" s="42"/>
      <c r="WXG179" s="42"/>
      <c r="WXH179" s="42"/>
      <c r="WXI179" s="42"/>
      <c r="WXJ179" s="42"/>
      <c r="WXK179" s="42"/>
      <c r="WXL179" s="42"/>
      <c r="WXM179" s="42"/>
      <c r="WXN179" s="42"/>
      <c r="WXO179" s="42"/>
      <c r="WXP179" s="42"/>
      <c r="WXQ179" s="42"/>
      <c r="WXR179" s="42"/>
      <c r="WXS179" s="42"/>
      <c r="WXT179" s="42"/>
      <c r="WXU179" s="42"/>
      <c r="WXV179" s="42"/>
      <c r="WXW179" s="42"/>
      <c r="WXX179" s="42"/>
      <c r="WXY179" s="42"/>
      <c r="WXZ179" s="42"/>
      <c r="WYA179" s="42"/>
      <c r="WYB179" s="42"/>
      <c r="WYC179" s="42"/>
      <c r="WYD179" s="42"/>
      <c r="WYE179" s="42"/>
      <c r="WYF179" s="42"/>
      <c r="WYG179" s="42"/>
      <c r="WYH179" s="42"/>
      <c r="WYI179" s="42"/>
      <c r="WYJ179" s="42"/>
      <c r="WYK179" s="42"/>
      <c r="WYL179" s="42"/>
      <c r="WYM179" s="42"/>
      <c r="WYN179" s="42"/>
      <c r="WYO179" s="42"/>
      <c r="WYP179" s="42"/>
      <c r="WYQ179" s="42"/>
      <c r="WYR179" s="42"/>
      <c r="WYS179" s="42"/>
      <c r="WYT179" s="42"/>
      <c r="WYU179" s="42"/>
      <c r="WYV179" s="42"/>
      <c r="WYW179" s="42"/>
      <c r="WYX179" s="42"/>
      <c r="WYY179" s="42"/>
      <c r="WYZ179" s="42"/>
      <c r="WZA179" s="42"/>
      <c r="WZB179" s="42"/>
      <c r="WZC179" s="42"/>
      <c r="WZD179" s="42"/>
      <c r="WZE179" s="42"/>
      <c r="WZF179" s="42"/>
      <c r="WZG179" s="42"/>
      <c r="WZH179" s="42"/>
      <c r="WZI179" s="42"/>
      <c r="WZJ179" s="42"/>
      <c r="WZK179" s="42"/>
      <c r="WZL179" s="42"/>
      <c r="WZM179" s="42"/>
      <c r="WZN179" s="42"/>
      <c r="WZO179" s="42"/>
      <c r="WZP179" s="42"/>
      <c r="WZQ179" s="42"/>
      <c r="WZR179" s="42"/>
      <c r="WZS179" s="42"/>
      <c r="WZT179" s="42"/>
      <c r="WZU179" s="42"/>
      <c r="WZV179" s="42"/>
      <c r="WZW179" s="42"/>
      <c r="WZX179" s="42"/>
      <c r="WZY179" s="42"/>
      <c r="WZZ179" s="42"/>
      <c r="XAA179" s="42"/>
      <c r="XAB179" s="42"/>
      <c r="XAC179" s="42"/>
      <c r="XAD179" s="42"/>
      <c r="XAE179" s="42"/>
      <c r="XAF179" s="42"/>
      <c r="XAG179" s="42"/>
      <c r="XAH179" s="42"/>
      <c r="XAI179" s="42"/>
      <c r="XAJ179" s="42"/>
      <c r="XAK179" s="42"/>
      <c r="XAL179" s="42"/>
      <c r="XAM179" s="42"/>
      <c r="XAN179" s="42"/>
      <c r="XAO179" s="42"/>
      <c r="XAP179" s="42"/>
      <c r="XAQ179" s="42"/>
      <c r="XAR179" s="42"/>
      <c r="XAS179" s="42"/>
      <c r="XAT179" s="42"/>
      <c r="XAU179" s="42"/>
      <c r="XAV179" s="42"/>
      <c r="XAW179" s="42"/>
      <c r="XAX179" s="42"/>
      <c r="XAY179" s="42"/>
      <c r="XAZ179" s="42"/>
      <c r="XBA179" s="42"/>
      <c r="XBB179" s="42"/>
      <c r="XBC179" s="42"/>
      <c r="XBD179" s="42"/>
      <c r="XBE179" s="42"/>
      <c r="XBF179" s="42"/>
      <c r="XBG179" s="42"/>
      <c r="XBH179" s="42"/>
      <c r="XBI179" s="42"/>
      <c r="XBJ179" s="42"/>
      <c r="XBK179" s="42"/>
      <c r="XBL179" s="42"/>
      <c r="XBM179" s="42"/>
      <c r="XBN179" s="42"/>
      <c r="XBO179" s="42"/>
      <c r="XBP179" s="42"/>
      <c r="XBQ179" s="42"/>
      <c r="XBR179" s="42"/>
      <c r="XBS179" s="42"/>
      <c r="XBT179" s="42"/>
      <c r="XBU179" s="42"/>
      <c r="XBV179" s="42"/>
      <c r="XBW179" s="42"/>
      <c r="XBX179" s="42"/>
      <c r="XBY179" s="42"/>
      <c r="XBZ179" s="42"/>
      <c r="XCA179" s="42"/>
      <c r="XCB179" s="42"/>
      <c r="XCC179" s="42"/>
      <c r="XCD179" s="42"/>
      <c r="XCE179" s="42"/>
      <c r="XCF179" s="42"/>
      <c r="XCG179" s="42"/>
      <c r="XCH179" s="42"/>
      <c r="XCI179" s="42"/>
      <c r="XCJ179" s="42"/>
      <c r="XCK179" s="42"/>
      <c r="XCL179" s="42"/>
      <c r="XCM179" s="42"/>
      <c r="XCN179" s="42"/>
      <c r="XCO179" s="42"/>
      <c r="XCP179" s="42"/>
      <c r="XCQ179" s="42"/>
      <c r="XCR179" s="42"/>
      <c r="XCS179" s="42"/>
      <c r="XCT179" s="42"/>
      <c r="XCU179" s="42"/>
      <c r="XCV179" s="42"/>
      <c r="XCW179" s="42"/>
      <c r="XCX179" s="42"/>
      <c r="XCY179" s="42"/>
      <c r="XCZ179" s="42"/>
      <c r="XDA179" s="42"/>
      <c r="XDB179" s="42"/>
      <c r="XDC179" s="42"/>
      <c r="XDD179" s="42"/>
      <c r="XDE179" s="42"/>
      <c r="XDF179" s="42"/>
      <c r="XDG179" s="42"/>
      <c r="XDH179" s="42"/>
      <c r="XDI179" s="42"/>
      <c r="XDJ179" s="42"/>
      <c r="XDK179" s="42"/>
      <c r="XDL179" s="42"/>
      <c r="XDM179" s="42"/>
      <c r="XDN179" s="42"/>
      <c r="XDO179" s="42"/>
      <c r="XDP179" s="42"/>
      <c r="XDQ179" s="42"/>
      <c r="XDR179" s="42"/>
      <c r="XDS179" s="42"/>
      <c r="XDT179" s="42"/>
      <c r="XDU179" s="42"/>
      <c r="XDV179" s="42"/>
      <c r="XDW179" s="42"/>
      <c r="XDX179" s="42"/>
      <c r="XDY179" s="42"/>
      <c r="XDZ179" s="42"/>
      <c r="XEA179" s="42"/>
      <c r="XEB179" s="42"/>
      <c r="XEC179" s="42"/>
      <c r="XED179" s="42"/>
      <c r="XEE179" s="42"/>
      <c r="XEF179" s="42"/>
      <c r="XEG179" s="42"/>
      <c r="XEH179" s="42"/>
      <c r="XEI179" s="42"/>
      <c r="XEJ179" s="42"/>
      <c r="XEK179" s="42"/>
      <c r="XEL179" s="42"/>
      <c r="XEM179" s="42"/>
      <c r="XEN179" s="42"/>
      <c r="XEO179" s="42"/>
      <c r="XEP179" s="42"/>
      <c r="XEQ179" s="42"/>
      <c r="XER179" s="42"/>
      <c r="XES179" s="42"/>
      <c r="XET179" s="42"/>
      <c r="XEU179" s="42"/>
      <c r="XEV179" s="42"/>
      <c r="XEW179" s="42"/>
      <c r="XEX179" s="42"/>
      <c r="XEY179" s="42"/>
      <c r="XEZ179" s="42"/>
      <c r="XFA179" s="42"/>
      <c r="XFB179" s="42"/>
      <c r="XFC179" s="42"/>
    </row>
    <row r="180" customHeight="1" spans="1:16383">
      <c r="A180" s="13"/>
      <c r="B180" s="23"/>
      <c r="C180" s="52"/>
      <c r="D180" s="52"/>
      <c r="E180" s="52"/>
      <c r="F180" s="23"/>
      <c r="G180" s="52"/>
      <c r="H180" s="52"/>
      <c r="I180" s="52"/>
      <c r="J180" s="52"/>
      <c r="K180" s="52"/>
      <c r="L180" s="24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42"/>
      <c r="BK180" s="42"/>
      <c r="BL180" s="42"/>
      <c r="BM180" s="42"/>
      <c r="BN180" s="42"/>
      <c r="BO180" s="42"/>
      <c r="BP180" s="42"/>
      <c r="BQ180" s="42"/>
      <c r="BR180" s="4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42"/>
      <c r="CE180" s="42"/>
      <c r="CF180" s="42"/>
      <c r="CG180" s="42"/>
      <c r="CH180" s="42"/>
      <c r="CI180" s="42"/>
      <c r="CJ180" s="42"/>
      <c r="CK180" s="42"/>
      <c r="CL180" s="42"/>
      <c r="CM180" s="42"/>
      <c r="CN180" s="42"/>
      <c r="CO180" s="42"/>
      <c r="CP180" s="42"/>
      <c r="CQ180" s="42"/>
      <c r="CR180" s="42"/>
      <c r="CS180" s="42"/>
      <c r="CT180" s="42"/>
      <c r="CU180" s="42"/>
      <c r="CV180" s="42"/>
      <c r="CW180" s="42"/>
      <c r="CX180" s="42"/>
      <c r="CY180" s="42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  <c r="DR180" s="42"/>
      <c r="DS180" s="42"/>
      <c r="DT180" s="42"/>
      <c r="DU180" s="42"/>
      <c r="DV180" s="42"/>
      <c r="DW180" s="42"/>
      <c r="DX180" s="42"/>
      <c r="DY180" s="42"/>
      <c r="DZ180" s="42"/>
      <c r="EA180" s="42"/>
      <c r="EB180" s="42"/>
      <c r="EC180" s="42"/>
      <c r="ED180" s="42"/>
      <c r="EE180" s="42"/>
      <c r="EF180" s="42"/>
      <c r="EG180" s="42"/>
      <c r="EH180" s="42"/>
      <c r="EI180" s="42"/>
      <c r="EJ180" s="42"/>
      <c r="EK180" s="42"/>
      <c r="EL180" s="42"/>
      <c r="EM180" s="42"/>
      <c r="EN180" s="42"/>
      <c r="EO180" s="42"/>
      <c r="EP180" s="42"/>
      <c r="EQ180" s="42"/>
      <c r="ER180" s="42"/>
      <c r="ES180" s="42"/>
      <c r="ET180" s="42"/>
      <c r="EU180" s="42"/>
      <c r="EV180" s="42"/>
      <c r="EW180" s="42"/>
      <c r="EX180" s="42"/>
      <c r="EY180" s="42"/>
      <c r="EZ180" s="42"/>
      <c r="FA180" s="42"/>
      <c r="FB180" s="42"/>
      <c r="FC180" s="42"/>
      <c r="FD180" s="42"/>
      <c r="FE180" s="42"/>
      <c r="FF180" s="42"/>
      <c r="FG180" s="42"/>
      <c r="FH180" s="42"/>
      <c r="FI180" s="42"/>
      <c r="FJ180" s="42"/>
      <c r="FK180" s="42"/>
      <c r="FL180" s="42"/>
      <c r="FM180" s="42"/>
      <c r="FN180" s="42"/>
      <c r="FO180" s="42"/>
      <c r="FP180" s="42"/>
      <c r="FQ180" s="42"/>
      <c r="FR180" s="42"/>
      <c r="FS180" s="42"/>
      <c r="FT180" s="42"/>
      <c r="FU180" s="42"/>
      <c r="FV180" s="42"/>
      <c r="FW180" s="42"/>
      <c r="FX180" s="42"/>
      <c r="FY180" s="42"/>
      <c r="FZ180" s="42"/>
      <c r="GA180" s="42"/>
      <c r="GB180" s="42"/>
      <c r="GC180" s="42"/>
      <c r="GD180" s="42"/>
      <c r="GE180" s="42"/>
      <c r="GF180" s="42"/>
      <c r="GG180" s="42"/>
      <c r="GH180" s="42"/>
      <c r="GI180" s="42"/>
      <c r="GJ180" s="42"/>
      <c r="GK180" s="42"/>
      <c r="GL180" s="42"/>
      <c r="GM180" s="42"/>
      <c r="GN180" s="42"/>
      <c r="GO180" s="42"/>
      <c r="GP180" s="42"/>
      <c r="GQ180" s="42"/>
      <c r="GR180" s="42"/>
      <c r="GS180" s="42"/>
      <c r="GT180" s="42"/>
      <c r="GU180" s="42"/>
      <c r="GV180" s="42"/>
      <c r="GW180" s="42"/>
      <c r="GX180" s="42"/>
      <c r="GY180" s="42"/>
      <c r="GZ180" s="42"/>
      <c r="HA180" s="42"/>
      <c r="HB180" s="42"/>
      <c r="HC180" s="42"/>
      <c r="HD180" s="42"/>
      <c r="HE180" s="42"/>
      <c r="HF180" s="42"/>
      <c r="HG180" s="42"/>
      <c r="HH180" s="42"/>
      <c r="HI180" s="42"/>
      <c r="HJ180" s="42"/>
      <c r="HK180" s="42"/>
      <c r="HL180" s="42"/>
      <c r="HM180" s="42"/>
      <c r="HN180" s="42"/>
      <c r="HO180" s="42"/>
      <c r="HP180" s="42"/>
      <c r="HQ180" s="42"/>
      <c r="HR180" s="42"/>
      <c r="HS180" s="42"/>
      <c r="HT180" s="42"/>
      <c r="HU180" s="42"/>
      <c r="HV180" s="42"/>
      <c r="HW180" s="42"/>
      <c r="HX180" s="42"/>
      <c r="HY180" s="42"/>
      <c r="HZ180" s="42"/>
      <c r="IA180" s="42"/>
      <c r="IB180" s="42"/>
      <c r="IC180" s="42"/>
      <c r="ID180" s="42"/>
      <c r="IE180" s="42"/>
      <c r="IF180" s="42"/>
      <c r="IG180" s="42"/>
      <c r="IH180" s="42"/>
      <c r="II180" s="42"/>
      <c r="IJ180" s="42"/>
      <c r="IK180" s="42"/>
      <c r="IL180" s="42"/>
      <c r="IM180" s="42"/>
      <c r="IN180" s="42"/>
      <c r="IO180" s="42"/>
      <c r="IP180" s="42"/>
      <c r="IQ180" s="42"/>
      <c r="IR180" s="42"/>
      <c r="IS180" s="42"/>
      <c r="IT180" s="42"/>
      <c r="IU180" s="42"/>
      <c r="IV180" s="42"/>
      <c r="IW180" s="42"/>
      <c r="IX180" s="42"/>
      <c r="IY180" s="42"/>
      <c r="IZ180" s="42"/>
      <c r="JA180" s="42"/>
      <c r="JB180" s="42"/>
      <c r="JC180" s="42"/>
      <c r="JD180" s="42"/>
      <c r="JE180" s="42"/>
      <c r="JF180" s="42"/>
      <c r="JG180" s="42"/>
      <c r="JH180" s="42"/>
      <c r="JI180" s="42"/>
      <c r="JJ180" s="42"/>
      <c r="JK180" s="42"/>
      <c r="JL180" s="42"/>
      <c r="JM180" s="42"/>
      <c r="JN180" s="42"/>
      <c r="JO180" s="42"/>
      <c r="JP180" s="42"/>
      <c r="JQ180" s="42"/>
      <c r="JR180" s="42"/>
      <c r="JS180" s="42"/>
      <c r="JT180" s="42"/>
      <c r="JU180" s="42"/>
      <c r="JV180" s="42"/>
      <c r="JW180" s="42"/>
      <c r="JX180" s="42"/>
      <c r="JY180" s="42"/>
      <c r="JZ180" s="42"/>
      <c r="KA180" s="42"/>
      <c r="KB180" s="42"/>
      <c r="KC180" s="42"/>
      <c r="KD180" s="42"/>
      <c r="KE180" s="42"/>
      <c r="KF180" s="42"/>
      <c r="KG180" s="42"/>
      <c r="KH180" s="42"/>
      <c r="KI180" s="42"/>
      <c r="KJ180" s="42"/>
      <c r="KK180" s="42"/>
      <c r="KL180" s="42"/>
      <c r="KM180" s="42"/>
      <c r="KN180" s="42"/>
      <c r="KO180" s="42"/>
      <c r="KP180" s="42"/>
      <c r="KQ180" s="42"/>
      <c r="KR180" s="42"/>
      <c r="KS180" s="42"/>
      <c r="KT180" s="42"/>
      <c r="KU180" s="42"/>
      <c r="KV180" s="42"/>
      <c r="KW180" s="42"/>
      <c r="KX180" s="42"/>
      <c r="KY180" s="42"/>
      <c r="KZ180" s="42"/>
      <c r="LA180" s="42"/>
      <c r="LB180" s="42"/>
      <c r="LC180" s="42"/>
      <c r="LD180" s="42"/>
      <c r="LE180" s="42"/>
      <c r="LF180" s="42"/>
      <c r="LG180" s="42"/>
      <c r="LH180" s="42"/>
      <c r="LI180" s="42"/>
      <c r="LJ180" s="42"/>
      <c r="LK180" s="42"/>
      <c r="LL180" s="42"/>
      <c r="LM180" s="42"/>
      <c r="LN180" s="42"/>
      <c r="LO180" s="42"/>
      <c r="LP180" s="42"/>
      <c r="LQ180" s="42"/>
      <c r="LR180" s="42"/>
      <c r="LS180" s="42"/>
      <c r="LT180" s="42"/>
      <c r="LU180" s="42"/>
      <c r="LV180" s="42"/>
      <c r="LW180" s="42"/>
      <c r="LX180" s="42"/>
      <c r="LY180" s="42"/>
      <c r="LZ180" s="42"/>
      <c r="MA180" s="42"/>
      <c r="MB180" s="42"/>
      <c r="MC180" s="42"/>
      <c r="MD180" s="42"/>
      <c r="ME180" s="42"/>
      <c r="MF180" s="42"/>
      <c r="MG180" s="42"/>
      <c r="MH180" s="42"/>
      <c r="MI180" s="42"/>
      <c r="MJ180" s="42"/>
      <c r="MK180" s="42"/>
      <c r="ML180" s="42"/>
      <c r="MM180" s="42"/>
      <c r="MN180" s="42"/>
      <c r="MO180" s="42"/>
      <c r="MP180" s="42"/>
      <c r="MQ180" s="42"/>
      <c r="MR180" s="42"/>
      <c r="MS180" s="42"/>
      <c r="MT180" s="42"/>
      <c r="MU180" s="42"/>
      <c r="MV180" s="42"/>
      <c r="MW180" s="42"/>
      <c r="MX180" s="42"/>
      <c r="MY180" s="42"/>
      <c r="MZ180" s="42"/>
      <c r="NA180" s="42"/>
      <c r="NB180" s="42"/>
      <c r="NC180" s="42"/>
      <c r="ND180" s="42"/>
      <c r="NE180" s="42"/>
      <c r="NF180" s="42"/>
      <c r="NG180" s="42"/>
      <c r="NH180" s="42"/>
      <c r="NI180" s="42"/>
      <c r="NJ180" s="42"/>
      <c r="NK180" s="42"/>
      <c r="NL180" s="42"/>
      <c r="NM180" s="42"/>
      <c r="NN180" s="42"/>
      <c r="NO180" s="42"/>
      <c r="NP180" s="42"/>
      <c r="NQ180" s="42"/>
      <c r="NR180" s="42"/>
      <c r="NS180" s="42"/>
      <c r="NT180" s="42"/>
      <c r="NU180" s="42"/>
      <c r="NV180" s="42"/>
      <c r="NW180" s="42"/>
      <c r="NX180" s="42"/>
      <c r="NY180" s="42"/>
      <c r="NZ180" s="42"/>
      <c r="OA180" s="42"/>
      <c r="OB180" s="42"/>
      <c r="OC180" s="42"/>
      <c r="OD180" s="42"/>
      <c r="OE180" s="42"/>
      <c r="OF180" s="42"/>
      <c r="OG180" s="42"/>
      <c r="OH180" s="42"/>
      <c r="OI180" s="42"/>
      <c r="OJ180" s="42"/>
      <c r="OK180" s="42"/>
      <c r="OL180" s="42"/>
      <c r="OM180" s="42"/>
      <c r="ON180" s="42"/>
      <c r="OO180" s="42"/>
      <c r="OP180" s="42"/>
      <c r="OQ180" s="42"/>
      <c r="OR180" s="42"/>
      <c r="OS180" s="42"/>
      <c r="OT180" s="42"/>
      <c r="OU180" s="42"/>
      <c r="OV180" s="42"/>
      <c r="OW180" s="42"/>
      <c r="OX180" s="42"/>
      <c r="OY180" s="42"/>
      <c r="OZ180" s="42"/>
      <c r="PA180" s="42"/>
      <c r="PB180" s="42"/>
      <c r="PC180" s="42"/>
      <c r="PD180" s="42"/>
      <c r="PE180" s="42"/>
      <c r="PF180" s="42"/>
      <c r="PG180" s="42"/>
      <c r="PH180" s="42"/>
      <c r="PI180" s="42"/>
      <c r="PJ180" s="42"/>
      <c r="PK180" s="42"/>
      <c r="PL180" s="42"/>
      <c r="PM180" s="42"/>
      <c r="PN180" s="42"/>
      <c r="PO180" s="42"/>
      <c r="PP180" s="42"/>
      <c r="PQ180" s="42"/>
      <c r="PR180" s="42"/>
      <c r="PS180" s="42"/>
      <c r="PT180" s="42"/>
      <c r="PU180" s="42"/>
      <c r="PV180" s="42"/>
      <c r="PW180" s="42"/>
      <c r="PX180" s="42"/>
      <c r="PY180" s="42"/>
      <c r="PZ180" s="42"/>
      <c r="QA180" s="42"/>
      <c r="QB180" s="42"/>
      <c r="QC180" s="42"/>
      <c r="QD180" s="42"/>
      <c r="QE180" s="42"/>
      <c r="QF180" s="42"/>
      <c r="QG180" s="42"/>
      <c r="QH180" s="42"/>
      <c r="QI180" s="42"/>
      <c r="QJ180" s="42"/>
      <c r="QK180" s="42"/>
      <c r="QL180" s="42"/>
      <c r="QM180" s="42"/>
      <c r="QN180" s="42"/>
      <c r="QO180" s="42"/>
      <c r="QP180" s="42"/>
      <c r="QQ180" s="42"/>
      <c r="QR180" s="42"/>
      <c r="QS180" s="42"/>
      <c r="QT180" s="42"/>
      <c r="QU180" s="42"/>
      <c r="QV180" s="42"/>
      <c r="QW180" s="42"/>
      <c r="QX180" s="42"/>
      <c r="QY180" s="42"/>
      <c r="QZ180" s="42"/>
      <c r="RA180" s="42"/>
      <c r="RB180" s="42"/>
      <c r="RC180" s="42"/>
      <c r="RD180" s="42"/>
      <c r="RE180" s="42"/>
      <c r="RF180" s="42"/>
      <c r="RG180" s="42"/>
      <c r="RH180" s="42"/>
      <c r="RI180" s="42"/>
      <c r="RJ180" s="42"/>
      <c r="RK180" s="42"/>
      <c r="RL180" s="42"/>
      <c r="RM180" s="42"/>
      <c r="RN180" s="42"/>
      <c r="RO180" s="42"/>
      <c r="RP180" s="42"/>
      <c r="RQ180" s="42"/>
      <c r="RR180" s="42"/>
      <c r="RS180" s="42"/>
      <c r="RT180" s="42"/>
      <c r="RU180" s="42"/>
      <c r="RV180" s="42"/>
      <c r="RW180" s="42"/>
      <c r="RX180" s="42"/>
      <c r="RY180" s="42"/>
      <c r="RZ180" s="42"/>
      <c r="SA180" s="42"/>
      <c r="SB180" s="42"/>
      <c r="SC180" s="42"/>
      <c r="SD180" s="42"/>
      <c r="SE180" s="42"/>
      <c r="SF180" s="42"/>
      <c r="SG180" s="42"/>
      <c r="SH180" s="42"/>
      <c r="SI180" s="42"/>
      <c r="SJ180" s="42"/>
      <c r="SK180" s="42"/>
      <c r="SL180" s="42"/>
      <c r="SM180" s="42"/>
      <c r="SN180" s="42"/>
      <c r="SO180" s="42"/>
      <c r="SP180" s="42"/>
      <c r="SQ180" s="42"/>
      <c r="SR180" s="42"/>
      <c r="SS180" s="42"/>
      <c r="ST180" s="42"/>
      <c r="SU180" s="42"/>
      <c r="SV180" s="42"/>
      <c r="SW180" s="42"/>
      <c r="SX180" s="42"/>
      <c r="SY180" s="42"/>
      <c r="SZ180" s="42"/>
      <c r="TA180" s="42"/>
      <c r="TB180" s="42"/>
      <c r="TC180" s="42"/>
      <c r="TD180" s="42"/>
      <c r="TE180" s="42"/>
      <c r="TF180" s="42"/>
      <c r="TG180" s="42"/>
      <c r="TH180" s="42"/>
      <c r="TI180" s="42"/>
      <c r="TJ180" s="42"/>
      <c r="TK180" s="42"/>
      <c r="TL180" s="42"/>
      <c r="TM180" s="42"/>
      <c r="TN180" s="42"/>
      <c r="TO180" s="42"/>
      <c r="TP180" s="42"/>
      <c r="TQ180" s="42"/>
      <c r="TR180" s="42"/>
      <c r="TS180" s="42"/>
      <c r="TT180" s="42"/>
      <c r="TU180" s="42"/>
      <c r="TV180" s="42"/>
      <c r="TW180" s="42"/>
      <c r="TX180" s="42"/>
      <c r="TY180" s="42"/>
      <c r="TZ180" s="42"/>
      <c r="UA180" s="42"/>
      <c r="UB180" s="42"/>
      <c r="UC180" s="42"/>
      <c r="UD180" s="42"/>
      <c r="UE180" s="42"/>
      <c r="UF180" s="42"/>
      <c r="UG180" s="42"/>
      <c r="UH180" s="42"/>
      <c r="UI180" s="42"/>
      <c r="UJ180" s="42"/>
      <c r="UK180" s="42"/>
      <c r="UL180" s="42"/>
      <c r="UM180" s="42"/>
      <c r="UN180" s="42"/>
      <c r="UO180" s="42"/>
      <c r="UP180" s="42"/>
      <c r="UQ180" s="42"/>
      <c r="UR180" s="42"/>
      <c r="US180" s="42"/>
      <c r="UT180" s="42"/>
      <c r="UU180" s="42"/>
      <c r="UV180" s="42"/>
      <c r="UW180" s="42"/>
      <c r="UX180" s="42"/>
      <c r="UY180" s="42"/>
      <c r="UZ180" s="42"/>
      <c r="VA180" s="42"/>
      <c r="VB180" s="42"/>
      <c r="VC180" s="42"/>
      <c r="VD180" s="42"/>
      <c r="VE180" s="42"/>
      <c r="VF180" s="42"/>
      <c r="VG180" s="42"/>
      <c r="VH180" s="42"/>
      <c r="VI180" s="42"/>
      <c r="VJ180" s="42"/>
      <c r="VK180" s="42"/>
      <c r="VL180" s="42"/>
      <c r="VM180" s="42"/>
      <c r="VN180" s="42"/>
      <c r="VO180" s="42"/>
      <c r="VP180" s="42"/>
      <c r="VQ180" s="42"/>
      <c r="VR180" s="42"/>
      <c r="VS180" s="42"/>
      <c r="VT180" s="42"/>
      <c r="VU180" s="42"/>
      <c r="VV180" s="42"/>
      <c r="VW180" s="42"/>
      <c r="VX180" s="42"/>
      <c r="VY180" s="42"/>
      <c r="VZ180" s="42"/>
      <c r="WA180" s="42"/>
      <c r="WB180" s="42"/>
      <c r="WC180" s="42"/>
      <c r="WD180" s="42"/>
      <c r="WE180" s="42"/>
      <c r="WF180" s="42"/>
      <c r="WG180" s="42"/>
      <c r="WH180" s="42"/>
      <c r="WI180" s="42"/>
      <c r="WJ180" s="42"/>
      <c r="WK180" s="42"/>
      <c r="WL180" s="42"/>
      <c r="WM180" s="42"/>
      <c r="WN180" s="42"/>
      <c r="WO180" s="42"/>
      <c r="WP180" s="42"/>
      <c r="WQ180" s="42"/>
      <c r="WR180" s="42"/>
      <c r="WS180" s="42"/>
      <c r="WT180" s="42"/>
      <c r="WU180" s="42"/>
      <c r="WV180" s="42"/>
      <c r="WW180" s="42"/>
      <c r="WX180" s="42"/>
      <c r="WY180" s="42"/>
      <c r="WZ180" s="42"/>
      <c r="XA180" s="42"/>
      <c r="XB180" s="42"/>
      <c r="XC180" s="42"/>
      <c r="XD180" s="42"/>
      <c r="XE180" s="42"/>
      <c r="XF180" s="42"/>
      <c r="XG180" s="42"/>
      <c r="XH180" s="42"/>
      <c r="XI180" s="42"/>
      <c r="XJ180" s="42"/>
      <c r="XK180" s="42"/>
      <c r="XL180" s="42"/>
      <c r="XM180" s="42"/>
      <c r="XN180" s="42"/>
      <c r="XO180" s="42"/>
      <c r="XP180" s="42"/>
      <c r="XQ180" s="42"/>
      <c r="XR180" s="42"/>
      <c r="XS180" s="42"/>
      <c r="XT180" s="42"/>
      <c r="XU180" s="42"/>
      <c r="XV180" s="42"/>
      <c r="XW180" s="42"/>
      <c r="XX180" s="42"/>
      <c r="XY180" s="42"/>
      <c r="XZ180" s="42"/>
      <c r="YA180" s="42"/>
      <c r="YB180" s="42"/>
      <c r="YC180" s="42"/>
      <c r="YD180" s="42"/>
      <c r="YE180" s="42"/>
      <c r="YF180" s="42"/>
      <c r="YG180" s="42"/>
      <c r="YH180" s="42"/>
      <c r="YI180" s="42"/>
      <c r="YJ180" s="42"/>
      <c r="YK180" s="42"/>
      <c r="YL180" s="42"/>
      <c r="YM180" s="42"/>
      <c r="YN180" s="42"/>
      <c r="YO180" s="42"/>
      <c r="YP180" s="42"/>
      <c r="YQ180" s="42"/>
      <c r="YR180" s="42"/>
      <c r="YS180" s="42"/>
      <c r="YT180" s="42"/>
      <c r="YU180" s="42"/>
      <c r="YV180" s="42"/>
      <c r="YW180" s="42"/>
      <c r="YX180" s="42"/>
      <c r="YY180" s="42"/>
      <c r="YZ180" s="42"/>
      <c r="ZA180" s="42"/>
      <c r="ZB180" s="42"/>
      <c r="ZC180" s="42"/>
      <c r="ZD180" s="42"/>
      <c r="ZE180" s="42"/>
      <c r="ZF180" s="42"/>
      <c r="ZG180" s="42"/>
      <c r="ZH180" s="42"/>
      <c r="ZI180" s="42"/>
      <c r="ZJ180" s="42"/>
      <c r="ZK180" s="42"/>
      <c r="ZL180" s="42"/>
      <c r="ZM180" s="42"/>
      <c r="ZN180" s="42"/>
      <c r="ZO180" s="42"/>
      <c r="ZP180" s="42"/>
      <c r="ZQ180" s="42"/>
      <c r="ZR180" s="42"/>
      <c r="ZS180" s="42"/>
      <c r="ZT180" s="42"/>
      <c r="ZU180" s="42"/>
      <c r="ZV180" s="42"/>
      <c r="ZW180" s="42"/>
      <c r="ZX180" s="42"/>
      <c r="ZY180" s="42"/>
      <c r="ZZ180" s="42"/>
      <c r="AAA180" s="42"/>
      <c r="AAB180" s="42"/>
      <c r="AAC180" s="42"/>
      <c r="AAD180" s="42"/>
      <c r="AAE180" s="42"/>
      <c r="AAF180" s="42"/>
      <c r="AAG180" s="42"/>
      <c r="AAH180" s="42"/>
      <c r="AAI180" s="42"/>
      <c r="AAJ180" s="42"/>
      <c r="AAK180" s="42"/>
      <c r="AAL180" s="42"/>
      <c r="AAM180" s="42"/>
      <c r="AAN180" s="42"/>
      <c r="AAO180" s="42"/>
      <c r="AAP180" s="42"/>
      <c r="AAQ180" s="42"/>
      <c r="AAR180" s="42"/>
      <c r="AAS180" s="42"/>
      <c r="AAT180" s="42"/>
      <c r="AAU180" s="42"/>
      <c r="AAV180" s="42"/>
      <c r="AAW180" s="42"/>
      <c r="AAX180" s="42"/>
      <c r="AAY180" s="42"/>
      <c r="AAZ180" s="42"/>
      <c r="ABA180" s="42"/>
      <c r="ABB180" s="42"/>
      <c r="ABC180" s="42"/>
      <c r="ABD180" s="42"/>
      <c r="ABE180" s="42"/>
      <c r="ABF180" s="42"/>
      <c r="ABG180" s="42"/>
      <c r="ABH180" s="42"/>
      <c r="ABI180" s="42"/>
      <c r="ABJ180" s="42"/>
      <c r="ABK180" s="42"/>
      <c r="ABL180" s="42"/>
      <c r="ABM180" s="42"/>
      <c r="ABN180" s="42"/>
      <c r="ABO180" s="42"/>
      <c r="ABP180" s="42"/>
      <c r="ABQ180" s="42"/>
      <c r="ABR180" s="42"/>
      <c r="ABS180" s="42"/>
      <c r="ABT180" s="42"/>
      <c r="ABU180" s="42"/>
      <c r="ABV180" s="42"/>
      <c r="ABW180" s="42"/>
      <c r="ABX180" s="42"/>
      <c r="ABY180" s="42"/>
      <c r="ABZ180" s="42"/>
      <c r="ACA180" s="42"/>
      <c r="ACB180" s="42"/>
      <c r="ACC180" s="42"/>
      <c r="ACD180" s="42"/>
      <c r="ACE180" s="42"/>
      <c r="ACF180" s="42"/>
      <c r="ACG180" s="42"/>
      <c r="ACH180" s="42"/>
      <c r="ACI180" s="42"/>
      <c r="ACJ180" s="42"/>
      <c r="ACK180" s="42"/>
      <c r="ACL180" s="42"/>
      <c r="ACM180" s="42"/>
      <c r="ACN180" s="42"/>
      <c r="ACO180" s="42"/>
      <c r="ACP180" s="42"/>
      <c r="ACQ180" s="42"/>
      <c r="ACR180" s="42"/>
      <c r="ACS180" s="42"/>
      <c r="ACT180" s="42"/>
      <c r="ACU180" s="42"/>
      <c r="ACV180" s="42"/>
      <c r="ACW180" s="42"/>
      <c r="ACX180" s="42"/>
      <c r="ACY180" s="42"/>
      <c r="ACZ180" s="42"/>
      <c r="ADA180" s="42"/>
      <c r="ADB180" s="42"/>
      <c r="ADC180" s="42"/>
      <c r="ADD180" s="42"/>
      <c r="ADE180" s="42"/>
      <c r="ADF180" s="42"/>
      <c r="ADG180" s="42"/>
      <c r="ADH180" s="42"/>
      <c r="ADI180" s="42"/>
      <c r="ADJ180" s="42"/>
      <c r="ADK180" s="42"/>
      <c r="ADL180" s="42"/>
      <c r="ADM180" s="42"/>
      <c r="ADN180" s="42"/>
      <c r="ADO180" s="42"/>
      <c r="ADP180" s="42"/>
      <c r="ADQ180" s="42"/>
      <c r="ADR180" s="42"/>
      <c r="ADS180" s="42"/>
      <c r="ADT180" s="42"/>
      <c r="ADU180" s="42"/>
      <c r="ADV180" s="42"/>
      <c r="ADW180" s="42"/>
      <c r="ADX180" s="42"/>
      <c r="ADY180" s="42"/>
      <c r="ADZ180" s="42"/>
      <c r="AEA180" s="42"/>
      <c r="AEB180" s="42"/>
      <c r="AEC180" s="42"/>
      <c r="AED180" s="42"/>
      <c r="AEE180" s="42"/>
      <c r="AEF180" s="42"/>
      <c r="AEG180" s="42"/>
      <c r="AEH180" s="42"/>
      <c r="AEI180" s="42"/>
      <c r="AEJ180" s="42"/>
      <c r="AEK180" s="42"/>
      <c r="AEL180" s="42"/>
      <c r="AEM180" s="42"/>
      <c r="AEN180" s="42"/>
      <c r="AEO180" s="42"/>
      <c r="AEP180" s="42"/>
      <c r="AEQ180" s="42"/>
      <c r="AER180" s="42"/>
      <c r="AES180" s="42"/>
      <c r="AET180" s="42"/>
      <c r="AEU180" s="42"/>
      <c r="AEV180" s="42"/>
      <c r="AEW180" s="42"/>
      <c r="AEX180" s="42"/>
      <c r="AEY180" s="42"/>
      <c r="AEZ180" s="42"/>
      <c r="AFA180" s="42"/>
      <c r="AFB180" s="42"/>
      <c r="AFC180" s="42"/>
      <c r="AFD180" s="42"/>
      <c r="AFE180" s="42"/>
      <c r="AFF180" s="42"/>
      <c r="AFG180" s="42"/>
      <c r="AFH180" s="42"/>
      <c r="AFI180" s="42"/>
      <c r="AFJ180" s="42"/>
      <c r="AFK180" s="42"/>
      <c r="AFL180" s="42"/>
      <c r="AFM180" s="42"/>
      <c r="AFN180" s="42"/>
      <c r="AFO180" s="42"/>
      <c r="AFP180" s="42"/>
      <c r="AFQ180" s="42"/>
      <c r="AFR180" s="42"/>
      <c r="AFS180" s="42"/>
      <c r="AFT180" s="42"/>
      <c r="AFU180" s="42"/>
      <c r="AFV180" s="42"/>
      <c r="AFW180" s="42"/>
      <c r="AFX180" s="42"/>
      <c r="AFY180" s="42"/>
      <c r="AFZ180" s="42"/>
      <c r="AGA180" s="42"/>
      <c r="AGB180" s="42"/>
      <c r="AGC180" s="42"/>
      <c r="AGD180" s="42"/>
      <c r="AGE180" s="42"/>
      <c r="AGF180" s="42"/>
      <c r="AGG180" s="42"/>
      <c r="AGH180" s="42"/>
      <c r="AGI180" s="42"/>
      <c r="AGJ180" s="42"/>
      <c r="AGK180" s="42"/>
      <c r="AGL180" s="42"/>
      <c r="AGM180" s="42"/>
      <c r="AGN180" s="42"/>
      <c r="AGO180" s="42"/>
      <c r="AGP180" s="42"/>
      <c r="AGQ180" s="42"/>
      <c r="AGR180" s="42"/>
      <c r="AGS180" s="42"/>
      <c r="AGT180" s="42"/>
      <c r="AGU180" s="42"/>
      <c r="AGV180" s="42"/>
      <c r="AGW180" s="42"/>
      <c r="AGX180" s="42"/>
      <c r="AGY180" s="42"/>
      <c r="AGZ180" s="42"/>
      <c r="AHA180" s="42"/>
      <c r="AHB180" s="42"/>
      <c r="AHC180" s="42"/>
      <c r="AHD180" s="42"/>
      <c r="AHE180" s="42"/>
      <c r="AHF180" s="42"/>
      <c r="AHG180" s="42"/>
      <c r="AHH180" s="42"/>
      <c r="AHI180" s="42"/>
      <c r="AHJ180" s="42"/>
      <c r="AHK180" s="42"/>
      <c r="AHL180" s="42"/>
      <c r="AHM180" s="42"/>
      <c r="AHN180" s="42"/>
      <c r="AHO180" s="42"/>
      <c r="AHP180" s="42"/>
      <c r="AHQ180" s="42"/>
      <c r="AHR180" s="42"/>
      <c r="AHS180" s="42"/>
      <c r="AHT180" s="42"/>
      <c r="AHU180" s="42"/>
      <c r="AHV180" s="42"/>
      <c r="AHW180" s="42"/>
      <c r="AHX180" s="42"/>
      <c r="AHY180" s="42"/>
      <c r="AHZ180" s="42"/>
      <c r="AIA180" s="42"/>
      <c r="AIB180" s="42"/>
      <c r="AIC180" s="42"/>
      <c r="AID180" s="42"/>
      <c r="AIE180" s="42"/>
      <c r="AIF180" s="42"/>
      <c r="AIG180" s="42"/>
      <c r="AIH180" s="42"/>
      <c r="AII180" s="42"/>
      <c r="AIJ180" s="42"/>
      <c r="AIK180" s="42"/>
      <c r="AIL180" s="42"/>
      <c r="AIM180" s="42"/>
      <c r="AIN180" s="42"/>
      <c r="AIO180" s="42"/>
      <c r="AIP180" s="42"/>
      <c r="AIQ180" s="42"/>
      <c r="AIR180" s="42"/>
      <c r="AIS180" s="42"/>
      <c r="AIT180" s="42"/>
      <c r="AIU180" s="42"/>
      <c r="AIV180" s="42"/>
      <c r="AIW180" s="42"/>
      <c r="AIX180" s="42"/>
      <c r="AIY180" s="42"/>
      <c r="AIZ180" s="42"/>
      <c r="AJA180" s="42"/>
      <c r="AJB180" s="42"/>
      <c r="AJC180" s="42"/>
      <c r="AJD180" s="42"/>
      <c r="AJE180" s="42"/>
      <c r="AJF180" s="42"/>
      <c r="AJG180" s="42"/>
      <c r="AJH180" s="42"/>
      <c r="AJI180" s="42"/>
      <c r="AJJ180" s="42"/>
      <c r="AJK180" s="42"/>
      <c r="AJL180" s="42"/>
      <c r="AJM180" s="42"/>
      <c r="AJN180" s="42"/>
      <c r="AJO180" s="42"/>
      <c r="AJP180" s="42"/>
      <c r="AJQ180" s="42"/>
      <c r="AJR180" s="42"/>
      <c r="AJS180" s="42"/>
      <c r="AJT180" s="42"/>
      <c r="AJU180" s="42"/>
      <c r="AJV180" s="42"/>
      <c r="AJW180" s="42"/>
      <c r="AJX180" s="42"/>
      <c r="AJY180" s="42"/>
      <c r="AJZ180" s="42"/>
      <c r="AKA180" s="42"/>
      <c r="AKB180" s="42"/>
      <c r="AKC180" s="42"/>
      <c r="AKD180" s="42"/>
      <c r="AKE180" s="42"/>
      <c r="AKF180" s="42"/>
      <c r="AKG180" s="42"/>
      <c r="AKH180" s="42"/>
      <c r="AKI180" s="42"/>
      <c r="AKJ180" s="42"/>
      <c r="AKK180" s="42"/>
      <c r="AKL180" s="42"/>
      <c r="AKM180" s="42"/>
      <c r="AKN180" s="42"/>
      <c r="AKO180" s="42"/>
      <c r="AKP180" s="42"/>
      <c r="AKQ180" s="42"/>
      <c r="AKR180" s="42"/>
      <c r="AKS180" s="42"/>
      <c r="AKT180" s="42"/>
      <c r="AKU180" s="42"/>
      <c r="AKV180" s="42"/>
      <c r="AKW180" s="42"/>
      <c r="AKX180" s="42"/>
      <c r="AKY180" s="42"/>
      <c r="AKZ180" s="42"/>
      <c r="ALA180" s="42"/>
      <c r="ALB180" s="42"/>
      <c r="ALC180" s="42"/>
      <c r="ALD180" s="42"/>
      <c r="ALE180" s="42"/>
      <c r="ALF180" s="42"/>
      <c r="ALG180" s="42"/>
      <c r="ALH180" s="42"/>
      <c r="ALI180" s="42"/>
      <c r="ALJ180" s="42"/>
      <c r="ALK180" s="42"/>
      <c r="ALL180" s="42"/>
      <c r="ALM180" s="42"/>
      <c r="ALN180" s="42"/>
      <c r="ALO180" s="42"/>
      <c r="ALP180" s="42"/>
      <c r="ALQ180" s="42"/>
      <c r="ALR180" s="42"/>
      <c r="ALS180" s="42"/>
      <c r="ALT180" s="42"/>
      <c r="ALU180" s="42"/>
      <c r="ALV180" s="42"/>
      <c r="ALW180" s="42"/>
      <c r="ALX180" s="42"/>
      <c r="ALY180" s="42"/>
      <c r="ALZ180" s="42"/>
      <c r="AMA180" s="42"/>
      <c r="AMB180" s="42"/>
      <c r="AMC180" s="42"/>
      <c r="AMD180" s="42"/>
      <c r="AME180" s="42"/>
      <c r="AMF180" s="42"/>
      <c r="AMG180" s="42"/>
      <c r="AMH180" s="42"/>
      <c r="AMI180" s="42"/>
      <c r="AMJ180" s="42"/>
      <c r="AMK180" s="42"/>
      <c r="AML180" s="42"/>
      <c r="AMM180" s="42"/>
      <c r="AMN180" s="42"/>
      <c r="AMO180" s="42"/>
      <c r="AMP180" s="42"/>
      <c r="AMQ180" s="42"/>
      <c r="AMR180" s="42"/>
      <c r="AMS180" s="42"/>
      <c r="AMT180" s="42"/>
      <c r="AMU180" s="42"/>
      <c r="AMV180" s="42"/>
      <c r="AMW180" s="42"/>
      <c r="AMX180" s="42"/>
      <c r="AMY180" s="42"/>
      <c r="AMZ180" s="42"/>
      <c r="ANA180" s="42"/>
      <c r="ANB180" s="42"/>
      <c r="ANC180" s="42"/>
      <c r="AND180" s="42"/>
      <c r="ANE180" s="42"/>
      <c r="ANF180" s="42"/>
      <c r="ANG180" s="42"/>
      <c r="ANH180" s="42"/>
      <c r="ANI180" s="42"/>
      <c r="ANJ180" s="42"/>
      <c r="ANK180" s="42"/>
      <c r="ANL180" s="42"/>
      <c r="ANM180" s="42"/>
      <c r="ANN180" s="42"/>
      <c r="ANO180" s="42"/>
      <c r="ANP180" s="42"/>
      <c r="ANQ180" s="42"/>
      <c r="ANR180" s="42"/>
      <c r="ANS180" s="42"/>
      <c r="ANT180" s="42"/>
      <c r="ANU180" s="42"/>
      <c r="ANV180" s="42"/>
      <c r="ANW180" s="42"/>
      <c r="ANX180" s="42"/>
      <c r="ANY180" s="42"/>
      <c r="ANZ180" s="42"/>
      <c r="AOA180" s="42"/>
      <c r="AOB180" s="42"/>
      <c r="AOC180" s="42"/>
      <c r="AOD180" s="42"/>
      <c r="AOE180" s="42"/>
      <c r="AOF180" s="42"/>
      <c r="AOG180" s="42"/>
      <c r="AOH180" s="42"/>
      <c r="AOI180" s="42"/>
      <c r="AOJ180" s="42"/>
      <c r="AOK180" s="42"/>
      <c r="AOL180" s="42"/>
      <c r="AOM180" s="42"/>
      <c r="AON180" s="42"/>
      <c r="AOO180" s="42"/>
      <c r="AOP180" s="42"/>
      <c r="AOQ180" s="42"/>
      <c r="AOR180" s="42"/>
      <c r="AOS180" s="42"/>
      <c r="AOT180" s="42"/>
      <c r="AOU180" s="42"/>
      <c r="AOV180" s="42"/>
      <c r="AOW180" s="42"/>
      <c r="AOX180" s="42"/>
      <c r="AOY180" s="42"/>
      <c r="AOZ180" s="42"/>
      <c r="APA180" s="42"/>
      <c r="APB180" s="42"/>
      <c r="APC180" s="42"/>
      <c r="APD180" s="42"/>
      <c r="APE180" s="42"/>
      <c r="APF180" s="42"/>
      <c r="APG180" s="42"/>
      <c r="APH180" s="42"/>
      <c r="API180" s="42"/>
      <c r="APJ180" s="42"/>
      <c r="APK180" s="42"/>
      <c r="APL180" s="42"/>
      <c r="APM180" s="42"/>
      <c r="APN180" s="42"/>
      <c r="APO180" s="42"/>
      <c r="APP180" s="42"/>
      <c r="APQ180" s="42"/>
      <c r="APR180" s="42"/>
      <c r="APS180" s="42"/>
      <c r="APT180" s="42"/>
      <c r="APU180" s="42"/>
      <c r="APV180" s="42"/>
      <c r="APW180" s="42"/>
      <c r="APX180" s="42"/>
      <c r="APY180" s="42"/>
      <c r="APZ180" s="42"/>
      <c r="AQA180" s="42"/>
      <c r="AQB180" s="42"/>
      <c r="AQC180" s="42"/>
      <c r="AQD180" s="42"/>
      <c r="AQE180" s="42"/>
      <c r="AQF180" s="42"/>
      <c r="AQG180" s="42"/>
      <c r="AQH180" s="42"/>
      <c r="AQI180" s="42"/>
      <c r="AQJ180" s="42"/>
      <c r="AQK180" s="42"/>
      <c r="AQL180" s="42"/>
      <c r="AQM180" s="42"/>
      <c r="AQN180" s="42"/>
      <c r="AQO180" s="42"/>
      <c r="AQP180" s="42"/>
      <c r="AQQ180" s="42"/>
      <c r="AQR180" s="42"/>
      <c r="AQS180" s="42"/>
      <c r="AQT180" s="42"/>
      <c r="AQU180" s="42"/>
      <c r="AQV180" s="42"/>
      <c r="AQW180" s="42"/>
      <c r="AQX180" s="42"/>
      <c r="AQY180" s="42"/>
      <c r="AQZ180" s="42"/>
      <c r="ARA180" s="42"/>
      <c r="ARB180" s="42"/>
      <c r="ARC180" s="42"/>
      <c r="ARD180" s="42"/>
      <c r="ARE180" s="42"/>
      <c r="ARF180" s="42"/>
      <c r="ARG180" s="42"/>
      <c r="ARH180" s="42"/>
      <c r="ARI180" s="42"/>
      <c r="ARJ180" s="42"/>
      <c r="ARK180" s="42"/>
      <c r="ARL180" s="42"/>
      <c r="ARM180" s="42"/>
      <c r="ARN180" s="42"/>
      <c r="ARO180" s="42"/>
      <c r="ARP180" s="42"/>
      <c r="ARQ180" s="42"/>
      <c r="ARR180" s="42"/>
      <c r="ARS180" s="42"/>
      <c r="ART180" s="42"/>
      <c r="ARU180" s="42"/>
      <c r="ARV180" s="42"/>
      <c r="ARW180" s="42"/>
      <c r="ARX180" s="42"/>
      <c r="ARY180" s="42"/>
      <c r="ARZ180" s="42"/>
      <c r="ASA180" s="42"/>
      <c r="ASB180" s="42"/>
      <c r="ASC180" s="42"/>
      <c r="ASD180" s="42"/>
      <c r="ASE180" s="42"/>
      <c r="ASF180" s="42"/>
      <c r="ASG180" s="42"/>
      <c r="ASH180" s="42"/>
      <c r="ASI180" s="42"/>
      <c r="ASJ180" s="42"/>
      <c r="ASK180" s="42"/>
      <c r="ASL180" s="42"/>
      <c r="ASM180" s="42"/>
      <c r="ASN180" s="42"/>
      <c r="ASO180" s="42"/>
      <c r="ASP180" s="42"/>
      <c r="ASQ180" s="42"/>
      <c r="ASR180" s="42"/>
      <c r="ASS180" s="42"/>
      <c r="AST180" s="42"/>
      <c r="ASU180" s="42"/>
      <c r="ASV180" s="42"/>
      <c r="ASW180" s="42"/>
      <c r="ASX180" s="42"/>
      <c r="ASY180" s="42"/>
      <c r="ASZ180" s="42"/>
      <c r="ATA180" s="42"/>
      <c r="ATB180" s="42"/>
      <c r="ATC180" s="42"/>
      <c r="ATD180" s="42"/>
      <c r="ATE180" s="42"/>
      <c r="ATF180" s="42"/>
      <c r="ATG180" s="42"/>
      <c r="ATH180" s="42"/>
      <c r="ATI180" s="42"/>
      <c r="ATJ180" s="42"/>
      <c r="ATK180" s="42"/>
      <c r="ATL180" s="42"/>
      <c r="ATM180" s="42"/>
      <c r="ATN180" s="42"/>
      <c r="ATO180" s="42"/>
      <c r="ATP180" s="42"/>
      <c r="ATQ180" s="42"/>
      <c r="ATR180" s="42"/>
      <c r="ATS180" s="42"/>
      <c r="ATT180" s="42"/>
      <c r="ATU180" s="42"/>
      <c r="ATV180" s="42"/>
      <c r="ATW180" s="42"/>
      <c r="ATX180" s="42"/>
      <c r="ATY180" s="42"/>
      <c r="ATZ180" s="42"/>
      <c r="AUA180" s="42"/>
      <c r="AUB180" s="42"/>
      <c r="AUC180" s="42"/>
      <c r="AUD180" s="42"/>
      <c r="AUE180" s="42"/>
      <c r="AUF180" s="42"/>
      <c r="AUG180" s="42"/>
      <c r="AUH180" s="42"/>
      <c r="AUI180" s="42"/>
      <c r="AUJ180" s="42"/>
      <c r="AUK180" s="42"/>
      <c r="AUL180" s="42"/>
      <c r="AUM180" s="42"/>
      <c r="AUN180" s="42"/>
      <c r="AUO180" s="42"/>
      <c r="AUP180" s="42"/>
      <c r="AUQ180" s="42"/>
      <c r="AUR180" s="42"/>
      <c r="AUS180" s="42"/>
      <c r="AUT180" s="42"/>
      <c r="AUU180" s="42"/>
      <c r="AUV180" s="42"/>
      <c r="AUW180" s="42"/>
      <c r="AUX180" s="42"/>
      <c r="AUY180" s="42"/>
      <c r="AUZ180" s="42"/>
      <c r="AVA180" s="42"/>
      <c r="AVB180" s="42"/>
      <c r="AVC180" s="42"/>
      <c r="AVD180" s="42"/>
      <c r="AVE180" s="42"/>
      <c r="AVF180" s="42"/>
      <c r="AVG180" s="42"/>
      <c r="AVH180" s="42"/>
      <c r="AVI180" s="42"/>
      <c r="AVJ180" s="42"/>
      <c r="AVK180" s="42"/>
      <c r="AVL180" s="42"/>
      <c r="AVM180" s="42"/>
      <c r="AVN180" s="42"/>
      <c r="AVO180" s="42"/>
      <c r="AVP180" s="42"/>
      <c r="AVQ180" s="42"/>
      <c r="AVR180" s="42"/>
      <c r="AVS180" s="42"/>
      <c r="AVT180" s="42"/>
      <c r="AVU180" s="42"/>
      <c r="AVV180" s="42"/>
      <c r="AVW180" s="42"/>
      <c r="AVX180" s="42"/>
      <c r="AVY180" s="42"/>
      <c r="AVZ180" s="42"/>
      <c r="AWA180" s="42"/>
      <c r="AWB180" s="42"/>
      <c r="AWC180" s="42"/>
      <c r="AWD180" s="42"/>
      <c r="AWE180" s="42"/>
      <c r="AWF180" s="42"/>
      <c r="AWG180" s="42"/>
      <c r="AWH180" s="42"/>
      <c r="AWI180" s="42"/>
      <c r="AWJ180" s="42"/>
      <c r="AWK180" s="42"/>
      <c r="AWL180" s="42"/>
      <c r="AWM180" s="42"/>
      <c r="AWN180" s="42"/>
      <c r="AWO180" s="42"/>
      <c r="AWP180" s="42"/>
      <c r="AWQ180" s="42"/>
      <c r="AWR180" s="42"/>
      <c r="AWS180" s="42"/>
      <c r="AWT180" s="42"/>
      <c r="AWU180" s="42"/>
      <c r="AWV180" s="42"/>
      <c r="AWW180" s="42"/>
      <c r="AWX180" s="42"/>
      <c r="AWY180" s="42"/>
      <c r="AWZ180" s="42"/>
      <c r="AXA180" s="42"/>
      <c r="AXB180" s="42"/>
      <c r="AXC180" s="42"/>
      <c r="AXD180" s="42"/>
      <c r="AXE180" s="42"/>
      <c r="AXF180" s="42"/>
      <c r="AXG180" s="42"/>
      <c r="AXH180" s="42"/>
      <c r="AXI180" s="42"/>
      <c r="AXJ180" s="42"/>
      <c r="AXK180" s="42"/>
      <c r="AXL180" s="42"/>
      <c r="AXM180" s="42"/>
      <c r="AXN180" s="42"/>
      <c r="AXO180" s="42"/>
      <c r="AXP180" s="42"/>
      <c r="AXQ180" s="42"/>
      <c r="AXR180" s="42"/>
      <c r="AXS180" s="42"/>
      <c r="AXT180" s="42"/>
      <c r="AXU180" s="42"/>
      <c r="AXV180" s="42"/>
      <c r="AXW180" s="42"/>
      <c r="AXX180" s="42"/>
      <c r="AXY180" s="42"/>
      <c r="AXZ180" s="42"/>
      <c r="AYA180" s="42"/>
      <c r="AYB180" s="42"/>
      <c r="AYC180" s="42"/>
      <c r="AYD180" s="42"/>
      <c r="AYE180" s="42"/>
      <c r="AYF180" s="42"/>
      <c r="AYG180" s="42"/>
      <c r="AYH180" s="42"/>
      <c r="AYI180" s="42"/>
      <c r="AYJ180" s="42"/>
      <c r="AYK180" s="42"/>
      <c r="AYL180" s="42"/>
      <c r="AYM180" s="42"/>
      <c r="AYN180" s="42"/>
      <c r="AYO180" s="42"/>
      <c r="AYP180" s="42"/>
      <c r="AYQ180" s="42"/>
      <c r="AYR180" s="42"/>
      <c r="AYS180" s="42"/>
      <c r="AYT180" s="42"/>
      <c r="AYU180" s="42"/>
      <c r="AYV180" s="42"/>
      <c r="AYW180" s="42"/>
      <c r="AYX180" s="42"/>
      <c r="AYY180" s="42"/>
      <c r="AYZ180" s="42"/>
      <c r="AZA180" s="42"/>
      <c r="AZB180" s="42"/>
      <c r="AZC180" s="42"/>
      <c r="AZD180" s="42"/>
      <c r="AZE180" s="42"/>
      <c r="AZF180" s="42"/>
      <c r="AZG180" s="42"/>
      <c r="AZH180" s="42"/>
      <c r="AZI180" s="42"/>
      <c r="AZJ180" s="42"/>
      <c r="AZK180" s="42"/>
      <c r="AZL180" s="42"/>
      <c r="AZM180" s="42"/>
      <c r="AZN180" s="42"/>
      <c r="AZO180" s="42"/>
      <c r="AZP180" s="42"/>
      <c r="AZQ180" s="42"/>
      <c r="AZR180" s="42"/>
      <c r="AZS180" s="42"/>
      <c r="AZT180" s="42"/>
      <c r="AZU180" s="42"/>
      <c r="AZV180" s="42"/>
      <c r="AZW180" s="42"/>
      <c r="AZX180" s="42"/>
      <c r="AZY180" s="42"/>
      <c r="AZZ180" s="42"/>
      <c r="BAA180" s="42"/>
      <c r="BAB180" s="42"/>
      <c r="BAC180" s="42"/>
      <c r="BAD180" s="42"/>
      <c r="BAE180" s="42"/>
      <c r="BAF180" s="42"/>
      <c r="BAG180" s="42"/>
      <c r="BAH180" s="42"/>
      <c r="BAI180" s="42"/>
      <c r="BAJ180" s="42"/>
      <c r="BAK180" s="42"/>
      <c r="BAL180" s="42"/>
      <c r="BAM180" s="42"/>
      <c r="BAN180" s="42"/>
      <c r="BAO180" s="42"/>
      <c r="BAP180" s="42"/>
      <c r="BAQ180" s="42"/>
      <c r="BAR180" s="42"/>
      <c r="BAS180" s="42"/>
      <c r="BAT180" s="42"/>
      <c r="BAU180" s="42"/>
      <c r="BAV180" s="42"/>
      <c r="BAW180" s="42"/>
      <c r="BAX180" s="42"/>
      <c r="BAY180" s="42"/>
      <c r="BAZ180" s="42"/>
      <c r="BBA180" s="42"/>
      <c r="BBB180" s="42"/>
      <c r="BBC180" s="42"/>
      <c r="BBD180" s="42"/>
      <c r="BBE180" s="42"/>
      <c r="BBF180" s="42"/>
      <c r="BBG180" s="42"/>
      <c r="BBH180" s="42"/>
      <c r="BBI180" s="42"/>
      <c r="BBJ180" s="42"/>
      <c r="BBK180" s="42"/>
      <c r="BBL180" s="42"/>
      <c r="BBM180" s="42"/>
      <c r="BBN180" s="42"/>
      <c r="BBO180" s="42"/>
      <c r="BBP180" s="42"/>
      <c r="BBQ180" s="42"/>
      <c r="BBR180" s="42"/>
      <c r="BBS180" s="42"/>
      <c r="BBT180" s="42"/>
      <c r="BBU180" s="42"/>
      <c r="BBV180" s="42"/>
      <c r="BBW180" s="42"/>
      <c r="BBX180" s="42"/>
      <c r="BBY180" s="42"/>
      <c r="BBZ180" s="42"/>
      <c r="BCA180" s="42"/>
      <c r="BCB180" s="42"/>
      <c r="BCC180" s="42"/>
      <c r="BCD180" s="42"/>
      <c r="BCE180" s="42"/>
      <c r="BCF180" s="42"/>
      <c r="BCG180" s="42"/>
      <c r="BCH180" s="42"/>
      <c r="BCI180" s="42"/>
      <c r="BCJ180" s="42"/>
      <c r="BCK180" s="42"/>
      <c r="BCL180" s="42"/>
      <c r="BCM180" s="42"/>
      <c r="BCN180" s="42"/>
      <c r="BCO180" s="42"/>
      <c r="BCP180" s="42"/>
      <c r="BCQ180" s="42"/>
      <c r="BCR180" s="42"/>
      <c r="BCS180" s="42"/>
      <c r="BCT180" s="42"/>
      <c r="BCU180" s="42"/>
      <c r="BCV180" s="42"/>
      <c r="BCW180" s="42"/>
      <c r="BCX180" s="42"/>
      <c r="BCY180" s="42"/>
      <c r="BCZ180" s="42"/>
      <c r="BDA180" s="42"/>
      <c r="BDB180" s="42"/>
      <c r="BDC180" s="42"/>
      <c r="BDD180" s="42"/>
      <c r="BDE180" s="42"/>
      <c r="BDF180" s="42"/>
      <c r="BDG180" s="42"/>
      <c r="BDH180" s="42"/>
      <c r="BDI180" s="42"/>
      <c r="BDJ180" s="42"/>
      <c r="BDK180" s="42"/>
      <c r="BDL180" s="42"/>
      <c r="BDM180" s="42"/>
      <c r="BDN180" s="42"/>
      <c r="BDO180" s="42"/>
      <c r="BDP180" s="42"/>
      <c r="BDQ180" s="42"/>
      <c r="BDR180" s="42"/>
      <c r="BDS180" s="42"/>
      <c r="BDT180" s="42"/>
      <c r="BDU180" s="42"/>
      <c r="BDV180" s="42"/>
      <c r="BDW180" s="42"/>
      <c r="BDX180" s="42"/>
      <c r="BDY180" s="42"/>
      <c r="BDZ180" s="42"/>
      <c r="BEA180" s="42"/>
      <c r="BEB180" s="42"/>
      <c r="BEC180" s="42"/>
      <c r="BED180" s="42"/>
      <c r="BEE180" s="42"/>
      <c r="BEF180" s="42"/>
      <c r="BEG180" s="42"/>
      <c r="BEH180" s="42"/>
      <c r="BEI180" s="42"/>
      <c r="BEJ180" s="42"/>
      <c r="BEK180" s="42"/>
      <c r="BEL180" s="42"/>
      <c r="BEM180" s="42"/>
      <c r="BEN180" s="42"/>
      <c r="BEO180" s="42"/>
      <c r="BEP180" s="42"/>
      <c r="BEQ180" s="42"/>
      <c r="BER180" s="42"/>
      <c r="BES180" s="42"/>
      <c r="BET180" s="42"/>
      <c r="BEU180" s="42"/>
      <c r="BEV180" s="42"/>
      <c r="BEW180" s="42"/>
      <c r="BEX180" s="42"/>
      <c r="BEY180" s="42"/>
      <c r="BEZ180" s="42"/>
      <c r="BFA180" s="42"/>
      <c r="BFB180" s="42"/>
      <c r="BFC180" s="42"/>
      <c r="BFD180" s="42"/>
      <c r="BFE180" s="42"/>
      <c r="BFF180" s="42"/>
      <c r="BFG180" s="42"/>
      <c r="BFH180" s="42"/>
      <c r="BFI180" s="42"/>
      <c r="BFJ180" s="42"/>
      <c r="BFK180" s="42"/>
      <c r="BFL180" s="42"/>
      <c r="BFM180" s="42"/>
      <c r="BFN180" s="42"/>
      <c r="BFO180" s="42"/>
      <c r="BFP180" s="42"/>
      <c r="BFQ180" s="42"/>
      <c r="BFR180" s="42"/>
      <c r="BFS180" s="42"/>
      <c r="BFT180" s="42"/>
      <c r="BFU180" s="42"/>
      <c r="BFV180" s="42"/>
      <c r="BFW180" s="42"/>
      <c r="BFX180" s="42"/>
      <c r="BFY180" s="42"/>
      <c r="BFZ180" s="42"/>
      <c r="BGA180" s="42"/>
      <c r="BGB180" s="42"/>
      <c r="BGC180" s="42"/>
      <c r="BGD180" s="42"/>
      <c r="BGE180" s="42"/>
      <c r="BGF180" s="42"/>
      <c r="BGG180" s="42"/>
      <c r="BGH180" s="42"/>
      <c r="BGI180" s="42"/>
      <c r="BGJ180" s="42"/>
      <c r="BGK180" s="42"/>
      <c r="BGL180" s="42"/>
      <c r="BGM180" s="42"/>
      <c r="BGN180" s="42"/>
      <c r="BGO180" s="42"/>
      <c r="BGP180" s="42"/>
      <c r="BGQ180" s="42"/>
      <c r="BGR180" s="42"/>
      <c r="BGS180" s="42"/>
      <c r="BGT180" s="42"/>
      <c r="BGU180" s="42"/>
      <c r="BGV180" s="42"/>
      <c r="BGW180" s="42"/>
      <c r="BGX180" s="42"/>
      <c r="BGY180" s="42"/>
      <c r="BGZ180" s="42"/>
      <c r="BHA180" s="42"/>
      <c r="BHB180" s="42"/>
      <c r="BHC180" s="42"/>
      <c r="BHD180" s="42"/>
      <c r="BHE180" s="42"/>
      <c r="BHF180" s="42"/>
      <c r="BHG180" s="42"/>
      <c r="BHH180" s="42"/>
      <c r="BHI180" s="42"/>
      <c r="BHJ180" s="42"/>
      <c r="BHK180" s="42"/>
      <c r="BHL180" s="42"/>
      <c r="BHM180" s="42"/>
      <c r="BHN180" s="42"/>
      <c r="BHO180" s="42"/>
      <c r="BHP180" s="42"/>
      <c r="BHQ180" s="42"/>
      <c r="BHR180" s="42"/>
      <c r="BHS180" s="42"/>
      <c r="BHT180" s="42"/>
      <c r="BHU180" s="42"/>
      <c r="BHV180" s="42"/>
      <c r="BHW180" s="42"/>
      <c r="BHX180" s="42"/>
      <c r="BHY180" s="42"/>
      <c r="BHZ180" s="42"/>
      <c r="BIA180" s="42"/>
      <c r="BIB180" s="42"/>
      <c r="BIC180" s="42"/>
      <c r="BID180" s="42"/>
      <c r="BIE180" s="42"/>
      <c r="BIF180" s="42"/>
      <c r="BIG180" s="42"/>
      <c r="BIH180" s="42"/>
      <c r="BII180" s="42"/>
      <c r="BIJ180" s="42"/>
      <c r="BIK180" s="42"/>
      <c r="BIL180" s="42"/>
      <c r="BIM180" s="42"/>
      <c r="BIN180" s="42"/>
      <c r="BIO180" s="42"/>
      <c r="BIP180" s="42"/>
      <c r="BIQ180" s="42"/>
      <c r="BIR180" s="42"/>
      <c r="BIS180" s="42"/>
      <c r="BIT180" s="42"/>
      <c r="BIU180" s="42"/>
      <c r="BIV180" s="42"/>
      <c r="BIW180" s="42"/>
      <c r="BIX180" s="42"/>
      <c r="BIY180" s="42"/>
      <c r="BIZ180" s="42"/>
      <c r="BJA180" s="42"/>
      <c r="BJB180" s="42"/>
      <c r="BJC180" s="42"/>
      <c r="BJD180" s="42"/>
      <c r="BJE180" s="42"/>
      <c r="BJF180" s="42"/>
      <c r="BJG180" s="42"/>
      <c r="BJH180" s="42"/>
      <c r="BJI180" s="42"/>
      <c r="BJJ180" s="42"/>
      <c r="BJK180" s="42"/>
      <c r="BJL180" s="42"/>
      <c r="BJM180" s="42"/>
      <c r="BJN180" s="42"/>
      <c r="BJO180" s="42"/>
      <c r="BJP180" s="42"/>
      <c r="BJQ180" s="42"/>
      <c r="BJR180" s="42"/>
      <c r="BJS180" s="42"/>
      <c r="BJT180" s="42"/>
      <c r="BJU180" s="42"/>
      <c r="BJV180" s="42"/>
      <c r="BJW180" s="42"/>
      <c r="BJX180" s="42"/>
      <c r="BJY180" s="42"/>
      <c r="BJZ180" s="42"/>
      <c r="BKA180" s="42"/>
      <c r="BKB180" s="42"/>
      <c r="BKC180" s="42"/>
      <c r="BKD180" s="42"/>
      <c r="BKE180" s="42"/>
      <c r="BKF180" s="42"/>
      <c r="BKG180" s="42"/>
      <c r="BKH180" s="42"/>
      <c r="BKI180" s="42"/>
      <c r="BKJ180" s="42"/>
      <c r="BKK180" s="42"/>
      <c r="BKL180" s="42"/>
      <c r="BKM180" s="42"/>
      <c r="BKN180" s="42"/>
      <c r="BKO180" s="42"/>
      <c r="BKP180" s="42"/>
      <c r="BKQ180" s="42"/>
      <c r="BKR180" s="42"/>
      <c r="BKS180" s="42"/>
      <c r="BKT180" s="42"/>
      <c r="BKU180" s="42"/>
      <c r="BKV180" s="42"/>
      <c r="BKW180" s="42"/>
      <c r="BKX180" s="42"/>
      <c r="BKY180" s="42"/>
      <c r="BKZ180" s="42"/>
      <c r="BLA180" s="42"/>
      <c r="BLB180" s="42"/>
      <c r="BLC180" s="42"/>
      <c r="BLD180" s="42"/>
      <c r="BLE180" s="42"/>
      <c r="BLF180" s="42"/>
      <c r="BLG180" s="42"/>
      <c r="BLH180" s="42"/>
      <c r="BLI180" s="42"/>
      <c r="BLJ180" s="42"/>
      <c r="BLK180" s="42"/>
      <c r="BLL180" s="42"/>
      <c r="BLM180" s="42"/>
      <c r="BLN180" s="42"/>
      <c r="BLO180" s="42"/>
      <c r="BLP180" s="42"/>
      <c r="BLQ180" s="42"/>
      <c r="BLR180" s="42"/>
      <c r="BLS180" s="42"/>
      <c r="BLT180" s="42"/>
      <c r="BLU180" s="42"/>
      <c r="BLV180" s="42"/>
      <c r="BLW180" s="42"/>
      <c r="BLX180" s="42"/>
      <c r="BLY180" s="42"/>
      <c r="BLZ180" s="42"/>
      <c r="BMA180" s="42"/>
      <c r="BMB180" s="42"/>
      <c r="BMC180" s="42"/>
      <c r="BMD180" s="42"/>
      <c r="BME180" s="42"/>
      <c r="BMF180" s="42"/>
      <c r="BMG180" s="42"/>
      <c r="BMH180" s="42"/>
      <c r="BMI180" s="42"/>
      <c r="BMJ180" s="42"/>
      <c r="BMK180" s="42"/>
      <c r="BML180" s="42"/>
      <c r="BMM180" s="42"/>
      <c r="BMN180" s="42"/>
      <c r="BMO180" s="42"/>
      <c r="BMP180" s="42"/>
      <c r="BMQ180" s="42"/>
      <c r="BMR180" s="42"/>
      <c r="BMS180" s="42"/>
      <c r="BMT180" s="42"/>
      <c r="BMU180" s="42"/>
      <c r="BMV180" s="42"/>
      <c r="BMW180" s="42"/>
      <c r="BMX180" s="42"/>
      <c r="BMY180" s="42"/>
      <c r="BMZ180" s="42"/>
      <c r="BNA180" s="42"/>
      <c r="BNB180" s="42"/>
      <c r="BNC180" s="42"/>
      <c r="BND180" s="42"/>
      <c r="BNE180" s="42"/>
      <c r="BNF180" s="42"/>
      <c r="BNG180" s="42"/>
      <c r="BNH180" s="42"/>
      <c r="BNI180" s="42"/>
      <c r="BNJ180" s="42"/>
      <c r="BNK180" s="42"/>
      <c r="BNL180" s="42"/>
      <c r="BNM180" s="42"/>
      <c r="BNN180" s="42"/>
      <c r="BNO180" s="42"/>
      <c r="BNP180" s="42"/>
      <c r="BNQ180" s="42"/>
      <c r="BNR180" s="42"/>
      <c r="BNS180" s="42"/>
      <c r="BNT180" s="42"/>
      <c r="BNU180" s="42"/>
      <c r="BNV180" s="42"/>
      <c r="BNW180" s="42"/>
      <c r="BNX180" s="42"/>
      <c r="BNY180" s="42"/>
      <c r="BNZ180" s="42"/>
      <c r="BOA180" s="42"/>
      <c r="BOB180" s="42"/>
      <c r="BOC180" s="42"/>
      <c r="BOD180" s="42"/>
      <c r="BOE180" s="42"/>
      <c r="BOF180" s="42"/>
      <c r="BOG180" s="42"/>
      <c r="BOH180" s="42"/>
      <c r="BOI180" s="42"/>
      <c r="BOJ180" s="42"/>
      <c r="BOK180" s="42"/>
      <c r="BOL180" s="42"/>
      <c r="BOM180" s="42"/>
      <c r="BON180" s="42"/>
      <c r="BOO180" s="42"/>
      <c r="BOP180" s="42"/>
      <c r="BOQ180" s="42"/>
      <c r="BOR180" s="42"/>
      <c r="BOS180" s="42"/>
      <c r="BOT180" s="42"/>
      <c r="BOU180" s="42"/>
      <c r="BOV180" s="42"/>
      <c r="BOW180" s="42"/>
      <c r="BOX180" s="42"/>
      <c r="BOY180" s="42"/>
      <c r="BOZ180" s="42"/>
      <c r="BPA180" s="42"/>
      <c r="BPB180" s="42"/>
      <c r="BPC180" s="42"/>
      <c r="BPD180" s="42"/>
      <c r="BPE180" s="42"/>
      <c r="BPF180" s="42"/>
      <c r="BPG180" s="42"/>
      <c r="BPH180" s="42"/>
      <c r="BPI180" s="42"/>
      <c r="BPJ180" s="42"/>
      <c r="BPK180" s="42"/>
      <c r="BPL180" s="42"/>
      <c r="BPM180" s="42"/>
      <c r="BPN180" s="42"/>
      <c r="BPO180" s="42"/>
      <c r="BPP180" s="42"/>
      <c r="BPQ180" s="42"/>
      <c r="BPR180" s="42"/>
      <c r="BPS180" s="42"/>
      <c r="BPT180" s="42"/>
      <c r="BPU180" s="42"/>
      <c r="BPV180" s="42"/>
      <c r="BPW180" s="42"/>
      <c r="BPX180" s="42"/>
      <c r="BPY180" s="42"/>
      <c r="BPZ180" s="42"/>
      <c r="BQA180" s="42"/>
      <c r="BQB180" s="42"/>
      <c r="BQC180" s="42"/>
      <c r="BQD180" s="42"/>
      <c r="BQE180" s="42"/>
      <c r="BQF180" s="42"/>
      <c r="BQG180" s="42"/>
      <c r="BQH180" s="42"/>
      <c r="BQI180" s="42"/>
      <c r="BQJ180" s="42"/>
      <c r="BQK180" s="42"/>
      <c r="BQL180" s="42"/>
      <c r="BQM180" s="42"/>
      <c r="BQN180" s="42"/>
      <c r="BQO180" s="42"/>
      <c r="BQP180" s="42"/>
      <c r="BQQ180" s="42"/>
      <c r="BQR180" s="42"/>
      <c r="BQS180" s="42"/>
      <c r="BQT180" s="42"/>
      <c r="BQU180" s="42"/>
      <c r="BQV180" s="42"/>
      <c r="BQW180" s="42"/>
      <c r="BQX180" s="42"/>
      <c r="BQY180" s="42"/>
      <c r="BQZ180" s="42"/>
      <c r="BRA180" s="42"/>
      <c r="BRB180" s="42"/>
      <c r="BRC180" s="42"/>
      <c r="BRD180" s="42"/>
      <c r="BRE180" s="42"/>
      <c r="BRF180" s="42"/>
      <c r="BRG180" s="42"/>
      <c r="BRH180" s="42"/>
      <c r="BRI180" s="42"/>
      <c r="BRJ180" s="42"/>
      <c r="BRK180" s="42"/>
      <c r="BRL180" s="42"/>
      <c r="BRM180" s="42"/>
      <c r="BRN180" s="42"/>
      <c r="BRO180" s="42"/>
      <c r="BRP180" s="42"/>
      <c r="BRQ180" s="42"/>
      <c r="BRR180" s="42"/>
      <c r="BRS180" s="42"/>
      <c r="BRT180" s="42"/>
      <c r="BRU180" s="42"/>
      <c r="BRV180" s="42"/>
      <c r="BRW180" s="42"/>
      <c r="BRX180" s="42"/>
      <c r="BRY180" s="42"/>
      <c r="BRZ180" s="42"/>
      <c r="BSA180" s="42"/>
      <c r="BSB180" s="42"/>
      <c r="BSC180" s="42"/>
      <c r="BSD180" s="42"/>
      <c r="BSE180" s="42"/>
      <c r="BSF180" s="42"/>
      <c r="BSG180" s="42"/>
      <c r="BSH180" s="42"/>
      <c r="BSI180" s="42"/>
      <c r="BSJ180" s="42"/>
      <c r="BSK180" s="42"/>
      <c r="BSL180" s="42"/>
      <c r="BSM180" s="42"/>
      <c r="BSN180" s="42"/>
      <c r="BSO180" s="42"/>
      <c r="BSP180" s="42"/>
      <c r="BSQ180" s="42"/>
      <c r="BSR180" s="42"/>
      <c r="BSS180" s="42"/>
      <c r="BST180" s="42"/>
      <c r="BSU180" s="42"/>
      <c r="BSV180" s="42"/>
      <c r="BSW180" s="42"/>
      <c r="BSX180" s="42"/>
      <c r="BSY180" s="42"/>
      <c r="BSZ180" s="42"/>
      <c r="BTA180" s="42"/>
      <c r="BTB180" s="42"/>
      <c r="BTC180" s="42"/>
      <c r="BTD180" s="42"/>
      <c r="BTE180" s="42"/>
      <c r="BTF180" s="42"/>
      <c r="BTG180" s="42"/>
      <c r="BTH180" s="42"/>
      <c r="BTI180" s="42"/>
      <c r="BTJ180" s="42"/>
      <c r="BTK180" s="42"/>
      <c r="BTL180" s="42"/>
      <c r="BTM180" s="42"/>
      <c r="BTN180" s="42"/>
      <c r="BTO180" s="42"/>
      <c r="BTP180" s="42"/>
      <c r="BTQ180" s="42"/>
      <c r="BTR180" s="42"/>
      <c r="BTS180" s="42"/>
      <c r="BTT180" s="42"/>
      <c r="BTU180" s="42"/>
      <c r="BTV180" s="42"/>
      <c r="BTW180" s="42"/>
      <c r="BTX180" s="42"/>
      <c r="BTY180" s="42"/>
      <c r="BTZ180" s="42"/>
      <c r="BUA180" s="42"/>
      <c r="BUB180" s="42"/>
      <c r="BUC180" s="42"/>
      <c r="BUD180" s="42"/>
      <c r="BUE180" s="42"/>
      <c r="BUF180" s="42"/>
      <c r="BUG180" s="42"/>
      <c r="BUH180" s="42"/>
      <c r="BUI180" s="42"/>
      <c r="BUJ180" s="42"/>
      <c r="BUK180" s="42"/>
      <c r="BUL180" s="42"/>
      <c r="BUM180" s="42"/>
      <c r="BUN180" s="42"/>
      <c r="BUO180" s="42"/>
      <c r="BUP180" s="42"/>
      <c r="BUQ180" s="42"/>
      <c r="BUR180" s="42"/>
      <c r="BUS180" s="42"/>
      <c r="BUT180" s="42"/>
      <c r="BUU180" s="42"/>
      <c r="BUV180" s="42"/>
      <c r="BUW180" s="42"/>
      <c r="BUX180" s="42"/>
      <c r="BUY180" s="42"/>
      <c r="BUZ180" s="42"/>
      <c r="BVA180" s="42"/>
      <c r="BVB180" s="42"/>
      <c r="BVC180" s="42"/>
      <c r="BVD180" s="42"/>
      <c r="BVE180" s="42"/>
      <c r="BVF180" s="42"/>
      <c r="BVG180" s="42"/>
      <c r="BVH180" s="42"/>
      <c r="BVI180" s="42"/>
      <c r="BVJ180" s="42"/>
      <c r="BVK180" s="42"/>
      <c r="BVL180" s="42"/>
      <c r="BVM180" s="42"/>
      <c r="BVN180" s="42"/>
      <c r="BVO180" s="42"/>
      <c r="BVP180" s="42"/>
      <c r="BVQ180" s="42"/>
      <c r="BVR180" s="42"/>
      <c r="BVS180" s="42"/>
      <c r="BVT180" s="42"/>
      <c r="BVU180" s="42"/>
      <c r="BVV180" s="42"/>
      <c r="BVW180" s="42"/>
      <c r="BVX180" s="42"/>
      <c r="BVY180" s="42"/>
      <c r="BVZ180" s="42"/>
      <c r="BWA180" s="42"/>
      <c r="BWB180" s="42"/>
      <c r="BWC180" s="42"/>
      <c r="BWD180" s="42"/>
      <c r="BWE180" s="42"/>
      <c r="BWF180" s="42"/>
      <c r="BWG180" s="42"/>
      <c r="BWH180" s="42"/>
      <c r="BWI180" s="42"/>
      <c r="BWJ180" s="42"/>
      <c r="BWK180" s="42"/>
      <c r="BWL180" s="42"/>
      <c r="BWM180" s="42"/>
      <c r="BWN180" s="42"/>
      <c r="BWO180" s="42"/>
      <c r="BWP180" s="42"/>
      <c r="BWQ180" s="42"/>
      <c r="BWR180" s="42"/>
      <c r="BWS180" s="42"/>
      <c r="BWT180" s="42"/>
      <c r="BWU180" s="42"/>
      <c r="BWV180" s="42"/>
      <c r="BWW180" s="42"/>
      <c r="BWX180" s="42"/>
      <c r="BWY180" s="42"/>
      <c r="BWZ180" s="42"/>
      <c r="BXA180" s="42"/>
      <c r="BXB180" s="42"/>
      <c r="BXC180" s="42"/>
      <c r="BXD180" s="42"/>
      <c r="BXE180" s="42"/>
      <c r="BXF180" s="42"/>
      <c r="BXG180" s="42"/>
      <c r="BXH180" s="42"/>
      <c r="BXI180" s="42"/>
      <c r="BXJ180" s="42"/>
      <c r="BXK180" s="42"/>
      <c r="BXL180" s="42"/>
      <c r="BXM180" s="42"/>
      <c r="BXN180" s="42"/>
      <c r="BXO180" s="42"/>
      <c r="BXP180" s="42"/>
      <c r="BXQ180" s="42"/>
      <c r="BXR180" s="42"/>
      <c r="BXS180" s="42"/>
      <c r="BXT180" s="42"/>
      <c r="BXU180" s="42"/>
      <c r="BXV180" s="42"/>
      <c r="BXW180" s="42"/>
      <c r="BXX180" s="42"/>
      <c r="BXY180" s="42"/>
      <c r="BXZ180" s="42"/>
      <c r="BYA180" s="42"/>
      <c r="BYB180" s="42"/>
      <c r="BYC180" s="42"/>
      <c r="BYD180" s="42"/>
      <c r="BYE180" s="42"/>
      <c r="BYF180" s="42"/>
      <c r="BYG180" s="42"/>
      <c r="BYH180" s="42"/>
      <c r="BYI180" s="42"/>
      <c r="BYJ180" s="42"/>
      <c r="BYK180" s="42"/>
      <c r="BYL180" s="42"/>
      <c r="BYM180" s="42"/>
      <c r="BYN180" s="42"/>
      <c r="BYO180" s="42"/>
      <c r="BYP180" s="42"/>
      <c r="BYQ180" s="42"/>
      <c r="BYR180" s="42"/>
      <c r="BYS180" s="42"/>
      <c r="BYT180" s="42"/>
      <c r="BYU180" s="42"/>
      <c r="BYV180" s="42"/>
      <c r="BYW180" s="42"/>
      <c r="BYX180" s="42"/>
      <c r="BYY180" s="42"/>
      <c r="BYZ180" s="42"/>
      <c r="BZA180" s="42"/>
      <c r="BZB180" s="42"/>
      <c r="BZC180" s="42"/>
      <c r="BZD180" s="42"/>
      <c r="BZE180" s="42"/>
      <c r="BZF180" s="42"/>
      <c r="BZG180" s="42"/>
      <c r="BZH180" s="42"/>
      <c r="BZI180" s="42"/>
      <c r="BZJ180" s="42"/>
      <c r="BZK180" s="42"/>
      <c r="BZL180" s="42"/>
      <c r="BZM180" s="42"/>
      <c r="BZN180" s="42"/>
      <c r="BZO180" s="42"/>
      <c r="BZP180" s="42"/>
      <c r="BZQ180" s="42"/>
      <c r="BZR180" s="42"/>
      <c r="BZS180" s="42"/>
      <c r="BZT180" s="42"/>
      <c r="BZU180" s="42"/>
      <c r="BZV180" s="42"/>
      <c r="BZW180" s="42"/>
      <c r="BZX180" s="42"/>
      <c r="BZY180" s="42"/>
      <c r="BZZ180" s="42"/>
      <c r="CAA180" s="42"/>
      <c r="CAB180" s="42"/>
      <c r="CAC180" s="42"/>
      <c r="CAD180" s="42"/>
      <c r="CAE180" s="42"/>
      <c r="CAF180" s="42"/>
      <c r="CAG180" s="42"/>
      <c r="CAH180" s="42"/>
      <c r="CAI180" s="42"/>
      <c r="CAJ180" s="42"/>
      <c r="CAK180" s="42"/>
      <c r="CAL180" s="42"/>
      <c r="CAM180" s="42"/>
      <c r="CAN180" s="42"/>
      <c r="CAO180" s="42"/>
      <c r="CAP180" s="42"/>
      <c r="CAQ180" s="42"/>
      <c r="CAR180" s="42"/>
      <c r="CAS180" s="42"/>
      <c r="CAT180" s="42"/>
      <c r="CAU180" s="42"/>
      <c r="CAV180" s="42"/>
      <c r="CAW180" s="42"/>
      <c r="CAX180" s="42"/>
      <c r="CAY180" s="42"/>
      <c r="CAZ180" s="42"/>
      <c r="CBA180" s="42"/>
      <c r="CBB180" s="42"/>
      <c r="CBC180" s="42"/>
      <c r="CBD180" s="42"/>
      <c r="CBE180" s="42"/>
      <c r="CBF180" s="42"/>
      <c r="CBG180" s="42"/>
      <c r="CBH180" s="42"/>
      <c r="CBI180" s="42"/>
      <c r="CBJ180" s="42"/>
      <c r="CBK180" s="42"/>
      <c r="CBL180" s="42"/>
      <c r="CBM180" s="42"/>
      <c r="CBN180" s="42"/>
      <c r="CBO180" s="42"/>
      <c r="CBP180" s="42"/>
      <c r="CBQ180" s="42"/>
      <c r="CBR180" s="42"/>
      <c r="CBS180" s="42"/>
      <c r="CBT180" s="42"/>
      <c r="CBU180" s="42"/>
      <c r="CBV180" s="42"/>
      <c r="CBW180" s="42"/>
      <c r="CBX180" s="42"/>
      <c r="CBY180" s="42"/>
      <c r="CBZ180" s="42"/>
      <c r="CCA180" s="42"/>
      <c r="CCB180" s="42"/>
      <c r="CCC180" s="42"/>
      <c r="CCD180" s="42"/>
      <c r="CCE180" s="42"/>
      <c r="CCF180" s="42"/>
      <c r="CCG180" s="42"/>
      <c r="CCH180" s="42"/>
      <c r="CCI180" s="42"/>
      <c r="CCJ180" s="42"/>
      <c r="CCK180" s="42"/>
      <c r="CCL180" s="42"/>
      <c r="CCM180" s="42"/>
      <c r="CCN180" s="42"/>
      <c r="CCO180" s="42"/>
      <c r="CCP180" s="42"/>
      <c r="CCQ180" s="42"/>
      <c r="CCR180" s="42"/>
      <c r="CCS180" s="42"/>
      <c r="CCT180" s="42"/>
      <c r="CCU180" s="42"/>
      <c r="CCV180" s="42"/>
      <c r="CCW180" s="42"/>
      <c r="CCX180" s="42"/>
      <c r="CCY180" s="42"/>
      <c r="CCZ180" s="42"/>
      <c r="CDA180" s="42"/>
      <c r="CDB180" s="42"/>
      <c r="CDC180" s="42"/>
      <c r="CDD180" s="42"/>
      <c r="CDE180" s="42"/>
      <c r="CDF180" s="42"/>
      <c r="CDG180" s="42"/>
      <c r="CDH180" s="42"/>
      <c r="CDI180" s="42"/>
      <c r="CDJ180" s="42"/>
      <c r="CDK180" s="42"/>
      <c r="CDL180" s="42"/>
      <c r="CDM180" s="42"/>
      <c r="CDN180" s="42"/>
      <c r="CDO180" s="42"/>
      <c r="CDP180" s="42"/>
      <c r="CDQ180" s="42"/>
      <c r="CDR180" s="42"/>
      <c r="CDS180" s="42"/>
      <c r="CDT180" s="42"/>
      <c r="CDU180" s="42"/>
      <c r="CDV180" s="42"/>
      <c r="CDW180" s="42"/>
      <c r="CDX180" s="42"/>
      <c r="CDY180" s="42"/>
      <c r="CDZ180" s="42"/>
      <c r="CEA180" s="42"/>
      <c r="CEB180" s="42"/>
      <c r="CEC180" s="42"/>
      <c r="CED180" s="42"/>
      <c r="CEE180" s="42"/>
      <c r="CEF180" s="42"/>
      <c r="CEG180" s="42"/>
      <c r="CEH180" s="42"/>
      <c r="CEI180" s="42"/>
      <c r="CEJ180" s="42"/>
      <c r="CEK180" s="42"/>
      <c r="CEL180" s="42"/>
      <c r="CEM180" s="42"/>
      <c r="CEN180" s="42"/>
      <c r="CEO180" s="42"/>
      <c r="CEP180" s="42"/>
      <c r="CEQ180" s="42"/>
      <c r="CER180" s="42"/>
      <c r="CES180" s="42"/>
      <c r="CET180" s="42"/>
      <c r="CEU180" s="42"/>
      <c r="CEV180" s="42"/>
      <c r="CEW180" s="42"/>
      <c r="CEX180" s="42"/>
      <c r="CEY180" s="42"/>
      <c r="CEZ180" s="42"/>
      <c r="CFA180" s="42"/>
      <c r="CFB180" s="42"/>
      <c r="CFC180" s="42"/>
      <c r="CFD180" s="42"/>
      <c r="CFE180" s="42"/>
      <c r="CFF180" s="42"/>
      <c r="CFG180" s="42"/>
      <c r="CFH180" s="42"/>
      <c r="CFI180" s="42"/>
      <c r="CFJ180" s="42"/>
      <c r="CFK180" s="42"/>
      <c r="CFL180" s="42"/>
      <c r="CFM180" s="42"/>
      <c r="CFN180" s="42"/>
      <c r="CFO180" s="42"/>
      <c r="CFP180" s="42"/>
      <c r="CFQ180" s="42"/>
      <c r="CFR180" s="42"/>
      <c r="CFS180" s="42"/>
      <c r="CFT180" s="42"/>
      <c r="CFU180" s="42"/>
      <c r="CFV180" s="42"/>
      <c r="CFW180" s="42"/>
      <c r="CFX180" s="42"/>
      <c r="CFY180" s="42"/>
      <c r="CFZ180" s="42"/>
      <c r="CGA180" s="42"/>
      <c r="CGB180" s="42"/>
      <c r="CGC180" s="42"/>
      <c r="CGD180" s="42"/>
      <c r="CGE180" s="42"/>
      <c r="CGF180" s="42"/>
      <c r="CGG180" s="42"/>
      <c r="CGH180" s="42"/>
      <c r="CGI180" s="42"/>
      <c r="CGJ180" s="42"/>
      <c r="CGK180" s="42"/>
      <c r="CGL180" s="42"/>
      <c r="CGM180" s="42"/>
      <c r="CGN180" s="42"/>
      <c r="CGO180" s="42"/>
      <c r="CGP180" s="42"/>
      <c r="CGQ180" s="42"/>
      <c r="CGR180" s="42"/>
      <c r="CGS180" s="42"/>
      <c r="CGT180" s="42"/>
      <c r="CGU180" s="42"/>
      <c r="CGV180" s="42"/>
      <c r="CGW180" s="42"/>
      <c r="CGX180" s="42"/>
      <c r="CGY180" s="42"/>
      <c r="CGZ180" s="42"/>
      <c r="CHA180" s="42"/>
      <c r="CHB180" s="42"/>
      <c r="CHC180" s="42"/>
      <c r="CHD180" s="42"/>
      <c r="CHE180" s="42"/>
      <c r="CHF180" s="42"/>
      <c r="CHG180" s="42"/>
      <c r="CHH180" s="42"/>
      <c r="CHI180" s="42"/>
      <c r="CHJ180" s="42"/>
      <c r="CHK180" s="42"/>
      <c r="CHL180" s="42"/>
      <c r="CHM180" s="42"/>
      <c r="CHN180" s="42"/>
      <c r="CHO180" s="42"/>
      <c r="CHP180" s="42"/>
      <c r="CHQ180" s="42"/>
      <c r="CHR180" s="42"/>
      <c r="CHS180" s="42"/>
      <c r="CHT180" s="42"/>
      <c r="CHU180" s="42"/>
      <c r="CHV180" s="42"/>
      <c r="CHW180" s="42"/>
      <c r="CHX180" s="42"/>
      <c r="CHY180" s="42"/>
      <c r="CHZ180" s="42"/>
      <c r="CIA180" s="42"/>
      <c r="CIB180" s="42"/>
      <c r="CIC180" s="42"/>
      <c r="CID180" s="42"/>
      <c r="CIE180" s="42"/>
      <c r="CIF180" s="42"/>
      <c r="CIG180" s="42"/>
      <c r="CIH180" s="42"/>
      <c r="CII180" s="42"/>
      <c r="CIJ180" s="42"/>
      <c r="CIK180" s="42"/>
      <c r="CIL180" s="42"/>
      <c r="CIM180" s="42"/>
      <c r="CIN180" s="42"/>
      <c r="CIO180" s="42"/>
      <c r="CIP180" s="42"/>
      <c r="CIQ180" s="42"/>
      <c r="CIR180" s="42"/>
      <c r="CIS180" s="42"/>
      <c r="CIT180" s="42"/>
      <c r="CIU180" s="42"/>
      <c r="CIV180" s="42"/>
      <c r="CIW180" s="42"/>
      <c r="CIX180" s="42"/>
      <c r="CIY180" s="42"/>
      <c r="CIZ180" s="42"/>
      <c r="CJA180" s="42"/>
      <c r="CJB180" s="42"/>
      <c r="CJC180" s="42"/>
      <c r="CJD180" s="42"/>
      <c r="CJE180" s="42"/>
      <c r="CJF180" s="42"/>
      <c r="CJG180" s="42"/>
      <c r="CJH180" s="42"/>
      <c r="CJI180" s="42"/>
      <c r="CJJ180" s="42"/>
      <c r="CJK180" s="42"/>
      <c r="CJL180" s="42"/>
      <c r="CJM180" s="42"/>
      <c r="CJN180" s="42"/>
      <c r="CJO180" s="42"/>
      <c r="CJP180" s="42"/>
      <c r="CJQ180" s="42"/>
      <c r="CJR180" s="42"/>
      <c r="CJS180" s="42"/>
      <c r="CJT180" s="42"/>
      <c r="CJU180" s="42"/>
      <c r="CJV180" s="42"/>
      <c r="CJW180" s="42"/>
      <c r="CJX180" s="42"/>
      <c r="CJY180" s="42"/>
      <c r="CJZ180" s="42"/>
      <c r="CKA180" s="42"/>
      <c r="CKB180" s="42"/>
      <c r="CKC180" s="42"/>
      <c r="CKD180" s="42"/>
      <c r="CKE180" s="42"/>
      <c r="CKF180" s="42"/>
      <c r="CKG180" s="42"/>
      <c r="CKH180" s="42"/>
      <c r="CKI180" s="42"/>
      <c r="CKJ180" s="42"/>
      <c r="CKK180" s="42"/>
      <c r="CKL180" s="42"/>
      <c r="CKM180" s="42"/>
      <c r="CKN180" s="42"/>
      <c r="CKO180" s="42"/>
      <c r="CKP180" s="42"/>
      <c r="CKQ180" s="42"/>
      <c r="CKR180" s="42"/>
      <c r="CKS180" s="42"/>
      <c r="CKT180" s="42"/>
      <c r="CKU180" s="42"/>
      <c r="CKV180" s="42"/>
      <c r="CKW180" s="42"/>
      <c r="CKX180" s="42"/>
      <c r="CKY180" s="42"/>
      <c r="CKZ180" s="42"/>
      <c r="CLA180" s="42"/>
      <c r="CLB180" s="42"/>
      <c r="CLC180" s="42"/>
      <c r="CLD180" s="42"/>
      <c r="CLE180" s="42"/>
      <c r="CLF180" s="42"/>
      <c r="CLG180" s="42"/>
      <c r="CLH180" s="42"/>
      <c r="CLI180" s="42"/>
      <c r="CLJ180" s="42"/>
      <c r="CLK180" s="42"/>
      <c r="CLL180" s="42"/>
      <c r="CLM180" s="42"/>
      <c r="CLN180" s="42"/>
      <c r="CLO180" s="42"/>
      <c r="CLP180" s="42"/>
      <c r="CLQ180" s="42"/>
      <c r="CLR180" s="42"/>
      <c r="CLS180" s="42"/>
      <c r="CLT180" s="42"/>
      <c r="CLU180" s="42"/>
      <c r="CLV180" s="42"/>
      <c r="CLW180" s="42"/>
      <c r="CLX180" s="42"/>
      <c r="CLY180" s="42"/>
      <c r="CLZ180" s="42"/>
      <c r="CMA180" s="42"/>
      <c r="CMB180" s="42"/>
      <c r="CMC180" s="42"/>
      <c r="CMD180" s="42"/>
      <c r="CME180" s="42"/>
      <c r="CMF180" s="42"/>
      <c r="CMG180" s="42"/>
      <c r="CMH180" s="42"/>
      <c r="CMI180" s="42"/>
      <c r="CMJ180" s="42"/>
      <c r="CMK180" s="42"/>
      <c r="CML180" s="42"/>
      <c r="CMM180" s="42"/>
      <c r="CMN180" s="42"/>
      <c r="CMO180" s="42"/>
      <c r="CMP180" s="42"/>
      <c r="CMQ180" s="42"/>
      <c r="CMR180" s="42"/>
      <c r="CMS180" s="42"/>
      <c r="CMT180" s="42"/>
      <c r="CMU180" s="42"/>
      <c r="CMV180" s="42"/>
      <c r="CMW180" s="42"/>
      <c r="CMX180" s="42"/>
      <c r="CMY180" s="42"/>
      <c r="CMZ180" s="42"/>
      <c r="CNA180" s="42"/>
      <c r="CNB180" s="42"/>
      <c r="CNC180" s="42"/>
      <c r="CND180" s="42"/>
      <c r="CNE180" s="42"/>
      <c r="CNF180" s="42"/>
      <c r="CNG180" s="42"/>
      <c r="CNH180" s="42"/>
      <c r="CNI180" s="42"/>
      <c r="CNJ180" s="42"/>
      <c r="CNK180" s="42"/>
      <c r="CNL180" s="42"/>
      <c r="CNM180" s="42"/>
      <c r="CNN180" s="42"/>
      <c r="CNO180" s="42"/>
      <c r="CNP180" s="42"/>
      <c r="CNQ180" s="42"/>
      <c r="CNR180" s="42"/>
      <c r="CNS180" s="42"/>
      <c r="CNT180" s="42"/>
      <c r="CNU180" s="42"/>
      <c r="CNV180" s="42"/>
      <c r="CNW180" s="42"/>
      <c r="CNX180" s="42"/>
      <c r="CNY180" s="42"/>
      <c r="CNZ180" s="42"/>
      <c r="COA180" s="42"/>
      <c r="COB180" s="42"/>
      <c r="COC180" s="42"/>
      <c r="COD180" s="42"/>
      <c r="COE180" s="42"/>
      <c r="COF180" s="42"/>
      <c r="COG180" s="42"/>
      <c r="COH180" s="42"/>
      <c r="COI180" s="42"/>
      <c r="COJ180" s="42"/>
      <c r="COK180" s="42"/>
      <c r="COL180" s="42"/>
      <c r="COM180" s="42"/>
      <c r="CON180" s="42"/>
      <c r="COO180" s="42"/>
      <c r="COP180" s="42"/>
      <c r="COQ180" s="42"/>
      <c r="COR180" s="42"/>
      <c r="COS180" s="42"/>
      <c r="COT180" s="42"/>
      <c r="COU180" s="42"/>
      <c r="COV180" s="42"/>
      <c r="COW180" s="42"/>
      <c r="COX180" s="42"/>
      <c r="COY180" s="42"/>
      <c r="COZ180" s="42"/>
      <c r="CPA180" s="42"/>
      <c r="CPB180" s="42"/>
      <c r="CPC180" s="42"/>
      <c r="CPD180" s="42"/>
      <c r="CPE180" s="42"/>
      <c r="CPF180" s="42"/>
      <c r="CPG180" s="42"/>
      <c r="CPH180" s="42"/>
      <c r="CPI180" s="42"/>
      <c r="CPJ180" s="42"/>
      <c r="CPK180" s="42"/>
      <c r="CPL180" s="42"/>
      <c r="CPM180" s="42"/>
      <c r="CPN180" s="42"/>
      <c r="CPO180" s="42"/>
      <c r="CPP180" s="42"/>
      <c r="CPQ180" s="42"/>
      <c r="CPR180" s="42"/>
      <c r="CPS180" s="42"/>
      <c r="CPT180" s="42"/>
      <c r="CPU180" s="42"/>
      <c r="CPV180" s="42"/>
      <c r="CPW180" s="42"/>
      <c r="CPX180" s="42"/>
      <c r="CPY180" s="42"/>
      <c r="CPZ180" s="42"/>
      <c r="CQA180" s="42"/>
      <c r="CQB180" s="42"/>
      <c r="CQC180" s="42"/>
      <c r="CQD180" s="42"/>
      <c r="CQE180" s="42"/>
      <c r="CQF180" s="42"/>
      <c r="CQG180" s="42"/>
      <c r="CQH180" s="42"/>
      <c r="CQI180" s="42"/>
      <c r="CQJ180" s="42"/>
      <c r="CQK180" s="42"/>
      <c r="CQL180" s="42"/>
      <c r="CQM180" s="42"/>
      <c r="CQN180" s="42"/>
      <c r="CQO180" s="42"/>
      <c r="CQP180" s="42"/>
      <c r="CQQ180" s="42"/>
      <c r="CQR180" s="42"/>
      <c r="CQS180" s="42"/>
      <c r="CQT180" s="42"/>
      <c r="CQU180" s="42"/>
      <c r="CQV180" s="42"/>
      <c r="CQW180" s="42"/>
      <c r="CQX180" s="42"/>
      <c r="CQY180" s="42"/>
      <c r="CQZ180" s="42"/>
      <c r="CRA180" s="42"/>
      <c r="CRB180" s="42"/>
      <c r="CRC180" s="42"/>
      <c r="CRD180" s="42"/>
      <c r="CRE180" s="42"/>
      <c r="CRF180" s="42"/>
      <c r="CRG180" s="42"/>
      <c r="CRH180" s="42"/>
      <c r="CRI180" s="42"/>
      <c r="CRJ180" s="42"/>
      <c r="CRK180" s="42"/>
      <c r="CRL180" s="42"/>
      <c r="CRM180" s="42"/>
      <c r="CRN180" s="42"/>
      <c r="CRO180" s="42"/>
      <c r="CRP180" s="42"/>
      <c r="CRQ180" s="42"/>
      <c r="CRR180" s="42"/>
      <c r="CRS180" s="42"/>
      <c r="CRT180" s="42"/>
      <c r="CRU180" s="42"/>
      <c r="CRV180" s="42"/>
      <c r="CRW180" s="42"/>
      <c r="CRX180" s="42"/>
      <c r="CRY180" s="42"/>
      <c r="CRZ180" s="42"/>
      <c r="CSA180" s="42"/>
      <c r="CSB180" s="42"/>
      <c r="CSC180" s="42"/>
      <c r="CSD180" s="42"/>
      <c r="CSE180" s="42"/>
      <c r="CSF180" s="42"/>
      <c r="CSG180" s="42"/>
      <c r="CSH180" s="42"/>
      <c r="CSI180" s="42"/>
      <c r="CSJ180" s="42"/>
      <c r="CSK180" s="42"/>
      <c r="CSL180" s="42"/>
      <c r="CSM180" s="42"/>
      <c r="CSN180" s="42"/>
      <c r="CSO180" s="42"/>
      <c r="CSP180" s="42"/>
      <c r="CSQ180" s="42"/>
      <c r="CSR180" s="42"/>
      <c r="CSS180" s="42"/>
      <c r="CST180" s="42"/>
      <c r="CSU180" s="42"/>
      <c r="CSV180" s="42"/>
      <c r="CSW180" s="42"/>
      <c r="CSX180" s="42"/>
      <c r="CSY180" s="42"/>
      <c r="CSZ180" s="42"/>
      <c r="CTA180" s="42"/>
      <c r="CTB180" s="42"/>
      <c r="CTC180" s="42"/>
      <c r="CTD180" s="42"/>
      <c r="CTE180" s="42"/>
      <c r="CTF180" s="42"/>
      <c r="CTG180" s="42"/>
      <c r="CTH180" s="42"/>
      <c r="CTI180" s="42"/>
      <c r="CTJ180" s="42"/>
      <c r="CTK180" s="42"/>
      <c r="CTL180" s="42"/>
      <c r="CTM180" s="42"/>
      <c r="CTN180" s="42"/>
      <c r="CTO180" s="42"/>
      <c r="CTP180" s="42"/>
      <c r="CTQ180" s="42"/>
      <c r="CTR180" s="42"/>
      <c r="CTS180" s="42"/>
      <c r="CTT180" s="42"/>
      <c r="CTU180" s="42"/>
      <c r="CTV180" s="42"/>
      <c r="CTW180" s="42"/>
      <c r="CTX180" s="42"/>
      <c r="CTY180" s="42"/>
      <c r="CTZ180" s="42"/>
      <c r="CUA180" s="42"/>
      <c r="CUB180" s="42"/>
      <c r="CUC180" s="42"/>
      <c r="CUD180" s="42"/>
      <c r="CUE180" s="42"/>
      <c r="CUF180" s="42"/>
      <c r="CUG180" s="42"/>
      <c r="CUH180" s="42"/>
      <c r="CUI180" s="42"/>
      <c r="CUJ180" s="42"/>
      <c r="CUK180" s="42"/>
      <c r="CUL180" s="42"/>
      <c r="CUM180" s="42"/>
      <c r="CUN180" s="42"/>
      <c r="CUO180" s="42"/>
      <c r="CUP180" s="42"/>
      <c r="CUQ180" s="42"/>
      <c r="CUR180" s="42"/>
      <c r="CUS180" s="42"/>
      <c r="CUT180" s="42"/>
      <c r="CUU180" s="42"/>
      <c r="CUV180" s="42"/>
      <c r="CUW180" s="42"/>
      <c r="CUX180" s="42"/>
      <c r="CUY180" s="42"/>
      <c r="CUZ180" s="42"/>
      <c r="CVA180" s="42"/>
      <c r="CVB180" s="42"/>
      <c r="CVC180" s="42"/>
      <c r="CVD180" s="42"/>
      <c r="CVE180" s="42"/>
      <c r="CVF180" s="42"/>
      <c r="CVG180" s="42"/>
      <c r="CVH180" s="42"/>
      <c r="CVI180" s="42"/>
      <c r="CVJ180" s="42"/>
      <c r="CVK180" s="42"/>
      <c r="CVL180" s="42"/>
      <c r="CVM180" s="42"/>
      <c r="CVN180" s="42"/>
      <c r="CVO180" s="42"/>
      <c r="CVP180" s="42"/>
      <c r="CVQ180" s="42"/>
      <c r="CVR180" s="42"/>
      <c r="CVS180" s="42"/>
      <c r="CVT180" s="42"/>
      <c r="CVU180" s="42"/>
      <c r="CVV180" s="42"/>
      <c r="CVW180" s="42"/>
      <c r="CVX180" s="42"/>
      <c r="CVY180" s="42"/>
      <c r="CVZ180" s="42"/>
      <c r="CWA180" s="42"/>
      <c r="CWB180" s="42"/>
      <c r="CWC180" s="42"/>
      <c r="CWD180" s="42"/>
      <c r="CWE180" s="42"/>
      <c r="CWF180" s="42"/>
      <c r="CWG180" s="42"/>
      <c r="CWH180" s="42"/>
      <c r="CWI180" s="42"/>
      <c r="CWJ180" s="42"/>
      <c r="CWK180" s="42"/>
      <c r="CWL180" s="42"/>
      <c r="CWM180" s="42"/>
      <c r="CWN180" s="42"/>
      <c r="CWO180" s="42"/>
      <c r="CWP180" s="42"/>
      <c r="CWQ180" s="42"/>
      <c r="CWR180" s="42"/>
      <c r="CWS180" s="42"/>
      <c r="CWT180" s="42"/>
      <c r="CWU180" s="42"/>
      <c r="CWV180" s="42"/>
      <c r="CWW180" s="42"/>
      <c r="CWX180" s="42"/>
      <c r="CWY180" s="42"/>
      <c r="CWZ180" s="42"/>
      <c r="CXA180" s="42"/>
      <c r="CXB180" s="42"/>
      <c r="CXC180" s="42"/>
      <c r="CXD180" s="42"/>
      <c r="CXE180" s="42"/>
      <c r="CXF180" s="42"/>
      <c r="CXG180" s="42"/>
      <c r="CXH180" s="42"/>
      <c r="CXI180" s="42"/>
      <c r="CXJ180" s="42"/>
      <c r="CXK180" s="42"/>
      <c r="CXL180" s="42"/>
      <c r="CXM180" s="42"/>
      <c r="CXN180" s="42"/>
      <c r="CXO180" s="42"/>
      <c r="CXP180" s="42"/>
      <c r="CXQ180" s="42"/>
      <c r="CXR180" s="42"/>
      <c r="CXS180" s="42"/>
      <c r="CXT180" s="42"/>
      <c r="CXU180" s="42"/>
      <c r="CXV180" s="42"/>
      <c r="CXW180" s="42"/>
      <c r="CXX180" s="42"/>
      <c r="CXY180" s="42"/>
      <c r="CXZ180" s="42"/>
      <c r="CYA180" s="42"/>
      <c r="CYB180" s="42"/>
      <c r="CYC180" s="42"/>
      <c r="CYD180" s="42"/>
      <c r="CYE180" s="42"/>
      <c r="CYF180" s="42"/>
      <c r="CYG180" s="42"/>
      <c r="CYH180" s="42"/>
      <c r="CYI180" s="42"/>
      <c r="CYJ180" s="42"/>
      <c r="CYK180" s="42"/>
      <c r="CYL180" s="42"/>
      <c r="CYM180" s="42"/>
      <c r="CYN180" s="42"/>
      <c r="CYO180" s="42"/>
      <c r="CYP180" s="42"/>
      <c r="CYQ180" s="42"/>
      <c r="CYR180" s="42"/>
      <c r="CYS180" s="42"/>
      <c r="CYT180" s="42"/>
      <c r="CYU180" s="42"/>
      <c r="CYV180" s="42"/>
      <c r="CYW180" s="42"/>
      <c r="CYX180" s="42"/>
      <c r="CYY180" s="42"/>
      <c r="CYZ180" s="42"/>
      <c r="CZA180" s="42"/>
      <c r="CZB180" s="42"/>
      <c r="CZC180" s="42"/>
      <c r="CZD180" s="42"/>
      <c r="CZE180" s="42"/>
      <c r="CZF180" s="42"/>
      <c r="CZG180" s="42"/>
      <c r="CZH180" s="42"/>
      <c r="CZI180" s="42"/>
      <c r="CZJ180" s="42"/>
      <c r="CZK180" s="42"/>
      <c r="CZL180" s="42"/>
      <c r="CZM180" s="42"/>
      <c r="CZN180" s="42"/>
      <c r="CZO180" s="42"/>
      <c r="CZP180" s="42"/>
      <c r="CZQ180" s="42"/>
      <c r="CZR180" s="42"/>
      <c r="CZS180" s="42"/>
      <c r="CZT180" s="42"/>
      <c r="CZU180" s="42"/>
      <c r="CZV180" s="42"/>
      <c r="CZW180" s="42"/>
      <c r="CZX180" s="42"/>
      <c r="CZY180" s="42"/>
      <c r="CZZ180" s="42"/>
      <c r="DAA180" s="42"/>
      <c r="DAB180" s="42"/>
      <c r="DAC180" s="42"/>
      <c r="DAD180" s="42"/>
      <c r="DAE180" s="42"/>
      <c r="DAF180" s="42"/>
      <c r="DAG180" s="42"/>
      <c r="DAH180" s="42"/>
      <c r="DAI180" s="42"/>
      <c r="DAJ180" s="42"/>
      <c r="DAK180" s="42"/>
      <c r="DAL180" s="42"/>
      <c r="DAM180" s="42"/>
      <c r="DAN180" s="42"/>
      <c r="DAO180" s="42"/>
      <c r="DAP180" s="42"/>
      <c r="DAQ180" s="42"/>
      <c r="DAR180" s="42"/>
      <c r="DAS180" s="42"/>
      <c r="DAT180" s="42"/>
      <c r="DAU180" s="42"/>
      <c r="DAV180" s="42"/>
      <c r="DAW180" s="42"/>
      <c r="DAX180" s="42"/>
      <c r="DAY180" s="42"/>
      <c r="DAZ180" s="42"/>
      <c r="DBA180" s="42"/>
      <c r="DBB180" s="42"/>
      <c r="DBC180" s="42"/>
      <c r="DBD180" s="42"/>
      <c r="DBE180" s="42"/>
      <c r="DBF180" s="42"/>
      <c r="DBG180" s="42"/>
      <c r="DBH180" s="42"/>
      <c r="DBI180" s="42"/>
      <c r="DBJ180" s="42"/>
      <c r="DBK180" s="42"/>
      <c r="DBL180" s="42"/>
      <c r="DBM180" s="42"/>
      <c r="DBN180" s="42"/>
      <c r="DBO180" s="42"/>
      <c r="DBP180" s="42"/>
      <c r="DBQ180" s="42"/>
      <c r="DBR180" s="42"/>
      <c r="DBS180" s="42"/>
      <c r="DBT180" s="42"/>
      <c r="DBU180" s="42"/>
      <c r="DBV180" s="42"/>
      <c r="DBW180" s="42"/>
      <c r="DBX180" s="42"/>
      <c r="DBY180" s="42"/>
      <c r="DBZ180" s="42"/>
      <c r="DCA180" s="42"/>
      <c r="DCB180" s="42"/>
      <c r="DCC180" s="42"/>
      <c r="DCD180" s="42"/>
      <c r="DCE180" s="42"/>
      <c r="DCF180" s="42"/>
      <c r="DCG180" s="42"/>
      <c r="DCH180" s="42"/>
      <c r="DCI180" s="42"/>
      <c r="DCJ180" s="42"/>
      <c r="DCK180" s="42"/>
      <c r="DCL180" s="42"/>
      <c r="DCM180" s="42"/>
      <c r="DCN180" s="42"/>
      <c r="DCO180" s="42"/>
      <c r="DCP180" s="42"/>
      <c r="DCQ180" s="42"/>
      <c r="DCR180" s="42"/>
      <c r="DCS180" s="42"/>
      <c r="DCT180" s="42"/>
      <c r="DCU180" s="42"/>
      <c r="DCV180" s="42"/>
      <c r="DCW180" s="42"/>
      <c r="DCX180" s="42"/>
      <c r="DCY180" s="42"/>
      <c r="DCZ180" s="42"/>
      <c r="DDA180" s="42"/>
      <c r="DDB180" s="42"/>
      <c r="DDC180" s="42"/>
      <c r="DDD180" s="42"/>
      <c r="DDE180" s="42"/>
      <c r="DDF180" s="42"/>
      <c r="DDG180" s="42"/>
      <c r="DDH180" s="42"/>
      <c r="DDI180" s="42"/>
      <c r="DDJ180" s="42"/>
      <c r="DDK180" s="42"/>
      <c r="DDL180" s="42"/>
      <c r="DDM180" s="42"/>
      <c r="DDN180" s="42"/>
      <c r="DDO180" s="42"/>
      <c r="DDP180" s="42"/>
      <c r="DDQ180" s="42"/>
      <c r="DDR180" s="42"/>
      <c r="DDS180" s="42"/>
      <c r="DDT180" s="42"/>
      <c r="DDU180" s="42"/>
      <c r="DDV180" s="42"/>
      <c r="DDW180" s="42"/>
      <c r="DDX180" s="42"/>
      <c r="DDY180" s="42"/>
      <c r="DDZ180" s="42"/>
      <c r="DEA180" s="42"/>
      <c r="DEB180" s="42"/>
      <c r="DEC180" s="42"/>
      <c r="DED180" s="42"/>
      <c r="DEE180" s="42"/>
      <c r="DEF180" s="42"/>
      <c r="DEG180" s="42"/>
      <c r="DEH180" s="42"/>
      <c r="DEI180" s="42"/>
      <c r="DEJ180" s="42"/>
      <c r="DEK180" s="42"/>
      <c r="DEL180" s="42"/>
      <c r="DEM180" s="42"/>
      <c r="DEN180" s="42"/>
      <c r="DEO180" s="42"/>
      <c r="DEP180" s="42"/>
      <c r="DEQ180" s="42"/>
      <c r="DER180" s="42"/>
      <c r="DES180" s="42"/>
      <c r="DET180" s="42"/>
      <c r="DEU180" s="42"/>
      <c r="DEV180" s="42"/>
      <c r="DEW180" s="42"/>
      <c r="DEX180" s="42"/>
      <c r="DEY180" s="42"/>
      <c r="DEZ180" s="42"/>
      <c r="DFA180" s="42"/>
      <c r="DFB180" s="42"/>
      <c r="DFC180" s="42"/>
      <c r="DFD180" s="42"/>
      <c r="DFE180" s="42"/>
      <c r="DFF180" s="42"/>
      <c r="DFG180" s="42"/>
      <c r="DFH180" s="42"/>
      <c r="DFI180" s="42"/>
      <c r="DFJ180" s="42"/>
      <c r="DFK180" s="42"/>
      <c r="DFL180" s="42"/>
      <c r="DFM180" s="42"/>
      <c r="DFN180" s="42"/>
      <c r="DFO180" s="42"/>
      <c r="DFP180" s="42"/>
      <c r="DFQ180" s="42"/>
      <c r="DFR180" s="42"/>
      <c r="DFS180" s="42"/>
      <c r="DFT180" s="42"/>
      <c r="DFU180" s="42"/>
      <c r="DFV180" s="42"/>
      <c r="DFW180" s="42"/>
      <c r="DFX180" s="42"/>
      <c r="DFY180" s="42"/>
      <c r="DFZ180" s="42"/>
      <c r="DGA180" s="42"/>
      <c r="DGB180" s="42"/>
      <c r="DGC180" s="42"/>
      <c r="DGD180" s="42"/>
      <c r="DGE180" s="42"/>
      <c r="DGF180" s="42"/>
      <c r="DGG180" s="42"/>
      <c r="DGH180" s="42"/>
      <c r="DGI180" s="42"/>
      <c r="DGJ180" s="42"/>
      <c r="DGK180" s="42"/>
      <c r="DGL180" s="42"/>
      <c r="DGM180" s="42"/>
      <c r="DGN180" s="42"/>
      <c r="DGO180" s="42"/>
      <c r="DGP180" s="42"/>
      <c r="DGQ180" s="42"/>
      <c r="DGR180" s="42"/>
      <c r="DGS180" s="42"/>
      <c r="DGT180" s="42"/>
      <c r="DGU180" s="42"/>
      <c r="DGV180" s="42"/>
      <c r="DGW180" s="42"/>
      <c r="DGX180" s="42"/>
      <c r="DGY180" s="42"/>
      <c r="DGZ180" s="42"/>
      <c r="DHA180" s="42"/>
      <c r="DHB180" s="42"/>
      <c r="DHC180" s="42"/>
      <c r="DHD180" s="42"/>
      <c r="DHE180" s="42"/>
      <c r="DHF180" s="42"/>
      <c r="DHG180" s="42"/>
      <c r="DHH180" s="42"/>
      <c r="DHI180" s="42"/>
      <c r="DHJ180" s="42"/>
      <c r="DHK180" s="42"/>
      <c r="DHL180" s="42"/>
      <c r="DHM180" s="42"/>
      <c r="DHN180" s="42"/>
      <c r="DHO180" s="42"/>
      <c r="DHP180" s="42"/>
      <c r="DHQ180" s="42"/>
      <c r="DHR180" s="42"/>
      <c r="DHS180" s="42"/>
      <c r="DHT180" s="42"/>
      <c r="DHU180" s="42"/>
      <c r="DHV180" s="42"/>
      <c r="DHW180" s="42"/>
      <c r="DHX180" s="42"/>
      <c r="DHY180" s="42"/>
      <c r="DHZ180" s="42"/>
      <c r="DIA180" s="42"/>
      <c r="DIB180" s="42"/>
      <c r="DIC180" s="42"/>
      <c r="DID180" s="42"/>
      <c r="DIE180" s="42"/>
      <c r="DIF180" s="42"/>
      <c r="DIG180" s="42"/>
      <c r="DIH180" s="42"/>
      <c r="DII180" s="42"/>
      <c r="DIJ180" s="42"/>
      <c r="DIK180" s="42"/>
      <c r="DIL180" s="42"/>
      <c r="DIM180" s="42"/>
      <c r="DIN180" s="42"/>
      <c r="DIO180" s="42"/>
      <c r="DIP180" s="42"/>
      <c r="DIQ180" s="42"/>
      <c r="DIR180" s="42"/>
      <c r="DIS180" s="42"/>
      <c r="DIT180" s="42"/>
      <c r="DIU180" s="42"/>
      <c r="DIV180" s="42"/>
      <c r="DIW180" s="42"/>
      <c r="DIX180" s="42"/>
      <c r="DIY180" s="42"/>
      <c r="DIZ180" s="42"/>
      <c r="DJA180" s="42"/>
      <c r="DJB180" s="42"/>
      <c r="DJC180" s="42"/>
      <c r="DJD180" s="42"/>
      <c r="DJE180" s="42"/>
      <c r="DJF180" s="42"/>
      <c r="DJG180" s="42"/>
      <c r="DJH180" s="42"/>
      <c r="DJI180" s="42"/>
      <c r="DJJ180" s="42"/>
      <c r="DJK180" s="42"/>
      <c r="DJL180" s="42"/>
      <c r="DJM180" s="42"/>
      <c r="DJN180" s="42"/>
      <c r="DJO180" s="42"/>
      <c r="DJP180" s="42"/>
      <c r="DJQ180" s="42"/>
      <c r="DJR180" s="42"/>
      <c r="DJS180" s="42"/>
      <c r="DJT180" s="42"/>
      <c r="DJU180" s="42"/>
      <c r="DJV180" s="42"/>
      <c r="DJW180" s="42"/>
      <c r="DJX180" s="42"/>
      <c r="DJY180" s="42"/>
      <c r="DJZ180" s="42"/>
      <c r="DKA180" s="42"/>
      <c r="DKB180" s="42"/>
      <c r="DKC180" s="42"/>
      <c r="DKD180" s="42"/>
      <c r="DKE180" s="42"/>
      <c r="DKF180" s="42"/>
      <c r="DKG180" s="42"/>
      <c r="DKH180" s="42"/>
      <c r="DKI180" s="42"/>
      <c r="DKJ180" s="42"/>
      <c r="DKK180" s="42"/>
      <c r="DKL180" s="42"/>
      <c r="DKM180" s="42"/>
      <c r="DKN180" s="42"/>
      <c r="DKO180" s="42"/>
      <c r="DKP180" s="42"/>
      <c r="DKQ180" s="42"/>
      <c r="DKR180" s="42"/>
      <c r="DKS180" s="42"/>
      <c r="DKT180" s="42"/>
      <c r="DKU180" s="42"/>
      <c r="DKV180" s="42"/>
      <c r="DKW180" s="42"/>
      <c r="DKX180" s="42"/>
      <c r="DKY180" s="42"/>
      <c r="DKZ180" s="42"/>
      <c r="DLA180" s="42"/>
      <c r="DLB180" s="42"/>
      <c r="DLC180" s="42"/>
      <c r="DLD180" s="42"/>
      <c r="DLE180" s="42"/>
      <c r="DLF180" s="42"/>
      <c r="DLG180" s="42"/>
      <c r="DLH180" s="42"/>
      <c r="DLI180" s="42"/>
      <c r="DLJ180" s="42"/>
      <c r="DLK180" s="42"/>
      <c r="DLL180" s="42"/>
      <c r="DLM180" s="42"/>
      <c r="DLN180" s="42"/>
      <c r="DLO180" s="42"/>
      <c r="DLP180" s="42"/>
      <c r="DLQ180" s="42"/>
      <c r="DLR180" s="42"/>
      <c r="DLS180" s="42"/>
      <c r="DLT180" s="42"/>
      <c r="DLU180" s="42"/>
      <c r="DLV180" s="42"/>
      <c r="DLW180" s="42"/>
      <c r="DLX180" s="42"/>
      <c r="DLY180" s="42"/>
      <c r="DLZ180" s="42"/>
      <c r="DMA180" s="42"/>
      <c r="DMB180" s="42"/>
      <c r="DMC180" s="42"/>
      <c r="DMD180" s="42"/>
      <c r="DME180" s="42"/>
      <c r="DMF180" s="42"/>
      <c r="DMG180" s="42"/>
      <c r="DMH180" s="42"/>
      <c r="DMI180" s="42"/>
      <c r="DMJ180" s="42"/>
      <c r="DMK180" s="42"/>
      <c r="DML180" s="42"/>
      <c r="DMM180" s="42"/>
      <c r="DMN180" s="42"/>
      <c r="DMO180" s="42"/>
      <c r="DMP180" s="42"/>
      <c r="DMQ180" s="42"/>
      <c r="DMR180" s="42"/>
      <c r="DMS180" s="42"/>
      <c r="DMT180" s="42"/>
      <c r="DMU180" s="42"/>
      <c r="DMV180" s="42"/>
      <c r="DMW180" s="42"/>
      <c r="DMX180" s="42"/>
      <c r="DMY180" s="42"/>
      <c r="DMZ180" s="42"/>
      <c r="DNA180" s="42"/>
      <c r="DNB180" s="42"/>
      <c r="DNC180" s="42"/>
      <c r="DND180" s="42"/>
      <c r="DNE180" s="42"/>
      <c r="DNF180" s="42"/>
      <c r="DNG180" s="42"/>
      <c r="DNH180" s="42"/>
      <c r="DNI180" s="42"/>
      <c r="DNJ180" s="42"/>
      <c r="DNK180" s="42"/>
      <c r="DNL180" s="42"/>
      <c r="DNM180" s="42"/>
      <c r="DNN180" s="42"/>
      <c r="DNO180" s="42"/>
      <c r="DNP180" s="42"/>
      <c r="DNQ180" s="42"/>
      <c r="DNR180" s="42"/>
      <c r="DNS180" s="42"/>
      <c r="DNT180" s="42"/>
      <c r="DNU180" s="42"/>
      <c r="DNV180" s="42"/>
      <c r="DNW180" s="42"/>
      <c r="DNX180" s="42"/>
      <c r="DNY180" s="42"/>
      <c r="DNZ180" s="42"/>
      <c r="DOA180" s="42"/>
      <c r="DOB180" s="42"/>
      <c r="DOC180" s="42"/>
      <c r="DOD180" s="42"/>
      <c r="DOE180" s="42"/>
      <c r="DOF180" s="42"/>
      <c r="DOG180" s="42"/>
      <c r="DOH180" s="42"/>
      <c r="DOI180" s="42"/>
      <c r="DOJ180" s="42"/>
      <c r="DOK180" s="42"/>
      <c r="DOL180" s="42"/>
      <c r="DOM180" s="42"/>
      <c r="DON180" s="42"/>
      <c r="DOO180" s="42"/>
      <c r="DOP180" s="42"/>
      <c r="DOQ180" s="42"/>
      <c r="DOR180" s="42"/>
      <c r="DOS180" s="42"/>
      <c r="DOT180" s="42"/>
      <c r="DOU180" s="42"/>
      <c r="DOV180" s="42"/>
      <c r="DOW180" s="42"/>
      <c r="DOX180" s="42"/>
      <c r="DOY180" s="42"/>
      <c r="DOZ180" s="42"/>
      <c r="DPA180" s="42"/>
      <c r="DPB180" s="42"/>
      <c r="DPC180" s="42"/>
      <c r="DPD180" s="42"/>
      <c r="DPE180" s="42"/>
      <c r="DPF180" s="42"/>
      <c r="DPG180" s="42"/>
      <c r="DPH180" s="42"/>
      <c r="DPI180" s="42"/>
      <c r="DPJ180" s="42"/>
      <c r="DPK180" s="42"/>
      <c r="DPL180" s="42"/>
      <c r="DPM180" s="42"/>
      <c r="DPN180" s="42"/>
      <c r="DPO180" s="42"/>
      <c r="DPP180" s="42"/>
      <c r="DPQ180" s="42"/>
      <c r="DPR180" s="42"/>
      <c r="DPS180" s="42"/>
      <c r="DPT180" s="42"/>
      <c r="DPU180" s="42"/>
      <c r="DPV180" s="42"/>
      <c r="DPW180" s="42"/>
      <c r="DPX180" s="42"/>
      <c r="DPY180" s="42"/>
      <c r="DPZ180" s="42"/>
      <c r="DQA180" s="42"/>
      <c r="DQB180" s="42"/>
      <c r="DQC180" s="42"/>
      <c r="DQD180" s="42"/>
      <c r="DQE180" s="42"/>
      <c r="DQF180" s="42"/>
      <c r="DQG180" s="42"/>
      <c r="DQH180" s="42"/>
      <c r="DQI180" s="42"/>
      <c r="DQJ180" s="42"/>
      <c r="DQK180" s="42"/>
      <c r="DQL180" s="42"/>
      <c r="DQM180" s="42"/>
      <c r="DQN180" s="42"/>
      <c r="DQO180" s="42"/>
      <c r="DQP180" s="42"/>
      <c r="DQQ180" s="42"/>
      <c r="DQR180" s="42"/>
      <c r="DQS180" s="42"/>
      <c r="DQT180" s="42"/>
      <c r="DQU180" s="42"/>
      <c r="DQV180" s="42"/>
      <c r="DQW180" s="42"/>
      <c r="DQX180" s="42"/>
      <c r="DQY180" s="42"/>
      <c r="DQZ180" s="42"/>
      <c r="DRA180" s="42"/>
      <c r="DRB180" s="42"/>
      <c r="DRC180" s="42"/>
      <c r="DRD180" s="42"/>
      <c r="DRE180" s="42"/>
      <c r="DRF180" s="42"/>
      <c r="DRG180" s="42"/>
      <c r="DRH180" s="42"/>
      <c r="DRI180" s="42"/>
      <c r="DRJ180" s="42"/>
      <c r="DRK180" s="42"/>
      <c r="DRL180" s="42"/>
      <c r="DRM180" s="42"/>
      <c r="DRN180" s="42"/>
      <c r="DRO180" s="42"/>
      <c r="DRP180" s="42"/>
      <c r="DRQ180" s="42"/>
      <c r="DRR180" s="42"/>
      <c r="DRS180" s="42"/>
      <c r="DRT180" s="42"/>
      <c r="DRU180" s="42"/>
      <c r="DRV180" s="42"/>
      <c r="DRW180" s="42"/>
      <c r="DRX180" s="42"/>
      <c r="DRY180" s="42"/>
      <c r="DRZ180" s="42"/>
      <c r="DSA180" s="42"/>
      <c r="DSB180" s="42"/>
      <c r="DSC180" s="42"/>
      <c r="DSD180" s="42"/>
      <c r="DSE180" s="42"/>
      <c r="DSF180" s="42"/>
      <c r="DSG180" s="42"/>
      <c r="DSH180" s="42"/>
      <c r="DSI180" s="42"/>
      <c r="DSJ180" s="42"/>
      <c r="DSK180" s="42"/>
      <c r="DSL180" s="42"/>
      <c r="DSM180" s="42"/>
      <c r="DSN180" s="42"/>
      <c r="DSO180" s="42"/>
      <c r="DSP180" s="42"/>
      <c r="DSQ180" s="42"/>
      <c r="DSR180" s="42"/>
      <c r="DSS180" s="42"/>
      <c r="DST180" s="42"/>
      <c r="DSU180" s="42"/>
      <c r="DSV180" s="42"/>
      <c r="DSW180" s="42"/>
      <c r="DSX180" s="42"/>
      <c r="DSY180" s="42"/>
      <c r="DSZ180" s="42"/>
      <c r="DTA180" s="42"/>
      <c r="DTB180" s="42"/>
      <c r="DTC180" s="42"/>
      <c r="DTD180" s="42"/>
      <c r="DTE180" s="42"/>
      <c r="DTF180" s="42"/>
      <c r="DTG180" s="42"/>
      <c r="DTH180" s="42"/>
      <c r="DTI180" s="42"/>
      <c r="DTJ180" s="42"/>
      <c r="DTK180" s="42"/>
      <c r="DTL180" s="42"/>
      <c r="DTM180" s="42"/>
      <c r="DTN180" s="42"/>
      <c r="DTO180" s="42"/>
      <c r="DTP180" s="42"/>
      <c r="DTQ180" s="42"/>
      <c r="DTR180" s="42"/>
      <c r="DTS180" s="42"/>
      <c r="DTT180" s="42"/>
      <c r="DTU180" s="42"/>
      <c r="DTV180" s="42"/>
      <c r="DTW180" s="42"/>
      <c r="DTX180" s="42"/>
      <c r="DTY180" s="42"/>
      <c r="DTZ180" s="42"/>
      <c r="DUA180" s="42"/>
      <c r="DUB180" s="42"/>
      <c r="DUC180" s="42"/>
      <c r="DUD180" s="42"/>
      <c r="DUE180" s="42"/>
      <c r="DUF180" s="42"/>
      <c r="DUG180" s="42"/>
      <c r="DUH180" s="42"/>
      <c r="DUI180" s="42"/>
      <c r="DUJ180" s="42"/>
      <c r="DUK180" s="42"/>
      <c r="DUL180" s="42"/>
      <c r="DUM180" s="42"/>
      <c r="DUN180" s="42"/>
      <c r="DUO180" s="42"/>
      <c r="DUP180" s="42"/>
      <c r="DUQ180" s="42"/>
      <c r="DUR180" s="42"/>
      <c r="DUS180" s="42"/>
      <c r="DUT180" s="42"/>
      <c r="DUU180" s="42"/>
      <c r="DUV180" s="42"/>
      <c r="DUW180" s="42"/>
      <c r="DUX180" s="42"/>
      <c r="DUY180" s="42"/>
      <c r="DUZ180" s="42"/>
      <c r="DVA180" s="42"/>
      <c r="DVB180" s="42"/>
      <c r="DVC180" s="42"/>
      <c r="DVD180" s="42"/>
      <c r="DVE180" s="42"/>
      <c r="DVF180" s="42"/>
      <c r="DVG180" s="42"/>
      <c r="DVH180" s="42"/>
      <c r="DVI180" s="42"/>
      <c r="DVJ180" s="42"/>
      <c r="DVK180" s="42"/>
      <c r="DVL180" s="42"/>
      <c r="DVM180" s="42"/>
      <c r="DVN180" s="42"/>
      <c r="DVO180" s="42"/>
      <c r="DVP180" s="42"/>
      <c r="DVQ180" s="42"/>
      <c r="DVR180" s="42"/>
      <c r="DVS180" s="42"/>
      <c r="DVT180" s="42"/>
      <c r="DVU180" s="42"/>
      <c r="DVV180" s="42"/>
      <c r="DVW180" s="42"/>
      <c r="DVX180" s="42"/>
      <c r="DVY180" s="42"/>
      <c r="DVZ180" s="42"/>
      <c r="DWA180" s="42"/>
      <c r="DWB180" s="42"/>
      <c r="DWC180" s="42"/>
      <c r="DWD180" s="42"/>
      <c r="DWE180" s="42"/>
      <c r="DWF180" s="42"/>
      <c r="DWG180" s="42"/>
      <c r="DWH180" s="42"/>
      <c r="DWI180" s="42"/>
      <c r="DWJ180" s="42"/>
      <c r="DWK180" s="42"/>
      <c r="DWL180" s="42"/>
      <c r="DWM180" s="42"/>
      <c r="DWN180" s="42"/>
      <c r="DWO180" s="42"/>
      <c r="DWP180" s="42"/>
      <c r="DWQ180" s="42"/>
      <c r="DWR180" s="42"/>
      <c r="DWS180" s="42"/>
      <c r="DWT180" s="42"/>
      <c r="DWU180" s="42"/>
      <c r="DWV180" s="42"/>
      <c r="DWW180" s="42"/>
      <c r="DWX180" s="42"/>
      <c r="DWY180" s="42"/>
      <c r="DWZ180" s="42"/>
      <c r="DXA180" s="42"/>
      <c r="DXB180" s="42"/>
      <c r="DXC180" s="42"/>
      <c r="DXD180" s="42"/>
      <c r="DXE180" s="42"/>
      <c r="DXF180" s="42"/>
      <c r="DXG180" s="42"/>
      <c r="DXH180" s="42"/>
      <c r="DXI180" s="42"/>
      <c r="DXJ180" s="42"/>
      <c r="DXK180" s="42"/>
      <c r="DXL180" s="42"/>
      <c r="DXM180" s="42"/>
      <c r="DXN180" s="42"/>
      <c r="DXO180" s="42"/>
      <c r="DXP180" s="42"/>
      <c r="DXQ180" s="42"/>
      <c r="DXR180" s="42"/>
      <c r="DXS180" s="42"/>
      <c r="DXT180" s="42"/>
      <c r="DXU180" s="42"/>
      <c r="DXV180" s="42"/>
      <c r="DXW180" s="42"/>
      <c r="DXX180" s="42"/>
      <c r="DXY180" s="42"/>
      <c r="DXZ180" s="42"/>
      <c r="DYA180" s="42"/>
      <c r="DYB180" s="42"/>
      <c r="DYC180" s="42"/>
      <c r="DYD180" s="42"/>
      <c r="DYE180" s="42"/>
      <c r="DYF180" s="42"/>
      <c r="DYG180" s="42"/>
      <c r="DYH180" s="42"/>
      <c r="DYI180" s="42"/>
      <c r="DYJ180" s="42"/>
      <c r="DYK180" s="42"/>
      <c r="DYL180" s="42"/>
      <c r="DYM180" s="42"/>
      <c r="DYN180" s="42"/>
      <c r="DYO180" s="42"/>
      <c r="DYP180" s="42"/>
      <c r="DYQ180" s="42"/>
      <c r="DYR180" s="42"/>
      <c r="DYS180" s="42"/>
      <c r="DYT180" s="42"/>
      <c r="DYU180" s="42"/>
      <c r="DYV180" s="42"/>
      <c r="DYW180" s="42"/>
      <c r="DYX180" s="42"/>
      <c r="DYY180" s="42"/>
      <c r="DYZ180" s="42"/>
      <c r="DZA180" s="42"/>
      <c r="DZB180" s="42"/>
      <c r="DZC180" s="42"/>
      <c r="DZD180" s="42"/>
      <c r="DZE180" s="42"/>
      <c r="DZF180" s="42"/>
      <c r="DZG180" s="42"/>
      <c r="DZH180" s="42"/>
      <c r="DZI180" s="42"/>
      <c r="DZJ180" s="42"/>
      <c r="DZK180" s="42"/>
      <c r="DZL180" s="42"/>
      <c r="DZM180" s="42"/>
      <c r="DZN180" s="42"/>
      <c r="DZO180" s="42"/>
      <c r="DZP180" s="42"/>
      <c r="DZQ180" s="42"/>
      <c r="DZR180" s="42"/>
      <c r="DZS180" s="42"/>
      <c r="DZT180" s="42"/>
      <c r="DZU180" s="42"/>
      <c r="DZV180" s="42"/>
      <c r="DZW180" s="42"/>
      <c r="DZX180" s="42"/>
      <c r="DZY180" s="42"/>
      <c r="DZZ180" s="42"/>
      <c r="EAA180" s="42"/>
      <c r="EAB180" s="42"/>
      <c r="EAC180" s="42"/>
      <c r="EAD180" s="42"/>
      <c r="EAE180" s="42"/>
      <c r="EAF180" s="42"/>
      <c r="EAG180" s="42"/>
      <c r="EAH180" s="42"/>
      <c r="EAI180" s="42"/>
      <c r="EAJ180" s="42"/>
      <c r="EAK180" s="42"/>
      <c r="EAL180" s="42"/>
      <c r="EAM180" s="42"/>
      <c r="EAN180" s="42"/>
      <c r="EAO180" s="42"/>
      <c r="EAP180" s="42"/>
      <c r="EAQ180" s="42"/>
      <c r="EAR180" s="42"/>
      <c r="EAS180" s="42"/>
      <c r="EAT180" s="42"/>
      <c r="EAU180" s="42"/>
      <c r="EAV180" s="42"/>
      <c r="EAW180" s="42"/>
      <c r="EAX180" s="42"/>
      <c r="EAY180" s="42"/>
      <c r="EAZ180" s="42"/>
      <c r="EBA180" s="42"/>
      <c r="EBB180" s="42"/>
      <c r="EBC180" s="42"/>
      <c r="EBD180" s="42"/>
      <c r="EBE180" s="42"/>
      <c r="EBF180" s="42"/>
      <c r="EBG180" s="42"/>
      <c r="EBH180" s="42"/>
      <c r="EBI180" s="42"/>
      <c r="EBJ180" s="42"/>
      <c r="EBK180" s="42"/>
      <c r="EBL180" s="42"/>
      <c r="EBM180" s="42"/>
      <c r="EBN180" s="42"/>
      <c r="EBO180" s="42"/>
      <c r="EBP180" s="42"/>
      <c r="EBQ180" s="42"/>
      <c r="EBR180" s="42"/>
      <c r="EBS180" s="42"/>
      <c r="EBT180" s="42"/>
      <c r="EBU180" s="42"/>
      <c r="EBV180" s="42"/>
      <c r="EBW180" s="42"/>
      <c r="EBX180" s="42"/>
      <c r="EBY180" s="42"/>
      <c r="EBZ180" s="42"/>
      <c r="ECA180" s="42"/>
      <c r="ECB180" s="42"/>
      <c r="ECC180" s="42"/>
      <c r="ECD180" s="42"/>
      <c r="ECE180" s="42"/>
      <c r="ECF180" s="42"/>
      <c r="ECG180" s="42"/>
      <c r="ECH180" s="42"/>
      <c r="ECI180" s="42"/>
      <c r="ECJ180" s="42"/>
      <c r="ECK180" s="42"/>
      <c r="ECL180" s="42"/>
      <c r="ECM180" s="42"/>
      <c r="ECN180" s="42"/>
      <c r="ECO180" s="42"/>
      <c r="ECP180" s="42"/>
      <c r="ECQ180" s="42"/>
      <c r="ECR180" s="42"/>
      <c r="ECS180" s="42"/>
      <c r="ECT180" s="42"/>
      <c r="ECU180" s="42"/>
      <c r="ECV180" s="42"/>
      <c r="ECW180" s="42"/>
      <c r="ECX180" s="42"/>
      <c r="ECY180" s="42"/>
      <c r="ECZ180" s="42"/>
      <c r="EDA180" s="42"/>
      <c r="EDB180" s="42"/>
      <c r="EDC180" s="42"/>
      <c r="EDD180" s="42"/>
      <c r="EDE180" s="42"/>
      <c r="EDF180" s="42"/>
      <c r="EDG180" s="42"/>
      <c r="EDH180" s="42"/>
      <c r="EDI180" s="42"/>
      <c r="EDJ180" s="42"/>
      <c r="EDK180" s="42"/>
      <c r="EDL180" s="42"/>
      <c r="EDM180" s="42"/>
      <c r="EDN180" s="42"/>
      <c r="EDO180" s="42"/>
      <c r="EDP180" s="42"/>
      <c r="EDQ180" s="42"/>
      <c r="EDR180" s="42"/>
      <c r="EDS180" s="42"/>
      <c r="EDT180" s="42"/>
      <c r="EDU180" s="42"/>
      <c r="EDV180" s="42"/>
      <c r="EDW180" s="42"/>
      <c r="EDX180" s="42"/>
      <c r="EDY180" s="42"/>
      <c r="EDZ180" s="42"/>
      <c r="EEA180" s="42"/>
      <c r="EEB180" s="42"/>
      <c r="EEC180" s="42"/>
      <c r="EED180" s="42"/>
      <c r="EEE180" s="42"/>
      <c r="EEF180" s="42"/>
      <c r="EEG180" s="42"/>
      <c r="EEH180" s="42"/>
      <c r="EEI180" s="42"/>
      <c r="EEJ180" s="42"/>
      <c r="EEK180" s="42"/>
      <c r="EEL180" s="42"/>
      <c r="EEM180" s="42"/>
      <c r="EEN180" s="42"/>
      <c r="EEO180" s="42"/>
      <c r="EEP180" s="42"/>
      <c r="EEQ180" s="42"/>
      <c r="EER180" s="42"/>
      <c r="EES180" s="42"/>
      <c r="EET180" s="42"/>
      <c r="EEU180" s="42"/>
      <c r="EEV180" s="42"/>
      <c r="EEW180" s="42"/>
      <c r="EEX180" s="42"/>
      <c r="EEY180" s="42"/>
      <c r="EEZ180" s="42"/>
      <c r="EFA180" s="42"/>
      <c r="EFB180" s="42"/>
      <c r="EFC180" s="42"/>
      <c r="EFD180" s="42"/>
      <c r="EFE180" s="42"/>
      <c r="EFF180" s="42"/>
      <c r="EFG180" s="42"/>
      <c r="EFH180" s="42"/>
      <c r="EFI180" s="42"/>
      <c r="EFJ180" s="42"/>
      <c r="EFK180" s="42"/>
      <c r="EFL180" s="42"/>
      <c r="EFM180" s="42"/>
      <c r="EFN180" s="42"/>
      <c r="EFO180" s="42"/>
      <c r="EFP180" s="42"/>
      <c r="EFQ180" s="42"/>
      <c r="EFR180" s="42"/>
      <c r="EFS180" s="42"/>
      <c r="EFT180" s="42"/>
      <c r="EFU180" s="42"/>
      <c r="EFV180" s="42"/>
      <c r="EFW180" s="42"/>
      <c r="EFX180" s="42"/>
      <c r="EFY180" s="42"/>
      <c r="EFZ180" s="42"/>
      <c r="EGA180" s="42"/>
      <c r="EGB180" s="42"/>
      <c r="EGC180" s="42"/>
      <c r="EGD180" s="42"/>
      <c r="EGE180" s="42"/>
      <c r="EGF180" s="42"/>
      <c r="EGG180" s="42"/>
      <c r="EGH180" s="42"/>
      <c r="EGI180" s="42"/>
      <c r="EGJ180" s="42"/>
      <c r="EGK180" s="42"/>
      <c r="EGL180" s="42"/>
      <c r="EGM180" s="42"/>
      <c r="EGN180" s="42"/>
      <c r="EGO180" s="42"/>
      <c r="EGP180" s="42"/>
      <c r="EGQ180" s="42"/>
      <c r="EGR180" s="42"/>
      <c r="EGS180" s="42"/>
      <c r="EGT180" s="42"/>
      <c r="EGU180" s="42"/>
      <c r="EGV180" s="42"/>
      <c r="EGW180" s="42"/>
      <c r="EGX180" s="42"/>
      <c r="EGY180" s="42"/>
      <c r="EGZ180" s="42"/>
      <c r="EHA180" s="42"/>
      <c r="EHB180" s="42"/>
      <c r="EHC180" s="42"/>
      <c r="EHD180" s="42"/>
      <c r="EHE180" s="42"/>
      <c r="EHF180" s="42"/>
      <c r="EHG180" s="42"/>
      <c r="EHH180" s="42"/>
      <c r="EHI180" s="42"/>
      <c r="EHJ180" s="42"/>
      <c r="EHK180" s="42"/>
      <c r="EHL180" s="42"/>
      <c r="EHM180" s="42"/>
      <c r="EHN180" s="42"/>
      <c r="EHO180" s="42"/>
      <c r="EHP180" s="42"/>
      <c r="EHQ180" s="42"/>
      <c r="EHR180" s="42"/>
      <c r="EHS180" s="42"/>
      <c r="EHT180" s="42"/>
      <c r="EHU180" s="42"/>
      <c r="EHV180" s="42"/>
      <c r="EHW180" s="42"/>
      <c r="EHX180" s="42"/>
      <c r="EHY180" s="42"/>
      <c r="EHZ180" s="42"/>
      <c r="EIA180" s="42"/>
      <c r="EIB180" s="42"/>
      <c r="EIC180" s="42"/>
      <c r="EID180" s="42"/>
      <c r="EIE180" s="42"/>
      <c r="EIF180" s="42"/>
      <c r="EIG180" s="42"/>
      <c r="EIH180" s="42"/>
      <c r="EII180" s="42"/>
      <c r="EIJ180" s="42"/>
      <c r="EIK180" s="42"/>
      <c r="EIL180" s="42"/>
      <c r="EIM180" s="42"/>
      <c r="EIN180" s="42"/>
      <c r="EIO180" s="42"/>
      <c r="EIP180" s="42"/>
      <c r="EIQ180" s="42"/>
      <c r="EIR180" s="42"/>
      <c r="EIS180" s="42"/>
      <c r="EIT180" s="42"/>
      <c r="EIU180" s="42"/>
      <c r="EIV180" s="42"/>
      <c r="EIW180" s="42"/>
      <c r="EIX180" s="42"/>
      <c r="EIY180" s="42"/>
      <c r="EIZ180" s="42"/>
      <c r="EJA180" s="42"/>
      <c r="EJB180" s="42"/>
      <c r="EJC180" s="42"/>
      <c r="EJD180" s="42"/>
      <c r="EJE180" s="42"/>
      <c r="EJF180" s="42"/>
      <c r="EJG180" s="42"/>
      <c r="EJH180" s="42"/>
      <c r="EJI180" s="42"/>
      <c r="EJJ180" s="42"/>
      <c r="EJK180" s="42"/>
      <c r="EJL180" s="42"/>
      <c r="EJM180" s="42"/>
      <c r="EJN180" s="42"/>
      <c r="EJO180" s="42"/>
      <c r="EJP180" s="42"/>
      <c r="EJQ180" s="42"/>
      <c r="EJR180" s="42"/>
      <c r="EJS180" s="42"/>
      <c r="EJT180" s="42"/>
      <c r="EJU180" s="42"/>
      <c r="EJV180" s="42"/>
      <c r="EJW180" s="42"/>
      <c r="EJX180" s="42"/>
      <c r="EJY180" s="42"/>
      <c r="EJZ180" s="42"/>
      <c r="EKA180" s="42"/>
      <c r="EKB180" s="42"/>
      <c r="EKC180" s="42"/>
      <c r="EKD180" s="42"/>
      <c r="EKE180" s="42"/>
      <c r="EKF180" s="42"/>
      <c r="EKG180" s="42"/>
      <c r="EKH180" s="42"/>
      <c r="EKI180" s="42"/>
      <c r="EKJ180" s="42"/>
      <c r="EKK180" s="42"/>
      <c r="EKL180" s="42"/>
      <c r="EKM180" s="42"/>
      <c r="EKN180" s="42"/>
      <c r="EKO180" s="42"/>
      <c r="EKP180" s="42"/>
      <c r="EKQ180" s="42"/>
      <c r="EKR180" s="42"/>
      <c r="EKS180" s="42"/>
      <c r="EKT180" s="42"/>
      <c r="EKU180" s="42"/>
      <c r="EKV180" s="42"/>
      <c r="EKW180" s="42"/>
      <c r="EKX180" s="42"/>
      <c r="EKY180" s="42"/>
      <c r="EKZ180" s="42"/>
      <c r="ELA180" s="42"/>
      <c r="ELB180" s="42"/>
      <c r="ELC180" s="42"/>
      <c r="ELD180" s="42"/>
      <c r="ELE180" s="42"/>
      <c r="ELF180" s="42"/>
      <c r="ELG180" s="42"/>
      <c r="ELH180" s="42"/>
      <c r="ELI180" s="42"/>
      <c r="ELJ180" s="42"/>
      <c r="ELK180" s="42"/>
      <c r="ELL180" s="42"/>
      <c r="ELM180" s="42"/>
      <c r="ELN180" s="42"/>
      <c r="ELO180" s="42"/>
      <c r="ELP180" s="42"/>
      <c r="ELQ180" s="42"/>
      <c r="ELR180" s="42"/>
      <c r="ELS180" s="42"/>
      <c r="ELT180" s="42"/>
      <c r="ELU180" s="42"/>
      <c r="ELV180" s="42"/>
      <c r="ELW180" s="42"/>
      <c r="ELX180" s="42"/>
      <c r="ELY180" s="42"/>
      <c r="ELZ180" s="42"/>
      <c r="EMA180" s="42"/>
      <c r="EMB180" s="42"/>
      <c r="EMC180" s="42"/>
      <c r="EMD180" s="42"/>
      <c r="EME180" s="42"/>
      <c r="EMF180" s="42"/>
      <c r="EMG180" s="42"/>
      <c r="EMH180" s="42"/>
      <c r="EMI180" s="42"/>
      <c r="EMJ180" s="42"/>
      <c r="EMK180" s="42"/>
      <c r="EML180" s="42"/>
      <c r="EMM180" s="42"/>
      <c r="EMN180" s="42"/>
      <c r="EMO180" s="42"/>
      <c r="EMP180" s="42"/>
      <c r="EMQ180" s="42"/>
      <c r="EMR180" s="42"/>
      <c r="EMS180" s="42"/>
      <c r="EMT180" s="42"/>
      <c r="EMU180" s="42"/>
      <c r="EMV180" s="42"/>
      <c r="EMW180" s="42"/>
      <c r="EMX180" s="42"/>
      <c r="EMY180" s="42"/>
      <c r="EMZ180" s="42"/>
      <c r="ENA180" s="42"/>
      <c r="ENB180" s="42"/>
      <c r="ENC180" s="42"/>
      <c r="END180" s="42"/>
      <c r="ENE180" s="42"/>
      <c r="ENF180" s="42"/>
      <c r="ENG180" s="42"/>
      <c r="ENH180" s="42"/>
      <c r="ENI180" s="42"/>
      <c r="ENJ180" s="42"/>
      <c r="ENK180" s="42"/>
      <c r="ENL180" s="42"/>
      <c r="ENM180" s="42"/>
      <c r="ENN180" s="42"/>
      <c r="ENO180" s="42"/>
      <c r="ENP180" s="42"/>
      <c r="ENQ180" s="42"/>
      <c r="ENR180" s="42"/>
      <c r="ENS180" s="42"/>
      <c r="ENT180" s="42"/>
      <c r="ENU180" s="42"/>
      <c r="ENV180" s="42"/>
      <c r="ENW180" s="42"/>
      <c r="ENX180" s="42"/>
      <c r="ENY180" s="42"/>
      <c r="ENZ180" s="42"/>
      <c r="EOA180" s="42"/>
      <c r="EOB180" s="42"/>
      <c r="EOC180" s="42"/>
      <c r="EOD180" s="42"/>
      <c r="EOE180" s="42"/>
      <c r="EOF180" s="42"/>
      <c r="EOG180" s="42"/>
      <c r="EOH180" s="42"/>
      <c r="EOI180" s="42"/>
      <c r="EOJ180" s="42"/>
      <c r="EOK180" s="42"/>
      <c r="EOL180" s="42"/>
      <c r="EOM180" s="42"/>
      <c r="EON180" s="42"/>
      <c r="EOO180" s="42"/>
      <c r="EOP180" s="42"/>
      <c r="EOQ180" s="42"/>
      <c r="EOR180" s="42"/>
      <c r="EOS180" s="42"/>
      <c r="EOT180" s="42"/>
      <c r="EOU180" s="42"/>
      <c r="EOV180" s="42"/>
      <c r="EOW180" s="42"/>
      <c r="EOX180" s="42"/>
      <c r="EOY180" s="42"/>
      <c r="EOZ180" s="42"/>
      <c r="EPA180" s="42"/>
      <c r="EPB180" s="42"/>
      <c r="EPC180" s="42"/>
      <c r="EPD180" s="42"/>
      <c r="EPE180" s="42"/>
      <c r="EPF180" s="42"/>
      <c r="EPG180" s="42"/>
      <c r="EPH180" s="42"/>
      <c r="EPI180" s="42"/>
      <c r="EPJ180" s="42"/>
      <c r="EPK180" s="42"/>
      <c r="EPL180" s="42"/>
      <c r="EPM180" s="42"/>
      <c r="EPN180" s="42"/>
      <c r="EPO180" s="42"/>
      <c r="EPP180" s="42"/>
      <c r="EPQ180" s="42"/>
      <c r="EPR180" s="42"/>
      <c r="EPS180" s="42"/>
      <c r="EPT180" s="42"/>
      <c r="EPU180" s="42"/>
      <c r="EPV180" s="42"/>
      <c r="EPW180" s="42"/>
      <c r="EPX180" s="42"/>
      <c r="EPY180" s="42"/>
      <c r="EPZ180" s="42"/>
      <c r="EQA180" s="42"/>
      <c r="EQB180" s="42"/>
      <c r="EQC180" s="42"/>
      <c r="EQD180" s="42"/>
      <c r="EQE180" s="42"/>
      <c r="EQF180" s="42"/>
      <c r="EQG180" s="42"/>
      <c r="EQH180" s="42"/>
      <c r="EQI180" s="42"/>
      <c r="EQJ180" s="42"/>
      <c r="EQK180" s="42"/>
      <c r="EQL180" s="42"/>
      <c r="EQM180" s="42"/>
      <c r="EQN180" s="42"/>
      <c r="EQO180" s="42"/>
      <c r="EQP180" s="42"/>
      <c r="EQQ180" s="42"/>
      <c r="EQR180" s="42"/>
      <c r="EQS180" s="42"/>
      <c r="EQT180" s="42"/>
      <c r="EQU180" s="42"/>
      <c r="EQV180" s="42"/>
      <c r="EQW180" s="42"/>
      <c r="EQX180" s="42"/>
      <c r="EQY180" s="42"/>
      <c r="EQZ180" s="42"/>
      <c r="ERA180" s="42"/>
      <c r="ERB180" s="42"/>
      <c r="ERC180" s="42"/>
      <c r="ERD180" s="42"/>
      <c r="ERE180" s="42"/>
      <c r="ERF180" s="42"/>
      <c r="ERG180" s="42"/>
      <c r="ERH180" s="42"/>
      <c r="ERI180" s="42"/>
      <c r="ERJ180" s="42"/>
      <c r="ERK180" s="42"/>
      <c r="ERL180" s="42"/>
      <c r="ERM180" s="42"/>
      <c r="ERN180" s="42"/>
      <c r="ERO180" s="42"/>
      <c r="ERP180" s="42"/>
      <c r="ERQ180" s="42"/>
      <c r="ERR180" s="42"/>
      <c r="ERS180" s="42"/>
      <c r="ERT180" s="42"/>
      <c r="ERU180" s="42"/>
      <c r="ERV180" s="42"/>
      <c r="ERW180" s="42"/>
      <c r="ERX180" s="42"/>
      <c r="ERY180" s="42"/>
      <c r="ERZ180" s="42"/>
      <c r="ESA180" s="42"/>
      <c r="ESB180" s="42"/>
      <c r="ESC180" s="42"/>
      <c r="ESD180" s="42"/>
      <c r="ESE180" s="42"/>
      <c r="ESF180" s="42"/>
      <c r="ESG180" s="42"/>
      <c r="ESH180" s="42"/>
      <c r="ESI180" s="42"/>
      <c r="ESJ180" s="42"/>
      <c r="ESK180" s="42"/>
      <c r="ESL180" s="42"/>
      <c r="ESM180" s="42"/>
      <c r="ESN180" s="42"/>
      <c r="ESO180" s="42"/>
      <c r="ESP180" s="42"/>
      <c r="ESQ180" s="42"/>
      <c r="ESR180" s="42"/>
      <c r="ESS180" s="42"/>
      <c r="EST180" s="42"/>
      <c r="ESU180" s="42"/>
      <c r="ESV180" s="42"/>
      <c r="ESW180" s="42"/>
      <c r="ESX180" s="42"/>
      <c r="ESY180" s="42"/>
      <c r="ESZ180" s="42"/>
      <c r="ETA180" s="42"/>
      <c r="ETB180" s="42"/>
      <c r="ETC180" s="42"/>
      <c r="ETD180" s="42"/>
      <c r="ETE180" s="42"/>
      <c r="ETF180" s="42"/>
      <c r="ETG180" s="42"/>
      <c r="ETH180" s="42"/>
      <c r="ETI180" s="42"/>
      <c r="ETJ180" s="42"/>
      <c r="ETK180" s="42"/>
      <c r="ETL180" s="42"/>
      <c r="ETM180" s="42"/>
      <c r="ETN180" s="42"/>
      <c r="ETO180" s="42"/>
      <c r="ETP180" s="42"/>
      <c r="ETQ180" s="42"/>
      <c r="ETR180" s="42"/>
      <c r="ETS180" s="42"/>
      <c r="ETT180" s="42"/>
      <c r="ETU180" s="42"/>
      <c r="ETV180" s="42"/>
      <c r="ETW180" s="42"/>
      <c r="ETX180" s="42"/>
      <c r="ETY180" s="42"/>
      <c r="ETZ180" s="42"/>
      <c r="EUA180" s="42"/>
      <c r="EUB180" s="42"/>
      <c r="EUC180" s="42"/>
      <c r="EUD180" s="42"/>
      <c r="EUE180" s="42"/>
      <c r="EUF180" s="42"/>
      <c r="EUG180" s="42"/>
      <c r="EUH180" s="42"/>
      <c r="EUI180" s="42"/>
      <c r="EUJ180" s="42"/>
      <c r="EUK180" s="42"/>
      <c r="EUL180" s="42"/>
      <c r="EUM180" s="42"/>
      <c r="EUN180" s="42"/>
      <c r="EUO180" s="42"/>
      <c r="EUP180" s="42"/>
      <c r="EUQ180" s="42"/>
      <c r="EUR180" s="42"/>
      <c r="EUS180" s="42"/>
      <c r="EUT180" s="42"/>
      <c r="EUU180" s="42"/>
      <c r="EUV180" s="42"/>
      <c r="EUW180" s="42"/>
      <c r="EUX180" s="42"/>
      <c r="EUY180" s="42"/>
      <c r="EUZ180" s="42"/>
      <c r="EVA180" s="42"/>
      <c r="EVB180" s="42"/>
      <c r="EVC180" s="42"/>
      <c r="EVD180" s="42"/>
      <c r="EVE180" s="42"/>
      <c r="EVF180" s="42"/>
      <c r="EVG180" s="42"/>
      <c r="EVH180" s="42"/>
      <c r="EVI180" s="42"/>
      <c r="EVJ180" s="42"/>
      <c r="EVK180" s="42"/>
      <c r="EVL180" s="42"/>
      <c r="EVM180" s="42"/>
      <c r="EVN180" s="42"/>
      <c r="EVO180" s="42"/>
      <c r="EVP180" s="42"/>
      <c r="EVQ180" s="42"/>
      <c r="EVR180" s="42"/>
      <c r="EVS180" s="42"/>
      <c r="EVT180" s="42"/>
      <c r="EVU180" s="42"/>
      <c r="EVV180" s="42"/>
      <c r="EVW180" s="42"/>
      <c r="EVX180" s="42"/>
      <c r="EVY180" s="42"/>
      <c r="EVZ180" s="42"/>
      <c r="EWA180" s="42"/>
      <c r="EWB180" s="42"/>
      <c r="EWC180" s="42"/>
      <c r="EWD180" s="42"/>
      <c r="EWE180" s="42"/>
      <c r="EWF180" s="42"/>
      <c r="EWG180" s="42"/>
      <c r="EWH180" s="42"/>
      <c r="EWI180" s="42"/>
      <c r="EWJ180" s="42"/>
      <c r="EWK180" s="42"/>
      <c r="EWL180" s="42"/>
      <c r="EWM180" s="42"/>
      <c r="EWN180" s="42"/>
      <c r="EWO180" s="42"/>
      <c r="EWP180" s="42"/>
      <c r="EWQ180" s="42"/>
      <c r="EWR180" s="42"/>
      <c r="EWS180" s="42"/>
      <c r="EWT180" s="42"/>
      <c r="EWU180" s="42"/>
      <c r="EWV180" s="42"/>
      <c r="EWW180" s="42"/>
      <c r="EWX180" s="42"/>
      <c r="EWY180" s="42"/>
      <c r="EWZ180" s="42"/>
      <c r="EXA180" s="42"/>
      <c r="EXB180" s="42"/>
      <c r="EXC180" s="42"/>
      <c r="EXD180" s="42"/>
      <c r="EXE180" s="42"/>
      <c r="EXF180" s="42"/>
      <c r="EXG180" s="42"/>
      <c r="EXH180" s="42"/>
      <c r="EXI180" s="42"/>
      <c r="EXJ180" s="42"/>
      <c r="EXK180" s="42"/>
      <c r="EXL180" s="42"/>
      <c r="EXM180" s="42"/>
      <c r="EXN180" s="42"/>
      <c r="EXO180" s="42"/>
      <c r="EXP180" s="42"/>
      <c r="EXQ180" s="42"/>
      <c r="EXR180" s="42"/>
      <c r="EXS180" s="42"/>
      <c r="EXT180" s="42"/>
      <c r="EXU180" s="42"/>
      <c r="EXV180" s="42"/>
      <c r="EXW180" s="42"/>
      <c r="EXX180" s="42"/>
      <c r="EXY180" s="42"/>
      <c r="EXZ180" s="42"/>
      <c r="EYA180" s="42"/>
      <c r="EYB180" s="42"/>
      <c r="EYC180" s="42"/>
      <c r="EYD180" s="42"/>
      <c r="EYE180" s="42"/>
      <c r="EYF180" s="42"/>
      <c r="EYG180" s="42"/>
      <c r="EYH180" s="42"/>
      <c r="EYI180" s="42"/>
      <c r="EYJ180" s="42"/>
      <c r="EYK180" s="42"/>
      <c r="EYL180" s="42"/>
      <c r="EYM180" s="42"/>
      <c r="EYN180" s="42"/>
      <c r="EYO180" s="42"/>
      <c r="EYP180" s="42"/>
      <c r="EYQ180" s="42"/>
      <c r="EYR180" s="42"/>
      <c r="EYS180" s="42"/>
      <c r="EYT180" s="42"/>
      <c r="EYU180" s="42"/>
      <c r="EYV180" s="42"/>
      <c r="EYW180" s="42"/>
      <c r="EYX180" s="42"/>
      <c r="EYY180" s="42"/>
      <c r="EYZ180" s="42"/>
      <c r="EZA180" s="42"/>
      <c r="EZB180" s="42"/>
      <c r="EZC180" s="42"/>
      <c r="EZD180" s="42"/>
      <c r="EZE180" s="42"/>
      <c r="EZF180" s="42"/>
      <c r="EZG180" s="42"/>
      <c r="EZH180" s="42"/>
      <c r="EZI180" s="42"/>
      <c r="EZJ180" s="42"/>
      <c r="EZK180" s="42"/>
      <c r="EZL180" s="42"/>
      <c r="EZM180" s="42"/>
      <c r="EZN180" s="42"/>
      <c r="EZO180" s="42"/>
      <c r="EZP180" s="42"/>
      <c r="EZQ180" s="42"/>
      <c r="EZR180" s="42"/>
      <c r="EZS180" s="42"/>
      <c r="EZT180" s="42"/>
      <c r="EZU180" s="42"/>
      <c r="EZV180" s="42"/>
      <c r="EZW180" s="42"/>
      <c r="EZX180" s="42"/>
      <c r="EZY180" s="42"/>
      <c r="EZZ180" s="42"/>
      <c r="FAA180" s="42"/>
      <c r="FAB180" s="42"/>
      <c r="FAC180" s="42"/>
      <c r="FAD180" s="42"/>
      <c r="FAE180" s="42"/>
      <c r="FAF180" s="42"/>
      <c r="FAG180" s="42"/>
      <c r="FAH180" s="42"/>
      <c r="FAI180" s="42"/>
      <c r="FAJ180" s="42"/>
      <c r="FAK180" s="42"/>
      <c r="FAL180" s="42"/>
      <c r="FAM180" s="42"/>
      <c r="FAN180" s="42"/>
      <c r="FAO180" s="42"/>
      <c r="FAP180" s="42"/>
      <c r="FAQ180" s="42"/>
      <c r="FAR180" s="42"/>
      <c r="FAS180" s="42"/>
      <c r="FAT180" s="42"/>
      <c r="FAU180" s="42"/>
      <c r="FAV180" s="42"/>
      <c r="FAW180" s="42"/>
      <c r="FAX180" s="42"/>
      <c r="FAY180" s="42"/>
      <c r="FAZ180" s="42"/>
      <c r="FBA180" s="42"/>
      <c r="FBB180" s="42"/>
      <c r="FBC180" s="42"/>
      <c r="FBD180" s="42"/>
      <c r="FBE180" s="42"/>
      <c r="FBF180" s="42"/>
      <c r="FBG180" s="42"/>
      <c r="FBH180" s="42"/>
      <c r="FBI180" s="42"/>
      <c r="FBJ180" s="42"/>
      <c r="FBK180" s="42"/>
      <c r="FBL180" s="42"/>
      <c r="FBM180" s="42"/>
      <c r="FBN180" s="42"/>
      <c r="FBO180" s="42"/>
      <c r="FBP180" s="42"/>
      <c r="FBQ180" s="42"/>
      <c r="FBR180" s="42"/>
      <c r="FBS180" s="42"/>
      <c r="FBT180" s="42"/>
      <c r="FBU180" s="42"/>
      <c r="FBV180" s="42"/>
      <c r="FBW180" s="42"/>
      <c r="FBX180" s="42"/>
      <c r="FBY180" s="42"/>
      <c r="FBZ180" s="42"/>
      <c r="FCA180" s="42"/>
      <c r="FCB180" s="42"/>
      <c r="FCC180" s="42"/>
      <c r="FCD180" s="42"/>
      <c r="FCE180" s="42"/>
      <c r="FCF180" s="42"/>
      <c r="FCG180" s="42"/>
      <c r="FCH180" s="42"/>
      <c r="FCI180" s="42"/>
      <c r="FCJ180" s="42"/>
      <c r="FCK180" s="42"/>
      <c r="FCL180" s="42"/>
      <c r="FCM180" s="42"/>
      <c r="FCN180" s="42"/>
      <c r="FCO180" s="42"/>
      <c r="FCP180" s="42"/>
      <c r="FCQ180" s="42"/>
      <c r="FCR180" s="42"/>
      <c r="FCS180" s="42"/>
      <c r="FCT180" s="42"/>
      <c r="FCU180" s="42"/>
      <c r="FCV180" s="42"/>
      <c r="FCW180" s="42"/>
      <c r="FCX180" s="42"/>
      <c r="FCY180" s="42"/>
      <c r="FCZ180" s="42"/>
      <c r="FDA180" s="42"/>
      <c r="FDB180" s="42"/>
      <c r="FDC180" s="42"/>
      <c r="FDD180" s="42"/>
      <c r="FDE180" s="42"/>
      <c r="FDF180" s="42"/>
      <c r="FDG180" s="42"/>
      <c r="FDH180" s="42"/>
      <c r="FDI180" s="42"/>
      <c r="FDJ180" s="42"/>
      <c r="FDK180" s="42"/>
      <c r="FDL180" s="42"/>
      <c r="FDM180" s="42"/>
      <c r="FDN180" s="42"/>
      <c r="FDO180" s="42"/>
      <c r="FDP180" s="42"/>
      <c r="FDQ180" s="42"/>
      <c r="FDR180" s="42"/>
      <c r="FDS180" s="42"/>
      <c r="FDT180" s="42"/>
      <c r="FDU180" s="42"/>
      <c r="FDV180" s="42"/>
      <c r="FDW180" s="42"/>
      <c r="FDX180" s="42"/>
      <c r="FDY180" s="42"/>
      <c r="FDZ180" s="42"/>
      <c r="FEA180" s="42"/>
      <c r="FEB180" s="42"/>
      <c r="FEC180" s="42"/>
      <c r="FED180" s="42"/>
      <c r="FEE180" s="42"/>
      <c r="FEF180" s="42"/>
      <c r="FEG180" s="42"/>
      <c r="FEH180" s="42"/>
      <c r="FEI180" s="42"/>
      <c r="FEJ180" s="42"/>
      <c r="FEK180" s="42"/>
      <c r="FEL180" s="42"/>
      <c r="FEM180" s="42"/>
      <c r="FEN180" s="42"/>
      <c r="FEO180" s="42"/>
      <c r="FEP180" s="42"/>
      <c r="FEQ180" s="42"/>
      <c r="FER180" s="42"/>
      <c r="FES180" s="42"/>
      <c r="FET180" s="42"/>
      <c r="FEU180" s="42"/>
      <c r="FEV180" s="42"/>
      <c r="FEW180" s="42"/>
      <c r="FEX180" s="42"/>
      <c r="FEY180" s="42"/>
      <c r="FEZ180" s="42"/>
      <c r="FFA180" s="42"/>
      <c r="FFB180" s="42"/>
      <c r="FFC180" s="42"/>
      <c r="FFD180" s="42"/>
      <c r="FFE180" s="42"/>
      <c r="FFF180" s="42"/>
      <c r="FFG180" s="42"/>
      <c r="FFH180" s="42"/>
      <c r="FFI180" s="42"/>
      <c r="FFJ180" s="42"/>
      <c r="FFK180" s="42"/>
      <c r="FFL180" s="42"/>
      <c r="FFM180" s="42"/>
      <c r="FFN180" s="42"/>
      <c r="FFO180" s="42"/>
      <c r="FFP180" s="42"/>
      <c r="FFQ180" s="42"/>
      <c r="FFR180" s="42"/>
      <c r="FFS180" s="42"/>
      <c r="FFT180" s="42"/>
      <c r="FFU180" s="42"/>
      <c r="FFV180" s="42"/>
      <c r="FFW180" s="42"/>
      <c r="FFX180" s="42"/>
      <c r="FFY180" s="42"/>
      <c r="FFZ180" s="42"/>
      <c r="FGA180" s="42"/>
      <c r="FGB180" s="42"/>
      <c r="FGC180" s="42"/>
      <c r="FGD180" s="42"/>
      <c r="FGE180" s="42"/>
      <c r="FGF180" s="42"/>
      <c r="FGG180" s="42"/>
      <c r="FGH180" s="42"/>
      <c r="FGI180" s="42"/>
      <c r="FGJ180" s="42"/>
      <c r="FGK180" s="42"/>
      <c r="FGL180" s="42"/>
      <c r="FGM180" s="42"/>
      <c r="FGN180" s="42"/>
      <c r="FGO180" s="42"/>
      <c r="FGP180" s="42"/>
      <c r="FGQ180" s="42"/>
      <c r="FGR180" s="42"/>
      <c r="FGS180" s="42"/>
      <c r="FGT180" s="42"/>
      <c r="FGU180" s="42"/>
      <c r="FGV180" s="42"/>
      <c r="FGW180" s="42"/>
      <c r="FGX180" s="42"/>
      <c r="FGY180" s="42"/>
      <c r="FGZ180" s="42"/>
      <c r="FHA180" s="42"/>
      <c r="FHB180" s="42"/>
      <c r="FHC180" s="42"/>
      <c r="FHD180" s="42"/>
      <c r="FHE180" s="42"/>
      <c r="FHF180" s="42"/>
      <c r="FHG180" s="42"/>
      <c r="FHH180" s="42"/>
      <c r="FHI180" s="42"/>
      <c r="FHJ180" s="42"/>
      <c r="FHK180" s="42"/>
      <c r="FHL180" s="42"/>
      <c r="FHM180" s="42"/>
      <c r="FHN180" s="42"/>
      <c r="FHO180" s="42"/>
      <c r="FHP180" s="42"/>
      <c r="FHQ180" s="42"/>
      <c r="FHR180" s="42"/>
      <c r="FHS180" s="42"/>
      <c r="FHT180" s="42"/>
      <c r="FHU180" s="42"/>
      <c r="FHV180" s="42"/>
      <c r="FHW180" s="42"/>
      <c r="FHX180" s="42"/>
      <c r="FHY180" s="42"/>
      <c r="FHZ180" s="42"/>
      <c r="FIA180" s="42"/>
      <c r="FIB180" s="42"/>
      <c r="FIC180" s="42"/>
      <c r="FID180" s="42"/>
      <c r="FIE180" s="42"/>
      <c r="FIF180" s="42"/>
      <c r="FIG180" s="42"/>
      <c r="FIH180" s="42"/>
      <c r="FII180" s="42"/>
      <c r="FIJ180" s="42"/>
      <c r="FIK180" s="42"/>
      <c r="FIL180" s="42"/>
      <c r="FIM180" s="42"/>
      <c r="FIN180" s="42"/>
      <c r="FIO180" s="42"/>
      <c r="FIP180" s="42"/>
      <c r="FIQ180" s="42"/>
      <c r="FIR180" s="42"/>
      <c r="FIS180" s="42"/>
      <c r="FIT180" s="42"/>
      <c r="FIU180" s="42"/>
      <c r="FIV180" s="42"/>
      <c r="FIW180" s="42"/>
      <c r="FIX180" s="42"/>
      <c r="FIY180" s="42"/>
      <c r="FIZ180" s="42"/>
      <c r="FJA180" s="42"/>
      <c r="FJB180" s="42"/>
      <c r="FJC180" s="42"/>
      <c r="FJD180" s="42"/>
      <c r="FJE180" s="42"/>
      <c r="FJF180" s="42"/>
      <c r="FJG180" s="42"/>
      <c r="FJH180" s="42"/>
      <c r="FJI180" s="42"/>
      <c r="FJJ180" s="42"/>
      <c r="FJK180" s="42"/>
      <c r="FJL180" s="42"/>
      <c r="FJM180" s="42"/>
      <c r="FJN180" s="42"/>
      <c r="FJO180" s="42"/>
      <c r="FJP180" s="42"/>
      <c r="FJQ180" s="42"/>
      <c r="FJR180" s="42"/>
      <c r="FJS180" s="42"/>
      <c r="FJT180" s="42"/>
      <c r="FJU180" s="42"/>
      <c r="FJV180" s="42"/>
      <c r="FJW180" s="42"/>
      <c r="FJX180" s="42"/>
      <c r="FJY180" s="42"/>
      <c r="FJZ180" s="42"/>
      <c r="FKA180" s="42"/>
      <c r="FKB180" s="42"/>
      <c r="FKC180" s="42"/>
      <c r="FKD180" s="42"/>
      <c r="FKE180" s="42"/>
      <c r="FKF180" s="42"/>
      <c r="FKG180" s="42"/>
      <c r="FKH180" s="42"/>
      <c r="FKI180" s="42"/>
      <c r="FKJ180" s="42"/>
      <c r="FKK180" s="42"/>
      <c r="FKL180" s="42"/>
      <c r="FKM180" s="42"/>
      <c r="FKN180" s="42"/>
      <c r="FKO180" s="42"/>
      <c r="FKP180" s="42"/>
      <c r="FKQ180" s="42"/>
      <c r="FKR180" s="42"/>
      <c r="FKS180" s="42"/>
      <c r="FKT180" s="42"/>
      <c r="FKU180" s="42"/>
      <c r="FKV180" s="42"/>
      <c r="FKW180" s="42"/>
      <c r="FKX180" s="42"/>
      <c r="FKY180" s="42"/>
      <c r="FKZ180" s="42"/>
      <c r="FLA180" s="42"/>
      <c r="FLB180" s="42"/>
      <c r="FLC180" s="42"/>
      <c r="FLD180" s="42"/>
      <c r="FLE180" s="42"/>
      <c r="FLF180" s="42"/>
      <c r="FLG180" s="42"/>
      <c r="FLH180" s="42"/>
      <c r="FLI180" s="42"/>
      <c r="FLJ180" s="42"/>
      <c r="FLK180" s="42"/>
      <c r="FLL180" s="42"/>
      <c r="FLM180" s="42"/>
      <c r="FLN180" s="42"/>
      <c r="FLO180" s="42"/>
      <c r="FLP180" s="42"/>
      <c r="FLQ180" s="42"/>
      <c r="FLR180" s="42"/>
      <c r="FLS180" s="42"/>
      <c r="FLT180" s="42"/>
      <c r="FLU180" s="42"/>
      <c r="FLV180" s="42"/>
      <c r="FLW180" s="42"/>
      <c r="FLX180" s="42"/>
      <c r="FLY180" s="42"/>
      <c r="FLZ180" s="42"/>
      <c r="FMA180" s="42"/>
      <c r="FMB180" s="42"/>
      <c r="FMC180" s="42"/>
      <c r="FMD180" s="42"/>
      <c r="FME180" s="42"/>
      <c r="FMF180" s="42"/>
      <c r="FMG180" s="42"/>
      <c r="FMH180" s="42"/>
      <c r="FMI180" s="42"/>
      <c r="FMJ180" s="42"/>
      <c r="FMK180" s="42"/>
      <c r="FML180" s="42"/>
      <c r="FMM180" s="42"/>
      <c r="FMN180" s="42"/>
      <c r="FMO180" s="42"/>
      <c r="FMP180" s="42"/>
      <c r="FMQ180" s="42"/>
      <c r="FMR180" s="42"/>
      <c r="FMS180" s="42"/>
      <c r="FMT180" s="42"/>
      <c r="FMU180" s="42"/>
      <c r="FMV180" s="42"/>
      <c r="FMW180" s="42"/>
      <c r="FMX180" s="42"/>
      <c r="FMY180" s="42"/>
      <c r="FMZ180" s="42"/>
      <c r="FNA180" s="42"/>
      <c r="FNB180" s="42"/>
      <c r="FNC180" s="42"/>
      <c r="FND180" s="42"/>
      <c r="FNE180" s="42"/>
      <c r="FNF180" s="42"/>
      <c r="FNG180" s="42"/>
      <c r="FNH180" s="42"/>
      <c r="FNI180" s="42"/>
      <c r="FNJ180" s="42"/>
      <c r="FNK180" s="42"/>
      <c r="FNL180" s="42"/>
      <c r="FNM180" s="42"/>
      <c r="FNN180" s="42"/>
      <c r="FNO180" s="42"/>
      <c r="FNP180" s="42"/>
      <c r="FNQ180" s="42"/>
      <c r="FNR180" s="42"/>
      <c r="FNS180" s="42"/>
      <c r="FNT180" s="42"/>
      <c r="FNU180" s="42"/>
      <c r="FNV180" s="42"/>
      <c r="FNW180" s="42"/>
      <c r="FNX180" s="42"/>
      <c r="FNY180" s="42"/>
      <c r="FNZ180" s="42"/>
      <c r="FOA180" s="42"/>
      <c r="FOB180" s="42"/>
      <c r="FOC180" s="42"/>
      <c r="FOD180" s="42"/>
      <c r="FOE180" s="42"/>
      <c r="FOF180" s="42"/>
      <c r="FOG180" s="42"/>
      <c r="FOH180" s="42"/>
      <c r="FOI180" s="42"/>
      <c r="FOJ180" s="42"/>
      <c r="FOK180" s="42"/>
      <c r="FOL180" s="42"/>
      <c r="FOM180" s="42"/>
      <c r="FON180" s="42"/>
      <c r="FOO180" s="42"/>
      <c r="FOP180" s="42"/>
      <c r="FOQ180" s="42"/>
      <c r="FOR180" s="42"/>
      <c r="FOS180" s="42"/>
      <c r="FOT180" s="42"/>
      <c r="FOU180" s="42"/>
      <c r="FOV180" s="42"/>
      <c r="FOW180" s="42"/>
      <c r="FOX180" s="42"/>
      <c r="FOY180" s="42"/>
      <c r="FOZ180" s="42"/>
      <c r="FPA180" s="42"/>
      <c r="FPB180" s="42"/>
      <c r="FPC180" s="42"/>
      <c r="FPD180" s="42"/>
      <c r="FPE180" s="42"/>
      <c r="FPF180" s="42"/>
      <c r="FPG180" s="42"/>
      <c r="FPH180" s="42"/>
      <c r="FPI180" s="42"/>
      <c r="FPJ180" s="42"/>
      <c r="FPK180" s="42"/>
      <c r="FPL180" s="42"/>
      <c r="FPM180" s="42"/>
      <c r="FPN180" s="42"/>
      <c r="FPO180" s="42"/>
      <c r="FPP180" s="42"/>
      <c r="FPQ180" s="42"/>
      <c r="FPR180" s="42"/>
      <c r="FPS180" s="42"/>
      <c r="FPT180" s="42"/>
      <c r="FPU180" s="42"/>
      <c r="FPV180" s="42"/>
      <c r="FPW180" s="42"/>
      <c r="FPX180" s="42"/>
      <c r="FPY180" s="42"/>
      <c r="FPZ180" s="42"/>
      <c r="FQA180" s="42"/>
      <c r="FQB180" s="42"/>
      <c r="FQC180" s="42"/>
      <c r="FQD180" s="42"/>
      <c r="FQE180" s="42"/>
      <c r="FQF180" s="42"/>
      <c r="FQG180" s="42"/>
      <c r="FQH180" s="42"/>
      <c r="FQI180" s="42"/>
      <c r="FQJ180" s="42"/>
      <c r="FQK180" s="42"/>
      <c r="FQL180" s="42"/>
      <c r="FQM180" s="42"/>
      <c r="FQN180" s="42"/>
      <c r="FQO180" s="42"/>
      <c r="FQP180" s="42"/>
      <c r="FQQ180" s="42"/>
      <c r="FQR180" s="42"/>
      <c r="FQS180" s="42"/>
      <c r="FQT180" s="42"/>
      <c r="FQU180" s="42"/>
      <c r="FQV180" s="42"/>
      <c r="FQW180" s="42"/>
      <c r="FQX180" s="42"/>
      <c r="FQY180" s="42"/>
      <c r="FQZ180" s="42"/>
      <c r="FRA180" s="42"/>
      <c r="FRB180" s="42"/>
      <c r="FRC180" s="42"/>
      <c r="FRD180" s="42"/>
      <c r="FRE180" s="42"/>
      <c r="FRF180" s="42"/>
      <c r="FRG180" s="42"/>
      <c r="FRH180" s="42"/>
      <c r="FRI180" s="42"/>
      <c r="FRJ180" s="42"/>
      <c r="FRK180" s="42"/>
      <c r="FRL180" s="42"/>
      <c r="FRM180" s="42"/>
      <c r="FRN180" s="42"/>
      <c r="FRO180" s="42"/>
      <c r="FRP180" s="42"/>
      <c r="FRQ180" s="42"/>
      <c r="FRR180" s="42"/>
      <c r="FRS180" s="42"/>
      <c r="FRT180" s="42"/>
      <c r="FRU180" s="42"/>
      <c r="FRV180" s="42"/>
      <c r="FRW180" s="42"/>
      <c r="FRX180" s="42"/>
      <c r="FRY180" s="42"/>
      <c r="FRZ180" s="42"/>
      <c r="FSA180" s="42"/>
      <c r="FSB180" s="42"/>
      <c r="FSC180" s="42"/>
      <c r="FSD180" s="42"/>
      <c r="FSE180" s="42"/>
      <c r="FSF180" s="42"/>
      <c r="FSG180" s="42"/>
      <c r="FSH180" s="42"/>
      <c r="FSI180" s="42"/>
      <c r="FSJ180" s="42"/>
      <c r="FSK180" s="42"/>
      <c r="FSL180" s="42"/>
      <c r="FSM180" s="42"/>
      <c r="FSN180" s="42"/>
      <c r="FSO180" s="42"/>
      <c r="FSP180" s="42"/>
      <c r="FSQ180" s="42"/>
      <c r="FSR180" s="42"/>
      <c r="FSS180" s="42"/>
      <c r="FST180" s="42"/>
      <c r="FSU180" s="42"/>
      <c r="FSV180" s="42"/>
      <c r="FSW180" s="42"/>
      <c r="FSX180" s="42"/>
      <c r="FSY180" s="42"/>
      <c r="FSZ180" s="42"/>
      <c r="FTA180" s="42"/>
      <c r="FTB180" s="42"/>
      <c r="FTC180" s="42"/>
      <c r="FTD180" s="42"/>
      <c r="FTE180" s="42"/>
      <c r="FTF180" s="42"/>
      <c r="FTG180" s="42"/>
      <c r="FTH180" s="42"/>
      <c r="FTI180" s="42"/>
      <c r="FTJ180" s="42"/>
      <c r="FTK180" s="42"/>
      <c r="FTL180" s="42"/>
      <c r="FTM180" s="42"/>
      <c r="FTN180" s="42"/>
      <c r="FTO180" s="42"/>
      <c r="FTP180" s="42"/>
      <c r="FTQ180" s="42"/>
      <c r="FTR180" s="42"/>
      <c r="FTS180" s="42"/>
      <c r="FTT180" s="42"/>
      <c r="FTU180" s="42"/>
      <c r="FTV180" s="42"/>
      <c r="FTW180" s="42"/>
      <c r="FTX180" s="42"/>
      <c r="FTY180" s="42"/>
      <c r="FTZ180" s="42"/>
      <c r="FUA180" s="42"/>
      <c r="FUB180" s="42"/>
      <c r="FUC180" s="42"/>
      <c r="FUD180" s="42"/>
      <c r="FUE180" s="42"/>
      <c r="FUF180" s="42"/>
      <c r="FUG180" s="42"/>
      <c r="FUH180" s="42"/>
      <c r="FUI180" s="42"/>
      <c r="FUJ180" s="42"/>
      <c r="FUK180" s="42"/>
      <c r="FUL180" s="42"/>
      <c r="FUM180" s="42"/>
      <c r="FUN180" s="42"/>
      <c r="FUO180" s="42"/>
      <c r="FUP180" s="42"/>
      <c r="FUQ180" s="42"/>
      <c r="FUR180" s="42"/>
      <c r="FUS180" s="42"/>
      <c r="FUT180" s="42"/>
      <c r="FUU180" s="42"/>
      <c r="FUV180" s="42"/>
      <c r="FUW180" s="42"/>
      <c r="FUX180" s="42"/>
      <c r="FUY180" s="42"/>
      <c r="FUZ180" s="42"/>
      <c r="FVA180" s="42"/>
      <c r="FVB180" s="42"/>
      <c r="FVC180" s="42"/>
      <c r="FVD180" s="42"/>
      <c r="FVE180" s="42"/>
      <c r="FVF180" s="42"/>
      <c r="FVG180" s="42"/>
      <c r="FVH180" s="42"/>
      <c r="FVI180" s="42"/>
      <c r="FVJ180" s="42"/>
      <c r="FVK180" s="42"/>
      <c r="FVL180" s="42"/>
      <c r="FVM180" s="42"/>
      <c r="FVN180" s="42"/>
      <c r="FVO180" s="42"/>
      <c r="FVP180" s="42"/>
      <c r="FVQ180" s="42"/>
      <c r="FVR180" s="42"/>
      <c r="FVS180" s="42"/>
      <c r="FVT180" s="42"/>
      <c r="FVU180" s="42"/>
      <c r="FVV180" s="42"/>
      <c r="FVW180" s="42"/>
      <c r="FVX180" s="42"/>
      <c r="FVY180" s="42"/>
      <c r="FVZ180" s="42"/>
      <c r="FWA180" s="42"/>
      <c r="FWB180" s="42"/>
      <c r="FWC180" s="42"/>
      <c r="FWD180" s="42"/>
      <c r="FWE180" s="42"/>
      <c r="FWF180" s="42"/>
      <c r="FWG180" s="42"/>
      <c r="FWH180" s="42"/>
      <c r="FWI180" s="42"/>
      <c r="FWJ180" s="42"/>
      <c r="FWK180" s="42"/>
      <c r="FWL180" s="42"/>
      <c r="FWM180" s="42"/>
      <c r="FWN180" s="42"/>
      <c r="FWO180" s="42"/>
      <c r="FWP180" s="42"/>
      <c r="FWQ180" s="42"/>
      <c r="FWR180" s="42"/>
      <c r="FWS180" s="42"/>
      <c r="FWT180" s="42"/>
      <c r="FWU180" s="42"/>
      <c r="FWV180" s="42"/>
      <c r="FWW180" s="42"/>
      <c r="FWX180" s="42"/>
      <c r="FWY180" s="42"/>
      <c r="FWZ180" s="42"/>
      <c r="FXA180" s="42"/>
      <c r="FXB180" s="42"/>
      <c r="FXC180" s="42"/>
      <c r="FXD180" s="42"/>
      <c r="FXE180" s="42"/>
      <c r="FXF180" s="42"/>
      <c r="FXG180" s="42"/>
      <c r="FXH180" s="42"/>
      <c r="FXI180" s="42"/>
      <c r="FXJ180" s="42"/>
      <c r="FXK180" s="42"/>
      <c r="FXL180" s="42"/>
      <c r="FXM180" s="42"/>
      <c r="FXN180" s="42"/>
      <c r="FXO180" s="42"/>
      <c r="FXP180" s="42"/>
      <c r="FXQ180" s="42"/>
      <c r="FXR180" s="42"/>
      <c r="FXS180" s="42"/>
      <c r="FXT180" s="42"/>
      <c r="FXU180" s="42"/>
      <c r="FXV180" s="42"/>
      <c r="FXW180" s="42"/>
      <c r="FXX180" s="42"/>
      <c r="FXY180" s="42"/>
      <c r="FXZ180" s="42"/>
      <c r="FYA180" s="42"/>
      <c r="FYB180" s="42"/>
      <c r="FYC180" s="42"/>
      <c r="FYD180" s="42"/>
      <c r="FYE180" s="42"/>
      <c r="FYF180" s="42"/>
      <c r="FYG180" s="42"/>
      <c r="FYH180" s="42"/>
      <c r="FYI180" s="42"/>
      <c r="FYJ180" s="42"/>
      <c r="FYK180" s="42"/>
      <c r="FYL180" s="42"/>
      <c r="FYM180" s="42"/>
      <c r="FYN180" s="42"/>
      <c r="FYO180" s="42"/>
      <c r="FYP180" s="42"/>
      <c r="FYQ180" s="42"/>
      <c r="FYR180" s="42"/>
      <c r="FYS180" s="42"/>
      <c r="FYT180" s="42"/>
      <c r="FYU180" s="42"/>
      <c r="FYV180" s="42"/>
      <c r="FYW180" s="42"/>
      <c r="FYX180" s="42"/>
      <c r="FYY180" s="42"/>
      <c r="FYZ180" s="42"/>
      <c r="FZA180" s="42"/>
      <c r="FZB180" s="42"/>
      <c r="FZC180" s="42"/>
      <c r="FZD180" s="42"/>
      <c r="FZE180" s="42"/>
      <c r="FZF180" s="42"/>
      <c r="FZG180" s="42"/>
      <c r="FZH180" s="42"/>
      <c r="FZI180" s="42"/>
      <c r="FZJ180" s="42"/>
      <c r="FZK180" s="42"/>
      <c r="FZL180" s="42"/>
      <c r="FZM180" s="42"/>
      <c r="FZN180" s="42"/>
      <c r="FZO180" s="42"/>
      <c r="FZP180" s="42"/>
      <c r="FZQ180" s="42"/>
      <c r="FZR180" s="42"/>
      <c r="FZS180" s="42"/>
      <c r="FZT180" s="42"/>
      <c r="FZU180" s="42"/>
      <c r="FZV180" s="42"/>
      <c r="FZW180" s="42"/>
      <c r="FZX180" s="42"/>
      <c r="FZY180" s="42"/>
      <c r="FZZ180" s="42"/>
      <c r="GAA180" s="42"/>
      <c r="GAB180" s="42"/>
      <c r="GAC180" s="42"/>
      <c r="GAD180" s="42"/>
      <c r="GAE180" s="42"/>
      <c r="GAF180" s="42"/>
      <c r="GAG180" s="42"/>
      <c r="GAH180" s="42"/>
      <c r="GAI180" s="42"/>
      <c r="GAJ180" s="42"/>
      <c r="GAK180" s="42"/>
      <c r="GAL180" s="42"/>
      <c r="GAM180" s="42"/>
      <c r="GAN180" s="42"/>
      <c r="GAO180" s="42"/>
      <c r="GAP180" s="42"/>
      <c r="GAQ180" s="42"/>
      <c r="GAR180" s="42"/>
      <c r="GAS180" s="42"/>
      <c r="GAT180" s="42"/>
      <c r="GAU180" s="42"/>
      <c r="GAV180" s="42"/>
      <c r="GAW180" s="42"/>
      <c r="GAX180" s="42"/>
      <c r="GAY180" s="42"/>
      <c r="GAZ180" s="42"/>
      <c r="GBA180" s="42"/>
      <c r="GBB180" s="42"/>
      <c r="GBC180" s="42"/>
      <c r="GBD180" s="42"/>
      <c r="GBE180" s="42"/>
      <c r="GBF180" s="42"/>
      <c r="GBG180" s="42"/>
      <c r="GBH180" s="42"/>
      <c r="GBI180" s="42"/>
      <c r="GBJ180" s="42"/>
      <c r="GBK180" s="42"/>
      <c r="GBL180" s="42"/>
      <c r="GBM180" s="42"/>
      <c r="GBN180" s="42"/>
      <c r="GBO180" s="42"/>
      <c r="GBP180" s="42"/>
      <c r="GBQ180" s="42"/>
      <c r="GBR180" s="42"/>
      <c r="GBS180" s="42"/>
      <c r="GBT180" s="42"/>
      <c r="GBU180" s="42"/>
      <c r="GBV180" s="42"/>
      <c r="GBW180" s="42"/>
      <c r="GBX180" s="42"/>
      <c r="GBY180" s="42"/>
      <c r="GBZ180" s="42"/>
      <c r="GCA180" s="42"/>
      <c r="GCB180" s="42"/>
      <c r="GCC180" s="42"/>
      <c r="GCD180" s="42"/>
      <c r="GCE180" s="42"/>
      <c r="GCF180" s="42"/>
      <c r="GCG180" s="42"/>
      <c r="GCH180" s="42"/>
      <c r="GCI180" s="42"/>
      <c r="GCJ180" s="42"/>
      <c r="GCK180" s="42"/>
      <c r="GCL180" s="42"/>
      <c r="GCM180" s="42"/>
      <c r="GCN180" s="42"/>
      <c r="GCO180" s="42"/>
      <c r="GCP180" s="42"/>
      <c r="GCQ180" s="42"/>
      <c r="GCR180" s="42"/>
      <c r="GCS180" s="42"/>
      <c r="GCT180" s="42"/>
      <c r="GCU180" s="42"/>
      <c r="GCV180" s="42"/>
      <c r="GCW180" s="42"/>
      <c r="GCX180" s="42"/>
      <c r="GCY180" s="42"/>
      <c r="GCZ180" s="42"/>
      <c r="GDA180" s="42"/>
      <c r="GDB180" s="42"/>
      <c r="GDC180" s="42"/>
      <c r="GDD180" s="42"/>
      <c r="GDE180" s="42"/>
      <c r="GDF180" s="42"/>
      <c r="GDG180" s="42"/>
      <c r="GDH180" s="42"/>
      <c r="GDI180" s="42"/>
      <c r="GDJ180" s="42"/>
      <c r="GDK180" s="42"/>
      <c r="GDL180" s="42"/>
      <c r="GDM180" s="42"/>
      <c r="GDN180" s="42"/>
      <c r="GDO180" s="42"/>
      <c r="GDP180" s="42"/>
      <c r="GDQ180" s="42"/>
      <c r="GDR180" s="42"/>
      <c r="GDS180" s="42"/>
      <c r="GDT180" s="42"/>
      <c r="GDU180" s="42"/>
      <c r="GDV180" s="42"/>
      <c r="GDW180" s="42"/>
      <c r="GDX180" s="42"/>
      <c r="GDY180" s="42"/>
      <c r="GDZ180" s="42"/>
      <c r="GEA180" s="42"/>
      <c r="GEB180" s="42"/>
      <c r="GEC180" s="42"/>
      <c r="GED180" s="42"/>
      <c r="GEE180" s="42"/>
      <c r="GEF180" s="42"/>
      <c r="GEG180" s="42"/>
      <c r="GEH180" s="42"/>
      <c r="GEI180" s="42"/>
      <c r="GEJ180" s="42"/>
      <c r="GEK180" s="42"/>
      <c r="GEL180" s="42"/>
      <c r="GEM180" s="42"/>
      <c r="GEN180" s="42"/>
      <c r="GEO180" s="42"/>
      <c r="GEP180" s="42"/>
      <c r="GEQ180" s="42"/>
      <c r="GER180" s="42"/>
      <c r="GES180" s="42"/>
      <c r="GET180" s="42"/>
      <c r="GEU180" s="42"/>
      <c r="GEV180" s="42"/>
      <c r="GEW180" s="42"/>
      <c r="GEX180" s="42"/>
      <c r="GEY180" s="42"/>
      <c r="GEZ180" s="42"/>
      <c r="GFA180" s="42"/>
      <c r="GFB180" s="42"/>
      <c r="GFC180" s="42"/>
      <c r="GFD180" s="42"/>
      <c r="GFE180" s="42"/>
      <c r="GFF180" s="42"/>
      <c r="GFG180" s="42"/>
      <c r="GFH180" s="42"/>
      <c r="GFI180" s="42"/>
      <c r="GFJ180" s="42"/>
      <c r="GFK180" s="42"/>
      <c r="GFL180" s="42"/>
      <c r="GFM180" s="42"/>
      <c r="GFN180" s="42"/>
      <c r="GFO180" s="42"/>
      <c r="GFP180" s="42"/>
      <c r="GFQ180" s="42"/>
      <c r="GFR180" s="42"/>
      <c r="GFS180" s="42"/>
      <c r="GFT180" s="42"/>
      <c r="GFU180" s="42"/>
      <c r="GFV180" s="42"/>
      <c r="GFW180" s="42"/>
      <c r="GFX180" s="42"/>
      <c r="GFY180" s="42"/>
      <c r="GFZ180" s="42"/>
      <c r="GGA180" s="42"/>
      <c r="GGB180" s="42"/>
      <c r="GGC180" s="42"/>
      <c r="GGD180" s="42"/>
      <c r="GGE180" s="42"/>
      <c r="GGF180" s="42"/>
      <c r="GGG180" s="42"/>
      <c r="GGH180" s="42"/>
      <c r="GGI180" s="42"/>
      <c r="GGJ180" s="42"/>
      <c r="GGK180" s="42"/>
      <c r="GGL180" s="42"/>
      <c r="GGM180" s="42"/>
      <c r="GGN180" s="42"/>
      <c r="GGO180" s="42"/>
      <c r="GGP180" s="42"/>
      <c r="GGQ180" s="42"/>
      <c r="GGR180" s="42"/>
      <c r="GGS180" s="42"/>
      <c r="GGT180" s="42"/>
      <c r="GGU180" s="42"/>
      <c r="GGV180" s="42"/>
      <c r="GGW180" s="42"/>
      <c r="GGX180" s="42"/>
      <c r="GGY180" s="42"/>
      <c r="GGZ180" s="42"/>
      <c r="GHA180" s="42"/>
      <c r="GHB180" s="42"/>
      <c r="GHC180" s="42"/>
      <c r="GHD180" s="42"/>
      <c r="GHE180" s="42"/>
      <c r="GHF180" s="42"/>
      <c r="GHG180" s="42"/>
      <c r="GHH180" s="42"/>
      <c r="GHI180" s="42"/>
      <c r="GHJ180" s="42"/>
      <c r="GHK180" s="42"/>
      <c r="GHL180" s="42"/>
      <c r="GHM180" s="42"/>
      <c r="GHN180" s="42"/>
      <c r="GHO180" s="42"/>
      <c r="GHP180" s="42"/>
      <c r="GHQ180" s="42"/>
      <c r="GHR180" s="42"/>
      <c r="GHS180" s="42"/>
      <c r="GHT180" s="42"/>
      <c r="GHU180" s="42"/>
      <c r="GHV180" s="42"/>
      <c r="GHW180" s="42"/>
      <c r="GHX180" s="42"/>
      <c r="GHY180" s="42"/>
      <c r="GHZ180" s="42"/>
      <c r="GIA180" s="42"/>
      <c r="GIB180" s="42"/>
      <c r="GIC180" s="42"/>
      <c r="GID180" s="42"/>
      <c r="GIE180" s="42"/>
      <c r="GIF180" s="42"/>
      <c r="GIG180" s="42"/>
      <c r="GIH180" s="42"/>
      <c r="GII180" s="42"/>
      <c r="GIJ180" s="42"/>
      <c r="GIK180" s="42"/>
      <c r="GIL180" s="42"/>
      <c r="GIM180" s="42"/>
      <c r="GIN180" s="42"/>
      <c r="GIO180" s="42"/>
      <c r="GIP180" s="42"/>
      <c r="GIQ180" s="42"/>
      <c r="GIR180" s="42"/>
      <c r="GIS180" s="42"/>
      <c r="GIT180" s="42"/>
      <c r="GIU180" s="42"/>
      <c r="GIV180" s="42"/>
      <c r="GIW180" s="42"/>
      <c r="GIX180" s="42"/>
      <c r="GIY180" s="42"/>
      <c r="GIZ180" s="42"/>
      <c r="GJA180" s="42"/>
      <c r="GJB180" s="42"/>
      <c r="GJC180" s="42"/>
      <c r="GJD180" s="42"/>
      <c r="GJE180" s="42"/>
      <c r="GJF180" s="42"/>
      <c r="GJG180" s="42"/>
      <c r="GJH180" s="42"/>
      <c r="GJI180" s="42"/>
      <c r="GJJ180" s="42"/>
      <c r="GJK180" s="42"/>
      <c r="GJL180" s="42"/>
      <c r="GJM180" s="42"/>
      <c r="GJN180" s="42"/>
      <c r="GJO180" s="42"/>
      <c r="GJP180" s="42"/>
      <c r="GJQ180" s="42"/>
      <c r="GJR180" s="42"/>
      <c r="GJS180" s="42"/>
      <c r="GJT180" s="42"/>
      <c r="GJU180" s="42"/>
      <c r="GJV180" s="42"/>
      <c r="GJW180" s="42"/>
      <c r="GJX180" s="42"/>
      <c r="GJY180" s="42"/>
      <c r="GJZ180" s="42"/>
      <c r="GKA180" s="42"/>
      <c r="GKB180" s="42"/>
      <c r="GKC180" s="42"/>
      <c r="GKD180" s="42"/>
      <c r="GKE180" s="42"/>
      <c r="GKF180" s="42"/>
      <c r="GKG180" s="42"/>
      <c r="GKH180" s="42"/>
      <c r="GKI180" s="42"/>
      <c r="GKJ180" s="42"/>
      <c r="GKK180" s="42"/>
      <c r="GKL180" s="42"/>
      <c r="GKM180" s="42"/>
      <c r="GKN180" s="42"/>
      <c r="GKO180" s="42"/>
      <c r="GKP180" s="42"/>
      <c r="GKQ180" s="42"/>
      <c r="GKR180" s="42"/>
      <c r="GKS180" s="42"/>
      <c r="GKT180" s="42"/>
      <c r="GKU180" s="42"/>
      <c r="GKV180" s="42"/>
      <c r="GKW180" s="42"/>
      <c r="GKX180" s="42"/>
      <c r="GKY180" s="42"/>
      <c r="GKZ180" s="42"/>
      <c r="GLA180" s="42"/>
      <c r="GLB180" s="42"/>
      <c r="GLC180" s="42"/>
      <c r="GLD180" s="42"/>
      <c r="GLE180" s="42"/>
      <c r="GLF180" s="42"/>
      <c r="GLG180" s="42"/>
      <c r="GLH180" s="42"/>
      <c r="GLI180" s="42"/>
      <c r="GLJ180" s="42"/>
      <c r="GLK180" s="42"/>
      <c r="GLL180" s="42"/>
      <c r="GLM180" s="42"/>
      <c r="GLN180" s="42"/>
      <c r="GLO180" s="42"/>
      <c r="GLP180" s="42"/>
      <c r="GLQ180" s="42"/>
      <c r="GLR180" s="42"/>
      <c r="GLS180" s="42"/>
      <c r="GLT180" s="42"/>
      <c r="GLU180" s="42"/>
      <c r="GLV180" s="42"/>
      <c r="GLW180" s="42"/>
      <c r="GLX180" s="42"/>
      <c r="GLY180" s="42"/>
      <c r="GLZ180" s="42"/>
      <c r="GMA180" s="42"/>
      <c r="GMB180" s="42"/>
      <c r="GMC180" s="42"/>
      <c r="GMD180" s="42"/>
      <c r="GME180" s="42"/>
      <c r="GMF180" s="42"/>
      <c r="GMG180" s="42"/>
      <c r="GMH180" s="42"/>
      <c r="GMI180" s="42"/>
      <c r="GMJ180" s="42"/>
      <c r="GMK180" s="42"/>
      <c r="GML180" s="42"/>
      <c r="GMM180" s="42"/>
      <c r="GMN180" s="42"/>
      <c r="GMO180" s="42"/>
      <c r="GMP180" s="42"/>
      <c r="GMQ180" s="42"/>
      <c r="GMR180" s="42"/>
      <c r="GMS180" s="42"/>
      <c r="GMT180" s="42"/>
      <c r="GMU180" s="42"/>
      <c r="GMV180" s="42"/>
      <c r="GMW180" s="42"/>
      <c r="GMX180" s="42"/>
      <c r="GMY180" s="42"/>
      <c r="GMZ180" s="42"/>
      <c r="GNA180" s="42"/>
      <c r="GNB180" s="42"/>
      <c r="GNC180" s="42"/>
      <c r="GND180" s="42"/>
      <c r="GNE180" s="42"/>
      <c r="GNF180" s="42"/>
      <c r="GNG180" s="42"/>
      <c r="GNH180" s="42"/>
      <c r="GNI180" s="42"/>
      <c r="GNJ180" s="42"/>
      <c r="GNK180" s="42"/>
      <c r="GNL180" s="42"/>
      <c r="GNM180" s="42"/>
      <c r="GNN180" s="42"/>
      <c r="GNO180" s="42"/>
      <c r="GNP180" s="42"/>
      <c r="GNQ180" s="42"/>
      <c r="GNR180" s="42"/>
      <c r="GNS180" s="42"/>
      <c r="GNT180" s="42"/>
      <c r="GNU180" s="42"/>
      <c r="GNV180" s="42"/>
      <c r="GNW180" s="42"/>
      <c r="GNX180" s="42"/>
      <c r="GNY180" s="42"/>
      <c r="GNZ180" s="42"/>
      <c r="GOA180" s="42"/>
      <c r="GOB180" s="42"/>
      <c r="GOC180" s="42"/>
      <c r="GOD180" s="42"/>
      <c r="GOE180" s="42"/>
      <c r="GOF180" s="42"/>
      <c r="GOG180" s="42"/>
      <c r="GOH180" s="42"/>
      <c r="GOI180" s="42"/>
      <c r="GOJ180" s="42"/>
      <c r="GOK180" s="42"/>
      <c r="GOL180" s="42"/>
      <c r="GOM180" s="42"/>
      <c r="GON180" s="42"/>
      <c r="GOO180" s="42"/>
      <c r="GOP180" s="42"/>
      <c r="GOQ180" s="42"/>
      <c r="GOR180" s="42"/>
      <c r="GOS180" s="42"/>
      <c r="GOT180" s="42"/>
      <c r="GOU180" s="42"/>
      <c r="GOV180" s="42"/>
      <c r="GOW180" s="42"/>
      <c r="GOX180" s="42"/>
      <c r="GOY180" s="42"/>
      <c r="GOZ180" s="42"/>
      <c r="GPA180" s="42"/>
      <c r="GPB180" s="42"/>
      <c r="GPC180" s="42"/>
      <c r="GPD180" s="42"/>
      <c r="GPE180" s="42"/>
      <c r="GPF180" s="42"/>
      <c r="GPG180" s="42"/>
      <c r="GPH180" s="42"/>
      <c r="GPI180" s="42"/>
      <c r="GPJ180" s="42"/>
      <c r="GPK180" s="42"/>
      <c r="GPL180" s="42"/>
      <c r="GPM180" s="42"/>
      <c r="GPN180" s="42"/>
      <c r="GPO180" s="42"/>
      <c r="GPP180" s="42"/>
      <c r="GPQ180" s="42"/>
      <c r="GPR180" s="42"/>
      <c r="GPS180" s="42"/>
      <c r="GPT180" s="42"/>
      <c r="GPU180" s="42"/>
      <c r="GPV180" s="42"/>
      <c r="GPW180" s="42"/>
      <c r="GPX180" s="42"/>
      <c r="GPY180" s="42"/>
      <c r="GPZ180" s="42"/>
      <c r="GQA180" s="42"/>
      <c r="GQB180" s="42"/>
      <c r="GQC180" s="42"/>
      <c r="GQD180" s="42"/>
      <c r="GQE180" s="42"/>
      <c r="GQF180" s="42"/>
      <c r="GQG180" s="42"/>
      <c r="GQH180" s="42"/>
      <c r="GQI180" s="42"/>
      <c r="GQJ180" s="42"/>
      <c r="GQK180" s="42"/>
      <c r="GQL180" s="42"/>
      <c r="GQM180" s="42"/>
      <c r="GQN180" s="42"/>
      <c r="GQO180" s="42"/>
      <c r="GQP180" s="42"/>
      <c r="GQQ180" s="42"/>
      <c r="GQR180" s="42"/>
      <c r="GQS180" s="42"/>
      <c r="GQT180" s="42"/>
      <c r="GQU180" s="42"/>
      <c r="GQV180" s="42"/>
      <c r="GQW180" s="42"/>
      <c r="GQX180" s="42"/>
      <c r="GQY180" s="42"/>
      <c r="GQZ180" s="42"/>
      <c r="GRA180" s="42"/>
      <c r="GRB180" s="42"/>
      <c r="GRC180" s="42"/>
      <c r="GRD180" s="42"/>
      <c r="GRE180" s="42"/>
      <c r="GRF180" s="42"/>
      <c r="GRG180" s="42"/>
      <c r="GRH180" s="42"/>
      <c r="GRI180" s="42"/>
      <c r="GRJ180" s="42"/>
      <c r="GRK180" s="42"/>
      <c r="GRL180" s="42"/>
      <c r="GRM180" s="42"/>
      <c r="GRN180" s="42"/>
      <c r="GRO180" s="42"/>
      <c r="GRP180" s="42"/>
      <c r="GRQ180" s="42"/>
      <c r="GRR180" s="42"/>
      <c r="GRS180" s="42"/>
      <c r="GRT180" s="42"/>
      <c r="GRU180" s="42"/>
      <c r="GRV180" s="42"/>
      <c r="GRW180" s="42"/>
      <c r="GRX180" s="42"/>
      <c r="GRY180" s="42"/>
      <c r="GRZ180" s="42"/>
      <c r="GSA180" s="42"/>
      <c r="GSB180" s="42"/>
      <c r="GSC180" s="42"/>
      <c r="GSD180" s="42"/>
      <c r="GSE180" s="42"/>
      <c r="GSF180" s="42"/>
      <c r="GSG180" s="42"/>
      <c r="GSH180" s="42"/>
      <c r="GSI180" s="42"/>
      <c r="GSJ180" s="42"/>
      <c r="GSK180" s="42"/>
      <c r="GSL180" s="42"/>
      <c r="GSM180" s="42"/>
      <c r="GSN180" s="42"/>
      <c r="GSO180" s="42"/>
      <c r="GSP180" s="42"/>
      <c r="GSQ180" s="42"/>
      <c r="GSR180" s="42"/>
      <c r="GSS180" s="42"/>
      <c r="GST180" s="42"/>
      <c r="GSU180" s="42"/>
      <c r="GSV180" s="42"/>
      <c r="GSW180" s="42"/>
      <c r="GSX180" s="42"/>
      <c r="GSY180" s="42"/>
      <c r="GSZ180" s="42"/>
      <c r="GTA180" s="42"/>
      <c r="GTB180" s="42"/>
      <c r="GTC180" s="42"/>
      <c r="GTD180" s="42"/>
      <c r="GTE180" s="42"/>
      <c r="GTF180" s="42"/>
      <c r="GTG180" s="42"/>
      <c r="GTH180" s="42"/>
      <c r="GTI180" s="42"/>
      <c r="GTJ180" s="42"/>
      <c r="GTK180" s="42"/>
      <c r="GTL180" s="42"/>
      <c r="GTM180" s="42"/>
      <c r="GTN180" s="42"/>
      <c r="GTO180" s="42"/>
      <c r="GTP180" s="42"/>
      <c r="GTQ180" s="42"/>
      <c r="GTR180" s="42"/>
      <c r="GTS180" s="42"/>
      <c r="GTT180" s="42"/>
      <c r="GTU180" s="42"/>
      <c r="GTV180" s="42"/>
      <c r="GTW180" s="42"/>
      <c r="GTX180" s="42"/>
      <c r="GTY180" s="42"/>
      <c r="GTZ180" s="42"/>
      <c r="GUA180" s="42"/>
      <c r="GUB180" s="42"/>
      <c r="GUC180" s="42"/>
      <c r="GUD180" s="42"/>
      <c r="GUE180" s="42"/>
      <c r="GUF180" s="42"/>
      <c r="GUG180" s="42"/>
      <c r="GUH180" s="42"/>
      <c r="GUI180" s="42"/>
      <c r="GUJ180" s="42"/>
      <c r="GUK180" s="42"/>
      <c r="GUL180" s="42"/>
      <c r="GUM180" s="42"/>
      <c r="GUN180" s="42"/>
      <c r="GUO180" s="42"/>
      <c r="GUP180" s="42"/>
      <c r="GUQ180" s="42"/>
      <c r="GUR180" s="42"/>
      <c r="GUS180" s="42"/>
      <c r="GUT180" s="42"/>
      <c r="GUU180" s="42"/>
      <c r="GUV180" s="42"/>
      <c r="GUW180" s="42"/>
      <c r="GUX180" s="42"/>
      <c r="GUY180" s="42"/>
      <c r="GUZ180" s="42"/>
      <c r="GVA180" s="42"/>
      <c r="GVB180" s="42"/>
      <c r="GVC180" s="42"/>
      <c r="GVD180" s="42"/>
      <c r="GVE180" s="42"/>
      <c r="GVF180" s="42"/>
      <c r="GVG180" s="42"/>
      <c r="GVH180" s="42"/>
      <c r="GVI180" s="42"/>
      <c r="GVJ180" s="42"/>
      <c r="GVK180" s="42"/>
      <c r="GVL180" s="42"/>
      <c r="GVM180" s="42"/>
      <c r="GVN180" s="42"/>
      <c r="GVO180" s="42"/>
      <c r="GVP180" s="42"/>
      <c r="GVQ180" s="42"/>
      <c r="GVR180" s="42"/>
      <c r="GVS180" s="42"/>
      <c r="GVT180" s="42"/>
      <c r="GVU180" s="42"/>
      <c r="GVV180" s="42"/>
      <c r="GVW180" s="42"/>
      <c r="GVX180" s="42"/>
      <c r="GVY180" s="42"/>
      <c r="GVZ180" s="42"/>
      <c r="GWA180" s="42"/>
      <c r="GWB180" s="42"/>
      <c r="GWC180" s="42"/>
      <c r="GWD180" s="42"/>
      <c r="GWE180" s="42"/>
      <c r="GWF180" s="42"/>
      <c r="GWG180" s="42"/>
      <c r="GWH180" s="42"/>
      <c r="GWI180" s="42"/>
      <c r="GWJ180" s="42"/>
      <c r="GWK180" s="42"/>
      <c r="GWL180" s="42"/>
      <c r="GWM180" s="42"/>
      <c r="GWN180" s="42"/>
      <c r="GWO180" s="42"/>
      <c r="GWP180" s="42"/>
      <c r="GWQ180" s="42"/>
      <c r="GWR180" s="42"/>
      <c r="GWS180" s="42"/>
      <c r="GWT180" s="42"/>
      <c r="GWU180" s="42"/>
      <c r="GWV180" s="42"/>
      <c r="GWW180" s="42"/>
      <c r="GWX180" s="42"/>
      <c r="GWY180" s="42"/>
      <c r="GWZ180" s="42"/>
      <c r="GXA180" s="42"/>
      <c r="GXB180" s="42"/>
      <c r="GXC180" s="42"/>
      <c r="GXD180" s="42"/>
      <c r="GXE180" s="42"/>
      <c r="GXF180" s="42"/>
      <c r="GXG180" s="42"/>
      <c r="GXH180" s="42"/>
      <c r="GXI180" s="42"/>
      <c r="GXJ180" s="42"/>
      <c r="GXK180" s="42"/>
      <c r="GXL180" s="42"/>
      <c r="GXM180" s="42"/>
      <c r="GXN180" s="42"/>
      <c r="GXO180" s="42"/>
      <c r="GXP180" s="42"/>
      <c r="GXQ180" s="42"/>
      <c r="GXR180" s="42"/>
      <c r="GXS180" s="42"/>
      <c r="GXT180" s="42"/>
      <c r="GXU180" s="42"/>
      <c r="GXV180" s="42"/>
      <c r="GXW180" s="42"/>
      <c r="GXX180" s="42"/>
      <c r="GXY180" s="42"/>
      <c r="GXZ180" s="42"/>
      <c r="GYA180" s="42"/>
      <c r="GYB180" s="42"/>
      <c r="GYC180" s="42"/>
      <c r="GYD180" s="42"/>
      <c r="GYE180" s="42"/>
      <c r="GYF180" s="42"/>
      <c r="GYG180" s="42"/>
      <c r="GYH180" s="42"/>
      <c r="GYI180" s="42"/>
      <c r="GYJ180" s="42"/>
      <c r="GYK180" s="42"/>
      <c r="GYL180" s="42"/>
      <c r="GYM180" s="42"/>
      <c r="GYN180" s="42"/>
      <c r="GYO180" s="42"/>
      <c r="GYP180" s="42"/>
      <c r="GYQ180" s="42"/>
      <c r="GYR180" s="42"/>
      <c r="GYS180" s="42"/>
      <c r="GYT180" s="42"/>
      <c r="GYU180" s="42"/>
      <c r="GYV180" s="42"/>
      <c r="GYW180" s="42"/>
      <c r="GYX180" s="42"/>
      <c r="GYY180" s="42"/>
      <c r="GYZ180" s="42"/>
      <c r="GZA180" s="42"/>
      <c r="GZB180" s="42"/>
      <c r="GZC180" s="42"/>
      <c r="GZD180" s="42"/>
      <c r="GZE180" s="42"/>
      <c r="GZF180" s="42"/>
      <c r="GZG180" s="42"/>
      <c r="GZH180" s="42"/>
      <c r="GZI180" s="42"/>
      <c r="GZJ180" s="42"/>
      <c r="GZK180" s="42"/>
      <c r="GZL180" s="42"/>
      <c r="GZM180" s="42"/>
      <c r="GZN180" s="42"/>
      <c r="GZO180" s="42"/>
      <c r="GZP180" s="42"/>
      <c r="GZQ180" s="42"/>
      <c r="GZR180" s="42"/>
      <c r="GZS180" s="42"/>
      <c r="GZT180" s="42"/>
      <c r="GZU180" s="42"/>
      <c r="GZV180" s="42"/>
      <c r="GZW180" s="42"/>
      <c r="GZX180" s="42"/>
      <c r="GZY180" s="42"/>
      <c r="GZZ180" s="42"/>
      <c r="HAA180" s="42"/>
      <c r="HAB180" s="42"/>
      <c r="HAC180" s="42"/>
      <c r="HAD180" s="42"/>
      <c r="HAE180" s="42"/>
      <c r="HAF180" s="42"/>
      <c r="HAG180" s="42"/>
      <c r="HAH180" s="42"/>
      <c r="HAI180" s="42"/>
      <c r="HAJ180" s="42"/>
      <c r="HAK180" s="42"/>
      <c r="HAL180" s="42"/>
      <c r="HAM180" s="42"/>
      <c r="HAN180" s="42"/>
      <c r="HAO180" s="42"/>
      <c r="HAP180" s="42"/>
      <c r="HAQ180" s="42"/>
      <c r="HAR180" s="42"/>
      <c r="HAS180" s="42"/>
      <c r="HAT180" s="42"/>
      <c r="HAU180" s="42"/>
      <c r="HAV180" s="42"/>
      <c r="HAW180" s="42"/>
      <c r="HAX180" s="42"/>
      <c r="HAY180" s="42"/>
      <c r="HAZ180" s="42"/>
      <c r="HBA180" s="42"/>
      <c r="HBB180" s="42"/>
      <c r="HBC180" s="42"/>
      <c r="HBD180" s="42"/>
      <c r="HBE180" s="42"/>
      <c r="HBF180" s="42"/>
      <c r="HBG180" s="42"/>
      <c r="HBH180" s="42"/>
      <c r="HBI180" s="42"/>
      <c r="HBJ180" s="42"/>
      <c r="HBK180" s="42"/>
      <c r="HBL180" s="42"/>
      <c r="HBM180" s="42"/>
      <c r="HBN180" s="42"/>
      <c r="HBO180" s="42"/>
      <c r="HBP180" s="42"/>
      <c r="HBQ180" s="42"/>
      <c r="HBR180" s="42"/>
      <c r="HBS180" s="42"/>
      <c r="HBT180" s="42"/>
      <c r="HBU180" s="42"/>
      <c r="HBV180" s="42"/>
      <c r="HBW180" s="42"/>
      <c r="HBX180" s="42"/>
      <c r="HBY180" s="42"/>
      <c r="HBZ180" s="42"/>
      <c r="HCA180" s="42"/>
      <c r="HCB180" s="42"/>
      <c r="HCC180" s="42"/>
      <c r="HCD180" s="42"/>
      <c r="HCE180" s="42"/>
      <c r="HCF180" s="42"/>
      <c r="HCG180" s="42"/>
      <c r="HCH180" s="42"/>
      <c r="HCI180" s="42"/>
      <c r="HCJ180" s="42"/>
      <c r="HCK180" s="42"/>
      <c r="HCL180" s="42"/>
      <c r="HCM180" s="42"/>
      <c r="HCN180" s="42"/>
      <c r="HCO180" s="42"/>
      <c r="HCP180" s="42"/>
      <c r="HCQ180" s="42"/>
      <c r="HCR180" s="42"/>
      <c r="HCS180" s="42"/>
      <c r="HCT180" s="42"/>
      <c r="HCU180" s="42"/>
      <c r="HCV180" s="42"/>
      <c r="HCW180" s="42"/>
      <c r="HCX180" s="42"/>
      <c r="HCY180" s="42"/>
      <c r="HCZ180" s="42"/>
      <c r="HDA180" s="42"/>
      <c r="HDB180" s="42"/>
      <c r="HDC180" s="42"/>
      <c r="HDD180" s="42"/>
      <c r="HDE180" s="42"/>
      <c r="HDF180" s="42"/>
      <c r="HDG180" s="42"/>
      <c r="HDH180" s="42"/>
      <c r="HDI180" s="42"/>
      <c r="HDJ180" s="42"/>
      <c r="HDK180" s="42"/>
      <c r="HDL180" s="42"/>
      <c r="HDM180" s="42"/>
      <c r="HDN180" s="42"/>
      <c r="HDO180" s="42"/>
      <c r="HDP180" s="42"/>
      <c r="HDQ180" s="42"/>
      <c r="HDR180" s="42"/>
      <c r="HDS180" s="42"/>
      <c r="HDT180" s="42"/>
      <c r="HDU180" s="42"/>
      <c r="HDV180" s="42"/>
      <c r="HDW180" s="42"/>
      <c r="HDX180" s="42"/>
      <c r="HDY180" s="42"/>
      <c r="HDZ180" s="42"/>
      <c r="HEA180" s="42"/>
      <c r="HEB180" s="42"/>
      <c r="HEC180" s="42"/>
      <c r="HED180" s="42"/>
      <c r="HEE180" s="42"/>
      <c r="HEF180" s="42"/>
      <c r="HEG180" s="42"/>
      <c r="HEH180" s="42"/>
      <c r="HEI180" s="42"/>
      <c r="HEJ180" s="42"/>
      <c r="HEK180" s="42"/>
      <c r="HEL180" s="42"/>
      <c r="HEM180" s="42"/>
      <c r="HEN180" s="42"/>
      <c r="HEO180" s="42"/>
      <c r="HEP180" s="42"/>
      <c r="HEQ180" s="42"/>
      <c r="HER180" s="42"/>
      <c r="HES180" s="42"/>
      <c r="HET180" s="42"/>
      <c r="HEU180" s="42"/>
      <c r="HEV180" s="42"/>
      <c r="HEW180" s="42"/>
      <c r="HEX180" s="42"/>
      <c r="HEY180" s="42"/>
      <c r="HEZ180" s="42"/>
      <c r="HFA180" s="42"/>
      <c r="HFB180" s="42"/>
      <c r="HFC180" s="42"/>
      <c r="HFD180" s="42"/>
      <c r="HFE180" s="42"/>
      <c r="HFF180" s="42"/>
      <c r="HFG180" s="42"/>
      <c r="HFH180" s="42"/>
      <c r="HFI180" s="42"/>
      <c r="HFJ180" s="42"/>
      <c r="HFK180" s="42"/>
      <c r="HFL180" s="42"/>
      <c r="HFM180" s="42"/>
      <c r="HFN180" s="42"/>
      <c r="HFO180" s="42"/>
      <c r="HFP180" s="42"/>
      <c r="HFQ180" s="42"/>
      <c r="HFR180" s="42"/>
      <c r="HFS180" s="42"/>
      <c r="HFT180" s="42"/>
      <c r="HFU180" s="42"/>
      <c r="HFV180" s="42"/>
      <c r="HFW180" s="42"/>
      <c r="HFX180" s="42"/>
      <c r="HFY180" s="42"/>
      <c r="HFZ180" s="42"/>
      <c r="HGA180" s="42"/>
      <c r="HGB180" s="42"/>
      <c r="HGC180" s="42"/>
      <c r="HGD180" s="42"/>
      <c r="HGE180" s="42"/>
      <c r="HGF180" s="42"/>
      <c r="HGG180" s="42"/>
      <c r="HGH180" s="42"/>
      <c r="HGI180" s="42"/>
      <c r="HGJ180" s="42"/>
      <c r="HGK180" s="42"/>
      <c r="HGL180" s="42"/>
      <c r="HGM180" s="42"/>
      <c r="HGN180" s="42"/>
      <c r="HGO180" s="42"/>
      <c r="HGP180" s="42"/>
      <c r="HGQ180" s="42"/>
      <c r="HGR180" s="42"/>
      <c r="HGS180" s="42"/>
      <c r="HGT180" s="42"/>
      <c r="HGU180" s="42"/>
      <c r="HGV180" s="42"/>
      <c r="HGW180" s="42"/>
      <c r="HGX180" s="42"/>
      <c r="HGY180" s="42"/>
      <c r="HGZ180" s="42"/>
      <c r="HHA180" s="42"/>
      <c r="HHB180" s="42"/>
      <c r="HHC180" s="42"/>
      <c r="HHD180" s="42"/>
      <c r="HHE180" s="42"/>
      <c r="HHF180" s="42"/>
      <c r="HHG180" s="42"/>
      <c r="HHH180" s="42"/>
      <c r="HHI180" s="42"/>
      <c r="HHJ180" s="42"/>
      <c r="HHK180" s="42"/>
      <c r="HHL180" s="42"/>
      <c r="HHM180" s="42"/>
      <c r="HHN180" s="42"/>
      <c r="HHO180" s="42"/>
      <c r="HHP180" s="42"/>
      <c r="HHQ180" s="42"/>
      <c r="HHR180" s="42"/>
      <c r="HHS180" s="42"/>
      <c r="HHT180" s="42"/>
      <c r="HHU180" s="42"/>
      <c r="HHV180" s="42"/>
      <c r="HHW180" s="42"/>
      <c r="HHX180" s="42"/>
      <c r="HHY180" s="42"/>
      <c r="HHZ180" s="42"/>
      <c r="HIA180" s="42"/>
      <c r="HIB180" s="42"/>
      <c r="HIC180" s="42"/>
      <c r="HID180" s="42"/>
      <c r="HIE180" s="42"/>
      <c r="HIF180" s="42"/>
      <c r="HIG180" s="42"/>
      <c r="HIH180" s="42"/>
      <c r="HII180" s="42"/>
      <c r="HIJ180" s="42"/>
      <c r="HIK180" s="42"/>
      <c r="HIL180" s="42"/>
      <c r="HIM180" s="42"/>
      <c r="HIN180" s="42"/>
      <c r="HIO180" s="42"/>
      <c r="HIP180" s="42"/>
      <c r="HIQ180" s="42"/>
      <c r="HIR180" s="42"/>
      <c r="HIS180" s="42"/>
      <c r="HIT180" s="42"/>
      <c r="HIU180" s="42"/>
      <c r="HIV180" s="42"/>
      <c r="HIW180" s="42"/>
      <c r="HIX180" s="42"/>
      <c r="HIY180" s="42"/>
      <c r="HIZ180" s="42"/>
      <c r="HJA180" s="42"/>
      <c r="HJB180" s="42"/>
      <c r="HJC180" s="42"/>
      <c r="HJD180" s="42"/>
      <c r="HJE180" s="42"/>
      <c r="HJF180" s="42"/>
      <c r="HJG180" s="42"/>
      <c r="HJH180" s="42"/>
      <c r="HJI180" s="42"/>
      <c r="HJJ180" s="42"/>
      <c r="HJK180" s="42"/>
      <c r="HJL180" s="42"/>
      <c r="HJM180" s="42"/>
      <c r="HJN180" s="42"/>
      <c r="HJO180" s="42"/>
      <c r="HJP180" s="42"/>
      <c r="HJQ180" s="42"/>
      <c r="HJR180" s="42"/>
      <c r="HJS180" s="42"/>
      <c r="HJT180" s="42"/>
      <c r="HJU180" s="42"/>
      <c r="HJV180" s="42"/>
      <c r="HJW180" s="42"/>
      <c r="HJX180" s="42"/>
      <c r="HJY180" s="42"/>
      <c r="HJZ180" s="42"/>
      <c r="HKA180" s="42"/>
      <c r="HKB180" s="42"/>
      <c r="HKC180" s="42"/>
      <c r="HKD180" s="42"/>
      <c r="HKE180" s="42"/>
      <c r="HKF180" s="42"/>
      <c r="HKG180" s="42"/>
      <c r="HKH180" s="42"/>
      <c r="HKI180" s="42"/>
      <c r="HKJ180" s="42"/>
      <c r="HKK180" s="42"/>
      <c r="HKL180" s="42"/>
      <c r="HKM180" s="42"/>
      <c r="HKN180" s="42"/>
      <c r="HKO180" s="42"/>
      <c r="HKP180" s="42"/>
      <c r="HKQ180" s="42"/>
      <c r="HKR180" s="42"/>
      <c r="HKS180" s="42"/>
      <c r="HKT180" s="42"/>
      <c r="HKU180" s="42"/>
      <c r="HKV180" s="42"/>
      <c r="HKW180" s="42"/>
      <c r="HKX180" s="42"/>
      <c r="HKY180" s="42"/>
      <c r="HKZ180" s="42"/>
      <c r="HLA180" s="42"/>
      <c r="HLB180" s="42"/>
      <c r="HLC180" s="42"/>
      <c r="HLD180" s="42"/>
      <c r="HLE180" s="42"/>
      <c r="HLF180" s="42"/>
      <c r="HLG180" s="42"/>
      <c r="HLH180" s="42"/>
      <c r="HLI180" s="42"/>
      <c r="HLJ180" s="42"/>
      <c r="HLK180" s="42"/>
      <c r="HLL180" s="42"/>
      <c r="HLM180" s="42"/>
      <c r="HLN180" s="42"/>
      <c r="HLO180" s="42"/>
      <c r="HLP180" s="42"/>
      <c r="HLQ180" s="42"/>
      <c r="HLR180" s="42"/>
      <c r="HLS180" s="42"/>
      <c r="HLT180" s="42"/>
      <c r="HLU180" s="42"/>
      <c r="HLV180" s="42"/>
      <c r="HLW180" s="42"/>
      <c r="HLX180" s="42"/>
      <c r="HLY180" s="42"/>
      <c r="HLZ180" s="42"/>
      <c r="HMA180" s="42"/>
      <c r="HMB180" s="42"/>
      <c r="HMC180" s="42"/>
      <c r="HMD180" s="42"/>
      <c r="HME180" s="42"/>
      <c r="HMF180" s="42"/>
      <c r="HMG180" s="42"/>
      <c r="HMH180" s="42"/>
      <c r="HMI180" s="42"/>
      <c r="HMJ180" s="42"/>
      <c r="HMK180" s="42"/>
      <c r="HML180" s="42"/>
      <c r="HMM180" s="42"/>
      <c r="HMN180" s="42"/>
      <c r="HMO180" s="42"/>
      <c r="HMP180" s="42"/>
      <c r="HMQ180" s="42"/>
      <c r="HMR180" s="42"/>
      <c r="HMS180" s="42"/>
      <c r="HMT180" s="42"/>
      <c r="HMU180" s="42"/>
      <c r="HMV180" s="42"/>
      <c r="HMW180" s="42"/>
      <c r="HMX180" s="42"/>
      <c r="HMY180" s="42"/>
      <c r="HMZ180" s="42"/>
      <c r="HNA180" s="42"/>
      <c r="HNB180" s="42"/>
      <c r="HNC180" s="42"/>
      <c r="HND180" s="42"/>
      <c r="HNE180" s="42"/>
      <c r="HNF180" s="42"/>
      <c r="HNG180" s="42"/>
      <c r="HNH180" s="42"/>
      <c r="HNI180" s="42"/>
      <c r="HNJ180" s="42"/>
      <c r="HNK180" s="42"/>
      <c r="HNL180" s="42"/>
      <c r="HNM180" s="42"/>
      <c r="HNN180" s="42"/>
      <c r="HNO180" s="42"/>
      <c r="HNP180" s="42"/>
      <c r="HNQ180" s="42"/>
      <c r="HNR180" s="42"/>
      <c r="HNS180" s="42"/>
      <c r="HNT180" s="42"/>
      <c r="HNU180" s="42"/>
      <c r="HNV180" s="42"/>
      <c r="HNW180" s="42"/>
      <c r="HNX180" s="42"/>
      <c r="HNY180" s="42"/>
      <c r="HNZ180" s="42"/>
      <c r="HOA180" s="42"/>
      <c r="HOB180" s="42"/>
      <c r="HOC180" s="42"/>
      <c r="HOD180" s="42"/>
      <c r="HOE180" s="42"/>
      <c r="HOF180" s="42"/>
      <c r="HOG180" s="42"/>
      <c r="HOH180" s="42"/>
      <c r="HOI180" s="42"/>
      <c r="HOJ180" s="42"/>
      <c r="HOK180" s="42"/>
      <c r="HOL180" s="42"/>
      <c r="HOM180" s="42"/>
      <c r="HON180" s="42"/>
      <c r="HOO180" s="42"/>
      <c r="HOP180" s="42"/>
      <c r="HOQ180" s="42"/>
      <c r="HOR180" s="42"/>
      <c r="HOS180" s="42"/>
      <c r="HOT180" s="42"/>
      <c r="HOU180" s="42"/>
      <c r="HOV180" s="42"/>
      <c r="HOW180" s="42"/>
      <c r="HOX180" s="42"/>
      <c r="HOY180" s="42"/>
      <c r="HOZ180" s="42"/>
      <c r="HPA180" s="42"/>
      <c r="HPB180" s="42"/>
      <c r="HPC180" s="42"/>
      <c r="HPD180" s="42"/>
      <c r="HPE180" s="42"/>
      <c r="HPF180" s="42"/>
      <c r="HPG180" s="42"/>
      <c r="HPH180" s="42"/>
      <c r="HPI180" s="42"/>
      <c r="HPJ180" s="42"/>
      <c r="HPK180" s="42"/>
      <c r="HPL180" s="42"/>
      <c r="HPM180" s="42"/>
      <c r="HPN180" s="42"/>
      <c r="HPO180" s="42"/>
      <c r="HPP180" s="42"/>
      <c r="HPQ180" s="42"/>
      <c r="HPR180" s="42"/>
      <c r="HPS180" s="42"/>
      <c r="HPT180" s="42"/>
      <c r="HPU180" s="42"/>
      <c r="HPV180" s="42"/>
      <c r="HPW180" s="42"/>
      <c r="HPX180" s="42"/>
      <c r="HPY180" s="42"/>
      <c r="HPZ180" s="42"/>
      <c r="HQA180" s="42"/>
      <c r="HQB180" s="42"/>
      <c r="HQC180" s="42"/>
      <c r="HQD180" s="42"/>
      <c r="HQE180" s="42"/>
      <c r="HQF180" s="42"/>
      <c r="HQG180" s="42"/>
      <c r="HQH180" s="42"/>
      <c r="HQI180" s="42"/>
      <c r="HQJ180" s="42"/>
      <c r="HQK180" s="42"/>
      <c r="HQL180" s="42"/>
      <c r="HQM180" s="42"/>
      <c r="HQN180" s="42"/>
      <c r="HQO180" s="42"/>
      <c r="HQP180" s="42"/>
      <c r="HQQ180" s="42"/>
      <c r="HQR180" s="42"/>
      <c r="HQS180" s="42"/>
      <c r="HQT180" s="42"/>
      <c r="HQU180" s="42"/>
      <c r="HQV180" s="42"/>
      <c r="HQW180" s="42"/>
      <c r="HQX180" s="42"/>
      <c r="HQY180" s="42"/>
      <c r="HQZ180" s="42"/>
      <c r="HRA180" s="42"/>
      <c r="HRB180" s="42"/>
      <c r="HRC180" s="42"/>
      <c r="HRD180" s="42"/>
      <c r="HRE180" s="42"/>
      <c r="HRF180" s="42"/>
      <c r="HRG180" s="42"/>
      <c r="HRH180" s="42"/>
      <c r="HRI180" s="42"/>
      <c r="HRJ180" s="42"/>
      <c r="HRK180" s="42"/>
      <c r="HRL180" s="42"/>
      <c r="HRM180" s="42"/>
      <c r="HRN180" s="42"/>
      <c r="HRO180" s="42"/>
      <c r="HRP180" s="42"/>
      <c r="HRQ180" s="42"/>
      <c r="HRR180" s="42"/>
      <c r="HRS180" s="42"/>
      <c r="HRT180" s="42"/>
      <c r="HRU180" s="42"/>
      <c r="HRV180" s="42"/>
      <c r="HRW180" s="42"/>
      <c r="HRX180" s="42"/>
      <c r="HRY180" s="42"/>
      <c r="HRZ180" s="42"/>
      <c r="HSA180" s="42"/>
      <c r="HSB180" s="42"/>
      <c r="HSC180" s="42"/>
      <c r="HSD180" s="42"/>
      <c r="HSE180" s="42"/>
      <c r="HSF180" s="42"/>
      <c r="HSG180" s="42"/>
      <c r="HSH180" s="42"/>
      <c r="HSI180" s="42"/>
      <c r="HSJ180" s="42"/>
      <c r="HSK180" s="42"/>
      <c r="HSL180" s="42"/>
      <c r="HSM180" s="42"/>
      <c r="HSN180" s="42"/>
      <c r="HSO180" s="42"/>
      <c r="HSP180" s="42"/>
      <c r="HSQ180" s="42"/>
      <c r="HSR180" s="42"/>
      <c r="HSS180" s="42"/>
      <c r="HST180" s="42"/>
      <c r="HSU180" s="42"/>
      <c r="HSV180" s="42"/>
      <c r="HSW180" s="42"/>
      <c r="HSX180" s="42"/>
      <c r="HSY180" s="42"/>
      <c r="HSZ180" s="42"/>
      <c r="HTA180" s="42"/>
      <c r="HTB180" s="42"/>
      <c r="HTC180" s="42"/>
      <c r="HTD180" s="42"/>
      <c r="HTE180" s="42"/>
      <c r="HTF180" s="42"/>
      <c r="HTG180" s="42"/>
      <c r="HTH180" s="42"/>
      <c r="HTI180" s="42"/>
      <c r="HTJ180" s="42"/>
      <c r="HTK180" s="42"/>
      <c r="HTL180" s="42"/>
      <c r="HTM180" s="42"/>
      <c r="HTN180" s="42"/>
      <c r="HTO180" s="42"/>
      <c r="HTP180" s="42"/>
      <c r="HTQ180" s="42"/>
      <c r="HTR180" s="42"/>
      <c r="HTS180" s="42"/>
      <c r="HTT180" s="42"/>
      <c r="HTU180" s="42"/>
      <c r="HTV180" s="42"/>
      <c r="HTW180" s="42"/>
      <c r="HTX180" s="42"/>
      <c r="HTY180" s="42"/>
      <c r="HTZ180" s="42"/>
      <c r="HUA180" s="42"/>
      <c r="HUB180" s="42"/>
      <c r="HUC180" s="42"/>
      <c r="HUD180" s="42"/>
      <c r="HUE180" s="42"/>
      <c r="HUF180" s="42"/>
      <c r="HUG180" s="42"/>
      <c r="HUH180" s="42"/>
      <c r="HUI180" s="42"/>
      <c r="HUJ180" s="42"/>
      <c r="HUK180" s="42"/>
      <c r="HUL180" s="42"/>
      <c r="HUM180" s="42"/>
      <c r="HUN180" s="42"/>
      <c r="HUO180" s="42"/>
      <c r="HUP180" s="42"/>
      <c r="HUQ180" s="42"/>
      <c r="HUR180" s="42"/>
      <c r="HUS180" s="42"/>
      <c r="HUT180" s="42"/>
      <c r="HUU180" s="42"/>
      <c r="HUV180" s="42"/>
      <c r="HUW180" s="42"/>
      <c r="HUX180" s="42"/>
      <c r="HUY180" s="42"/>
      <c r="HUZ180" s="42"/>
      <c r="HVA180" s="42"/>
      <c r="HVB180" s="42"/>
      <c r="HVC180" s="42"/>
      <c r="HVD180" s="42"/>
      <c r="HVE180" s="42"/>
      <c r="HVF180" s="42"/>
      <c r="HVG180" s="42"/>
      <c r="HVH180" s="42"/>
      <c r="HVI180" s="42"/>
      <c r="HVJ180" s="42"/>
      <c r="HVK180" s="42"/>
      <c r="HVL180" s="42"/>
      <c r="HVM180" s="42"/>
      <c r="HVN180" s="42"/>
      <c r="HVO180" s="42"/>
      <c r="HVP180" s="42"/>
      <c r="HVQ180" s="42"/>
      <c r="HVR180" s="42"/>
      <c r="HVS180" s="42"/>
      <c r="HVT180" s="42"/>
      <c r="HVU180" s="42"/>
      <c r="HVV180" s="42"/>
      <c r="HVW180" s="42"/>
      <c r="HVX180" s="42"/>
      <c r="HVY180" s="42"/>
      <c r="HVZ180" s="42"/>
      <c r="HWA180" s="42"/>
      <c r="HWB180" s="42"/>
      <c r="HWC180" s="42"/>
      <c r="HWD180" s="42"/>
      <c r="HWE180" s="42"/>
      <c r="HWF180" s="42"/>
      <c r="HWG180" s="42"/>
      <c r="HWH180" s="42"/>
      <c r="HWI180" s="42"/>
      <c r="HWJ180" s="42"/>
      <c r="HWK180" s="42"/>
      <c r="HWL180" s="42"/>
      <c r="HWM180" s="42"/>
      <c r="HWN180" s="42"/>
      <c r="HWO180" s="42"/>
      <c r="HWP180" s="42"/>
      <c r="HWQ180" s="42"/>
      <c r="HWR180" s="42"/>
      <c r="HWS180" s="42"/>
      <c r="HWT180" s="42"/>
      <c r="HWU180" s="42"/>
      <c r="HWV180" s="42"/>
      <c r="HWW180" s="42"/>
      <c r="HWX180" s="42"/>
      <c r="HWY180" s="42"/>
      <c r="HWZ180" s="42"/>
      <c r="HXA180" s="42"/>
      <c r="HXB180" s="42"/>
      <c r="HXC180" s="42"/>
      <c r="HXD180" s="42"/>
      <c r="HXE180" s="42"/>
      <c r="HXF180" s="42"/>
      <c r="HXG180" s="42"/>
      <c r="HXH180" s="42"/>
      <c r="HXI180" s="42"/>
      <c r="HXJ180" s="42"/>
      <c r="HXK180" s="42"/>
      <c r="HXL180" s="42"/>
      <c r="HXM180" s="42"/>
      <c r="HXN180" s="42"/>
      <c r="HXO180" s="42"/>
      <c r="HXP180" s="42"/>
      <c r="HXQ180" s="42"/>
      <c r="HXR180" s="42"/>
      <c r="HXS180" s="42"/>
      <c r="HXT180" s="42"/>
      <c r="HXU180" s="42"/>
      <c r="HXV180" s="42"/>
      <c r="HXW180" s="42"/>
      <c r="HXX180" s="42"/>
      <c r="HXY180" s="42"/>
      <c r="HXZ180" s="42"/>
      <c r="HYA180" s="42"/>
      <c r="HYB180" s="42"/>
      <c r="HYC180" s="42"/>
      <c r="HYD180" s="42"/>
      <c r="HYE180" s="42"/>
      <c r="HYF180" s="42"/>
      <c r="HYG180" s="42"/>
      <c r="HYH180" s="42"/>
      <c r="HYI180" s="42"/>
      <c r="HYJ180" s="42"/>
      <c r="HYK180" s="42"/>
      <c r="HYL180" s="42"/>
      <c r="HYM180" s="42"/>
      <c r="HYN180" s="42"/>
      <c r="HYO180" s="42"/>
      <c r="HYP180" s="42"/>
      <c r="HYQ180" s="42"/>
      <c r="HYR180" s="42"/>
      <c r="HYS180" s="42"/>
      <c r="HYT180" s="42"/>
      <c r="HYU180" s="42"/>
      <c r="HYV180" s="42"/>
      <c r="HYW180" s="42"/>
      <c r="HYX180" s="42"/>
      <c r="HYY180" s="42"/>
      <c r="HYZ180" s="42"/>
      <c r="HZA180" s="42"/>
      <c r="HZB180" s="42"/>
      <c r="HZC180" s="42"/>
      <c r="HZD180" s="42"/>
      <c r="HZE180" s="42"/>
      <c r="HZF180" s="42"/>
      <c r="HZG180" s="42"/>
      <c r="HZH180" s="42"/>
      <c r="HZI180" s="42"/>
      <c r="HZJ180" s="42"/>
      <c r="HZK180" s="42"/>
      <c r="HZL180" s="42"/>
      <c r="HZM180" s="42"/>
      <c r="HZN180" s="42"/>
      <c r="HZO180" s="42"/>
      <c r="HZP180" s="42"/>
      <c r="HZQ180" s="42"/>
      <c r="HZR180" s="42"/>
      <c r="HZS180" s="42"/>
      <c r="HZT180" s="42"/>
      <c r="HZU180" s="42"/>
      <c r="HZV180" s="42"/>
      <c r="HZW180" s="42"/>
      <c r="HZX180" s="42"/>
      <c r="HZY180" s="42"/>
      <c r="HZZ180" s="42"/>
      <c r="IAA180" s="42"/>
      <c r="IAB180" s="42"/>
      <c r="IAC180" s="42"/>
      <c r="IAD180" s="42"/>
      <c r="IAE180" s="42"/>
      <c r="IAF180" s="42"/>
      <c r="IAG180" s="42"/>
      <c r="IAH180" s="42"/>
      <c r="IAI180" s="42"/>
      <c r="IAJ180" s="42"/>
      <c r="IAK180" s="42"/>
      <c r="IAL180" s="42"/>
      <c r="IAM180" s="42"/>
      <c r="IAN180" s="42"/>
      <c r="IAO180" s="42"/>
      <c r="IAP180" s="42"/>
      <c r="IAQ180" s="42"/>
      <c r="IAR180" s="42"/>
      <c r="IAS180" s="42"/>
      <c r="IAT180" s="42"/>
      <c r="IAU180" s="42"/>
      <c r="IAV180" s="42"/>
      <c r="IAW180" s="42"/>
      <c r="IAX180" s="42"/>
      <c r="IAY180" s="42"/>
      <c r="IAZ180" s="42"/>
      <c r="IBA180" s="42"/>
      <c r="IBB180" s="42"/>
      <c r="IBC180" s="42"/>
      <c r="IBD180" s="42"/>
      <c r="IBE180" s="42"/>
      <c r="IBF180" s="42"/>
      <c r="IBG180" s="42"/>
      <c r="IBH180" s="42"/>
      <c r="IBI180" s="42"/>
      <c r="IBJ180" s="42"/>
      <c r="IBK180" s="42"/>
      <c r="IBL180" s="42"/>
      <c r="IBM180" s="42"/>
      <c r="IBN180" s="42"/>
      <c r="IBO180" s="42"/>
      <c r="IBP180" s="42"/>
      <c r="IBQ180" s="42"/>
      <c r="IBR180" s="42"/>
      <c r="IBS180" s="42"/>
      <c r="IBT180" s="42"/>
      <c r="IBU180" s="42"/>
      <c r="IBV180" s="42"/>
      <c r="IBW180" s="42"/>
      <c r="IBX180" s="42"/>
      <c r="IBY180" s="42"/>
      <c r="IBZ180" s="42"/>
      <c r="ICA180" s="42"/>
      <c r="ICB180" s="42"/>
      <c r="ICC180" s="42"/>
      <c r="ICD180" s="42"/>
      <c r="ICE180" s="42"/>
      <c r="ICF180" s="42"/>
      <c r="ICG180" s="42"/>
      <c r="ICH180" s="42"/>
      <c r="ICI180" s="42"/>
      <c r="ICJ180" s="42"/>
      <c r="ICK180" s="42"/>
      <c r="ICL180" s="42"/>
      <c r="ICM180" s="42"/>
      <c r="ICN180" s="42"/>
      <c r="ICO180" s="42"/>
      <c r="ICP180" s="42"/>
      <c r="ICQ180" s="42"/>
      <c r="ICR180" s="42"/>
      <c r="ICS180" s="42"/>
      <c r="ICT180" s="42"/>
      <c r="ICU180" s="42"/>
      <c r="ICV180" s="42"/>
      <c r="ICW180" s="42"/>
      <c r="ICX180" s="42"/>
      <c r="ICY180" s="42"/>
      <c r="ICZ180" s="42"/>
      <c r="IDA180" s="42"/>
      <c r="IDB180" s="42"/>
      <c r="IDC180" s="42"/>
      <c r="IDD180" s="42"/>
      <c r="IDE180" s="42"/>
      <c r="IDF180" s="42"/>
      <c r="IDG180" s="42"/>
      <c r="IDH180" s="42"/>
      <c r="IDI180" s="42"/>
      <c r="IDJ180" s="42"/>
      <c r="IDK180" s="42"/>
      <c r="IDL180" s="42"/>
      <c r="IDM180" s="42"/>
      <c r="IDN180" s="42"/>
      <c r="IDO180" s="42"/>
      <c r="IDP180" s="42"/>
      <c r="IDQ180" s="42"/>
      <c r="IDR180" s="42"/>
      <c r="IDS180" s="42"/>
      <c r="IDT180" s="42"/>
      <c r="IDU180" s="42"/>
      <c r="IDV180" s="42"/>
      <c r="IDW180" s="42"/>
      <c r="IDX180" s="42"/>
      <c r="IDY180" s="42"/>
      <c r="IDZ180" s="42"/>
      <c r="IEA180" s="42"/>
      <c r="IEB180" s="42"/>
      <c r="IEC180" s="42"/>
      <c r="IED180" s="42"/>
      <c r="IEE180" s="42"/>
      <c r="IEF180" s="42"/>
      <c r="IEG180" s="42"/>
      <c r="IEH180" s="42"/>
      <c r="IEI180" s="42"/>
      <c r="IEJ180" s="42"/>
      <c r="IEK180" s="42"/>
      <c r="IEL180" s="42"/>
      <c r="IEM180" s="42"/>
      <c r="IEN180" s="42"/>
      <c r="IEO180" s="42"/>
      <c r="IEP180" s="42"/>
      <c r="IEQ180" s="42"/>
      <c r="IER180" s="42"/>
      <c r="IES180" s="42"/>
      <c r="IET180" s="42"/>
      <c r="IEU180" s="42"/>
      <c r="IEV180" s="42"/>
      <c r="IEW180" s="42"/>
      <c r="IEX180" s="42"/>
      <c r="IEY180" s="42"/>
      <c r="IEZ180" s="42"/>
      <c r="IFA180" s="42"/>
      <c r="IFB180" s="42"/>
      <c r="IFC180" s="42"/>
      <c r="IFD180" s="42"/>
      <c r="IFE180" s="42"/>
      <c r="IFF180" s="42"/>
      <c r="IFG180" s="42"/>
      <c r="IFH180" s="42"/>
      <c r="IFI180" s="42"/>
      <c r="IFJ180" s="42"/>
      <c r="IFK180" s="42"/>
      <c r="IFL180" s="42"/>
      <c r="IFM180" s="42"/>
      <c r="IFN180" s="42"/>
      <c r="IFO180" s="42"/>
      <c r="IFP180" s="42"/>
      <c r="IFQ180" s="42"/>
      <c r="IFR180" s="42"/>
      <c r="IFS180" s="42"/>
      <c r="IFT180" s="42"/>
      <c r="IFU180" s="42"/>
      <c r="IFV180" s="42"/>
      <c r="IFW180" s="42"/>
      <c r="IFX180" s="42"/>
      <c r="IFY180" s="42"/>
      <c r="IFZ180" s="42"/>
      <c r="IGA180" s="42"/>
      <c r="IGB180" s="42"/>
      <c r="IGC180" s="42"/>
      <c r="IGD180" s="42"/>
      <c r="IGE180" s="42"/>
      <c r="IGF180" s="42"/>
      <c r="IGG180" s="42"/>
      <c r="IGH180" s="42"/>
      <c r="IGI180" s="42"/>
      <c r="IGJ180" s="42"/>
      <c r="IGK180" s="42"/>
      <c r="IGL180" s="42"/>
      <c r="IGM180" s="42"/>
      <c r="IGN180" s="42"/>
      <c r="IGO180" s="42"/>
      <c r="IGP180" s="42"/>
      <c r="IGQ180" s="42"/>
      <c r="IGR180" s="42"/>
      <c r="IGS180" s="42"/>
      <c r="IGT180" s="42"/>
      <c r="IGU180" s="42"/>
      <c r="IGV180" s="42"/>
      <c r="IGW180" s="42"/>
      <c r="IGX180" s="42"/>
      <c r="IGY180" s="42"/>
      <c r="IGZ180" s="42"/>
      <c r="IHA180" s="42"/>
      <c r="IHB180" s="42"/>
      <c r="IHC180" s="42"/>
      <c r="IHD180" s="42"/>
      <c r="IHE180" s="42"/>
      <c r="IHF180" s="42"/>
      <c r="IHG180" s="42"/>
      <c r="IHH180" s="42"/>
      <c r="IHI180" s="42"/>
      <c r="IHJ180" s="42"/>
      <c r="IHK180" s="42"/>
      <c r="IHL180" s="42"/>
      <c r="IHM180" s="42"/>
      <c r="IHN180" s="42"/>
      <c r="IHO180" s="42"/>
      <c r="IHP180" s="42"/>
      <c r="IHQ180" s="42"/>
      <c r="IHR180" s="42"/>
      <c r="IHS180" s="42"/>
      <c r="IHT180" s="42"/>
      <c r="IHU180" s="42"/>
      <c r="IHV180" s="42"/>
      <c r="IHW180" s="42"/>
      <c r="IHX180" s="42"/>
      <c r="IHY180" s="42"/>
      <c r="IHZ180" s="42"/>
      <c r="IIA180" s="42"/>
      <c r="IIB180" s="42"/>
      <c r="IIC180" s="42"/>
      <c r="IID180" s="42"/>
      <c r="IIE180" s="42"/>
      <c r="IIF180" s="42"/>
      <c r="IIG180" s="42"/>
      <c r="IIH180" s="42"/>
      <c r="III180" s="42"/>
      <c r="IIJ180" s="42"/>
      <c r="IIK180" s="42"/>
      <c r="IIL180" s="42"/>
      <c r="IIM180" s="42"/>
      <c r="IIN180" s="42"/>
      <c r="IIO180" s="42"/>
      <c r="IIP180" s="42"/>
      <c r="IIQ180" s="42"/>
      <c r="IIR180" s="42"/>
      <c r="IIS180" s="42"/>
      <c r="IIT180" s="42"/>
      <c r="IIU180" s="42"/>
      <c r="IIV180" s="42"/>
      <c r="IIW180" s="42"/>
      <c r="IIX180" s="42"/>
      <c r="IIY180" s="42"/>
      <c r="IIZ180" s="42"/>
      <c r="IJA180" s="42"/>
      <c r="IJB180" s="42"/>
      <c r="IJC180" s="42"/>
      <c r="IJD180" s="42"/>
      <c r="IJE180" s="42"/>
      <c r="IJF180" s="42"/>
      <c r="IJG180" s="42"/>
      <c r="IJH180" s="42"/>
      <c r="IJI180" s="42"/>
      <c r="IJJ180" s="42"/>
      <c r="IJK180" s="42"/>
      <c r="IJL180" s="42"/>
      <c r="IJM180" s="42"/>
      <c r="IJN180" s="42"/>
      <c r="IJO180" s="42"/>
      <c r="IJP180" s="42"/>
      <c r="IJQ180" s="42"/>
      <c r="IJR180" s="42"/>
      <c r="IJS180" s="42"/>
      <c r="IJT180" s="42"/>
      <c r="IJU180" s="42"/>
      <c r="IJV180" s="42"/>
      <c r="IJW180" s="42"/>
      <c r="IJX180" s="42"/>
      <c r="IJY180" s="42"/>
      <c r="IJZ180" s="42"/>
      <c r="IKA180" s="42"/>
      <c r="IKB180" s="42"/>
      <c r="IKC180" s="42"/>
      <c r="IKD180" s="42"/>
      <c r="IKE180" s="42"/>
      <c r="IKF180" s="42"/>
      <c r="IKG180" s="42"/>
      <c r="IKH180" s="42"/>
      <c r="IKI180" s="42"/>
      <c r="IKJ180" s="42"/>
      <c r="IKK180" s="42"/>
      <c r="IKL180" s="42"/>
      <c r="IKM180" s="42"/>
      <c r="IKN180" s="42"/>
      <c r="IKO180" s="42"/>
      <c r="IKP180" s="42"/>
      <c r="IKQ180" s="42"/>
      <c r="IKR180" s="42"/>
      <c r="IKS180" s="42"/>
      <c r="IKT180" s="42"/>
      <c r="IKU180" s="42"/>
      <c r="IKV180" s="42"/>
      <c r="IKW180" s="42"/>
      <c r="IKX180" s="42"/>
      <c r="IKY180" s="42"/>
      <c r="IKZ180" s="42"/>
      <c r="ILA180" s="42"/>
      <c r="ILB180" s="42"/>
      <c r="ILC180" s="42"/>
      <c r="ILD180" s="42"/>
      <c r="ILE180" s="42"/>
      <c r="ILF180" s="42"/>
      <c r="ILG180" s="42"/>
      <c r="ILH180" s="42"/>
      <c r="ILI180" s="42"/>
      <c r="ILJ180" s="42"/>
      <c r="ILK180" s="42"/>
      <c r="ILL180" s="42"/>
      <c r="ILM180" s="42"/>
      <c r="ILN180" s="42"/>
      <c r="ILO180" s="42"/>
      <c r="ILP180" s="42"/>
      <c r="ILQ180" s="42"/>
      <c r="ILR180" s="42"/>
      <c r="ILS180" s="42"/>
      <c r="ILT180" s="42"/>
      <c r="ILU180" s="42"/>
      <c r="ILV180" s="42"/>
      <c r="ILW180" s="42"/>
      <c r="ILX180" s="42"/>
      <c r="ILY180" s="42"/>
      <c r="ILZ180" s="42"/>
      <c r="IMA180" s="42"/>
      <c r="IMB180" s="42"/>
      <c r="IMC180" s="42"/>
      <c r="IMD180" s="42"/>
      <c r="IME180" s="42"/>
      <c r="IMF180" s="42"/>
      <c r="IMG180" s="42"/>
      <c r="IMH180" s="42"/>
      <c r="IMI180" s="42"/>
      <c r="IMJ180" s="42"/>
      <c r="IMK180" s="42"/>
      <c r="IML180" s="42"/>
      <c r="IMM180" s="42"/>
      <c r="IMN180" s="42"/>
      <c r="IMO180" s="42"/>
      <c r="IMP180" s="42"/>
      <c r="IMQ180" s="42"/>
      <c r="IMR180" s="42"/>
      <c r="IMS180" s="42"/>
      <c r="IMT180" s="42"/>
      <c r="IMU180" s="42"/>
      <c r="IMV180" s="42"/>
      <c r="IMW180" s="42"/>
      <c r="IMX180" s="42"/>
      <c r="IMY180" s="42"/>
      <c r="IMZ180" s="42"/>
      <c r="INA180" s="42"/>
      <c r="INB180" s="42"/>
      <c r="INC180" s="42"/>
      <c r="IND180" s="42"/>
      <c r="INE180" s="42"/>
      <c r="INF180" s="42"/>
      <c r="ING180" s="42"/>
      <c r="INH180" s="42"/>
      <c r="INI180" s="42"/>
      <c r="INJ180" s="42"/>
      <c r="INK180" s="42"/>
      <c r="INL180" s="42"/>
      <c r="INM180" s="42"/>
      <c r="INN180" s="42"/>
      <c r="INO180" s="42"/>
      <c r="INP180" s="42"/>
      <c r="INQ180" s="42"/>
      <c r="INR180" s="42"/>
      <c r="INS180" s="42"/>
      <c r="INT180" s="42"/>
      <c r="INU180" s="42"/>
      <c r="INV180" s="42"/>
      <c r="INW180" s="42"/>
      <c r="INX180" s="42"/>
      <c r="INY180" s="42"/>
      <c r="INZ180" s="42"/>
      <c r="IOA180" s="42"/>
      <c r="IOB180" s="42"/>
      <c r="IOC180" s="42"/>
      <c r="IOD180" s="42"/>
      <c r="IOE180" s="42"/>
      <c r="IOF180" s="42"/>
      <c r="IOG180" s="42"/>
      <c r="IOH180" s="42"/>
      <c r="IOI180" s="42"/>
      <c r="IOJ180" s="42"/>
      <c r="IOK180" s="42"/>
      <c r="IOL180" s="42"/>
      <c r="IOM180" s="42"/>
      <c r="ION180" s="42"/>
      <c r="IOO180" s="42"/>
      <c r="IOP180" s="42"/>
      <c r="IOQ180" s="42"/>
      <c r="IOR180" s="42"/>
      <c r="IOS180" s="42"/>
      <c r="IOT180" s="42"/>
      <c r="IOU180" s="42"/>
      <c r="IOV180" s="42"/>
      <c r="IOW180" s="42"/>
      <c r="IOX180" s="42"/>
      <c r="IOY180" s="42"/>
      <c r="IOZ180" s="42"/>
      <c r="IPA180" s="42"/>
      <c r="IPB180" s="42"/>
      <c r="IPC180" s="42"/>
      <c r="IPD180" s="42"/>
      <c r="IPE180" s="42"/>
      <c r="IPF180" s="42"/>
      <c r="IPG180" s="42"/>
      <c r="IPH180" s="42"/>
      <c r="IPI180" s="42"/>
      <c r="IPJ180" s="42"/>
      <c r="IPK180" s="42"/>
      <c r="IPL180" s="42"/>
      <c r="IPM180" s="42"/>
      <c r="IPN180" s="42"/>
      <c r="IPO180" s="42"/>
      <c r="IPP180" s="42"/>
      <c r="IPQ180" s="42"/>
      <c r="IPR180" s="42"/>
      <c r="IPS180" s="42"/>
      <c r="IPT180" s="42"/>
      <c r="IPU180" s="42"/>
      <c r="IPV180" s="42"/>
      <c r="IPW180" s="42"/>
      <c r="IPX180" s="42"/>
      <c r="IPY180" s="42"/>
      <c r="IPZ180" s="42"/>
      <c r="IQA180" s="42"/>
      <c r="IQB180" s="42"/>
      <c r="IQC180" s="42"/>
      <c r="IQD180" s="42"/>
      <c r="IQE180" s="42"/>
      <c r="IQF180" s="42"/>
      <c r="IQG180" s="42"/>
      <c r="IQH180" s="42"/>
      <c r="IQI180" s="42"/>
      <c r="IQJ180" s="42"/>
      <c r="IQK180" s="42"/>
      <c r="IQL180" s="42"/>
      <c r="IQM180" s="42"/>
      <c r="IQN180" s="42"/>
      <c r="IQO180" s="42"/>
      <c r="IQP180" s="42"/>
      <c r="IQQ180" s="42"/>
      <c r="IQR180" s="42"/>
      <c r="IQS180" s="42"/>
      <c r="IQT180" s="42"/>
      <c r="IQU180" s="42"/>
      <c r="IQV180" s="42"/>
      <c r="IQW180" s="42"/>
      <c r="IQX180" s="42"/>
      <c r="IQY180" s="42"/>
      <c r="IQZ180" s="42"/>
      <c r="IRA180" s="42"/>
      <c r="IRB180" s="42"/>
      <c r="IRC180" s="42"/>
      <c r="IRD180" s="42"/>
      <c r="IRE180" s="42"/>
      <c r="IRF180" s="42"/>
      <c r="IRG180" s="42"/>
      <c r="IRH180" s="42"/>
      <c r="IRI180" s="42"/>
      <c r="IRJ180" s="42"/>
      <c r="IRK180" s="42"/>
      <c r="IRL180" s="42"/>
      <c r="IRM180" s="42"/>
      <c r="IRN180" s="42"/>
      <c r="IRO180" s="42"/>
      <c r="IRP180" s="42"/>
      <c r="IRQ180" s="42"/>
      <c r="IRR180" s="42"/>
      <c r="IRS180" s="42"/>
      <c r="IRT180" s="42"/>
      <c r="IRU180" s="42"/>
      <c r="IRV180" s="42"/>
      <c r="IRW180" s="42"/>
      <c r="IRX180" s="42"/>
      <c r="IRY180" s="42"/>
      <c r="IRZ180" s="42"/>
      <c r="ISA180" s="42"/>
      <c r="ISB180" s="42"/>
      <c r="ISC180" s="42"/>
      <c r="ISD180" s="42"/>
      <c r="ISE180" s="42"/>
      <c r="ISF180" s="42"/>
      <c r="ISG180" s="42"/>
      <c r="ISH180" s="42"/>
      <c r="ISI180" s="42"/>
      <c r="ISJ180" s="42"/>
      <c r="ISK180" s="42"/>
      <c r="ISL180" s="42"/>
      <c r="ISM180" s="42"/>
      <c r="ISN180" s="42"/>
      <c r="ISO180" s="42"/>
      <c r="ISP180" s="42"/>
      <c r="ISQ180" s="42"/>
      <c r="ISR180" s="42"/>
      <c r="ISS180" s="42"/>
      <c r="IST180" s="42"/>
      <c r="ISU180" s="42"/>
      <c r="ISV180" s="42"/>
      <c r="ISW180" s="42"/>
      <c r="ISX180" s="42"/>
      <c r="ISY180" s="42"/>
      <c r="ISZ180" s="42"/>
      <c r="ITA180" s="42"/>
      <c r="ITB180" s="42"/>
      <c r="ITC180" s="42"/>
      <c r="ITD180" s="42"/>
      <c r="ITE180" s="42"/>
      <c r="ITF180" s="42"/>
      <c r="ITG180" s="42"/>
      <c r="ITH180" s="42"/>
      <c r="ITI180" s="42"/>
      <c r="ITJ180" s="42"/>
      <c r="ITK180" s="42"/>
      <c r="ITL180" s="42"/>
      <c r="ITM180" s="42"/>
      <c r="ITN180" s="42"/>
      <c r="ITO180" s="42"/>
      <c r="ITP180" s="42"/>
      <c r="ITQ180" s="42"/>
      <c r="ITR180" s="42"/>
      <c r="ITS180" s="42"/>
      <c r="ITT180" s="42"/>
      <c r="ITU180" s="42"/>
      <c r="ITV180" s="42"/>
      <c r="ITW180" s="42"/>
      <c r="ITX180" s="42"/>
      <c r="ITY180" s="42"/>
      <c r="ITZ180" s="42"/>
      <c r="IUA180" s="42"/>
      <c r="IUB180" s="42"/>
      <c r="IUC180" s="42"/>
      <c r="IUD180" s="42"/>
      <c r="IUE180" s="42"/>
      <c r="IUF180" s="42"/>
      <c r="IUG180" s="42"/>
      <c r="IUH180" s="42"/>
      <c r="IUI180" s="42"/>
      <c r="IUJ180" s="42"/>
      <c r="IUK180" s="42"/>
      <c r="IUL180" s="42"/>
      <c r="IUM180" s="42"/>
      <c r="IUN180" s="42"/>
      <c r="IUO180" s="42"/>
      <c r="IUP180" s="42"/>
      <c r="IUQ180" s="42"/>
      <c r="IUR180" s="42"/>
      <c r="IUS180" s="42"/>
      <c r="IUT180" s="42"/>
      <c r="IUU180" s="42"/>
      <c r="IUV180" s="42"/>
      <c r="IUW180" s="42"/>
      <c r="IUX180" s="42"/>
      <c r="IUY180" s="42"/>
      <c r="IUZ180" s="42"/>
      <c r="IVA180" s="42"/>
      <c r="IVB180" s="42"/>
      <c r="IVC180" s="42"/>
      <c r="IVD180" s="42"/>
      <c r="IVE180" s="42"/>
      <c r="IVF180" s="42"/>
      <c r="IVG180" s="42"/>
      <c r="IVH180" s="42"/>
      <c r="IVI180" s="42"/>
      <c r="IVJ180" s="42"/>
      <c r="IVK180" s="42"/>
      <c r="IVL180" s="42"/>
      <c r="IVM180" s="42"/>
      <c r="IVN180" s="42"/>
      <c r="IVO180" s="42"/>
      <c r="IVP180" s="42"/>
      <c r="IVQ180" s="42"/>
      <c r="IVR180" s="42"/>
      <c r="IVS180" s="42"/>
      <c r="IVT180" s="42"/>
      <c r="IVU180" s="42"/>
      <c r="IVV180" s="42"/>
      <c r="IVW180" s="42"/>
      <c r="IVX180" s="42"/>
      <c r="IVY180" s="42"/>
      <c r="IVZ180" s="42"/>
      <c r="IWA180" s="42"/>
      <c r="IWB180" s="42"/>
      <c r="IWC180" s="42"/>
      <c r="IWD180" s="42"/>
      <c r="IWE180" s="42"/>
      <c r="IWF180" s="42"/>
      <c r="IWG180" s="42"/>
      <c r="IWH180" s="42"/>
      <c r="IWI180" s="42"/>
      <c r="IWJ180" s="42"/>
      <c r="IWK180" s="42"/>
      <c r="IWL180" s="42"/>
      <c r="IWM180" s="42"/>
      <c r="IWN180" s="42"/>
      <c r="IWO180" s="42"/>
      <c r="IWP180" s="42"/>
      <c r="IWQ180" s="42"/>
      <c r="IWR180" s="42"/>
      <c r="IWS180" s="42"/>
      <c r="IWT180" s="42"/>
      <c r="IWU180" s="42"/>
      <c r="IWV180" s="42"/>
      <c r="IWW180" s="42"/>
      <c r="IWX180" s="42"/>
      <c r="IWY180" s="42"/>
      <c r="IWZ180" s="42"/>
      <c r="IXA180" s="42"/>
      <c r="IXB180" s="42"/>
      <c r="IXC180" s="42"/>
      <c r="IXD180" s="42"/>
      <c r="IXE180" s="42"/>
      <c r="IXF180" s="42"/>
      <c r="IXG180" s="42"/>
      <c r="IXH180" s="42"/>
      <c r="IXI180" s="42"/>
      <c r="IXJ180" s="42"/>
      <c r="IXK180" s="42"/>
      <c r="IXL180" s="42"/>
      <c r="IXM180" s="42"/>
      <c r="IXN180" s="42"/>
      <c r="IXO180" s="42"/>
      <c r="IXP180" s="42"/>
      <c r="IXQ180" s="42"/>
      <c r="IXR180" s="42"/>
      <c r="IXS180" s="42"/>
      <c r="IXT180" s="42"/>
      <c r="IXU180" s="42"/>
      <c r="IXV180" s="42"/>
      <c r="IXW180" s="42"/>
      <c r="IXX180" s="42"/>
      <c r="IXY180" s="42"/>
      <c r="IXZ180" s="42"/>
      <c r="IYA180" s="42"/>
      <c r="IYB180" s="42"/>
      <c r="IYC180" s="42"/>
      <c r="IYD180" s="42"/>
      <c r="IYE180" s="42"/>
      <c r="IYF180" s="42"/>
      <c r="IYG180" s="42"/>
      <c r="IYH180" s="42"/>
      <c r="IYI180" s="42"/>
      <c r="IYJ180" s="42"/>
      <c r="IYK180" s="42"/>
      <c r="IYL180" s="42"/>
      <c r="IYM180" s="42"/>
      <c r="IYN180" s="42"/>
      <c r="IYO180" s="42"/>
      <c r="IYP180" s="42"/>
      <c r="IYQ180" s="42"/>
      <c r="IYR180" s="42"/>
      <c r="IYS180" s="42"/>
      <c r="IYT180" s="42"/>
      <c r="IYU180" s="42"/>
      <c r="IYV180" s="42"/>
      <c r="IYW180" s="42"/>
      <c r="IYX180" s="42"/>
      <c r="IYY180" s="42"/>
      <c r="IYZ180" s="42"/>
      <c r="IZA180" s="42"/>
      <c r="IZB180" s="42"/>
      <c r="IZC180" s="42"/>
      <c r="IZD180" s="42"/>
      <c r="IZE180" s="42"/>
      <c r="IZF180" s="42"/>
      <c r="IZG180" s="42"/>
      <c r="IZH180" s="42"/>
      <c r="IZI180" s="42"/>
      <c r="IZJ180" s="42"/>
      <c r="IZK180" s="42"/>
      <c r="IZL180" s="42"/>
      <c r="IZM180" s="42"/>
      <c r="IZN180" s="42"/>
      <c r="IZO180" s="42"/>
      <c r="IZP180" s="42"/>
      <c r="IZQ180" s="42"/>
      <c r="IZR180" s="42"/>
      <c r="IZS180" s="42"/>
      <c r="IZT180" s="42"/>
      <c r="IZU180" s="42"/>
      <c r="IZV180" s="42"/>
      <c r="IZW180" s="42"/>
      <c r="IZX180" s="42"/>
      <c r="IZY180" s="42"/>
      <c r="IZZ180" s="42"/>
      <c r="JAA180" s="42"/>
      <c r="JAB180" s="42"/>
      <c r="JAC180" s="42"/>
      <c r="JAD180" s="42"/>
      <c r="JAE180" s="42"/>
      <c r="JAF180" s="42"/>
      <c r="JAG180" s="42"/>
      <c r="JAH180" s="42"/>
      <c r="JAI180" s="42"/>
      <c r="JAJ180" s="42"/>
      <c r="JAK180" s="42"/>
      <c r="JAL180" s="42"/>
      <c r="JAM180" s="42"/>
      <c r="JAN180" s="42"/>
      <c r="JAO180" s="42"/>
      <c r="JAP180" s="42"/>
      <c r="JAQ180" s="42"/>
      <c r="JAR180" s="42"/>
      <c r="JAS180" s="42"/>
      <c r="JAT180" s="42"/>
      <c r="JAU180" s="42"/>
      <c r="JAV180" s="42"/>
      <c r="JAW180" s="42"/>
      <c r="JAX180" s="42"/>
      <c r="JAY180" s="42"/>
      <c r="JAZ180" s="42"/>
      <c r="JBA180" s="42"/>
      <c r="JBB180" s="42"/>
      <c r="JBC180" s="42"/>
      <c r="JBD180" s="42"/>
      <c r="JBE180" s="42"/>
      <c r="JBF180" s="42"/>
      <c r="JBG180" s="42"/>
      <c r="JBH180" s="42"/>
      <c r="JBI180" s="42"/>
      <c r="JBJ180" s="42"/>
      <c r="JBK180" s="42"/>
      <c r="JBL180" s="42"/>
      <c r="JBM180" s="42"/>
      <c r="JBN180" s="42"/>
      <c r="JBO180" s="42"/>
      <c r="JBP180" s="42"/>
      <c r="JBQ180" s="42"/>
      <c r="JBR180" s="42"/>
      <c r="JBS180" s="42"/>
      <c r="JBT180" s="42"/>
      <c r="JBU180" s="42"/>
      <c r="JBV180" s="42"/>
      <c r="JBW180" s="42"/>
      <c r="JBX180" s="42"/>
      <c r="JBY180" s="42"/>
      <c r="JBZ180" s="42"/>
      <c r="JCA180" s="42"/>
      <c r="JCB180" s="42"/>
      <c r="JCC180" s="42"/>
      <c r="JCD180" s="42"/>
      <c r="JCE180" s="42"/>
      <c r="JCF180" s="42"/>
      <c r="JCG180" s="42"/>
      <c r="JCH180" s="42"/>
      <c r="JCI180" s="42"/>
      <c r="JCJ180" s="42"/>
      <c r="JCK180" s="42"/>
      <c r="JCL180" s="42"/>
      <c r="JCM180" s="42"/>
      <c r="JCN180" s="42"/>
      <c r="JCO180" s="42"/>
      <c r="JCP180" s="42"/>
      <c r="JCQ180" s="42"/>
      <c r="JCR180" s="42"/>
      <c r="JCS180" s="42"/>
      <c r="JCT180" s="42"/>
      <c r="JCU180" s="42"/>
      <c r="JCV180" s="42"/>
      <c r="JCW180" s="42"/>
      <c r="JCX180" s="42"/>
      <c r="JCY180" s="42"/>
      <c r="JCZ180" s="42"/>
      <c r="JDA180" s="42"/>
      <c r="JDB180" s="42"/>
      <c r="JDC180" s="42"/>
      <c r="JDD180" s="42"/>
      <c r="JDE180" s="42"/>
      <c r="JDF180" s="42"/>
      <c r="JDG180" s="42"/>
      <c r="JDH180" s="42"/>
      <c r="JDI180" s="42"/>
      <c r="JDJ180" s="42"/>
      <c r="JDK180" s="42"/>
      <c r="JDL180" s="42"/>
      <c r="JDM180" s="42"/>
      <c r="JDN180" s="42"/>
      <c r="JDO180" s="42"/>
      <c r="JDP180" s="42"/>
      <c r="JDQ180" s="42"/>
      <c r="JDR180" s="42"/>
      <c r="JDS180" s="42"/>
      <c r="JDT180" s="42"/>
      <c r="JDU180" s="42"/>
      <c r="JDV180" s="42"/>
      <c r="JDW180" s="42"/>
      <c r="JDX180" s="42"/>
      <c r="JDY180" s="42"/>
      <c r="JDZ180" s="42"/>
      <c r="JEA180" s="42"/>
      <c r="JEB180" s="42"/>
      <c r="JEC180" s="42"/>
      <c r="JED180" s="42"/>
      <c r="JEE180" s="42"/>
      <c r="JEF180" s="42"/>
      <c r="JEG180" s="42"/>
      <c r="JEH180" s="42"/>
      <c r="JEI180" s="42"/>
      <c r="JEJ180" s="42"/>
      <c r="JEK180" s="42"/>
      <c r="JEL180" s="42"/>
      <c r="JEM180" s="42"/>
      <c r="JEN180" s="42"/>
      <c r="JEO180" s="42"/>
      <c r="JEP180" s="42"/>
      <c r="JEQ180" s="42"/>
      <c r="JER180" s="42"/>
      <c r="JES180" s="42"/>
      <c r="JET180" s="42"/>
      <c r="JEU180" s="42"/>
      <c r="JEV180" s="42"/>
      <c r="JEW180" s="42"/>
      <c r="JEX180" s="42"/>
      <c r="JEY180" s="42"/>
      <c r="JEZ180" s="42"/>
      <c r="JFA180" s="42"/>
      <c r="JFB180" s="42"/>
      <c r="JFC180" s="42"/>
      <c r="JFD180" s="42"/>
      <c r="JFE180" s="42"/>
      <c r="JFF180" s="42"/>
      <c r="JFG180" s="42"/>
      <c r="JFH180" s="42"/>
      <c r="JFI180" s="42"/>
      <c r="JFJ180" s="42"/>
      <c r="JFK180" s="42"/>
      <c r="JFL180" s="42"/>
      <c r="JFM180" s="42"/>
      <c r="JFN180" s="42"/>
      <c r="JFO180" s="42"/>
      <c r="JFP180" s="42"/>
      <c r="JFQ180" s="42"/>
      <c r="JFR180" s="42"/>
      <c r="JFS180" s="42"/>
      <c r="JFT180" s="42"/>
      <c r="JFU180" s="42"/>
      <c r="JFV180" s="42"/>
      <c r="JFW180" s="42"/>
      <c r="JFX180" s="42"/>
      <c r="JFY180" s="42"/>
      <c r="JFZ180" s="42"/>
      <c r="JGA180" s="42"/>
      <c r="JGB180" s="42"/>
      <c r="JGC180" s="42"/>
      <c r="JGD180" s="42"/>
      <c r="JGE180" s="42"/>
      <c r="JGF180" s="42"/>
      <c r="JGG180" s="42"/>
      <c r="JGH180" s="42"/>
      <c r="JGI180" s="42"/>
      <c r="JGJ180" s="42"/>
      <c r="JGK180" s="42"/>
      <c r="JGL180" s="42"/>
      <c r="JGM180" s="42"/>
      <c r="JGN180" s="42"/>
      <c r="JGO180" s="42"/>
      <c r="JGP180" s="42"/>
      <c r="JGQ180" s="42"/>
      <c r="JGR180" s="42"/>
      <c r="JGS180" s="42"/>
      <c r="JGT180" s="42"/>
      <c r="JGU180" s="42"/>
      <c r="JGV180" s="42"/>
      <c r="JGW180" s="42"/>
      <c r="JGX180" s="42"/>
      <c r="JGY180" s="42"/>
      <c r="JGZ180" s="42"/>
      <c r="JHA180" s="42"/>
      <c r="JHB180" s="42"/>
      <c r="JHC180" s="42"/>
      <c r="JHD180" s="42"/>
      <c r="JHE180" s="42"/>
      <c r="JHF180" s="42"/>
      <c r="JHG180" s="42"/>
      <c r="JHH180" s="42"/>
      <c r="JHI180" s="42"/>
      <c r="JHJ180" s="42"/>
      <c r="JHK180" s="42"/>
      <c r="JHL180" s="42"/>
      <c r="JHM180" s="42"/>
      <c r="JHN180" s="42"/>
      <c r="JHO180" s="42"/>
      <c r="JHP180" s="42"/>
      <c r="JHQ180" s="42"/>
      <c r="JHR180" s="42"/>
      <c r="JHS180" s="42"/>
      <c r="JHT180" s="42"/>
      <c r="JHU180" s="42"/>
      <c r="JHV180" s="42"/>
      <c r="JHW180" s="42"/>
      <c r="JHX180" s="42"/>
      <c r="JHY180" s="42"/>
      <c r="JHZ180" s="42"/>
      <c r="JIA180" s="42"/>
      <c r="JIB180" s="42"/>
      <c r="JIC180" s="42"/>
      <c r="JID180" s="42"/>
      <c r="JIE180" s="42"/>
      <c r="JIF180" s="42"/>
      <c r="JIG180" s="42"/>
      <c r="JIH180" s="42"/>
      <c r="JII180" s="42"/>
      <c r="JIJ180" s="42"/>
      <c r="JIK180" s="42"/>
      <c r="JIL180" s="42"/>
      <c r="JIM180" s="42"/>
      <c r="JIN180" s="42"/>
      <c r="JIO180" s="42"/>
      <c r="JIP180" s="42"/>
      <c r="JIQ180" s="42"/>
      <c r="JIR180" s="42"/>
      <c r="JIS180" s="42"/>
      <c r="JIT180" s="42"/>
      <c r="JIU180" s="42"/>
      <c r="JIV180" s="42"/>
      <c r="JIW180" s="42"/>
      <c r="JIX180" s="42"/>
      <c r="JIY180" s="42"/>
      <c r="JIZ180" s="42"/>
      <c r="JJA180" s="42"/>
      <c r="JJB180" s="42"/>
      <c r="JJC180" s="42"/>
      <c r="JJD180" s="42"/>
      <c r="JJE180" s="42"/>
      <c r="JJF180" s="42"/>
      <c r="JJG180" s="42"/>
      <c r="JJH180" s="42"/>
      <c r="JJI180" s="42"/>
      <c r="JJJ180" s="42"/>
      <c r="JJK180" s="42"/>
      <c r="JJL180" s="42"/>
      <c r="JJM180" s="42"/>
      <c r="JJN180" s="42"/>
      <c r="JJO180" s="42"/>
      <c r="JJP180" s="42"/>
      <c r="JJQ180" s="42"/>
      <c r="JJR180" s="42"/>
      <c r="JJS180" s="42"/>
      <c r="JJT180" s="42"/>
      <c r="JJU180" s="42"/>
      <c r="JJV180" s="42"/>
      <c r="JJW180" s="42"/>
      <c r="JJX180" s="42"/>
      <c r="JJY180" s="42"/>
      <c r="JJZ180" s="42"/>
      <c r="JKA180" s="42"/>
      <c r="JKB180" s="42"/>
      <c r="JKC180" s="42"/>
      <c r="JKD180" s="42"/>
      <c r="JKE180" s="42"/>
      <c r="JKF180" s="42"/>
      <c r="JKG180" s="42"/>
      <c r="JKH180" s="42"/>
      <c r="JKI180" s="42"/>
      <c r="JKJ180" s="42"/>
      <c r="JKK180" s="42"/>
      <c r="JKL180" s="42"/>
      <c r="JKM180" s="42"/>
      <c r="JKN180" s="42"/>
      <c r="JKO180" s="42"/>
      <c r="JKP180" s="42"/>
      <c r="JKQ180" s="42"/>
      <c r="JKR180" s="42"/>
      <c r="JKS180" s="42"/>
      <c r="JKT180" s="42"/>
      <c r="JKU180" s="42"/>
      <c r="JKV180" s="42"/>
      <c r="JKW180" s="42"/>
      <c r="JKX180" s="42"/>
      <c r="JKY180" s="42"/>
      <c r="JKZ180" s="42"/>
      <c r="JLA180" s="42"/>
      <c r="JLB180" s="42"/>
      <c r="JLC180" s="42"/>
      <c r="JLD180" s="42"/>
      <c r="JLE180" s="42"/>
      <c r="JLF180" s="42"/>
      <c r="JLG180" s="42"/>
      <c r="JLH180" s="42"/>
      <c r="JLI180" s="42"/>
      <c r="JLJ180" s="42"/>
      <c r="JLK180" s="42"/>
      <c r="JLL180" s="42"/>
      <c r="JLM180" s="42"/>
      <c r="JLN180" s="42"/>
      <c r="JLO180" s="42"/>
      <c r="JLP180" s="42"/>
      <c r="JLQ180" s="42"/>
      <c r="JLR180" s="42"/>
      <c r="JLS180" s="42"/>
      <c r="JLT180" s="42"/>
      <c r="JLU180" s="42"/>
      <c r="JLV180" s="42"/>
      <c r="JLW180" s="42"/>
      <c r="JLX180" s="42"/>
      <c r="JLY180" s="42"/>
      <c r="JLZ180" s="42"/>
      <c r="JMA180" s="42"/>
      <c r="JMB180" s="42"/>
      <c r="JMC180" s="42"/>
      <c r="JMD180" s="42"/>
      <c r="JME180" s="42"/>
      <c r="JMF180" s="42"/>
      <c r="JMG180" s="42"/>
      <c r="JMH180" s="42"/>
      <c r="JMI180" s="42"/>
      <c r="JMJ180" s="42"/>
      <c r="JMK180" s="42"/>
      <c r="JML180" s="42"/>
      <c r="JMM180" s="42"/>
      <c r="JMN180" s="42"/>
      <c r="JMO180" s="42"/>
      <c r="JMP180" s="42"/>
      <c r="JMQ180" s="42"/>
      <c r="JMR180" s="42"/>
      <c r="JMS180" s="42"/>
      <c r="JMT180" s="42"/>
      <c r="JMU180" s="42"/>
      <c r="JMV180" s="42"/>
      <c r="JMW180" s="42"/>
      <c r="JMX180" s="42"/>
      <c r="JMY180" s="42"/>
      <c r="JMZ180" s="42"/>
      <c r="JNA180" s="42"/>
      <c r="JNB180" s="42"/>
      <c r="JNC180" s="42"/>
      <c r="JND180" s="42"/>
      <c r="JNE180" s="42"/>
      <c r="JNF180" s="42"/>
      <c r="JNG180" s="42"/>
      <c r="JNH180" s="42"/>
      <c r="JNI180" s="42"/>
      <c r="JNJ180" s="42"/>
      <c r="JNK180" s="42"/>
      <c r="JNL180" s="42"/>
      <c r="JNM180" s="42"/>
      <c r="JNN180" s="42"/>
      <c r="JNO180" s="42"/>
      <c r="JNP180" s="42"/>
      <c r="JNQ180" s="42"/>
      <c r="JNR180" s="42"/>
      <c r="JNS180" s="42"/>
      <c r="JNT180" s="42"/>
      <c r="JNU180" s="42"/>
      <c r="JNV180" s="42"/>
      <c r="JNW180" s="42"/>
      <c r="JNX180" s="42"/>
      <c r="JNY180" s="42"/>
      <c r="JNZ180" s="42"/>
      <c r="JOA180" s="42"/>
      <c r="JOB180" s="42"/>
      <c r="JOC180" s="42"/>
      <c r="JOD180" s="42"/>
      <c r="JOE180" s="42"/>
      <c r="JOF180" s="42"/>
      <c r="JOG180" s="42"/>
      <c r="JOH180" s="42"/>
      <c r="JOI180" s="42"/>
      <c r="JOJ180" s="42"/>
      <c r="JOK180" s="42"/>
      <c r="JOL180" s="42"/>
      <c r="JOM180" s="42"/>
      <c r="JON180" s="42"/>
      <c r="JOO180" s="42"/>
      <c r="JOP180" s="42"/>
      <c r="JOQ180" s="42"/>
      <c r="JOR180" s="42"/>
      <c r="JOS180" s="42"/>
      <c r="JOT180" s="42"/>
      <c r="JOU180" s="42"/>
      <c r="JOV180" s="42"/>
      <c r="JOW180" s="42"/>
      <c r="JOX180" s="42"/>
      <c r="JOY180" s="42"/>
      <c r="JOZ180" s="42"/>
      <c r="JPA180" s="42"/>
      <c r="JPB180" s="42"/>
      <c r="JPC180" s="42"/>
      <c r="JPD180" s="42"/>
      <c r="JPE180" s="42"/>
      <c r="JPF180" s="42"/>
      <c r="JPG180" s="42"/>
      <c r="JPH180" s="42"/>
      <c r="JPI180" s="42"/>
      <c r="JPJ180" s="42"/>
      <c r="JPK180" s="42"/>
      <c r="JPL180" s="42"/>
      <c r="JPM180" s="42"/>
      <c r="JPN180" s="42"/>
      <c r="JPO180" s="42"/>
      <c r="JPP180" s="42"/>
      <c r="JPQ180" s="42"/>
      <c r="JPR180" s="42"/>
      <c r="JPS180" s="42"/>
      <c r="JPT180" s="42"/>
      <c r="JPU180" s="42"/>
      <c r="JPV180" s="42"/>
      <c r="JPW180" s="42"/>
      <c r="JPX180" s="42"/>
      <c r="JPY180" s="42"/>
      <c r="JPZ180" s="42"/>
      <c r="JQA180" s="42"/>
      <c r="JQB180" s="42"/>
      <c r="JQC180" s="42"/>
      <c r="JQD180" s="42"/>
      <c r="JQE180" s="42"/>
      <c r="JQF180" s="42"/>
      <c r="JQG180" s="42"/>
      <c r="JQH180" s="42"/>
      <c r="JQI180" s="42"/>
      <c r="JQJ180" s="42"/>
      <c r="JQK180" s="42"/>
      <c r="JQL180" s="42"/>
      <c r="JQM180" s="42"/>
      <c r="JQN180" s="42"/>
      <c r="JQO180" s="42"/>
      <c r="JQP180" s="42"/>
      <c r="JQQ180" s="42"/>
      <c r="JQR180" s="42"/>
      <c r="JQS180" s="42"/>
      <c r="JQT180" s="42"/>
      <c r="JQU180" s="42"/>
      <c r="JQV180" s="42"/>
      <c r="JQW180" s="42"/>
      <c r="JQX180" s="42"/>
      <c r="JQY180" s="42"/>
      <c r="JQZ180" s="42"/>
      <c r="JRA180" s="42"/>
      <c r="JRB180" s="42"/>
      <c r="JRC180" s="42"/>
      <c r="JRD180" s="42"/>
      <c r="JRE180" s="42"/>
      <c r="JRF180" s="42"/>
      <c r="JRG180" s="42"/>
      <c r="JRH180" s="42"/>
      <c r="JRI180" s="42"/>
      <c r="JRJ180" s="42"/>
      <c r="JRK180" s="42"/>
      <c r="JRL180" s="42"/>
      <c r="JRM180" s="42"/>
      <c r="JRN180" s="42"/>
      <c r="JRO180" s="42"/>
      <c r="JRP180" s="42"/>
      <c r="JRQ180" s="42"/>
      <c r="JRR180" s="42"/>
      <c r="JRS180" s="42"/>
      <c r="JRT180" s="42"/>
      <c r="JRU180" s="42"/>
      <c r="JRV180" s="42"/>
      <c r="JRW180" s="42"/>
      <c r="JRX180" s="42"/>
      <c r="JRY180" s="42"/>
      <c r="JRZ180" s="42"/>
      <c r="JSA180" s="42"/>
      <c r="JSB180" s="42"/>
      <c r="JSC180" s="42"/>
      <c r="JSD180" s="42"/>
      <c r="JSE180" s="42"/>
      <c r="JSF180" s="42"/>
      <c r="JSG180" s="42"/>
      <c r="JSH180" s="42"/>
      <c r="JSI180" s="42"/>
      <c r="JSJ180" s="42"/>
      <c r="JSK180" s="42"/>
      <c r="JSL180" s="42"/>
      <c r="JSM180" s="42"/>
      <c r="JSN180" s="42"/>
      <c r="JSO180" s="42"/>
      <c r="JSP180" s="42"/>
      <c r="JSQ180" s="42"/>
      <c r="JSR180" s="42"/>
      <c r="JSS180" s="42"/>
      <c r="JST180" s="42"/>
      <c r="JSU180" s="42"/>
      <c r="JSV180" s="42"/>
      <c r="JSW180" s="42"/>
      <c r="JSX180" s="42"/>
      <c r="JSY180" s="42"/>
      <c r="JSZ180" s="42"/>
      <c r="JTA180" s="42"/>
      <c r="JTB180" s="42"/>
      <c r="JTC180" s="42"/>
      <c r="JTD180" s="42"/>
      <c r="JTE180" s="42"/>
      <c r="JTF180" s="42"/>
      <c r="JTG180" s="42"/>
      <c r="JTH180" s="42"/>
      <c r="JTI180" s="42"/>
      <c r="JTJ180" s="42"/>
      <c r="JTK180" s="42"/>
      <c r="JTL180" s="42"/>
      <c r="JTM180" s="42"/>
      <c r="JTN180" s="42"/>
      <c r="JTO180" s="42"/>
      <c r="JTP180" s="42"/>
      <c r="JTQ180" s="42"/>
      <c r="JTR180" s="42"/>
      <c r="JTS180" s="42"/>
      <c r="JTT180" s="42"/>
      <c r="JTU180" s="42"/>
      <c r="JTV180" s="42"/>
      <c r="JTW180" s="42"/>
      <c r="JTX180" s="42"/>
      <c r="JTY180" s="42"/>
      <c r="JTZ180" s="42"/>
      <c r="JUA180" s="42"/>
      <c r="JUB180" s="42"/>
      <c r="JUC180" s="42"/>
      <c r="JUD180" s="42"/>
      <c r="JUE180" s="42"/>
      <c r="JUF180" s="42"/>
      <c r="JUG180" s="42"/>
      <c r="JUH180" s="42"/>
      <c r="JUI180" s="42"/>
      <c r="JUJ180" s="42"/>
      <c r="JUK180" s="42"/>
      <c r="JUL180" s="42"/>
      <c r="JUM180" s="42"/>
      <c r="JUN180" s="42"/>
      <c r="JUO180" s="42"/>
      <c r="JUP180" s="42"/>
      <c r="JUQ180" s="42"/>
      <c r="JUR180" s="42"/>
      <c r="JUS180" s="42"/>
      <c r="JUT180" s="42"/>
      <c r="JUU180" s="42"/>
      <c r="JUV180" s="42"/>
      <c r="JUW180" s="42"/>
      <c r="JUX180" s="42"/>
      <c r="JUY180" s="42"/>
      <c r="JUZ180" s="42"/>
      <c r="JVA180" s="42"/>
      <c r="JVB180" s="42"/>
      <c r="JVC180" s="42"/>
      <c r="JVD180" s="42"/>
      <c r="JVE180" s="42"/>
      <c r="JVF180" s="42"/>
      <c r="JVG180" s="42"/>
      <c r="JVH180" s="42"/>
      <c r="JVI180" s="42"/>
      <c r="JVJ180" s="42"/>
      <c r="JVK180" s="42"/>
      <c r="JVL180" s="42"/>
      <c r="JVM180" s="42"/>
      <c r="JVN180" s="42"/>
      <c r="JVO180" s="42"/>
      <c r="JVP180" s="42"/>
      <c r="JVQ180" s="42"/>
      <c r="JVR180" s="42"/>
      <c r="JVS180" s="42"/>
      <c r="JVT180" s="42"/>
      <c r="JVU180" s="42"/>
      <c r="JVV180" s="42"/>
      <c r="JVW180" s="42"/>
      <c r="JVX180" s="42"/>
      <c r="JVY180" s="42"/>
      <c r="JVZ180" s="42"/>
      <c r="JWA180" s="42"/>
      <c r="JWB180" s="42"/>
      <c r="JWC180" s="42"/>
      <c r="JWD180" s="42"/>
      <c r="JWE180" s="42"/>
      <c r="JWF180" s="42"/>
      <c r="JWG180" s="42"/>
      <c r="JWH180" s="42"/>
      <c r="JWI180" s="42"/>
      <c r="JWJ180" s="42"/>
      <c r="JWK180" s="42"/>
      <c r="JWL180" s="42"/>
      <c r="JWM180" s="42"/>
      <c r="JWN180" s="42"/>
      <c r="JWO180" s="42"/>
      <c r="JWP180" s="42"/>
      <c r="JWQ180" s="42"/>
      <c r="JWR180" s="42"/>
      <c r="JWS180" s="42"/>
      <c r="JWT180" s="42"/>
      <c r="JWU180" s="42"/>
      <c r="JWV180" s="42"/>
      <c r="JWW180" s="42"/>
      <c r="JWX180" s="42"/>
      <c r="JWY180" s="42"/>
      <c r="JWZ180" s="42"/>
      <c r="JXA180" s="42"/>
      <c r="JXB180" s="42"/>
      <c r="JXC180" s="42"/>
      <c r="JXD180" s="42"/>
      <c r="JXE180" s="42"/>
      <c r="JXF180" s="42"/>
      <c r="JXG180" s="42"/>
      <c r="JXH180" s="42"/>
      <c r="JXI180" s="42"/>
      <c r="JXJ180" s="42"/>
      <c r="JXK180" s="42"/>
      <c r="JXL180" s="42"/>
      <c r="JXM180" s="42"/>
      <c r="JXN180" s="42"/>
      <c r="JXO180" s="42"/>
      <c r="JXP180" s="42"/>
      <c r="JXQ180" s="42"/>
      <c r="JXR180" s="42"/>
      <c r="JXS180" s="42"/>
      <c r="JXT180" s="42"/>
      <c r="JXU180" s="42"/>
      <c r="JXV180" s="42"/>
      <c r="JXW180" s="42"/>
      <c r="JXX180" s="42"/>
      <c r="JXY180" s="42"/>
      <c r="JXZ180" s="42"/>
      <c r="JYA180" s="42"/>
      <c r="JYB180" s="42"/>
      <c r="JYC180" s="42"/>
      <c r="JYD180" s="42"/>
      <c r="JYE180" s="42"/>
      <c r="JYF180" s="42"/>
      <c r="JYG180" s="42"/>
      <c r="JYH180" s="42"/>
      <c r="JYI180" s="42"/>
      <c r="JYJ180" s="42"/>
      <c r="JYK180" s="42"/>
      <c r="JYL180" s="42"/>
      <c r="JYM180" s="42"/>
      <c r="JYN180" s="42"/>
      <c r="JYO180" s="42"/>
      <c r="JYP180" s="42"/>
      <c r="JYQ180" s="42"/>
      <c r="JYR180" s="42"/>
      <c r="JYS180" s="42"/>
      <c r="JYT180" s="42"/>
      <c r="JYU180" s="42"/>
      <c r="JYV180" s="42"/>
      <c r="JYW180" s="42"/>
      <c r="JYX180" s="42"/>
      <c r="JYY180" s="42"/>
      <c r="JYZ180" s="42"/>
      <c r="JZA180" s="42"/>
      <c r="JZB180" s="42"/>
      <c r="JZC180" s="42"/>
      <c r="JZD180" s="42"/>
      <c r="JZE180" s="42"/>
      <c r="JZF180" s="42"/>
      <c r="JZG180" s="42"/>
      <c r="JZH180" s="42"/>
      <c r="JZI180" s="42"/>
      <c r="JZJ180" s="42"/>
      <c r="JZK180" s="42"/>
      <c r="JZL180" s="42"/>
      <c r="JZM180" s="42"/>
      <c r="JZN180" s="42"/>
      <c r="JZO180" s="42"/>
      <c r="JZP180" s="42"/>
      <c r="JZQ180" s="42"/>
      <c r="JZR180" s="42"/>
      <c r="JZS180" s="42"/>
      <c r="JZT180" s="42"/>
      <c r="JZU180" s="42"/>
      <c r="JZV180" s="42"/>
      <c r="JZW180" s="42"/>
      <c r="JZX180" s="42"/>
      <c r="JZY180" s="42"/>
      <c r="JZZ180" s="42"/>
      <c r="KAA180" s="42"/>
      <c r="KAB180" s="42"/>
      <c r="KAC180" s="42"/>
      <c r="KAD180" s="42"/>
      <c r="KAE180" s="42"/>
      <c r="KAF180" s="42"/>
      <c r="KAG180" s="42"/>
      <c r="KAH180" s="42"/>
      <c r="KAI180" s="42"/>
      <c r="KAJ180" s="42"/>
      <c r="KAK180" s="42"/>
      <c r="KAL180" s="42"/>
      <c r="KAM180" s="42"/>
      <c r="KAN180" s="42"/>
      <c r="KAO180" s="42"/>
      <c r="KAP180" s="42"/>
      <c r="KAQ180" s="42"/>
      <c r="KAR180" s="42"/>
      <c r="KAS180" s="42"/>
      <c r="KAT180" s="42"/>
      <c r="KAU180" s="42"/>
      <c r="KAV180" s="42"/>
      <c r="KAW180" s="42"/>
      <c r="KAX180" s="42"/>
      <c r="KAY180" s="42"/>
      <c r="KAZ180" s="42"/>
      <c r="KBA180" s="42"/>
      <c r="KBB180" s="42"/>
      <c r="KBC180" s="42"/>
      <c r="KBD180" s="42"/>
      <c r="KBE180" s="42"/>
      <c r="KBF180" s="42"/>
      <c r="KBG180" s="42"/>
      <c r="KBH180" s="42"/>
      <c r="KBI180" s="42"/>
      <c r="KBJ180" s="42"/>
      <c r="KBK180" s="42"/>
      <c r="KBL180" s="42"/>
      <c r="KBM180" s="42"/>
      <c r="KBN180" s="42"/>
      <c r="KBO180" s="42"/>
      <c r="KBP180" s="42"/>
      <c r="KBQ180" s="42"/>
      <c r="KBR180" s="42"/>
      <c r="KBS180" s="42"/>
      <c r="KBT180" s="42"/>
      <c r="KBU180" s="42"/>
      <c r="KBV180" s="42"/>
      <c r="KBW180" s="42"/>
      <c r="KBX180" s="42"/>
      <c r="KBY180" s="42"/>
      <c r="KBZ180" s="42"/>
      <c r="KCA180" s="42"/>
      <c r="KCB180" s="42"/>
      <c r="KCC180" s="42"/>
      <c r="KCD180" s="42"/>
      <c r="KCE180" s="42"/>
      <c r="KCF180" s="42"/>
      <c r="KCG180" s="42"/>
      <c r="KCH180" s="42"/>
      <c r="KCI180" s="42"/>
      <c r="KCJ180" s="42"/>
      <c r="KCK180" s="42"/>
      <c r="KCL180" s="42"/>
      <c r="KCM180" s="42"/>
      <c r="KCN180" s="42"/>
      <c r="KCO180" s="42"/>
      <c r="KCP180" s="42"/>
      <c r="KCQ180" s="42"/>
      <c r="KCR180" s="42"/>
      <c r="KCS180" s="42"/>
      <c r="KCT180" s="42"/>
      <c r="KCU180" s="42"/>
      <c r="KCV180" s="42"/>
      <c r="KCW180" s="42"/>
      <c r="KCX180" s="42"/>
      <c r="KCY180" s="42"/>
      <c r="KCZ180" s="42"/>
      <c r="KDA180" s="42"/>
      <c r="KDB180" s="42"/>
      <c r="KDC180" s="42"/>
      <c r="KDD180" s="42"/>
      <c r="KDE180" s="42"/>
      <c r="KDF180" s="42"/>
      <c r="KDG180" s="42"/>
      <c r="KDH180" s="42"/>
      <c r="KDI180" s="42"/>
      <c r="KDJ180" s="42"/>
      <c r="KDK180" s="42"/>
      <c r="KDL180" s="42"/>
      <c r="KDM180" s="42"/>
      <c r="KDN180" s="42"/>
      <c r="KDO180" s="42"/>
      <c r="KDP180" s="42"/>
      <c r="KDQ180" s="42"/>
      <c r="KDR180" s="42"/>
      <c r="KDS180" s="42"/>
      <c r="KDT180" s="42"/>
      <c r="KDU180" s="42"/>
      <c r="KDV180" s="42"/>
      <c r="KDW180" s="42"/>
      <c r="KDX180" s="42"/>
      <c r="KDY180" s="42"/>
      <c r="KDZ180" s="42"/>
      <c r="KEA180" s="42"/>
      <c r="KEB180" s="42"/>
      <c r="KEC180" s="42"/>
      <c r="KED180" s="42"/>
      <c r="KEE180" s="42"/>
      <c r="KEF180" s="42"/>
      <c r="KEG180" s="42"/>
      <c r="KEH180" s="42"/>
      <c r="KEI180" s="42"/>
      <c r="KEJ180" s="42"/>
      <c r="KEK180" s="42"/>
      <c r="KEL180" s="42"/>
      <c r="KEM180" s="42"/>
      <c r="KEN180" s="42"/>
      <c r="KEO180" s="42"/>
      <c r="KEP180" s="42"/>
      <c r="KEQ180" s="42"/>
      <c r="KER180" s="42"/>
      <c r="KES180" s="42"/>
      <c r="KET180" s="42"/>
      <c r="KEU180" s="42"/>
      <c r="KEV180" s="42"/>
      <c r="KEW180" s="42"/>
      <c r="KEX180" s="42"/>
      <c r="KEY180" s="42"/>
      <c r="KEZ180" s="42"/>
      <c r="KFA180" s="42"/>
      <c r="KFB180" s="42"/>
      <c r="KFC180" s="42"/>
      <c r="KFD180" s="42"/>
      <c r="KFE180" s="42"/>
      <c r="KFF180" s="42"/>
      <c r="KFG180" s="42"/>
      <c r="KFH180" s="42"/>
      <c r="KFI180" s="42"/>
      <c r="KFJ180" s="42"/>
      <c r="KFK180" s="42"/>
      <c r="KFL180" s="42"/>
      <c r="KFM180" s="42"/>
      <c r="KFN180" s="42"/>
      <c r="KFO180" s="42"/>
      <c r="KFP180" s="42"/>
      <c r="KFQ180" s="42"/>
      <c r="KFR180" s="42"/>
      <c r="KFS180" s="42"/>
      <c r="KFT180" s="42"/>
      <c r="KFU180" s="42"/>
      <c r="KFV180" s="42"/>
      <c r="KFW180" s="42"/>
      <c r="KFX180" s="42"/>
      <c r="KFY180" s="42"/>
      <c r="KFZ180" s="42"/>
      <c r="KGA180" s="42"/>
      <c r="KGB180" s="42"/>
      <c r="KGC180" s="42"/>
      <c r="KGD180" s="42"/>
      <c r="KGE180" s="42"/>
      <c r="KGF180" s="42"/>
      <c r="KGG180" s="42"/>
      <c r="KGH180" s="42"/>
      <c r="KGI180" s="42"/>
      <c r="KGJ180" s="42"/>
      <c r="KGK180" s="42"/>
      <c r="KGL180" s="42"/>
      <c r="KGM180" s="42"/>
      <c r="KGN180" s="42"/>
      <c r="KGO180" s="42"/>
      <c r="KGP180" s="42"/>
      <c r="KGQ180" s="42"/>
      <c r="KGR180" s="42"/>
      <c r="KGS180" s="42"/>
      <c r="KGT180" s="42"/>
      <c r="KGU180" s="42"/>
      <c r="KGV180" s="42"/>
      <c r="KGW180" s="42"/>
      <c r="KGX180" s="42"/>
      <c r="KGY180" s="42"/>
      <c r="KGZ180" s="42"/>
      <c r="KHA180" s="42"/>
      <c r="KHB180" s="42"/>
      <c r="KHC180" s="42"/>
      <c r="KHD180" s="42"/>
      <c r="KHE180" s="42"/>
      <c r="KHF180" s="42"/>
      <c r="KHG180" s="42"/>
      <c r="KHH180" s="42"/>
      <c r="KHI180" s="42"/>
      <c r="KHJ180" s="42"/>
      <c r="KHK180" s="42"/>
      <c r="KHL180" s="42"/>
      <c r="KHM180" s="42"/>
      <c r="KHN180" s="42"/>
      <c r="KHO180" s="42"/>
      <c r="KHP180" s="42"/>
      <c r="KHQ180" s="42"/>
      <c r="KHR180" s="42"/>
      <c r="KHS180" s="42"/>
      <c r="KHT180" s="42"/>
      <c r="KHU180" s="42"/>
      <c r="KHV180" s="42"/>
      <c r="KHW180" s="42"/>
      <c r="KHX180" s="42"/>
      <c r="KHY180" s="42"/>
      <c r="KHZ180" s="42"/>
      <c r="KIA180" s="42"/>
      <c r="KIB180" s="42"/>
      <c r="KIC180" s="42"/>
      <c r="KID180" s="42"/>
      <c r="KIE180" s="42"/>
      <c r="KIF180" s="42"/>
      <c r="KIG180" s="42"/>
      <c r="KIH180" s="42"/>
      <c r="KII180" s="42"/>
      <c r="KIJ180" s="42"/>
      <c r="KIK180" s="42"/>
      <c r="KIL180" s="42"/>
      <c r="KIM180" s="42"/>
      <c r="KIN180" s="42"/>
      <c r="KIO180" s="42"/>
      <c r="KIP180" s="42"/>
      <c r="KIQ180" s="42"/>
      <c r="KIR180" s="42"/>
      <c r="KIS180" s="42"/>
      <c r="KIT180" s="42"/>
      <c r="KIU180" s="42"/>
      <c r="KIV180" s="42"/>
      <c r="KIW180" s="42"/>
      <c r="KIX180" s="42"/>
      <c r="KIY180" s="42"/>
      <c r="KIZ180" s="42"/>
      <c r="KJA180" s="42"/>
      <c r="KJB180" s="42"/>
      <c r="KJC180" s="42"/>
      <c r="KJD180" s="42"/>
      <c r="KJE180" s="42"/>
      <c r="KJF180" s="42"/>
      <c r="KJG180" s="42"/>
      <c r="KJH180" s="42"/>
      <c r="KJI180" s="42"/>
      <c r="KJJ180" s="42"/>
      <c r="KJK180" s="42"/>
      <c r="KJL180" s="42"/>
      <c r="KJM180" s="42"/>
      <c r="KJN180" s="42"/>
      <c r="KJO180" s="42"/>
      <c r="KJP180" s="42"/>
      <c r="KJQ180" s="42"/>
      <c r="KJR180" s="42"/>
      <c r="KJS180" s="42"/>
      <c r="KJT180" s="42"/>
      <c r="KJU180" s="42"/>
      <c r="KJV180" s="42"/>
      <c r="KJW180" s="42"/>
      <c r="KJX180" s="42"/>
      <c r="KJY180" s="42"/>
      <c r="KJZ180" s="42"/>
      <c r="KKA180" s="42"/>
      <c r="KKB180" s="42"/>
      <c r="KKC180" s="42"/>
      <c r="KKD180" s="42"/>
      <c r="KKE180" s="42"/>
      <c r="KKF180" s="42"/>
      <c r="KKG180" s="42"/>
      <c r="KKH180" s="42"/>
      <c r="KKI180" s="42"/>
      <c r="KKJ180" s="42"/>
      <c r="KKK180" s="42"/>
      <c r="KKL180" s="42"/>
      <c r="KKM180" s="42"/>
      <c r="KKN180" s="42"/>
      <c r="KKO180" s="42"/>
      <c r="KKP180" s="42"/>
      <c r="KKQ180" s="42"/>
      <c r="KKR180" s="42"/>
      <c r="KKS180" s="42"/>
      <c r="KKT180" s="42"/>
      <c r="KKU180" s="42"/>
      <c r="KKV180" s="42"/>
      <c r="KKW180" s="42"/>
      <c r="KKX180" s="42"/>
      <c r="KKY180" s="42"/>
      <c r="KKZ180" s="42"/>
      <c r="KLA180" s="42"/>
      <c r="KLB180" s="42"/>
      <c r="KLC180" s="42"/>
      <c r="KLD180" s="42"/>
      <c r="KLE180" s="42"/>
      <c r="KLF180" s="42"/>
      <c r="KLG180" s="42"/>
      <c r="KLH180" s="42"/>
      <c r="KLI180" s="42"/>
      <c r="KLJ180" s="42"/>
      <c r="KLK180" s="42"/>
      <c r="KLL180" s="42"/>
      <c r="KLM180" s="42"/>
      <c r="KLN180" s="42"/>
      <c r="KLO180" s="42"/>
      <c r="KLP180" s="42"/>
      <c r="KLQ180" s="42"/>
      <c r="KLR180" s="42"/>
      <c r="KLS180" s="42"/>
      <c r="KLT180" s="42"/>
      <c r="KLU180" s="42"/>
      <c r="KLV180" s="42"/>
      <c r="KLW180" s="42"/>
      <c r="KLX180" s="42"/>
      <c r="KLY180" s="42"/>
      <c r="KLZ180" s="42"/>
      <c r="KMA180" s="42"/>
      <c r="KMB180" s="42"/>
      <c r="KMC180" s="42"/>
      <c r="KMD180" s="42"/>
      <c r="KME180" s="42"/>
      <c r="KMF180" s="42"/>
      <c r="KMG180" s="42"/>
      <c r="KMH180" s="42"/>
      <c r="KMI180" s="42"/>
      <c r="KMJ180" s="42"/>
      <c r="KMK180" s="42"/>
      <c r="KML180" s="42"/>
      <c r="KMM180" s="42"/>
      <c r="KMN180" s="42"/>
      <c r="KMO180" s="42"/>
      <c r="KMP180" s="42"/>
      <c r="KMQ180" s="42"/>
      <c r="KMR180" s="42"/>
      <c r="KMS180" s="42"/>
      <c r="KMT180" s="42"/>
      <c r="KMU180" s="42"/>
      <c r="KMV180" s="42"/>
      <c r="KMW180" s="42"/>
      <c r="KMX180" s="42"/>
      <c r="KMY180" s="42"/>
      <c r="KMZ180" s="42"/>
      <c r="KNA180" s="42"/>
      <c r="KNB180" s="42"/>
      <c r="KNC180" s="42"/>
      <c r="KND180" s="42"/>
      <c r="KNE180" s="42"/>
      <c r="KNF180" s="42"/>
      <c r="KNG180" s="42"/>
      <c r="KNH180" s="42"/>
      <c r="KNI180" s="42"/>
      <c r="KNJ180" s="42"/>
      <c r="KNK180" s="42"/>
      <c r="KNL180" s="42"/>
      <c r="KNM180" s="42"/>
      <c r="KNN180" s="42"/>
      <c r="KNO180" s="42"/>
      <c r="KNP180" s="42"/>
      <c r="KNQ180" s="42"/>
      <c r="KNR180" s="42"/>
      <c r="KNS180" s="42"/>
      <c r="KNT180" s="42"/>
      <c r="KNU180" s="42"/>
      <c r="KNV180" s="42"/>
      <c r="KNW180" s="42"/>
      <c r="KNX180" s="42"/>
      <c r="KNY180" s="42"/>
      <c r="KNZ180" s="42"/>
      <c r="KOA180" s="42"/>
      <c r="KOB180" s="42"/>
      <c r="KOC180" s="42"/>
      <c r="KOD180" s="42"/>
      <c r="KOE180" s="42"/>
      <c r="KOF180" s="42"/>
      <c r="KOG180" s="42"/>
      <c r="KOH180" s="42"/>
      <c r="KOI180" s="42"/>
      <c r="KOJ180" s="42"/>
      <c r="KOK180" s="42"/>
      <c r="KOL180" s="42"/>
      <c r="KOM180" s="42"/>
      <c r="KON180" s="42"/>
      <c r="KOO180" s="42"/>
      <c r="KOP180" s="42"/>
      <c r="KOQ180" s="42"/>
      <c r="KOR180" s="42"/>
      <c r="KOS180" s="42"/>
      <c r="KOT180" s="42"/>
      <c r="KOU180" s="42"/>
      <c r="KOV180" s="42"/>
      <c r="KOW180" s="42"/>
      <c r="KOX180" s="42"/>
      <c r="KOY180" s="42"/>
      <c r="KOZ180" s="42"/>
      <c r="KPA180" s="42"/>
      <c r="KPB180" s="42"/>
      <c r="KPC180" s="42"/>
      <c r="KPD180" s="42"/>
      <c r="KPE180" s="42"/>
      <c r="KPF180" s="42"/>
      <c r="KPG180" s="42"/>
      <c r="KPH180" s="42"/>
      <c r="KPI180" s="42"/>
      <c r="KPJ180" s="42"/>
      <c r="KPK180" s="42"/>
      <c r="KPL180" s="42"/>
      <c r="KPM180" s="42"/>
      <c r="KPN180" s="42"/>
      <c r="KPO180" s="42"/>
      <c r="KPP180" s="42"/>
      <c r="KPQ180" s="42"/>
      <c r="KPR180" s="42"/>
      <c r="KPS180" s="42"/>
      <c r="KPT180" s="42"/>
      <c r="KPU180" s="42"/>
      <c r="KPV180" s="42"/>
      <c r="KPW180" s="42"/>
      <c r="KPX180" s="42"/>
      <c r="KPY180" s="42"/>
      <c r="KPZ180" s="42"/>
      <c r="KQA180" s="42"/>
      <c r="KQB180" s="42"/>
      <c r="KQC180" s="42"/>
      <c r="KQD180" s="42"/>
      <c r="KQE180" s="42"/>
      <c r="KQF180" s="42"/>
      <c r="KQG180" s="42"/>
      <c r="KQH180" s="42"/>
      <c r="KQI180" s="42"/>
      <c r="KQJ180" s="42"/>
      <c r="KQK180" s="42"/>
      <c r="KQL180" s="42"/>
      <c r="KQM180" s="42"/>
      <c r="KQN180" s="42"/>
      <c r="KQO180" s="42"/>
      <c r="KQP180" s="42"/>
      <c r="KQQ180" s="42"/>
      <c r="KQR180" s="42"/>
      <c r="KQS180" s="42"/>
      <c r="KQT180" s="42"/>
      <c r="KQU180" s="42"/>
      <c r="KQV180" s="42"/>
      <c r="KQW180" s="42"/>
      <c r="KQX180" s="42"/>
      <c r="KQY180" s="42"/>
      <c r="KQZ180" s="42"/>
      <c r="KRA180" s="42"/>
      <c r="KRB180" s="42"/>
      <c r="KRC180" s="42"/>
      <c r="KRD180" s="42"/>
      <c r="KRE180" s="42"/>
      <c r="KRF180" s="42"/>
      <c r="KRG180" s="42"/>
      <c r="KRH180" s="42"/>
      <c r="KRI180" s="42"/>
      <c r="KRJ180" s="42"/>
      <c r="KRK180" s="42"/>
      <c r="KRL180" s="42"/>
      <c r="KRM180" s="42"/>
      <c r="KRN180" s="42"/>
      <c r="KRO180" s="42"/>
      <c r="KRP180" s="42"/>
      <c r="KRQ180" s="42"/>
      <c r="KRR180" s="42"/>
      <c r="KRS180" s="42"/>
      <c r="KRT180" s="42"/>
      <c r="KRU180" s="42"/>
      <c r="KRV180" s="42"/>
      <c r="KRW180" s="42"/>
      <c r="KRX180" s="42"/>
      <c r="KRY180" s="42"/>
      <c r="KRZ180" s="42"/>
      <c r="KSA180" s="42"/>
      <c r="KSB180" s="42"/>
      <c r="KSC180" s="42"/>
      <c r="KSD180" s="42"/>
      <c r="KSE180" s="42"/>
      <c r="KSF180" s="42"/>
      <c r="KSG180" s="42"/>
      <c r="KSH180" s="42"/>
      <c r="KSI180" s="42"/>
      <c r="KSJ180" s="42"/>
      <c r="KSK180" s="42"/>
      <c r="KSL180" s="42"/>
      <c r="KSM180" s="42"/>
      <c r="KSN180" s="42"/>
      <c r="KSO180" s="42"/>
      <c r="KSP180" s="42"/>
      <c r="KSQ180" s="42"/>
      <c r="KSR180" s="42"/>
      <c r="KSS180" s="42"/>
      <c r="KST180" s="42"/>
      <c r="KSU180" s="42"/>
      <c r="KSV180" s="42"/>
      <c r="KSW180" s="42"/>
      <c r="KSX180" s="42"/>
      <c r="KSY180" s="42"/>
      <c r="KSZ180" s="42"/>
      <c r="KTA180" s="42"/>
      <c r="KTB180" s="42"/>
      <c r="KTC180" s="42"/>
      <c r="KTD180" s="42"/>
      <c r="KTE180" s="42"/>
      <c r="KTF180" s="42"/>
      <c r="KTG180" s="42"/>
      <c r="KTH180" s="42"/>
      <c r="KTI180" s="42"/>
      <c r="KTJ180" s="42"/>
      <c r="KTK180" s="42"/>
      <c r="KTL180" s="42"/>
      <c r="KTM180" s="42"/>
      <c r="KTN180" s="42"/>
      <c r="KTO180" s="42"/>
      <c r="KTP180" s="42"/>
      <c r="KTQ180" s="42"/>
      <c r="KTR180" s="42"/>
      <c r="KTS180" s="42"/>
      <c r="KTT180" s="42"/>
      <c r="KTU180" s="42"/>
      <c r="KTV180" s="42"/>
      <c r="KTW180" s="42"/>
      <c r="KTX180" s="42"/>
      <c r="KTY180" s="42"/>
      <c r="KTZ180" s="42"/>
      <c r="KUA180" s="42"/>
      <c r="KUB180" s="42"/>
      <c r="KUC180" s="42"/>
      <c r="KUD180" s="42"/>
      <c r="KUE180" s="42"/>
      <c r="KUF180" s="42"/>
      <c r="KUG180" s="42"/>
      <c r="KUH180" s="42"/>
      <c r="KUI180" s="42"/>
      <c r="KUJ180" s="42"/>
      <c r="KUK180" s="42"/>
      <c r="KUL180" s="42"/>
      <c r="KUM180" s="42"/>
      <c r="KUN180" s="42"/>
      <c r="KUO180" s="42"/>
      <c r="KUP180" s="42"/>
      <c r="KUQ180" s="42"/>
      <c r="KUR180" s="42"/>
      <c r="KUS180" s="42"/>
      <c r="KUT180" s="42"/>
      <c r="KUU180" s="42"/>
      <c r="KUV180" s="42"/>
      <c r="KUW180" s="42"/>
      <c r="KUX180" s="42"/>
      <c r="KUY180" s="42"/>
      <c r="KUZ180" s="42"/>
      <c r="KVA180" s="42"/>
      <c r="KVB180" s="42"/>
      <c r="KVC180" s="42"/>
      <c r="KVD180" s="42"/>
      <c r="KVE180" s="42"/>
      <c r="KVF180" s="42"/>
      <c r="KVG180" s="42"/>
      <c r="KVH180" s="42"/>
      <c r="KVI180" s="42"/>
      <c r="KVJ180" s="42"/>
      <c r="KVK180" s="42"/>
      <c r="KVL180" s="42"/>
      <c r="KVM180" s="42"/>
      <c r="KVN180" s="42"/>
      <c r="KVO180" s="42"/>
      <c r="KVP180" s="42"/>
      <c r="KVQ180" s="42"/>
      <c r="KVR180" s="42"/>
      <c r="KVS180" s="42"/>
      <c r="KVT180" s="42"/>
      <c r="KVU180" s="42"/>
      <c r="KVV180" s="42"/>
      <c r="KVW180" s="42"/>
      <c r="KVX180" s="42"/>
      <c r="KVY180" s="42"/>
      <c r="KVZ180" s="42"/>
      <c r="KWA180" s="42"/>
      <c r="KWB180" s="42"/>
      <c r="KWC180" s="42"/>
      <c r="KWD180" s="42"/>
      <c r="KWE180" s="42"/>
      <c r="KWF180" s="42"/>
      <c r="KWG180" s="42"/>
      <c r="KWH180" s="42"/>
      <c r="KWI180" s="42"/>
      <c r="KWJ180" s="42"/>
      <c r="KWK180" s="42"/>
      <c r="KWL180" s="42"/>
      <c r="KWM180" s="42"/>
      <c r="KWN180" s="42"/>
      <c r="KWO180" s="42"/>
      <c r="KWP180" s="42"/>
      <c r="KWQ180" s="42"/>
      <c r="KWR180" s="42"/>
      <c r="KWS180" s="42"/>
      <c r="KWT180" s="42"/>
      <c r="KWU180" s="42"/>
      <c r="KWV180" s="42"/>
      <c r="KWW180" s="42"/>
      <c r="KWX180" s="42"/>
      <c r="KWY180" s="42"/>
      <c r="KWZ180" s="42"/>
      <c r="KXA180" s="42"/>
      <c r="KXB180" s="42"/>
      <c r="KXC180" s="42"/>
      <c r="KXD180" s="42"/>
      <c r="KXE180" s="42"/>
      <c r="KXF180" s="42"/>
      <c r="KXG180" s="42"/>
      <c r="KXH180" s="42"/>
      <c r="KXI180" s="42"/>
      <c r="KXJ180" s="42"/>
      <c r="KXK180" s="42"/>
      <c r="KXL180" s="42"/>
      <c r="KXM180" s="42"/>
      <c r="KXN180" s="42"/>
      <c r="KXO180" s="42"/>
      <c r="KXP180" s="42"/>
      <c r="KXQ180" s="42"/>
      <c r="KXR180" s="42"/>
      <c r="KXS180" s="42"/>
      <c r="KXT180" s="42"/>
      <c r="KXU180" s="42"/>
      <c r="KXV180" s="42"/>
      <c r="KXW180" s="42"/>
      <c r="KXX180" s="42"/>
      <c r="KXY180" s="42"/>
      <c r="KXZ180" s="42"/>
      <c r="KYA180" s="42"/>
      <c r="KYB180" s="42"/>
      <c r="KYC180" s="42"/>
      <c r="KYD180" s="42"/>
      <c r="KYE180" s="42"/>
      <c r="KYF180" s="42"/>
      <c r="KYG180" s="42"/>
      <c r="KYH180" s="42"/>
      <c r="KYI180" s="42"/>
      <c r="KYJ180" s="42"/>
      <c r="KYK180" s="42"/>
      <c r="KYL180" s="42"/>
      <c r="KYM180" s="42"/>
      <c r="KYN180" s="42"/>
      <c r="KYO180" s="42"/>
      <c r="KYP180" s="42"/>
      <c r="KYQ180" s="42"/>
      <c r="KYR180" s="42"/>
      <c r="KYS180" s="42"/>
      <c r="KYT180" s="42"/>
      <c r="KYU180" s="42"/>
      <c r="KYV180" s="42"/>
      <c r="KYW180" s="42"/>
      <c r="KYX180" s="42"/>
      <c r="KYY180" s="42"/>
      <c r="KYZ180" s="42"/>
      <c r="KZA180" s="42"/>
      <c r="KZB180" s="42"/>
      <c r="KZC180" s="42"/>
      <c r="KZD180" s="42"/>
      <c r="KZE180" s="42"/>
      <c r="KZF180" s="42"/>
      <c r="KZG180" s="42"/>
      <c r="KZH180" s="42"/>
      <c r="KZI180" s="42"/>
      <c r="KZJ180" s="42"/>
      <c r="KZK180" s="42"/>
      <c r="KZL180" s="42"/>
      <c r="KZM180" s="42"/>
      <c r="KZN180" s="42"/>
      <c r="KZO180" s="42"/>
      <c r="KZP180" s="42"/>
      <c r="KZQ180" s="42"/>
      <c r="KZR180" s="42"/>
      <c r="KZS180" s="42"/>
      <c r="KZT180" s="42"/>
      <c r="KZU180" s="42"/>
      <c r="KZV180" s="42"/>
      <c r="KZW180" s="42"/>
      <c r="KZX180" s="42"/>
      <c r="KZY180" s="42"/>
      <c r="KZZ180" s="42"/>
      <c r="LAA180" s="42"/>
      <c r="LAB180" s="42"/>
      <c r="LAC180" s="42"/>
      <c r="LAD180" s="42"/>
      <c r="LAE180" s="42"/>
      <c r="LAF180" s="42"/>
      <c r="LAG180" s="42"/>
      <c r="LAH180" s="42"/>
      <c r="LAI180" s="42"/>
      <c r="LAJ180" s="42"/>
      <c r="LAK180" s="42"/>
      <c r="LAL180" s="42"/>
      <c r="LAM180" s="42"/>
      <c r="LAN180" s="42"/>
      <c r="LAO180" s="42"/>
      <c r="LAP180" s="42"/>
      <c r="LAQ180" s="42"/>
      <c r="LAR180" s="42"/>
      <c r="LAS180" s="42"/>
      <c r="LAT180" s="42"/>
      <c r="LAU180" s="42"/>
      <c r="LAV180" s="42"/>
      <c r="LAW180" s="42"/>
      <c r="LAX180" s="42"/>
      <c r="LAY180" s="42"/>
      <c r="LAZ180" s="42"/>
      <c r="LBA180" s="42"/>
      <c r="LBB180" s="42"/>
      <c r="LBC180" s="42"/>
      <c r="LBD180" s="42"/>
      <c r="LBE180" s="42"/>
      <c r="LBF180" s="42"/>
      <c r="LBG180" s="42"/>
      <c r="LBH180" s="42"/>
      <c r="LBI180" s="42"/>
      <c r="LBJ180" s="42"/>
      <c r="LBK180" s="42"/>
      <c r="LBL180" s="42"/>
      <c r="LBM180" s="42"/>
      <c r="LBN180" s="42"/>
      <c r="LBO180" s="42"/>
      <c r="LBP180" s="42"/>
      <c r="LBQ180" s="42"/>
      <c r="LBR180" s="42"/>
      <c r="LBS180" s="42"/>
      <c r="LBT180" s="42"/>
      <c r="LBU180" s="42"/>
      <c r="LBV180" s="42"/>
      <c r="LBW180" s="42"/>
      <c r="LBX180" s="42"/>
      <c r="LBY180" s="42"/>
      <c r="LBZ180" s="42"/>
      <c r="LCA180" s="42"/>
      <c r="LCB180" s="42"/>
      <c r="LCC180" s="42"/>
      <c r="LCD180" s="42"/>
      <c r="LCE180" s="42"/>
      <c r="LCF180" s="42"/>
      <c r="LCG180" s="42"/>
      <c r="LCH180" s="42"/>
      <c r="LCI180" s="42"/>
      <c r="LCJ180" s="42"/>
      <c r="LCK180" s="42"/>
      <c r="LCL180" s="42"/>
      <c r="LCM180" s="42"/>
      <c r="LCN180" s="42"/>
      <c r="LCO180" s="42"/>
      <c r="LCP180" s="42"/>
      <c r="LCQ180" s="42"/>
      <c r="LCR180" s="42"/>
      <c r="LCS180" s="42"/>
      <c r="LCT180" s="42"/>
      <c r="LCU180" s="42"/>
      <c r="LCV180" s="42"/>
      <c r="LCW180" s="42"/>
      <c r="LCX180" s="42"/>
      <c r="LCY180" s="42"/>
      <c r="LCZ180" s="42"/>
      <c r="LDA180" s="42"/>
      <c r="LDB180" s="42"/>
      <c r="LDC180" s="42"/>
      <c r="LDD180" s="42"/>
      <c r="LDE180" s="42"/>
      <c r="LDF180" s="42"/>
      <c r="LDG180" s="42"/>
      <c r="LDH180" s="42"/>
      <c r="LDI180" s="42"/>
      <c r="LDJ180" s="42"/>
      <c r="LDK180" s="42"/>
      <c r="LDL180" s="42"/>
      <c r="LDM180" s="42"/>
      <c r="LDN180" s="42"/>
      <c r="LDO180" s="42"/>
      <c r="LDP180" s="42"/>
      <c r="LDQ180" s="42"/>
      <c r="LDR180" s="42"/>
      <c r="LDS180" s="42"/>
      <c r="LDT180" s="42"/>
      <c r="LDU180" s="42"/>
      <c r="LDV180" s="42"/>
      <c r="LDW180" s="42"/>
      <c r="LDX180" s="42"/>
      <c r="LDY180" s="42"/>
      <c r="LDZ180" s="42"/>
      <c r="LEA180" s="42"/>
      <c r="LEB180" s="42"/>
      <c r="LEC180" s="42"/>
      <c r="LED180" s="42"/>
      <c r="LEE180" s="42"/>
      <c r="LEF180" s="42"/>
      <c r="LEG180" s="42"/>
      <c r="LEH180" s="42"/>
      <c r="LEI180" s="42"/>
      <c r="LEJ180" s="42"/>
      <c r="LEK180" s="42"/>
      <c r="LEL180" s="42"/>
      <c r="LEM180" s="42"/>
      <c r="LEN180" s="42"/>
      <c r="LEO180" s="42"/>
      <c r="LEP180" s="42"/>
      <c r="LEQ180" s="42"/>
      <c r="LER180" s="42"/>
      <c r="LES180" s="42"/>
      <c r="LET180" s="42"/>
      <c r="LEU180" s="42"/>
      <c r="LEV180" s="42"/>
      <c r="LEW180" s="42"/>
      <c r="LEX180" s="42"/>
      <c r="LEY180" s="42"/>
      <c r="LEZ180" s="42"/>
      <c r="LFA180" s="42"/>
      <c r="LFB180" s="42"/>
      <c r="LFC180" s="42"/>
      <c r="LFD180" s="42"/>
      <c r="LFE180" s="42"/>
      <c r="LFF180" s="42"/>
      <c r="LFG180" s="42"/>
      <c r="LFH180" s="42"/>
      <c r="LFI180" s="42"/>
      <c r="LFJ180" s="42"/>
      <c r="LFK180" s="42"/>
      <c r="LFL180" s="42"/>
      <c r="LFM180" s="42"/>
      <c r="LFN180" s="42"/>
      <c r="LFO180" s="42"/>
      <c r="LFP180" s="42"/>
      <c r="LFQ180" s="42"/>
      <c r="LFR180" s="42"/>
      <c r="LFS180" s="42"/>
      <c r="LFT180" s="42"/>
      <c r="LFU180" s="42"/>
      <c r="LFV180" s="42"/>
      <c r="LFW180" s="42"/>
      <c r="LFX180" s="42"/>
      <c r="LFY180" s="42"/>
      <c r="LFZ180" s="42"/>
      <c r="LGA180" s="42"/>
      <c r="LGB180" s="42"/>
      <c r="LGC180" s="42"/>
      <c r="LGD180" s="42"/>
      <c r="LGE180" s="42"/>
      <c r="LGF180" s="42"/>
      <c r="LGG180" s="42"/>
      <c r="LGH180" s="42"/>
      <c r="LGI180" s="42"/>
      <c r="LGJ180" s="42"/>
      <c r="LGK180" s="42"/>
      <c r="LGL180" s="42"/>
      <c r="LGM180" s="42"/>
      <c r="LGN180" s="42"/>
      <c r="LGO180" s="42"/>
      <c r="LGP180" s="42"/>
      <c r="LGQ180" s="42"/>
      <c r="LGR180" s="42"/>
      <c r="LGS180" s="42"/>
      <c r="LGT180" s="42"/>
      <c r="LGU180" s="42"/>
      <c r="LGV180" s="42"/>
      <c r="LGW180" s="42"/>
      <c r="LGX180" s="42"/>
      <c r="LGY180" s="42"/>
      <c r="LGZ180" s="42"/>
      <c r="LHA180" s="42"/>
      <c r="LHB180" s="42"/>
      <c r="LHC180" s="42"/>
      <c r="LHD180" s="42"/>
      <c r="LHE180" s="42"/>
      <c r="LHF180" s="42"/>
      <c r="LHG180" s="42"/>
      <c r="LHH180" s="42"/>
      <c r="LHI180" s="42"/>
      <c r="LHJ180" s="42"/>
      <c r="LHK180" s="42"/>
      <c r="LHL180" s="42"/>
      <c r="LHM180" s="42"/>
      <c r="LHN180" s="42"/>
      <c r="LHO180" s="42"/>
      <c r="LHP180" s="42"/>
      <c r="LHQ180" s="42"/>
      <c r="LHR180" s="42"/>
      <c r="LHS180" s="42"/>
      <c r="LHT180" s="42"/>
      <c r="LHU180" s="42"/>
      <c r="LHV180" s="42"/>
      <c r="LHW180" s="42"/>
      <c r="LHX180" s="42"/>
      <c r="LHY180" s="42"/>
      <c r="LHZ180" s="42"/>
      <c r="LIA180" s="42"/>
      <c r="LIB180" s="42"/>
      <c r="LIC180" s="42"/>
      <c r="LID180" s="42"/>
      <c r="LIE180" s="42"/>
      <c r="LIF180" s="42"/>
      <c r="LIG180" s="42"/>
      <c r="LIH180" s="42"/>
      <c r="LII180" s="42"/>
      <c r="LIJ180" s="42"/>
      <c r="LIK180" s="42"/>
      <c r="LIL180" s="42"/>
      <c r="LIM180" s="42"/>
      <c r="LIN180" s="42"/>
      <c r="LIO180" s="42"/>
      <c r="LIP180" s="42"/>
      <c r="LIQ180" s="42"/>
      <c r="LIR180" s="42"/>
      <c r="LIS180" s="42"/>
      <c r="LIT180" s="42"/>
      <c r="LIU180" s="42"/>
      <c r="LIV180" s="42"/>
      <c r="LIW180" s="42"/>
      <c r="LIX180" s="42"/>
      <c r="LIY180" s="42"/>
      <c r="LIZ180" s="42"/>
      <c r="LJA180" s="42"/>
      <c r="LJB180" s="42"/>
      <c r="LJC180" s="42"/>
      <c r="LJD180" s="42"/>
      <c r="LJE180" s="42"/>
      <c r="LJF180" s="42"/>
      <c r="LJG180" s="42"/>
      <c r="LJH180" s="42"/>
      <c r="LJI180" s="42"/>
      <c r="LJJ180" s="42"/>
      <c r="LJK180" s="42"/>
      <c r="LJL180" s="42"/>
      <c r="LJM180" s="42"/>
      <c r="LJN180" s="42"/>
      <c r="LJO180" s="42"/>
      <c r="LJP180" s="42"/>
      <c r="LJQ180" s="42"/>
      <c r="LJR180" s="42"/>
      <c r="LJS180" s="42"/>
      <c r="LJT180" s="42"/>
      <c r="LJU180" s="42"/>
      <c r="LJV180" s="42"/>
      <c r="LJW180" s="42"/>
      <c r="LJX180" s="42"/>
      <c r="LJY180" s="42"/>
      <c r="LJZ180" s="42"/>
      <c r="LKA180" s="42"/>
      <c r="LKB180" s="42"/>
      <c r="LKC180" s="42"/>
      <c r="LKD180" s="42"/>
      <c r="LKE180" s="42"/>
      <c r="LKF180" s="42"/>
      <c r="LKG180" s="42"/>
      <c r="LKH180" s="42"/>
      <c r="LKI180" s="42"/>
      <c r="LKJ180" s="42"/>
      <c r="LKK180" s="42"/>
      <c r="LKL180" s="42"/>
      <c r="LKM180" s="42"/>
      <c r="LKN180" s="42"/>
      <c r="LKO180" s="42"/>
      <c r="LKP180" s="42"/>
      <c r="LKQ180" s="42"/>
      <c r="LKR180" s="42"/>
      <c r="LKS180" s="42"/>
      <c r="LKT180" s="42"/>
      <c r="LKU180" s="42"/>
      <c r="LKV180" s="42"/>
      <c r="LKW180" s="42"/>
      <c r="LKX180" s="42"/>
      <c r="LKY180" s="42"/>
      <c r="LKZ180" s="42"/>
      <c r="LLA180" s="42"/>
      <c r="LLB180" s="42"/>
      <c r="LLC180" s="42"/>
      <c r="LLD180" s="42"/>
      <c r="LLE180" s="42"/>
      <c r="LLF180" s="42"/>
      <c r="LLG180" s="42"/>
      <c r="LLH180" s="42"/>
      <c r="LLI180" s="42"/>
      <c r="LLJ180" s="42"/>
      <c r="LLK180" s="42"/>
      <c r="LLL180" s="42"/>
      <c r="LLM180" s="42"/>
      <c r="LLN180" s="42"/>
      <c r="LLO180" s="42"/>
      <c r="LLP180" s="42"/>
      <c r="LLQ180" s="42"/>
      <c r="LLR180" s="42"/>
      <c r="LLS180" s="42"/>
      <c r="LLT180" s="42"/>
      <c r="LLU180" s="42"/>
      <c r="LLV180" s="42"/>
      <c r="LLW180" s="42"/>
      <c r="LLX180" s="42"/>
      <c r="LLY180" s="42"/>
      <c r="LLZ180" s="42"/>
      <c r="LMA180" s="42"/>
      <c r="LMB180" s="42"/>
      <c r="LMC180" s="42"/>
      <c r="LMD180" s="42"/>
      <c r="LME180" s="42"/>
      <c r="LMF180" s="42"/>
      <c r="LMG180" s="42"/>
      <c r="LMH180" s="42"/>
      <c r="LMI180" s="42"/>
      <c r="LMJ180" s="42"/>
      <c r="LMK180" s="42"/>
      <c r="LML180" s="42"/>
      <c r="LMM180" s="42"/>
      <c r="LMN180" s="42"/>
      <c r="LMO180" s="42"/>
      <c r="LMP180" s="42"/>
      <c r="LMQ180" s="42"/>
      <c r="LMR180" s="42"/>
      <c r="LMS180" s="42"/>
      <c r="LMT180" s="42"/>
      <c r="LMU180" s="42"/>
      <c r="LMV180" s="42"/>
      <c r="LMW180" s="42"/>
      <c r="LMX180" s="42"/>
      <c r="LMY180" s="42"/>
      <c r="LMZ180" s="42"/>
      <c r="LNA180" s="42"/>
      <c r="LNB180" s="42"/>
      <c r="LNC180" s="42"/>
      <c r="LND180" s="42"/>
      <c r="LNE180" s="42"/>
      <c r="LNF180" s="42"/>
      <c r="LNG180" s="42"/>
      <c r="LNH180" s="42"/>
      <c r="LNI180" s="42"/>
      <c r="LNJ180" s="42"/>
      <c r="LNK180" s="42"/>
      <c r="LNL180" s="42"/>
      <c r="LNM180" s="42"/>
      <c r="LNN180" s="42"/>
      <c r="LNO180" s="42"/>
      <c r="LNP180" s="42"/>
      <c r="LNQ180" s="42"/>
      <c r="LNR180" s="42"/>
      <c r="LNS180" s="42"/>
      <c r="LNT180" s="42"/>
      <c r="LNU180" s="42"/>
      <c r="LNV180" s="42"/>
      <c r="LNW180" s="42"/>
      <c r="LNX180" s="42"/>
      <c r="LNY180" s="42"/>
      <c r="LNZ180" s="42"/>
      <c r="LOA180" s="42"/>
      <c r="LOB180" s="42"/>
      <c r="LOC180" s="42"/>
      <c r="LOD180" s="42"/>
      <c r="LOE180" s="42"/>
      <c r="LOF180" s="42"/>
      <c r="LOG180" s="42"/>
      <c r="LOH180" s="42"/>
      <c r="LOI180" s="42"/>
      <c r="LOJ180" s="42"/>
      <c r="LOK180" s="42"/>
      <c r="LOL180" s="42"/>
      <c r="LOM180" s="42"/>
      <c r="LON180" s="42"/>
      <c r="LOO180" s="42"/>
      <c r="LOP180" s="42"/>
      <c r="LOQ180" s="42"/>
      <c r="LOR180" s="42"/>
      <c r="LOS180" s="42"/>
      <c r="LOT180" s="42"/>
      <c r="LOU180" s="42"/>
      <c r="LOV180" s="42"/>
      <c r="LOW180" s="42"/>
      <c r="LOX180" s="42"/>
      <c r="LOY180" s="42"/>
      <c r="LOZ180" s="42"/>
      <c r="LPA180" s="42"/>
      <c r="LPB180" s="42"/>
      <c r="LPC180" s="42"/>
      <c r="LPD180" s="42"/>
      <c r="LPE180" s="42"/>
      <c r="LPF180" s="42"/>
      <c r="LPG180" s="42"/>
      <c r="LPH180" s="42"/>
      <c r="LPI180" s="42"/>
      <c r="LPJ180" s="42"/>
      <c r="LPK180" s="42"/>
      <c r="LPL180" s="42"/>
      <c r="LPM180" s="42"/>
      <c r="LPN180" s="42"/>
      <c r="LPO180" s="42"/>
      <c r="LPP180" s="42"/>
      <c r="LPQ180" s="42"/>
      <c r="LPR180" s="42"/>
      <c r="LPS180" s="42"/>
      <c r="LPT180" s="42"/>
      <c r="LPU180" s="42"/>
      <c r="LPV180" s="42"/>
      <c r="LPW180" s="42"/>
      <c r="LPX180" s="42"/>
      <c r="LPY180" s="42"/>
      <c r="LPZ180" s="42"/>
      <c r="LQA180" s="42"/>
      <c r="LQB180" s="42"/>
      <c r="LQC180" s="42"/>
      <c r="LQD180" s="42"/>
      <c r="LQE180" s="42"/>
      <c r="LQF180" s="42"/>
      <c r="LQG180" s="42"/>
      <c r="LQH180" s="42"/>
      <c r="LQI180" s="42"/>
      <c r="LQJ180" s="42"/>
      <c r="LQK180" s="42"/>
      <c r="LQL180" s="42"/>
      <c r="LQM180" s="42"/>
      <c r="LQN180" s="42"/>
      <c r="LQO180" s="42"/>
      <c r="LQP180" s="42"/>
      <c r="LQQ180" s="42"/>
      <c r="LQR180" s="42"/>
      <c r="LQS180" s="42"/>
      <c r="LQT180" s="42"/>
      <c r="LQU180" s="42"/>
      <c r="LQV180" s="42"/>
      <c r="LQW180" s="42"/>
      <c r="LQX180" s="42"/>
      <c r="LQY180" s="42"/>
      <c r="LQZ180" s="42"/>
      <c r="LRA180" s="42"/>
      <c r="LRB180" s="42"/>
      <c r="LRC180" s="42"/>
      <c r="LRD180" s="42"/>
      <c r="LRE180" s="42"/>
      <c r="LRF180" s="42"/>
      <c r="LRG180" s="42"/>
      <c r="LRH180" s="42"/>
      <c r="LRI180" s="42"/>
      <c r="LRJ180" s="42"/>
      <c r="LRK180" s="42"/>
      <c r="LRL180" s="42"/>
      <c r="LRM180" s="42"/>
      <c r="LRN180" s="42"/>
      <c r="LRO180" s="42"/>
      <c r="LRP180" s="42"/>
      <c r="LRQ180" s="42"/>
      <c r="LRR180" s="42"/>
      <c r="LRS180" s="42"/>
      <c r="LRT180" s="42"/>
      <c r="LRU180" s="42"/>
      <c r="LRV180" s="42"/>
      <c r="LRW180" s="42"/>
      <c r="LRX180" s="42"/>
      <c r="LRY180" s="42"/>
      <c r="LRZ180" s="42"/>
      <c r="LSA180" s="42"/>
      <c r="LSB180" s="42"/>
      <c r="LSC180" s="42"/>
      <c r="LSD180" s="42"/>
      <c r="LSE180" s="42"/>
      <c r="LSF180" s="42"/>
      <c r="LSG180" s="42"/>
      <c r="LSH180" s="42"/>
      <c r="LSI180" s="42"/>
      <c r="LSJ180" s="42"/>
      <c r="LSK180" s="42"/>
      <c r="LSL180" s="42"/>
      <c r="LSM180" s="42"/>
      <c r="LSN180" s="42"/>
      <c r="LSO180" s="42"/>
      <c r="LSP180" s="42"/>
      <c r="LSQ180" s="42"/>
      <c r="LSR180" s="42"/>
      <c r="LSS180" s="42"/>
      <c r="LST180" s="42"/>
      <c r="LSU180" s="42"/>
      <c r="LSV180" s="42"/>
      <c r="LSW180" s="42"/>
      <c r="LSX180" s="42"/>
      <c r="LSY180" s="42"/>
      <c r="LSZ180" s="42"/>
      <c r="LTA180" s="42"/>
      <c r="LTB180" s="42"/>
      <c r="LTC180" s="42"/>
      <c r="LTD180" s="42"/>
      <c r="LTE180" s="42"/>
      <c r="LTF180" s="42"/>
      <c r="LTG180" s="42"/>
      <c r="LTH180" s="42"/>
      <c r="LTI180" s="42"/>
      <c r="LTJ180" s="42"/>
      <c r="LTK180" s="42"/>
      <c r="LTL180" s="42"/>
      <c r="LTM180" s="42"/>
      <c r="LTN180" s="42"/>
      <c r="LTO180" s="42"/>
      <c r="LTP180" s="42"/>
      <c r="LTQ180" s="42"/>
      <c r="LTR180" s="42"/>
      <c r="LTS180" s="42"/>
      <c r="LTT180" s="42"/>
      <c r="LTU180" s="42"/>
      <c r="LTV180" s="42"/>
      <c r="LTW180" s="42"/>
      <c r="LTX180" s="42"/>
      <c r="LTY180" s="42"/>
      <c r="LTZ180" s="42"/>
      <c r="LUA180" s="42"/>
      <c r="LUB180" s="42"/>
      <c r="LUC180" s="42"/>
      <c r="LUD180" s="42"/>
      <c r="LUE180" s="42"/>
      <c r="LUF180" s="42"/>
      <c r="LUG180" s="42"/>
      <c r="LUH180" s="42"/>
      <c r="LUI180" s="42"/>
      <c r="LUJ180" s="42"/>
      <c r="LUK180" s="42"/>
      <c r="LUL180" s="42"/>
      <c r="LUM180" s="42"/>
      <c r="LUN180" s="42"/>
      <c r="LUO180" s="42"/>
      <c r="LUP180" s="42"/>
      <c r="LUQ180" s="42"/>
      <c r="LUR180" s="42"/>
      <c r="LUS180" s="42"/>
      <c r="LUT180" s="42"/>
      <c r="LUU180" s="42"/>
      <c r="LUV180" s="42"/>
      <c r="LUW180" s="42"/>
      <c r="LUX180" s="42"/>
      <c r="LUY180" s="42"/>
      <c r="LUZ180" s="42"/>
      <c r="LVA180" s="42"/>
      <c r="LVB180" s="42"/>
      <c r="LVC180" s="42"/>
      <c r="LVD180" s="42"/>
      <c r="LVE180" s="42"/>
      <c r="LVF180" s="42"/>
      <c r="LVG180" s="42"/>
      <c r="LVH180" s="42"/>
      <c r="LVI180" s="42"/>
      <c r="LVJ180" s="42"/>
      <c r="LVK180" s="42"/>
      <c r="LVL180" s="42"/>
      <c r="LVM180" s="42"/>
      <c r="LVN180" s="42"/>
      <c r="LVO180" s="42"/>
      <c r="LVP180" s="42"/>
      <c r="LVQ180" s="42"/>
      <c r="LVR180" s="42"/>
      <c r="LVS180" s="42"/>
      <c r="LVT180" s="42"/>
      <c r="LVU180" s="42"/>
      <c r="LVV180" s="42"/>
      <c r="LVW180" s="42"/>
      <c r="LVX180" s="42"/>
      <c r="LVY180" s="42"/>
      <c r="LVZ180" s="42"/>
      <c r="LWA180" s="42"/>
      <c r="LWB180" s="42"/>
      <c r="LWC180" s="42"/>
      <c r="LWD180" s="42"/>
      <c r="LWE180" s="42"/>
      <c r="LWF180" s="42"/>
      <c r="LWG180" s="42"/>
      <c r="LWH180" s="42"/>
      <c r="LWI180" s="42"/>
      <c r="LWJ180" s="42"/>
      <c r="LWK180" s="42"/>
      <c r="LWL180" s="42"/>
      <c r="LWM180" s="42"/>
      <c r="LWN180" s="42"/>
      <c r="LWO180" s="42"/>
      <c r="LWP180" s="42"/>
      <c r="LWQ180" s="42"/>
      <c r="LWR180" s="42"/>
      <c r="LWS180" s="42"/>
      <c r="LWT180" s="42"/>
      <c r="LWU180" s="42"/>
      <c r="LWV180" s="42"/>
      <c r="LWW180" s="42"/>
      <c r="LWX180" s="42"/>
      <c r="LWY180" s="42"/>
      <c r="LWZ180" s="42"/>
      <c r="LXA180" s="42"/>
      <c r="LXB180" s="42"/>
      <c r="LXC180" s="42"/>
      <c r="LXD180" s="42"/>
      <c r="LXE180" s="42"/>
      <c r="LXF180" s="42"/>
      <c r="LXG180" s="42"/>
      <c r="LXH180" s="42"/>
      <c r="LXI180" s="42"/>
      <c r="LXJ180" s="42"/>
      <c r="LXK180" s="42"/>
      <c r="LXL180" s="42"/>
      <c r="LXM180" s="42"/>
      <c r="LXN180" s="42"/>
      <c r="LXO180" s="42"/>
      <c r="LXP180" s="42"/>
      <c r="LXQ180" s="42"/>
      <c r="LXR180" s="42"/>
      <c r="LXS180" s="42"/>
      <c r="LXT180" s="42"/>
      <c r="LXU180" s="42"/>
      <c r="LXV180" s="42"/>
      <c r="LXW180" s="42"/>
      <c r="LXX180" s="42"/>
      <c r="LXY180" s="42"/>
      <c r="LXZ180" s="42"/>
      <c r="LYA180" s="42"/>
      <c r="LYB180" s="42"/>
      <c r="LYC180" s="42"/>
      <c r="LYD180" s="42"/>
      <c r="LYE180" s="42"/>
      <c r="LYF180" s="42"/>
      <c r="LYG180" s="42"/>
      <c r="LYH180" s="42"/>
      <c r="LYI180" s="42"/>
      <c r="LYJ180" s="42"/>
      <c r="LYK180" s="42"/>
      <c r="LYL180" s="42"/>
      <c r="LYM180" s="42"/>
      <c r="LYN180" s="42"/>
      <c r="LYO180" s="42"/>
      <c r="LYP180" s="42"/>
      <c r="LYQ180" s="42"/>
      <c r="LYR180" s="42"/>
      <c r="LYS180" s="42"/>
      <c r="LYT180" s="42"/>
      <c r="LYU180" s="42"/>
      <c r="LYV180" s="42"/>
      <c r="LYW180" s="42"/>
      <c r="LYX180" s="42"/>
      <c r="LYY180" s="42"/>
      <c r="LYZ180" s="42"/>
      <c r="LZA180" s="42"/>
      <c r="LZB180" s="42"/>
      <c r="LZC180" s="42"/>
      <c r="LZD180" s="42"/>
      <c r="LZE180" s="42"/>
      <c r="LZF180" s="42"/>
      <c r="LZG180" s="42"/>
      <c r="LZH180" s="42"/>
      <c r="LZI180" s="42"/>
      <c r="LZJ180" s="42"/>
      <c r="LZK180" s="42"/>
      <c r="LZL180" s="42"/>
      <c r="LZM180" s="42"/>
      <c r="LZN180" s="42"/>
      <c r="LZO180" s="42"/>
      <c r="LZP180" s="42"/>
      <c r="LZQ180" s="42"/>
      <c r="LZR180" s="42"/>
      <c r="LZS180" s="42"/>
      <c r="LZT180" s="42"/>
      <c r="LZU180" s="42"/>
      <c r="LZV180" s="42"/>
      <c r="LZW180" s="42"/>
      <c r="LZX180" s="42"/>
      <c r="LZY180" s="42"/>
      <c r="LZZ180" s="42"/>
      <c r="MAA180" s="42"/>
      <c r="MAB180" s="42"/>
      <c r="MAC180" s="42"/>
      <c r="MAD180" s="42"/>
      <c r="MAE180" s="42"/>
      <c r="MAF180" s="42"/>
      <c r="MAG180" s="42"/>
      <c r="MAH180" s="42"/>
      <c r="MAI180" s="42"/>
      <c r="MAJ180" s="42"/>
      <c r="MAK180" s="42"/>
      <c r="MAL180" s="42"/>
      <c r="MAM180" s="42"/>
      <c r="MAN180" s="42"/>
      <c r="MAO180" s="42"/>
      <c r="MAP180" s="42"/>
      <c r="MAQ180" s="42"/>
      <c r="MAR180" s="42"/>
      <c r="MAS180" s="42"/>
      <c r="MAT180" s="42"/>
      <c r="MAU180" s="42"/>
      <c r="MAV180" s="42"/>
      <c r="MAW180" s="42"/>
      <c r="MAX180" s="42"/>
      <c r="MAY180" s="42"/>
      <c r="MAZ180" s="42"/>
      <c r="MBA180" s="42"/>
      <c r="MBB180" s="42"/>
      <c r="MBC180" s="42"/>
      <c r="MBD180" s="42"/>
      <c r="MBE180" s="42"/>
      <c r="MBF180" s="42"/>
      <c r="MBG180" s="42"/>
      <c r="MBH180" s="42"/>
      <c r="MBI180" s="42"/>
      <c r="MBJ180" s="42"/>
      <c r="MBK180" s="42"/>
      <c r="MBL180" s="42"/>
      <c r="MBM180" s="42"/>
      <c r="MBN180" s="42"/>
      <c r="MBO180" s="42"/>
      <c r="MBP180" s="42"/>
      <c r="MBQ180" s="42"/>
      <c r="MBR180" s="42"/>
      <c r="MBS180" s="42"/>
      <c r="MBT180" s="42"/>
      <c r="MBU180" s="42"/>
      <c r="MBV180" s="42"/>
      <c r="MBW180" s="42"/>
      <c r="MBX180" s="42"/>
      <c r="MBY180" s="42"/>
      <c r="MBZ180" s="42"/>
      <c r="MCA180" s="42"/>
      <c r="MCB180" s="42"/>
      <c r="MCC180" s="42"/>
      <c r="MCD180" s="42"/>
      <c r="MCE180" s="42"/>
      <c r="MCF180" s="42"/>
      <c r="MCG180" s="42"/>
      <c r="MCH180" s="42"/>
      <c r="MCI180" s="42"/>
      <c r="MCJ180" s="42"/>
      <c r="MCK180" s="42"/>
      <c r="MCL180" s="42"/>
      <c r="MCM180" s="42"/>
      <c r="MCN180" s="42"/>
      <c r="MCO180" s="42"/>
      <c r="MCP180" s="42"/>
      <c r="MCQ180" s="42"/>
      <c r="MCR180" s="42"/>
      <c r="MCS180" s="42"/>
      <c r="MCT180" s="42"/>
      <c r="MCU180" s="42"/>
      <c r="MCV180" s="42"/>
      <c r="MCW180" s="42"/>
      <c r="MCX180" s="42"/>
      <c r="MCY180" s="42"/>
      <c r="MCZ180" s="42"/>
      <c r="MDA180" s="42"/>
      <c r="MDB180" s="42"/>
      <c r="MDC180" s="42"/>
      <c r="MDD180" s="42"/>
      <c r="MDE180" s="42"/>
      <c r="MDF180" s="42"/>
      <c r="MDG180" s="42"/>
      <c r="MDH180" s="42"/>
      <c r="MDI180" s="42"/>
      <c r="MDJ180" s="42"/>
      <c r="MDK180" s="42"/>
      <c r="MDL180" s="42"/>
      <c r="MDM180" s="42"/>
      <c r="MDN180" s="42"/>
      <c r="MDO180" s="42"/>
      <c r="MDP180" s="42"/>
      <c r="MDQ180" s="42"/>
      <c r="MDR180" s="42"/>
      <c r="MDS180" s="42"/>
      <c r="MDT180" s="42"/>
      <c r="MDU180" s="42"/>
      <c r="MDV180" s="42"/>
      <c r="MDW180" s="42"/>
      <c r="MDX180" s="42"/>
      <c r="MDY180" s="42"/>
      <c r="MDZ180" s="42"/>
      <c r="MEA180" s="42"/>
      <c r="MEB180" s="42"/>
      <c r="MEC180" s="42"/>
      <c r="MED180" s="42"/>
      <c r="MEE180" s="42"/>
      <c r="MEF180" s="42"/>
      <c r="MEG180" s="42"/>
      <c r="MEH180" s="42"/>
      <c r="MEI180" s="42"/>
      <c r="MEJ180" s="42"/>
      <c r="MEK180" s="42"/>
      <c r="MEL180" s="42"/>
      <c r="MEM180" s="42"/>
      <c r="MEN180" s="42"/>
      <c r="MEO180" s="42"/>
      <c r="MEP180" s="42"/>
      <c r="MEQ180" s="42"/>
      <c r="MER180" s="42"/>
      <c r="MES180" s="42"/>
      <c r="MET180" s="42"/>
      <c r="MEU180" s="42"/>
      <c r="MEV180" s="42"/>
      <c r="MEW180" s="42"/>
      <c r="MEX180" s="42"/>
      <c r="MEY180" s="42"/>
      <c r="MEZ180" s="42"/>
      <c r="MFA180" s="42"/>
      <c r="MFB180" s="42"/>
      <c r="MFC180" s="42"/>
      <c r="MFD180" s="42"/>
      <c r="MFE180" s="42"/>
      <c r="MFF180" s="42"/>
      <c r="MFG180" s="42"/>
      <c r="MFH180" s="42"/>
      <c r="MFI180" s="42"/>
      <c r="MFJ180" s="42"/>
      <c r="MFK180" s="42"/>
      <c r="MFL180" s="42"/>
      <c r="MFM180" s="42"/>
      <c r="MFN180" s="42"/>
      <c r="MFO180" s="42"/>
      <c r="MFP180" s="42"/>
      <c r="MFQ180" s="42"/>
      <c r="MFR180" s="42"/>
      <c r="MFS180" s="42"/>
      <c r="MFT180" s="42"/>
      <c r="MFU180" s="42"/>
      <c r="MFV180" s="42"/>
      <c r="MFW180" s="42"/>
      <c r="MFX180" s="42"/>
      <c r="MFY180" s="42"/>
      <c r="MFZ180" s="42"/>
      <c r="MGA180" s="42"/>
      <c r="MGB180" s="42"/>
      <c r="MGC180" s="42"/>
      <c r="MGD180" s="42"/>
      <c r="MGE180" s="42"/>
      <c r="MGF180" s="42"/>
      <c r="MGG180" s="42"/>
      <c r="MGH180" s="42"/>
      <c r="MGI180" s="42"/>
      <c r="MGJ180" s="42"/>
      <c r="MGK180" s="42"/>
      <c r="MGL180" s="42"/>
      <c r="MGM180" s="42"/>
      <c r="MGN180" s="42"/>
      <c r="MGO180" s="42"/>
      <c r="MGP180" s="42"/>
      <c r="MGQ180" s="42"/>
      <c r="MGR180" s="42"/>
      <c r="MGS180" s="42"/>
      <c r="MGT180" s="42"/>
      <c r="MGU180" s="42"/>
      <c r="MGV180" s="42"/>
      <c r="MGW180" s="42"/>
      <c r="MGX180" s="42"/>
      <c r="MGY180" s="42"/>
      <c r="MGZ180" s="42"/>
      <c r="MHA180" s="42"/>
      <c r="MHB180" s="42"/>
      <c r="MHC180" s="42"/>
      <c r="MHD180" s="42"/>
      <c r="MHE180" s="42"/>
      <c r="MHF180" s="42"/>
      <c r="MHG180" s="42"/>
      <c r="MHH180" s="42"/>
      <c r="MHI180" s="42"/>
      <c r="MHJ180" s="42"/>
      <c r="MHK180" s="42"/>
      <c r="MHL180" s="42"/>
      <c r="MHM180" s="42"/>
      <c r="MHN180" s="42"/>
      <c r="MHO180" s="42"/>
      <c r="MHP180" s="42"/>
      <c r="MHQ180" s="42"/>
      <c r="MHR180" s="42"/>
      <c r="MHS180" s="42"/>
      <c r="MHT180" s="42"/>
      <c r="MHU180" s="42"/>
      <c r="MHV180" s="42"/>
      <c r="MHW180" s="42"/>
      <c r="MHX180" s="42"/>
      <c r="MHY180" s="42"/>
      <c r="MHZ180" s="42"/>
      <c r="MIA180" s="42"/>
      <c r="MIB180" s="42"/>
      <c r="MIC180" s="42"/>
      <c r="MID180" s="42"/>
      <c r="MIE180" s="42"/>
      <c r="MIF180" s="42"/>
      <c r="MIG180" s="42"/>
      <c r="MIH180" s="42"/>
      <c r="MII180" s="42"/>
      <c r="MIJ180" s="42"/>
      <c r="MIK180" s="42"/>
      <c r="MIL180" s="42"/>
      <c r="MIM180" s="42"/>
      <c r="MIN180" s="42"/>
      <c r="MIO180" s="42"/>
      <c r="MIP180" s="42"/>
      <c r="MIQ180" s="42"/>
      <c r="MIR180" s="42"/>
      <c r="MIS180" s="42"/>
      <c r="MIT180" s="42"/>
      <c r="MIU180" s="42"/>
      <c r="MIV180" s="42"/>
      <c r="MIW180" s="42"/>
      <c r="MIX180" s="42"/>
      <c r="MIY180" s="42"/>
      <c r="MIZ180" s="42"/>
      <c r="MJA180" s="42"/>
      <c r="MJB180" s="42"/>
      <c r="MJC180" s="42"/>
      <c r="MJD180" s="42"/>
      <c r="MJE180" s="42"/>
      <c r="MJF180" s="42"/>
      <c r="MJG180" s="42"/>
      <c r="MJH180" s="42"/>
      <c r="MJI180" s="42"/>
      <c r="MJJ180" s="42"/>
      <c r="MJK180" s="42"/>
      <c r="MJL180" s="42"/>
      <c r="MJM180" s="42"/>
      <c r="MJN180" s="42"/>
      <c r="MJO180" s="42"/>
      <c r="MJP180" s="42"/>
      <c r="MJQ180" s="42"/>
      <c r="MJR180" s="42"/>
      <c r="MJS180" s="42"/>
      <c r="MJT180" s="42"/>
      <c r="MJU180" s="42"/>
      <c r="MJV180" s="42"/>
      <c r="MJW180" s="42"/>
      <c r="MJX180" s="42"/>
      <c r="MJY180" s="42"/>
      <c r="MJZ180" s="42"/>
      <c r="MKA180" s="42"/>
      <c r="MKB180" s="42"/>
      <c r="MKC180" s="42"/>
      <c r="MKD180" s="42"/>
      <c r="MKE180" s="42"/>
      <c r="MKF180" s="42"/>
      <c r="MKG180" s="42"/>
      <c r="MKH180" s="42"/>
      <c r="MKI180" s="42"/>
      <c r="MKJ180" s="42"/>
      <c r="MKK180" s="42"/>
      <c r="MKL180" s="42"/>
      <c r="MKM180" s="42"/>
      <c r="MKN180" s="42"/>
      <c r="MKO180" s="42"/>
      <c r="MKP180" s="42"/>
      <c r="MKQ180" s="42"/>
      <c r="MKR180" s="42"/>
      <c r="MKS180" s="42"/>
      <c r="MKT180" s="42"/>
      <c r="MKU180" s="42"/>
      <c r="MKV180" s="42"/>
      <c r="MKW180" s="42"/>
      <c r="MKX180" s="42"/>
      <c r="MKY180" s="42"/>
      <c r="MKZ180" s="42"/>
      <c r="MLA180" s="42"/>
      <c r="MLB180" s="42"/>
      <c r="MLC180" s="42"/>
      <c r="MLD180" s="42"/>
      <c r="MLE180" s="42"/>
      <c r="MLF180" s="42"/>
      <c r="MLG180" s="42"/>
      <c r="MLH180" s="42"/>
      <c r="MLI180" s="42"/>
      <c r="MLJ180" s="42"/>
      <c r="MLK180" s="42"/>
      <c r="MLL180" s="42"/>
      <c r="MLM180" s="42"/>
      <c r="MLN180" s="42"/>
      <c r="MLO180" s="42"/>
      <c r="MLP180" s="42"/>
      <c r="MLQ180" s="42"/>
      <c r="MLR180" s="42"/>
      <c r="MLS180" s="42"/>
      <c r="MLT180" s="42"/>
      <c r="MLU180" s="42"/>
      <c r="MLV180" s="42"/>
      <c r="MLW180" s="42"/>
      <c r="MLX180" s="42"/>
      <c r="MLY180" s="42"/>
      <c r="MLZ180" s="42"/>
      <c r="MMA180" s="42"/>
      <c r="MMB180" s="42"/>
      <c r="MMC180" s="42"/>
      <c r="MMD180" s="42"/>
      <c r="MME180" s="42"/>
      <c r="MMF180" s="42"/>
      <c r="MMG180" s="42"/>
      <c r="MMH180" s="42"/>
      <c r="MMI180" s="42"/>
      <c r="MMJ180" s="42"/>
      <c r="MMK180" s="42"/>
      <c r="MML180" s="42"/>
      <c r="MMM180" s="42"/>
      <c r="MMN180" s="42"/>
      <c r="MMO180" s="42"/>
      <c r="MMP180" s="42"/>
      <c r="MMQ180" s="42"/>
      <c r="MMR180" s="42"/>
      <c r="MMS180" s="42"/>
      <c r="MMT180" s="42"/>
      <c r="MMU180" s="42"/>
      <c r="MMV180" s="42"/>
      <c r="MMW180" s="42"/>
      <c r="MMX180" s="42"/>
      <c r="MMY180" s="42"/>
      <c r="MMZ180" s="42"/>
      <c r="MNA180" s="42"/>
      <c r="MNB180" s="42"/>
      <c r="MNC180" s="42"/>
      <c r="MND180" s="42"/>
      <c r="MNE180" s="42"/>
      <c r="MNF180" s="42"/>
      <c r="MNG180" s="42"/>
      <c r="MNH180" s="42"/>
      <c r="MNI180" s="42"/>
      <c r="MNJ180" s="42"/>
      <c r="MNK180" s="42"/>
      <c r="MNL180" s="42"/>
      <c r="MNM180" s="42"/>
      <c r="MNN180" s="42"/>
      <c r="MNO180" s="42"/>
      <c r="MNP180" s="42"/>
      <c r="MNQ180" s="42"/>
      <c r="MNR180" s="42"/>
      <c r="MNS180" s="42"/>
      <c r="MNT180" s="42"/>
      <c r="MNU180" s="42"/>
      <c r="MNV180" s="42"/>
      <c r="MNW180" s="42"/>
      <c r="MNX180" s="42"/>
      <c r="MNY180" s="42"/>
      <c r="MNZ180" s="42"/>
      <c r="MOA180" s="42"/>
      <c r="MOB180" s="42"/>
      <c r="MOC180" s="42"/>
      <c r="MOD180" s="42"/>
      <c r="MOE180" s="42"/>
      <c r="MOF180" s="42"/>
      <c r="MOG180" s="42"/>
      <c r="MOH180" s="42"/>
      <c r="MOI180" s="42"/>
      <c r="MOJ180" s="42"/>
      <c r="MOK180" s="42"/>
      <c r="MOL180" s="42"/>
      <c r="MOM180" s="42"/>
      <c r="MON180" s="42"/>
      <c r="MOO180" s="42"/>
      <c r="MOP180" s="42"/>
      <c r="MOQ180" s="42"/>
      <c r="MOR180" s="42"/>
      <c r="MOS180" s="42"/>
      <c r="MOT180" s="42"/>
      <c r="MOU180" s="42"/>
      <c r="MOV180" s="42"/>
      <c r="MOW180" s="42"/>
      <c r="MOX180" s="42"/>
      <c r="MOY180" s="42"/>
      <c r="MOZ180" s="42"/>
      <c r="MPA180" s="42"/>
      <c r="MPB180" s="42"/>
      <c r="MPC180" s="42"/>
      <c r="MPD180" s="42"/>
      <c r="MPE180" s="42"/>
      <c r="MPF180" s="42"/>
      <c r="MPG180" s="42"/>
      <c r="MPH180" s="42"/>
      <c r="MPI180" s="42"/>
      <c r="MPJ180" s="42"/>
      <c r="MPK180" s="42"/>
      <c r="MPL180" s="42"/>
      <c r="MPM180" s="42"/>
      <c r="MPN180" s="42"/>
      <c r="MPO180" s="42"/>
      <c r="MPP180" s="42"/>
      <c r="MPQ180" s="42"/>
      <c r="MPR180" s="42"/>
      <c r="MPS180" s="42"/>
      <c r="MPT180" s="42"/>
      <c r="MPU180" s="42"/>
      <c r="MPV180" s="42"/>
      <c r="MPW180" s="42"/>
      <c r="MPX180" s="42"/>
      <c r="MPY180" s="42"/>
      <c r="MPZ180" s="42"/>
      <c r="MQA180" s="42"/>
      <c r="MQB180" s="42"/>
      <c r="MQC180" s="42"/>
      <c r="MQD180" s="42"/>
      <c r="MQE180" s="42"/>
      <c r="MQF180" s="42"/>
      <c r="MQG180" s="42"/>
      <c r="MQH180" s="42"/>
      <c r="MQI180" s="42"/>
      <c r="MQJ180" s="42"/>
      <c r="MQK180" s="42"/>
      <c r="MQL180" s="42"/>
      <c r="MQM180" s="42"/>
      <c r="MQN180" s="42"/>
      <c r="MQO180" s="42"/>
      <c r="MQP180" s="42"/>
      <c r="MQQ180" s="42"/>
      <c r="MQR180" s="42"/>
      <c r="MQS180" s="42"/>
      <c r="MQT180" s="42"/>
      <c r="MQU180" s="42"/>
      <c r="MQV180" s="42"/>
      <c r="MQW180" s="42"/>
      <c r="MQX180" s="42"/>
      <c r="MQY180" s="42"/>
      <c r="MQZ180" s="42"/>
      <c r="MRA180" s="42"/>
      <c r="MRB180" s="42"/>
      <c r="MRC180" s="42"/>
      <c r="MRD180" s="42"/>
      <c r="MRE180" s="42"/>
      <c r="MRF180" s="42"/>
      <c r="MRG180" s="42"/>
      <c r="MRH180" s="42"/>
      <c r="MRI180" s="42"/>
      <c r="MRJ180" s="42"/>
      <c r="MRK180" s="42"/>
      <c r="MRL180" s="42"/>
      <c r="MRM180" s="42"/>
      <c r="MRN180" s="42"/>
      <c r="MRO180" s="42"/>
      <c r="MRP180" s="42"/>
      <c r="MRQ180" s="42"/>
      <c r="MRR180" s="42"/>
      <c r="MRS180" s="42"/>
      <c r="MRT180" s="42"/>
      <c r="MRU180" s="42"/>
      <c r="MRV180" s="42"/>
      <c r="MRW180" s="42"/>
      <c r="MRX180" s="42"/>
      <c r="MRY180" s="42"/>
      <c r="MRZ180" s="42"/>
      <c r="MSA180" s="42"/>
      <c r="MSB180" s="42"/>
      <c r="MSC180" s="42"/>
      <c r="MSD180" s="42"/>
      <c r="MSE180" s="42"/>
      <c r="MSF180" s="42"/>
      <c r="MSG180" s="42"/>
      <c r="MSH180" s="42"/>
      <c r="MSI180" s="42"/>
      <c r="MSJ180" s="42"/>
      <c r="MSK180" s="42"/>
      <c r="MSL180" s="42"/>
      <c r="MSM180" s="42"/>
      <c r="MSN180" s="42"/>
      <c r="MSO180" s="42"/>
      <c r="MSP180" s="42"/>
      <c r="MSQ180" s="42"/>
      <c r="MSR180" s="42"/>
      <c r="MSS180" s="42"/>
      <c r="MST180" s="42"/>
      <c r="MSU180" s="42"/>
      <c r="MSV180" s="42"/>
      <c r="MSW180" s="42"/>
      <c r="MSX180" s="42"/>
      <c r="MSY180" s="42"/>
      <c r="MSZ180" s="42"/>
      <c r="MTA180" s="42"/>
      <c r="MTB180" s="42"/>
      <c r="MTC180" s="42"/>
      <c r="MTD180" s="42"/>
      <c r="MTE180" s="42"/>
      <c r="MTF180" s="42"/>
      <c r="MTG180" s="42"/>
      <c r="MTH180" s="42"/>
      <c r="MTI180" s="42"/>
      <c r="MTJ180" s="42"/>
      <c r="MTK180" s="42"/>
      <c r="MTL180" s="42"/>
      <c r="MTM180" s="42"/>
      <c r="MTN180" s="42"/>
      <c r="MTO180" s="42"/>
      <c r="MTP180" s="42"/>
      <c r="MTQ180" s="42"/>
      <c r="MTR180" s="42"/>
      <c r="MTS180" s="42"/>
      <c r="MTT180" s="42"/>
      <c r="MTU180" s="42"/>
      <c r="MTV180" s="42"/>
      <c r="MTW180" s="42"/>
      <c r="MTX180" s="42"/>
      <c r="MTY180" s="42"/>
      <c r="MTZ180" s="42"/>
      <c r="MUA180" s="42"/>
      <c r="MUB180" s="42"/>
      <c r="MUC180" s="42"/>
      <c r="MUD180" s="42"/>
      <c r="MUE180" s="42"/>
      <c r="MUF180" s="42"/>
      <c r="MUG180" s="42"/>
      <c r="MUH180" s="42"/>
      <c r="MUI180" s="42"/>
      <c r="MUJ180" s="42"/>
      <c r="MUK180" s="42"/>
      <c r="MUL180" s="42"/>
      <c r="MUM180" s="42"/>
      <c r="MUN180" s="42"/>
      <c r="MUO180" s="42"/>
      <c r="MUP180" s="42"/>
      <c r="MUQ180" s="42"/>
      <c r="MUR180" s="42"/>
      <c r="MUS180" s="42"/>
      <c r="MUT180" s="42"/>
      <c r="MUU180" s="42"/>
      <c r="MUV180" s="42"/>
      <c r="MUW180" s="42"/>
      <c r="MUX180" s="42"/>
      <c r="MUY180" s="42"/>
      <c r="MUZ180" s="42"/>
      <c r="MVA180" s="42"/>
      <c r="MVB180" s="42"/>
      <c r="MVC180" s="42"/>
      <c r="MVD180" s="42"/>
      <c r="MVE180" s="42"/>
      <c r="MVF180" s="42"/>
      <c r="MVG180" s="42"/>
      <c r="MVH180" s="42"/>
      <c r="MVI180" s="42"/>
      <c r="MVJ180" s="42"/>
      <c r="MVK180" s="42"/>
      <c r="MVL180" s="42"/>
      <c r="MVM180" s="42"/>
      <c r="MVN180" s="42"/>
      <c r="MVO180" s="42"/>
      <c r="MVP180" s="42"/>
      <c r="MVQ180" s="42"/>
      <c r="MVR180" s="42"/>
      <c r="MVS180" s="42"/>
      <c r="MVT180" s="42"/>
      <c r="MVU180" s="42"/>
      <c r="MVV180" s="42"/>
      <c r="MVW180" s="42"/>
      <c r="MVX180" s="42"/>
      <c r="MVY180" s="42"/>
      <c r="MVZ180" s="42"/>
      <c r="MWA180" s="42"/>
      <c r="MWB180" s="42"/>
      <c r="MWC180" s="42"/>
      <c r="MWD180" s="42"/>
      <c r="MWE180" s="42"/>
      <c r="MWF180" s="42"/>
      <c r="MWG180" s="42"/>
      <c r="MWH180" s="42"/>
      <c r="MWI180" s="42"/>
      <c r="MWJ180" s="42"/>
      <c r="MWK180" s="42"/>
      <c r="MWL180" s="42"/>
      <c r="MWM180" s="42"/>
      <c r="MWN180" s="42"/>
      <c r="MWO180" s="42"/>
      <c r="MWP180" s="42"/>
      <c r="MWQ180" s="42"/>
      <c r="MWR180" s="42"/>
      <c r="MWS180" s="42"/>
      <c r="MWT180" s="42"/>
      <c r="MWU180" s="42"/>
      <c r="MWV180" s="42"/>
      <c r="MWW180" s="42"/>
      <c r="MWX180" s="42"/>
      <c r="MWY180" s="42"/>
      <c r="MWZ180" s="42"/>
      <c r="MXA180" s="42"/>
      <c r="MXB180" s="42"/>
      <c r="MXC180" s="42"/>
      <c r="MXD180" s="42"/>
      <c r="MXE180" s="42"/>
      <c r="MXF180" s="42"/>
      <c r="MXG180" s="42"/>
      <c r="MXH180" s="42"/>
      <c r="MXI180" s="42"/>
      <c r="MXJ180" s="42"/>
      <c r="MXK180" s="42"/>
      <c r="MXL180" s="42"/>
      <c r="MXM180" s="42"/>
      <c r="MXN180" s="42"/>
      <c r="MXO180" s="42"/>
      <c r="MXP180" s="42"/>
      <c r="MXQ180" s="42"/>
      <c r="MXR180" s="42"/>
      <c r="MXS180" s="42"/>
      <c r="MXT180" s="42"/>
      <c r="MXU180" s="42"/>
      <c r="MXV180" s="42"/>
      <c r="MXW180" s="42"/>
      <c r="MXX180" s="42"/>
      <c r="MXY180" s="42"/>
      <c r="MXZ180" s="42"/>
      <c r="MYA180" s="42"/>
      <c r="MYB180" s="42"/>
      <c r="MYC180" s="42"/>
      <c r="MYD180" s="42"/>
      <c r="MYE180" s="42"/>
      <c r="MYF180" s="42"/>
      <c r="MYG180" s="42"/>
      <c r="MYH180" s="42"/>
      <c r="MYI180" s="42"/>
      <c r="MYJ180" s="42"/>
      <c r="MYK180" s="42"/>
      <c r="MYL180" s="42"/>
      <c r="MYM180" s="42"/>
      <c r="MYN180" s="42"/>
      <c r="MYO180" s="42"/>
      <c r="MYP180" s="42"/>
      <c r="MYQ180" s="42"/>
      <c r="MYR180" s="42"/>
      <c r="MYS180" s="42"/>
      <c r="MYT180" s="42"/>
      <c r="MYU180" s="42"/>
      <c r="MYV180" s="42"/>
      <c r="MYW180" s="42"/>
      <c r="MYX180" s="42"/>
      <c r="MYY180" s="42"/>
      <c r="MYZ180" s="42"/>
      <c r="MZA180" s="42"/>
      <c r="MZB180" s="42"/>
      <c r="MZC180" s="42"/>
      <c r="MZD180" s="42"/>
      <c r="MZE180" s="42"/>
      <c r="MZF180" s="42"/>
      <c r="MZG180" s="42"/>
      <c r="MZH180" s="42"/>
      <c r="MZI180" s="42"/>
      <c r="MZJ180" s="42"/>
      <c r="MZK180" s="42"/>
      <c r="MZL180" s="42"/>
      <c r="MZM180" s="42"/>
      <c r="MZN180" s="42"/>
      <c r="MZO180" s="42"/>
      <c r="MZP180" s="42"/>
      <c r="MZQ180" s="42"/>
      <c r="MZR180" s="42"/>
      <c r="MZS180" s="42"/>
      <c r="MZT180" s="42"/>
      <c r="MZU180" s="42"/>
      <c r="MZV180" s="42"/>
      <c r="MZW180" s="42"/>
      <c r="MZX180" s="42"/>
      <c r="MZY180" s="42"/>
      <c r="MZZ180" s="42"/>
      <c r="NAA180" s="42"/>
      <c r="NAB180" s="42"/>
      <c r="NAC180" s="42"/>
      <c r="NAD180" s="42"/>
      <c r="NAE180" s="42"/>
      <c r="NAF180" s="42"/>
      <c r="NAG180" s="42"/>
      <c r="NAH180" s="42"/>
      <c r="NAI180" s="42"/>
      <c r="NAJ180" s="42"/>
      <c r="NAK180" s="42"/>
      <c r="NAL180" s="42"/>
      <c r="NAM180" s="42"/>
      <c r="NAN180" s="42"/>
      <c r="NAO180" s="42"/>
      <c r="NAP180" s="42"/>
      <c r="NAQ180" s="42"/>
      <c r="NAR180" s="42"/>
      <c r="NAS180" s="42"/>
      <c r="NAT180" s="42"/>
      <c r="NAU180" s="42"/>
      <c r="NAV180" s="42"/>
      <c r="NAW180" s="42"/>
      <c r="NAX180" s="42"/>
      <c r="NAY180" s="42"/>
      <c r="NAZ180" s="42"/>
      <c r="NBA180" s="42"/>
      <c r="NBB180" s="42"/>
      <c r="NBC180" s="42"/>
      <c r="NBD180" s="42"/>
      <c r="NBE180" s="42"/>
      <c r="NBF180" s="42"/>
      <c r="NBG180" s="42"/>
      <c r="NBH180" s="42"/>
      <c r="NBI180" s="42"/>
      <c r="NBJ180" s="42"/>
      <c r="NBK180" s="42"/>
      <c r="NBL180" s="42"/>
      <c r="NBM180" s="42"/>
      <c r="NBN180" s="42"/>
      <c r="NBO180" s="42"/>
      <c r="NBP180" s="42"/>
      <c r="NBQ180" s="42"/>
      <c r="NBR180" s="42"/>
      <c r="NBS180" s="42"/>
      <c r="NBT180" s="42"/>
      <c r="NBU180" s="42"/>
      <c r="NBV180" s="42"/>
      <c r="NBW180" s="42"/>
      <c r="NBX180" s="42"/>
      <c r="NBY180" s="42"/>
      <c r="NBZ180" s="42"/>
      <c r="NCA180" s="42"/>
      <c r="NCB180" s="42"/>
      <c r="NCC180" s="42"/>
      <c r="NCD180" s="42"/>
      <c r="NCE180" s="42"/>
      <c r="NCF180" s="42"/>
      <c r="NCG180" s="42"/>
      <c r="NCH180" s="42"/>
      <c r="NCI180" s="42"/>
      <c r="NCJ180" s="42"/>
      <c r="NCK180" s="42"/>
      <c r="NCL180" s="42"/>
      <c r="NCM180" s="42"/>
      <c r="NCN180" s="42"/>
      <c r="NCO180" s="42"/>
      <c r="NCP180" s="42"/>
      <c r="NCQ180" s="42"/>
      <c r="NCR180" s="42"/>
      <c r="NCS180" s="42"/>
      <c r="NCT180" s="42"/>
      <c r="NCU180" s="42"/>
      <c r="NCV180" s="42"/>
      <c r="NCW180" s="42"/>
      <c r="NCX180" s="42"/>
      <c r="NCY180" s="42"/>
      <c r="NCZ180" s="42"/>
      <c r="NDA180" s="42"/>
      <c r="NDB180" s="42"/>
      <c r="NDC180" s="42"/>
      <c r="NDD180" s="42"/>
      <c r="NDE180" s="42"/>
      <c r="NDF180" s="42"/>
      <c r="NDG180" s="42"/>
      <c r="NDH180" s="42"/>
      <c r="NDI180" s="42"/>
      <c r="NDJ180" s="42"/>
      <c r="NDK180" s="42"/>
      <c r="NDL180" s="42"/>
      <c r="NDM180" s="42"/>
      <c r="NDN180" s="42"/>
      <c r="NDO180" s="42"/>
      <c r="NDP180" s="42"/>
      <c r="NDQ180" s="42"/>
      <c r="NDR180" s="42"/>
      <c r="NDS180" s="42"/>
      <c r="NDT180" s="42"/>
      <c r="NDU180" s="42"/>
      <c r="NDV180" s="42"/>
      <c r="NDW180" s="42"/>
      <c r="NDX180" s="42"/>
      <c r="NDY180" s="42"/>
      <c r="NDZ180" s="42"/>
      <c r="NEA180" s="42"/>
      <c r="NEB180" s="42"/>
      <c r="NEC180" s="42"/>
      <c r="NED180" s="42"/>
      <c r="NEE180" s="42"/>
      <c r="NEF180" s="42"/>
      <c r="NEG180" s="42"/>
      <c r="NEH180" s="42"/>
      <c r="NEI180" s="42"/>
      <c r="NEJ180" s="42"/>
      <c r="NEK180" s="42"/>
      <c r="NEL180" s="42"/>
      <c r="NEM180" s="42"/>
      <c r="NEN180" s="42"/>
      <c r="NEO180" s="42"/>
      <c r="NEP180" s="42"/>
      <c r="NEQ180" s="42"/>
      <c r="NER180" s="42"/>
      <c r="NES180" s="42"/>
      <c r="NET180" s="42"/>
      <c r="NEU180" s="42"/>
      <c r="NEV180" s="42"/>
      <c r="NEW180" s="42"/>
      <c r="NEX180" s="42"/>
      <c r="NEY180" s="42"/>
      <c r="NEZ180" s="42"/>
      <c r="NFA180" s="42"/>
      <c r="NFB180" s="42"/>
      <c r="NFC180" s="42"/>
      <c r="NFD180" s="42"/>
      <c r="NFE180" s="42"/>
      <c r="NFF180" s="42"/>
      <c r="NFG180" s="42"/>
      <c r="NFH180" s="42"/>
      <c r="NFI180" s="42"/>
      <c r="NFJ180" s="42"/>
      <c r="NFK180" s="42"/>
      <c r="NFL180" s="42"/>
      <c r="NFM180" s="42"/>
      <c r="NFN180" s="42"/>
      <c r="NFO180" s="42"/>
      <c r="NFP180" s="42"/>
      <c r="NFQ180" s="42"/>
      <c r="NFR180" s="42"/>
      <c r="NFS180" s="42"/>
      <c r="NFT180" s="42"/>
      <c r="NFU180" s="42"/>
      <c r="NFV180" s="42"/>
      <c r="NFW180" s="42"/>
      <c r="NFX180" s="42"/>
      <c r="NFY180" s="42"/>
      <c r="NFZ180" s="42"/>
      <c r="NGA180" s="42"/>
      <c r="NGB180" s="42"/>
      <c r="NGC180" s="42"/>
      <c r="NGD180" s="42"/>
      <c r="NGE180" s="42"/>
      <c r="NGF180" s="42"/>
      <c r="NGG180" s="42"/>
      <c r="NGH180" s="42"/>
      <c r="NGI180" s="42"/>
      <c r="NGJ180" s="42"/>
      <c r="NGK180" s="42"/>
      <c r="NGL180" s="42"/>
      <c r="NGM180" s="42"/>
      <c r="NGN180" s="42"/>
      <c r="NGO180" s="42"/>
      <c r="NGP180" s="42"/>
      <c r="NGQ180" s="42"/>
      <c r="NGR180" s="42"/>
      <c r="NGS180" s="42"/>
      <c r="NGT180" s="42"/>
      <c r="NGU180" s="42"/>
      <c r="NGV180" s="42"/>
      <c r="NGW180" s="42"/>
      <c r="NGX180" s="42"/>
      <c r="NGY180" s="42"/>
      <c r="NGZ180" s="42"/>
      <c r="NHA180" s="42"/>
      <c r="NHB180" s="42"/>
      <c r="NHC180" s="42"/>
      <c r="NHD180" s="42"/>
      <c r="NHE180" s="42"/>
      <c r="NHF180" s="42"/>
      <c r="NHG180" s="42"/>
      <c r="NHH180" s="42"/>
      <c r="NHI180" s="42"/>
      <c r="NHJ180" s="42"/>
      <c r="NHK180" s="42"/>
      <c r="NHL180" s="42"/>
      <c r="NHM180" s="42"/>
      <c r="NHN180" s="42"/>
      <c r="NHO180" s="42"/>
      <c r="NHP180" s="42"/>
      <c r="NHQ180" s="42"/>
      <c r="NHR180" s="42"/>
      <c r="NHS180" s="42"/>
      <c r="NHT180" s="42"/>
      <c r="NHU180" s="42"/>
      <c r="NHV180" s="42"/>
      <c r="NHW180" s="42"/>
      <c r="NHX180" s="42"/>
      <c r="NHY180" s="42"/>
      <c r="NHZ180" s="42"/>
      <c r="NIA180" s="42"/>
      <c r="NIB180" s="42"/>
      <c r="NIC180" s="42"/>
      <c r="NID180" s="42"/>
      <c r="NIE180" s="42"/>
      <c r="NIF180" s="42"/>
      <c r="NIG180" s="42"/>
      <c r="NIH180" s="42"/>
      <c r="NII180" s="42"/>
      <c r="NIJ180" s="42"/>
      <c r="NIK180" s="42"/>
      <c r="NIL180" s="42"/>
      <c r="NIM180" s="42"/>
      <c r="NIN180" s="42"/>
      <c r="NIO180" s="42"/>
      <c r="NIP180" s="42"/>
      <c r="NIQ180" s="42"/>
      <c r="NIR180" s="42"/>
      <c r="NIS180" s="42"/>
      <c r="NIT180" s="42"/>
      <c r="NIU180" s="42"/>
      <c r="NIV180" s="42"/>
      <c r="NIW180" s="42"/>
      <c r="NIX180" s="42"/>
      <c r="NIY180" s="42"/>
      <c r="NIZ180" s="42"/>
      <c r="NJA180" s="42"/>
      <c r="NJB180" s="42"/>
      <c r="NJC180" s="42"/>
      <c r="NJD180" s="42"/>
      <c r="NJE180" s="42"/>
      <c r="NJF180" s="42"/>
      <c r="NJG180" s="42"/>
      <c r="NJH180" s="42"/>
      <c r="NJI180" s="42"/>
      <c r="NJJ180" s="42"/>
      <c r="NJK180" s="42"/>
      <c r="NJL180" s="42"/>
      <c r="NJM180" s="42"/>
      <c r="NJN180" s="42"/>
      <c r="NJO180" s="42"/>
      <c r="NJP180" s="42"/>
      <c r="NJQ180" s="42"/>
      <c r="NJR180" s="42"/>
      <c r="NJS180" s="42"/>
      <c r="NJT180" s="42"/>
      <c r="NJU180" s="42"/>
      <c r="NJV180" s="42"/>
      <c r="NJW180" s="42"/>
      <c r="NJX180" s="42"/>
      <c r="NJY180" s="42"/>
      <c r="NJZ180" s="42"/>
      <c r="NKA180" s="42"/>
      <c r="NKB180" s="42"/>
      <c r="NKC180" s="42"/>
      <c r="NKD180" s="42"/>
      <c r="NKE180" s="42"/>
      <c r="NKF180" s="42"/>
      <c r="NKG180" s="42"/>
      <c r="NKH180" s="42"/>
      <c r="NKI180" s="42"/>
      <c r="NKJ180" s="42"/>
      <c r="NKK180" s="42"/>
      <c r="NKL180" s="42"/>
      <c r="NKM180" s="42"/>
      <c r="NKN180" s="42"/>
      <c r="NKO180" s="42"/>
      <c r="NKP180" s="42"/>
      <c r="NKQ180" s="42"/>
      <c r="NKR180" s="42"/>
      <c r="NKS180" s="42"/>
      <c r="NKT180" s="42"/>
      <c r="NKU180" s="42"/>
      <c r="NKV180" s="42"/>
      <c r="NKW180" s="42"/>
      <c r="NKX180" s="42"/>
      <c r="NKY180" s="42"/>
      <c r="NKZ180" s="42"/>
      <c r="NLA180" s="42"/>
      <c r="NLB180" s="42"/>
      <c r="NLC180" s="42"/>
      <c r="NLD180" s="42"/>
      <c r="NLE180" s="42"/>
      <c r="NLF180" s="42"/>
      <c r="NLG180" s="42"/>
      <c r="NLH180" s="42"/>
      <c r="NLI180" s="42"/>
      <c r="NLJ180" s="42"/>
      <c r="NLK180" s="42"/>
      <c r="NLL180" s="42"/>
      <c r="NLM180" s="42"/>
      <c r="NLN180" s="42"/>
      <c r="NLO180" s="42"/>
      <c r="NLP180" s="42"/>
      <c r="NLQ180" s="42"/>
      <c r="NLR180" s="42"/>
      <c r="NLS180" s="42"/>
      <c r="NLT180" s="42"/>
      <c r="NLU180" s="42"/>
      <c r="NLV180" s="42"/>
      <c r="NLW180" s="42"/>
      <c r="NLX180" s="42"/>
      <c r="NLY180" s="42"/>
      <c r="NLZ180" s="42"/>
      <c r="NMA180" s="42"/>
      <c r="NMB180" s="42"/>
      <c r="NMC180" s="42"/>
      <c r="NMD180" s="42"/>
      <c r="NME180" s="42"/>
      <c r="NMF180" s="42"/>
      <c r="NMG180" s="42"/>
      <c r="NMH180" s="42"/>
      <c r="NMI180" s="42"/>
      <c r="NMJ180" s="42"/>
      <c r="NMK180" s="42"/>
      <c r="NML180" s="42"/>
      <c r="NMM180" s="42"/>
      <c r="NMN180" s="42"/>
      <c r="NMO180" s="42"/>
      <c r="NMP180" s="42"/>
      <c r="NMQ180" s="42"/>
      <c r="NMR180" s="42"/>
      <c r="NMS180" s="42"/>
      <c r="NMT180" s="42"/>
      <c r="NMU180" s="42"/>
      <c r="NMV180" s="42"/>
      <c r="NMW180" s="42"/>
      <c r="NMX180" s="42"/>
      <c r="NMY180" s="42"/>
      <c r="NMZ180" s="42"/>
      <c r="NNA180" s="42"/>
      <c r="NNB180" s="42"/>
      <c r="NNC180" s="42"/>
      <c r="NND180" s="42"/>
      <c r="NNE180" s="42"/>
      <c r="NNF180" s="42"/>
      <c r="NNG180" s="42"/>
      <c r="NNH180" s="42"/>
      <c r="NNI180" s="42"/>
      <c r="NNJ180" s="42"/>
      <c r="NNK180" s="42"/>
      <c r="NNL180" s="42"/>
      <c r="NNM180" s="42"/>
      <c r="NNN180" s="42"/>
      <c r="NNO180" s="42"/>
      <c r="NNP180" s="42"/>
      <c r="NNQ180" s="42"/>
      <c r="NNR180" s="42"/>
      <c r="NNS180" s="42"/>
      <c r="NNT180" s="42"/>
      <c r="NNU180" s="42"/>
      <c r="NNV180" s="42"/>
      <c r="NNW180" s="42"/>
      <c r="NNX180" s="42"/>
      <c r="NNY180" s="42"/>
      <c r="NNZ180" s="42"/>
      <c r="NOA180" s="42"/>
      <c r="NOB180" s="42"/>
      <c r="NOC180" s="42"/>
      <c r="NOD180" s="42"/>
      <c r="NOE180" s="42"/>
      <c r="NOF180" s="42"/>
      <c r="NOG180" s="42"/>
      <c r="NOH180" s="42"/>
      <c r="NOI180" s="42"/>
      <c r="NOJ180" s="42"/>
      <c r="NOK180" s="42"/>
      <c r="NOL180" s="42"/>
      <c r="NOM180" s="42"/>
      <c r="NON180" s="42"/>
      <c r="NOO180" s="42"/>
      <c r="NOP180" s="42"/>
      <c r="NOQ180" s="42"/>
      <c r="NOR180" s="42"/>
      <c r="NOS180" s="42"/>
      <c r="NOT180" s="42"/>
      <c r="NOU180" s="42"/>
      <c r="NOV180" s="42"/>
      <c r="NOW180" s="42"/>
      <c r="NOX180" s="42"/>
      <c r="NOY180" s="42"/>
      <c r="NOZ180" s="42"/>
      <c r="NPA180" s="42"/>
      <c r="NPB180" s="42"/>
      <c r="NPC180" s="42"/>
      <c r="NPD180" s="42"/>
      <c r="NPE180" s="42"/>
      <c r="NPF180" s="42"/>
      <c r="NPG180" s="42"/>
      <c r="NPH180" s="42"/>
      <c r="NPI180" s="42"/>
      <c r="NPJ180" s="42"/>
      <c r="NPK180" s="42"/>
      <c r="NPL180" s="42"/>
      <c r="NPM180" s="42"/>
      <c r="NPN180" s="42"/>
      <c r="NPO180" s="42"/>
      <c r="NPP180" s="42"/>
      <c r="NPQ180" s="42"/>
      <c r="NPR180" s="42"/>
      <c r="NPS180" s="42"/>
      <c r="NPT180" s="42"/>
      <c r="NPU180" s="42"/>
      <c r="NPV180" s="42"/>
      <c r="NPW180" s="42"/>
      <c r="NPX180" s="42"/>
      <c r="NPY180" s="42"/>
      <c r="NPZ180" s="42"/>
      <c r="NQA180" s="42"/>
      <c r="NQB180" s="42"/>
      <c r="NQC180" s="42"/>
      <c r="NQD180" s="42"/>
      <c r="NQE180" s="42"/>
      <c r="NQF180" s="42"/>
      <c r="NQG180" s="42"/>
      <c r="NQH180" s="42"/>
      <c r="NQI180" s="42"/>
      <c r="NQJ180" s="42"/>
      <c r="NQK180" s="42"/>
      <c r="NQL180" s="42"/>
      <c r="NQM180" s="42"/>
      <c r="NQN180" s="42"/>
      <c r="NQO180" s="42"/>
      <c r="NQP180" s="42"/>
      <c r="NQQ180" s="42"/>
      <c r="NQR180" s="42"/>
      <c r="NQS180" s="42"/>
      <c r="NQT180" s="42"/>
      <c r="NQU180" s="42"/>
      <c r="NQV180" s="42"/>
      <c r="NQW180" s="42"/>
      <c r="NQX180" s="42"/>
      <c r="NQY180" s="42"/>
      <c r="NQZ180" s="42"/>
      <c r="NRA180" s="42"/>
      <c r="NRB180" s="42"/>
      <c r="NRC180" s="42"/>
      <c r="NRD180" s="42"/>
      <c r="NRE180" s="42"/>
      <c r="NRF180" s="42"/>
      <c r="NRG180" s="42"/>
      <c r="NRH180" s="42"/>
      <c r="NRI180" s="42"/>
      <c r="NRJ180" s="42"/>
      <c r="NRK180" s="42"/>
      <c r="NRL180" s="42"/>
      <c r="NRM180" s="42"/>
      <c r="NRN180" s="42"/>
      <c r="NRO180" s="42"/>
      <c r="NRP180" s="42"/>
      <c r="NRQ180" s="42"/>
      <c r="NRR180" s="42"/>
      <c r="NRS180" s="42"/>
      <c r="NRT180" s="42"/>
      <c r="NRU180" s="42"/>
      <c r="NRV180" s="42"/>
      <c r="NRW180" s="42"/>
      <c r="NRX180" s="42"/>
      <c r="NRY180" s="42"/>
      <c r="NRZ180" s="42"/>
      <c r="NSA180" s="42"/>
      <c r="NSB180" s="42"/>
      <c r="NSC180" s="42"/>
      <c r="NSD180" s="42"/>
      <c r="NSE180" s="42"/>
      <c r="NSF180" s="42"/>
      <c r="NSG180" s="42"/>
      <c r="NSH180" s="42"/>
      <c r="NSI180" s="42"/>
      <c r="NSJ180" s="42"/>
      <c r="NSK180" s="42"/>
      <c r="NSL180" s="42"/>
      <c r="NSM180" s="42"/>
      <c r="NSN180" s="42"/>
      <c r="NSO180" s="42"/>
      <c r="NSP180" s="42"/>
      <c r="NSQ180" s="42"/>
      <c r="NSR180" s="42"/>
      <c r="NSS180" s="42"/>
      <c r="NST180" s="42"/>
      <c r="NSU180" s="42"/>
      <c r="NSV180" s="42"/>
      <c r="NSW180" s="42"/>
      <c r="NSX180" s="42"/>
      <c r="NSY180" s="42"/>
      <c r="NSZ180" s="42"/>
      <c r="NTA180" s="42"/>
      <c r="NTB180" s="42"/>
      <c r="NTC180" s="42"/>
      <c r="NTD180" s="42"/>
      <c r="NTE180" s="42"/>
      <c r="NTF180" s="42"/>
      <c r="NTG180" s="42"/>
      <c r="NTH180" s="42"/>
      <c r="NTI180" s="42"/>
      <c r="NTJ180" s="42"/>
      <c r="NTK180" s="42"/>
      <c r="NTL180" s="42"/>
      <c r="NTM180" s="42"/>
      <c r="NTN180" s="42"/>
      <c r="NTO180" s="42"/>
      <c r="NTP180" s="42"/>
      <c r="NTQ180" s="42"/>
      <c r="NTR180" s="42"/>
      <c r="NTS180" s="42"/>
      <c r="NTT180" s="42"/>
      <c r="NTU180" s="42"/>
      <c r="NTV180" s="42"/>
      <c r="NTW180" s="42"/>
      <c r="NTX180" s="42"/>
      <c r="NTY180" s="42"/>
      <c r="NTZ180" s="42"/>
      <c r="NUA180" s="42"/>
      <c r="NUB180" s="42"/>
      <c r="NUC180" s="42"/>
      <c r="NUD180" s="42"/>
      <c r="NUE180" s="42"/>
      <c r="NUF180" s="42"/>
      <c r="NUG180" s="42"/>
      <c r="NUH180" s="42"/>
      <c r="NUI180" s="42"/>
      <c r="NUJ180" s="42"/>
      <c r="NUK180" s="42"/>
      <c r="NUL180" s="42"/>
      <c r="NUM180" s="42"/>
      <c r="NUN180" s="42"/>
      <c r="NUO180" s="42"/>
      <c r="NUP180" s="42"/>
      <c r="NUQ180" s="42"/>
      <c r="NUR180" s="42"/>
      <c r="NUS180" s="42"/>
      <c r="NUT180" s="42"/>
      <c r="NUU180" s="42"/>
      <c r="NUV180" s="42"/>
      <c r="NUW180" s="42"/>
      <c r="NUX180" s="42"/>
      <c r="NUY180" s="42"/>
      <c r="NUZ180" s="42"/>
      <c r="NVA180" s="42"/>
      <c r="NVB180" s="42"/>
      <c r="NVC180" s="42"/>
      <c r="NVD180" s="42"/>
      <c r="NVE180" s="42"/>
      <c r="NVF180" s="42"/>
      <c r="NVG180" s="42"/>
      <c r="NVH180" s="42"/>
      <c r="NVI180" s="42"/>
      <c r="NVJ180" s="42"/>
      <c r="NVK180" s="42"/>
      <c r="NVL180" s="42"/>
      <c r="NVM180" s="42"/>
      <c r="NVN180" s="42"/>
      <c r="NVO180" s="42"/>
      <c r="NVP180" s="42"/>
      <c r="NVQ180" s="42"/>
      <c r="NVR180" s="42"/>
      <c r="NVS180" s="42"/>
      <c r="NVT180" s="42"/>
      <c r="NVU180" s="42"/>
      <c r="NVV180" s="42"/>
      <c r="NVW180" s="42"/>
      <c r="NVX180" s="42"/>
      <c r="NVY180" s="42"/>
      <c r="NVZ180" s="42"/>
      <c r="NWA180" s="42"/>
      <c r="NWB180" s="42"/>
      <c r="NWC180" s="42"/>
      <c r="NWD180" s="42"/>
      <c r="NWE180" s="42"/>
      <c r="NWF180" s="42"/>
      <c r="NWG180" s="42"/>
      <c r="NWH180" s="42"/>
      <c r="NWI180" s="42"/>
      <c r="NWJ180" s="42"/>
      <c r="NWK180" s="42"/>
      <c r="NWL180" s="42"/>
      <c r="NWM180" s="42"/>
      <c r="NWN180" s="42"/>
      <c r="NWO180" s="42"/>
      <c r="NWP180" s="42"/>
      <c r="NWQ180" s="42"/>
      <c r="NWR180" s="42"/>
      <c r="NWS180" s="42"/>
      <c r="NWT180" s="42"/>
      <c r="NWU180" s="42"/>
      <c r="NWV180" s="42"/>
      <c r="NWW180" s="42"/>
      <c r="NWX180" s="42"/>
      <c r="NWY180" s="42"/>
      <c r="NWZ180" s="42"/>
      <c r="NXA180" s="42"/>
      <c r="NXB180" s="42"/>
      <c r="NXC180" s="42"/>
      <c r="NXD180" s="42"/>
      <c r="NXE180" s="42"/>
      <c r="NXF180" s="42"/>
      <c r="NXG180" s="42"/>
      <c r="NXH180" s="42"/>
      <c r="NXI180" s="42"/>
      <c r="NXJ180" s="42"/>
      <c r="NXK180" s="42"/>
      <c r="NXL180" s="42"/>
      <c r="NXM180" s="42"/>
      <c r="NXN180" s="42"/>
      <c r="NXO180" s="42"/>
      <c r="NXP180" s="42"/>
      <c r="NXQ180" s="42"/>
      <c r="NXR180" s="42"/>
      <c r="NXS180" s="42"/>
      <c r="NXT180" s="42"/>
      <c r="NXU180" s="42"/>
      <c r="NXV180" s="42"/>
      <c r="NXW180" s="42"/>
      <c r="NXX180" s="42"/>
      <c r="NXY180" s="42"/>
      <c r="NXZ180" s="42"/>
      <c r="NYA180" s="42"/>
      <c r="NYB180" s="42"/>
      <c r="NYC180" s="42"/>
      <c r="NYD180" s="42"/>
      <c r="NYE180" s="42"/>
      <c r="NYF180" s="42"/>
      <c r="NYG180" s="42"/>
      <c r="NYH180" s="42"/>
      <c r="NYI180" s="42"/>
      <c r="NYJ180" s="42"/>
      <c r="NYK180" s="42"/>
      <c r="NYL180" s="42"/>
      <c r="NYM180" s="42"/>
      <c r="NYN180" s="42"/>
      <c r="NYO180" s="42"/>
      <c r="NYP180" s="42"/>
      <c r="NYQ180" s="42"/>
      <c r="NYR180" s="42"/>
      <c r="NYS180" s="42"/>
      <c r="NYT180" s="42"/>
      <c r="NYU180" s="42"/>
      <c r="NYV180" s="42"/>
      <c r="NYW180" s="42"/>
      <c r="NYX180" s="42"/>
      <c r="NYY180" s="42"/>
      <c r="NYZ180" s="42"/>
      <c r="NZA180" s="42"/>
      <c r="NZB180" s="42"/>
      <c r="NZC180" s="42"/>
      <c r="NZD180" s="42"/>
      <c r="NZE180" s="42"/>
      <c r="NZF180" s="42"/>
      <c r="NZG180" s="42"/>
      <c r="NZH180" s="42"/>
      <c r="NZI180" s="42"/>
      <c r="NZJ180" s="42"/>
      <c r="NZK180" s="42"/>
      <c r="NZL180" s="42"/>
      <c r="NZM180" s="42"/>
      <c r="NZN180" s="42"/>
      <c r="NZO180" s="42"/>
      <c r="NZP180" s="42"/>
      <c r="NZQ180" s="42"/>
      <c r="NZR180" s="42"/>
      <c r="NZS180" s="42"/>
      <c r="NZT180" s="42"/>
      <c r="NZU180" s="42"/>
      <c r="NZV180" s="42"/>
      <c r="NZW180" s="42"/>
      <c r="NZX180" s="42"/>
      <c r="NZY180" s="42"/>
      <c r="NZZ180" s="42"/>
      <c r="OAA180" s="42"/>
      <c r="OAB180" s="42"/>
      <c r="OAC180" s="42"/>
      <c r="OAD180" s="42"/>
      <c r="OAE180" s="42"/>
      <c r="OAF180" s="42"/>
      <c r="OAG180" s="42"/>
      <c r="OAH180" s="42"/>
      <c r="OAI180" s="42"/>
      <c r="OAJ180" s="42"/>
      <c r="OAK180" s="42"/>
      <c r="OAL180" s="42"/>
      <c r="OAM180" s="42"/>
      <c r="OAN180" s="42"/>
      <c r="OAO180" s="42"/>
      <c r="OAP180" s="42"/>
      <c r="OAQ180" s="42"/>
      <c r="OAR180" s="42"/>
      <c r="OAS180" s="42"/>
      <c r="OAT180" s="42"/>
      <c r="OAU180" s="42"/>
      <c r="OAV180" s="42"/>
      <c r="OAW180" s="42"/>
      <c r="OAX180" s="42"/>
      <c r="OAY180" s="42"/>
      <c r="OAZ180" s="42"/>
      <c r="OBA180" s="42"/>
      <c r="OBB180" s="42"/>
      <c r="OBC180" s="42"/>
      <c r="OBD180" s="42"/>
      <c r="OBE180" s="42"/>
      <c r="OBF180" s="42"/>
      <c r="OBG180" s="42"/>
      <c r="OBH180" s="42"/>
      <c r="OBI180" s="42"/>
      <c r="OBJ180" s="42"/>
      <c r="OBK180" s="42"/>
      <c r="OBL180" s="42"/>
      <c r="OBM180" s="42"/>
      <c r="OBN180" s="42"/>
      <c r="OBO180" s="42"/>
      <c r="OBP180" s="42"/>
      <c r="OBQ180" s="42"/>
      <c r="OBR180" s="42"/>
      <c r="OBS180" s="42"/>
      <c r="OBT180" s="42"/>
      <c r="OBU180" s="42"/>
      <c r="OBV180" s="42"/>
      <c r="OBW180" s="42"/>
      <c r="OBX180" s="42"/>
      <c r="OBY180" s="42"/>
      <c r="OBZ180" s="42"/>
      <c r="OCA180" s="42"/>
      <c r="OCB180" s="42"/>
      <c r="OCC180" s="42"/>
      <c r="OCD180" s="42"/>
      <c r="OCE180" s="42"/>
      <c r="OCF180" s="42"/>
      <c r="OCG180" s="42"/>
      <c r="OCH180" s="42"/>
      <c r="OCI180" s="42"/>
      <c r="OCJ180" s="42"/>
      <c r="OCK180" s="42"/>
      <c r="OCL180" s="42"/>
      <c r="OCM180" s="42"/>
      <c r="OCN180" s="42"/>
      <c r="OCO180" s="42"/>
      <c r="OCP180" s="42"/>
      <c r="OCQ180" s="42"/>
      <c r="OCR180" s="42"/>
      <c r="OCS180" s="42"/>
      <c r="OCT180" s="42"/>
      <c r="OCU180" s="42"/>
      <c r="OCV180" s="42"/>
      <c r="OCW180" s="42"/>
      <c r="OCX180" s="42"/>
      <c r="OCY180" s="42"/>
      <c r="OCZ180" s="42"/>
      <c r="ODA180" s="42"/>
      <c r="ODB180" s="42"/>
      <c r="ODC180" s="42"/>
      <c r="ODD180" s="42"/>
      <c r="ODE180" s="42"/>
      <c r="ODF180" s="42"/>
      <c r="ODG180" s="42"/>
      <c r="ODH180" s="42"/>
      <c r="ODI180" s="42"/>
      <c r="ODJ180" s="42"/>
      <c r="ODK180" s="42"/>
      <c r="ODL180" s="42"/>
      <c r="ODM180" s="42"/>
      <c r="ODN180" s="42"/>
      <c r="ODO180" s="42"/>
      <c r="ODP180" s="42"/>
      <c r="ODQ180" s="42"/>
      <c r="ODR180" s="42"/>
      <c r="ODS180" s="42"/>
      <c r="ODT180" s="42"/>
      <c r="ODU180" s="42"/>
      <c r="ODV180" s="42"/>
      <c r="ODW180" s="42"/>
      <c r="ODX180" s="42"/>
      <c r="ODY180" s="42"/>
      <c r="ODZ180" s="42"/>
      <c r="OEA180" s="42"/>
      <c r="OEB180" s="42"/>
      <c r="OEC180" s="42"/>
      <c r="OED180" s="42"/>
      <c r="OEE180" s="42"/>
      <c r="OEF180" s="42"/>
      <c r="OEG180" s="42"/>
      <c r="OEH180" s="42"/>
      <c r="OEI180" s="42"/>
      <c r="OEJ180" s="42"/>
      <c r="OEK180" s="42"/>
      <c r="OEL180" s="42"/>
      <c r="OEM180" s="42"/>
      <c r="OEN180" s="42"/>
      <c r="OEO180" s="42"/>
      <c r="OEP180" s="42"/>
      <c r="OEQ180" s="42"/>
      <c r="OER180" s="42"/>
      <c r="OES180" s="42"/>
      <c r="OET180" s="42"/>
      <c r="OEU180" s="42"/>
      <c r="OEV180" s="42"/>
      <c r="OEW180" s="42"/>
      <c r="OEX180" s="42"/>
      <c r="OEY180" s="42"/>
      <c r="OEZ180" s="42"/>
      <c r="OFA180" s="42"/>
      <c r="OFB180" s="42"/>
      <c r="OFC180" s="42"/>
      <c r="OFD180" s="42"/>
      <c r="OFE180" s="42"/>
      <c r="OFF180" s="42"/>
      <c r="OFG180" s="42"/>
      <c r="OFH180" s="42"/>
      <c r="OFI180" s="42"/>
      <c r="OFJ180" s="42"/>
      <c r="OFK180" s="42"/>
      <c r="OFL180" s="42"/>
      <c r="OFM180" s="42"/>
      <c r="OFN180" s="42"/>
      <c r="OFO180" s="42"/>
      <c r="OFP180" s="42"/>
      <c r="OFQ180" s="42"/>
      <c r="OFR180" s="42"/>
      <c r="OFS180" s="42"/>
      <c r="OFT180" s="42"/>
      <c r="OFU180" s="42"/>
      <c r="OFV180" s="42"/>
      <c r="OFW180" s="42"/>
      <c r="OFX180" s="42"/>
      <c r="OFY180" s="42"/>
      <c r="OFZ180" s="42"/>
      <c r="OGA180" s="42"/>
      <c r="OGB180" s="42"/>
      <c r="OGC180" s="42"/>
      <c r="OGD180" s="42"/>
      <c r="OGE180" s="42"/>
      <c r="OGF180" s="42"/>
      <c r="OGG180" s="42"/>
      <c r="OGH180" s="42"/>
      <c r="OGI180" s="42"/>
      <c r="OGJ180" s="42"/>
      <c r="OGK180" s="42"/>
      <c r="OGL180" s="42"/>
      <c r="OGM180" s="42"/>
      <c r="OGN180" s="42"/>
      <c r="OGO180" s="42"/>
      <c r="OGP180" s="42"/>
      <c r="OGQ180" s="42"/>
      <c r="OGR180" s="42"/>
      <c r="OGS180" s="42"/>
      <c r="OGT180" s="42"/>
      <c r="OGU180" s="42"/>
      <c r="OGV180" s="42"/>
      <c r="OGW180" s="42"/>
      <c r="OGX180" s="42"/>
      <c r="OGY180" s="42"/>
      <c r="OGZ180" s="42"/>
      <c r="OHA180" s="42"/>
      <c r="OHB180" s="42"/>
      <c r="OHC180" s="42"/>
      <c r="OHD180" s="42"/>
      <c r="OHE180" s="42"/>
      <c r="OHF180" s="42"/>
      <c r="OHG180" s="42"/>
      <c r="OHH180" s="42"/>
      <c r="OHI180" s="42"/>
      <c r="OHJ180" s="42"/>
      <c r="OHK180" s="42"/>
      <c r="OHL180" s="42"/>
      <c r="OHM180" s="42"/>
      <c r="OHN180" s="42"/>
      <c r="OHO180" s="42"/>
      <c r="OHP180" s="42"/>
      <c r="OHQ180" s="42"/>
      <c r="OHR180" s="42"/>
      <c r="OHS180" s="42"/>
      <c r="OHT180" s="42"/>
      <c r="OHU180" s="42"/>
      <c r="OHV180" s="42"/>
      <c r="OHW180" s="42"/>
      <c r="OHX180" s="42"/>
      <c r="OHY180" s="42"/>
      <c r="OHZ180" s="42"/>
      <c r="OIA180" s="42"/>
      <c r="OIB180" s="42"/>
      <c r="OIC180" s="42"/>
      <c r="OID180" s="42"/>
      <c r="OIE180" s="42"/>
      <c r="OIF180" s="42"/>
      <c r="OIG180" s="42"/>
      <c r="OIH180" s="42"/>
      <c r="OII180" s="42"/>
      <c r="OIJ180" s="42"/>
      <c r="OIK180" s="42"/>
      <c r="OIL180" s="42"/>
      <c r="OIM180" s="42"/>
      <c r="OIN180" s="42"/>
      <c r="OIO180" s="42"/>
      <c r="OIP180" s="42"/>
      <c r="OIQ180" s="42"/>
      <c r="OIR180" s="42"/>
      <c r="OIS180" s="42"/>
      <c r="OIT180" s="42"/>
      <c r="OIU180" s="42"/>
      <c r="OIV180" s="42"/>
      <c r="OIW180" s="42"/>
      <c r="OIX180" s="42"/>
      <c r="OIY180" s="42"/>
      <c r="OIZ180" s="42"/>
      <c r="OJA180" s="42"/>
      <c r="OJB180" s="42"/>
      <c r="OJC180" s="42"/>
      <c r="OJD180" s="42"/>
      <c r="OJE180" s="42"/>
      <c r="OJF180" s="42"/>
      <c r="OJG180" s="42"/>
      <c r="OJH180" s="42"/>
      <c r="OJI180" s="42"/>
      <c r="OJJ180" s="42"/>
      <c r="OJK180" s="42"/>
      <c r="OJL180" s="42"/>
      <c r="OJM180" s="42"/>
      <c r="OJN180" s="42"/>
      <c r="OJO180" s="42"/>
      <c r="OJP180" s="42"/>
      <c r="OJQ180" s="42"/>
      <c r="OJR180" s="42"/>
      <c r="OJS180" s="42"/>
      <c r="OJT180" s="42"/>
      <c r="OJU180" s="42"/>
      <c r="OJV180" s="42"/>
      <c r="OJW180" s="42"/>
      <c r="OJX180" s="42"/>
      <c r="OJY180" s="42"/>
      <c r="OJZ180" s="42"/>
      <c r="OKA180" s="42"/>
      <c r="OKB180" s="42"/>
      <c r="OKC180" s="42"/>
      <c r="OKD180" s="42"/>
      <c r="OKE180" s="42"/>
      <c r="OKF180" s="42"/>
      <c r="OKG180" s="42"/>
      <c r="OKH180" s="42"/>
      <c r="OKI180" s="42"/>
      <c r="OKJ180" s="42"/>
      <c r="OKK180" s="42"/>
      <c r="OKL180" s="42"/>
      <c r="OKM180" s="42"/>
      <c r="OKN180" s="42"/>
      <c r="OKO180" s="42"/>
      <c r="OKP180" s="42"/>
      <c r="OKQ180" s="42"/>
      <c r="OKR180" s="42"/>
      <c r="OKS180" s="42"/>
      <c r="OKT180" s="42"/>
      <c r="OKU180" s="42"/>
      <c r="OKV180" s="42"/>
      <c r="OKW180" s="42"/>
      <c r="OKX180" s="42"/>
      <c r="OKY180" s="42"/>
      <c r="OKZ180" s="42"/>
      <c r="OLA180" s="42"/>
      <c r="OLB180" s="42"/>
      <c r="OLC180" s="42"/>
      <c r="OLD180" s="42"/>
      <c r="OLE180" s="42"/>
      <c r="OLF180" s="42"/>
      <c r="OLG180" s="42"/>
      <c r="OLH180" s="42"/>
      <c r="OLI180" s="42"/>
      <c r="OLJ180" s="42"/>
      <c r="OLK180" s="42"/>
      <c r="OLL180" s="42"/>
      <c r="OLM180" s="42"/>
      <c r="OLN180" s="42"/>
      <c r="OLO180" s="42"/>
      <c r="OLP180" s="42"/>
      <c r="OLQ180" s="42"/>
      <c r="OLR180" s="42"/>
      <c r="OLS180" s="42"/>
      <c r="OLT180" s="42"/>
      <c r="OLU180" s="42"/>
      <c r="OLV180" s="42"/>
      <c r="OLW180" s="42"/>
      <c r="OLX180" s="42"/>
      <c r="OLY180" s="42"/>
      <c r="OLZ180" s="42"/>
      <c r="OMA180" s="42"/>
      <c r="OMB180" s="42"/>
      <c r="OMC180" s="42"/>
      <c r="OMD180" s="42"/>
      <c r="OME180" s="42"/>
      <c r="OMF180" s="42"/>
      <c r="OMG180" s="42"/>
      <c r="OMH180" s="42"/>
      <c r="OMI180" s="42"/>
      <c r="OMJ180" s="42"/>
      <c r="OMK180" s="42"/>
      <c r="OML180" s="42"/>
      <c r="OMM180" s="42"/>
      <c r="OMN180" s="42"/>
      <c r="OMO180" s="42"/>
      <c r="OMP180" s="42"/>
      <c r="OMQ180" s="42"/>
      <c r="OMR180" s="42"/>
      <c r="OMS180" s="42"/>
      <c r="OMT180" s="42"/>
      <c r="OMU180" s="42"/>
      <c r="OMV180" s="42"/>
      <c r="OMW180" s="42"/>
      <c r="OMX180" s="42"/>
      <c r="OMY180" s="42"/>
      <c r="OMZ180" s="42"/>
      <c r="ONA180" s="42"/>
      <c r="ONB180" s="42"/>
      <c r="ONC180" s="42"/>
      <c r="OND180" s="42"/>
      <c r="ONE180" s="42"/>
      <c r="ONF180" s="42"/>
      <c r="ONG180" s="42"/>
      <c r="ONH180" s="42"/>
      <c r="ONI180" s="42"/>
      <c r="ONJ180" s="42"/>
      <c r="ONK180" s="42"/>
      <c r="ONL180" s="42"/>
      <c r="ONM180" s="42"/>
      <c r="ONN180" s="42"/>
      <c r="ONO180" s="42"/>
      <c r="ONP180" s="42"/>
      <c r="ONQ180" s="42"/>
      <c r="ONR180" s="42"/>
      <c r="ONS180" s="42"/>
      <c r="ONT180" s="42"/>
      <c r="ONU180" s="42"/>
      <c r="ONV180" s="42"/>
      <c r="ONW180" s="42"/>
      <c r="ONX180" s="42"/>
      <c r="ONY180" s="42"/>
      <c r="ONZ180" s="42"/>
      <c r="OOA180" s="42"/>
      <c r="OOB180" s="42"/>
      <c r="OOC180" s="42"/>
      <c r="OOD180" s="42"/>
      <c r="OOE180" s="42"/>
      <c r="OOF180" s="42"/>
      <c r="OOG180" s="42"/>
      <c r="OOH180" s="42"/>
      <c r="OOI180" s="42"/>
      <c r="OOJ180" s="42"/>
      <c r="OOK180" s="42"/>
      <c r="OOL180" s="42"/>
      <c r="OOM180" s="42"/>
      <c r="OON180" s="42"/>
      <c r="OOO180" s="42"/>
      <c r="OOP180" s="42"/>
      <c r="OOQ180" s="42"/>
      <c r="OOR180" s="42"/>
      <c r="OOS180" s="42"/>
      <c r="OOT180" s="42"/>
      <c r="OOU180" s="42"/>
      <c r="OOV180" s="42"/>
      <c r="OOW180" s="42"/>
      <c r="OOX180" s="42"/>
      <c r="OOY180" s="42"/>
      <c r="OOZ180" s="42"/>
      <c r="OPA180" s="42"/>
      <c r="OPB180" s="42"/>
      <c r="OPC180" s="42"/>
      <c r="OPD180" s="42"/>
      <c r="OPE180" s="42"/>
      <c r="OPF180" s="42"/>
      <c r="OPG180" s="42"/>
      <c r="OPH180" s="42"/>
      <c r="OPI180" s="42"/>
      <c r="OPJ180" s="42"/>
      <c r="OPK180" s="42"/>
      <c r="OPL180" s="42"/>
      <c r="OPM180" s="42"/>
      <c r="OPN180" s="42"/>
      <c r="OPO180" s="42"/>
      <c r="OPP180" s="42"/>
      <c r="OPQ180" s="42"/>
      <c r="OPR180" s="42"/>
      <c r="OPS180" s="42"/>
      <c r="OPT180" s="42"/>
      <c r="OPU180" s="42"/>
      <c r="OPV180" s="42"/>
      <c r="OPW180" s="42"/>
      <c r="OPX180" s="42"/>
      <c r="OPY180" s="42"/>
      <c r="OPZ180" s="42"/>
      <c r="OQA180" s="42"/>
      <c r="OQB180" s="42"/>
      <c r="OQC180" s="42"/>
      <c r="OQD180" s="42"/>
      <c r="OQE180" s="42"/>
      <c r="OQF180" s="42"/>
      <c r="OQG180" s="42"/>
      <c r="OQH180" s="42"/>
      <c r="OQI180" s="42"/>
      <c r="OQJ180" s="42"/>
      <c r="OQK180" s="42"/>
      <c r="OQL180" s="42"/>
      <c r="OQM180" s="42"/>
      <c r="OQN180" s="42"/>
      <c r="OQO180" s="42"/>
      <c r="OQP180" s="42"/>
      <c r="OQQ180" s="42"/>
      <c r="OQR180" s="42"/>
      <c r="OQS180" s="42"/>
      <c r="OQT180" s="42"/>
      <c r="OQU180" s="42"/>
      <c r="OQV180" s="42"/>
      <c r="OQW180" s="42"/>
      <c r="OQX180" s="42"/>
      <c r="OQY180" s="42"/>
      <c r="OQZ180" s="42"/>
      <c r="ORA180" s="42"/>
      <c r="ORB180" s="42"/>
      <c r="ORC180" s="42"/>
      <c r="ORD180" s="42"/>
      <c r="ORE180" s="42"/>
      <c r="ORF180" s="42"/>
      <c r="ORG180" s="42"/>
      <c r="ORH180" s="42"/>
      <c r="ORI180" s="42"/>
      <c r="ORJ180" s="42"/>
      <c r="ORK180" s="42"/>
      <c r="ORL180" s="42"/>
      <c r="ORM180" s="42"/>
      <c r="ORN180" s="42"/>
      <c r="ORO180" s="42"/>
      <c r="ORP180" s="42"/>
      <c r="ORQ180" s="42"/>
      <c r="ORR180" s="42"/>
      <c r="ORS180" s="42"/>
      <c r="ORT180" s="42"/>
      <c r="ORU180" s="42"/>
      <c r="ORV180" s="42"/>
      <c r="ORW180" s="42"/>
      <c r="ORX180" s="42"/>
      <c r="ORY180" s="42"/>
      <c r="ORZ180" s="42"/>
      <c r="OSA180" s="42"/>
      <c r="OSB180" s="42"/>
      <c r="OSC180" s="42"/>
      <c r="OSD180" s="42"/>
      <c r="OSE180" s="42"/>
      <c r="OSF180" s="42"/>
      <c r="OSG180" s="42"/>
      <c r="OSH180" s="42"/>
      <c r="OSI180" s="42"/>
      <c r="OSJ180" s="42"/>
      <c r="OSK180" s="42"/>
      <c r="OSL180" s="42"/>
      <c r="OSM180" s="42"/>
      <c r="OSN180" s="42"/>
      <c r="OSO180" s="42"/>
      <c r="OSP180" s="42"/>
      <c r="OSQ180" s="42"/>
      <c r="OSR180" s="42"/>
      <c r="OSS180" s="42"/>
      <c r="OST180" s="42"/>
      <c r="OSU180" s="42"/>
      <c r="OSV180" s="42"/>
      <c r="OSW180" s="42"/>
      <c r="OSX180" s="42"/>
      <c r="OSY180" s="42"/>
      <c r="OSZ180" s="42"/>
      <c r="OTA180" s="42"/>
      <c r="OTB180" s="42"/>
      <c r="OTC180" s="42"/>
      <c r="OTD180" s="42"/>
      <c r="OTE180" s="42"/>
      <c r="OTF180" s="42"/>
      <c r="OTG180" s="42"/>
      <c r="OTH180" s="42"/>
      <c r="OTI180" s="42"/>
      <c r="OTJ180" s="42"/>
      <c r="OTK180" s="42"/>
      <c r="OTL180" s="42"/>
      <c r="OTM180" s="42"/>
      <c r="OTN180" s="42"/>
      <c r="OTO180" s="42"/>
      <c r="OTP180" s="42"/>
      <c r="OTQ180" s="42"/>
      <c r="OTR180" s="42"/>
      <c r="OTS180" s="42"/>
      <c r="OTT180" s="42"/>
      <c r="OTU180" s="42"/>
      <c r="OTV180" s="42"/>
      <c r="OTW180" s="42"/>
      <c r="OTX180" s="42"/>
      <c r="OTY180" s="42"/>
      <c r="OTZ180" s="42"/>
      <c r="OUA180" s="42"/>
      <c r="OUB180" s="42"/>
      <c r="OUC180" s="42"/>
      <c r="OUD180" s="42"/>
      <c r="OUE180" s="42"/>
      <c r="OUF180" s="42"/>
      <c r="OUG180" s="42"/>
      <c r="OUH180" s="42"/>
      <c r="OUI180" s="42"/>
      <c r="OUJ180" s="42"/>
      <c r="OUK180" s="42"/>
      <c r="OUL180" s="42"/>
      <c r="OUM180" s="42"/>
      <c r="OUN180" s="42"/>
      <c r="OUO180" s="42"/>
      <c r="OUP180" s="42"/>
      <c r="OUQ180" s="42"/>
      <c r="OUR180" s="42"/>
      <c r="OUS180" s="42"/>
      <c r="OUT180" s="42"/>
      <c r="OUU180" s="42"/>
      <c r="OUV180" s="42"/>
      <c r="OUW180" s="42"/>
      <c r="OUX180" s="42"/>
      <c r="OUY180" s="42"/>
      <c r="OUZ180" s="42"/>
      <c r="OVA180" s="42"/>
      <c r="OVB180" s="42"/>
      <c r="OVC180" s="42"/>
      <c r="OVD180" s="42"/>
      <c r="OVE180" s="42"/>
      <c r="OVF180" s="42"/>
      <c r="OVG180" s="42"/>
      <c r="OVH180" s="42"/>
      <c r="OVI180" s="42"/>
      <c r="OVJ180" s="42"/>
      <c r="OVK180" s="42"/>
      <c r="OVL180" s="42"/>
      <c r="OVM180" s="42"/>
      <c r="OVN180" s="42"/>
      <c r="OVO180" s="42"/>
      <c r="OVP180" s="42"/>
      <c r="OVQ180" s="42"/>
      <c r="OVR180" s="42"/>
      <c r="OVS180" s="42"/>
      <c r="OVT180" s="42"/>
      <c r="OVU180" s="42"/>
      <c r="OVV180" s="42"/>
      <c r="OVW180" s="42"/>
      <c r="OVX180" s="42"/>
      <c r="OVY180" s="42"/>
      <c r="OVZ180" s="42"/>
      <c r="OWA180" s="42"/>
      <c r="OWB180" s="42"/>
      <c r="OWC180" s="42"/>
      <c r="OWD180" s="42"/>
      <c r="OWE180" s="42"/>
      <c r="OWF180" s="42"/>
      <c r="OWG180" s="42"/>
      <c r="OWH180" s="42"/>
      <c r="OWI180" s="42"/>
      <c r="OWJ180" s="42"/>
      <c r="OWK180" s="42"/>
      <c r="OWL180" s="42"/>
      <c r="OWM180" s="42"/>
      <c r="OWN180" s="42"/>
      <c r="OWO180" s="42"/>
      <c r="OWP180" s="42"/>
      <c r="OWQ180" s="42"/>
      <c r="OWR180" s="42"/>
      <c r="OWS180" s="42"/>
      <c r="OWT180" s="42"/>
      <c r="OWU180" s="42"/>
      <c r="OWV180" s="42"/>
      <c r="OWW180" s="42"/>
      <c r="OWX180" s="42"/>
      <c r="OWY180" s="42"/>
      <c r="OWZ180" s="42"/>
      <c r="OXA180" s="42"/>
      <c r="OXB180" s="42"/>
      <c r="OXC180" s="42"/>
      <c r="OXD180" s="42"/>
      <c r="OXE180" s="42"/>
      <c r="OXF180" s="42"/>
      <c r="OXG180" s="42"/>
      <c r="OXH180" s="42"/>
      <c r="OXI180" s="42"/>
      <c r="OXJ180" s="42"/>
      <c r="OXK180" s="42"/>
      <c r="OXL180" s="42"/>
      <c r="OXM180" s="42"/>
      <c r="OXN180" s="42"/>
      <c r="OXO180" s="42"/>
      <c r="OXP180" s="42"/>
      <c r="OXQ180" s="42"/>
      <c r="OXR180" s="42"/>
      <c r="OXS180" s="42"/>
      <c r="OXT180" s="42"/>
      <c r="OXU180" s="42"/>
      <c r="OXV180" s="42"/>
      <c r="OXW180" s="42"/>
      <c r="OXX180" s="42"/>
      <c r="OXY180" s="42"/>
      <c r="OXZ180" s="42"/>
      <c r="OYA180" s="42"/>
      <c r="OYB180" s="42"/>
      <c r="OYC180" s="42"/>
      <c r="OYD180" s="42"/>
      <c r="OYE180" s="42"/>
      <c r="OYF180" s="42"/>
      <c r="OYG180" s="42"/>
      <c r="OYH180" s="42"/>
      <c r="OYI180" s="42"/>
      <c r="OYJ180" s="42"/>
      <c r="OYK180" s="42"/>
      <c r="OYL180" s="42"/>
      <c r="OYM180" s="42"/>
      <c r="OYN180" s="42"/>
      <c r="OYO180" s="42"/>
      <c r="OYP180" s="42"/>
      <c r="OYQ180" s="42"/>
      <c r="OYR180" s="42"/>
      <c r="OYS180" s="42"/>
      <c r="OYT180" s="42"/>
      <c r="OYU180" s="42"/>
      <c r="OYV180" s="42"/>
      <c r="OYW180" s="42"/>
      <c r="OYX180" s="42"/>
      <c r="OYY180" s="42"/>
      <c r="OYZ180" s="42"/>
      <c r="OZA180" s="42"/>
      <c r="OZB180" s="42"/>
      <c r="OZC180" s="42"/>
      <c r="OZD180" s="42"/>
      <c r="OZE180" s="42"/>
      <c r="OZF180" s="42"/>
      <c r="OZG180" s="42"/>
      <c r="OZH180" s="42"/>
      <c r="OZI180" s="42"/>
      <c r="OZJ180" s="42"/>
      <c r="OZK180" s="42"/>
      <c r="OZL180" s="42"/>
      <c r="OZM180" s="42"/>
      <c r="OZN180" s="42"/>
      <c r="OZO180" s="42"/>
      <c r="OZP180" s="42"/>
      <c r="OZQ180" s="42"/>
      <c r="OZR180" s="42"/>
      <c r="OZS180" s="42"/>
      <c r="OZT180" s="42"/>
      <c r="OZU180" s="42"/>
      <c r="OZV180" s="42"/>
      <c r="OZW180" s="42"/>
      <c r="OZX180" s="42"/>
      <c r="OZY180" s="42"/>
      <c r="OZZ180" s="42"/>
      <c r="PAA180" s="42"/>
      <c r="PAB180" s="42"/>
      <c r="PAC180" s="42"/>
      <c r="PAD180" s="42"/>
      <c r="PAE180" s="42"/>
      <c r="PAF180" s="42"/>
      <c r="PAG180" s="42"/>
      <c r="PAH180" s="42"/>
      <c r="PAI180" s="42"/>
      <c r="PAJ180" s="42"/>
      <c r="PAK180" s="42"/>
      <c r="PAL180" s="42"/>
      <c r="PAM180" s="42"/>
      <c r="PAN180" s="42"/>
      <c r="PAO180" s="42"/>
      <c r="PAP180" s="42"/>
      <c r="PAQ180" s="42"/>
      <c r="PAR180" s="42"/>
      <c r="PAS180" s="42"/>
      <c r="PAT180" s="42"/>
      <c r="PAU180" s="42"/>
      <c r="PAV180" s="42"/>
      <c r="PAW180" s="42"/>
      <c r="PAX180" s="42"/>
      <c r="PAY180" s="42"/>
      <c r="PAZ180" s="42"/>
      <c r="PBA180" s="42"/>
      <c r="PBB180" s="42"/>
      <c r="PBC180" s="42"/>
      <c r="PBD180" s="42"/>
      <c r="PBE180" s="42"/>
      <c r="PBF180" s="42"/>
      <c r="PBG180" s="42"/>
      <c r="PBH180" s="42"/>
      <c r="PBI180" s="42"/>
      <c r="PBJ180" s="42"/>
      <c r="PBK180" s="42"/>
      <c r="PBL180" s="42"/>
      <c r="PBM180" s="42"/>
      <c r="PBN180" s="42"/>
      <c r="PBO180" s="42"/>
      <c r="PBP180" s="42"/>
      <c r="PBQ180" s="42"/>
      <c r="PBR180" s="42"/>
      <c r="PBS180" s="42"/>
      <c r="PBT180" s="42"/>
      <c r="PBU180" s="42"/>
      <c r="PBV180" s="42"/>
      <c r="PBW180" s="42"/>
      <c r="PBX180" s="42"/>
      <c r="PBY180" s="42"/>
      <c r="PBZ180" s="42"/>
      <c r="PCA180" s="42"/>
      <c r="PCB180" s="42"/>
      <c r="PCC180" s="42"/>
      <c r="PCD180" s="42"/>
      <c r="PCE180" s="42"/>
      <c r="PCF180" s="42"/>
      <c r="PCG180" s="42"/>
      <c r="PCH180" s="42"/>
      <c r="PCI180" s="42"/>
      <c r="PCJ180" s="42"/>
      <c r="PCK180" s="42"/>
      <c r="PCL180" s="42"/>
      <c r="PCM180" s="42"/>
      <c r="PCN180" s="42"/>
      <c r="PCO180" s="42"/>
      <c r="PCP180" s="42"/>
      <c r="PCQ180" s="42"/>
      <c r="PCR180" s="42"/>
      <c r="PCS180" s="42"/>
      <c r="PCT180" s="42"/>
      <c r="PCU180" s="42"/>
      <c r="PCV180" s="42"/>
      <c r="PCW180" s="42"/>
      <c r="PCX180" s="42"/>
      <c r="PCY180" s="42"/>
      <c r="PCZ180" s="42"/>
      <c r="PDA180" s="42"/>
      <c r="PDB180" s="42"/>
      <c r="PDC180" s="42"/>
      <c r="PDD180" s="42"/>
      <c r="PDE180" s="42"/>
      <c r="PDF180" s="42"/>
      <c r="PDG180" s="42"/>
      <c r="PDH180" s="42"/>
      <c r="PDI180" s="42"/>
      <c r="PDJ180" s="42"/>
      <c r="PDK180" s="42"/>
      <c r="PDL180" s="42"/>
      <c r="PDM180" s="42"/>
      <c r="PDN180" s="42"/>
      <c r="PDO180" s="42"/>
      <c r="PDP180" s="42"/>
      <c r="PDQ180" s="42"/>
      <c r="PDR180" s="42"/>
      <c r="PDS180" s="42"/>
      <c r="PDT180" s="42"/>
      <c r="PDU180" s="42"/>
      <c r="PDV180" s="42"/>
      <c r="PDW180" s="42"/>
      <c r="PDX180" s="42"/>
      <c r="PDY180" s="42"/>
      <c r="PDZ180" s="42"/>
      <c r="PEA180" s="42"/>
      <c r="PEB180" s="42"/>
      <c r="PEC180" s="42"/>
      <c r="PED180" s="42"/>
      <c r="PEE180" s="42"/>
      <c r="PEF180" s="42"/>
      <c r="PEG180" s="42"/>
      <c r="PEH180" s="42"/>
      <c r="PEI180" s="42"/>
      <c r="PEJ180" s="42"/>
      <c r="PEK180" s="42"/>
      <c r="PEL180" s="42"/>
      <c r="PEM180" s="42"/>
      <c r="PEN180" s="42"/>
      <c r="PEO180" s="42"/>
      <c r="PEP180" s="42"/>
      <c r="PEQ180" s="42"/>
      <c r="PER180" s="42"/>
      <c r="PES180" s="42"/>
      <c r="PET180" s="42"/>
      <c r="PEU180" s="42"/>
      <c r="PEV180" s="42"/>
      <c r="PEW180" s="42"/>
      <c r="PEX180" s="42"/>
      <c r="PEY180" s="42"/>
      <c r="PEZ180" s="42"/>
      <c r="PFA180" s="42"/>
      <c r="PFB180" s="42"/>
      <c r="PFC180" s="42"/>
      <c r="PFD180" s="42"/>
      <c r="PFE180" s="42"/>
      <c r="PFF180" s="42"/>
      <c r="PFG180" s="42"/>
      <c r="PFH180" s="42"/>
      <c r="PFI180" s="42"/>
      <c r="PFJ180" s="42"/>
      <c r="PFK180" s="42"/>
      <c r="PFL180" s="42"/>
      <c r="PFM180" s="42"/>
      <c r="PFN180" s="42"/>
      <c r="PFO180" s="42"/>
      <c r="PFP180" s="42"/>
      <c r="PFQ180" s="42"/>
      <c r="PFR180" s="42"/>
      <c r="PFS180" s="42"/>
      <c r="PFT180" s="42"/>
      <c r="PFU180" s="42"/>
      <c r="PFV180" s="42"/>
      <c r="PFW180" s="42"/>
      <c r="PFX180" s="42"/>
      <c r="PFY180" s="42"/>
      <c r="PFZ180" s="42"/>
      <c r="PGA180" s="42"/>
      <c r="PGB180" s="42"/>
      <c r="PGC180" s="42"/>
      <c r="PGD180" s="42"/>
      <c r="PGE180" s="42"/>
      <c r="PGF180" s="42"/>
      <c r="PGG180" s="42"/>
      <c r="PGH180" s="42"/>
      <c r="PGI180" s="42"/>
      <c r="PGJ180" s="42"/>
      <c r="PGK180" s="42"/>
      <c r="PGL180" s="42"/>
      <c r="PGM180" s="42"/>
      <c r="PGN180" s="42"/>
      <c r="PGO180" s="42"/>
      <c r="PGP180" s="42"/>
      <c r="PGQ180" s="42"/>
      <c r="PGR180" s="42"/>
      <c r="PGS180" s="42"/>
      <c r="PGT180" s="42"/>
      <c r="PGU180" s="42"/>
      <c r="PGV180" s="42"/>
      <c r="PGW180" s="42"/>
      <c r="PGX180" s="42"/>
      <c r="PGY180" s="42"/>
      <c r="PGZ180" s="42"/>
      <c r="PHA180" s="42"/>
      <c r="PHB180" s="42"/>
      <c r="PHC180" s="42"/>
      <c r="PHD180" s="42"/>
      <c r="PHE180" s="42"/>
      <c r="PHF180" s="42"/>
      <c r="PHG180" s="42"/>
      <c r="PHH180" s="42"/>
      <c r="PHI180" s="42"/>
      <c r="PHJ180" s="42"/>
      <c r="PHK180" s="42"/>
      <c r="PHL180" s="42"/>
      <c r="PHM180" s="42"/>
      <c r="PHN180" s="42"/>
      <c r="PHO180" s="42"/>
      <c r="PHP180" s="42"/>
      <c r="PHQ180" s="42"/>
      <c r="PHR180" s="42"/>
      <c r="PHS180" s="42"/>
      <c r="PHT180" s="42"/>
      <c r="PHU180" s="42"/>
      <c r="PHV180" s="42"/>
      <c r="PHW180" s="42"/>
      <c r="PHX180" s="42"/>
      <c r="PHY180" s="42"/>
      <c r="PHZ180" s="42"/>
      <c r="PIA180" s="42"/>
      <c r="PIB180" s="42"/>
      <c r="PIC180" s="42"/>
      <c r="PID180" s="42"/>
      <c r="PIE180" s="42"/>
      <c r="PIF180" s="42"/>
      <c r="PIG180" s="42"/>
      <c r="PIH180" s="42"/>
      <c r="PII180" s="42"/>
      <c r="PIJ180" s="42"/>
      <c r="PIK180" s="42"/>
      <c r="PIL180" s="42"/>
      <c r="PIM180" s="42"/>
      <c r="PIN180" s="42"/>
      <c r="PIO180" s="42"/>
      <c r="PIP180" s="42"/>
      <c r="PIQ180" s="42"/>
      <c r="PIR180" s="42"/>
      <c r="PIS180" s="42"/>
      <c r="PIT180" s="42"/>
      <c r="PIU180" s="42"/>
      <c r="PIV180" s="42"/>
      <c r="PIW180" s="42"/>
      <c r="PIX180" s="42"/>
      <c r="PIY180" s="42"/>
      <c r="PIZ180" s="42"/>
      <c r="PJA180" s="42"/>
      <c r="PJB180" s="42"/>
      <c r="PJC180" s="42"/>
      <c r="PJD180" s="42"/>
      <c r="PJE180" s="42"/>
      <c r="PJF180" s="42"/>
      <c r="PJG180" s="42"/>
      <c r="PJH180" s="42"/>
      <c r="PJI180" s="42"/>
      <c r="PJJ180" s="42"/>
      <c r="PJK180" s="42"/>
      <c r="PJL180" s="42"/>
      <c r="PJM180" s="42"/>
      <c r="PJN180" s="42"/>
      <c r="PJO180" s="42"/>
      <c r="PJP180" s="42"/>
      <c r="PJQ180" s="42"/>
      <c r="PJR180" s="42"/>
      <c r="PJS180" s="42"/>
      <c r="PJT180" s="42"/>
      <c r="PJU180" s="42"/>
      <c r="PJV180" s="42"/>
      <c r="PJW180" s="42"/>
      <c r="PJX180" s="42"/>
      <c r="PJY180" s="42"/>
      <c r="PJZ180" s="42"/>
      <c r="PKA180" s="42"/>
      <c r="PKB180" s="42"/>
      <c r="PKC180" s="42"/>
      <c r="PKD180" s="42"/>
      <c r="PKE180" s="42"/>
      <c r="PKF180" s="42"/>
      <c r="PKG180" s="42"/>
      <c r="PKH180" s="42"/>
      <c r="PKI180" s="42"/>
      <c r="PKJ180" s="42"/>
      <c r="PKK180" s="42"/>
      <c r="PKL180" s="42"/>
      <c r="PKM180" s="42"/>
      <c r="PKN180" s="42"/>
      <c r="PKO180" s="42"/>
      <c r="PKP180" s="42"/>
      <c r="PKQ180" s="42"/>
      <c r="PKR180" s="42"/>
      <c r="PKS180" s="42"/>
      <c r="PKT180" s="42"/>
      <c r="PKU180" s="42"/>
      <c r="PKV180" s="42"/>
      <c r="PKW180" s="42"/>
      <c r="PKX180" s="42"/>
      <c r="PKY180" s="42"/>
      <c r="PKZ180" s="42"/>
      <c r="PLA180" s="42"/>
      <c r="PLB180" s="42"/>
      <c r="PLC180" s="42"/>
      <c r="PLD180" s="42"/>
      <c r="PLE180" s="42"/>
      <c r="PLF180" s="42"/>
      <c r="PLG180" s="42"/>
      <c r="PLH180" s="42"/>
      <c r="PLI180" s="42"/>
      <c r="PLJ180" s="42"/>
      <c r="PLK180" s="42"/>
      <c r="PLL180" s="42"/>
      <c r="PLM180" s="42"/>
      <c r="PLN180" s="42"/>
      <c r="PLO180" s="42"/>
      <c r="PLP180" s="42"/>
      <c r="PLQ180" s="42"/>
      <c r="PLR180" s="42"/>
      <c r="PLS180" s="42"/>
      <c r="PLT180" s="42"/>
      <c r="PLU180" s="42"/>
      <c r="PLV180" s="42"/>
      <c r="PLW180" s="42"/>
      <c r="PLX180" s="42"/>
      <c r="PLY180" s="42"/>
      <c r="PLZ180" s="42"/>
      <c r="PMA180" s="42"/>
      <c r="PMB180" s="42"/>
      <c r="PMC180" s="42"/>
      <c r="PMD180" s="42"/>
      <c r="PME180" s="42"/>
      <c r="PMF180" s="42"/>
      <c r="PMG180" s="42"/>
      <c r="PMH180" s="42"/>
      <c r="PMI180" s="42"/>
      <c r="PMJ180" s="42"/>
      <c r="PMK180" s="42"/>
      <c r="PML180" s="42"/>
      <c r="PMM180" s="42"/>
      <c r="PMN180" s="42"/>
      <c r="PMO180" s="42"/>
      <c r="PMP180" s="42"/>
      <c r="PMQ180" s="42"/>
      <c r="PMR180" s="42"/>
      <c r="PMS180" s="42"/>
      <c r="PMT180" s="42"/>
      <c r="PMU180" s="42"/>
      <c r="PMV180" s="42"/>
      <c r="PMW180" s="42"/>
      <c r="PMX180" s="42"/>
      <c r="PMY180" s="42"/>
      <c r="PMZ180" s="42"/>
      <c r="PNA180" s="42"/>
      <c r="PNB180" s="42"/>
      <c r="PNC180" s="42"/>
      <c r="PND180" s="42"/>
      <c r="PNE180" s="42"/>
      <c r="PNF180" s="42"/>
      <c r="PNG180" s="42"/>
      <c r="PNH180" s="42"/>
      <c r="PNI180" s="42"/>
      <c r="PNJ180" s="42"/>
      <c r="PNK180" s="42"/>
      <c r="PNL180" s="42"/>
      <c r="PNM180" s="42"/>
      <c r="PNN180" s="42"/>
      <c r="PNO180" s="42"/>
      <c r="PNP180" s="42"/>
      <c r="PNQ180" s="42"/>
      <c r="PNR180" s="42"/>
      <c r="PNS180" s="42"/>
      <c r="PNT180" s="42"/>
      <c r="PNU180" s="42"/>
      <c r="PNV180" s="42"/>
      <c r="PNW180" s="42"/>
      <c r="PNX180" s="42"/>
      <c r="PNY180" s="42"/>
      <c r="PNZ180" s="42"/>
      <c r="POA180" s="42"/>
      <c r="POB180" s="42"/>
      <c r="POC180" s="42"/>
      <c r="POD180" s="42"/>
      <c r="POE180" s="42"/>
      <c r="POF180" s="42"/>
      <c r="POG180" s="42"/>
      <c r="POH180" s="42"/>
      <c r="POI180" s="42"/>
      <c r="POJ180" s="42"/>
      <c r="POK180" s="42"/>
      <c r="POL180" s="42"/>
      <c r="POM180" s="42"/>
      <c r="PON180" s="42"/>
      <c r="POO180" s="42"/>
      <c r="POP180" s="42"/>
      <c r="POQ180" s="42"/>
      <c r="POR180" s="42"/>
      <c r="POS180" s="42"/>
      <c r="POT180" s="42"/>
      <c r="POU180" s="42"/>
      <c r="POV180" s="42"/>
      <c r="POW180" s="42"/>
      <c r="POX180" s="42"/>
      <c r="POY180" s="42"/>
      <c r="POZ180" s="42"/>
      <c r="PPA180" s="42"/>
      <c r="PPB180" s="42"/>
      <c r="PPC180" s="42"/>
      <c r="PPD180" s="42"/>
      <c r="PPE180" s="42"/>
      <c r="PPF180" s="42"/>
      <c r="PPG180" s="42"/>
      <c r="PPH180" s="42"/>
      <c r="PPI180" s="42"/>
      <c r="PPJ180" s="42"/>
      <c r="PPK180" s="42"/>
      <c r="PPL180" s="42"/>
      <c r="PPM180" s="42"/>
      <c r="PPN180" s="42"/>
      <c r="PPO180" s="42"/>
      <c r="PPP180" s="42"/>
      <c r="PPQ180" s="42"/>
      <c r="PPR180" s="42"/>
      <c r="PPS180" s="42"/>
      <c r="PPT180" s="42"/>
      <c r="PPU180" s="42"/>
      <c r="PPV180" s="42"/>
      <c r="PPW180" s="42"/>
      <c r="PPX180" s="42"/>
      <c r="PPY180" s="42"/>
      <c r="PPZ180" s="42"/>
      <c r="PQA180" s="42"/>
      <c r="PQB180" s="42"/>
      <c r="PQC180" s="42"/>
      <c r="PQD180" s="42"/>
      <c r="PQE180" s="42"/>
      <c r="PQF180" s="42"/>
      <c r="PQG180" s="42"/>
      <c r="PQH180" s="42"/>
      <c r="PQI180" s="42"/>
      <c r="PQJ180" s="42"/>
      <c r="PQK180" s="42"/>
      <c r="PQL180" s="42"/>
      <c r="PQM180" s="42"/>
      <c r="PQN180" s="42"/>
      <c r="PQO180" s="42"/>
      <c r="PQP180" s="42"/>
      <c r="PQQ180" s="42"/>
      <c r="PQR180" s="42"/>
      <c r="PQS180" s="42"/>
      <c r="PQT180" s="42"/>
      <c r="PQU180" s="42"/>
      <c r="PQV180" s="42"/>
      <c r="PQW180" s="42"/>
      <c r="PQX180" s="42"/>
      <c r="PQY180" s="42"/>
      <c r="PQZ180" s="42"/>
      <c r="PRA180" s="42"/>
      <c r="PRB180" s="42"/>
      <c r="PRC180" s="42"/>
      <c r="PRD180" s="42"/>
      <c r="PRE180" s="42"/>
      <c r="PRF180" s="42"/>
      <c r="PRG180" s="42"/>
      <c r="PRH180" s="42"/>
      <c r="PRI180" s="42"/>
      <c r="PRJ180" s="42"/>
      <c r="PRK180" s="42"/>
      <c r="PRL180" s="42"/>
      <c r="PRM180" s="42"/>
      <c r="PRN180" s="42"/>
      <c r="PRO180" s="42"/>
      <c r="PRP180" s="42"/>
      <c r="PRQ180" s="42"/>
      <c r="PRR180" s="42"/>
      <c r="PRS180" s="42"/>
      <c r="PRT180" s="42"/>
      <c r="PRU180" s="42"/>
      <c r="PRV180" s="42"/>
      <c r="PRW180" s="42"/>
      <c r="PRX180" s="42"/>
      <c r="PRY180" s="42"/>
      <c r="PRZ180" s="42"/>
      <c r="PSA180" s="42"/>
      <c r="PSB180" s="42"/>
      <c r="PSC180" s="42"/>
      <c r="PSD180" s="42"/>
      <c r="PSE180" s="42"/>
      <c r="PSF180" s="42"/>
      <c r="PSG180" s="42"/>
      <c r="PSH180" s="42"/>
      <c r="PSI180" s="42"/>
      <c r="PSJ180" s="42"/>
      <c r="PSK180" s="42"/>
      <c r="PSL180" s="42"/>
      <c r="PSM180" s="42"/>
      <c r="PSN180" s="42"/>
      <c r="PSO180" s="42"/>
      <c r="PSP180" s="42"/>
      <c r="PSQ180" s="42"/>
      <c r="PSR180" s="42"/>
      <c r="PSS180" s="42"/>
      <c r="PST180" s="42"/>
      <c r="PSU180" s="42"/>
      <c r="PSV180" s="42"/>
      <c r="PSW180" s="42"/>
      <c r="PSX180" s="42"/>
      <c r="PSY180" s="42"/>
      <c r="PSZ180" s="42"/>
      <c r="PTA180" s="42"/>
      <c r="PTB180" s="42"/>
      <c r="PTC180" s="42"/>
      <c r="PTD180" s="42"/>
      <c r="PTE180" s="42"/>
      <c r="PTF180" s="42"/>
      <c r="PTG180" s="42"/>
      <c r="PTH180" s="42"/>
      <c r="PTI180" s="42"/>
      <c r="PTJ180" s="42"/>
      <c r="PTK180" s="42"/>
      <c r="PTL180" s="42"/>
      <c r="PTM180" s="42"/>
      <c r="PTN180" s="42"/>
      <c r="PTO180" s="42"/>
      <c r="PTP180" s="42"/>
      <c r="PTQ180" s="42"/>
      <c r="PTR180" s="42"/>
      <c r="PTS180" s="42"/>
      <c r="PTT180" s="42"/>
      <c r="PTU180" s="42"/>
      <c r="PTV180" s="42"/>
      <c r="PTW180" s="42"/>
      <c r="PTX180" s="42"/>
      <c r="PTY180" s="42"/>
      <c r="PTZ180" s="42"/>
      <c r="PUA180" s="42"/>
      <c r="PUB180" s="42"/>
      <c r="PUC180" s="42"/>
      <c r="PUD180" s="42"/>
      <c r="PUE180" s="42"/>
      <c r="PUF180" s="42"/>
      <c r="PUG180" s="42"/>
      <c r="PUH180" s="42"/>
      <c r="PUI180" s="42"/>
      <c r="PUJ180" s="42"/>
      <c r="PUK180" s="42"/>
      <c r="PUL180" s="42"/>
      <c r="PUM180" s="42"/>
      <c r="PUN180" s="42"/>
      <c r="PUO180" s="42"/>
      <c r="PUP180" s="42"/>
      <c r="PUQ180" s="42"/>
      <c r="PUR180" s="42"/>
      <c r="PUS180" s="42"/>
      <c r="PUT180" s="42"/>
      <c r="PUU180" s="42"/>
      <c r="PUV180" s="42"/>
      <c r="PUW180" s="42"/>
      <c r="PUX180" s="42"/>
      <c r="PUY180" s="42"/>
      <c r="PUZ180" s="42"/>
      <c r="PVA180" s="42"/>
      <c r="PVB180" s="42"/>
      <c r="PVC180" s="42"/>
      <c r="PVD180" s="42"/>
      <c r="PVE180" s="42"/>
      <c r="PVF180" s="42"/>
      <c r="PVG180" s="42"/>
      <c r="PVH180" s="42"/>
      <c r="PVI180" s="42"/>
      <c r="PVJ180" s="42"/>
      <c r="PVK180" s="42"/>
      <c r="PVL180" s="42"/>
      <c r="PVM180" s="42"/>
      <c r="PVN180" s="42"/>
      <c r="PVO180" s="42"/>
      <c r="PVP180" s="42"/>
      <c r="PVQ180" s="42"/>
      <c r="PVR180" s="42"/>
      <c r="PVS180" s="42"/>
      <c r="PVT180" s="42"/>
      <c r="PVU180" s="42"/>
      <c r="PVV180" s="42"/>
      <c r="PVW180" s="42"/>
      <c r="PVX180" s="42"/>
      <c r="PVY180" s="42"/>
      <c r="PVZ180" s="42"/>
      <c r="PWA180" s="42"/>
      <c r="PWB180" s="42"/>
      <c r="PWC180" s="42"/>
      <c r="PWD180" s="42"/>
      <c r="PWE180" s="42"/>
      <c r="PWF180" s="42"/>
      <c r="PWG180" s="42"/>
      <c r="PWH180" s="42"/>
      <c r="PWI180" s="42"/>
      <c r="PWJ180" s="42"/>
      <c r="PWK180" s="42"/>
      <c r="PWL180" s="42"/>
      <c r="PWM180" s="42"/>
      <c r="PWN180" s="42"/>
      <c r="PWO180" s="42"/>
      <c r="PWP180" s="42"/>
      <c r="PWQ180" s="42"/>
      <c r="PWR180" s="42"/>
      <c r="PWS180" s="42"/>
      <c r="PWT180" s="42"/>
      <c r="PWU180" s="42"/>
      <c r="PWV180" s="42"/>
      <c r="PWW180" s="42"/>
      <c r="PWX180" s="42"/>
      <c r="PWY180" s="42"/>
      <c r="PWZ180" s="42"/>
      <c r="PXA180" s="42"/>
      <c r="PXB180" s="42"/>
      <c r="PXC180" s="42"/>
      <c r="PXD180" s="42"/>
      <c r="PXE180" s="42"/>
      <c r="PXF180" s="42"/>
      <c r="PXG180" s="42"/>
      <c r="PXH180" s="42"/>
      <c r="PXI180" s="42"/>
      <c r="PXJ180" s="42"/>
      <c r="PXK180" s="42"/>
      <c r="PXL180" s="42"/>
      <c r="PXM180" s="42"/>
      <c r="PXN180" s="42"/>
      <c r="PXO180" s="42"/>
      <c r="PXP180" s="42"/>
      <c r="PXQ180" s="42"/>
      <c r="PXR180" s="42"/>
      <c r="PXS180" s="42"/>
      <c r="PXT180" s="42"/>
      <c r="PXU180" s="42"/>
      <c r="PXV180" s="42"/>
      <c r="PXW180" s="42"/>
      <c r="PXX180" s="42"/>
      <c r="PXY180" s="42"/>
      <c r="PXZ180" s="42"/>
      <c r="PYA180" s="42"/>
      <c r="PYB180" s="42"/>
      <c r="PYC180" s="42"/>
      <c r="PYD180" s="42"/>
      <c r="PYE180" s="42"/>
      <c r="PYF180" s="42"/>
      <c r="PYG180" s="42"/>
      <c r="PYH180" s="42"/>
      <c r="PYI180" s="42"/>
      <c r="PYJ180" s="42"/>
      <c r="PYK180" s="42"/>
      <c r="PYL180" s="42"/>
      <c r="PYM180" s="42"/>
      <c r="PYN180" s="42"/>
      <c r="PYO180" s="42"/>
      <c r="PYP180" s="42"/>
      <c r="PYQ180" s="42"/>
      <c r="PYR180" s="42"/>
      <c r="PYS180" s="42"/>
      <c r="PYT180" s="42"/>
      <c r="PYU180" s="42"/>
      <c r="PYV180" s="42"/>
      <c r="PYW180" s="42"/>
      <c r="PYX180" s="42"/>
      <c r="PYY180" s="42"/>
      <c r="PYZ180" s="42"/>
      <c r="PZA180" s="42"/>
      <c r="PZB180" s="42"/>
      <c r="PZC180" s="42"/>
      <c r="PZD180" s="42"/>
      <c r="PZE180" s="42"/>
      <c r="PZF180" s="42"/>
      <c r="PZG180" s="42"/>
      <c r="PZH180" s="42"/>
      <c r="PZI180" s="42"/>
      <c r="PZJ180" s="42"/>
      <c r="PZK180" s="42"/>
      <c r="PZL180" s="42"/>
      <c r="PZM180" s="42"/>
      <c r="PZN180" s="42"/>
      <c r="PZO180" s="42"/>
      <c r="PZP180" s="42"/>
      <c r="PZQ180" s="42"/>
      <c r="PZR180" s="42"/>
      <c r="PZS180" s="42"/>
      <c r="PZT180" s="42"/>
      <c r="PZU180" s="42"/>
      <c r="PZV180" s="42"/>
      <c r="PZW180" s="42"/>
      <c r="PZX180" s="42"/>
      <c r="PZY180" s="42"/>
      <c r="PZZ180" s="42"/>
      <c r="QAA180" s="42"/>
      <c r="QAB180" s="42"/>
      <c r="QAC180" s="42"/>
      <c r="QAD180" s="42"/>
      <c r="QAE180" s="42"/>
      <c r="QAF180" s="42"/>
      <c r="QAG180" s="42"/>
      <c r="QAH180" s="42"/>
      <c r="QAI180" s="42"/>
      <c r="QAJ180" s="42"/>
      <c r="QAK180" s="42"/>
      <c r="QAL180" s="42"/>
      <c r="QAM180" s="42"/>
      <c r="QAN180" s="42"/>
      <c r="QAO180" s="42"/>
      <c r="QAP180" s="42"/>
      <c r="QAQ180" s="42"/>
      <c r="QAR180" s="42"/>
      <c r="QAS180" s="42"/>
      <c r="QAT180" s="42"/>
      <c r="QAU180" s="42"/>
      <c r="QAV180" s="42"/>
      <c r="QAW180" s="42"/>
      <c r="QAX180" s="42"/>
      <c r="QAY180" s="42"/>
      <c r="QAZ180" s="42"/>
      <c r="QBA180" s="42"/>
      <c r="QBB180" s="42"/>
      <c r="QBC180" s="42"/>
      <c r="QBD180" s="42"/>
      <c r="QBE180" s="42"/>
      <c r="QBF180" s="42"/>
      <c r="QBG180" s="42"/>
      <c r="QBH180" s="42"/>
      <c r="QBI180" s="42"/>
      <c r="QBJ180" s="42"/>
      <c r="QBK180" s="42"/>
      <c r="QBL180" s="42"/>
      <c r="QBM180" s="42"/>
      <c r="QBN180" s="42"/>
      <c r="QBO180" s="42"/>
      <c r="QBP180" s="42"/>
      <c r="QBQ180" s="42"/>
      <c r="QBR180" s="42"/>
      <c r="QBS180" s="42"/>
      <c r="QBT180" s="42"/>
      <c r="QBU180" s="42"/>
      <c r="QBV180" s="42"/>
      <c r="QBW180" s="42"/>
      <c r="QBX180" s="42"/>
      <c r="QBY180" s="42"/>
      <c r="QBZ180" s="42"/>
      <c r="QCA180" s="42"/>
      <c r="QCB180" s="42"/>
      <c r="QCC180" s="42"/>
      <c r="QCD180" s="42"/>
      <c r="QCE180" s="42"/>
      <c r="QCF180" s="42"/>
      <c r="QCG180" s="42"/>
      <c r="QCH180" s="42"/>
      <c r="QCI180" s="42"/>
      <c r="QCJ180" s="42"/>
      <c r="QCK180" s="42"/>
      <c r="QCL180" s="42"/>
      <c r="QCM180" s="42"/>
      <c r="QCN180" s="42"/>
      <c r="QCO180" s="42"/>
      <c r="QCP180" s="42"/>
      <c r="QCQ180" s="42"/>
      <c r="QCR180" s="42"/>
      <c r="QCS180" s="42"/>
      <c r="QCT180" s="42"/>
      <c r="QCU180" s="42"/>
      <c r="QCV180" s="42"/>
      <c r="QCW180" s="42"/>
      <c r="QCX180" s="42"/>
      <c r="QCY180" s="42"/>
      <c r="QCZ180" s="42"/>
      <c r="QDA180" s="42"/>
      <c r="QDB180" s="42"/>
      <c r="QDC180" s="42"/>
      <c r="QDD180" s="42"/>
      <c r="QDE180" s="42"/>
      <c r="QDF180" s="42"/>
      <c r="QDG180" s="42"/>
      <c r="QDH180" s="42"/>
      <c r="QDI180" s="42"/>
      <c r="QDJ180" s="42"/>
      <c r="QDK180" s="42"/>
      <c r="QDL180" s="42"/>
      <c r="QDM180" s="42"/>
      <c r="QDN180" s="42"/>
      <c r="QDO180" s="42"/>
      <c r="QDP180" s="42"/>
      <c r="QDQ180" s="42"/>
      <c r="QDR180" s="42"/>
      <c r="QDS180" s="42"/>
      <c r="QDT180" s="42"/>
      <c r="QDU180" s="42"/>
      <c r="QDV180" s="42"/>
      <c r="QDW180" s="42"/>
      <c r="QDX180" s="42"/>
      <c r="QDY180" s="42"/>
      <c r="QDZ180" s="42"/>
      <c r="QEA180" s="42"/>
      <c r="QEB180" s="42"/>
      <c r="QEC180" s="42"/>
      <c r="QED180" s="42"/>
      <c r="QEE180" s="42"/>
      <c r="QEF180" s="42"/>
      <c r="QEG180" s="42"/>
      <c r="QEH180" s="42"/>
      <c r="QEI180" s="42"/>
      <c r="QEJ180" s="42"/>
      <c r="QEK180" s="42"/>
      <c r="QEL180" s="42"/>
      <c r="QEM180" s="42"/>
      <c r="QEN180" s="42"/>
      <c r="QEO180" s="42"/>
      <c r="QEP180" s="42"/>
      <c r="QEQ180" s="42"/>
      <c r="QER180" s="42"/>
      <c r="QES180" s="42"/>
      <c r="QET180" s="42"/>
      <c r="QEU180" s="42"/>
      <c r="QEV180" s="42"/>
      <c r="QEW180" s="42"/>
      <c r="QEX180" s="42"/>
      <c r="QEY180" s="42"/>
      <c r="QEZ180" s="42"/>
      <c r="QFA180" s="42"/>
      <c r="QFB180" s="42"/>
      <c r="QFC180" s="42"/>
      <c r="QFD180" s="42"/>
      <c r="QFE180" s="42"/>
      <c r="QFF180" s="42"/>
      <c r="QFG180" s="42"/>
      <c r="QFH180" s="42"/>
      <c r="QFI180" s="42"/>
      <c r="QFJ180" s="42"/>
      <c r="QFK180" s="42"/>
      <c r="QFL180" s="42"/>
      <c r="QFM180" s="42"/>
      <c r="QFN180" s="42"/>
      <c r="QFO180" s="42"/>
      <c r="QFP180" s="42"/>
      <c r="QFQ180" s="42"/>
      <c r="QFR180" s="42"/>
      <c r="QFS180" s="42"/>
      <c r="QFT180" s="42"/>
      <c r="QFU180" s="42"/>
      <c r="QFV180" s="42"/>
      <c r="QFW180" s="42"/>
      <c r="QFX180" s="42"/>
      <c r="QFY180" s="42"/>
      <c r="QFZ180" s="42"/>
      <c r="QGA180" s="42"/>
      <c r="QGB180" s="42"/>
      <c r="QGC180" s="42"/>
      <c r="QGD180" s="42"/>
      <c r="QGE180" s="42"/>
      <c r="QGF180" s="42"/>
      <c r="QGG180" s="42"/>
      <c r="QGH180" s="42"/>
      <c r="QGI180" s="42"/>
      <c r="QGJ180" s="42"/>
      <c r="QGK180" s="42"/>
      <c r="QGL180" s="42"/>
      <c r="QGM180" s="42"/>
      <c r="QGN180" s="42"/>
      <c r="QGO180" s="42"/>
      <c r="QGP180" s="42"/>
      <c r="QGQ180" s="42"/>
      <c r="QGR180" s="42"/>
      <c r="QGS180" s="42"/>
      <c r="QGT180" s="42"/>
      <c r="QGU180" s="42"/>
      <c r="QGV180" s="42"/>
      <c r="QGW180" s="42"/>
      <c r="QGX180" s="42"/>
      <c r="QGY180" s="42"/>
      <c r="QGZ180" s="42"/>
      <c r="QHA180" s="42"/>
      <c r="QHB180" s="42"/>
      <c r="QHC180" s="42"/>
      <c r="QHD180" s="42"/>
      <c r="QHE180" s="42"/>
      <c r="QHF180" s="42"/>
      <c r="QHG180" s="42"/>
      <c r="QHH180" s="42"/>
      <c r="QHI180" s="42"/>
      <c r="QHJ180" s="42"/>
      <c r="QHK180" s="42"/>
      <c r="QHL180" s="42"/>
      <c r="QHM180" s="42"/>
      <c r="QHN180" s="42"/>
      <c r="QHO180" s="42"/>
      <c r="QHP180" s="42"/>
      <c r="QHQ180" s="42"/>
      <c r="QHR180" s="42"/>
      <c r="QHS180" s="42"/>
      <c r="QHT180" s="42"/>
      <c r="QHU180" s="42"/>
      <c r="QHV180" s="42"/>
      <c r="QHW180" s="42"/>
      <c r="QHX180" s="42"/>
      <c r="QHY180" s="42"/>
      <c r="QHZ180" s="42"/>
      <c r="QIA180" s="42"/>
      <c r="QIB180" s="42"/>
      <c r="QIC180" s="42"/>
      <c r="QID180" s="42"/>
      <c r="QIE180" s="42"/>
      <c r="QIF180" s="42"/>
      <c r="QIG180" s="42"/>
      <c r="QIH180" s="42"/>
      <c r="QII180" s="42"/>
      <c r="QIJ180" s="42"/>
      <c r="QIK180" s="42"/>
      <c r="QIL180" s="42"/>
      <c r="QIM180" s="42"/>
      <c r="QIN180" s="42"/>
      <c r="QIO180" s="42"/>
      <c r="QIP180" s="42"/>
      <c r="QIQ180" s="42"/>
      <c r="QIR180" s="42"/>
      <c r="QIS180" s="42"/>
      <c r="QIT180" s="42"/>
      <c r="QIU180" s="42"/>
      <c r="QIV180" s="42"/>
      <c r="QIW180" s="42"/>
      <c r="QIX180" s="42"/>
      <c r="QIY180" s="42"/>
      <c r="QIZ180" s="42"/>
      <c r="QJA180" s="42"/>
      <c r="QJB180" s="42"/>
      <c r="QJC180" s="42"/>
      <c r="QJD180" s="42"/>
      <c r="QJE180" s="42"/>
      <c r="QJF180" s="42"/>
      <c r="QJG180" s="42"/>
      <c r="QJH180" s="42"/>
      <c r="QJI180" s="42"/>
      <c r="QJJ180" s="42"/>
      <c r="QJK180" s="42"/>
      <c r="QJL180" s="42"/>
      <c r="QJM180" s="42"/>
      <c r="QJN180" s="42"/>
      <c r="QJO180" s="42"/>
      <c r="QJP180" s="42"/>
      <c r="QJQ180" s="42"/>
      <c r="QJR180" s="42"/>
      <c r="QJS180" s="42"/>
      <c r="QJT180" s="42"/>
      <c r="QJU180" s="42"/>
      <c r="QJV180" s="42"/>
      <c r="QJW180" s="42"/>
      <c r="QJX180" s="42"/>
      <c r="QJY180" s="42"/>
      <c r="QJZ180" s="42"/>
      <c r="QKA180" s="42"/>
      <c r="QKB180" s="42"/>
      <c r="QKC180" s="42"/>
      <c r="QKD180" s="42"/>
      <c r="QKE180" s="42"/>
      <c r="QKF180" s="42"/>
      <c r="QKG180" s="42"/>
      <c r="QKH180" s="42"/>
      <c r="QKI180" s="42"/>
      <c r="QKJ180" s="42"/>
      <c r="QKK180" s="42"/>
      <c r="QKL180" s="42"/>
      <c r="QKM180" s="42"/>
      <c r="QKN180" s="42"/>
      <c r="QKO180" s="42"/>
      <c r="QKP180" s="42"/>
      <c r="QKQ180" s="42"/>
      <c r="QKR180" s="42"/>
      <c r="QKS180" s="42"/>
      <c r="QKT180" s="42"/>
      <c r="QKU180" s="42"/>
      <c r="QKV180" s="42"/>
      <c r="QKW180" s="42"/>
      <c r="QKX180" s="42"/>
      <c r="QKY180" s="42"/>
      <c r="QKZ180" s="42"/>
      <c r="QLA180" s="42"/>
      <c r="QLB180" s="42"/>
      <c r="QLC180" s="42"/>
      <c r="QLD180" s="42"/>
      <c r="QLE180" s="42"/>
      <c r="QLF180" s="42"/>
      <c r="QLG180" s="42"/>
      <c r="QLH180" s="42"/>
      <c r="QLI180" s="42"/>
      <c r="QLJ180" s="42"/>
      <c r="QLK180" s="42"/>
      <c r="QLL180" s="42"/>
      <c r="QLM180" s="42"/>
      <c r="QLN180" s="42"/>
      <c r="QLO180" s="42"/>
      <c r="QLP180" s="42"/>
      <c r="QLQ180" s="42"/>
      <c r="QLR180" s="42"/>
      <c r="QLS180" s="42"/>
      <c r="QLT180" s="42"/>
      <c r="QLU180" s="42"/>
      <c r="QLV180" s="42"/>
      <c r="QLW180" s="42"/>
      <c r="QLX180" s="42"/>
      <c r="QLY180" s="42"/>
      <c r="QLZ180" s="42"/>
      <c r="QMA180" s="42"/>
      <c r="QMB180" s="42"/>
      <c r="QMC180" s="42"/>
      <c r="QMD180" s="42"/>
      <c r="QME180" s="42"/>
      <c r="QMF180" s="42"/>
      <c r="QMG180" s="42"/>
      <c r="QMH180" s="42"/>
      <c r="QMI180" s="42"/>
      <c r="QMJ180" s="42"/>
      <c r="QMK180" s="42"/>
      <c r="QML180" s="42"/>
      <c r="QMM180" s="42"/>
      <c r="QMN180" s="42"/>
      <c r="QMO180" s="42"/>
      <c r="QMP180" s="42"/>
      <c r="QMQ180" s="42"/>
      <c r="QMR180" s="42"/>
      <c r="QMS180" s="42"/>
      <c r="QMT180" s="42"/>
      <c r="QMU180" s="42"/>
      <c r="QMV180" s="42"/>
      <c r="QMW180" s="42"/>
      <c r="QMX180" s="42"/>
      <c r="QMY180" s="42"/>
      <c r="QMZ180" s="42"/>
      <c r="QNA180" s="42"/>
      <c r="QNB180" s="42"/>
      <c r="QNC180" s="42"/>
      <c r="QND180" s="42"/>
      <c r="QNE180" s="42"/>
      <c r="QNF180" s="42"/>
      <c r="QNG180" s="42"/>
      <c r="QNH180" s="42"/>
      <c r="QNI180" s="42"/>
      <c r="QNJ180" s="42"/>
      <c r="QNK180" s="42"/>
      <c r="QNL180" s="42"/>
      <c r="QNM180" s="42"/>
      <c r="QNN180" s="42"/>
      <c r="QNO180" s="42"/>
      <c r="QNP180" s="42"/>
      <c r="QNQ180" s="42"/>
      <c r="QNR180" s="42"/>
      <c r="QNS180" s="42"/>
      <c r="QNT180" s="42"/>
      <c r="QNU180" s="42"/>
      <c r="QNV180" s="42"/>
      <c r="QNW180" s="42"/>
      <c r="QNX180" s="42"/>
      <c r="QNY180" s="42"/>
      <c r="QNZ180" s="42"/>
      <c r="QOA180" s="42"/>
      <c r="QOB180" s="42"/>
      <c r="QOC180" s="42"/>
      <c r="QOD180" s="42"/>
      <c r="QOE180" s="42"/>
      <c r="QOF180" s="42"/>
      <c r="QOG180" s="42"/>
      <c r="QOH180" s="42"/>
      <c r="QOI180" s="42"/>
      <c r="QOJ180" s="42"/>
      <c r="QOK180" s="42"/>
      <c r="QOL180" s="42"/>
      <c r="QOM180" s="42"/>
      <c r="QON180" s="42"/>
      <c r="QOO180" s="42"/>
      <c r="QOP180" s="42"/>
      <c r="QOQ180" s="42"/>
      <c r="QOR180" s="42"/>
      <c r="QOS180" s="42"/>
      <c r="QOT180" s="42"/>
      <c r="QOU180" s="42"/>
      <c r="QOV180" s="42"/>
      <c r="QOW180" s="42"/>
      <c r="QOX180" s="42"/>
      <c r="QOY180" s="42"/>
      <c r="QOZ180" s="42"/>
      <c r="QPA180" s="42"/>
      <c r="QPB180" s="42"/>
      <c r="QPC180" s="42"/>
      <c r="QPD180" s="42"/>
      <c r="QPE180" s="42"/>
      <c r="QPF180" s="42"/>
      <c r="QPG180" s="42"/>
      <c r="QPH180" s="42"/>
      <c r="QPI180" s="42"/>
      <c r="QPJ180" s="42"/>
      <c r="QPK180" s="42"/>
      <c r="QPL180" s="42"/>
      <c r="QPM180" s="42"/>
      <c r="QPN180" s="42"/>
      <c r="QPO180" s="42"/>
      <c r="QPP180" s="42"/>
      <c r="QPQ180" s="42"/>
      <c r="QPR180" s="42"/>
      <c r="QPS180" s="42"/>
      <c r="QPT180" s="42"/>
      <c r="QPU180" s="42"/>
      <c r="QPV180" s="42"/>
      <c r="QPW180" s="42"/>
      <c r="QPX180" s="42"/>
      <c r="QPY180" s="42"/>
      <c r="QPZ180" s="42"/>
      <c r="QQA180" s="42"/>
      <c r="QQB180" s="42"/>
      <c r="QQC180" s="42"/>
      <c r="QQD180" s="42"/>
      <c r="QQE180" s="42"/>
      <c r="QQF180" s="42"/>
      <c r="QQG180" s="42"/>
      <c r="QQH180" s="42"/>
      <c r="QQI180" s="42"/>
      <c r="QQJ180" s="42"/>
      <c r="QQK180" s="42"/>
      <c r="QQL180" s="42"/>
      <c r="QQM180" s="42"/>
      <c r="QQN180" s="42"/>
      <c r="QQO180" s="42"/>
      <c r="QQP180" s="42"/>
      <c r="QQQ180" s="42"/>
      <c r="QQR180" s="42"/>
      <c r="QQS180" s="42"/>
      <c r="QQT180" s="42"/>
      <c r="QQU180" s="42"/>
      <c r="QQV180" s="42"/>
      <c r="QQW180" s="42"/>
      <c r="QQX180" s="42"/>
      <c r="QQY180" s="42"/>
      <c r="QQZ180" s="42"/>
      <c r="QRA180" s="42"/>
      <c r="QRB180" s="42"/>
      <c r="QRC180" s="42"/>
      <c r="QRD180" s="42"/>
      <c r="QRE180" s="42"/>
      <c r="QRF180" s="42"/>
      <c r="QRG180" s="42"/>
      <c r="QRH180" s="42"/>
      <c r="QRI180" s="42"/>
      <c r="QRJ180" s="42"/>
      <c r="QRK180" s="42"/>
      <c r="QRL180" s="42"/>
      <c r="QRM180" s="42"/>
      <c r="QRN180" s="42"/>
      <c r="QRO180" s="42"/>
      <c r="QRP180" s="42"/>
      <c r="QRQ180" s="42"/>
      <c r="QRR180" s="42"/>
      <c r="QRS180" s="42"/>
      <c r="QRT180" s="42"/>
      <c r="QRU180" s="42"/>
      <c r="QRV180" s="42"/>
      <c r="QRW180" s="42"/>
      <c r="QRX180" s="42"/>
      <c r="QRY180" s="42"/>
      <c r="QRZ180" s="42"/>
      <c r="QSA180" s="42"/>
      <c r="QSB180" s="42"/>
      <c r="QSC180" s="42"/>
      <c r="QSD180" s="42"/>
      <c r="QSE180" s="42"/>
      <c r="QSF180" s="42"/>
      <c r="QSG180" s="42"/>
      <c r="QSH180" s="42"/>
      <c r="QSI180" s="42"/>
      <c r="QSJ180" s="42"/>
      <c r="QSK180" s="42"/>
      <c r="QSL180" s="42"/>
      <c r="QSM180" s="42"/>
      <c r="QSN180" s="42"/>
      <c r="QSO180" s="42"/>
      <c r="QSP180" s="42"/>
      <c r="QSQ180" s="42"/>
      <c r="QSR180" s="42"/>
      <c r="QSS180" s="42"/>
      <c r="QST180" s="42"/>
      <c r="QSU180" s="42"/>
      <c r="QSV180" s="42"/>
      <c r="QSW180" s="42"/>
      <c r="QSX180" s="42"/>
      <c r="QSY180" s="42"/>
      <c r="QSZ180" s="42"/>
      <c r="QTA180" s="42"/>
      <c r="QTB180" s="42"/>
      <c r="QTC180" s="42"/>
      <c r="QTD180" s="42"/>
      <c r="QTE180" s="42"/>
      <c r="QTF180" s="42"/>
      <c r="QTG180" s="42"/>
      <c r="QTH180" s="42"/>
      <c r="QTI180" s="42"/>
      <c r="QTJ180" s="42"/>
      <c r="QTK180" s="42"/>
      <c r="QTL180" s="42"/>
      <c r="QTM180" s="42"/>
      <c r="QTN180" s="42"/>
      <c r="QTO180" s="42"/>
      <c r="QTP180" s="42"/>
      <c r="QTQ180" s="42"/>
      <c r="QTR180" s="42"/>
      <c r="QTS180" s="42"/>
      <c r="QTT180" s="42"/>
      <c r="QTU180" s="42"/>
      <c r="QTV180" s="42"/>
      <c r="QTW180" s="42"/>
      <c r="QTX180" s="42"/>
      <c r="QTY180" s="42"/>
      <c r="QTZ180" s="42"/>
      <c r="QUA180" s="42"/>
      <c r="QUB180" s="42"/>
      <c r="QUC180" s="42"/>
      <c r="QUD180" s="42"/>
      <c r="QUE180" s="42"/>
      <c r="QUF180" s="42"/>
      <c r="QUG180" s="42"/>
      <c r="QUH180" s="42"/>
      <c r="QUI180" s="42"/>
      <c r="QUJ180" s="42"/>
      <c r="QUK180" s="42"/>
      <c r="QUL180" s="42"/>
      <c r="QUM180" s="42"/>
      <c r="QUN180" s="42"/>
      <c r="QUO180" s="42"/>
      <c r="QUP180" s="42"/>
      <c r="QUQ180" s="42"/>
      <c r="QUR180" s="42"/>
      <c r="QUS180" s="42"/>
      <c r="QUT180" s="42"/>
      <c r="QUU180" s="42"/>
      <c r="QUV180" s="42"/>
      <c r="QUW180" s="42"/>
      <c r="QUX180" s="42"/>
      <c r="QUY180" s="42"/>
      <c r="QUZ180" s="42"/>
      <c r="QVA180" s="42"/>
      <c r="QVB180" s="42"/>
      <c r="QVC180" s="42"/>
      <c r="QVD180" s="42"/>
      <c r="QVE180" s="42"/>
      <c r="QVF180" s="42"/>
      <c r="QVG180" s="42"/>
      <c r="QVH180" s="42"/>
      <c r="QVI180" s="42"/>
      <c r="QVJ180" s="42"/>
      <c r="QVK180" s="42"/>
      <c r="QVL180" s="42"/>
      <c r="QVM180" s="42"/>
      <c r="QVN180" s="42"/>
      <c r="QVO180" s="42"/>
      <c r="QVP180" s="42"/>
      <c r="QVQ180" s="42"/>
      <c r="QVR180" s="42"/>
      <c r="QVS180" s="42"/>
      <c r="QVT180" s="42"/>
      <c r="QVU180" s="42"/>
      <c r="QVV180" s="42"/>
      <c r="QVW180" s="42"/>
      <c r="QVX180" s="42"/>
      <c r="QVY180" s="42"/>
      <c r="QVZ180" s="42"/>
      <c r="QWA180" s="42"/>
      <c r="QWB180" s="42"/>
      <c r="QWC180" s="42"/>
      <c r="QWD180" s="42"/>
      <c r="QWE180" s="42"/>
      <c r="QWF180" s="42"/>
      <c r="QWG180" s="42"/>
      <c r="QWH180" s="42"/>
      <c r="QWI180" s="42"/>
      <c r="QWJ180" s="42"/>
      <c r="QWK180" s="42"/>
      <c r="QWL180" s="42"/>
      <c r="QWM180" s="42"/>
      <c r="QWN180" s="42"/>
      <c r="QWO180" s="42"/>
      <c r="QWP180" s="42"/>
      <c r="QWQ180" s="42"/>
      <c r="QWR180" s="42"/>
      <c r="QWS180" s="42"/>
      <c r="QWT180" s="42"/>
      <c r="QWU180" s="42"/>
      <c r="QWV180" s="42"/>
      <c r="QWW180" s="42"/>
      <c r="QWX180" s="42"/>
      <c r="QWY180" s="42"/>
      <c r="QWZ180" s="42"/>
      <c r="QXA180" s="42"/>
      <c r="QXB180" s="42"/>
      <c r="QXC180" s="42"/>
      <c r="QXD180" s="42"/>
      <c r="QXE180" s="42"/>
      <c r="QXF180" s="42"/>
      <c r="QXG180" s="42"/>
      <c r="QXH180" s="42"/>
      <c r="QXI180" s="42"/>
      <c r="QXJ180" s="42"/>
      <c r="QXK180" s="42"/>
      <c r="QXL180" s="42"/>
      <c r="QXM180" s="42"/>
      <c r="QXN180" s="42"/>
      <c r="QXO180" s="42"/>
      <c r="QXP180" s="42"/>
      <c r="QXQ180" s="42"/>
      <c r="QXR180" s="42"/>
      <c r="QXS180" s="42"/>
      <c r="QXT180" s="42"/>
      <c r="QXU180" s="42"/>
      <c r="QXV180" s="42"/>
      <c r="QXW180" s="42"/>
      <c r="QXX180" s="42"/>
      <c r="QXY180" s="42"/>
      <c r="QXZ180" s="42"/>
      <c r="QYA180" s="42"/>
      <c r="QYB180" s="42"/>
      <c r="QYC180" s="42"/>
      <c r="QYD180" s="42"/>
      <c r="QYE180" s="42"/>
      <c r="QYF180" s="42"/>
      <c r="QYG180" s="42"/>
      <c r="QYH180" s="42"/>
      <c r="QYI180" s="42"/>
      <c r="QYJ180" s="42"/>
      <c r="QYK180" s="42"/>
      <c r="QYL180" s="42"/>
      <c r="QYM180" s="42"/>
      <c r="QYN180" s="42"/>
      <c r="QYO180" s="42"/>
      <c r="QYP180" s="42"/>
      <c r="QYQ180" s="42"/>
      <c r="QYR180" s="42"/>
      <c r="QYS180" s="42"/>
      <c r="QYT180" s="42"/>
      <c r="QYU180" s="42"/>
      <c r="QYV180" s="42"/>
      <c r="QYW180" s="42"/>
      <c r="QYX180" s="42"/>
      <c r="QYY180" s="42"/>
      <c r="QYZ180" s="42"/>
      <c r="QZA180" s="42"/>
      <c r="QZB180" s="42"/>
      <c r="QZC180" s="42"/>
      <c r="QZD180" s="42"/>
      <c r="QZE180" s="42"/>
      <c r="QZF180" s="42"/>
      <c r="QZG180" s="42"/>
      <c r="QZH180" s="42"/>
      <c r="QZI180" s="42"/>
      <c r="QZJ180" s="42"/>
      <c r="QZK180" s="42"/>
      <c r="QZL180" s="42"/>
      <c r="QZM180" s="42"/>
      <c r="QZN180" s="42"/>
      <c r="QZO180" s="42"/>
      <c r="QZP180" s="42"/>
      <c r="QZQ180" s="42"/>
      <c r="QZR180" s="42"/>
      <c r="QZS180" s="42"/>
      <c r="QZT180" s="42"/>
      <c r="QZU180" s="42"/>
      <c r="QZV180" s="42"/>
      <c r="QZW180" s="42"/>
      <c r="QZX180" s="42"/>
      <c r="QZY180" s="42"/>
      <c r="QZZ180" s="42"/>
      <c r="RAA180" s="42"/>
      <c r="RAB180" s="42"/>
      <c r="RAC180" s="42"/>
      <c r="RAD180" s="42"/>
      <c r="RAE180" s="42"/>
      <c r="RAF180" s="42"/>
      <c r="RAG180" s="42"/>
      <c r="RAH180" s="42"/>
      <c r="RAI180" s="42"/>
      <c r="RAJ180" s="42"/>
      <c r="RAK180" s="42"/>
      <c r="RAL180" s="42"/>
      <c r="RAM180" s="42"/>
      <c r="RAN180" s="42"/>
      <c r="RAO180" s="42"/>
      <c r="RAP180" s="42"/>
      <c r="RAQ180" s="42"/>
      <c r="RAR180" s="42"/>
      <c r="RAS180" s="42"/>
      <c r="RAT180" s="42"/>
      <c r="RAU180" s="42"/>
      <c r="RAV180" s="42"/>
      <c r="RAW180" s="42"/>
      <c r="RAX180" s="42"/>
      <c r="RAY180" s="42"/>
      <c r="RAZ180" s="42"/>
      <c r="RBA180" s="42"/>
      <c r="RBB180" s="42"/>
      <c r="RBC180" s="42"/>
      <c r="RBD180" s="42"/>
      <c r="RBE180" s="42"/>
      <c r="RBF180" s="42"/>
      <c r="RBG180" s="42"/>
      <c r="RBH180" s="42"/>
      <c r="RBI180" s="42"/>
      <c r="RBJ180" s="42"/>
      <c r="RBK180" s="42"/>
      <c r="RBL180" s="42"/>
      <c r="RBM180" s="42"/>
      <c r="RBN180" s="42"/>
      <c r="RBO180" s="42"/>
      <c r="RBP180" s="42"/>
      <c r="RBQ180" s="42"/>
      <c r="RBR180" s="42"/>
      <c r="RBS180" s="42"/>
      <c r="RBT180" s="42"/>
      <c r="RBU180" s="42"/>
      <c r="RBV180" s="42"/>
      <c r="RBW180" s="42"/>
      <c r="RBX180" s="42"/>
      <c r="RBY180" s="42"/>
      <c r="RBZ180" s="42"/>
      <c r="RCA180" s="42"/>
      <c r="RCB180" s="42"/>
      <c r="RCC180" s="42"/>
      <c r="RCD180" s="42"/>
      <c r="RCE180" s="42"/>
      <c r="RCF180" s="42"/>
      <c r="RCG180" s="42"/>
      <c r="RCH180" s="42"/>
      <c r="RCI180" s="42"/>
      <c r="RCJ180" s="42"/>
      <c r="RCK180" s="42"/>
      <c r="RCL180" s="42"/>
      <c r="RCM180" s="42"/>
      <c r="RCN180" s="42"/>
      <c r="RCO180" s="42"/>
      <c r="RCP180" s="42"/>
      <c r="RCQ180" s="42"/>
      <c r="RCR180" s="42"/>
      <c r="RCS180" s="42"/>
      <c r="RCT180" s="42"/>
      <c r="RCU180" s="42"/>
      <c r="RCV180" s="42"/>
      <c r="RCW180" s="42"/>
      <c r="RCX180" s="42"/>
      <c r="RCY180" s="42"/>
      <c r="RCZ180" s="42"/>
      <c r="RDA180" s="42"/>
      <c r="RDB180" s="42"/>
      <c r="RDC180" s="42"/>
      <c r="RDD180" s="42"/>
      <c r="RDE180" s="42"/>
      <c r="RDF180" s="42"/>
      <c r="RDG180" s="42"/>
      <c r="RDH180" s="42"/>
      <c r="RDI180" s="42"/>
      <c r="RDJ180" s="42"/>
      <c r="RDK180" s="42"/>
      <c r="RDL180" s="42"/>
      <c r="RDM180" s="42"/>
      <c r="RDN180" s="42"/>
      <c r="RDO180" s="42"/>
      <c r="RDP180" s="42"/>
      <c r="RDQ180" s="42"/>
      <c r="RDR180" s="42"/>
      <c r="RDS180" s="42"/>
      <c r="RDT180" s="42"/>
      <c r="RDU180" s="42"/>
      <c r="RDV180" s="42"/>
      <c r="RDW180" s="42"/>
      <c r="RDX180" s="42"/>
      <c r="RDY180" s="42"/>
      <c r="RDZ180" s="42"/>
      <c r="REA180" s="42"/>
      <c r="REB180" s="42"/>
      <c r="REC180" s="42"/>
      <c r="RED180" s="42"/>
      <c r="REE180" s="42"/>
      <c r="REF180" s="42"/>
      <c r="REG180" s="42"/>
      <c r="REH180" s="42"/>
      <c r="REI180" s="42"/>
      <c r="REJ180" s="42"/>
      <c r="REK180" s="42"/>
      <c r="REL180" s="42"/>
      <c r="REM180" s="42"/>
      <c r="REN180" s="42"/>
      <c r="REO180" s="42"/>
      <c r="REP180" s="42"/>
      <c r="REQ180" s="42"/>
      <c r="RER180" s="42"/>
      <c r="RES180" s="42"/>
      <c r="RET180" s="42"/>
      <c r="REU180" s="42"/>
      <c r="REV180" s="42"/>
      <c r="REW180" s="42"/>
      <c r="REX180" s="42"/>
      <c r="REY180" s="42"/>
      <c r="REZ180" s="42"/>
      <c r="RFA180" s="42"/>
      <c r="RFB180" s="42"/>
      <c r="RFC180" s="42"/>
      <c r="RFD180" s="42"/>
      <c r="RFE180" s="42"/>
      <c r="RFF180" s="42"/>
      <c r="RFG180" s="42"/>
      <c r="RFH180" s="42"/>
      <c r="RFI180" s="42"/>
      <c r="RFJ180" s="42"/>
      <c r="RFK180" s="42"/>
      <c r="RFL180" s="42"/>
      <c r="RFM180" s="42"/>
      <c r="RFN180" s="42"/>
      <c r="RFO180" s="42"/>
      <c r="RFP180" s="42"/>
      <c r="RFQ180" s="42"/>
      <c r="RFR180" s="42"/>
      <c r="RFS180" s="42"/>
      <c r="RFT180" s="42"/>
      <c r="RFU180" s="42"/>
      <c r="RFV180" s="42"/>
      <c r="RFW180" s="42"/>
      <c r="RFX180" s="42"/>
      <c r="RFY180" s="42"/>
      <c r="RFZ180" s="42"/>
      <c r="RGA180" s="42"/>
      <c r="RGB180" s="42"/>
      <c r="RGC180" s="42"/>
      <c r="RGD180" s="42"/>
      <c r="RGE180" s="42"/>
      <c r="RGF180" s="42"/>
      <c r="RGG180" s="42"/>
      <c r="RGH180" s="42"/>
      <c r="RGI180" s="42"/>
      <c r="RGJ180" s="42"/>
      <c r="RGK180" s="42"/>
      <c r="RGL180" s="42"/>
      <c r="RGM180" s="42"/>
      <c r="RGN180" s="42"/>
      <c r="RGO180" s="42"/>
      <c r="RGP180" s="42"/>
      <c r="RGQ180" s="42"/>
      <c r="RGR180" s="42"/>
      <c r="RGS180" s="42"/>
      <c r="RGT180" s="42"/>
      <c r="RGU180" s="42"/>
      <c r="RGV180" s="42"/>
      <c r="RGW180" s="42"/>
      <c r="RGX180" s="42"/>
      <c r="RGY180" s="42"/>
      <c r="RGZ180" s="42"/>
      <c r="RHA180" s="42"/>
      <c r="RHB180" s="42"/>
      <c r="RHC180" s="42"/>
      <c r="RHD180" s="42"/>
      <c r="RHE180" s="42"/>
      <c r="RHF180" s="42"/>
      <c r="RHG180" s="42"/>
      <c r="RHH180" s="42"/>
      <c r="RHI180" s="42"/>
      <c r="RHJ180" s="42"/>
      <c r="RHK180" s="42"/>
      <c r="RHL180" s="42"/>
      <c r="RHM180" s="42"/>
      <c r="RHN180" s="42"/>
      <c r="RHO180" s="42"/>
      <c r="RHP180" s="42"/>
      <c r="RHQ180" s="42"/>
      <c r="RHR180" s="42"/>
      <c r="RHS180" s="42"/>
      <c r="RHT180" s="42"/>
      <c r="RHU180" s="42"/>
      <c r="RHV180" s="42"/>
      <c r="RHW180" s="42"/>
      <c r="RHX180" s="42"/>
      <c r="RHY180" s="42"/>
      <c r="RHZ180" s="42"/>
      <c r="RIA180" s="42"/>
      <c r="RIB180" s="42"/>
      <c r="RIC180" s="42"/>
      <c r="RID180" s="42"/>
      <c r="RIE180" s="42"/>
      <c r="RIF180" s="42"/>
      <c r="RIG180" s="42"/>
      <c r="RIH180" s="42"/>
      <c r="RII180" s="42"/>
      <c r="RIJ180" s="42"/>
      <c r="RIK180" s="42"/>
      <c r="RIL180" s="42"/>
      <c r="RIM180" s="42"/>
      <c r="RIN180" s="42"/>
      <c r="RIO180" s="42"/>
      <c r="RIP180" s="42"/>
      <c r="RIQ180" s="42"/>
      <c r="RIR180" s="42"/>
      <c r="RIS180" s="42"/>
      <c r="RIT180" s="42"/>
      <c r="RIU180" s="42"/>
      <c r="RIV180" s="42"/>
      <c r="RIW180" s="42"/>
      <c r="RIX180" s="42"/>
      <c r="RIY180" s="42"/>
      <c r="RIZ180" s="42"/>
      <c r="RJA180" s="42"/>
      <c r="RJB180" s="42"/>
      <c r="RJC180" s="42"/>
      <c r="RJD180" s="42"/>
      <c r="RJE180" s="42"/>
      <c r="RJF180" s="42"/>
      <c r="RJG180" s="42"/>
      <c r="RJH180" s="42"/>
      <c r="RJI180" s="42"/>
      <c r="RJJ180" s="42"/>
      <c r="RJK180" s="42"/>
      <c r="RJL180" s="42"/>
      <c r="RJM180" s="42"/>
      <c r="RJN180" s="42"/>
      <c r="RJO180" s="42"/>
      <c r="RJP180" s="42"/>
      <c r="RJQ180" s="42"/>
      <c r="RJR180" s="42"/>
      <c r="RJS180" s="42"/>
      <c r="RJT180" s="42"/>
      <c r="RJU180" s="42"/>
      <c r="RJV180" s="42"/>
      <c r="RJW180" s="42"/>
      <c r="RJX180" s="42"/>
      <c r="RJY180" s="42"/>
      <c r="RJZ180" s="42"/>
      <c r="RKA180" s="42"/>
      <c r="RKB180" s="42"/>
      <c r="RKC180" s="42"/>
      <c r="RKD180" s="42"/>
      <c r="RKE180" s="42"/>
      <c r="RKF180" s="42"/>
      <c r="RKG180" s="42"/>
      <c r="RKH180" s="42"/>
      <c r="RKI180" s="42"/>
      <c r="RKJ180" s="42"/>
      <c r="RKK180" s="42"/>
      <c r="RKL180" s="42"/>
      <c r="RKM180" s="42"/>
      <c r="RKN180" s="42"/>
      <c r="RKO180" s="42"/>
      <c r="RKP180" s="42"/>
      <c r="RKQ180" s="42"/>
      <c r="RKR180" s="42"/>
      <c r="RKS180" s="42"/>
      <c r="RKT180" s="42"/>
      <c r="RKU180" s="42"/>
      <c r="RKV180" s="42"/>
      <c r="RKW180" s="42"/>
      <c r="RKX180" s="42"/>
      <c r="RKY180" s="42"/>
      <c r="RKZ180" s="42"/>
      <c r="RLA180" s="42"/>
      <c r="RLB180" s="42"/>
      <c r="RLC180" s="42"/>
      <c r="RLD180" s="42"/>
      <c r="RLE180" s="42"/>
      <c r="RLF180" s="42"/>
      <c r="RLG180" s="42"/>
      <c r="RLH180" s="42"/>
      <c r="RLI180" s="42"/>
      <c r="RLJ180" s="42"/>
      <c r="RLK180" s="42"/>
      <c r="RLL180" s="42"/>
      <c r="RLM180" s="42"/>
      <c r="RLN180" s="42"/>
      <c r="RLO180" s="42"/>
      <c r="RLP180" s="42"/>
      <c r="RLQ180" s="42"/>
      <c r="RLR180" s="42"/>
      <c r="RLS180" s="42"/>
      <c r="RLT180" s="42"/>
      <c r="RLU180" s="42"/>
      <c r="RLV180" s="42"/>
      <c r="RLW180" s="42"/>
      <c r="RLX180" s="42"/>
      <c r="RLY180" s="42"/>
      <c r="RLZ180" s="42"/>
      <c r="RMA180" s="42"/>
      <c r="RMB180" s="42"/>
      <c r="RMC180" s="42"/>
      <c r="RMD180" s="42"/>
      <c r="RME180" s="42"/>
      <c r="RMF180" s="42"/>
      <c r="RMG180" s="42"/>
      <c r="RMH180" s="42"/>
      <c r="RMI180" s="42"/>
      <c r="RMJ180" s="42"/>
      <c r="RMK180" s="42"/>
      <c r="RML180" s="42"/>
      <c r="RMM180" s="42"/>
      <c r="RMN180" s="42"/>
      <c r="RMO180" s="42"/>
      <c r="RMP180" s="42"/>
      <c r="RMQ180" s="42"/>
      <c r="RMR180" s="42"/>
      <c r="RMS180" s="42"/>
      <c r="RMT180" s="42"/>
      <c r="RMU180" s="42"/>
      <c r="RMV180" s="42"/>
      <c r="RMW180" s="42"/>
      <c r="RMX180" s="42"/>
      <c r="RMY180" s="42"/>
      <c r="RMZ180" s="42"/>
      <c r="RNA180" s="42"/>
      <c r="RNB180" s="42"/>
      <c r="RNC180" s="42"/>
      <c r="RND180" s="42"/>
      <c r="RNE180" s="42"/>
      <c r="RNF180" s="42"/>
      <c r="RNG180" s="42"/>
      <c r="RNH180" s="42"/>
      <c r="RNI180" s="42"/>
      <c r="RNJ180" s="42"/>
      <c r="RNK180" s="42"/>
      <c r="RNL180" s="42"/>
      <c r="RNM180" s="42"/>
      <c r="RNN180" s="42"/>
      <c r="RNO180" s="42"/>
      <c r="RNP180" s="42"/>
      <c r="RNQ180" s="42"/>
      <c r="RNR180" s="42"/>
      <c r="RNS180" s="42"/>
      <c r="RNT180" s="42"/>
      <c r="RNU180" s="42"/>
      <c r="RNV180" s="42"/>
      <c r="RNW180" s="42"/>
      <c r="RNX180" s="42"/>
      <c r="RNY180" s="42"/>
      <c r="RNZ180" s="42"/>
      <c r="ROA180" s="42"/>
      <c r="ROB180" s="42"/>
      <c r="ROC180" s="42"/>
      <c r="ROD180" s="42"/>
      <c r="ROE180" s="42"/>
      <c r="ROF180" s="42"/>
      <c r="ROG180" s="42"/>
      <c r="ROH180" s="42"/>
      <c r="ROI180" s="42"/>
      <c r="ROJ180" s="42"/>
      <c r="ROK180" s="42"/>
      <c r="ROL180" s="42"/>
      <c r="ROM180" s="42"/>
      <c r="RON180" s="42"/>
      <c r="ROO180" s="42"/>
      <c r="ROP180" s="42"/>
      <c r="ROQ180" s="42"/>
      <c r="ROR180" s="42"/>
      <c r="ROS180" s="42"/>
      <c r="ROT180" s="42"/>
      <c r="ROU180" s="42"/>
      <c r="ROV180" s="42"/>
      <c r="ROW180" s="42"/>
      <c r="ROX180" s="42"/>
      <c r="ROY180" s="42"/>
      <c r="ROZ180" s="42"/>
      <c r="RPA180" s="42"/>
      <c r="RPB180" s="42"/>
      <c r="RPC180" s="42"/>
      <c r="RPD180" s="42"/>
      <c r="RPE180" s="42"/>
      <c r="RPF180" s="42"/>
      <c r="RPG180" s="42"/>
      <c r="RPH180" s="42"/>
      <c r="RPI180" s="42"/>
      <c r="RPJ180" s="42"/>
      <c r="RPK180" s="42"/>
      <c r="RPL180" s="42"/>
      <c r="RPM180" s="42"/>
      <c r="RPN180" s="42"/>
      <c r="RPO180" s="42"/>
      <c r="RPP180" s="42"/>
      <c r="RPQ180" s="42"/>
      <c r="RPR180" s="42"/>
      <c r="RPS180" s="42"/>
      <c r="RPT180" s="42"/>
      <c r="RPU180" s="42"/>
      <c r="RPV180" s="42"/>
      <c r="RPW180" s="42"/>
      <c r="RPX180" s="42"/>
      <c r="RPY180" s="42"/>
      <c r="RPZ180" s="42"/>
      <c r="RQA180" s="42"/>
      <c r="RQB180" s="42"/>
      <c r="RQC180" s="42"/>
      <c r="RQD180" s="42"/>
      <c r="RQE180" s="42"/>
      <c r="RQF180" s="42"/>
      <c r="RQG180" s="42"/>
      <c r="RQH180" s="42"/>
      <c r="RQI180" s="42"/>
      <c r="RQJ180" s="42"/>
      <c r="RQK180" s="42"/>
      <c r="RQL180" s="42"/>
      <c r="RQM180" s="42"/>
      <c r="RQN180" s="42"/>
      <c r="RQO180" s="42"/>
      <c r="RQP180" s="42"/>
      <c r="RQQ180" s="42"/>
      <c r="RQR180" s="42"/>
      <c r="RQS180" s="42"/>
      <c r="RQT180" s="42"/>
      <c r="RQU180" s="42"/>
      <c r="RQV180" s="42"/>
      <c r="RQW180" s="42"/>
      <c r="RQX180" s="42"/>
      <c r="RQY180" s="42"/>
      <c r="RQZ180" s="42"/>
      <c r="RRA180" s="42"/>
      <c r="RRB180" s="42"/>
      <c r="RRC180" s="42"/>
      <c r="RRD180" s="42"/>
      <c r="RRE180" s="42"/>
      <c r="RRF180" s="42"/>
      <c r="RRG180" s="42"/>
      <c r="RRH180" s="42"/>
      <c r="RRI180" s="42"/>
      <c r="RRJ180" s="42"/>
      <c r="RRK180" s="42"/>
      <c r="RRL180" s="42"/>
      <c r="RRM180" s="42"/>
      <c r="RRN180" s="42"/>
      <c r="RRO180" s="42"/>
      <c r="RRP180" s="42"/>
      <c r="RRQ180" s="42"/>
      <c r="RRR180" s="42"/>
      <c r="RRS180" s="42"/>
      <c r="RRT180" s="42"/>
      <c r="RRU180" s="42"/>
      <c r="RRV180" s="42"/>
      <c r="RRW180" s="42"/>
      <c r="RRX180" s="42"/>
      <c r="RRY180" s="42"/>
      <c r="RRZ180" s="42"/>
      <c r="RSA180" s="42"/>
      <c r="RSB180" s="42"/>
      <c r="RSC180" s="42"/>
      <c r="RSD180" s="42"/>
      <c r="RSE180" s="42"/>
      <c r="RSF180" s="42"/>
      <c r="RSG180" s="42"/>
      <c r="RSH180" s="42"/>
      <c r="RSI180" s="42"/>
      <c r="RSJ180" s="42"/>
      <c r="RSK180" s="42"/>
      <c r="RSL180" s="42"/>
      <c r="RSM180" s="42"/>
      <c r="RSN180" s="42"/>
      <c r="RSO180" s="42"/>
      <c r="RSP180" s="42"/>
      <c r="RSQ180" s="42"/>
      <c r="RSR180" s="42"/>
      <c r="RSS180" s="42"/>
      <c r="RST180" s="42"/>
      <c r="RSU180" s="42"/>
      <c r="RSV180" s="42"/>
      <c r="RSW180" s="42"/>
      <c r="RSX180" s="42"/>
      <c r="RSY180" s="42"/>
      <c r="RSZ180" s="42"/>
      <c r="RTA180" s="42"/>
      <c r="RTB180" s="42"/>
      <c r="RTC180" s="42"/>
      <c r="RTD180" s="42"/>
      <c r="RTE180" s="42"/>
      <c r="RTF180" s="42"/>
      <c r="RTG180" s="42"/>
      <c r="RTH180" s="42"/>
      <c r="RTI180" s="42"/>
      <c r="RTJ180" s="42"/>
      <c r="RTK180" s="42"/>
      <c r="RTL180" s="42"/>
      <c r="RTM180" s="42"/>
      <c r="RTN180" s="42"/>
      <c r="RTO180" s="42"/>
      <c r="RTP180" s="42"/>
      <c r="RTQ180" s="42"/>
      <c r="RTR180" s="42"/>
      <c r="RTS180" s="42"/>
      <c r="RTT180" s="42"/>
      <c r="RTU180" s="42"/>
      <c r="RTV180" s="42"/>
      <c r="RTW180" s="42"/>
      <c r="RTX180" s="42"/>
      <c r="RTY180" s="42"/>
      <c r="RTZ180" s="42"/>
      <c r="RUA180" s="42"/>
      <c r="RUB180" s="42"/>
      <c r="RUC180" s="42"/>
      <c r="RUD180" s="42"/>
      <c r="RUE180" s="42"/>
      <c r="RUF180" s="42"/>
      <c r="RUG180" s="42"/>
      <c r="RUH180" s="42"/>
      <c r="RUI180" s="42"/>
      <c r="RUJ180" s="42"/>
      <c r="RUK180" s="42"/>
      <c r="RUL180" s="42"/>
      <c r="RUM180" s="42"/>
      <c r="RUN180" s="42"/>
      <c r="RUO180" s="42"/>
      <c r="RUP180" s="42"/>
      <c r="RUQ180" s="42"/>
      <c r="RUR180" s="42"/>
      <c r="RUS180" s="42"/>
      <c r="RUT180" s="42"/>
      <c r="RUU180" s="42"/>
      <c r="RUV180" s="42"/>
      <c r="RUW180" s="42"/>
      <c r="RUX180" s="42"/>
      <c r="RUY180" s="42"/>
      <c r="RUZ180" s="42"/>
      <c r="RVA180" s="42"/>
      <c r="RVB180" s="42"/>
      <c r="RVC180" s="42"/>
      <c r="RVD180" s="42"/>
      <c r="RVE180" s="42"/>
      <c r="RVF180" s="42"/>
      <c r="RVG180" s="42"/>
      <c r="RVH180" s="42"/>
      <c r="RVI180" s="42"/>
      <c r="RVJ180" s="42"/>
      <c r="RVK180" s="42"/>
      <c r="RVL180" s="42"/>
      <c r="RVM180" s="42"/>
      <c r="RVN180" s="42"/>
      <c r="RVO180" s="42"/>
      <c r="RVP180" s="42"/>
      <c r="RVQ180" s="42"/>
      <c r="RVR180" s="42"/>
      <c r="RVS180" s="42"/>
      <c r="RVT180" s="42"/>
      <c r="RVU180" s="42"/>
      <c r="RVV180" s="42"/>
      <c r="RVW180" s="42"/>
      <c r="RVX180" s="42"/>
      <c r="RVY180" s="42"/>
      <c r="RVZ180" s="42"/>
      <c r="RWA180" s="42"/>
      <c r="RWB180" s="42"/>
      <c r="RWC180" s="42"/>
      <c r="RWD180" s="42"/>
      <c r="RWE180" s="42"/>
      <c r="RWF180" s="42"/>
      <c r="RWG180" s="42"/>
      <c r="RWH180" s="42"/>
      <c r="RWI180" s="42"/>
      <c r="RWJ180" s="42"/>
      <c r="RWK180" s="42"/>
      <c r="RWL180" s="42"/>
      <c r="RWM180" s="42"/>
      <c r="RWN180" s="42"/>
      <c r="RWO180" s="42"/>
      <c r="RWP180" s="42"/>
      <c r="RWQ180" s="42"/>
      <c r="RWR180" s="42"/>
      <c r="RWS180" s="42"/>
      <c r="RWT180" s="42"/>
      <c r="RWU180" s="42"/>
      <c r="RWV180" s="42"/>
      <c r="RWW180" s="42"/>
      <c r="RWX180" s="42"/>
      <c r="RWY180" s="42"/>
      <c r="RWZ180" s="42"/>
      <c r="RXA180" s="42"/>
      <c r="RXB180" s="42"/>
      <c r="RXC180" s="42"/>
      <c r="RXD180" s="42"/>
      <c r="RXE180" s="42"/>
      <c r="RXF180" s="42"/>
      <c r="RXG180" s="42"/>
      <c r="RXH180" s="42"/>
      <c r="RXI180" s="42"/>
      <c r="RXJ180" s="42"/>
      <c r="RXK180" s="42"/>
      <c r="RXL180" s="42"/>
      <c r="RXM180" s="42"/>
      <c r="RXN180" s="42"/>
      <c r="RXO180" s="42"/>
      <c r="RXP180" s="42"/>
      <c r="RXQ180" s="42"/>
      <c r="RXR180" s="42"/>
      <c r="RXS180" s="42"/>
      <c r="RXT180" s="42"/>
      <c r="RXU180" s="42"/>
      <c r="RXV180" s="42"/>
      <c r="RXW180" s="42"/>
      <c r="RXX180" s="42"/>
      <c r="RXY180" s="42"/>
      <c r="RXZ180" s="42"/>
      <c r="RYA180" s="42"/>
      <c r="RYB180" s="42"/>
      <c r="RYC180" s="42"/>
      <c r="RYD180" s="42"/>
      <c r="RYE180" s="42"/>
      <c r="RYF180" s="42"/>
      <c r="RYG180" s="42"/>
      <c r="RYH180" s="42"/>
      <c r="RYI180" s="42"/>
      <c r="RYJ180" s="42"/>
      <c r="RYK180" s="42"/>
      <c r="RYL180" s="42"/>
      <c r="RYM180" s="42"/>
      <c r="RYN180" s="42"/>
      <c r="RYO180" s="42"/>
      <c r="RYP180" s="42"/>
      <c r="RYQ180" s="42"/>
      <c r="RYR180" s="42"/>
      <c r="RYS180" s="42"/>
      <c r="RYT180" s="42"/>
      <c r="RYU180" s="42"/>
      <c r="RYV180" s="42"/>
      <c r="RYW180" s="42"/>
      <c r="RYX180" s="42"/>
      <c r="RYY180" s="42"/>
      <c r="RYZ180" s="42"/>
      <c r="RZA180" s="42"/>
      <c r="RZB180" s="42"/>
      <c r="RZC180" s="42"/>
      <c r="RZD180" s="42"/>
      <c r="RZE180" s="42"/>
      <c r="RZF180" s="42"/>
      <c r="RZG180" s="42"/>
      <c r="RZH180" s="42"/>
      <c r="RZI180" s="42"/>
      <c r="RZJ180" s="42"/>
      <c r="RZK180" s="42"/>
      <c r="RZL180" s="42"/>
      <c r="RZM180" s="42"/>
      <c r="RZN180" s="42"/>
      <c r="RZO180" s="42"/>
      <c r="RZP180" s="42"/>
      <c r="RZQ180" s="42"/>
      <c r="RZR180" s="42"/>
      <c r="RZS180" s="42"/>
      <c r="RZT180" s="42"/>
      <c r="RZU180" s="42"/>
      <c r="RZV180" s="42"/>
      <c r="RZW180" s="42"/>
      <c r="RZX180" s="42"/>
      <c r="RZY180" s="42"/>
      <c r="RZZ180" s="42"/>
      <c r="SAA180" s="42"/>
      <c r="SAB180" s="42"/>
      <c r="SAC180" s="42"/>
      <c r="SAD180" s="42"/>
      <c r="SAE180" s="42"/>
      <c r="SAF180" s="42"/>
      <c r="SAG180" s="42"/>
      <c r="SAH180" s="42"/>
      <c r="SAI180" s="42"/>
      <c r="SAJ180" s="42"/>
      <c r="SAK180" s="42"/>
      <c r="SAL180" s="42"/>
      <c r="SAM180" s="42"/>
      <c r="SAN180" s="42"/>
      <c r="SAO180" s="42"/>
      <c r="SAP180" s="42"/>
      <c r="SAQ180" s="42"/>
      <c r="SAR180" s="42"/>
      <c r="SAS180" s="42"/>
      <c r="SAT180" s="42"/>
      <c r="SAU180" s="42"/>
      <c r="SAV180" s="42"/>
      <c r="SAW180" s="42"/>
      <c r="SAX180" s="42"/>
      <c r="SAY180" s="42"/>
      <c r="SAZ180" s="42"/>
      <c r="SBA180" s="42"/>
      <c r="SBB180" s="42"/>
      <c r="SBC180" s="42"/>
      <c r="SBD180" s="42"/>
      <c r="SBE180" s="42"/>
      <c r="SBF180" s="42"/>
      <c r="SBG180" s="42"/>
      <c r="SBH180" s="42"/>
      <c r="SBI180" s="42"/>
      <c r="SBJ180" s="42"/>
      <c r="SBK180" s="42"/>
      <c r="SBL180" s="42"/>
      <c r="SBM180" s="42"/>
      <c r="SBN180" s="42"/>
      <c r="SBO180" s="42"/>
      <c r="SBP180" s="42"/>
      <c r="SBQ180" s="42"/>
      <c r="SBR180" s="42"/>
      <c r="SBS180" s="42"/>
      <c r="SBT180" s="42"/>
      <c r="SBU180" s="42"/>
      <c r="SBV180" s="42"/>
      <c r="SBW180" s="42"/>
      <c r="SBX180" s="42"/>
      <c r="SBY180" s="42"/>
      <c r="SBZ180" s="42"/>
      <c r="SCA180" s="42"/>
      <c r="SCB180" s="42"/>
      <c r="SCC180" s="42"/>
      <c r="SCD180" s="42"/>
      <c r="SCE180" s="42"/>
      <c r="SCF180" s="42"/>
      <c r="SCG180" s="42"/>
      <c r="SCH180" s="42"/>
      <c r="SCI180" s="42"/>
      <c r="SCJ180" s="42"/>
      <c r="SCK180" s="42"/>
      <c r="SCL180" s="42"/>
      <c r="SCM180" s="42"/>
      <c r="SCN180" s="42"/>
      <c r="SCO180" s="42"/>
      <c r="SCP180" s="42"/>
      <c r="SCQ180" s="42"/>
      <c r="SCR180" s="42"/>
      <c r="SCS180" s="42"/>
      <c r="SCT180" s="42"/>
      <c r="SCU180" s="42"/>
      <c r="SCV180" s="42"/>
      <c r="SCW180" s="42"/>
      <c r="SCX180" s="42"/>
      <c r="SCY180" s="42"/>
      <c r="SCZ180" s="42"/>
      <c r="SDA180" s="42"/>
      <c r="SDB180" s="42"/>
      <c r="SDC180" s="42"/>
      <c r="SDD180" s="42"/>
      <c r="SDE180" s="42"/>
      <c r="SDF180" s="42"/>
      <c r="SDG180" s="42"/>
      <c r="SDH180" s="42"/>
      <c r="SDI180" s="42"/>
      <c r="SDJ180" s="42"/>
      <c r="SDK180" s="42"/>
      <c r="SDL180" s="42"/>
      <c r="SDM180" s="42"/>
      <c r="SDN180" s="42"/>
      <c r="SDO180" s="42"/>
      <c r="SDP180" s="42"/>
      <c r="SDQ180" s="42"/>
      <c r="SDR180" s="42"/>
      <c r="SDS180" s="42"/>
      <c r="SDT180" s="42"/>
      <c r="SDU180" s="42"/>
      <c r="SDV180" s="42"/>
      <c r="SDW180" s="42"/>
      <c r="SDX180" s="42"/>
      <c r="SDY180" s="42"/>
      <c r="SDZ180" s="42"/>
      <c r="SEA180" s="42"/>
      <c r="SEB180" s="42"/>
      <c r="SEC180" s="42"/>
      <c r="SED180" s="42"/>
      <c r="SEE180" s="42"/>
      <c r="SEF180" s="42"/>
      <c r="SEG180" s="42"/>
      <c r="SEH180" s="42"/>
      <c r="SEI180" s="42"/>
      <c r="SEJ180" s="42"/>
      <c r="SEK180" s="42"/>
      <c r="SEL180" s="42"/>
      <c r="SEM180" s="42"/>
      <c r="SEN180" s="42"/>
      <c r="SEO180" s="42"/>
      <c r="SEP180" s="42"/>
      <c r="SEQ180" s="42"/>
      <c r="SER180" s="42"/>
      <c r="SES180" s="42"/>
      <c r="SET180" s="42"/>
      <c r="SEU180" s="42"/>
      <c r="SEV180" s="42"/>
      <c r="SEW180" s="42"/>
      <c r="SEX180" s="42"/>
      <c r="SEY180" s="42"/>
      <c r="SEZ180" s="42"/>
      <c r="SFA180" s="42"/>
      <c r="SFB180" s="42"/>
      <c r="SFC180" s="42"/>
      <c r="SFD180" s="42"/>
      <c r="SFE180" s="42"/>
      <c r="SFF180" s="42"/>
      <c r="SFG180" s="42"/>
      <c r="SFH180" s="42"/>
      <c r="SFI180" s="42"/>
      <c r="SFJ180" s="42"/>
      <c r="SFK180" s="42"/>
      <c r="SFL180" s="42"/>
      <c r="SFM180" s="42"/>
      <c r="SFN180" s="42"/>
      <c r="SFO180" s="42"/>
      <c r="SFP180" s="42"/>
      <c r="SFQ180" s="42"/>
      <c r="SFR180" s="42"/>
      <c r="SFS180" s="42"/>
      <c r="SFT180" s="42"/>
      <c r="SFU180" s="42"/>
      <c r="SFV180" s="42"/>
      <c r="SFW180" s="42"/>
      <c r="SFX180" s="42"/>
      <c r="SFY180" s="42"/>
      <c r="SFZ180" s="42"/>
      <c r="SGA180" s="42"/>
      <c r="SGB180" s="42"/>
      <c r="SGC180" s="42"/>
      <c r="SGD180" s="42"/>
      <c r="SGE180" s="42"/>
      <c r="SGF180" s="42"/>
      <c r="SGG180" s="42"/>
      <c r="SGH180" s="42"/>
      <c r="SGI180" s="42"/>
      <c r="SGJ180" s="42"/>
      <c r="SGK180" s="42"/>
      <c r="SGL180" s="42"/>
      <c r="SGM180" s="42"/>
      <c r="SGN180" s="42"/>
      <c r="SGO180" s="42"/>
      <c r="SGP180" s="42"/>
      <c r="SGQ180" s="42"/>
      <c r="SGR180" s="42"/>
      <c r="SGS180" s="42"/>
      <c r="SGT180" s="42"/>
      <c r="SGU180" s="42"/>
      <c r="SGV180" s="42"/>
      <c r="SGW180" s="42"/>
      <c r="SGX180" s="42"/>
      <c r="SGY180" s="42"/>
      <c r="SGZ180" s="42"/>
      <c r="SHA180" s="42"/>
      <c r="SHB180" s="42"/>
      <c r="SHC180" s="42"/>
      <c r="SHD180" s="42"/>
      <c r="SHE180" s="42"/>
      <c r="SHF180" s="42"/>
      <c r="SHG180" s="42"/>
      <c r="SHH180" s="42"/>
      <c r="SHI180" s="42"/>
      <c r="SHJ180" s="42"/>
      <c r="SHK180" s="42"/>
      <c r="SHL180" s="42"/>
      <c r="SHM180" s="42"/>
      <c r="SHN180" s="42"/>
      <c r="SHO180" s="42"/>
      <c r="SHP180" s="42"/>
      <c r="SHQ180" s="42"/>
      <c r="SHR180" s="42"/>
      <c r="SHS180" s="42"/>
      <c r="SHT180" s="42"/>
      <c r="SHU180" s="42"/>
      <c r="SHV180" s="42"/>
      <c r="SHW180" s="42"/>
      <c r="SHX180" s="42"/>
      <c r="SHY180" s="42"/>
      <c r="SHZ180" s="42"/>
      <c r="SIA180" s="42"/>
      <c r="SIB180" s="42"/>
      <c r="SIC180" s="42"/>
      <c r="SID180" s="42"/>
      <c r="SIE180" s="42"/>
      <c r="SIF180" s="42"/>
      <c r="SIG180" s="42"/>
      <c r="SIH180" s="42"/>
      <c r="SII180" s="42"/>
      <c r="SIJ180" s="42"/>
      <c r="SIK180" s="42"/>
      <c r="SIL180" s="42"/>
      <c r="SIM180" s="42"/>
      <c r="SIN180" s="42"/>
      <c r="SIO180" s="42"/>
      <c r="SIP180" s="42"/>
      <c r="SIQ180" s="42"/>
      <c r="SIR180" s="42"/>
      <c r="SIS180" s="42"/>
      <c r="SIT180" s="42"/>
      <c r="SIU180" s="42"/>
      <c r="SIV180" s="42"/>
      <c r="SIW180" s="42"/>
      <c r="SIX180" s="42"/>
      <c r="SIY180" s="42"/>
      <c r="SIZ180" s="42"/>
      <c r="SJA180" s="42"/>
      <c r="SJB180" s="42"/>
      <c r="SJC180" s="42"/>
      <c r="SJD180" s="42"/>
      <c r="SJE180" s="42"/>
      <c r="SJF180" s="42"/>
      <c r="SJG180" s="42"/>
      <c r="SJH180" s="42"/>
      <c r="SJI180" s="42"/>
      <c r="SJJ180" s="42"/>
      <c r="SJK180" s="42"/>
      <c r="SJL180" s="42"/>
      <c r="SJM180" s="42"/>
      <c r="SJN180" s="42"/>
      <c r="SJO180" s="42"/>
      <c r="SJP180" s="42"/>
      <c r="SJQ180" s="42"/>
      <c r="SJR180" s="42"/>
      <c r="SJS180" s="42"/>
      <c r="SJT180" s="42"/>
      <c r="SJU180" s="42"/>
      <c r="SJV180" s="42"/>
      <c r="SJW180" s="42"/>
      <c r="SJX180" s="42"/>
      <c r="SJY180" s="42"/>
      <c r="SJZ180" s="42"/>
      <c r="SKA180" s="42"/>
      <c r="SKB180" s="42"/>
      <c r="SKC180" s="42"/>
      <c r="SKD180" s="42"/>
      <c r="SKE180" s="42"/>
      <c r="SKF180" s="42"/>
      <c r="SKG180" s="42"/>
      <c r="SKH180" s="42"/>
      <c r="SKI180" s="42"/>
      <c r="SKJ180" s="42"/>
      <c r="SKK180" s="42"/>
      <c r="SKL180" s="42"/>
      <c r="SKM180" s="42"/>
      <c r="SKN180" s="42"/>
      <c r="SKO180" s="42"/>
      <c r="SKP180" s="42"/>
      <c r="SKQ180" s="42"/>
      <c r="SKR180" s="42"/>
      <c r="SKS180" s="42"/>
      <c r="SKT180" s="42"/>
      <c r="SKU180" s="42"/>
      <c r="SKV180" s="42"/>
      <c r="SKW180" s="42"/>
      <c r="SKX180" s="42"/>
      <c r="SKY180" s="42"/>
      <c r="SKZ180" s="42"/>
      <c r="SLA180" s="42"/>
      <c r="SLB180" s="42"/>
      <c r="SLC180" s="42"/>
      <c r="SLD180" s="42"/>
      <c r="SLE180" s="42"/>
      <c r="SLF180" s="42"/>
      <c r="SLG180" s="42"/>
      <c r="SLH180" s="42"/>
      <c r="SLI180" s="42"/>
      <c r="SLJ180" s="42"/>
      <c r="SLK180" s="42"/>
      <c r="SLL180" s="42"/>
      <c r="SLM180" s="42"/>
      <c r="SLN180" s="42"/>
      <c r="SLO180" s="42"/>
      <c r="SLP180" s="42"/>
      <c r="SLQ180" s="42"/>
      <c r="SLR180" s="42"/>
      <c r="SLS180" s="42"/>
      <c r="SLT180" s="42"/>
      <c r="SLU180" s="42"/>
      <c r="SLV180" s="42"/>
      <c r="SLW180" s="42"/>
      <c r="SLX180" s="42"/>
      <c r="SLY180" s="42"/>
      <c r="SLZ180" s="42"/>
      <c r="SMA180" s="42"/>
      <c r="SMB180" s="42"/>
      <c r="SMC180" s="42"/>
      <c r="SMD180" s="42"/>
      <c r="SME180" s="42"/>
      <c r="SMF180" s="42"/>
      <c r="SMG180" s="42"/>
      <c r="SMH180" s="42"/>
      <c r="SMI180" s="42"/>
      <c r="SMJ180" s="42"/>
      <c r="SMK180" s="42"/>
      <c r="SML180" s="42"/>
      <c r="SMM180" s="42"/>
      <c r="SMN180" s="42"/>
      <c r="SMO180" s="42"/>
      <c r="SMP180" s="42"/>
      <c r="SMQ180" s="42"/>
      <c r="SMR180" s="42"/>
      <c r="SMS180" s="42"/>
      <c r="SMT180" s="42"/>
      <c r="SMU180" s="42"/>
      <c r="SMV180" s="42"/>
      <c r="SMW180" s="42"/>
      <c r="SMX180" s="42"/>
      <c r="SMY180" s="42"/>
      <c r="SMZ180" s="42"/>
      <c r="SNA180" s="42"/>
      <c r="SNB180" s="42"/>
      <c r="SNC180" s="42"/>
      <c r="SND180" s="42"/>
      <c r="SNE180" s="42"/>
      <c r="SNF180" s="42"/>
      <c r="SNG180" s="42"/>
      <c r="SNH180" s="42"/>
      <c r="SNI180" s="42"/>
      <c r="SNJ180" s="42"/>
      <c r="SNK180" s="42"/>
      <c r="SNL180" s="42"/>
      <c r="SNM180" s="42"/>
      <c r="SNN180" s="42"/>
      <c r="SNO180" s="42"/>
      <c r="SNP180" s="42"/>
      <c r="SNQ180" s="42"/>
      <c r="SNR180" s="42"/>
      <c r="SNS180" s="42"/>
      <c r="SNT180" s="42"/>
      <c r="SNU180" s="42"/>
      <c r="SNV180" s="42"/>
      <c r="SNW180" s="42"/>
      <c r="SNX180" s="42"/>
      <c r="SNY180" s="42"/>
      <c r="SNZ180" s="42"/>
      <c r="SOA180" s="42"/>
      <c r="SOB180" s="42"/>
      <c r="SOC180" s="42"/>
      <c r="SOD180" s="42"/>
      <c r="SOE180" s="42"/>
      <c r="SOF180" s="42"/>
      <c r="SOG180" s="42"/>
      <c r="SOH180" s="42"/>
      <c r="SOI180" s="42"/>
      <c r="SOJ180" s="42"/>
      <c r="SOK180" s="42"/>
      <c r="SOL180" s="42"/>
      <c r="SOM180" s="42"/>
      <c r="SON180" s="42"/>
      <c r="SOO180" s="42"/>
      <c r="SOP180" s="42"/>
      <c r="SOQ180" s="42"/>
      <c r="SOR180" s="42"/>
      <c r="SOS180" s="42"/>
      <c r="SOT180" s="42"/>
      <c r="SOU180" s="42"/>
      <c r="SOV180" s="42"/>
      <c r="SOW180" s="42"/>
      <c r="SOX180" s="42"/>
      <c r="SOY180" s="42"/>
      <c r="SOZ180" s="42"/>
      <c r="SPA180" s="42"/>
      <c r="SPB180" s="42"/>
      <c r="SPC180" s="42"/>
      <c r="SPD180" s="42"/>
      <c r="SPE180" s="42"/>
      <c r="SPF180" s="42"/>
      <c r="SPG180" s="42"/>
      <c r="SPH180" s="42"/>
      <c r="SPI180" s="42"/>
      <c r="SPJ180" s="42"/>
      <c r="SPK180" s="42"/>
      <c r="SPL180" s="42"/>
      <c r="SPM180" s="42"/>
      <c r="SPN180" s="42"/>
      <c r="SPO180" s="42"/>
      <c r="SPP180" s="42"/>
      <c r="SPQ180" s="42"/>
      <c r="SPR180" s="42"/>
      <c r="SPS180" s="42"/>
      <c r="SPT180" s="42"/>
      <c r="SPU180" s="42"/>
      <c r="SPV180" s="42"/>
      <c r="SPW180" s="42"/>
      <c r="SPX180" s="42"/>
      <c r="SPY180" s="42"/>
      <c r="SPZ180" s="42"/>
      <c r="SQA180" s="42"/>
      <c r="SQB180" s="42"/>
      <c r="SQC180" s="42"/>
      <c r="SQD180" s="42"/>
      <c r="SQE180" s="42"/>
      <c r="SQF180" s="42"/>
      <c r="SQG180" s="42"/>
      <c r="SQH180" s="42"/>
      <c r="SQI180" s="42"/>
      <c r="SQJ180" s="42"/>
      <c r="SQK180" s="42"/>
      <c r="SQL180" s="42"/>
      <c r="SQM180" s="42"/>
      <c r="SQN180" s="42"/>
      <c r="SQO180" s="42"/>
      <c r="SQP180" s="42"/>
      <c r="SQQ180" s="42"/>
      <c r="SQR180" s="42"/>
      <c r="SQS180" s="42"/>
      <c r="SQT180" s="42"/>
      <c r="SQU180" s="42"/>
      <c r="SQV180" s="42"/>
      <c r="SQW180" s="42"/>
      <c r="SQX180" s="42"/>
      <c r="SQY180" s="42"/>
      <c r="SQZ180" s="42"/>
      <c r="SRA180" s="42"/>
      <c r="SRB180" s="42"/>
      <c r="SRC180" s="42"/>
      <c r="SRD180" s="42"/>
      <c r="SRE180" s="42"/>
      <c r="SRF180" s="42"/>
      <c r="SRG180" s="42"/>
      <c r="SRH180" s="42"/>
      <c r="SRI180" s="42"/>
      <c r="SRJ180" s="42"/>
      <c r="SRK180" s="42"/>
      <c r="SRL180" s="42"/>
      <c r="SRM180" s="42"/>
      <c r="SRN180" s="42"/>
      <c r="SRO180" s="42"/>
      <c r="SRP180" s="42"/>
      <c r="SRQ180" s="42"/>
      <c r="SRR180" s="42"/>
      <c r="SRS180" s="42"/>
      <c r="SRT180" s="42"/>
      <c r="SRU180" s="42"/>
      <c r="SRV180" s="42"/>
      <c r="SRW180" s="42"/>
      <c r="SRX180" s="42"/>
      <c r="SRY180" s="42"/>
      <c r="SRZ180" s="42"/>
      <c r="SSA180" s="42"/>
      <c r="SSB180" s="42"/>
      <c r="SSC180" s="42"/>
      <c r="SSD180" s="42"/>
      <c r="SSE180" s="42"/>
      <c r="SSF180" s="42"/>
      <c r="SSG180" s="42"/>
      <c r="SSH180" s="42"/>
      <c r="SSI180" s="42"/>
      <c r="SSJ180" s="42"/>
      <c r="SSK180" s="42"/>
      <c r="SSL180" s="42"/>
      <c r="SSM180" s="42"/>
      <c r="SSN180" s="42"/>
      <c r="SSO180" s="42"/>
      <c r="SSP180" s="42"/>
      <c r="SSQ180" s="42"/>
      <c r="SSR180" s="42"/>
      <c r="SSS180" s="42"/>
      <c r="SST180" s="42"/>
      <c r="SSU180" s="42"/>
      <c r="SSV180" s="42"/>
      <c r="SSW180" s="42"/>
      <c r="SSX180" s="42"/>
      <c r="SSY180" s="42"/>
      <c r="SSZ180" s="42"/>
      <c r="STA180" s="42"/>
      <c r="STB180" s="42"/>
      <c r="STC180" s="42"/>
      <c r="STD180" s="42"/>
      <c r="STE180" s="42"/>
      <c r="STF180" s="42"/>
      <c r="STG180" s="42"/>
      <c r="STH180" s="42"/>
      <c r="STI180" s="42"/>
      <c r="STJ180" s="42"/>
      <c r="STK180" s="42"/>
      <c r="STL180" s="42"/>
      <c r="STM180" s="42"/>
      <c r="STN180" s="42"/>
      <c r="STO180" s="42"/>
      <c r="STP180" s="42"/>
      <c r="STQ180" s="42"/>
      <c r="STR180" s="42"/>
      <c r="STS180" s="42"/>
      <c r="STT180" s="42"/>
      <c r="STU180" s="42"/>
      <c r="STV180" s="42"/>
      <c r="STW180" s="42"/>
      <c r="STX180" s="42"/>
      <c r="STY180" s="42"/>
      <c r="STZ180" s="42"/>
      <c r="SUA180" s="42"/>
      <c r="SUB180" s="42"/>
      <c r="SUC180" s="42"/>
      <c r="SUD180" s="42"/>
      <c r="SUE180" s="42"/>
      <c r="SUF180" s="42"/>
      <c r="SUG180" s="42"/>
      <c r="SUH180" s="42"/>
      <c r="SUI180" s="42"/>
      <c r="SUJ180" s="42"/>
      <c r="SUK180" s="42"/>
      <c r="SUL180" s="42"/>
      <c r="SUM180" s="42"/>
      <c r="SUN180" s="42"/>
      <c r="SUO180" s="42"/>
      <c r="SUP180" s="42"/>
      <c r="SUQ180" s="42"/>
      <c r="SUR180" s="42"/>
      <c r="SUS180" s="42"/>
      <c r="SUT180" s="42"/>
      <c r="SUU180" s="42"/>
      <c r="SUV180" s="42"/>
      <c r="SUW180" s="42"/>
      <c r="SUX180" s="42"/>
      <c r="SUY180" s="42"/>
      <c r="SUZ180" s="42"/>
      <c r="SVA180" s="42"/>
      <c r="SVB180" s="42"/>
      <c r="SVC180" s="42"/>
      <c r="SVD180" s="42"/>
      <c r="SVE180" s="42"/>
      <c r="SVF180" s="42"/>
      <c r="SVG180" s="42"/>
      <c r="SVH180" s="42"/>
      <c r="SVI180" s="42"/>
      <c r="SVJ180" s="42"/>
      <c r="SVK180" s="42"/>
      <c r="SVL180" s="42"/>
      <c r="SVM180" s="42"/>
      <c r="SVN180" s="42"/>
      <c r="SVO180" s="42"/>
      <c r="SVP180" s="42"/>
      <c r="SVQ180" s="42"/>
      <c r="SVR180" s="42"/>
      <c r="SVS180" s="42"/>
      <c r="SVT180" s="42"/>
      <c r="SVU180" s="42"/>
      <c r="SVV180" s="42"/>
      <c r="SVW180" s="42"/>
      <c r="SVX180" s="42"/>
      <c r="SVY180" s="42"/>
      <c r="SVZ180" s="42"/>
      <c r="SWA180" s="42"/>
      <c r="SWB180" s="42"/>
      <c r="SWC180" s="42"/>
      <c r="SWD180" s="42"/>
      <c r="SWE180" s="42"/>
      <c r="SWF180" s="42"/>
      <c r="SWG180" s="42"/>
      <c r="SWH180" s="42"/>
      <c r="SWI180" s="42"/>
      <c r="SWJ180" s="42"/>
      <c r="SWK180" s="42"/>
      <c r="SWL180" s="42"/>
      <c r="SWM180" s="42"/>
      <c r="SWN180" s="42"/>
      <c r="SWO180" s="42"/>
      <c r="SWP180" s="42"/>
      <c r="SWQ180" s="42"/>
      <c r="SWR180" s="42"/>
      <c r="SWS180" s="42"/>
      <c r="SWT180" s="42"/>
      <c r="SWU180" s="42"/>
      <c r="SWV180" s="42"/>
      <c r="SWW180" s="42"/>
      <c r="SWX180" s="42"/>
      <c r="SWY180" s="42"/>
      <c r="SWZ180" s="42"/>
      <c r="SXA180" s="42"/>
      <c r="SXB180" s="42"/>
      <c r="SXC180" s="42"/>
      <c r="SXD180" s="42"/>
      <c r="SXE180" s="42"/>
      <c r="SXF180" s="42"/>
      <c r="SXG180" s="42"/>
      <c r="SXH180" s="42"/>
      <c r="SXI180" s="42"/>
      <c r="SXJ180" s="42"/>
      <c r="SXK180" s="42"/>
      <c r="SXL180" s="42"/>
      <c r="SXM180" s="42"/>
      <c r="SXN180" s="42"/>
      <c r="SXO180" s="42"/>
      <c r="SXP180" s="42"/>
      <c r="SXQ180" s="42"/>
      <c r="SXR180" s="42"/>
      <c r="SXS180" s="42"/>
      <c r="SXT180" s="42"/>
      <c r="SXU180" s="42"/>
      <c r="SXV180" s="42"/>
      <c r="SXW180" s="42"/>
      <c r="SXX180" s="42"/>
      <c r="SXY180" s="42"/>
      <c r="SXZ180" s="42"/>
      <c r="SYA180" s="42"/>
      <c r="SYB180" s="42"/>
      <c r="SYC180" s="42"/>
      <c r="SYD180" s="42"/>
      <c r="SYE180" s="42"/>
      <c r="SYF180" s="42"/>
      <c r="SYG180" s="42"/>
      <c r="SYH180" s="42"/>
      <c r="SYI180" s="42"/>
      <c r="SYJ180" s="42"/>
      <c r="SYK180" s="42"/>
      <c r="SYL180" s="42"/>
      <c r="SYM180" s="42"/>
      <c r="SYN180" s="42"/>
      <c r="SYO180" s="42"/>
      <c r="SYP180" s="42"/>
      <c r="SYQ180" s="42"/>
      <c r="SYR180" s="42"/>
      <c r="SYS180" s="42"/>
      <c r="SYT180" s="42"/>
      <c r="SYU180" s="42"/>
      <c r="SYV180" s="42"/>
      <c r="SYW180" s="42"/>
      <c r="SYX180" s="42"/>
      <c r="SYY180" s="42"/>
      <c r="SYZ180" s="42"/>
      <c r="SZA180" s="42"/>
      <c r="SZB180" s="42"/>
      <c r="SZC180" s="42"/>
      <c r="SZD180" s="42"/>
      <c r="SZE180" s="42"/>
      <c r="SZF180" s="42"/>
      <c r="SZG180" s="42"/>
      <c r="SZH180" s="42"/>
      <c r="SZI180" s="42"/>
      <c r="SZJ180" s="42"/>
      <c r="SZK180" s="42"/>
      <c r="SZL180" s="42"/>
      <c r="SZM180" s="42"/>
      <c r="SZN180" s="42"/>
      <c r="SZO180" s="42"/>
      <c r="SZP180" s="42"/>
      <c r="SZQ180" s="42"/>
      <c r="SZR180" s="42"/>
      <c r="SZS180" s="42"/>
      <c r="SZT180" s="42"/>
      <c r="SZU180" s="42"/>
      <c r="SZV180" s="42"/>
      <c r="SZW180" s="42"/>
      <c r="SZX180" s="42"/>
      <c r="SZY180" s="42"/>
      <c r="SZZ180" s="42"/>
      <c r="TAA180" s="42"/>
      <c r="TAB180" s="42"/>
      <c r="TAC180" s="42"/>
      <c r="TAD180" s="42"/>
      <c r="TAE180" s="42"/>
      <c r="TAF180" s="42"/>
      <c r="TAG180" s="42"/>
      <c r="TAH180" s="42"/>
      <c r="TAI180" s="42"/>
      <c r="TAJ180" s="42"/>
      <c r="TAK180" s="42"/>
      <c r="TAL180" s="42"/>
      <c r="TAM180" s="42"/>
      <c r="TAN180" s="42"/>
      <c r="TAO180" s="42"/>
      <c r="TAP180" s="42"/>
      <c r="TAQ180" s="42"/>
      <c r="TAR180" s="42"/>
      <c r="TAS180" s="42"/>
      <c r="TAT180" s="42"/>
      <c r="TAU180" s="42"/>
      <c r="TAV180" s="42"/>
      <c r="TAW180" s="42"/>
      <c r="TAX180" s="42"/>
      <c r="TAY180" s="42"/>
      <c r="TAZ180" s="42"/>
      <c r="TBA180" s="42"/>
      <c r="TBB180" s="42"/>
      <c r="TBC180" s="42"/>
      <c r="TBD180" s="42"/>
      <c r="TBE180" s="42"/>
      <c r="TBF180" s="42"/>
      <c r="TBG180" s="42"/>
      <c r="TBH180" s="42"/>
      <c r="TBI180" s="42"/>
      <c r="TBJ180" s="42"/>
      <c r="TBK180" s="42"/>
      <c r="TBL180" s="42"/>
      <c r="TBM180" s="42"/>
      <c r="TBN180" s="42"/>
      <c r="TBO180" s="42"/>
      <c r="TBP180" s="42"/>
      <c r="TBQ180" s="42"/>
      <c r="TBR180" s="42"/>
      <c r="TBS180" s="42"/>
      <c r="TBT180" s="42"/>
      <c r="TBU180" s="42"/>
      <c r="TBV180" s="42"/>
      <c r="TBW180" s="42"/>
      <c r="TBX180" s="42"/>
      <c r="TBY180" s="42"/>
      <c r="TBZ180" s="42"/>
      <c r="TCA180" s="42"/>
      <c r="TCB180" s="42"/>
      <c r="TCC180" s="42"/>
      <c r="TCD180" s="42"/>
      <c r="TCE180" s="42"/>
      <c r="TCF180" s="42"/>
      <c r="TCG180" s="42"/>
      <c r="TCH180" s="42"/>
      <c r="TCI180" s="42"/>
      <c r="TCJ180" s="42"/>
      <c r="TCK180" s="42"/>
      <c r="TCL180" s="42"/>
      <c r="TCM180" s="42"/>
      <c r="TCN180" s="42"/>
      <c r="TCO180" s="42"/>
      <c r="TCP180" s="42"/>
      <c r="TCQ180" s="42"/>
      <c r="TCR180" s="42"/>
      <c r="TCS180" s="42"/>
      <c r="TCT180" s="42"/>
      <c r="TCU180" s="42"/>
      <c r="TCV180" s="42"/>
      <c r="TCW180" s="42"/>
      <c r="TCX180" s="42"/>
      <c r="TCY180" s="42"/>
      <c r="TCZ180" s="42"/>
      <c r="TDA180" s="42"/>
      <c r="TDB180" s="42"/>
      <c r="TDC180" s="42"/>
      <c r="TDD180" s="42"/>
      <c r="TDE180" s="42"/>
      <c r="TDF180" s="42"/>
      <c r="TDG180" s="42"/>
      <c r="TDH180" s="42"/>
      <c r="TDI180" s="42"/>
      <c r="TDJ180" s="42"/>
      <c r="TDK180" s="42"/>
      <c r="TDL180" s="42"/>
      <c r="TDM180" s="42"/>
      <c r="TDN180" s="42"/>
      <c r="TDO180" s="42"/>
      <c r="TDP180" s="42"/>
      <c r="TDQ180" s="42"/>
      <c r="TDR180" s="42"/>
      <c r="TDS180" s="42"/>
      <c r="TDT180" s="42"/>
      <c r="TDU180" s="42"/>
      <c r="TDV180" s="42"/>
      <c r="TDW180" s="42"/>
      <c r="TDX180" s="42"/>
      <c r="TDY180" s="42"/>
      <c r="TDZ180" s="42"/>
      <c r="TEA180" s="42"/>
      <c r="TEB180" s="42"/>
      <c r="TEC180" s="42"/>
      <c r="TED180" s="42"/>
      <c r="TEE180" s="42"/>
      <c r="TEF180" s="42"/>
      <c r="TEG180" s="42"/>
      <c r="TEH180" s="42"/>
      <c r="TEI180" s="42"/>
      <c r="TEJ180" s="42"/>
      <c r="TEK180" s="42"/>
      <c r="TEL180" s="42"/>
      <c r="TEM180" s="42"/>
      <c r="TEN180" s="42"/>
      <c r="TEO180" s="42"/>
      <c r="TEP180" s="42"/>
      <c r="TEQ180" s="42"/>
      <c r="TER180" s="42"/>
      <c r="TES180" s="42"/>
      <c r="TET180" s="42"/>
      <c r="TEU180" s="42"/>
      <c r="TEV180" s="42"/>
      <c r="TEW180" s="42"/>
      <c r="TEX180" s="42"/>
      <c r="TEY180" s="42"/>
      <c r="TEZ180" s="42"/>
      <c r="TFA180" s="42"/>
      <c r="TFB180" s="42"/>
      <c r="TFC180" s="42"/>
      <c r="TFD180" s="42"/>
      <c r="TFE180" s="42"/>
      <c r="TFF180" s="42"/>
      <c r="TFG180" s="42"/>
      <c r="TFH180" s="42"/>
      <c r="TFI180" s="42"/>
      <c r="TFJ180" s="42"/>
      <c r="TFK180" s="42"/>
      <c r="TFL180" s="42"/>
      <c r="TFM180" s="42"/>
      <c r="TFN180" s="42"/>
      <c r="TFO180" s="42"/>
      <c r="TFP180" s="42"/>
      <c r="TFQ180" s="42"/>
      <c r="TFR180" s="42"/>
      <c r="TFS180" s="42"/>
      <c r="TFT180" s="42"/>
      <c r="TFU180" s="42"/>
      <c r="TFV180" s="42"/>
      <c r="TFW180" s="42"/>
      <c r="TFX180" s="42"/>
      <c r="TFY180" s="42"/>
      <c r="TFZ180" s="42"/>
      <c r="TGA180" s="42"/>
      <c r="TGB180" s="42"/>
      <c r="TGC180" s="42"/>
      <c r="TGD180" s="42"/>
      <c r="TGE180" s="42"/>
      <c r="TGF180" s="42"/>
      <c r="TGG180" s="42"/>
      <c r="TGH180" s="42"/>
      <c r="TGI180" s="42"/>
      <c r="TGJ180" s="42"/>
      <c r="TGK180" s="42"/>
      <c r="TGL180" s="42"/>
      <c r="TGM180" s="42"/>
      <c r="TGN180" s="42"/>
      <c r="TGO180" s="42"/>
      <c r="TGP180" s="42"/>
      <c r="TGQ180" s="42"/>
      <c r="TGR180" s="42"/>
      <c r="TGS180" s="42"/>
      <c r="TGT180" s="42"/>
      <c r="TGU180" s="42"/>
      <c r="TGV180" s="42"/>
      <c r="TGW180" s="42"/>
      <c r="TGX180" s="42"/>
      <c r="TGY180" s="42"/>
      <c r="TGZ180" s="42"/>
      <c r="THA180" s="42"/>
      <c r="THB180" s="42"/>
      <c r="THC180" s="42"/>
      <c r="THD180" s="42"/>
      <c r="THE180" s="42"/>
      <c r="THF180" s="42"/>
      <c r="THG180" s="42"/>
      <c r="THH180" s="42"/>
      <c r="THI180" s="42"/>
      <c r="THJ180" s="42"/>
      <c r="THK180" s="42"/>
      <c r="THL180" s="42"/>
      <c r="THM180" s="42"/>
      <c r="THN180" s="42"/>
      <c r="THO180" s="42"/>
      <c r="THP180" s="42"/>
      <c r="THQ180" s="42"/>
      <c r="THR180" s="42"/>
      <c r="THS180" s="42"/>
      <c r="THT180" s="42"/>
      <c r="THU180" s="42"/>
      <c r="THV180" s="42"/>
      <c r="THW180" s="42"/>
      <c r="THX180" s="42"/>
      <c r="THY180" s="42"/>
      <c r="THZ180" s="42"/>
      <c r="TIA180" s="42"/>
      <c r="TIB180" s="42"/>
      <c r="TIC180" s="42"/>
      <c r="TID180" s="42"/>
      <c r="TIE180" s="42"/>
      <c r="TIF180" s="42"/>
      <c r="TIG180" s="42"/>
      <c r="TIH180" s="42"/>
      <c r="TII180" s="42"/>
      <c r="TIJ180" s="42"/>
      <c r="TIK180" s="42"/>
      <c r="TIL180" s="42"/>
      <c r="TIM180" s="42"/>
      <c r="TIN180" s="42"/>
      <c r="TIO180" s="42"/>
      <c r="TIP180" s="42"/>
      <c r="TIQ180" s="42"/>
      <c r="TIR180" s="42"/>
      <c r="TIS180" s="42"/>
      <c r="TIT180" s="42"/>
      <c r="TIU180" s="42"/>
      <c r="TIV180" s="42"/>
      <c r="TIW180" s="42"/>
      <c r="TIX180" s="42"/>
      <c r="TIY180" s="42"/>
      <c r="TIZ180" s="42"/>
      <c r="TJA180" s="42"/>
      <c r="TJB180" s="42"/>
      <c r="TJC180" s="42"/>
      <c r="TJD180" s="42"/>
      <c r="TJE180" s="42"/>
      <c r="TJF180" s="42"/>
      <c r="TJG180" s="42"/>
      <c r="TJH180" s="42"/>
      <c r="TJI180" s="42"/>
      <c r="TJJ180" s="42"/>
      <c r="TJK180" s="42"/>
      <c r="TJL180" s="42"/>
      <c r="TJM180" s="42"/>
      <c r="TJN180" s="42"/>
      <c r="TJO180" s="42"/>
      <c r="TJP180" s="42"/>
      <c r="TJQ180" s="42"/>
      <c r="TJR180" s="42"/>
      <c r="TJS180" s="42"/>
      <c r="TJT180" s="42"/>
      <c r="TJU180" s="42"/>
      <c r="TJV180" s="42"/>
      <c r="TJW180" s="42"/>
      <c r="TJX180" s="42"/>
      <c r="TJY180" s="42"/>
      <c r="TJZ180" s="42"/>
      <c r="TKA180" s="42"/>
      <c r="TKB180" s="42"/>
      <c r="TKC180" s="42"/>
      <c r="TKD180" s="42"/>
      <c r="TKE180" s="42"/>
      <c r="TKF180" s="42"/>
      <c r="TKG180" s="42"/>
      <c r="TKH180" s="42"/>
      <c r="TKI180" s="42"/>
      <c r="TKJ180" s="42"/>
      <c r="TKK180" s="42"/>
      <c r="TKL180" s="42"/>
      <c r="TKM180" s="42"/>
      <c r="TKN180" s="42"/>
      <c r="TKO180" s="42"/>
      <c r="TKP180" s="42"/>
      <c r="TKQ180" s="42"/>
      <c r="TKR180" s="42"/>
      <c r="TKS180" s="42"/>
      <c r="TKT180" s="42"/>
      <c r="TKU180" s="42"/>
      <c r="TKV180" s="42"/>
      <c r="TKW180" s="42"/>
      <c r="TKX180" s="42"/>
      <c r="TKY180" s="42"/>
      <c r="TKZ180" s="42"/>
      <c r="TLA180" s="42"/>
      <c r="TLB180" s="42"/>
      <c r="TLC180" s="42"/>
      <c r="TLD180" s="42"/>
      <c r="TLE180" s="42"/>
      <c r="TLF180" s="42"/>
      <c r="TLG180" s="42"/>
      <c r="TLH180" s="42"/>
      <c r="TLI180" s="42"/>
      <c r="TLJ180" s="42"/>
      <c r="TLK180" s="42"/>
      <c r="TLL180" s="42"/>
      <c r="TLM180" s="42"/>
      <c r="TLN180" s="42"/>
      <c r="TLO180" s="42"/>
      <c r="TLP180" s="42"/>
      <c r="TLQ180" s="42"/>
      <c r="TLR180" s="42"/>
      <c r="TLS180" s="42"/>
      <c r="TLT180" s="42"/>
      <c r="TLU180" s="42"/>
      <c r="TLV180" s="42"/>
      <c r="TLW180" s="42"/>
      <c r="TLX180" s="42"/>
      <c r="TLY180" s="42"/>
      <c r="TLZ180" s="42"/>
      <c r="TMA180" s="42"/>
      <c r="TMB180" s="42"/>
      <c r="TMC180" s="42"/>
      <c r="TMD180" s="42"/>
      <c r="TME180" s="42"/>
      <c r="TMF180" s="42"/>
      <c r="TMG180" s="42"/>
      <c r="TMH180" s="42"/>
      <c r="TMI180" s="42"/>
      <c r="TMJ180" s="42"/>
      <c r="TMK180" s="42"/>
      <c r="TML180" s="42"/>
      <c r="TMM180" s="42"/>
      <c r="TMN180" s="42"/>
      <c r="TMO180" s="42"/>
      <c r="TMP180" s="42"/>
      <c r="TMQ180" s="42"/>
      <c r="TMR180" s="42"/>
      <c r="TMS180" s="42"/>
      <c r="TMT180" s="42"/>
      <c r="TMU180" s="42"/>
      <c r="TMV180" s="42"/>
      <c r="TMW180" s="42"/>
      <c r="TMX180" s="42"/>
      <c r="TMY180" s="42"/>
      <c r="TMZ180" s="42"/>
      <c r="TNA180" s="42"/>
      <c r="TNB180" s="42"/>
      <c r="TNC180" s="42"/>
      <c r="TND180" s="42"/>
      <c r="TNE180" s="42"/>
      <c r="TNF180" s="42"/>
      <c r="TNG180" s="42"/>
      <c r="TNH180" s="42"/>
      <c r="TNI180" s="42"/>
      <c r="TNJ180" s="42"/>
      <c r="TNK180" s="42"/>
      <c r="TNL180" s="42"/>
      <c r="TNM180" s="42"/>
      <c r="TNN180" s="42"/>
      <c r="TNO180" s="42"/>
      <c r="TNP180" s="42"/>
      <c r="TNQ180" s="42"/>
      <c r="TNR180" s="42"/>
      <c r="TNS180" s="42"/>
      <c r="TNT180" s="42"/>
      <c r="TNU180" s="42"/>
      <c r="TNV180" s="42"/>
      <c r="TNW180" s="42"/>
      <c r="TNX180" s="42"/>
      <c r="TNY180" s="42"/>
      <c r="TNZ180" s="42"/>
      <c r="TOA180" s="42"/>
      <c r="TOB180" s="42"/>
      <c r="TOC180" s="42"/>
      <c r="TOD180" s="42"/>
      <c r="TOE180" s="42"/>
      <c r="TOF180" s="42"/>
      <c r="TOG180" s="42"/>
      <c r="TOH180" s="42"/>
      <c r="TOI180" s="42"/>
      <c r="TOJ180" s="42"/>
      <c r="TOK180" s="42"/>
      <c r="TOL180" s="42"/>
      <c r="TOM180" s="42"/>
      <c r="TON180" s="42"/>
      <c r="TOO180" s="42"/>
      <c r="TOP180" s="42"/>
      <c r="TOQ180" s="42"/>
      <c r="TOR180" s="42"/>
      <c r="TOS180" s="42"/>
      <c r="TOT180" s="42"/>
      <c r="TOU180" s="42"/>
      <c r="TOV180" s="42"/>
      <c r="TOW180" s="42"/>
      <c r="TOX180" s="42"/>
      <c r="TOY180" s="42"/>
      <c r="TOZ180" s="42"/>
      <c r="TPA180" s="42"/>
      <c r="TPB180" s="42"/>
      <c r="TPC180" s="42"/>
      <c r="TPD180" s="42"/>
      <c r="TPE180" s="42"/>
      <c r="TPF180" s="42"/>
      <c r="TPG180" s="42"/>
      <c r="TPH180" s="42"/>
      <c r="TPI180" s="42"/>
      <c r="TPJ180" s="42"/>
      <c r="TPK180" s="42"/>
      <c r="TPL180" s="42"/>
      <c r="TPM180" s="42"/>
      <c r="TPN180" s="42"/>
      <c r="TPO180" s="42"/>
      <c r="TPP180" s="42"/>
      <c r="TPQ180" s="42"/>
      <c r="TPR180" s="42"/>
      <c r="TPS180" s="42"/>
      <c r="TPT180" s="42"/>
      <c r="TPU180" s="42"/>
      <c r="TPV180" s="42"/>
      <c r="TPW180" s="42"/>
      <c r="TPX180" s="42"/>
      <c r="TPY180" s="42"/>
      <c r="TPZ180" s="42"/>
      <c r="TQA180" s="42"/>
      <c r="TQB180" s="42"/>
      <c r="TQC180" s="42"/>
      <c r="TQD180" s="42"/>
      <c r="TQE180" s="42"/>
      <c r="TQF180" s="42"/>
      <c r="TQG180" s="42"/>
      <c r="TQH180" s="42"/>
      <c r="TQI180" s="42"/>
      <c r="TQJ180" s="42"/>
      <c r="TQK180" s="42"/>
      <c r="TQL180" s="42"/>
      <c r="TQM180" s="42"/>
      <c r="TQN180" s="42"/>
      <c r="TQO180" s="42"/>
      <c r="TQP180" s="42"/>
      <c r="TQQ180" s="42"/>
      <c r="TQR180" s="42"/>
      <c r="TQS180" s="42"/>
      <c r="TQT180" s="42"/>
      <c r="TQU180" s="42"/>
      <c r="TQV180" s="42"/>
      <c r="TQW180" s="42"/>
      <c r="TQX180" s="42"/>
      <c r="TQY180" s="42"/>
      <c r="TQZ180" s="42"/>
      <c r="TRA180" s="42"/>
      <c r="TRB180" s="42"/>
      <c r="TRC180" s="42"/>
      <c r="TRD180" s="42"/>
      <c r="TRE180" s="42"/>
      <c r="TRF180" s="42"/>
      <c r="TRG180" s="42"/>
      <c r="TRH180" s="42"/>
      <c r="TRI180" s="42"/>
      <c r="TRJ180" s="42"/>
      <c r="TRK180" s="42"/>
      <c r="TRL180" s="42"/>
      <c r="TRM180" s="42"/>
      <c r="TRN180" s="42"/>
      <c r="TRO180" s="42"/>
      <c r="TRP180" s="42"/>
      <c r="TRQ180" s="42"/>
      <c r="TRR180" s="42"/>
      <c r="TRS180" s="42"/>
      <c r="TRT180" s="42"/>
      <c r="TRU180" s="42"/>
      <c r="TRV180" s="42"/>
      <c r="TRW180" s="42"/>
      <c r="TRX180" s="42"/>
      <c r="TRY180" s="42"/>
      <c r="TRZ180" s="42"/>
      <c r="TSA180" s="42"/>
      <c r="TSB180" s="42"/>
      <c r="TSC180" s="42"/>
      <c r="TSD180" s="42"/>
      <c r="TSE180" s="42"/>
      <c r="TSF180" s="42"/>
      <c r="TSG180" s="42"/>
      <c r="TSH180" s="42"/>
      <c r="TSI180" s="42"/>
      <c r="TSJ180" s="42"/>
      <c r="TSK180" s="42"/>
      <c r="TSL180" s="42"/>
      <c r="TSM180" s="42"/>
      <c r="TSN180" s="42"/>
      <c r="TSO180" s="42"/>
      <c r="TSP180" s="42"/>
      <c r="TSQ180" s="42"/>
      <c r="TSR180" s="42"/>
      <c r="TSS180" s="42"/>
      <c r="TST180" s="42"/>
      <c r="TSU180" s="42"/>
      <c r="TSV180" s="42"/>
      <c r="TSW180" s="42"/>
      <c r="TSX180" s="42"/>
      <c r="TSY180" s="42"/>
      <c r="TSZ180" s="42"/>
      <c r="TTA180" s="42"/>
      <c r="TTB180" s="42"/>
      <c r="TTC180" s="42"/>
      <c r="TTD180" s="42"/>
      <c r="TTE180" s="42"/>
      <c r="TTF180" s="42"/>
      <c r="TTG180" s="42"/>
      <c r="TTH180" s="42"/>
      <c r="TTI180" s="42"/>
      <c r="TTJ180" s="42"/>
      <c r="TTK180" s="42"/>
      <c r="TTL180" s="42"/>
      <c r="TTM180" s="42"/>
      <c r="TTN180" s="42"/>
      <c r="TTO180" s="42"/>
      <c r="TTP180" s="42"/>
      <c r="TTQ180" s="42"/>
      <c r="TTR180" s="42"/>
      <c r="TTS180" s="42"/>
      <c r="TTT180" s="42"/>
      <c r="TTU180" s="42"/>
      <c r="TTV180" s="42"/>
      <c r="TTW180" s="42"/>
      <c r="TTX180" s="42"/>
      <c r="TTY180" s="42"/>
      <c r="TTZ180" s="42"/>
      <c r="TUA180" s="42"/>
      <c r="TUB180" s="42"/>
      <c r="TUC180" s="42"/>
      <c r="TUD180" s="42"/>
      <c r="TUE180" s="42"/>
      <c r="TUF180" s="42"/>
      <c r="TUG180" s="42"/>
      <c r="TUH180" s="42"/>
      <c r="TUI180" s="42"/>
      <c r="TUJ180" s="42"/>
      <c r="TUK180" s="42"/>
      <c r="TUL180" s="42"/>
      <c r="TUM180" s="42"/>
      <c r="TUN180" s="42"/>
      <c r="TUO180" s="42"/>
      <c r="TUP180" s="42"/>
      <c r="TUQ180" s="42"/>
      <c r="TUR180" s="42"/>
      <c r="TUS180" s="42"/>
      <c r="TUT180" s="42"/>
      <c r="TUU180" s="42"/>
      <c r="TUV180" s="42"/>
      <c r="TUW180" s="42"/>
      <c r="TUX180" s="42"/>
      <c r="TUY180" s="42"/>
      <c r="TUZ180" s="42"/>
      <c r="TVA180" s="42"/>
      <c r="TVB180" s="42"/>
      <c r="TVC180" s="42"/>
      <c r="TVD180" s="42"/>
      <c r="TVE180" s="42"/>
      <c r="TVF180" s="42"/>
      <c r="TVG180" s="42"/>
      <c r="TVH180" s="42"/>
      <c r="TVI180" s="42"/>
      <c r="TVJ180" s="42"/>
      <c r="TVK180" s="42"/>
      <c r="TVL180" s="42"/>
      <c r="TVM180" s="42"/>
      <c r="TVN180" s="42"/>
      <c r="TVO180" s="42"/>
      <c r="TVP180" s="42"/>
      <c r="TVQ180" s="42"/>
      <c r="TVR180" s="42"/>
      <c r="TVS180" s="42"/>
      <c r="TVT180" s="42"/>
      <c r="TVU180" s="42"/>
      <c r="TVV180" s="42"/>
      <c r="TVW180" s="42"/>
      <c r="TVX180" s="42"/>
      <c r="TVY180" s="42"/>
      <c r="TVZ180" s="42"/>
      <c r="TWA180" s="42"/>
      <c r="TWB180" s="42"/>
      <c r="TWC180" s="42"/>
      <c r="TWD180" s="42"/>
      <c r="TWE180" s="42"/>
      <c r="TWF180" s="42"/>
      <c r="TWG180" s="42"/>
      <c r="TWH180" s="42"/>
      <c r="TWI180" s="42"/>
      <c r="TWJ180" s="42"/>
      <c r="TWK180" s="42"/>
      <c r="TWL180" s="42"/>
      <c r="TWM180" s="42"/>
      <c r="TWN180" s="42"/>
      <c r="TWO180" s="42"/>
      <c r="TWP180" s="42"/>
      <c r="TWQ180" s="42"/>
      <c r="TWR180" s="42"/>
      <c r="TWS180" s="42"/>
      <c r="TWT180" s="42"/>
      <c r="TWU180" s="42"/>
      <c r="TWV180" s="42"/>
      <c r="TWW180" s="42"/>
      <c r="TWX180" s="42"/>
      <c r="TWY180" s="42"/>
      <c r="TWZ180" s="42"/>
      <c r="TXA180" s="42"/>
      <c r="TXB180" s="42"/>
      <c r="TXC180" s="42"/>
      <c r="TXD180" s="42"/>
      <c r="TXE180" s="42"/>
      <c r="TXF180" s="42"/>
      <c r="TXG180" s="42"/>
      <c r="TXH180" s="42"/>
      <c r="TXI180" s="42"/>
      <c r="TXJ180" s="42"/>
      <c r="TXK180" s="42"/>
      <c r="TXL180" s="42"/>
      <c r="TXM180" s="42"/>
      <c r="TXN180" s="42"/>
      <c r="TXO180" s="42"/>
      <c r="TXP180" s="42"/>
      <c r="TXQ180" s="42"/>
      <c r="TXR180" s="42"/>
      <c r="TXS180" s="42"/>
      <c r="TXT180" s="42"/>
      <c r="TXU180" s="42"/>
      <c r="TXV180" s="42"/>
      <c r="TXW180" s="42"/>
      <c r="TXX180" s="42"/>
      <c r="TXY180" s="42"/>
      <c r="TXZ180" s="42"/>
      <c r="TYA180" s="42"/>
      <c r="TYB180" s="42"/>
      <c r="TYC180" s="42"/>
      <c r="TYD180" s="42"/>
      <c r="TYE180" s="42"/>
      <c r="TYF180" s="42"/>
      <c r="TYG180" s="42"/>
      <c r="TYH180" s="42"/>
      <c r="TYI180" s="42"/>
      <c r="TYJ180" s="42"/>
      <c r="TYK180" s="42"/>
      <c r="TYL180" s="42"/>
      <c r="TYM180" s="42"/>
      <c r="TYN180" s="42"/>
      <c r="TYO180" s="42"/>
      <c r="TYP180" s="42"/>
      <c r="TYQ180" s="42"/>
      <c r="TYR180" s="42"/>
      <c r="TYS180" s="42"/>
      <c r="TYT180" s="42"/>
      <c r="TYU180" s="42"/>
      <c r="TYV180" s="42"/>
      <c r="TYW180" s="42"/>
      <c r="TYX180" s="42"/>
      <c r="TYY180" s="42"/>
      <c r="TYZ180" s="42"/>
      <c r="TZA180" s="42"/>
      <c r="TZB180" s="42"/>
      <c r="TZC180" s="42"/>
      <c r="TZD180" s="42"/>
      <c r="TZE180" s="42"/>
      <c r="TZF180" s="42"/>
      <c r="TZG180" s="42"/>
      <c r="TZH180" s="42"/>
      <c r="TZI180" s="42"/>
      <c r="TZJ180" s="42"/>
      <c r="TZK180" s="42"/>
      <c r="TZL180" s="42"/>
      <c r="TZM180" s="42"/>
      <c r="TZN180" s="42"/>
      <c r="TZO180" s="42"/>
      <c r="TZP180" s="42"/>
      <c r="TZQ180" s="42"/>
      <c r="TZR180" s="42"/>
      <c r="TZS180" s="42"/>
      <c r="TZT180" s="42"/>
      <c r="TZU180" s="42"/>
      <c r="TZV180" s="42"/>
      <c r="TZW180" s="42"/>
      <c r="TZX180" s="42"/>
      <c r="TZY180" s="42"/>
      <c r="TZZ180" s="42"/>
      <c r="UAA180" s="42"/>
      <c r="UAB180" s="42"/>
      <c r="UAC180" s="42"/>
      <c r="UAD180" s="42"/>
      <c r="UAE180" s="42"/>
      <c r="UAF180" s="42"/>
      <c r="UAG180" s="42"/>
      <c r="UAH180" s="42"/>
      <c r="UAI180" s="42"/>
      <c r="UAJ180" s="42"/>
      <c r="UAK180" s="42"/>
      <c r="UAL180" s="42"/>
      <c r="UAM180" s="42"/>
      <c r="UAN180" s="42"/>
      <c r="UAO180" s="42"/>
      <c r="UAP180" s="42"/>
      <c r="UAQ180" s="42"/>
      <c r="UAR180" s="42"/>
      <c r="UAS180" s="42"/>
      <c r="UAT180" s="42"/>
      <c r="UAU180" s="42"/>
      <c r="UAV180" s="42"/>
      <c r="UAW180" s="42"/>
      <c r="UAX180" s="42"/>
      <c r="UAY180" s="42"/>
      <c r="UAZ180" s="42"/>
      <c r="UBA180" s="42"/>
      <c r="UBB180" s="42"/>
      <c r="UBC180" s="42"/>
      <c r="UBD180" s="42"/>
      <c r="UBE180" s="42"/>
      <c r="UBF180" s="42"/>
      <c r="UBG180" s="42"/>
      <c r="UBH180" s="42"/>
      <c r="UBI180" s="42"/>
      <c r="UBJ180" s="42"/>
      <c r="UBK180" s="42"/>
      <c r="UBL180" s="42"/>
      <c r="UBM180" s="42"/>
      <c r="UBN180" s="42"/>
      <c r="UBO180" s="42"/>
      <c r="UBP180" s="42"/>
      <c r="UBQ180" s="42"/>
      <c r="UBR180" s="42"/>
      <c r="UBS180" s="42"/>
      <c r="UBT180" s="42"/>
      <c r="UBU180" s="42"/>
      <c r="UBV180" s="42"/>
      <c r="UBW180" s="42"/>
      <c r="UBX180" s="42"/>
      <c r="UBY180" s="42"/>
      <c r="UBZ180" s="42"/>
      <c r="UCA180" s="42"/>
      <c r="UCB180" s="42"/>
      <c r="UCC180" s="42"/>
      <c r="UCD180" s="42"/>
      <c r="UCE180" s="42"/>
      <c r="UCF180" s="42"/>
      <c r="UCG180" s="42"/>
      <c r="UCH180" s="42"/>
      <c r="UCI180" s="42"/>
      <c r="UCJ180" s="42"/>
      <c r="UCK180" s="42"/>
      <c r="UCL180" s="42"/>
      <c r="UCM180" s="42"/>
      <c r="UCN180" s="42"/>
      <c r="UCO180" s="42"/>
      <c r="UCP180" s="42"/>
      <c r="UCQ180" s="42"/>
      <c r="UCR180" s="42"/>
      <c r="UCS180" s="42"/>
      <c r="UCT180" s="42"/>
      <c r="UCU180" s="42"/>
      <c r="UCV180" s="42"/>
      <c r="UCW180" s="42"/>
      <c r="UCX180" s="42"/>
      <c r="UCY180" s="42"/>
      <c r="UCZ180" s="42"/>
      <c r="UDA180" s="42"/>
      <c r="UDB180" s="42"/>
      <c r="UDC180" s="42"/>
      <c r="UDD180" s="42"/>
      <c r="UDE180" s="42"/>
      <c r="UDF180" s="42"/>
      <c r="UDG180" s="42"/>
      <c r="UDH180" s="42"/>
      <c r="UDI180" s="42"/>
      <c r="UDJ180" s="42"/>
      <c r="UDK180" s="42"/>
      <c r="UDL180" s="42"/>
      <c r="UDM180" s="42"/>
      <c r="UDN180" s="42"/>
      <c r="UDO180" s="42"/>
      <c r="UDP180" s="42"/>
      <c r="UDQ180" s="42"/>
      <c r="UDR180" s="42"/>
      <c r="UDS180" s="42"/>
      <c r="UDT180" s="42"/>
      <c r="UDU180" s="42"/>
      <c r="UDV180" s="42"/>
      <c r="UDW180" s="42"/>
      <c r="UDX180" s="42"/>
      <c r="UDY180" s="42"/>
      <c r="UDZ180" s="42"/>
      <c r="UEA180" s="42"/>
      <c r="UEB180" s="42"/>
      <c r="UEC180" s="42"/>
      <c r="UED180" s="42"/>
      <c r="UEE180" s="42"/>
      <c r="UEF180" s="42"/>
      <c r="UEG180" s="42"/>
      <c r="UEH180" s="42"/>
      <c r="UEI180" s="42"/>
      <c r="UEJ180" s="42"/>
      <c r="UEK180" s="42"/>
      <c r="UEL180" s="42"/>
      <c r="UEM180" s="42"/>
      <c r="UEN180" s="42"/>
      <c r="UEO180" s="42"/>
      <c r="UEP180" s="42"/>
      <c r="UEQ180" s="42"/>
      <c r="UER180" s="42"/>
      <c r="UES180" s="42"/>
      <c r="UET180" s="42"/>
      <c r="UEU180" s="42"/>
      <c r="UEV180" s="42"/>
      <c r="UEW180" s="42"/>
      <c r="UEX180" s="42"/>
      <c r="UEY180" s="42"/>
      <c r="UEZ180" s="42"/>
      <c r="UFA180" s="42"/>
      <c r="UFB180" s="42"/>
      <c r="UFC180" s="42"/>
      <c r="UFD180" s="42"/>
      <c r="UFE180" s="42"/>
      <c r="UFF180" s="42"/>
      <c r="UFG180" s="42"/>
      <c r="UFH180" s="42"/>
      <c r="UFI180" s="42"/>
      <c r="UFJ180" s="42"/>
      <c r="UFK180" s="42"/>
      <c r="UFL180" s="42"/>
      <c r="UFM180" s="42"/>
      <c r="UFN180" s="42"/>
      <c r="UFO180" s="42"/>
      <c r="UFP180" s="42"/>
      <c r="UFQ180" s="42"/>
      <c r="UFR180" s="42"/>
      <c r="UFS180" s="42"/>
      <c r="UFT180" s="42"/>
      <c r="UFU180" s="42"/>
      <c r="UFV180" s="42"/>
      <c r="UFW180" s="42"/>
      <c r="UFX180" s="42"/>
      <c r="UFY180" s="42"/>
      <c r="UFZ180" s="42"/>
      <c r="UGA180" s="42"/>
      <c r="UGB180" s="42"/>
      <c r="UGC180" s="42"/>
      <c r="UGD180" s="42"/>
      <c r="UGE180" s="42"/>
      <c r="UGF180" s="42"/>
      <c r="UGG180" s="42"/>
      <c r="UGH180" s="42"/>
      <c r="UGI180" s="42"/>
      <c r="UGJ180" s="42"/>
      <c r="UGK180" s="42"/>
      <c r="UGL180" s="42"/>
      <c r="UGM180" s="42"/>
      <c r="UGN180" s="42"/>
      <c r="UGO180" s="42"/>
      <c r="UGP180" s="42"/>
      <c r="UGQ180" s="42"/>
      <c r="UGR180" s="42"/>
      <c r="UGS180" s="42"/>
      <c r="UGT180" s="42"/>
      <c r="UGU180" s="42"/>
      <c r="UGV180" s="42"/>
      <c r="UGW180" s="42"/>
      <c r="UGX180" s="42"/>
      <c r="UGY180" s="42"/>
      <c r="UGZ180" s="42"/>
      <c r="UHA180" s="42"/>
      <c r="UHB180" s="42"/>
      <c r="UHC180" s="42"/>
      <c r="UHD180" s="42"/>
      <c r="UHE180" s="42"/>
      <c r="UHF180" s="42"/>
      <c r="UHG180" s="42"/>
      <c r="UHH180" s="42"/>
      <c r="UHI180" s="42"/>
      <c r="UHJ180" s="42"/>
      <c r="UHK180" s="42"/>
      <c r="UHL180" s="42"/>
      <c r="UHM180" s="42"/>
      <c r="UHN180" s="42"/>
      <c r="UHO180" s="42"/>
      <c r="UHP180" s="42"/>
      <c r="UHQ180" s="42"/>
      <c r="UHR180" s="42"/>
      <c r="UHS180" s="42"/>
      <c r="UHT180" s="42"/>
      <c r="UHU180" s="42"/>
      <c r="UHV180" s="42"/>
      <c r="UHW180" s="42"/>
      <c r="UHX180" s="42"/>
      <c r="UHY180" s="42"/>
      <c r="UHZ180" s="42"/>
      <c r="UIA180" s="42"/>
      <c r="UIB180" s="42"/>
      <c r="UIC180" s="42"/>
      <c r="UID180" s="42"/>
      <c r="UIE180" s="42"/>
      <c r="UIF180" s="42"/>
      <c r="UIG180" s="42"/>
      <c r="UIH180" s="42"/>
      <c r="UII180" s="42"/>
      <c r="UIJ180" s="42"/>
      <c r="UIK180" s="42"/>
      <c r="UIL180" s="42"/>
      <c r="UIM180" s="42"/>
      <c r="UIN180" s="42"/>
      <c r="UIO180" s="42"/>
      <c r="UIP180" s="42"/>
      <c r="UIQ180" s="42"/>
      <c r="UIR180" s="42"/>
      <c r="UIS180" s="42"/>
      <c r="UIT180" s="42"/>
      <c r="UIU180" s="42"/>
      <c r="UIV180" s="42"/>
      <c r="UIW180" s="42"/>
      <c r="UIX180" s="42"/>
      <c r="UIY180" s="42"/>
      <c r="UIZ180" s="42"/>
      <c r="UJA180" s="42"/>
      <c r="UJB180" s="42"/>
      <c r="UJC180" s="42"/>
      <c r="UJD180" s="42"/>
      <c r="UJE180" s="42"/>
      <c r="UJF180" s="42"/>
      <c r="UJG180" s="42"/>
      <c r="UJH180" s="42"/>
      <c r="UJI180" s="42"/>
      <c r="UJJ180" s="42"/>
      <c r="UJK180" s="42"/>
      <c r="UJL180" s="42"/>
      <c r="UJM180" s="42"/>
      <c r="UJN180" s="42"/>
      <c r="UJO180" s="42"/>
      <c r="UJP180" s="42"/>
      <c r="UJQ180" s="42"/>
      <c r="UJR180" s="42"/>
      <c r="UJS180" s="42"/>
      <c r="UJT180" s="42"/>
      <c r="UJU180" s="42"/>
      <c r="UJV180" s="42"/>
      <c r="UJW180" s="42"/>
      <c r="UJX180" s="42"/>
      <c r="UJY180" s="42"/>
      <c r="UJZ180" s="42"/>
      <c r="UKA180" s="42"/>
      <c r="UKB180" s="42"/>
      <c r="UKC180" s="42"/>
      <c r="UKD180" s="42"/>
      <c r="UKE180" s="42"/>
      <c r="UKF180" s="42"/>
      <c r="UKG180" s="42"/>
      <c r="UKH180" s="42"/>
      <c r="UKI180" s="42"/>
      <c r="UKJ180" s="42"/>
      <c r="UKK180" s="42"/>
      <c r="UKL180" s="42"/>
      <c r="UKM180" s="42"/>
      <c r="UKN180" s="42"/>
      <c r="UKO180" s="42"/>
      <c r="UKP180" s="42"/>
      <c r="UKQ180" s="42"/>
      <c r="UKR180" s="42"/>
      <c r="UKS180" s="42"/>
      <c r="UKT180" s="42"/>
      <c r="UKU180" s="42"/>
      <c r="UKV180" s="42"/>
      <c r="UKW180" s="42"/>
      <c r="UKX180" s="42"/>
      <c r="UKY180" s="42"/>
      <c r="UKZ180" s="42"/>
      <c r="ULA180" s="42"/>
      <c r="ULB180" s="42"/>
      <c r="ULC180" s="42"/>
      <c r="ULD180" s="42"/>
      <c r="ULE180" s="42"/>
      <c r="ULF180" s="42"/>
      <c r="ULG180" s="42"/>
      <c r="ULH180" s="42"/>
      <c r="ULI180" s="42"/>
      <c r="ULJ180" s="42"/>
      <c r="ULK180" s="42"/>
      <c r="ULL180" s="42"/>
      <c r="ULM180" s="42"/>
      <c r="ULN180" s="42"/>
      <c r="ULO180" s="42"/>
      <c r="ULP180" s="42"/>
      <c r="ULQ180" s="42"/>
      <c r="ULR180" s="42"/>
      <c r="ULS180" s="42"/>
      <c r="ULT180" s="42"/>
      <c r="ULU180" s="42"/>
      <c r="ULV180" s="42"/>
      <c r="ULW180" s="42"/>
      <c r="ULX180" s="42"/>
      <c r="ULY180" s="42"/>
      <c r="ULZ180" s="42"/>
      <c r="UMA180" s="42"/>
      <c r="UMB180" s="42"/>
      <c r="UMC180" s="42"/>
      <c r="UMD180" s="42"/>
      <c r="UME180" s="42"/>
      <c r="UMF180" s="42"/>
      <c r="UMG180" s="42"/>
      <c r="UMH180" s="42"/>
      <c r="UMI180" s="42"/>
      <c r="UMJ180" s="42"/>
      <c r="UMK180" s="42"/>
      <c r="UML180" s="42"/>
      <c r="UMM180" s="42"/>
      <c r="UMN180" s="42"/>
      <c r="UMO180" s="42"/>
      <c r="UMP180" s="42"/>
      <c r="UMQ180" s="42"/>
      <c r="UMR180" s="42"/>
      <c r="UMS180" s="42"/>
      <c r="UMT180" s="42"/>
      <c r="UMU180" s="42"/>
      <c r="UMV180" s="42"/>
      <c r="UMW180" s="42"/>
      <c r="UMX180" s="42"/>
      <c r="UMY180" s="42"/>
      <c r="UMZ180" s="42"/>
      <c r="UNA180" s="42"/>
      <c r="UNB180" s="42"/>
      <c r="UNC180" s="42"/>
      <c r="UND180" s="42"/>
      <c r="UNE180" s="42"/>
      <c r="UNF180" s="42"/>
      <c r="UNG180" s="42"/>
      <c r="UNH180" s="42"/>
      <c r="UNI180" s="42"/>
      <c r="UNJ180" s="42"/>
      <c r="UNK180" s="42"/>
      <c r="UNL180" s="42"/>
      <c r="UNM180" s="42"/>
      <c r="UNN180" s="42"/>
      <c r="UNO180" s="42"/>
      <c r="UNP180" s="42"/>
      <c r="UNQ180" s="42"/>
      <c r="UNR180" s="42"/>
      <c r="UNS180" s="42"/>
      <c r="UNT180" s="42"/>
      <c r="UNU180" s="42"/>
      <c r="UNV180" s="42"/>
      <c r="UNW180" s="42"/>
      <c r="UNX180" s="42"/>
      <c r="UNY180" s="42"/>
      <c r="UNZ180" s="42"/>
      <c r="UOA180" s="42"/>
      <c r="UOB180" s="42"/>
      <c r="UOC180" s="42"/>
      <c r="UOD180" s="42"/>
      <c r="UOE180" s="42"/>
      <c r="UOF180" s="42"/>
      <c r="UOG180" s="42"/>
      <c r="UOH180" s="42"/>
      <c r="UOI180" s="42"/>
      <c r="UOJ180" s="42"/>
      <c r="UOK180" s="42"/>
      <c r="UOL180" s="42"/>
      <c r="UOM180" s="42"/>
      <c r="UON180" s="42"/>
      <c r="UOO180" s="42"/>
      <c r="UOP180" s="42"/>
      <c r="UOQ180" s="42"/>
      <c r="UOR180" s="42"/>
      <c r="UOS180" s="42"/>
      <c r="UOT180" s="42"/>
      <c r="UOU180" s="42"/>
      <c r="UOV180" s="42"/>
      <c r="UOW180" s="42"/>
      <c r="UOX180" s="42"/>
      <c r="UOY180" s="42"/>
      <c r="UOZ180" s="42"/>
      <c r="UPA180" s="42"/>
      <c r="UPB180" s="42"/>
      <c r="UPC180" s="42"/>
      <c r="UPD180" s="42"/>
      <c r="UPE180" s="42"/>
      <c r="UPF180" s="42"/>
      <c r="UPG180" s="42"/>
      <c r="UPH180" s="42"/>
      <c r="UPI180" s="42"/>
      <c r="UPJ180" s="42"/>
      <c r="UPK180" s="42"/>
      <c r="UPL180" s="42"/>
      <c r="UPM180" s="42"/>
      <c r="UPN180" s="42"/>
      <c r="UPO180" s="42"/>
      <c r="UPP180" s="42"/>
      <c r="UPQ180" s="42"/>
      <c r="UPR180" s="42"/>
      <c r="UPS180" s="42"/>
      <c r="UPT180" s="42"/>
      <c r="UPU180" s="42"/>
      <c r="UPV180" s="42"/>
      <c r="UPW180" s="42"/>
      <c r="UPX180" s="42"/>
      <c r="UPY180" s="42"/>
      <c r="UPZ180" s="42"/>
      <c r="UQA180" s="42"/>
      <c r="UQB180" s="42"/>
      <c r="UQC180" s="42"/>
      <c r="UQD180" s="42"/>
      <c r="UQE180" s="42"/>
      <c r="UQF180" s="42"/>
      <c r="UQG180" s="42"/>
      <c r="UQH180" s="42"/>
      <c r="UQI180" s="42"/>
      <c r="UQJ180" s="42"/>
      <c r="UQK180" s="42"/>
      <c r="UQL180" s="42"/>
      <c r="UQM180" s="42"/>
      <c r="UQN180" s="42"/>
      <c r="UQO180" s="42"/>
      <c r="UQP180" s="42"/>
      <c r="UQQ180" s="42"/>
      <c r="UQR180" s="42"/>
      <c r="UQS180" s="42"/>
      <c r="UQT180" s="42"/>
      <c r="UQU180" s="42"/>
      <c r="UQV180" s="42"/>
      <c r="UQW180" s="42"/>
      <c r="UQX180" s="42"/>
      <c r="UQY180" s="42"/>
      <c r="UQZ180" s="42"/>
      <c r="URA180" s="42"/>
      <c r="URB180" s="42"/>
      <c r="URC180" s="42"/>
      <c r="URD180" s="42"/>
      <c r="URE180" s="42"/>
      <c r="URF180" s="42"/>
      <c r="URG180" s="42"/>
      <c r="URH180" s="42"/>
      <c r="URI180" s="42"/>
      <c r="URJ180" s="42"/>
      <c r="URK180" s="42"/>
      <c r="URL180" s="42"/>
      <c r="URM180" s="42"/>
      <c r="URN180" s="42"/>
      <c r="URO180" s="42"/>
      <c r="URP180" s="42"/>
      <c r="URQ180" s="42"/>
      <c r="URR180" s="42"/>
      <c r="URS180" s="42"/>
      <c r="URT180" s="42"/>
      <c r="URU180" s="42"/>
      <c r="URV180" s="42"/>
      <c r="URW180" s="42"/>
      <c r="URX180" s="42"/>
      <c r="URY180" s="42"/>
      <c r="URZ180" s="42"/>
      <c r="USA180" s="42"/>
      <c r="USB180" s="42"/>
      <c r="USC180" s="42"/>
      <c r="USD180" s="42"/>
      <c r="USE180" s="42"/>
      <c r="USF180" s="42"/>
      <c r="USG180" s="42"/>
      <c r="USH180" s="42"/>
      <c r="USI180" s="42"/>
      <c r="USJ180" s="42"/>
      <c r="USK180" s="42"/>
      <c r="USL180" s="42"/>
      <c r="USM180" s="42"/>
      <c r="USN180" s="42"/>
      <c r="USO180" s="42"/>
      <c r="USP180" s="42"/>
      <c r="USQ180" s="42"/>
      <c r="USR180" s="42"/>
      <c r="USS180" s="42"/>
      <c r="UST180" s="42"/>
      <c r="USU180" s="42"/>
      <c r="USV180" s="42"/>
      <c r="USW180" s="42"/>
      <c r="USX180" s="42"/>
      <c r="USY180" s="42"/>
      <c r="USZ180" s="42"/>
      <c r="UTA180" s="42"/>
      <c r="UTB180" s="42"/>
      <c r="UTC180" s="42"/>
      <c r="UTD180" s="42"/>
      <c r="UTE180" s="42"/>
      <c r="UTF180" s="42"/>
      <c r="UTG180" s="42"/>
      <c r="UTH180" s="42"/>
      <c r="UTI180" s="42"/>
      <c r="UTJ180" s="42"/>
      <c r="UTK180" s="42"/>
      <c r="UTL180" s="42"/>
      <c r="UTM180" s="42"/>
      <c r="UTN180" s="42"/>
      <c r="UTO180" s="42"/>
      <c r="UTP180" s="42"/>
      <c r="UTQ180" s="42"/>
      <c r="UTR180" s="42"/>
      <c r="UTS180" s="42"/>
      <c r="UTT180" s="42"/>
      <c r="UTU180" s="42"/>
      <c r="UTV180" s="42"/>
      <c r="UTW180" s="42"/>
      <c r="UTX180" s="42"/>
      <c r="UTY180" s="42"/>
      <c r="UTZ180" s="42"/>
      <c r="UUA180" s="42"/>
      <c r="UUB180" s="42"/>
      <c r="UUC180" s="42"/>
      <c r="UUD180" s="42"/>
      <c r="UUE180" s="42"/>
      <c r="UUF180" s="42"/>
      <c r="UUG180" s="42"/>
      <c r="UUH180" s="42"/>
      <c r="UUI180" s="42"/>
      <c r="UUJ180" s="42"/>
      <c r="UUK180" s="42"/>
      <c r="UUL180" s="42"/>
      <c r="UUM180" s="42"/>
      <c r="UUN180" s="42"/>
      <c r="UUO180" s="42"/>
      <c r="UUP180" s="42"/>
      <c r="UUQ180" s="42"/>
      <c r="UUR180" s="42"/>
      <c r="UUS180" s="42"/>
      <c r="UUT180" s="42"/>
      <c r="UUU180" s="42"/>
      <c r="UUV180" s="42"/>
      <c r="UUW180" s="42"/>
      <c r="UUX180" s="42"/>
      <c r="UUY180" s="42"/>
      <c r="UUZ180" s="42"/>
      <c r="UVA180" s="42"/>
      <c r="UVB180" s="42"/>
      <c r="UVC180" s="42"/>
      <c r="UVD180" s="42"/>
      <c r="UVE180" s="42"/>
      <c r="UVF180" s="42"/>
      <c r="UVG180" s="42"/>
      <c r="UVH180" s="42"/>
      <c r="UVI180" s="42"/>
      <c r="UVJ180" s="42"/>
      <c r="UVK180" s="42"/>
      <c r="UVL180" s="42"/>
      <c r="UVM180" s="42"/>
      <c r="UVN180" s="42"/>
      <c r="UVO180" s="42"/>
      <c r="UVP180" s="42"/>
      <c r="UVQ180" s="42"/>
      <c r="UVR180" s="42"/>
      <c r="UVS180" s="42"/>
      <c r="UVT180" s="42"/>
      <c r="UVU180" s="42"/>
      <c r="UVV180" s="42"/>
      <c r="UVW180" s="42"/>
      <c r="UVX180" s="42"/>
      <c r="UVY180" s="42"/>
      <c r="UVZ180" s="42"/>
      <c r="UWA180" s="42"/>
      <c r="UWB180" s="42"/>
      <c r="UWC180" s="42"/>
      <c r="UWD180" s="42"/>
      <c r="UWE180" s="42"/>
      <c r="UWF180" s="42"/>
      <c r="UWG180" s="42"/>
      <c r="UWH180" s="42"/>
      <c r="UWI180" s="42"/>
      <c r="UWJ180" s="42"/>
      <c r="UWK180" s="42"/>
      <c r="UWL180" s="42"/>
      <c r="UWM180" s="42"/>
      <c r="UWN180" s="42"/>
      <c r="UWO180" s="42"/>
      <c r="UWP180" s="42"/>
      <c r="UWQ180" s="42"/>
      <c r="UWR180" s="42"/>
      <c r="UWS180" s="42"/>
      <c r="UWT180" s="42"/>
      <c r="UWU180" s="42"/>
      <c r="UWV180" s="42"/>
      <c r="UWW180" s="42"/>
      <c r="UWX180" s="42"/>
      <c r="UWY180" s="42"/>
      <c r="UWZ180" s="42"/>
      <c r="UXA180" s="42"/>
      <c r="UXB180" s="42"/>
      <c r="UXC180" s="42"/>
      <c r="UXD180" s="42"/>
      <c r="UXE180" s="42"/>
      <c r="UXF180" s="42"/>
      <c r="UXG180" s="42"/>
      <c r="UXH180" s="42"/>
      <c r="UXI180" s="42"/>
      <c r="UXJ180" s="42"/>
      <c r="UXK180" s="42"/>
      <c r="UXL180" s="42"/>
      <c r="UXM180" s="42"/>
      <c r="UXN180" s="42"/>
      <c r="UXO180" s="42"/>
      <c r="UXP180" s="42"/>
      <c r="UXQ180" s="42"/>
      <c r="UXR180" s="42"/>
      <c r="UXS180" s="42"/>
      <c r="UXT180" s="42"/>
      <c r="UXU180" s="42"/>
      <c r="UXV180" s="42"/>
      <c r="UXW180" s="42"/>
      <c r="UXX180" s="42"/>
      <c r="UXY180" s="42"/>
      <c r="UXZ180" s="42"/>
      <c r="UYA180" s="42"/>
      <c r="UYB180" s="42"/>
      <c r="UYC180" s="42"/>
      <c r="UYD180" s="42"/>
      <c r="UYE180" s="42"/>
      <c r="UYF180" s="42"/>
      <c r="UYG180" s="42"/>
      <c r="UYH180" s="42"/>
      <c r="UYI180" s="42"/>
      <c r="UYJ180" s="42"/>
      <c r="UYK180" s="42"/>
      <c r="UYL180" s="42"/>
      <c r="UYM180" s="42"/>
      <c r="UYN180" s="42"/>
      <c r="UYO180" s="42"/>
      <c r="UYP180" s="42"/>
      <c r="UYQ180" s="42"/>
      <c r="UYR180" s="42"/>
      <c r="UYS180" s="42"/>
      <c r="UYT180" s="42"/>
      <c r="UYU180" s="42"/>
      <c r="UYV180" s="42"/>
      <c r="UYW180" s="42"/>
      <c r="UYX180" s="42"/>
      <c r="UYY180" s="42"/>
      <c r="UYZ180" s="42"/>
      <c r="UZA180" s="42"/>
      <c r="UZB180" s="42"/>
      <c r="UZC180" s="42"/>
      <c r="UZD180" s="42"/>
      <c r="UZE180" s="42"/>
      <c r="UZF180" s="42"/>
      <c r="UZG180" s="42"/>
      <c r="UZH180" s="42"/>
      <c r="UZI180" s="42"/>
      <c r="UZJ180" s="42"/>
      <c r="UZK180" s="42"/>
      <c r="UZL180" s="42"/>
      <c r="UZM180" s="42"/>
      <c r="UZN180" s="42"/>
      <c r="UZO180" s="42"/>
      <c r="UZP180" s="42"/>
      <c r="UZQ180" s="42"/>
      <c r="UZR180" s="42"/>
      <c r="UZS180" s="42"/>
      <c r="UZT180" s="42"/>
      <c r="UZU180" s="42"/>
      <c r="UZV180" s="42"/>
      <c r="UZW180" s="42"/>
      <c r="UZX180" s="42"/>
      <c r="UZY180" s="42"/>
      <c r="UZZ180" s="42"/>
      <c r="VAA180" s="42"/>
      <c r="VAB180" s="42"/>
      <c r="VAC180" s="42"/>
      <c r="VAD180" s="42"/>
      <c r="VAE180" s="42"/>
      <c r="VAF180" s="42"/>
      <c r="VAG180" s="42"/>
      <c r="VAH180" s="42"/>
      <c r="VAI180" s="42"/>
      <c r="VAJ180" s="42"/>
      <c r="VAK180" s="42"/>
      <c r="VAL180" s="42"/>
      <c r="VAM180" s="42"/>
      <c r="VAN180" s="42"/>
      <c r="VAO180" s="42"/>
      <c r="VAP180" s="42"/>
      <c r="VAQ180" s="42"/>
      <c r="VAR180" s="42"/>
      <c r="VAS180" s="42"/>
      <c r="VAT180" s="42"/>
      <c r="VAU180" s="42"/>
      <c r="VAV180" s="42"/>
      <c r="VAW180" s="42"/>
      <c r="VAX180" s="42"/>
      <c r="VAY180" s="42"/>
      <c r="VAZ180" s="42"/>
      <c r="VBA180" s="42"/>
      <c r="VBB180" s="42"/>
      <c r="VBC180" s="42"/>
      <c r="VBD180" s="42"/>
      <c r="VBE180" s="42"/>
      <c r="VBF180" s="42"/>
      <c r="VBG180" s="42"/>
      <c r="VBH180" s="42"/>
      <c r="VBI180" s="42"/>
      <c r="VBJ180" s="42"/>
      <c r="VBK180" s="42"/>
      <c r="VBL180" s="42"/>
      <c r="VBM180" s="42"/>
      <c r="VBN180" s="42"/>
      <c r="VBO180" s="42"/>
      <c r="VBP180" s="42"/>
      <c r="VBQ180" s="42"/>
      <c r="VBR180" s="42"/>
      <c r="VBS180" s="42"/>
      <c r="VBT180" s="42"/>
      <c r="VBU180" s="42"/>
      <c r="VBV180" s="42"/>
      <c r="VBW180" s="42"/>
      <c r="VBX180" s="42"/>
      <c r="VBY180" s="42"/>
      <c r="VBZ180" s="42"/>
      <c r="VCA180" s="42"/>
      <c r="VCB180" s="42"/>
      <c r="VCC180" s="42"/>
      <c r="VCD180" s="42"/>
      <c r="VCE180" s="42"/>
      <c r="VCF180" s="42"/>
      <c r="VCG180" s="42"/>
      <c r="VCH180" s="42"/>
      <c r="VCI180" s="42"/>
      <c r="VCJ180" s="42"/>
      <c r="VCK180" s="42"/>
      <c r="VCL180" s="42"/>
      <c r="VCM180" s="42"/>
      <c r="VCN180" s="42"/>
      <c r="VCO180" s="42"/>
      <c r="VCP180" s="42"/>
      <c r="VCQ180" s="42"/>
      <c r="VCR180" s="42"/>
      <c r="VCS180" s="42"/>
      <c r="VCT180" s="42"/>
      <c r="VCU180" s="42"/>
      <c r="VCV180" s="42"/>
      <c r="VCW180" s="42"/>
      <c r="VCX180" s="42"/>
      <c r="VCY180" s="42"/>
      <c r="VCZ180" s="42"/>
      <c r="VDA180" s="42"/>
      <c r="VDB180" s="42"/>
      <c r="VDC180" s="42"/>
      <c r="VDD180" s="42"/>
      <c r="VDE180" s="42"/>
      <c r="VDF180" s="42"/>
      <c r="VDG180" s="42"/>
      <c r="VDH180" s="42"/>
      <c r="VDI180" s="42"/>
      <c r="VDJ180" s="42"/>
      <c r="VDK180" s="42"/>
      <c r="VDL180" s="42"/>
      <c r="VDM180" s="42"/>
      <c r="VDN180" s="42"/>
      <c r="VDO180" s="42"/>
      <c r="VDP180" s="42"/>
      <c r="VDQ180" s="42"/>
      <c r="VDR180" s="42"/>
      <c r="VDS180" s="42"/>
      <c r="VDT180" s="42"/>
      <c r="VDU180" s="42"/>
      <c r="VDV180" s="42"/>
      <c r="VDW180" s="42"/>
      <c r="VDX180" s="42"/>
      <c r="VDY180" s="42"/>
      <c r="VDZ180" s="42"/>
      <c r="VEA180" s="42"/>
      <c r="VEB180" s="42"/>
      <c r="VEC180" s="42"/>
      <c r="VED180" s="42"/>
      <c r="VEE180" s="42"/>
      <c r="VEF180" s="42"/>
      <c r="VEG180" s="42"/>
      <c r="VEH180" s="42"/>
      <c r="VEI180" s="42"/>
      <c r="VEJ180" s="42"/>
      <c r="VEK180" s="42"/>
      <c r="VEL180" s="42"/>
      <c r="VEM180" s="42"/>
      <c r="VEN180" s="42"/>
      <c r="VEO180" s="42"/>
      <c r="VEP180" s="42"/>
      <c r="VEQ180" s="42"/>
      <c r="VER180" s="42"/>
      <c r="VES180" s="42"/>
      <c r="VET180" s="42"/>
      <c r="VEU180" s="42"/>
      <c r="VEV180" s="42"/>
      <c r="VEW180" s="42"/>
      <c r="VEX180" s="42"/>
      <c r="VEY180" s="42"/>
      <c r="VEZ180" s="42"/>
      <c r="VFA180" s="42"/>
      <c r="VFB180" s="42"/>
      <c r="VFC180" s="42"/>
      <c r="VFD180" s="42"/>
      <c r="VFE180" s="42"/>
      <c r="VFF180" s="42"/>
      <c r="VFG180" s="42"/>
      <c r="VFH180" s="42"/>
      <c r="VFI180" s="42"/>
      <c r="VFJ180" s="42"/>
      <c r="VFK180" s="42"/>
      <c r="VFL180" s="42"/>
      <c r="VFM180" s="42"/>
      <c r="VFN180" s="42"/>
      <c r="VFO180" s="42"/>
      <c r="VFP180" s="42"/>
      <c r="VFQ180" s="42"/>
      <c r="VFR180" s="42"/>
      <c r="VFS180" s="42"/>
      <c r="VFT180" s="42"/>
      <c r="VFU180" s="42"/>
      <c r="VFV180" s="42"/>
      <c r="VFW180" s="42"/>
      <c r="VFX180" s="42"/>
      <c r="VFY180" s="42"/>
      <c r="VFZ180" s="42"/>
      <c r="VGA180" s="42"/>
      <c r="VGB180" s="42"/>
      <c r="VGC180" s="42"/>
      <c r="VGD180" s="42"/>
      <c r="VGE180" s="42"/>
      <c r="VGF180" s="42"/>
      <c r="VGG180" s="42"/>
      <c r="VGH180" s="42"/>
      <c r="VGI180" s="42"/>
      <c r="VGJ180" s="42"/>
      <c r="VGK180" s="42"/>
      <c r="VGL180" s="42"/>
      <c r="VGM180" s="42"/>
      <c r="VGN180" s="42"/>
      <c r="VGO180" s="42"/>
      <c r="VGP180" s="42"/>
      <c r="VGQ180" s="42"/>
      <c r="VGR180" s="42"/>
      <c r="VGS180" s="42"/>
      <c r="VGT180" s="42"/>
      <c r="VGU180" s="42"/>
      <c r="VGV180" s="42"/>
      <c r="VGW180" s="42"/>
      <c r="VGX180" s="42"/>
      <c r="VGY180" s="42"/>
      <c r="VGZ180" s="42"/>
      <c r="VHA180" s="42"/>
      <c r="VHB180" s="42"/>
      <c r="VHC180" s="42"/>
      <c r="VHD180" s="42"/>
      <c r="VHE180" s="42"/>
      <c r="VHF180" s="42"/>
      <c r="VHG180" s="42"/>
      <c r="VHH180" s="42"/>
      <c r="VHI180" s="42"/>
      <c r="VHJ180" s="42"/>
      <c r="VHK180" s="42"/>
      <c r="VHL180" s="42"/>
      <c r="VHM180" s="42"/>
      <c r="VHN180" s="42"/>
      <c r="VHO180" s="42"/>
      <c r="VHP180" s="42"/>
      <c r="VHQ180" s="42"/>
      <c r="VHR180" s="42"/>
      <c r="VHS180" s="42"/>
      <c r="VHT180" s="42"/>
      <c r="VHU180" s="42"/>
      <c r="VHV180" s="42"/>
      <c r="VHW180" s="42"/>
      <c r="VHX180" s="42"/>
      <c r="VHY180" s="42"/>
      <c r="VHZ180" s="42"/>
      <c r="VIA180" s="42"/>
      <c r="VIB180" s="42"/>
      <c r="VIC180" s="42"/>
      <c r="VID180" s="42"/>
      <c r="VIE180" s="42"/>
      <c r="VIF180" s="42"/>
      <c r="VIG180" s="42"/>
      <c r="VIH180" s="42"/>
      <c r="VII180" s="42"/>
      <c r="VIJ180" s="42"/>
      <c r="VIK180" s="42"/>
      <c r="VIL180" s="42"/>
      <c r="VIM180" s="42"/>
      <c r="VIN180" s="42"/>
      <c r="VIO180" s="42"/>
      <c r="VIP180" s="42"/>
      <c r="VIQ180" s="42"/>
      <c r="VIR180" s="42"/>
      <c r="VIS180" s="42"/>
      <c r="VIT180" s="42"/>
      <c r="VIU180" s="42"/>
      <c r="VIV180" s="42"/>
      <c r="VIW180" s="42"/>
      <c r="VIX180" s="42"/>
      <c r="VIY180" s="42"/>
      <c r="VIZ180" s="42"/>
      <c r="VJA180" s="42"/>
      <c r="VJB180" s="42"/>
      <c r="VJC180" s="42"/>
      <c r="VJD180" s="42"/>
      <c r="VJE180" s="42"/>
      <c r="VJF180" s="42"/>
      <c r="VJG180" s="42"/>
      <c r="VJH180" s="42"/>
      <c r="VJI180" s="42"/>
      <c r="VJJ180" s="42"/>
      <c r="VJK180" s="42"/>
      <c r="VJL180" s="42"/>
      <c r="VJM180" s="42"/>
      <c r="VJN180" s="42"/>
      <c r="VJO180" s="42"/>
      <c r="VJP180" s="42"/>
      <c r="VJQ180" s="42"/>
      <c r="VJR180" s="42"/>
      <c r="VJS180" s="42"/>
      <c r="VJT180" s="42"/>
      <c r="VJU180" s="42"/>
      <c r="VJV180" s="42"/>
      <c r="VJW180" s="42"/>
      <c r="VJX180" s="42"/>
      <c r="VJY180" s="42"/>
      <c r="VJZ180" s="42"/>
      <c r="VKA180" s="42"/>
      <c r="VKB180" s="42"/>
      <c r="VKC180" s="42"/>
      <c r="VKD180" s="42"/>
      <c r="VKE180" s="42"/>
      <c r="VKF180" s="42"/>
      <c r="VKG180" s="42"/>
      <c r="VKH180" s="42"/>
      <c r="VKI180" s="42"/>
      <c r="VKJ180" s="42"/>
      <c r="VKK180" s="42"/>
      <c r="VKL180" s="42"/>
      <c r="VKM180" s="42"/>
      <c r="VKN180" s="42"/>
      <c r="VKO180" s="42"/>
      <c r="VKP180" s="42"/>
      <c r="VKQ180" s="42"/>
      <c r="VKR180" s="42"/>
      <c r="VKS180" s="42"/>
      <c r="VKT180" s="42"/>
      <c r="VKU180" s="42"/>
      <c r="VKV180" s="42"/>
      <c r="VKW180" s="42"/>
      <c r="VKX180" s="42"/>
      <c r="VKY180" s="42"/>
      <c r="VKZ180" s="42"/>
      <c r="VLA180" s="42"/>
      <c r="VLB180" s="42"/>
      <c r="VLC180" s="42"/>
      <c r="VLD180" s="42"/>
      <c r="VLE180" s="42"/>
      <c r="VLF180" s="42"/>
      <c r="VLG180" s="42"/>
      <c r="VLH180" s="42"/>
      <c r="VLI180" s="42"/>
      <c r="VLJ180" s="42"/>
      <c r="VLK180" s="42"/>
      <c r="VLL180" s="42"/>
      <c r="VLM180" s="42"/>
      <c r="VLN180" s="42"/>
      <c r="VLO180" s="42"/>
      <c r="VLP180" s="42"/>
      <c r="VLQ180" s="42"/>
      <c r="VLR180" s="42"/>
      <c r="VLS180" s="42"/>
      <c r="VLT180" s="42"/>
      <c r="VLU180" s="42"/>
      <c r="VLV180" s="42"/>
      <c r="VLW180" s="42"/>
      <c r="VLX180" s="42"/>
      <c r="VLY180" s="42"/>
      <c r="VLZ180" s="42"/>
      <c r="VMA180" s="42"/>
      <c r="VMB180" s="42"/>
      <c r="VMC180" s="42"/>
      <c r="VMD180" s="42"/>
      <c r="VME180" s="42"/>
      <c r="VMF180" s="42"/>
      <c r="VMG180" s="42"/>
      <c r="VMH180" s="42"/>
      <c r="VMI180" s="42"/>
      <c r="VMJ180" s="42"/>
      <c r="VMK180" s="42"/>
      <c r="VML180" s="42"/>
      <c r="VMM180" s="42"/>
      <c r="VMN180" s="42"/>
      <c r="VMO180" s="42"/>
      <c r="VMP180" s="42"/>
      <c r="VMQ180" s="42"/>
      <c r="VMR180" s="42"/>
      <c r="VMS180" s="42"/>
      <c r="VMT180" s="42"/>
      <c r="VMU180" s="42"/>
      <c r="VMV180" s="42"/>
      <c r="VMW180" s="42"/>
      <c r="VMX180" s="42"/>
      <c r="VMY180" s="42"/>
      <c r="VMZ180" s="42"/>
      <c r="VNA180" s="42"/>
      <c r="VNB180" s="42"/>
      <c r="VNC180" s="42"/>
      <c r="VND180" s="42"/>
      <c r="VNE180" s="42"/>
      <c r="VNF180" s="42"/>
      <c r="VNG180" s="42"/>
      <c r="VNH180" s="42"/>
      <c r="VNI180" s="42"/>
      <c r="VNJ180" s="42"/>
      <c r="VNK180" s="42"/>
      <c r="VNL180" s="42"/>
      <c r="VNM180" s="42"/>
      <c r="VNN180" s="42"/>
      <c r="VNO180" s="42"/>
      <c r="VNP180" s="42"/>
      <c r="VNQ180" s="42"/>
      <c r="VNR180" s="42"/>
      <c r="VNS180" s="42"/>
      <c r="VNT180" s="42"/>
      <c r="VNU180" s="42"/>
      <c r="VNV180" s="42"/>
      <c r="VNW180" s="42"/>
      <c r="VNX180" s="42"/>
      <c r="VNY180" s="42"/>
      <c r="VNZ180" s="42"/>
      <c r="VOA180" s="42"/>
      <c r="VOB180" s="42"/>
      <c r="VOC180" s="42"/>
      <c r="VOD180" s="42"/>
      <c r="VOE180" s="42"/>
      <c r="VOF180" s="42"/>
      <c r="VOG180" s="42"/>
      <c r="VOH180" s="42"/>
      <c r="VOI180" s="42"/>
      <c r="VOJ180" s="42"/>
      <c r="VOK180" s="42"/>
      <c r="VOL180" s="42"/>
      <c r="VOM180" s="42"/>
      <c r="VON180" s="42"/>
      <c r="VOO180" s="42"/>
      <c r="VOP180" s="42"/>
      <c r="VOQ180" s="42"/>
      <c r="VOR180" s="42"/>
      <c r="VOS180" s="42"/>
      <c r="VOT180" s="42"/>
      <c r="VOU180" s="42"/>
      <c r="VOV180" s="42"/>
      <c r="VOW180" s="42"/>
      <c r="VOX180" s="42"/>
      <c r="VOY180" s="42"/>
      <c r="VOZ180" s="42"/>
      <c r="VPA180" s="42"/>
      <c r="VPB180" s="42"/>
      <c r="VPC180" s="42"/>
      <c r="VPD180" s="42"/>
      <c r="VPE180" s="42"/>
      <c r="VPF180" s="42"/>
      <c r="VPG180" s="42"/>
      <c r="VPH180" s="42"/>
      <c r="VPI180" s="42"/>
      <c r="VPJ180" s="42"/>
      <c r="VPK180" s="42"/>
      <c r="VPL180" s="42"/>
      <c r="VPM180" s="42"/>
      <c r="VPN180" s="42"/>
      <c r="VPO180" s="42"/>
      <c r="VPP180" s="42"/>
      <c r="VPQ180" s="42"/>
      <c r="VPR180" s="42"/>
      <c r="VPS180" s="42"/>
      <c r="VPT180" s="42"/>
      <c r="VPU180" s="42"/>
      <c r="VPV180" s="42"/>
      <c r="VPW180" s="42"/>
      <c r="VPX180" s="42"/>
      <c r="VPY180" s="42"/>
      <c r="VPZ180" s="42"/>
      <c r="VQA180" s="42"/>
      <c r="VQB180" s="42"/>
      <c r="VQC180" s="42"/>
      <c r="VQD180" s="42"/>
      <c r="VQE180" s="42"/>
      <c r="VQF180" s="42"/>
      <c r="VQG180" s="42"/>
      <c r="VQH180" s="42"/>
      <c r="VQI180" s="42"/>
      <c r="VQJ180" s="42"/>
      <c r="VQK180" s="42"/>
      <c r="VQL180" s="42"/>
      <c r="VQM180" s="42"/>
      <c r="VQN180" s="42"/>
      <c r="VQO180" s="42"/>
      <c r="VQP180" s="42"/>
      <c r="VQQ180" s="42"/>
      <c r="VQR180" s="42"/>
      <c r="VQS180" s="42"/>
      <c r="VQT180" s="42"/>
      <c r="VQU180" s="42"/>
      <c r="VQV180" s="42"/>
      <c r="VQW180" s="42"/>
      <c r="VQX180" s="42"/>
      <c r="VQY180" s="42"/>
      <c r="VQZ180" s="42"/>
      <c r="VRA180" s="42"/>
      <c r="VRB180" s="42"/>
      <c r="VRC180" s="42"/>
      <c r="VRD180" s="42"/>
      <c r="VRE180" s="42"/>
      <c r="VRF180" s="42"/>
      <c r="VRG180" s="42"/>
      <c r="VRH180" s="42"/>
      <c r="VRI180" s="42"/>
      <c r="VRJ180" s="42"/>
      <c r="VRK180" s="42"/>
      <c r="VRL180" s="42"/>
      <c r="VRM180" s="42"/>
      <c r="VRN180" s="42"/>
      <c r="VRO180" s="42"/>
      <c r="VRP180" s="42"/>
      <c r="VRQ180" s="42"/>
      <c r="VRR180" s="42"/>
      <c r="VRS180" s="42"/>
      <c r="VRT180" s="42"/>
      <c r="VRU180" s="42"/>
      <c r="VRV180" s="42"/>
      <c r="VRW180" s="42"/>
      <c r="VRX180" s="42"/>
      <c r="VRY180" s="42"/>
      <c r="VRZ180" s="42"/>
      <c r="VSA180" s="42"/>
      <c r="VSB180" s="42"/>
      <c r="VSC180" s="42"/>
      <c r="VSD180" s="42"/>
      <c r="VSE180" s="42"/>
      <c r="VSF180" s="42"/>
      <c r="VSG180" s="42"/>
      <c r="VSH180" s="42"/>
      <c r="VSI180" s="42"/>
      <c r="VSJ180" s="42"/>
      <c r="VSK180" s="42"/>
      <c r="VSL180" s="42"/>
      <c r="VSM180" s="42"/>
      <c r="VSN180" s="42"/>
      <c r="VSO180" s="42"/>
      <c r="VSP180" s="42"/>
      <c r="VSQ180" s="42"/>
      <c r="VSR180" s="42"/>
      <c r="VSS180" s="42"/>
      <c r="VST180" s="42"/>
      <c r="VSU180" s="42"/>
      <c r="VSV180" s="42"/>
      <c r="VSW180" s="42"/>
      <c r="VSX180" s="42"/>
      <c r="VSY180" s="42"/>
      <c r="VSZ180" s="42"/>
      <c r="VTA180" s="42"/>
      <c r="VTB180" s="42"/>
      <c r="VTC180" s="42"/>
      <c r="VTD180" s="42"/>
      <c r="VTE180" s="42"/>
      <c r="VTF180" s="42"/>
      <c r="VTG180" s="42"/>
      <c r="VTH180" s="42"/>
      <c r="VTI180" s="42"/>
      <c r="VTJ180" s="42"/>
      <c r="VTK180" s="42"/>
      <c r="VTL180" s="42"/>
      <c r="VTM180" s="42"/>
      <c r="VTN180" s="42"/>
      <c r="VTO180" s="42"/>
      <c r="VTP180" s="42"/>
      <c r="VTQ180" s="42"/>
      <c r="VTR180" s="42"/>
      <c r="VTS180" s="42"/>
      <c r="VTT180" s="42"/>
      <c r="VTU180" s="42"/>
      <c r="VTV180" s="42"/>
      <c r="VTW180" s="42"/>
      <c r="VTX180" s="42"/>
      <c r="VTY180" s="42"/>
      <c r="VTZ180" s="42"/>
      <c r="VUA180" s="42"/>
      <c r="VUB180" s="42"/>
      <c r="VUC180" s="42"/>
      <c r="VUD180" s="42"/>
      <c r="VUE180" s="42"/>
      <c r="VUF180" s="42"/>
      <c r="VUG180" s="42"/>
      <c r="VUH180" s="42"/>
      <c r="VUI180" s="42"/>
      <c r="VUJ180" s="42"/>
      <c r="VUK180" s="42"/>
      <c r="VUL180" s="42"/>
      <c r="VUM180" s="42"/>
      <c r="VUN180" s="42"/>
      <c r="VUO180" s="42"/>
      <c r="VUP180" s="42"/>
      <c r="VUQ180" s="42"/>
      <c r="VUR180" s="42"/>
      <c r="VUS180" s="42"/>
      <c r="VUT180" s="42"/>
      <c r="VUU180" s="42"/>
      <c r="VUV180" s="42"/>
      <c r="VUW180" s="42"/>
      <c r="VUX180" s="42"/>
      <c r="VUY180" s="42"/>
      <c r="VUZ180" s="42"/>
      <c r="VVA180" s="42"/>
      <c r="VVB180" s="42"/>
      <c r="VVC180" s="42"/>
      <c r="VVD180" s="42"/>
      <c r="VVE180" s="42"/>
      <c r="VVF180" s="42"/>
      <c r="VVG180" s="42"/>
      <c r="VVH180" s="42"/>
      <c r="VVI180" s="42"/>
      <c r="VVJ180" s="42"/>
      <c r="VVK180" s="42"/>
      <c r="VVL180" s="42"/>
      <c r="VVM180" s="42"/>
      <c r="VVN180" s="42"/>
      <c r="VVO180" s="42"/>
      <c r="VVP180" s="42"/>
      <c r="VVQ180" s="42"/>
      <c r="VVR180" s="42"/>
      <c r="VVS180" s="42"/>
      <c r="VVT180" s="42"/>
      <c r="VVU180" s="42"/>
      <c r="VVV180" s="42"/>
      <c r="VVW180" s="42"/>
      <c r="VVX180" s="42"/>
      <c r="VVY180" s="42"/>
      <c r="VVZ180" s="42"/>
      <c r="VWA180" s="42"/>
      <c r="VWB180" s="42"/>
      <c r="VWC180" s="42"/>
      <c r="VWD180" s="42"/>
      <c r="VWE180" s="42"/>
      <c r="VWF180" s="42"/>
      <c r="VWG180" s="42"/>
      <c r="VWH180" s="42"/>
      <c r="VWI180" s="42"/>
      <c r="VWJ180" s="42"/>
      <c r="VWK180" s="42"/>
      <c r="VWL180" s="42"/>
      <c r="VWM180" s="42"/>
      <c r="VWN180" s="42"/>
      <c r="VWO180" s="42"/>
      <c r="VWP180" s="42"/>
      <c r="VWQ180" s="42"/>
      <c r="VWR180" s="42"/>
      <c r="VWS180" s="42"/>
      <c r="VWT180" s="42"/>
      <c r="VWU180" s="42"/>
      <c r="VWV180" s="42"/>
      <c r="VWW180" s="42"/>
      <c r="VWX180" s="42"/>
      <c r="VWY180" s="42"/>
      <c r="VWZ180" s="42"/>
      <c r="VXA180" s="42"/>
      <c r="VXB180" s="42"/>
      <c r="VXC180" s="42"/>
      <c r="VXD180" s="42"/>
      <c r="VXE180" s="42"/>
      <c r="VXF180" s="42"/>
      <c r="VXG180" s="42"/>
      <c r="VXH180" s="42"/>
      <c r="VXI180" s="42"/>
      <c r="VXJ180" s="42"/>
      <c r="VXK180" s="42"/>
      <c r="VXL180" s="42"/>
      <c r="VXM180" s="42"/>
      <c r="VXN180" s="42"/>
      <c r="VXO180" s="42"/>
      <c r="VXP180" s="42"/>
      <c r="VXQ180" s="42"/>
      <c r="VXR180" s="42"/>
      <c r="VXS180" s="42"/>
      <c r="VXT180" s="42"/>
      <c r="VXU180" s="42"/>
      <c r="VXV180" s="42"/>
      <c r="VXW180" s="42"/>
      <c r="VXX180" s="42"/>
      <c r="VXY180" s="42"/>
      <c r="VXZ180" s="42"/>
      <c r="VYA180" s="42"/>
      <c r="VYB180" s="42"/>
      <c r="VYC180" s="42"/>
      <c r="VYD180" s="42"/>
      <c r="VYE180" s="42"/>
      <c r="VYF180" s="42"/>
      <c r="VYG180" s="42"/>
      <c r="VYH180" s="42"/>
      <c r="VYI180" s="42"/>
      <c r="VYJ180" s="42"/>
      <c r="VYK180" s="42"/>
      <c r="VYL180" s="42"/>
      <c r="VYM180" s="42"/>
      <c r="VYN180" s="42"/>
      <c r="VYO180" s="42"/>
      <c r="VYP180" s="42"/>
      <c r="VYQ180" s="42"/>
      <c r="VYR180" s="42"/>
      <c r="VYS180" s="42"/>
      <c r="VYT180" s="42"/>
      <c r="VYU180" s="42"/>
      <c r="VYV180" s="42"/>
      <c r="VYW180" s="42"/>
      <c r="VYX180" s="42"/>
      <c r="VYY180" s="42"/>
      <c r="VYZ180" s="42"/>
      <c r="VZA180" s="42"/>
      <c r="VZB180" s="42"/>
      <c r="VZC180" s="42"/>
      <c r="VZD180" s="42"/>
      <c r="VZE180" s="42"/>
      <c r="VZF180" s="42"/>
      <c r="VZG180" s="42"/>
      <c r="VZH180" s="42"/>
      <c r="VZI180" s="42"/>
      <c r="VZJ180" s="42"/>
      <c r="VZK180" s="42"/>
      <c r="VZL180" s="42"/>
      <c r="VZM180" s="42"/>
      <c r="VZN180" s="42"/>
      <c r="VZO180" s="42"/>
      <c r="VZP180" s="42"/>
      <c r="VZQ180" s="42"/>
      <c r="VZR180" s="42"/>
      <c r="VZS180" s="42"/>
      <c r="VZT180" s="42"/>
      <c r="VZU180" s="42"/>
      <c r="VZV180" s="42"/>
      <c r="VZW180" s="42"/>
      <c r="VZX180" s="42"/>
      <c r="VZY180" s="42"/>
      <c r="VZZ180" s="42"/>
      <c r="WAA180" s="42"/>
      <c r="WAB180" s="42"/>
      <c r="WAC180" s="42"/>
      <c r="WAD180" s="42"/>
      <c r="WAE180" s="42"/>
      <c r="WAF180" s="42"/>
      <c r="WAG180" s="42"/>
      <c r="WAH180" s="42"/>
      <c r="WAI180" s="42"/>
      <c r="WAJ180" s="42"/>
      <c r="WAK180" s="42"/>
      <c r="WAL180" s="42"/>
      <c r="WAM180" s="42"/>
      <c r="WAN180" s="42"/>
      <c r="WAO180" s="42"/>
      <c r="WAP180" s="42"/>
      <c r="WAQ180" s="42"/>
      <c r="WAR180" s="42"/>
      <c r="WAS180" s="42"/>
      <c r="WAT180" s="42"/>
      <c r="WAU180" s="42"/>
      <c r="WAV180" s="42"/>
      <c r="WAW180" s="42"/>
      <c r="WAX180" s="42"/>
      <c r="WAY180" s="42"/>
      <c r="WAZ180" s="42"/>
      <c r="WBA180" s="42"/>
      <c r="WBB180" s="42"/>
      <c r="WBC180" s="42"/>
      <c r="WBD180" s="42"/>
      <c r="WBE180" s="42"/>
      <c r="WBF180" s="42"/>
      <c r="WBG180" s="42"/>
      <c r="WBH180" s="42"/>
      <c r="WBI180" s="42"/>
      <c r="WBJ180" s="42"/>
      <c r="WBK180" s="42"/>
      <c r="WBL180" s="42"/>
      <c r="WBM180" s="42"/>
      <c r="WBN180" s="42"/>
      <c r="WBO180" s="42"/>
      <c r="WBP180" s="42"/>
      <c r="WBQ180" s="42"/>
      <c r="WBR180" s="42"/>
      <c r="WBS180" s="42"/>
      <c r="WBT180" s="42"/>
      <c r="WBU180" s="42"/>
      <c r="WBV180" s="42"/>
      <c r="WBW180" s="42"/>
      <c r="WBX180" s="42"/>
      <c r="WBY180" s="42"/>
      <c r="WBZ180" s="42"/>
      <c r="WCA180" s="42"/>
      <c r="WCB180" s="42"/>
      <c r="WCC180" s="42"/>
      <c r="WCD180" s="42"/>
      <c r="WCE180" s="42"/>
      <c r="WCF180" s="42"/>
      <c r="WCG180" s="42"/>
      <c r="WCH180" s="42"/>
      <c r="WCI180" s="42"/>
      <c r="WCJ180" s="42"/>
      <c r="WCK180" s="42"/>
      <c r="WCL180" s="42"/>
      <c r="WCM180" s="42"/>
      <c r="WCN180" s="42"/>
      <c r="WCO180" s="42"/>
      <c r="WCP180" s="42"/>
      <c r="WCQ180" s="42"/>
      <c r="WCR180" s="42"/>
      <c r="WCS180" s="42"/>
      <c r="WCT180" s="42"/>
      <c r="WCU180" s="42"/>
      <c r="WCV180" s="42"/>
      <c r="WCW180" s="42"/>
      <c r="WCX180" s="42"/>
      <c r="WCY180" s="42"/>
      <c r="WCZ180" s="42"/>
      <c r="WDA180" s="42"/>
      <c r="WDB180" s="42"/>
      <c r="WDC180" s="42"/>
      <c r="WDD180" s="42"/>
      <c r="WDE180" s="42"/>
      <c r="WDF180" s="42"/>
      <c r="WDG180" s="42"/>
      <c r="WDH180" s="42"/>
      <c r="WDI180" s="42"/>
      <c r="WDJ180" s="42"/>
      <c r="WDK180" s="42"/>
      <c r="WDL180" s="42"/>
      <c r="WDM180" s="42"/>
      <c r="WDN180" s="42"/>
      <c r="WDO180" s="42"/>
      <c r="WDP180" s="42"/>
      <c r="WDQ180" s="42"/>
      <c r="WDR180" s="42"/>
      <c r="WDS180" s="42"/>
      <c r="WDT180" s="42"/>
      <c r="WDU180" s="42"/>
      <c r="WDV180" s="42"/>
      <c r="WDW180" s="42"/>
      <c r="WDX180" s="42"/>
      <c r="WDY180" s="42"/>
      <c r="WDZ180" s="42"/>
      <c r="WEA180" s="42"/>
      <c r="WEB180" s="42"/>
      <c r="WEC180" s="42"/>
      <c r="WED180" s="42"/>
      <c r="WEE180" s="42"/>
      <c r="WEF180" s="42"/>
      <c r="WEG180" s="42"/>
      <c r="WEH180" s="42"/>
      <c r="WEI180" s="42"/>
      <c r="WEJ180" s="42"/>
      <c r="WEK180" s="42"/>
      <c r="WEL180" s="42"/>
      <c r="WEM180" s="42"/>
      <c r="WEN180" s="42"/>
      <c r="WEO180" s="42"/>
      <c r="WEP180" s="42"/>
      <c r="WEQ180" s="42"/>
      <c r="WER180" s="42"/>
      <c r="WES180" s="42"/>
      <c r="WET180" s="42"/>
      <c r="WEU180" s="42"/>
      <c r="WEV180" s="42"/>
      <c r="WEW180" s="42"/>
      <c r="WEX180" s="42"/>
      <c r="WEY180" s="42"/>
      <c r="WEZ180" s="42"/>
      <c r="WFA180" s="42"/>
      <c r="WFB180" s="42"/>
      <c r="WFC180" s="42"/>
      <c r="WFD180" s="42"/>
      <c r="WFE180" s="42"/>
      <c r="WFF180" s="42"/>
      <c r="WFG180" s="42"/>
      <c r="WFH180" s="42"/>
      <c r="WFI180" s="42"/>
      <c r="WFJ180" s="42"/>
      <c r="WFK180" s="42"/>
      <c r="WFL180" s="42"/>
      <c r="WFM180" s="42"/>
      <c r="WFN180" s="42"/>
      <c r="WFO180" s="42"/>
      <c r="WFP180" s="42"/>
      <c r="WFQ180" s="42"/>
      <c r="WFR180" s="42"/>
      <c r="WFS180" s="42"/>
      <c r="WFT180" s="42"/>
      <c r="WFU180" s="42"/>
      <c r="WFV180" s="42"/>
      <c r="WFW180" s="42"/>
      <c r="WFX180" s="42"/>
      <c r="WFY180" s="42"/>
      <c r="WFZ180" s="42"/>
      <c r="WGA180" s="42"/>
      <c r="WGB180" s="42"/>
      <c r="WGC180" s="42"/>
      <c r="WGD180" s="42"/>
      <c r="WGE180" s="42"/>
      <c r="WGF180" s="42"/>
      <c r="WGG180" s="42"/>
      <c r="WGH180" s="42"/>
      <c r="WGI180" s="42"/>
      <c r="WGJ180" s="42"/>
      <c r="WGK180" s="42"/>
      <c r="WGL180" s="42"/>
      <c r="WGM180" s="42"/>
      <c r="WGN180" s="42"/>
      <c r="WGO180" s="42"/>
      <c r="WGP180" s="42"/>
      <c r="WGQ180" s="42"/>
      <c r="WGR180" s="42"/>
      <c r="WGS180" s="42"/>
      <c r="WGT180" s="42"/>
      <c r="WGU180" s="42"/>
      <c r="WGV180" s="42"/>
      <c r="WGW180" s="42"/>
      <c r="WGX180" s="42"/>
      <c r="WGY180" s="42"/>
      <c r="WGZ180" s="42"/>
      <c r="WHA180" s="42"/>
      <c r="WHB180" s="42"/>
      <c r="WHC180" s="42"/>
      <c r="WHD180" s="42"/>
      <c r="WHE180" s="42"/>
      <c r="WHF180" s="42"/>
      <c r="WHG180" s="42"/>
      <c r="WHH180" s="42"/>
      <c r="WHI180" s="42"/>
      <c r="WHJ180" s="42"/>
      <c r="WHK180" s="42"/>
      <c r="WHL180" s="42"/>
      <c r="WHM180" s="42"/>
      <c r="WHN180" s="42"/>
      <c r="WHO180" s="42"/>
      <c r="WHP180" s="42"/>
      <c r="WHQ180" s="42"/>
      <c r="WHR180" s="42"/>
      <c r="WHS180" s="42"/>
      <c r="WHT180" s="42"/>
      <c r="WHU180" s="42"/>
      <c r="WHV180" s="42"/>
      <c r="WHW180" s="42"/>
      <c r="WHX180" s="42"/>
      <c r="WHY180" s="42"/>
      <c r="WHZ180" s="42"/>
      <c r="WIA180" s="42"/>
      <c r="WIB180" s="42"/>
      <c r="WIC180" s="42"/>
      <c r="WID180" s="42"/>
      <c r="WIE180" s="42"/>
      <c r="WIF180" s="42"/>
      <c r="WIG180" s="42"/>
      <c r="WIH180" s="42"/>
      <c r="WII180" s="42"/>
      <c r="WIJ180" s="42"/>
      <c r="WIK180" s="42"/>
      <c r="WIL180" s="42"/>
      <c r="WIM180" s="42"/>
      <c r="WIN180" s="42"/>
      <c r="WIO180" s="42"/>
      <c r="WIP180" s="42"/>
      <c r="WIQ180" s="42"/>
      <c r="WIR180" s="42"/>
      <c r="WIS180" s="42"/>
      <c r="WIT180" s="42"/>
      <c r="WIU180" s="42"/>
      <c r="WIV180" s="42"/>
      <c r="WIW180" s="42"/>
      <c r="WIX180" s="42"/>
      <c r="WIY180" s="42"/>
      <c r="WIZ180" s="42"/>
      <c r="WJA180" s="42"/>
      <c r="WJB180" s="42"/>
      <c r="WJC180" s="42"/>
      <c r="WJD180" s="42"/>
      <c r="WJE180" s="42"/>
      <c r="WJF180" s="42"/>
      <c r="WJG180" s="42"/>
      <c r="WJH180" s="42"/>
      <c r="WJI180" s="42"/>
      <c r="WJJ180" s="42"/>
      <c r="WJK180" s="42"/>
      <c r="WJL180" s="42"/>
      <c r="WJM180" s="42"/>
      <c r="WJN180" s="42"/>
      <c r="WJO180" s="42"/>
      <c r="WJP180" s="42"/>
      <c r="WJQ180" s="42"/>
      <c r="WJR180" s="42"/>
      <c r="WJS180" s="42"/>
      <c r="WJT180" s="42"/>
      <c r="WJU180" s="42"/>
      <c r="WJV180" s="42"/>
      <c r="WJW180" s="42"/>
      <c r="WJX180" s="42"/>
      <c r="WJY180" s="42"/>
      <c r="WJZ180" s="42"/>
      <c r="WKA180" s="42"/>
      <c r="WKB180" s="42"/>
      <c r="WKC180" s="42"/>
      <c r="WKD180" s="42"/>
      <c r="WKE180" s="42"/>
      <c r="WKF180" s="42"/>
      <c r="WKG180" s="42"/>
      <c r="WKH180" s="42"/>
      <c r="WKI180" s="42"/>
      <c r="WKJ180" s="42"/>
      <c r="WKK180" s="42"/>
      <c r="WKL180" s="42"/>
      <c r="WKM180" s="42"/>
      <c r="WKN180" s="42"/>
      <c r="WKO180" s="42"/>
      <c r="WKP180" s="42"/>
      <c r="WKQ180" s="42"/>
      <c r="WKR180" s="42"/>
      <c r="WKS180" s="42"/>
      <c r="WKT180" s="42"/>
      <c r="WKU180" s="42"/>
      <c r="WKV180" s="42"/>
      <c r="WKW180" s="42"/>
      <c r="WKX180" s="42"/>
      <c r="WKY180" s="42"/>
      <c r="WKZ180" s="42"/>
      <c r="WLA180" s="42"/>
      <c r="WLB180" s="42"/>
      <c r="WLC180" s="42"/>
      <c r="WLD180" s="42"/>
      <c r="WLE180" s="42"/>
      <c r="WLF180" s="42"/>
      <c r="WLG180" s="42"/>
      <c r="WLH180" s="42"/>
      <c r="WLI180" s="42"/>
      <c r="WLJ180" s="42"/>
      <c r="WLK180" s="42"/>
      <c r="WLL180" s="42"/>
      <c r="WLM180" s="42"/>
      <c r="WLN180" s="42"/>
      <c r="WLO180" s="42"/>
      <c r="WLP180" s="42"/>
      <c r="WLQ180" s="42"/>
      <c r="WLR180" s="42"/>
      <c r="WLS180" s="42"/>
      <c r="WLT180" s="42"/>
      <c r="WLU180" s="42"/>
      <c r="WLV180" s="42"/>
      <c r="WLW180" s="42"/>
      <c r="WLX180" s="42"/>
      <c r="WLY180" s="42"/>
      <c r="WLZ180" s="42"/>
      <c r="WMA180" s="42"/>
      <c r="WMB180" s="42"/>
      <c r="WMC180" s="42"/>
      <c r="WMD180" s="42"/>
      <c r="WME180" s="42"/>
      <c r="WMF180" s="42"/>
      <c r="WMG180" s="42"/>
      <c r="WMH180" s="42"/>
      <c r="WMI180" s="42"/>
      <c r="WMJ180" s="42"/>
      <c r="WMK180" s="42"/>
      <c r="WML180" s="42"/>
      <c r="WMM180" s="42"/>
      <c r="WMN180" s="42"/>
      <c r="WMO180" s="42"/>
      <c r="WMP180" s="42"/>
      <c r="WMQ180" s="42"/>
      <c r="WMR180" s="42"/>
      <c r="WMS180" s="42"/>
      <c r="WMT180" s="42"/>
      <c r="WMU180" s="42"/>
      <c r="WMV180" s="42"/>
      <c r="WMW180" s="42"/>
      <c r="WMX180" s="42"/>
      <c r="WMY180" s="42"/>
      <c r="WMZ180" s="42"/>
      <c r="WNA180" s="42"/>
      <c r="WNB180" s="42"/>
      <c r="WNC180" s="42"/>
      <c r="WND180" s="42"/>
      <c r="WNE180" s="42"/>
      <c r="WNF180" s="42"/>
      <c r="WNG180" s="42"/>
      <c r="WNH180" s="42"/>
      <c r="WNI180" s="42"/>
      <c r="WNJ180" s="42"/>
      <c r="WNK180" s="42"/>
      <c r="WNL180" s="42"/>
      <c r="WNM180" s="42"/>
      <c r="WNN180" s="42"/>
      <c r="WNO180" s="42"/>
      <c r="WNP180" s="42"/>
      <c r="WNQ180" s="42"/>
      <c r="WNR180" s="42"/>
      <c r="WNS180" s="42"/>
      <c r="WNT180" s="42"/>
      <c r="WNU180" s="42"/>
      <c r="WNV180" s="42"/>
      <c r="WNW180" s="42"/>
      <c r="WNX180" s="42"/>
      <c r="WNY180" s="42"/>
      <c r="WNZ180" s="42"/>
      <c r="WOA180" s="42"/>
      <c r="WOB180" s="42"/>
      <c r="WOC180" s="42"/>
      <c r="WOD180" s="42"/>
      <c r="WOE180" s="42"/>
      <c r="WOF180" s="42"/>
      <c r="WOG180" s="42"/>
      <c r="WOH180" s="42"/>
      <c r="WOI180" s="42"/>
      <c r="WOJ180" s="42"/>
      <c r="WOK180" s="42"/>
      <c r="WOL180" s="42"/>
      <c r="WOM180" s="42"/>
      <c r="WON180" s="42"/>
      <c r="WOO180" s="42"/>
      <c r="WOP180" s="42"/>
      <c r="WOQ180" s="42"/>
      <c r="WOR180" s="42"/>
      <c r="WOS180" s="42"/>
      <c r="WOT180" s="42"/>
      <c r="WOU180" s="42"/>
      <c r="WOV180" s="42"/>
      <c r="WOW180" s="42"/>
      <c r="WOX180" s="42"/>
      <c r="WOY180" s="42"/>
      <c r="WOZ180" s="42"/>
      <c r="WPA180" s="42"/>
      <c r="WPB180" s="42"/>
      <c r="WPC180" s="42"/>
      <c r="WPD180" s="42"/>
      <c r="WPE180" s="42"/>
      <c r="WPF180" s="42"/>
      <c r="WPG180" s="42"/>
      <c r="WPH180" s="42"/>
      <c r="WPI180" s="42"/>
      <c r="WPJ180" s="42"/>
      <c r="WPK180" s="42"/>
      <c r="WPL180" s="42"/>
      <c r="WPM180" s="42"/>
      <c r="WPN180" s="42"/>
      <c r="WPO180" s="42"/>
      <c r="WPP180" s="42"/>
      <c r="WPQ180" s="42"/>
      <c r="WPR180" s="42"/>
      <c r="WPS180" s="42"/>
      <c r="WPT180" s="42"/>
      <c r="WPU180" s="42"/>
      <c r="WPV180" s="42"/>
      <c r="WPW180" s="42"/>
      <c r="WPX180" s="42"/>
      <c r="WPY180" s="42"/>
      <c r="WPZ180" s="42"/>
      <c r="WQA180" s="42"/>
      <c r="WQB180" s="42"/>
      <c r="WQC180" s="42"/>
      <c r="WQD180" s="42"/>
      <c r="WQE180" s="42"/>
      <c r="WQF180" s="42"/>
      <c r="WQG180" s="42"/>
      <c r="WQH180" s="42"/>
      <c r="WQI180" s="42"/>
      <c r="WQJ180" s="42"/>
      <c r="WQK180" s="42"/>
      <c r="WQL180" s="42"/>
      <c r="WQM180" s="42"/>
      <c r="WQN180" s="42"/>
      <c r="WQO180" s="42"/>
      <c r="WQP180" s="42"/>
      <c r="WQQ180" s="42"/>
      <c r="WQR180" s="42"/>
      <c r="WQS180" s="42"/>
      <c r="WQT180" s="42"/>
      <c r="WQU180" s="42"/>
      <c r="WQV180" s="42"/>
      <c r="WQW180" s="42"/>
      <c r="WQX180" s="42"/>
      <c r="WQY180" s="42"/>
      <c r="WQZ180" s="42"/>
      <c r="WRA180" s="42"/>
      <c r="WRB180" s="42"/>
      <c r="WRC180" s="42"/>
      <c r="WRD180" s="42"/>
      <c r="WRE180" s="42"/>
      <c r="WRF180" s="42"/>
      <c r="WRG180" s="42"/>
      <c r="WRH180" s="42"/>
      <c r="WRI180" s="42"/>
      <c r="WRJ180" s="42"/>
      <c r="WRK180" s="42"/>
      <c r="WRL180" s="42"/>
      <c r="WRM180" s="42"/>
      <c r="WRN180" s="42"/>
      <c r="WRO180" s="42"/>
      <c r="WRP180" s="42"/>
      <c r="WRQ180" s="42"/>
      <c r="WRR180" s="42"/>
      <c r="WRS180" s="42"/>
      <c r="WRT180" s="42"/>
      <c r="WRU180" s="42"/>
      <c r="WRV180" s="42"/>
      <c r="WRW180" s="42"/>
      <c r="WRX180" s="42"/>
      <c r="WRY180" s="42"/>
      <c r="WRZ180" s="42"/>
      <c r="WSA180" s="42"/>
      <c r="WSB180" s="42"/>
      <c r="WSC180" s="42"/>
      <c r="WSD180" s="42"/>
      <c r="WSE180" s="42"/>
      <c r="WSF180" s="42"/>
      <c r="WSG180" s="42"/>
      <c r="WSH180" s="42"/>
      <c r="WSI180" s="42"/>
      <c r="WSJ180" s="42"/>
      <c r="WSK180" s="42"/>
      <c r="WSL180" s="42"/>
      <c r="WSM180" s="42"/>
      <c r="WSN180" s="42"/>
      <c r="WSO180" s="42"/>
      <c r="WSP180" s="42"/>
      <c r="WSQ180" s="42"/>
      <c r="WSR180" s="42"/>
      <c r="WSS180" s="42"/>
      <c r="WST180" s="42"/>
      <c r="WSU180" s="42"/>
      <c r="WSV180" s="42"/>
      <c r="WSW180" s="42"/>
      <c r="WSX180" s="42"/>
      <c r="WSY180" s="42"/>
      <c r="WSZ180" s="42"/>
      <c r="WTA180" s="42"/>
      <c r="WTB180" s="42"/>
      <c r="WTC180" s="42"/>
      <c r="WTD180" s="42"/>
      <c r="WTE180" s="42"/>
      <c r="WTF180" s="42"/>
      <c r="WTG180" s="42"/>
      <c r="WTH180" s="42"/>
      <c r="WTI180" s="42"/>
      <c r="WTJ180" s="42"/>
      <c r="WTK180" s="42"/>
      <c r="WTL180" s="42"/>
      <c r="WTM180" s="42"/>
      <c r="WTN180" s="42"/>
      <c r="WTO180" s="42"/>
      <c r="WTP180" s="42"/>
      <c r="WTQ180" s="42"/>
      <c r="WTR180" s="42"/>
      <c r="WTS180" s="42"/>
      <c r="WTT180" s="42"/>
      <c r="WTU180" s="42"/>
      <c r="WTV180" s="42"/>
      <c r="WTW180" s="42"/>
      <c r="WTX180" s="42"/>
      <c r="WTY180" s="42"/>
      <c r="WTZ180" s="42"/>
      <c r="WUA180" s="42"/>
      <c r="WUB180" s="42"/>
      <c r="WUC180" s="42"/>
      <c r="WUD180" s="42"/>
      <c r="WUE180" s="42"/>
      <c r="WUF180" s="42"/>
      <c r="WUG180" s="42"/>
      <c r="WUH180" s="42"/>
      <c r="WUI180" s="42"/>
      <c r="WUJ180" s="42"/>
      <c r="WUK180" s="42"/>
      <c r="WUL180" s="42"/>
      <c r="WUM180" s="42"/>
      <c r="WUN180" s="42"/>
      <c r="WUO180" s="42"/>
      <c r="WUP180" s="42"/>
      <c r="WUQ180" s="42"/>
      <c r="WUR180" s="42"/>
      <c r="WUS180" s="42"/>
      <c r="WUT180" s="42"/>
      <c r="WUU180" s="42"/>
      <c r="WUV180" s="42"/>
      <c r="WUW180" s="42"/>
      <c r="WUX180" s="42"/>
      <c r="WUY180" s="42"/>
      <c r="WUZ180" s="42"/>
      <c r="WVA180" s="42"/>
      <c r="WVB180" s="42"/>
      <c r="WVC180" s="42"/>
      <c r="WVD180" s="42"/>
      <c r="WVE180" s="42"/>
      <c r="WVF180" s="42"/>
      <c r="WVG180" s="42"/>
      <c r="WVH180" s="42"/>
      <c r="WVI180" s="42"/>
      <c r="WVJ180" s="42"/>
      <c r="WVK180" s="42"/>
      <c r="WVL180" s="42"/>
      <c r="WVM180" s="42"/>
      <c r="WVN180" s="42"/>
      <c r="WVO180" s="42"/>
      <c r="WVP180" s="42"/>
      <c r="WVQ180" s="42"/>
      <c r="WVR180" s="42"/>
      <c r="WVS180" s="42"/>
      <c r="WVT180" s="42"/>
      <c r="WVU180" s="42"/>
      <c r="WVV180" s="42"/>
      <c r="WVW180" s="42"/>
      <c r="WVX180" s="42"/>
      <c r="WVY180" s="42"/>
      <c r="WVZ180" s="42"/>
      <c r="WWA180" s="42"/>
      <c r="WWB180" s="42"/>
      <c r="WWC180" s="42"/>
      <c r="WWD180" s="42"/>
      <c r="WWE180" s="42"/>
      <c r="WWF180" s="42"/>
      <c r="WWG180" s="42"/>
      <c r="WWH180" s="42"/>
      <c r="WWI180" s="42"/>
      <c r="WWJ180" s="42"/>
      <c r="WWK180" s="42"/>
      <c r="WWL180" s="42"/>
      <c r="WWM180" s="42"/>
      <c r="WWN180" s="42"/>
      <c r="WWO180" s="42"/>
      <c r="WWP180" s="42"/>
      <c r="WWQ180" s="42"/>
      <c r="WWR180" s="42"/>
      <c r="WWS180" s="42"/>
      <c r="WWT180" s="42"/>
      <c r="WWU180" s="42"/>
      <c r="WWV180" s="42"/>
      <c r="WWW180" s="42"/>
      <c r="WWX180" s="42"/>
      <c r="WWY180" s="42"/>
      <c r="WWZ180" s="42"/>
      <c r="WXA180" s="42"/>
      <c r="WXB180" s="42"/>
      <c r="WXC180" s="42"/>
      <c r="WXD180" s="42"/>
      <c r="WXE180" s="42"/>
      <c r="WXF180" s="42"/>
      <c r="WXG180" s="42"/>
      <c r="WXH180" s="42"/>
      <c r="WXI180" s="42"/>
      <c r="WXJ180" s="42"/>
      <c r="WXK180" s="42"/>
      <c r="WXL180" s="42"/>
      <c r="WXM180" s="42"/>
      <c r="WXN180" s="42"/>
      <c r="WXO180" s="42"/>
      <c r="WXP180" s="42"/>
      <c r="WXQ180" s="42"/>
      <c r="WXR180" s="42"/>
      <c r="WXS180" s="42"/>
      <c r="WXT180" s="42"/>
      <c r="WXU180" s="42"/>
      <c r="WXV180" s="42"/>
      <c r="WXW180" s="42"/>
      <c r="WXX180" s="42"/>
      <c r="WXY180" s="42"/>
      <c r="WXZ180" s="42"/>
      <c r="WYA180" s="42"/>
      <c r="WYB180" s="42"/>
      <c r="WYC180" s="42"/>
      <c r="WYD180" s="42"/>
      <c r="WYE180" s="42"/>
      <c r="WYF180" s="42"/>
      <c r="WYG180" s="42"/>
      <c r="WYH180" s="42"/>
      <c r="WYI180" s="42"/>
      <c r="WYJ180" s="42"/>
      <c r="WYK180" s="42"/>
      <c r="WYL180" s="42"/>
      <c r="WYM180" s="42"/>
      <c r="WYN180" s="42"/>
      <c r="WYO180" s="42"/>
      <c r="WYP180" s="42"/>
      <c r="WYQ180" s="42"/>
      <c r="WYR180" s="42"/>
      <c r="WYS180" s="42"/>
      <c r="WYT180" s="42"/>
      <c r="WYU180" s="42"/>
      <c r="WYV180" s="42"/>
      <c r="WYW180" s="42"/>
      <c r="WYX180" s="42"/>
      <c r="WYY180" s="42"/>
      <c r="WYZ180" s="42"/>
      <c r="WZA180" s="42"/>
      <c r="WZB180" s="42"/>
      <c r="WZC180" s="42"/>
      <c r="WZD180" s="42"/>
      <c r="WZE180" s="42"/>
      <c r="WZF180" s="42"/>
      <c r="WZG180" s="42"/>
      <c r="WZH180" s="42"/>
      <c r="WZI180" s="42"/>
      <c r="WZJ180" s="42"/>
      <c r="WZK180" s="42"/>
      <c r="WZL180" s="42"/>
      <c r="WZM180" s="42"/>
      <c r="WZN180" s="42"/>
      <c r="WZO180" s="42"/>
      <c r="WZP180" s="42"/>
      <c r="WZQ180" s="42"/>
      <c r="WZR180" s="42"/>
      <c r="WZS180" s="42"/>
      <c r="WZT180" s="42"/>
      <c r="WZU180" s="42"/>
      <c r="WZV180" s="42"/>
      <c r="WZW180" s="42"/>
      <c r="WZX180" s="42"/>
      <c r="WZY180" s="42"/>
      <c r="WZZ180" s="42"/>
      <c r="XAA180" s="42"/>
      <c r="XAB180" s="42"/>
      <c r="XAC180" s="42"/>
      <c r="XAD180" s="42"/>
      <c r="XAE180" s="42"/>
      <c r="XAF180" s="42"/>
      <c r="XAG180" s="42"/>
      <c r="XAH180" s="42"/>
      <c r="XAI180" s="42"/>
      <c r="XAJ180" s="42"/>
      <c r="XAK180" s="42"/>
      <c r="XAL180" s="42"/>
      <c r="XAM180" s="42"/>
      <c r="XAN180" s="42"/>
      <c r="XAO180" s="42"/>
      <c r="XAP180" s="42"/>
      <c r="XAQ180" s="42"/>
      <c r="XAR180" s="42"/>
      <c r="XAS180" s="42"/>
      <c r="XAT180" s="42"/>
      <c r="XAU180" s="42"/>
      <c r="XAV180" s="42"/>
      <c r="XAW180" s="42"/>
      <c r="XAX180" s="42"/>
      <c r="XAY180" s="42"/>
      <c r="XAZ180" s="42"/>
      <c r="XBA180" s="42"/>
      <c r="XBB180" s="42"/>
      <c r="XBC180" s="42"/>
      <c r="XBD180" s="42"/>
      <c r="XBE180" s="42"/>
      <c r="XBF180" s="42"/>
      <c r="XBG180" s="42"/>
      <c r="XBH180" s="42"/>
      <c r="XBI180" s="42"/>
      <c r="XBJ180" s="42"/>
      <c r="XBK180" s="42"/>
      <c r="XBL180" s="42"/>
      <c r="XBM180" s="42"/>
      <c r="XBN180" s="42"/>
      <c r="XBO180" s="42"/>
      <c r="XBP180" s="42"/>
      <c r="XBQ180" s="42"/>
      <c r="XBR180" s="42"/>
      <c r="XBS180" s="42"/>
      <c r="XBT180" s="42"/>
      <c r="XBU180" s="42"/>
      <c r="XBV180" s="42"/>
      <c r="XBW180" s="42"/>
      <c r="XBX180" s="42"/>
      <c r="XBY180" s="42"/>
      <c r="XBZ180" s="42"/>
      <c r="XCA180" s="42"/>
      <c r="XCB180" s="42"/>
      <c r="XCC180" s="42"/>
      <c r="XCD180" s="42"/>
      <c r="XCE180" s="42"/>
      <c r="XCF180" s="42"/>
      <c r="XCG180" s="42"/>
      <c r="XCH180" s="42"/>
      <c r="XCI180" s="42"/>
      <c r="XCJ180" s="42"/>
      <c r="XCK180" s="42"/>
      <c r="XCL180" s="42"/>
      <c r="XCM180" s="42"/>
      <c r="XCN180" s="42"/>
      <c r="XCO180" s="42"/>
      <c r="XCP180" s="42"/>
      <c r="XCQ180" s="42"/>
      <c r="XCR180" s="42"/>
      <c r="XCS180" s="42"/>
      <c r="XCT180" s="42"/>
      <c r="XCU180" s="42"/>
      <c r="XCV180" s="42"/>
      <c r="XCW180" s="42"/>
      <c r="XCX180" s="42"/>
      <c r="XCY180" s="42"/>
      <c r="XCZ180" s="42"/>
      <c r="XDA180" s="42"/>
      <c r="XDB180" s="42"/>
      <c r="XDC180" s="42"/>
      <c r="XDD180" s="42"/>
      <c r="XDE180" s="42"/>
      <c r="XDF180" s="42"/>
      <c r="XDG180" s="42"/>
      <c r="XDH180" s="42"/>
      <c r="XDI180" s="42"/>
      <c r="XDJ180" s="42"/>
      <c r="XDK180" s="42"/>
      <c r="XDL180" s="42"/>
      <c r="XDM180" s="42"/>
      <c r="XDN180" s="42"/>
      <c r="XDO180" s="42"/>
      <c r="XDP180" s="42"/>
      <c r="XDQ180" s="42"/>
      <c r="XDR180" s="42"/>
      <c r="XDS180" s="42"/>
      <c r="XDT180" s="42"/>
      <c r="XDU180" s="42"/>
      <c r="XDV180" s="42"/>
      <c r="XDW180" s="42"/>
      <c r="XDX180" s="42"/>
      <c r="XDY180" s="42"/>
      <c r="XDZ180" s="42"/>
      <c r="XEA180" s="42"/>
      <c r="XEB180" s="42"/>
      <c r="XEC180" s="42"/>
      <c r="XED180" s="42"/>
      <c r="XEE180" s="42"/>
      <c r="XEF180" s="42"/>
      <c r="XEG180" s="42"/>
      <c r="XEH180" s="42"/>
      <c r="XEI180" s="42"/>
      <c r="XEJ180" s="42"/>
      <c r="XEK180" s="42"/>
      <c r="XEL180" s="42"/>
      <c r="XEM180" s="42"/>
      <c r="XEN180" s="42"/>
      <c r="XEO180" s="42"/>
      <c r="XEP180" s="42"/>
      <c r="XEQ180" s="42"/>
      <c r="XER180" s="42"/>
      <c r="XES180" s="42"/>
      <c r="XET180" s="42"/>
      <c r="XEU180" s="42"/>
      <c r="XEV180" s="42"/>
      <c r="XEW180" s="42"/>
      <c r="XEX180" s="42"/>
      <c r="XEY180" s="42"/>
      <c r="XEZ180" s="42"/>
      <c r="XFA180" s="42"/>
      <c r="XFB180" s="42"/>
      <c r="XFC180" s="42"/>
    </row>
    <row r="181" customHeight="1" spans="1:16383">
      <c r="A181" s="13"/>
      <c r="B181" s="23"/>
      <c r="C181" s="52"/>
      <c r="D181" s="52"/>
      <c r="E181" s="52"/>
      <c r="F181" s="23"/>
      <c r="G181" s="52"/>
      <c r="H181" s="52"/>
      <c r="I181" s="52"/>
      <c r="J181" s="52"/>
      <c r="K181" s="52"/>
      <c r="L181" s="24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42"/>
      <c r="BK181" s="42"/>
      <c r="BL181" s="42"/>
      <c r="BM181" s="42"/>
      <c r="BN181" s="42"/>
      <c r="BO181" s="42"/>
      <c r="BP181" s="42"/>
      <c r="BQ181" s="42"/>
      <c r="BR181" s="4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42"/>
      <c r="CE181" s="42"/>
      <c r="CF181" s="42"/>
      <c r="CG181" s="42"/>
      <c r="CH181" s="42"/>
      <c r="CI181" s="42"/>
      <c r="CJ181" s="42"/>
      <c r="CK181" s="42"/>
      <c r="CL181" s="42"/>
      <c r="CM181" s="42"/>
      <c r="CN181" s="42"/>
      <c r="CO181" s="42"/>
      <c r="CP181" s="42"/>
      <c r="CQ181" s="42"/>
      <c r="CR181" s="42"/>
      <c r="CS181" s="42"/>
      <c r="CT181" s="42"/>
      <c r="CU181" s="42"/>
      <c r="CV181" s="42"/>
      <c r="CW181" s="42"/>
      <c r="CX181" s="42"/>
      <c r="CY181" s="42"/>
      <c r="CZ181" s="42"/>
      <c r="DA181" s="42"/>
      <c r="DB181" s="42"/>
      <c r="DC181" s="42"/>
      <c r="DD181" s="42"/>
      <c r="DE181" s="42"/>
      <c r="DF181" s="42"/>
      <c r="DG181" s="42"/>
      <c r="DH181" s="42"/>
      <c r="DI181" s="42"/>
      <c r="DJ181" s="42"/>
      <c r="DK181" s="42"/>
      <c r="DL181" s="42"/>
      <c r="DM181" s="42"/>
      <c r="DN181" s="42"/>
      <c r="DO181" s="42"/>
      <c r="DP181" s="42"/>
      <c r="DQ181" s="42"/>
      <c r="DR181" s="42"/>
      <c r="DS181" s="42"/>
      <c r="DT181" s="42"/>
      <c r="DU181" s="42"/>
      <c r="DV181" s="42"/>
      <c r="DW181" s="42"/>
      <c r="DX181" s="42"/>
      <c r="DY181" s="42"/>
      <c r="DZ181" s="42"/>
      <c r="EA181" s="42"/>
      <c r="EB181" s="42"/>
      <c r="EC181" s="42"/>
      <c r="ED181" s="42"/>
      <c r="EE181" s="42"/>
      <c r="EF181" s="42"/>
      <c r="EG181" s="42"/>
      <c r="EH181" s="42"/>
      <c r="EI181" s="42"/>
      <c r="EJ181" s="42"/>
      <c r="EK181" s="42"/>
      <c r="EL181" s="42"/>
      <c r="EM181" s="42"/>
      <c r="EN181" s="42"/>
      <c r="EO181" s="42"/>
      <c r="EP181" s="42"/>
      <c r="EQ181" s="42"/>
      <c r="ER181" s="42"/>
      <c r="ES181" s="42"/>
      <c r="ET181" s="42"/>
      <c r="EU181" s="42"/>
      <c r="EV181" s="42"/>
      <c r="EW181" s="42"/>
      <c r="EX181" s="42"/>
      <c r="EY181" s="42"/>
      <c r="EZ181" s="42"/>
      <c r="FA181" s="42"/>
      <c r="FB181" s="42"/>
      <c r="FC181" s="42"/>
      <c r="FD181" s="42"/>
      <c r="FE181" s="42"/>
      <c r="FF181" s="42"/>
      <c r="FG181" s="42"/>
      <c r="FH181" s="42"/>
      <c r="FI181" s="42"/>
      <c r="FJ181" s="42"/>
      <c r="FK181" s="42"/>
      <c r="FL181" s="42"/>
      <c r="FM181" s="42"/>
      <c r="FN181" s="42"/>
      <c r="FO181" s="42"/>
      <c r="FP181" s="42"/>
      <c r="FQ181" s="42"/>
      <c r="FR181" s="42"/>
      <c r="FS181" s="42"/>
      <c r="FT181" s="42"/>
      <c r="FU181" s="42"/>
      <c r="FV181" s="42"/>
      <c r="FW181" s="42"/>
      <c r="FX181" s="42"/>
      <c r="FY181" s="42"/>
      <c r="FZ181" s="42"/>
      <c r="GA181" s="42"/>
      <c r="GB181" s="42"/>
      <c r="GC181" s="42"/>
      <c r="GD181" s="42"/>
      <c r="GE181" s="42"/>
      <c r="GF181" s="42"/>
      <c r="GG181" s="42"/>
      <c r="GH181" s="42"/>
      <c r="GI181" s="42"/>
      <c r="GJ181" s="42"/>
      <c r="GK181" s="42"/>
      <c r="GL181" s="42"/>
      <c r="GM181" s="42"/>
      <c r="GN181" s="42"/>
      <c r="GO181" s="42"/>
      <c r="GP181" s="42"/>
      <c r="GQ181" s="42"/>
      <c r="GR181" s="42"/>
      <c r="GS181" s="42"/>
      <c r="GT181" s="42"/>
      <c r="GU181" s="42"/>
      <c r="GV181" s="42"/>
      <c r="GW181" s="42"/>
      <c r="GX181" s="42"/>
      <c r="GY181" s="42"/>
      <c r="GZ181" s="42"/>
      <c r="HA181" s="42"/>
      <c r="HB181" s="42"/>
      <c r="HC181" s="42"/>
      <c r="HD181" s="42"/>
      <c r="HE181" s="42"/>
      <c r="HF181" s="42"/>
      <c r="HG181" s="42"/>
      <c r="HH181" s="42"/>
      <c r="HI181" s="42"/>
      <c r="HJ181" s="42"/>
      <c r="HK181" s="42"/>
      <c r="HL181" s="42"/>
      <c r="HM181" s="42"/>
      <c r="HN181" s="42"/>
      <c r="HO181" s="42"/>
      <c r="HP181" s="42"/>
      <c r="HQ181" s="42"/>
      <c r="HR181" s="42"/>
      <c r="HS181" s="42"/>
      <c r="HT181" s="42"/>
      <c r="HU181" s="42"/>
      <c r="HV181" s="42"/>
      <c r="HW181" s="42"/>
      <c r="HX181" s="42"/>
      <c r="HY181" s="42"/>
      <c r="HZ181" s="42"/>
      <c r="IA181" s="42"/>
      <c r="IB181" s="42"/>
      <c r="IC181" s="42"/>
      <c r="ID181" s="42"/>
      <c r="IE181" s="42"/>
      <c r="IF181" s="42"/>
      <c r="IG181" s="42"/>
      <c r="IH181" s="42"/>
      <c r="II181" s="42"/>
      <c r="IJ181" s="42"/>
      <c r="IK181" s="42"/>
      <c r="IL181" s="42"/>
      <c r="IM181" s="42"/>
      <c r="IN181" s="42"/>
      <c r="IO181" s="42"/>
      <c r="IP181" s="42"/>
      <c r="IQ181" s="42"/>
      <c r="IR181" s="42"/>
      <c r="IS181" s="42"/>
      <c r="IT181" s="42"/>
      <c r="IU181" s="42"/>
      <c r="IV181" s="42"/>
      <c r="IW181" s="42"/>
      <c r="IX181" s="42"/>
      <c r="IY181" s="42"/>
      <c r="IZ181" s="42"/>
      <c r="JA181" s="42"/>
      <c r="JB181" s="42"/>
      <c r="JC181" s="42"/>
      <c r="JD181" s="42"/>
      <c r="JE181" s="42"/>
      <c r="JF181" s="42"/>
      <c r="JG181" s="42"/>
      <c r="JH181" s="42"/>
      <c r="JI181" s="42"/>
      <c r="JJ181" s="42"/>
      <c r="JK181" s="42"/>
      <c r="JL181" s="42"/>
      <c r="JM181" s="42"/>
      <c r="JN181" s="42"/>
      <c r="JO181" s="42"/>
      <c r="JP181" s="42"/>
      <c r="JQ181" s="42"/>
      <c r="JR181" s="42"/>
      <c r="JS181" s="42"/>
      <c r="JT181" s="42"/>
      <c r="JU181" s="42"/>
      <c r="JV181" s="42"/>
      <c r="JW181" s="42"/>
      <c r="JX181" s="42"/>
      <c r="JY181" s="42"/>
      <c r="JZ181" s="42"/>
      <c r="KA181" s="42"/>
      <c r="KB181" s="42"/>
      <c r="KC181" s="42"/>
      <c r="KD181" s="42"/>
      <c r="KE181" s="42"/>
      <c r="KF181" s="42"/>
      <c r="KG181" s="42"/>
      <c r="KH181" s="42"/>
      <c r="KI181" s="42"/>
      <c r="KJ181" s="42"/>
      <c r="KK181" s="42"/>
      <c r="KL181" s="42"/>
      <c r="KM181" s="42"/>
      <c r="KN181" s="42"/>
      <c r="KO181" s="42"/>
      <c r="KP181" s="42"/>
      <c r="KQ181" s="42"/>
      <c r="KR181" s="42"/>
      <c r="KS181" s="42"/>
      <c r="KT181" s="42"/>
      <c r="KU181" s="42"/>
      <c r="KV181" s="42"/>
      <c r="KW181" s="42"/>
      <c r="KX181" s="42"/>
      <c r="KY181" s="42"/>
      <c r="KZ181" s="42"/>
      <c r="LA181" s="42"/>
      <c r="LB181" s="42"/>
      <c r="LC181" s="42"/>
      <c r="LD181" s="42"/>
      <c r="LE181" s="42"/>
      <c r="LF181" s="42"/>
      <c r="LG181" s="42"/>
      <c r="LH181" s="42"/>
      <c r="LI181" s="42"/>
      <c r="LJ181" s="42"/>
      <c r="LK181" s="42"/>
      <c r="LL181" s="42"/>
      <c r="LM181" s="42"/>
      <c r="LN181" s="42"/>
      <c r="LO181" s="42"/>
      <c r="LP181" s="42"/>
      <c r="LQ181" s="42"/>
      <c r="LR181" s="42"/>
      <c r="LS181" s="42"/>
      <c r="LT181" s="42"/>
      <c r="LU181" s="42"/>
      <c r="LV181" s="42"/>
      <c r="LW181" s="42"/>
      <c r="LX181" s="42"/>
      <c r="LY181" s="42"/>
      <c r="LZ181" s="42"/>
      <c r="MA181" s="42"/>
      <c r="MB181" s="42"/>
      <c r="MC181" s="42"/>
      <c r="MD181" s="42"/>
      <c r="ME181" s="42"/>
      <c r="MF181" s="42"/>
      <c r="MG181" s="42"/>
      <c r="MH181" s="42"/>
      <c r="MI181" s="42"/>
      <c r="MJ181" s="42"/>
      <c r="MK181" s="42"/>
      <c r="ML181" s="42"/>
      <c r="MM181" s="42"/>
      <c r="MN181" s="42"/>
      <c r="MO181" s="42"/>
      <c r="MP181" s="42"/>
      <c r="MQ181" s="42"/>
      <c r="MR181" s="42"/>
      <c r="MS181" s="42"/>
      <c r="MT181" s="42"/>
      <c r="MU181" s="42"/>
      <c r="MV181" s="42"/>
      <c r="MW181" s="42"/>
      <c r="MX181" s="42"/>
      <c r="MY181" s="42"/>
      <c r="MZ181" s="42"/>
      <c r="NA181" s="42"/>
      <c r="NB181" s="42"/>
      <c r="NC181" s="42"/>
      <c r="ND181" s="42"/>
      <c r="NE181" s="42"/>
      <c r="NF181" s="42"/>
      <c r="NG181" s="42"/>
      <c r="NH181" s="42"/>
      <c r="NI181" s="42"/>
      <c r="NJ181" s="42"/>
      <c r="NK181" s="42"/>
      <c r="NL181" s="42"/>
      <c r="NM181" s="42"/>
      <c r="NN181" s="42"/>
      <c r="NO181" s="42"/>
      <c r="NP181" s="42"/>
      <c r="NQ181" s="42"/>
      <c r="NR181" s="42"/>
      <c r="NS181" s="42"/>
      <c r="NT181" s="42"/>
      <c r="NU181" s="42"/>
      <c r="NV181" s="42"/>
      <c r="NW181" s="42"/>
      <c r="NX181" s="42"/>
      <c r="NY181" s="42"/>
      <c r="NZ181" s="42"/>
      <c r="OA181" s="42"/>
      <c r="OB181" s="42"/>
      <c r="OC181" s="42"/>
      <c r="OD181" s="42"/>
      <c r="OE181" s="42"/>
      <c r="OF181" s="42"/>
      <c r="OG181" s="42"/>
      <c r="OH181" s="42"/>
      <c r="OI181" s="42"/>
      <c r="OJ181" s="42"/>
      <c r="OK181" s="42"/>
      <c r="OL181" s="42"/>
      <c r="OM181" s="42"/>
      <c r="ON181" s="42"/>
      <c r="OO181" s="42"/>
      <c r="OP181" s="42"/>
      <c r="OQ181" s="42"/>
      <c r="OR181" s="42"/>
      <c r="OS181" s="42"/>
      <c r="OT181" s="42"/>
      <c r="OU181" s="42"/>
      <c r="OV181" s="42"/>
      <c r="OW181" s="42"/>
      <c r="OX181" s="42"/>
      <c r="OY181" s="42"/>
      <c r="OZ181" s="42"/>
      <c r="PA181" s="42"/>
      <c r="PB181" s="42"/>
      <c r="PC181" s="42"/>
      <c r="PD181" s="42"/>
      <c r="PE181" s="42"/>
      <c r="PF181" s="42"/>
      <c r="PG181" s="42"/>
      <c r="PH181" s="42"/>
      <c r="PI181" s="42"/>
      <c r="PJ181" s="42"/>
      <c r="PK181" s="42"/>
      <c r="PL181" s="42"/>
      <c r="PM181" s="42"/>
      <c r="PN181" s="42"/>
      <c r="PO181" s="42"/>
      <c r="PP181" s="42"/>
      <c r="PQ181" s="42"/>
      <c r="PR181" s="42"/>
      <c r="PS181" s="42"/>
      <c r="PT181" s="42"/>
      <c r="PU181" s="42"/>
      <c r="PV181" s="42"/>
      <c r="PW181" s="42"/>
      <c r="PX181" s="42"/>
      <c r="PY181" s="42"/>
      <c r="PZ181" s="42"/>
      <c r="QA181" s="42"/>
      <c r="QB181" s="42"/>
      <c r="QC181" s="42"/>
      <c r="QD181" s="42"/>
      <c r="QE181" s="42"/>
      <c r="QF181" s="42"/>
      <c r="QG181" s="42"/>
      <c r="QH181" s="42"/>
      <c r="QI181" s="42"/>
      <c r="QJ181" s="42"/>
      <c r="QK181" s="42"/>
      <c r="QL181" s="42"/>
      <c r="QM181" s="42"/>
      <c r="QN181" s="42"/>
      <c r="QO181" s="42"/>
      <c r="QP181" s="42"/>
      <c r="QQ181" s="42"/>
      <c r="QR181" s="42"/>
      <c r="QS181" s="42"/>
      <c r="QT181" s="42"/>
      <c r="QU181" s="42"/>
      <c r="QV181" s="42"/>
      <c r="QW181" s="42"/>
      <c r="QX181" s="42"/>
      <c r="QY181" s="42"/>
      <c r="QZ181" s="42"/>
      <c r="RA181" s="42"/>
      <c r="RB181" s="42"/>
      <c r="RC181" s="42"/>
      <c r="RD181" s="42"/>
      <c r="RE181" s="42"/>
      <c r="RF181" s="42"/>
      <c r="RG181" s="42"/>
      <c r="RH181" s="42"/>
      <c r="RI181" s="42"/>
      <c r="RJ181" s="42"/>
      <c r="RK181" s="42"/>
      <c r="RL181" s="42"/>
      <c r="RM181" s="42"/>
      <c r="RN181" s="42"/>
      <c r="RO181" s="42"/>
      <c r="RP181" s="42"/>
      <c r="RQ181" s="42"/>
      <c r="RR181" s="42"/>
      <c r="RS181" s="42"/>
      <c r="RT181" s="42"/>
      <c r="RU181" s="42"/>
      <c r="RV181" s="42"/>
      <c r="RW181" s="42"/>
      <c r="RX181" s="42"/>
      <c r="RY181" s="42"/>
      <c r="RZ181" s="42"/>
      <c r="SA181" s="42"/>
      <c r="SB181" s="42"/>
      <c r="SC181" s="42"/>
      <c r="SD181" s="42"/>
      <c r="SE181" s="42"/>
      <c r="SF181" s="42"/>
      <c r="SG181" s="42"/>
      <c r="SH181" s="42"/>
      <c r="SI181" s="42"/>
      <c r="SJ181" s="42"/>
      <c r="SK181" s="42"/>
      <c r="SL181" s="42"/>
      <c r="SM181" s="42"/>
      <c r="SN181" s="42"/>
      <c r="SO181" s="42"/>
      <c r="SP181" s="42"/>
      <c r="SQ181" s="42"/>
      <c r="SR181" s="42"/>
      <c r="SS181" s="42"/>
      <c r="ST181" s="42"/>
      <c r="SU181" s="42"/>
      <c r="SV181" s="42"/>
      <c r="SW181" s="42"/>
      <c r="SX181" s="42"/>
      <c r="SY181" s="42"/>
      <c r="SZ181" s="42"/>
      <c r="TA181" s="42"/>
      <c r="TB181" s="42"/>
      <c r="TC181" s="42"/>
      <c r="TD181" s="42"/>
      <c r="TE181" s="42"/>
      <c r="TF181" s="42"/>
      <c r="TG181" s="42"/>
      <c r="TH181" s="42"/>
      <c r="TI181" s="42"/>
      <c r="TJ181" s="42"/>
      <c r="TK181" s="42"/>
      <c r="TL181" s="42"/>
      <c r="TM181" s="42"/>
      <c r="TN181" s="42"/>
      <c r="TO181" s="42"/>
      <c r="TP181" s="42"/>
      <c r="TQ181" s="42"/>
      <c r="TR181" s="42"/>
      <c r="TS181" s="42"/>
      <c r="TT181" s="42"/>
      <c r="TU181" s="42"/>
      <c r="TV181" s="42"/>
      <c r="TW181" s="42"/>
      <c r="TX181" s="42"/>
      <c r="TY181" s="42"/>
      <c r="TZ181" s="42"/>
      <c r="UA181" s="42"/>
      <c r="UB181" s="42"/>
      <c r="UC181" s="42"/>
      <c r="UD181" s="42"/>
      <c r="UE181" s="42"/>
      <c r="UF181" s="42"/>
      <c r="UG181" s="42"/>
      <c r="UH181" s="42"/>
      <c r="UI181" s="42"/>
      <c r="UJ181" s="42"/>
      <c r="UK181" s="42"/>
      <c r="UL181" s="42"/>
      <c r="UM181" s="42"/>
      <c r="UN181" s="42"/>
      <c r="UO181" s="42"/>
      <c r="UP181" s="42"/>
      <c r="UQ181" s="42"/>
      <c r="UR181" s="42"/>
      <c r="US181" s="42"/>
      <c r="UT181" s="42"/>
      <c r="UU181" s="42"/>
      <c r="UV181" s="42"/>
      <c r="UW181" s="42"/>
      <c r="UX181" s="42"/>
      <c r="UY181" s="42"/>
      <c r="UZ181" s="42"/>
      <c r="VA181" s="42"/>
      <c r="VB181" s="42"/>
      <c r="VC181" s="42"/>
      <c r="VD181" s="42"/>
      <c r="VE181" s="42"/>
      <c r="VF181" s="42"/>
      <c r="VG181" s="42"/>
      <c r="VH181" s="42"/>
      <c r="VI181" s="42"/>
      <c r="VJ181" s="42"/>
      <c r="VK181" s="42"/>
      <c r="VL181" s="42"/>
      <c r="VM181" s="42"/>
      <c r="VN181" s="42"/>
      <c r="VO181" s="42"/>
      <c r="VP181" s="42"/>
      <c r="VQ181" s="42"/>
      <c r="VR181" s="42"/>
      <c r="VS181" s="42"/>
      <c r="VT181" s="42"/>
      <c r="VU181" s="42"/>
      <c r="VV181" s="42"/>
      <c r="VW181" s="42"/>
      <c r="VX181" s="42"/>
      <c r="VY181" s="42"/>
      <c r="VZ181" s="42"/>
      <c r="WA181" s="42"/>
      <c r="WB181" s="42"/>
      <c r="WC181" s="42"/>
      <c r="WD181" s="42"/>
      <c r="WE181" s="42"/>
      <c r="WF181" s="42"/>
      <c r="WG181" s="42"/>
      <c r="WH181" s="42"/>
      <c r="WI181" s="42"/>
      <c r="WJ181" s="42"/>
      <c r="WK181" s="42"/>
      <c r="WL181" s="42"/>
      <c r="WM181" s="42"/>
      <c r="WN181" s="42"/>
      <c r="WO181" s="42"/>
      <c r="WP181" s="42"/>
      <c r="WQ181" s="42"/>
      <c r="WR181" s="42"/>
      <c r="WS181" s="42"/>
      <c r="WT181" s="42"/>
      <c r="WU181" s="42"/>
      <c r="WV181" s="42"/>
      <c r="WW181" s="42"/>
      <c r="WX181" s="42"/>
      <c r="WY181" s="42"/>
      <c r="WZ181" s="42"/>
      <c r="XA181" s="42"/>
      <c r="XB181" s="42"/>
      <c r="XC181" s="42"/>
      <c r="XD181" s="42"/>
      <c r="XE181" s="42"/>
      <c r="XF181" s="42"/>
      <c r="XG181" s="42"/>
      <c r="XH181" s="42"/>
      <c r="XI181" s="42"/>
      <c r="XJ181" s="42"/>
      <c r="XK181" s="42"/>
      <c r="XL181" s="42"/>
      <c r="XM181" s="42"/>
      <c r="XN181" s="42"/>
      <c r="XO181" s="42"/>
      <c r="XP181" s="42"/>
      <c r="XQ181" s="42"/>
      <c r="XR181" s="42"/>
      <c r="XS181" s="42"/>
      <c r="XT181" s="42"/>
      <c r="XU181" s="42"/>
      <c r="XV181" s="42"/>
      <c r="XW181" s="42"/>
      <c r="XX181" s="42"/>
      <c r="XY181" s="42"/>
      <c r="XZ181" s="42"/>
      <c r="YA181" s="42"/>
      <c r="YB181" s="42"/>
      <c r="YC181" s="42"/>
      <c r="YD181" s="42"/>
      <c r="YE181" s="42"/>
      <c r="YF181" s="42"/>
      <c r="YG181" s="42"/>
      <c r="YH181" s="42"/>
      <c r="YI181" s="42"/>
      <c r="YJ181" s="42"/>
      <c r="YK181" s="42"/>
      <c r="YL181" s="42"/>
      <c r="YM181" s="42"/>
      <c r="YN181" s="42"/>
      <c r="YO181" s="42"/>
      <c r="YP181" s="42"/>
      <c r="YQ181" s="42"/>
      <c r="YR181" s="42"/>
      <c r="YS181" s="42"/>
      <c r="YT181" s="42"/>
      <c r="YU181" s="42"/>
      <c r="YV181" s="42"/>
      <c r="YW181" s="42"/>
      <c r="YX181" s="42"/>
      <c r="YY181" s="42"/>
      <c r="YZ181" s="42"/>
      <c r="ZA181" s="42"/>
      <c r="ZB181" s="42"/>
      <c r="ZC181" s="42"/>
      <c r="ZD181" s="42"/>
      <c r="ZE181" s="42"/>
      <c r="ZF181" s="42"/>
      <c r="ZG181" s="42"/>
      <c r="ZH181" s="42"/>
      <c r="ZI181" s="42"/>
      <c r="ZJ181" s="42"/>
      <c r="ZK181" s="42"/>
      <c r="ZL181" s="42"/>
      <c r="ZM181" s="42"/>
      <c r="ZN181" s="42"/>
      <c r="ZO181" s="42"/>
      <c r="ZP181" s="42"/>
      <c r="ZQ181" s="42"/>
      <c r="ZR181" s="42"/>
      <c r="ZS181" s="42"/>
      <c r="ZT181" s="42"/>
      <c r="ZU181" s="42"/>
      <c r="ZV181" s="42"/>
      <c r="ZW181" s="42"/>
      <c r="ZX181" s="42"/>
      <c r="ZY181" s="42"/>
      <c r="ZZ181" s="42"/>
      <c r="AAA181" s="42"/>
      <c r="AAB181" s="42"/>
      <c r="AAC181" s="42"/>
      <c r="AAD181" s="42"/>
      <c r="AAE181" s="42"/>
      <c r="AAF181" s="42"/>
      <c r="AAG181" s="42"/>
      <c r="AAH181" s="42"/>
      <c r="AAI181" s="42"/>
      <c r="AAJ181" s="42"/>
      <c r="AAK181" s="42"/>
      <c r="AAL181" s="42"/>
      <c r="AAM181" s="42"/>
      <c r="AAN181" s="42"/>
      <c r="AAO181" s="42"/>
      <c r="AAP181" s="42"/>
      <c r="AAQ181" s="42"/>
      <c r="AAR181" s="42"/>
      <c r="AAS181" s="42"/>
      <c r="AAT181" s="42"/>
      <c r="AAU181" s="42"/>
      <c r="AAV181" s="42"/>
      <c r="AAW181" s="42"/>
      <c r="AAX181" s="42"/>
      <c r="AAY181" s="42"/>
      <c r="AAZ181" s="42"/>
      <c r="ABA181" s="42"/>
      <c r="ABB181" s="42"/>
      <c r="ABC181" s="42"/>
      <c r="ABD181" s="42"/>
      <c r="ABE181" s="42"/>
      <c r="ABF181" s="42"/>
      <c r="ABG181" s="42"/>
      <c r="ABH181" s="42"/>
      <c r="ABI181" s="42"/>
      <c r="ABJ181" s="42"/>
      <c r="ABK181" s="42"/>
      <c r="ABL181" s="42"/>
      <c r="ABM181" s="42"/>
      <c r="ABN181" s="42"/>
      <c r="ABO181" s="42"/>
      <c r="ABP181" s="42"/>
      <c r="ABQ181" s="42"/>
      <c r="ABR181" s="42"/>
      <c r="ABS181" s="42"/>
      <c r="ABT181" s="42"/>
      <c r="ABU181" s="42"/>
      <c r="ABV181" s="42"/>
      <c r="ABW181" s="42"/>
      <c r="ABX181" s="42"/>
      <c r="ABY181" s="42"/>
      <c r="ABZ181" s="42"/>
      <c r="ACA181" s="42"/>
      <c r="ACB181" s="42"/>
      <c r="ACC181" s="42"/>
      <c r="ACD181" s="42"/>
      <c r="ACE181" s="42"/>
      <c r="ACF181" s="42"/>
      <c r="ACG181" s="42"/>
      <c r="ACH181" s="42"/>
      <c r="ACI181" s="42"/>
      <c r="ACJ181" s="42"/>
      <c r="ACK181" s="42"/>
      <c r="ACL181" s="42"/>
      <c r="ACM181" s="42"/>
      <c r="ACN181" s="42"/>
      <c r="ACO181" s="42"/>
      <c r="ACP181" s="42"/>
      <c r="ACQ181" s="42"/>
      <c r="ACR181" s="42"/>
      <c r="ACS181" s="42"/>
      <c r="ACT181" s="42"/>
      <c r="ACU181" s="42"/>
      <c r="ACV181" s="42"/>
      <c r="ACW181" s="42"/>
      <c r="ACX181" s="42"/>
      <c r="ACY181" s="42"/>
      <c r="ACZ181" s="42"/>
      <c r="ADA181" s="42"/>
      <c r="ADB181" s="42"/>
      <c r="ADC181" s="42"/>
      <c r="ADD181" s="42"/>
      <c r="ADE181" s="42"/>
      <c r="ADF181" s="42"/>
      <c r="ADG181" s="42"/>
      <c r="ADH181" s="42"/>
      <c r="ADI181" s="42"/>
      <c r="ADJ181" s="42"/>
      <c r="ADK181" s="42"/>
      <c r="ADL181" s="42"/>
      <c r="ADM181" s="42"/>
      <c r="ADN181" s="42"/>
      <c r="ADO181" s="42"/>
      <c r="ADP181" s="42"/>
      <c r="ADQ181" s="42"/>
      <c r="ADR181" s="42"/>
      <c r="ADS181" s="42"/>
      <c r="ADT181" s="42"/>
      <c r="ADU181" s="42"/>
      <c r="ADV181" s="42"/>
      <c r="ADW181" s="42"/>
      <c r="ADX181" s="42"/>
      <c r="ADY181" s="42"/>
      <c r="ADZ181" s="42"/>
      <c r="AEA181" s="42"/>
      <c r="AEB181" s="42"/>
      <c r="AEC181" s="42"/>
      <c r="AED181" s="42"/>
      <c r="AEE181" s="42"/>
      <c r="AEF181" s="42"/>
      <c r="AEG181" s="42"/>
      <c r="AEH181" s="42"/>
      <c r="AEI181" s="42"/>
      <c r="AEJ181" s="42"/>
      <c r="AEK181" s="42"/>
      <c r="AEL181" s="42"/>
      <c r="AEM181" s="42"/>
      <c r="AEN181" s="42"/>
      <c r="AEO181" s="42"/>
      <c r="AEP181" s="42"/>
      <c r="AEQ181" s="42"/>
      <c r="AER181" s="42"/>
      <c r="AES181" s="42"/>
      <c r="AET181" s="42"/>
      <c r="AEU181" s="42"/>
      <c r="AEV181" s="42"/>
      <c r="AEW181" s="42"/>
      <c r="AEX181" s="42"/>
      <c r="AEY181" s="42"/>
      <c r="AEZ181" s="42"/>
      <c r="AFA181" s="42"/>
      <c r="AFB181" s="42"/>
      <c r="AFC181" s="42"/>
      <c r="AFD181" s="42"/>
      <c r="AFE181" s="42"/>
      <c r="AFF181" s="42"/>
      <c r="AFG181" s="42"/>
      <c r="AFH181" s="42"/>
      <c r="AFI181" s="42"/>
      <c r="AFJ181" s="42"/>
      <c r="AFK181" s="42"/>
      <c r="AFL181" s="42"/>
      <c r="AFM181" s="42"/>
      <c r="AFN181" s="42"/>
      <c r="AFO181" s="42"/>
      <c r="AFP181" s="42"/>
      <c r="AFQ181" s="42"/>
      <c r="AFR181" s="42"/>
      <c r="AFS181" s="42"/>
      <c r="AFT181" s="42"/>
      <c r="AFU181" s="42"/>
      <c r="AFV181" s="42"/>
      <c r="AFW181" s="42"/>
      <c r="AFX181" s="42"/>
      <c r="AFY181" s="42"/>
      <c r="AFZ181" s="42"/>
      <c r="AGA181" s="42"/>
      <c r="AGB181" s="42"/>
      <c r="AGC181" s="42"/>
      <c r="AGD181" s="42"/>
      <c r="AGE181" s="42"/>
      <c r="AGF181" s="42"/>
      <c r="AGG181" s="42"/>
      <c r="AGH181" s="42"/>
      <c r="AGI181" s="42"/>
      <c r="AGJ181" s="42"/>
      <c r="AGK181" s="42"/>
      <c r="AGL181" s="42"/>
      <c r="AGM181" s="42"/>
      <c r="AGN181" s="42"/>
      <c r="AGO181" s="42"/>
      <c r="AGP181" s="42"/>
      <c r="AGQ181" s="42"/>
      <c r="AGR181" s="42"/>
      <c r="AGS181" s="42"/>
      <c r="AGT181" s="42"/>
      <c r="AGU181" s="42"/>
      <c r="AGV181" s="42"/>
      <c r="AGW181" s="42"/>
      <c r="AGX181" s="42"/>
      <c r="AGY181" s="42"/>
      <c r="AGZ181" s="42"/>
      <c r="AHA181" s="42"/>
      <c r="AHB181" s="42"/>
      <c r="AHC181" s="42"/>
      <c r="AHD181" s="42"/>
      <c r="AHE181" s="42"/>
      <c r="AHF181" s="42"/>
      <c r="AHG181" s="42"/>
      <c r="AHH181" s="42"/>
      <c r="AHI181" s="42"/>
      <c r="AHJ181" s="42"/>
      <c r="AHK181" s="42"/>
      <c r="AHL181" s="42"/>
      <c r="AHM181" s="42"/>
      <c r="AHN181" s="42"/>
      <c r="AHO181" s="42"/>
      <c r="AHP181" s="42"/>
      <c r="AHQ181" s="42"/>
      <c r="AHR181" s="42"/>
      <c r="AHS181" s="42"/>
      <c r="AHT181" s="42"/>
      <c r="AHU181" s="42"/>
      <c r="AHV181" s="42"/>
      <c r="AHW181" s="42"/>
      <c r="AHX181" s="42"/>
      <c r="AHY181" s="42"/>
      <c r="AHZ181" s="42"/>
      <c r="AIA181" s="42"/>
      <c r="AIB181" s="42"/>
      <c r="AIC181" s="42"/>
      <c r="AID181" s="42"/>
      <c r="AIE181" s="42"/>
      <c r="AIF181" s="42"/>
      <c r="AIG181" s="42"/>
      <c r="AIH181" s="42"/>
      <c r="AII181" s="42"/>
      <c r="AIJ181" s="42"/>
      <c r="AIK181" s="42"/>
      <c r="AIL181" s="42"/>
      <c r="AIM181" s="42"/>
      <c r="AIN181" s="42"/>
      <c r="AIO181" s="42"/>
      <c r="AIP181" s="42"/>
      <c r="AIQ181" s="42"/>
      <c r="AIR181" s="42"/>
      <c r="AIS181" s="42"/>
      <c r="AIT181" s="42"/>
      <c r="AIU181" s="42"/>
      <c r="AIV181" s="42"/>
      <c r="AIW181" s="42"/>
      <c r="AIX181" s="42"/>
      <c r="AIY181" s="42"/>
      <c r="AIZ181" s="42"/>
      <c r="AJA181" s="42"/>
      <c r="AJB181" s="42"/>
      <c r="AJC181" s="42"/>
      <c r="AJD181" s="42"/>
      <c r="AJE181" s="42"/>
      <c r="AJF181" s="42"/>
      <c r="AJG181" s="42"/>
      <c r="AJH181" s="42"/>
      <c r="AJI181" s="42"/>
      <c r="AJJ181" s="42"/>
      <c r="AJK181" s="42"/>
      <c r="AJL181" s="42"/>
      <c r="AJM181" s="42"/>
      <c r="AJN181" s="42"/>
      <c r="AJO181" s="42"/>
      <c r="AJP181" s="42"/>
      <c r="AJQ181" s="42"/>
      <c r="AJR181" s="42"/>
      <c r="AJS181" s="42"/>
      <c r="AJT181" s="42"/>
      <c r="AJU181" s="42"/>
      <c r="AJV181" s="42"/>
      <c r="AJW181" s="42"/>
      <c r="AJX181" s="42"/>
      <c r="AJY181" s="42"/>
      <c r="AJZ181" s="42"/>
      <c r="AKA181" s="42"/>
      <c r="AKB181" s="42"/>
      <c r="AKC181" s="42"/>
      <c r="AKD181" s="42"/>
      <c r="AKE181" s="42"/>
      <c r="AKF181" s="42"/>
      <c r="AKG181" s="42"/>
      <c r="AKH181" s="42"/>
      <c r="AKI181" s="42"/>
      <c r="AKJ181" s="42"/>
      <c r="AKK181" s="42"/>
      <c r="AKL181" s="42"/>
      <c r="AKM181" s="42"/>
      <c r="AKN181" s="42"/>
      <c r="AKO181" s="42"/>
      <c r="AKP181" s="42"/>
      <c r="AKQ181" s="42"/>
      <c r="AKR181" s="42"/>
      <c r="AKS181" s="42"/>
      <c r="AKT181" s="42"/>
      <c r="AKU181" s="42"/>
      <c r="AKV181" s="42"/>
      <c r="AKW181" s="42"/>
      <c r="AKX181" s="42"/>
      <c r="AKY181" s="42"/>
      <c r="AKZ181" s="42"/>
      <c r="ALA181" s="42"/>
      <c r="ALB181" s="42"/>
      <c r="ALC181" s="42"/>
      <c r="ALD181" s="42"/>
      <c r="ALE181" s="42"/>
      <c r="ALF181" s="42"/>
      <c r="ALG181" s="42"/>
      <c r="ALH181" s="42"/>
      <c r="ALI181" s="42"/>
      <c r="ALJ181" s="42"/>
      <c r="ALK181" s="42"/>
      <c r="ALL181" s="42"/>
      <c r="ALM181" s="42"/>
      <c r="ALN181" s="42"/>
      <c r="ALO181" s="42"/>
      <c r="ALP181" s="42"/>
      <c r="ALQ181" s="42"/>
      <c r="ALR181" s="42"/>
      <c r="ALS181" s="42"/>
      <c r="ALT181" s="42"/>
      <c r="ALU181" s="42"/>
      <c r="ALV181" s="42"/>
      <c r="ALW181" s="42"/>
      <c r="ALX181" s="42"/>
      <c r="ALY181" s="42"/>
      <c r="ALZ181" s="42"/>
      <c r="AMA181" s="42"/>
      <c r="AMB181" s="42"/>
      <c r="AMC181" s="42"/>
      <c r="AMD181" s="42"/>
      <c r="AME181" s="42"/>
      <c r="AMF181" s="42"/>
      <c r="AMG181" s="42"/>
      <c r="AMH181" s="42"/>
      <c r="AMI181" s="42"/>
      <c r="AMJ181" s="42"/>
      <c r="AMK181" s="42"/>
      <c r="AML181" s="42"/>
      <c r="AMM181" s="42"/>
      <c r="AMN181" s="42"/>
      <c r="AMO181" s="42"/>
      <c r="AMP181" s="42"/>
      <c r="AMQ181" s="42"/>
      <c r="AMR181" s="42"/>
      <c r="AMS181" s="42"/>
      <c r="AMT181" s="42"/>
      <c r="AMU181" s="42"/>
      <c r="AMV181" s="42"/>
      <c r="AMW181" s="42"/>
      <c r="AMX181" s="42"/>
      <c r="AMY181" s="42"/>
      <c r="AMZ181" s="42"/>
      <c r="ANA181" s="42"/>
      <c r="ANB181" s="42"/>
      <c r="ANC181" s="42"/>
      <c r="AND181" s="42"/>
      <c r="ANE181" s="42"/>
      <c r="ANF181" s="42"/>
      <c r="ANG181" s="42"/>
      <c r="ANH181" s="42"/>
      <c r="ANI181" s="42"/>
      <c r="ANJ181" s="42"/>
      <c r="ANK181" s="42"/>
      <c r="ANL181" s="42"/>
      <c r="ANM181" s="42"/>
      <c r="ANN181" s="42"/>
      <c r="ANO181" s="42"/>
      <c r="ANP181" s="42"/>
      <c r="ANQ181" s="42"/>
      <c r="ANR181" s="42"/>
      <c r="ANS181" s="42"/>
      <c r="ANT181" s="42"/>
      <c r="ANU181" s="42"/>
      <c r="ANV181" s="42"/>
      <c r="ANW181" s="42"/>
      <c r="ANX181" s="42"/>
      <c r="ANY181" s="42"/>
      <c r="ANZ181" s="42"/>
      <c r="AOA181" s="42"/>
      <c r="AOB181" s="42"/>
      <c r="AOC181" s="42"/>
      <c r="AOD181" s="42"/>
      <c r="AOE181" s="42"/>
      <c r="AOF181" s="42"/>
      <c r="AOG181" s="42"/>
      <c r="AOH181" s="42"/>
      <c r="AOI181" s="42"/>
      <c r="AOJ181" s="42"/>
      <c r="AOK181" s="42"/>
      <c r="AOL181" s="42"/>
      <c r="AOM181" s="42"/>
      <c r="AON181" s="42"/>
      <c r="AOO181" s="42"/>
      <c r="AOP181" s="42"/>
      <c r="AOQ181" s="42"/>
      <c r="AOR181" s="42"/>
      <c r="AOS181" s="42"/>
      <c r="AOT181" s="42"/>
      <c r="AOU181" s="42"/>
      <c r="AOV181" s="42"/>
      <c r="AOW181" s="42"/>
      <c r="AOX181" s="42"/>
      <c r="AOY181" s="42"/>
      <c r="AOZ181" s="42"/>
      <c r="APA181" s="42"/>
      <c r="APB181" s="42"/>
      <c r="APC181" s="42"/>
      <c r="APD181" s="42"/>
      <c r="APE181" s="42"/>
      <c r="APF181" s="42"/>
      <c r="APG181" s="42"/>
      <c r="APH181" s="42"/>
      <c r="API181" s="42"/>
      <c r="APJ181" s="42"/>
      <c r="APK181" s="42"/>
      <c r="APL181" s="42"/>
      <c r="APM181" s="42"/>
      <c r="APN181" s="42"/>
      <c r="APO181" s="42"/>
      <c r="APP181" s="42"/>
      <c r="APQ181" s="42"/>
      <c r="APR181" s="42"/>
      <c r="APS181" s="42"/>
      <c r="APT181" s="42"/>
      <c r="APU181" s="42"/>
      <c r="APV181" s="42"/>
      <c r="APW181" s="42"/>
      <c r="APX181" s="42"/>
      <c r="APY181" s="42"/>
      <c r="APZ181" s="42"/>
      <c r="AQA181" s="42"/>
      <c r="AQB181" s="42"/>
      <c r="AQC181" s="42"/>
      <c r="AQD181" s="42"/>
      <c r="AQE181" s="42"/>
      <c r="AQF181" s="42"/>
      <c r="AQG181" s="42"/>
      <c r="AQH181" s="42"/>
      <c r="AQI181" s="42"/>
      <c r="AQJ181" s="42"/>
      <c r="AQK181" s="42"/>
      <c r="AQL181" s="42"/>
      <c r="AQM181" s="42"/>
      <c r="AQN181" s="42"/>
      <c r="AQO181" s="42"/>
      <c r="AQP181" s="42"/>
      <c r="AQQ181" s="42"/>
      <c r="AQR181" s="42"/>
      <c r="AQS181" s="42"/>
      <c r="AQT181" s="42"/>
      <c r="AQU181" s="42"/>
      <c r="AQV181" s="42"/>
      <c r="AQW181" s="42"/>
      <c r="AQX181" s="42"/>
      <c r="AQY181" s="42"/>
      <c r="AQZ181" s="42"/>
      <c r="ARA181" s="42"/>
      <c r="ARB181" s="42"/>
      <c r="ARC181" s="42"/>
      <c r="ARD181" s="42"/>
      <c r="ARE181" s="42"/>
      <c r="ARF181" s="42"/>
      <c r="ARG181" s="42"/>
      <c r="ARH181" s="42"/>
      <c r="ARI181" s="42"/>
      <c r="ARJ181" s="42"/>
      <c r="ARK181" s="42"/>
      <c r="ARL181" s="42"/>
      <c r="ARM181" s="42"/>
      <c r="ARN181" s="42"/>
      <c r="ARO181" s="42"/>
      <c r="ARP181" s="42"/>
      <c r="ARQ181" s="42"/>
      <c r="ARR181" s="42"/>
      <c r="ARS181" s="42"/>
      <c r="ART181" s="42"/>
      <c r="ARU181" s="42"/>
      <c r="ARV181" s="42"/>
      <c r="ARW181" s="42"/>
      <c r="ARX181" s="42"/>
      <c r="ARY181" s="42"/>
      <c r="ARZ181" s="42"/>
      <c r="ASA181" s="42"/>
      <c r="ASB181" s="42"/>
      <c r="ASC181" s="42"/>
      <c r="ASD181" s="42"/>
      <c r="ASE181" s="42"/>
      <c r="ASF181" s="42"/>
      <c r="ASG181" s="42"/>
      <c r="ASH181" s="42"/>
      <c r="ASI181" s="42"/>
      <c r="ASJ181" s="42"/>
      <c r="ASK181" s="42"/>
      <c r="ASL181" s="42"/>
      <c r="ASM181" s="42"/>
      <c r="ASN181" s="42"/>
      <c r="ASO181" s="42"/>
      <c r="ASP181" s="42"/>
      <c r="ASQ181" s="42"/>
      <c r="ASR181" s="42"/>
      <c r="ASS181" s="42"/>
      <c r="AST181" s="42"/>
      <c r="ASU181" s="42"/>
      <c r="ASV181" s="42"/>
      <c r="ASW181" s="42"/>
      <c r="ASX181" s="42"/>
      <c r="ASY181" s="42"/>
      <c r="ASZ181" s="42"/>
      <c r="ATA181" s="42"/>
      <c r="ATB181" s="42"/>
      <c r="ATC181" s="42"/>
      <c r="ATD181" s="42"/>
      <c r="ATE181" s="42"/>
      <c r="ATF181" s="42"/>
      <c r="ATG181" s="42"/>
      <c r="ATH181" s="42"/>
      <c r="ATI181" s="42"/>
      <c r="ATJ181" s="42"/>
      <c r="ATK181" s="42"/>
      <c r="ATL181" s="42"/>
      <c r="ATM181" s="42"/>
      <c r="ATN181" s="42"/>
      <c r="ATO181" s="42"/>
      <c r="ATP181" s="42"/>
      <c r="ATQ181" s="42"/>
      <c r="ATR181" s="42"/>
      <c r="ATS181" s="42"/>
      <c r="ATT181" s="42"/>
      <c r="ATU181" s="42"/>
      <c r="ATV181" s="42"/>
      <c r="ATW181" s="42"/>
      <c r="ATX181" s="42"/>
      <c r="ATY181" s="42"/>
      <c r="ATZ181" s="42"/>
      <c r="AUA181" s="42"/>
      <c r="AUB181" s="42"/>
      <c r="AUC181" s="42"/>
      <c r="AUD181" s="42"/>
      <c r="AUE181" s="42"/>
      <c r="AUF181" s="42"/>
      <c r="AUG181" s="42"/>
      <c r="AUH181" s="42"/>
      <c r="AUI181" s="42"/>
      <c r="AUJ181" s="42"/>
      <c r="AUK181" s="42"/>
      <c r="AUL181" s="42"/>
      <c r="AUM181" s="42"/>
      <c r="AUN181" s="42"/>
      <c r="AUO181" s="42"/>
      <c r="AUP181" s="42"/>
      <c r="AUQ181" s="42"/>
      <c r="AUR181" s="42"/>
      <c r="AUS181" s="42"/>
      <c r="AUT181" s="42"/>
      <c r="AUU181" s="42"/>
      <c r="AUV181" s="42"/>
      <c r="AUW181" s="42"/>
      <c r="AUX181" s="42"/>
      <c r="AUY181" s="42"/>
      <c r="AUZ181" s="42"/>
      <c r="AVA181" s="42"/>
      <c r="AVB181" s="42"/>
      <c r="AVC181" s="42"/>
      <c r="AVD181" s="42"/>
      <c r="AVE181" s="42"/>
      <c r="AVF181" s="42"/>
      <c r="AVG181" s="42"/>
      <c r="AVH181" s="42"/>
      <c r="AVI181" s="42"/>
      <c r="AVJ181" s="42"/>
      <c r="AVK181" s="42"/>
      <c r="AVL181" s="42"/>
      <c r="AVM181" s="42"/>
      <c r="AVN181" s="42"/>
      <c r="AVO181" s="42"/>
      <c r="AVP181" s="42"/>
      <c r="AVQ181" s="42"/>
      <c r="AVR181" s="42"/>
      <c r="AVS181" s="42"/>
      <c r="AVT181" s="42"/>
      <c r="AVU181" s="42"/>
      <c r="AVV181" s="42"/>
      <c r="AVW181" s="42"/>
      <c r="AVX181" s="42"/>
      <c r="AVY181" s="42"/>
      <c r="AVZ181" s="42"/>
      <c r="AWA181" s="42"/>
      <c r="AWB181" s="42"/>
      <c r="AWC181" s="42"/>
      <c r="AWD181" s="42"/>
      <c r="AWE181" s="42"/>
      <c r="AWF181" s="42"/>
      <c r="AWG181" s="42"/>
      <c r="AWH181" s="42"/>
      <c r="AWI181" s="42"/>
      <c r="AWJ181" s="42"/>
      <c r="AWK181" s="42"/>
      <c r="AWL181" s="42"/>
      <c r="AWM181" s="42"/>
      <c r="AWN181" s="42"/>
      <c r="AWO181" s="42"/>
      <c r="AWP181" s="42"/>
      <c r="AWQ181" s="42"/>
      <c r="AWR181" s="42"/>
      <c r="AWS181" s="42"/>
      <c r="AWT181" s="42"/>
      <c r="AWU181" s="42"/>
      <c r="AWV181" s="42"/>
      <c r="AWW181" s="42"/>
      <c r="AWX181" s="42"/>
      <c r="AWY181" s="42"/>
      <c r="AWZ181" s="42"/>
      <c r="AXA181" s="42"/>
      <c r="AXB181" s="42"/>
      <c r="AXC181" s="42"/>
      <c r="AXD181" s="42"/>
      <c r="AXE181" s="42"/>
      <c r="AXF181" s="42"/>
      <c r="AXG181" s="42"/>
      <c r="AXH181" s="42"/>
      <c r="AXI181" s="42"/>
      <c r="AXJ181" s="42"/>
      <c r="AXK181" s="42"/>
      <c r="AXL181" s="42"/>
      <c r="AXM181" s="42"/>
      <c r="AXN181" s="42"/>
      <c r="AXO181" s="42"/>
      <c r="AXP181" s="42"/>
      <c r="AXQ181" s="42"/>
      <c r="AXR181" s="42"/>
      <c r="AXS181" s="42"/>
      <c r="AXT181" s="42"/>
      <c r="AXU181" s="42"/>
      <c r="AXV181" s="42"/>
      <c r="AXW181" s="42"/>
      <c r="AXX181" s="42"/>
      <c r="AXY181" s="42"/>
      <c r="AXZ181" s="42"/>
      <c r="AYA181" s="42"/>
      <c r="AYB181" s="42"/>
      <c r="AYC181" s="42"/>
      <c r="AYD181" s="42"/>
      <c r="AYE181" s="42"/>
      <c r="AYF181" s="42"/>
      <c r="AYG181" s="42"/>
      <c r="AYH181" s="42"/>
      <c r="AYI181" s="42"/>
      <c r="AYJ181" s="42"/>
      <c r="AYK181" s="42"/>
      <c r="AYL181" s="42"/>
      <c r="AYM181" s="42"/>
      <c r="AYN181" s="42"/>
      <c r="AYO181" s="42"/>
      <c r="AYP181" s="42"/>
      <c r="AYQ181" s="42"/>
      <c r="AYR181" s="42"/>
      <c r="AYS181" s="42"/>
      <c r="AYT181" s="42"/>
      <c r="AYU181" s="42"/>
      <c r="AYV181" s="42"/>
      <c r="AYW181" s="42"/>
      <c r="AYX181" s="42"/>
      <c r="AYY181" s="42"/>
      <c r="AYZ181" s="42"/>
      <c r="AZA181" s="42"/>
      <c r="AZB181" s="42"/>
      <c r="AZC181" s="42"/>
      <c r="AZD181" s="42"/>
      <c r="AZE181" s="42"/>
      <c r="AZF181" s="42"/>
      <c r="AZG181" s="42"/>
      <c r="AZH181" s="42"/>
      <c r="AZI181" s="42"/>
      <c r="AZJ181" s="42"/>
      <c r="AZK181" s="42"/>
      <c r="AZL181" s="42"/>
      <c r="AZM181" s="42"/>
      <c r="AZN181" s="42"/>
      <c r="AZO181" s="42"/>
      <c r="AZP181" s="42"/>
      <c r="AZQ181" s="42"/>
      <c r="AZR181" s="42"/>
      <c r="AZS181" s="42"/>
      <c r="AZT181" s="42"/>
      <c r="AZU181" s="42"/>
      <c r="AZV181" s="42"/>
      <c r="AZW181" s="42"/>
      <c r="AZX181" s="42"/>
      <c r="AZY181" s="42"/>
      <c r="AZZ181" s="42"/>
      <c r="BAA181" s="42"/>
      <c r="BAB181" s="42"/>
      <c r="BAC181" s="42"/>
      <c r="BAD181" s="42"/>
      <c r="BAE181" s="42"/>
      <c r="BAF181" s="42"/>
      <c r="BAG181" s="42"/>
      <c r="BAH181" s="42"/>
      <c r="BAI181" s="42"/>
      <c r="BAJ181" s="42"/>
      <c r="BAK181" s="42"/>
      <c r="BAL181" s="42"/>
      <c r="BAM181" s="42"/>
      <c r="BAN181" s="42"/>
      <c r="BAO181" s="42"/>
      <c r="BAP181" s="42"/>
      <c r="BAQ181" s="42"/>
      <c r="BAR181" s="42"/>
      <c r="BAS181" s="42"/>
      <c r="BAT181" s="42"/>
      <c r="BAU181" s="42"/>
      <c r="BAV181" s="42"/>
      <c r="BAW181" s="42"/>
      <c r="BAX181" s="42"/>
      <c r="BAY181" s="42"/>
      <c r="BAZ181" s="42"/>
      <c r="BBA181" s="42"/>
      <c r="BBB181" s="42"/>
      <c r="BBC181" s="42"/>
      <c r="BBD181" s="42"/>
      <c r="BBE181" s="42"/>
      <c r="BBF181" s="42"/>
      <c r="BBG181" s="42"/>
      <c r="BBH181" s="42"/>
      <c r="BBI181" s="42"/>
      <c r="BBJ181" s="42"/>
      <c r="BBK181" s="42"/>
      <c r="BBL181" s="42"/>
      <c r="BBM181" s="42"/>
      <c r="BBN181" s="42"/>
      <c r="BBO181" s="42"/>
      <c r="BBP181" s="42"/>
      <c r="BBQ181" s="42"/>
      <c r="BBR181" s="42"/>
      <c r="BBS181" s="42"/>
      <c r="BBT181" s="42"/>
      <c r="BBU181" s="42"/>
      <c r="BBV181" s="42"/>
      <c r="BBW181" s="42"/>
      <c r="BBX181" s="42"/>
      <c r="BBY181" s="42"/>
      <c r="BBZ181" s="42"/>
      <c r="BCA181" s="42"/>
      <c r="BCB181" s="42"/>
      <c r="BCC181" s="42"/>
      <c r="BCD181" s="42"/>
      <c r="BCE181" s="42"/>
      <c r="BCF181" s="42"/>
      <c r="BCG181" s="42"/>
      <c r="BCH181" s="42"/>
      <c r="BCI181" s="42"/>
      <c r="BCJ181" s="42"/>
      <c r="BCK181" s="42"/>
      <c r="BCL181" s="42"/>
      <c r="BCM181" s="42"/>
      <c r="BCN181" s="42"/>
      <c r="BCO181" s="42"/>
      <c r="BCP181" s="42"/>
      <c r="BCQ181" s="42"/>
      <c r="BCR181" s="42"/>
      <c r="BCS181" s="42"/>
      <c r="BCT181" s="42"/>
      <c r="BCU181" s="42"/>
      <c r="BCV181" s="42"/>
      <c r="BCW181" s="42"/>
      <c r="BCX181" s="42"/>
      <c r="BCY181" s="42"/>
      <c r="BCZ181" s="42"/>
      <c r="BDA181" s="42"/>
      <c r="BDB181" s="42"/>
      <c r="BDC181" s="42"/>
      <c r="BDD181" s="42"/>
      <c r="BDE181" s="42"/>
      <c r="BDF181" s="42"/>
      <c r="BDG181" s="42"/>
      <c r="BDH181" s="42"/>
      <c r="BDI181" s="42"/>
      <c r="BDJ181" s="42"/>
      <c r="BDK181" s="42"/>
      <c r="BDL181" s="42"/>
      <c r="BDM181" s="42"/>
      <c r="BDN181" s="42"/>
      <c r="BDO181" s="42"/>
      <c r="BDP181" s="42"/>
      <c r="BDQ181" s="42"/>
      <c r="BDR181" s="42"/>
      <c r="BDS181" s="42"/>
      <c r="BDT181" s="42"/>
      <c r="BDU181" s="42"/>
      <c r="BDV181" s="42"/>
      <c r="BDW181" s="42"/>
      <c r="BDX181" s="42"/>
      <c r="BDY181" s="42"/>
      <c r="BDZ181" s="42"/>
      <c r="BEA181" s="42"/>
      <c r="BEB181" s="42"/>
      <c r="BEC181" s="42"/>
      <c r="BED181" s="42"/>
      <c r="BEE181" s="42"/>
      <c r="BEF181" s="42"/>
      <c r="BEG181" s="42"/>
      <c r="BEH181" s="42"/>
      <c r="BEI181" s="42"/>
      <c r="BEJ181" s="42"/>
      <c r="BEK181" s="42"/>
      <c r="BEL181" s="42"/>
      <c r="BEM181" s="42"/>
      <c r="BEN181" s="42"/>
      <c r="BEO181" s="42"/>
      <c r="BEP181" s="42"/>
      <c r="BEQ181" s="42"/>
      <c r="BER181" s="42"/>
      <c r="BES181" s="42"/>
      <c r="BET181" s="42"/>
      <c r="BEU181" s="42"/>
      <c r="BEV181" s="42"/>
      <c r="BEW181" s="42"/>
      <c r="BEX181" s="42"/>
      <c r="BEY181" s="42"/>
      <c r="BEZ181" s="42"/>
      <c r="BFA181" s="42"/>
      <c r="BFB181" s="42"/>
      <c r="BFC181" s="42"/>
      <c r="BFD181" s="42"/>
      <c r="BFE181" s="42"/>
      <c r="BFF181" s="42"/>
      <c r="BFG181" s="42"/>
      <c r="BFH181" s="42"/>
      <c r="BFI181" s="42"/>
      <c r="BFJ181" s="42"/>
      <c r="BFK181" s="42"/>
      <c r="BFL181" s="42"/>
      <c r="BFM181" s="42"/>
      <c r="BFN181" s="42"/>
      <c r="BFO181" s="42"/>
      <c r="BFP181" s="42"/>
      <c r="BFQ181" s="42"/>
      <c r="BFR181" s="42"/>
      <c r="BFS181" s="42"/>
      <c r="BFT181" s="42"/>
      <c r="BFU181" s="42"/>
      <c r="BFV181" s="42"/>
      <c r="BFW181" s="42"/>
      <c r="BFX181" s="42"/>
      <c r="BFY181" s="42"/>
      <c r="BFZ181" s="42"/>
      <c r="BGA181" s="42"/>
      <c r="BGB181" s="42"/>
      <c r="BGC181" s="42"/>
      <c r="BGD181" s="42"/>
      <c r="BGE181" s="42"/>
      <c r="BGF181" s="42"/>
      <c r="BGG181" s="42"/>
      <c r="BGH181" s="42"/>
      <c r="BGI181" s="42"/>
      <c r="BGJ181" s="42"/>
      <c r="BGK181" s="42"/>
      <c r="BGL181" s="42"/>
      <c r="BGM181" s="42"/>
      <c r="BGN181" s="42"/>
      <c r="BGO181" s="42"/>
      <c r="BGP181" s="42"/>
      <c r="BGQ181" s="42"/>
      <c r="BGR181" s="42"/>
      <c r="BGS181" s="42"/>
      <c r="BGT181" s="42"/>
      <c r="BGU181" s="42"/>
      <c r="BGV181" s="42"/>
      <c r="BGW181" s="42"/>
      <c r="BGX181" s="42"/>
      <c r="BGY181" s="42"/>
      <c r="BGZ181" s="42"/>
      <c r="BHA181" s="42"/>
      <c r="BHB181" s="42"/>
      <c r="BHC181" s="42"/>
      <c r="BHD181" s="42"/>
      <c r="BHE181" s="42"/>
      <c r="BHF181" s="42"/>
      <c r="BHG181" s="42"/>
      <c r="BHH181" s="42"/>
      <c r="BHI181" s="42"/>
      <c r="BHJ181" s="42"/>
      <c r="BHK181" s="42"/>
      <c r="BHL181" s="42"/>
      <c r="BHM181" s="42"/>
      <c r="BHN181" s="42"/>
      <c r="BHO181" s="42"/>
      <c r="BHP181" s="42"/>
      <c r="BHQ181" s="42"/>
      <c r="BHR181" s="42"/>
      <c r="BHS181" s="42"/>
      <c r="BHT181" s="42"/>
      <c r="BHU181" s="42"/>
      <c r="BHV181" s="42"/>
      <c r="BHW181" s="42"/>
      <c r="BHX181" s="42"/>
      <c r="BHY181" s="42"/>
      <c r="BHZ181" s="42"/>
      <c r="BIA181" s="42"/>
      <c r="BIB181" s="42"/>
      <c r="BIC181" s="42"/>
      <c r="BID181" s="42"/>
      <c r="BIE181" s="42"/>
      <c r="BIF181" s="42"/>
      <c r="BIG181" s="42"/>
      <c r="BIH181" s="42"/>
      <c r="BII181" s="42"/>
      <c r="BIJ181" s="42"/>
      <c r="BIK181" s="42"/>
      <c r="BIL181" s="42"/>
      <c r="BIM181" s="42"/>
      <c r="BIN181" s="42"/>
      <c r="BIO181" s="42"/>
      <c r="BIP181" s="42"/>
      <c r="BIQ181" s="42"/>
      <c r="BIR181" s="42"/>
      <c r="BIS181" s="42"/>
      <c r="BIT181" s="42"/>
      <c r="BIU181" s="42"/>
      <c r="BIV181" s="42"/>
      <c r="BIW181" s="42"/>
      <c r="BIX181" s="42"/>
      <c r="BIY181" s="42"/>
      <c r="BIZ181" s="42"/>
      <c r="BJA181" s="42"/>
      <c r="BJB181" s="42"/>
      <c r="BJC181" s="42"/>
      <c r="BJD181" s="42"/>
      <c r="BJE181" s="42"/>
      <c r="BJF181" s="42"/>
      <c r="BJG181" s="42"/>
      <c r="BJH181" s="42"/>
      <c r="BJI181" s="42"/>
      <c r="BJJ181" s="42"/>
      <c r="BJK181" s="42"/>
      <c r="BJL181" s="42"/>
      <c r="BJM181" s="42"/>
      <c r="BJN181" s="42"/>
      <c r="BJO181" s="42"/>
      <c r="BJP181" s="42"/>
      <c r="BJQ181" s="42"/>
      <c r="BJR181" s="42"/>
      <c r="BJS181" s="42"/>
      <c r="BJT181" s="42"/>
      <c r="BJU181" s="42"/>
      <c r="BJV181" s="42"/>
      <c r="BJW181" s="42"/>
      <c r="BJX181" s="42"/>
      <c r="BJY181" s="42"/>
      <c r="BJZ181" s="42"/>
      <c r="BKA181" s="42"/>
      <c r="BKB181" s="42"/>
      <c r="BKC181" s="42"/>
      <c r="BKD181" s="42"/>
      <c r="BKE181" s="42"/>
      <c r="BKF181" s="42"/>
      <c r="BKG181" s="42"/>
      <c r="BKH181" s="42"/>
      <c r="BKI181" s="42"/>
      <c r="BKJ181" s="42"/>
      <c r="BKK181" s="42"/>
      <c r="BKL181" s="42"/>
      <c r="BKM181" s="42"/>
      <c r="BKN181" s="42"/>
      <c r="BKO181" s="42"/>
      <c r="BKP181" s="42"/>
      <c r="BKQ181" s="42"/>
      <c r="BKR181" s="42"/>
      <c r="BKS181" s="42"/>
      <c r="BKT181" s="42"/>
      <c r="BKU181" s="42"/>
      <c r="BKV181" s="42"/>
      <c r="BKW181" s="42"/>
      <c r="BKX181" s="42"/>
      <c r="BKY181" s="42"/>
      <c r="BKZ181" s="42"/>
      <c r="BLA181" s="42"/>
      <c r="BLB181" s="42"/>
      <c r="BLC181" s="42"/>
      <c r="BLD181" s="42"/>
      <c r="BLE181" s="42"/>
      <c r="BLF181" s="42"/>
      <c r="BLG181" s="42"/>
      <c r="BLH181" s="42"/>
      <c r="BLI181" s="42"/>
      <c r="BLJ181" s="42"/>
      <c r="BLK181" s="42"/>
      <c r="BLL181" s="42"/>
      <c r="BLM181" s="42"/>
      <c r="BLN181" s="42"/>
      <c r="BLO181" s="42"/>
      <c r="BLP181" s="42"/>
      <c r="BLQ181" s="42"/>
      <c r="BLR181" s="42"/>
      <c r="BLS181" s="42"/>
      <c r="BLT181" s="42"/>
      <c r="BLU181" s="42"/>
      <c r="BLV181" s="42"/>
      <c r="BLW181" s="42"/>
      <c r="BLX181" s="42"/>
      <c r="BLY181" s="42"/>
      <c r="BLZ181" s="42"/>
      <c r="BMA181" s="42"/>
      <c r="BMB181" s="42"/>
      <c r="BMC181" s="42"/>
      <c r="BMD181" s="42"/>
      <c r="BME181" s="42"/>
      <c r="BMF181" s="42"/>
      <c r="BMG181" s="42"/>
      <c r="BMH181" s="42"/>
      <c r="BMI181" s="42"/>
      <c r="BMJ181" s="42"/>
      <c r="BMK181" s="42"/>
      <c r="BML181" s="42"/>
      <c r="BMM181" s="42"/>
      <c r="BMN181" s="42"/>
      <c r="BMO181" s="42"/>
      <c r="BMP181" s="42"/>
      <c r="BMQ181" s="42"/>
      <c r="BMR181" s="42"/>
      <c r="BMS181" s="42"/>
      <c r="BMT181" s="42"/>
      <c r="BMU181" s="42"/>
      <c r="BMV181" s="42"/>
      <c r="BMW181" s="42"/>
      <c r="BMX181" s="42"/>
      <c r="BMY181" s="42"/>
      <c r="BMZ181" s="42"/>
      <c r="BNA181" s="42"/>
      <c r="BNB181" s="42"/>
      <c r="BNC181" s="42"/>
      <c r="BND181" s="42"/>
      <c r="BNE181" s="42"/>
      <c r="BNF181" s="42"/>
      <c r="BNG181" s="42"/>
      <c r="BNH181" s="42"/>
      <c r="BNI181" s="42"/>
      <c r="BNJ181" s="42"/>
      <c r="BNK181" s="42"/>
      <c r="BNL181" s="42"/>
      <c r="BNM181" s="42"/>
      <c r="BNN181" s="42"/>
      <c r="BNO181" s="42"/>
      <c r="BNP181" s="42"/>
      <c r="BNQ181" s="42"/>
      <c r="BNR181" s="42"/>
      <c r="BNS181" s="42"/>
      <c r="BNT181" s="42"/>
      <c r="BNU181" s="42"/>
      <c r="BNV181" s="42"/>
      <c r="BNW181" s="42"/>
      <c r="BNX181" s="42"/>
      <c r="BNY181" s="42"/>
      <c r="BNZ181" s="42"/>
      <c r="BOA181" s="42"/>
      <c r="BOB181" s="42"/>
      <c r="BOC181" s="42"/>
      <c r="BOD181" s="42"/>
      <c r="BOE181" s="42"/>
      <c r="BOF181" s="42"/>
      <c r="BOG181" s="42"/>
      <c r="BOH181" s="42"/>
      <c r="BOI181" s="42"/>
      <c r="BOJ181" s="42"/>
      <c r="BOK181" s="42"/>
      <c r="BOL181" s="42"/>
      <c r="BOM181" s="42"/>
      <c r="BON181" s="42"/>
      <c r="BOO181" s="42"/>
      <c r="BOP181" s="42"/>
      <c r="BOQ181" s="42"/>
      <c r="BOR181" s="42"/>
      <c r="BOS181" s="42"/>
      <c r="BOT181" s="42"/>
      <c r="BOU181" s="42"/>
      <c r="BOV181" s="42"/>
      <c r="BOW181" s="42"/>
      <c r="BOX181" s="42"/>
      <c r="BOY181" s="42"/>
      <c r="BOZ181" s="42"/>
      <c r="BPA181" s="42"/>
      <c r="BPB181" s="42"/>
      <c r="BPC181" s="42"/>
      <c r="BPD181" s="42"/>
      <c r="BPE181" s="42"/>
      <c r="BPF181" s="42"/>
      <c r="BPG181" s="42"/>
      <c r="BPH181" s="42"/>
      <c r="BPI181" s="42"/>
      <c r="BPJ181" s="42"/>
      <c r="BPK181" s="42"/>
      <c r="BPL181" s="42"/>
      <c r="BPM181" s="42"/>
      <c r="BPN181" s="42"/>
      <c r="BPO181" s="42"/>
      <c r="BPP181" s="42"/>
      <c r="BPQ181" s="42"/>
      <c r="BPR181" s="42"/>
      <c r="BPS181" s="42"/>
      <c r="BPT181" s="42"/>
      <c r="BPU181" s="42"/>
      <c r="BPV181" s="42"/>
      <c r="BPW181" s="42"/>
      <c r="BPX181" s="42"/>
      <c r="BPY181" s="42"/>
      <c r="BPZ181" s="42"/>
      <c r="BQA181" s="42"/>
      <c r="BQB181" s="42"/>
      <c r="BQC181" s="42"/>
      <c r="BQD181" s="42"/>
      <c r="BQE181" s="42"/>
      <c r="BQF181" s="42"/>
      <c r="BQG181" s="42"/>
      <c r="BQH181" s="42"/>
      <c r="BQI181" s="42"/>
      <c r="BQJ181" s="42"/>
      <c r="BQK181" s="42"/>
      <c r="BQL181" s="42"/>
      <c r="BQM181" s="42"/>
      <c r="BQN181" s="42"/>
      <c r="BQO181" s="42"/>
      <c r="BQP181" s="42"/>
      <c r="BQQ181" s="42"/>
      <c r="BQR181" s="42"/>
      <c r="BQS181" s="42"/>
      <c r="BQT181" s="42"/>
      <c r="BQU181" s="42"/>
      <c r="BQV181" s="42"/>
      <c r="BQW181" s="42"/>
      <c r="BQX181" s="42"/>
      <c r="BQY181" s="42"/>
      <c r="BQZ181" s="42"/>
      <c r="BRA181" s="42"/>
      <c r="BRB181" s="42"/>
      <c r="BRC181" s="42"/>
      <c r="BRD181" s="42"/>
      <c r="BRE181" s="42"/>
      <c r="BRF181" s="42"/>
      <c r="BRG181" s="42"/>
      <c r="BRH181" s="42"/>
      <c r="BRI181" s="42"/>
      <c r="BRJ181" s="42"/>
      <c r="BRK181" s="42"/>
      <c r="BRL181" s="42"/>
      <c r="BRM181" s="42"/>
      <c r="BRN181" s="42"/>
      <c r="BRO181" s="42"/>
      <c r="BRP181" s="42"/>
      <c r="BRQ181" s="42"/>
      <c r="BRR181" s="42"/>
      <c r="BRS181" s="42"/>
      <c r="BRT181" s="42"/>
      <c r="BRU181" s="42"/>
      <c r="BRV181" s="42"/>
      <c r="BRW181" s="42"/>
      <c r="BRX181" s="42"/>
      <c r="BRY181" s="42"/>
      <c r="BRZ181" s="42"/>
      <c r="BSA181" s="42"/>
      <c r="BSB181" s="42"/>
      <c r="BSC181" s="42"/>
      <c r="BSD181" s="42"/>
      <c r="BSE181" s="42"/>
      <c r="BSF181" s="42"/>
      <c r="BSG181" s="42"/>
      <c r="BSH181" s="42"/>
      <c r="BSI181" s="42"/>
      <c r="BSJ181" s="42"/>
      <c r="BSK181" s="42"/>
      <c r="BSL181" s="42"/>
      <c r="BSM181" s="42"/>
      <c r="BSN181" s="42"/>
      <c r="BSO181" s="42"/>
      <c r="BSP181" s="42"/>
      <c r="BSQ181" s="42"/>
      <c r="BSR181" s="42"/>
      <c r="BSS181" s="42"/>
      <c r="BST181" s="42"/>
      <c r="BSU181" s="42"/>
      <c r="BSV181" s="42"/>
      <c r="BSW181" s="42"/>
      <c r="BSX181" s="42"/>
      <c r="BSY181" s="42"/>
      <c r="BSZ181" s="42"/>
      <c r="BTA181" s="42"/>
      <c r="BTB181" s="42"/>
      <c r="BTC181" s="42"/>
      <c r="BTD181" s="42"/>
      <c r="BTE181" s="42"/>
      <c r="BTF181" s="42"/>
      <c r="BTG181" s="42"/>
      <c r="BTH181" s="42"/>
      <c r="BTI181" s="42"/>
      <c r="BTJ181" s="42"/>
      <c r="BTK181" s="42"/>
      <c r="BTL181" s="42"/>
      <c r="BTM181" s="42"/>
      <c r="BTN181" s="42"/>
      <c r="BTO181" s="42"/>
      <c r="BTP181" s="42"/>
      <c r="BTQ181" s="42"/>
      <c r="BTR181" s="42"/>
      <c r="BTS181" s="42"/>
      <c r="BTT181" s="42"/>
      <c r="BTU181" s="42"/>
      <c r="BTV181" s="42"/>
      <c r="BTW181" s="42"/>
      <c r="BTX181" s="42"/>
      <c r="BTY181" s="42"/>
      <c r="BTZ181" s="42"/>
      <c r="BUA181" s="42"/>
      <c r="BUB181" s="42"/>
      <c r="BUC181" s="42"/>
      <c r="BUD181" s="42"/>
      <c r="BUE181" s="42"/>
      <c r="BUF181" s="42"/>
      <c r="BUG181" s="42"/>
      <c r="BUH181" s="42"/>
      <c r="BUI181" s="42"/>
      <c r="BUJ181" s="42"/>
      <c r="BUK181" s="42"/>
      <c r="BUL181" s="42"/>
      <c r="BUM181" s="42"/>
      <c r="BUN181" s="42"/>
      <c r="BUO181" s="42"/>
      <c r="BUP181" s="42"/>
      <c r="BUQ181" s="42"/>
      <c r="BUR181" s="42"/>
      <c r="BUS181" s="42"/>
      <c r="BUT181" s="42"/>
      <c r="BUU181" s="42"/>
      <c r="BUV181" s="42"/>
      <c r="BUW181" s="42"/>
      <c r="BUX181" s="42"/>
      <c r="BUY181" s="42"/>
      <c r="BUZ181" s="42"/>
      <c r="BVA181" s="42"/>
      <c r="BVB181" s="42"/>
      <c r="BVC181" s="42"/>
      <c r="BVD181" s="42"/>
      <c r="BVE181" s="42"/>
      <c r="BVF181" s="42"/>
      <c r="BVG181" s="42"/>
      <c r="BVH181" s="42"/>
      <c r="BVI181" s="42"/>
      <c r="BVJ181" s="42"/>
      <c r="BVK181" s="42"/>
      <c r="BVL181" s="42"/>
      <c r="BVM181" s="42"/>
      <c r="BVN181" s="42"/>
      <c r="BVO181" s="42"/>
      <c r="BVP181" s="42"/>
      <c r="BVQ181" s="42"/>
      <c r="BVR181" s="42"/>
      <c r="BVS181" s="42"/>
      <c r="BVT181" s="42"/>
      <c r="BVU181" s="42"/>
      <c r="BVV181" s="42"/>
      <c r="BVW181" s="42"/>
      <c r="BVX181" s="42"/>
      <c r="BVY181" s="42"/>
      <c r="BVZ181" s="42"/>
      <c r="BWA181" s="42"/>
      <c r="BWB181" s="42"/>
      <c r="BWC181" s="42"/>
      <c r="BWD181" s="42"/>
      <c r="BWE181" s="42"/>
      <c r="BWF181" s="42"/>
      <c r="BWG181" s="42"/>
      <c r="BWH181" s="42"/>
      <c r="BWI181" s="42"/>
      <c r="BWJ181" s="42"/>
      <c r="BWK181" s="42"/>
      <c r="BWL181" s="42"/>
      <c r="BWM181" s="42"/>
      <c r="BWN181" s="42"/>
      <c r="BWO181" s="42"/>
      <c r="BWP181" s="42"/>
      <c r="BWQ181" s="42"/>
      <c r="BWR181" s="42"/>
      <c r="BWS181" s="42"/>
      <c r="BWT181" s="42"/>
      <c r="BWU181" s="42"/>
      <c r="BWV181" s="42"/>
      <c r="BWW181" s="42"/>
      <c r="BWX181" s="42"/>
      <c r="BWY181" s="42"/>
      <c r="BWZ181" s="42"/>
      <c r="BXA181" s="42"/>
      <c r="BXB181" s="42"/>
      <c r="BXC181" s="42"/>
      <c r="BXD181" s="42"/>
      <c r="BXE181" s="42"/>
      <c r="BXF181" s="42"/>
      <c r="BXG181" s="42"/>
      <c r="BXH181" s="42"/>
      <c r="BXI181" s="42"/>
      <c r="BXJ181" s="42"/>
      <c r="BXK181" s="42"/>
      <c r="BXL181" s="42"/>
      <c r="BXM181" s="42"/>
      <c r="BXN181" s="42"/>
      <c r="BXO181" s="42"/>
      <c r="BXP181" s="42"/>
      <c r="BXQ181" s="42"/>
      <c r="BXR181" s="42"/>
      <c r="BXS181" s="42"/>
      <c r="BXT181" s="42"/>
      <c r="BXU181" s="42"/>
      <c r="BXV181" s="42"/>
      <c r="BXW181" s="42"/>
      <c r="BXX181" s="42"/>
      <c r="BXY181" s="42"/>
      <c r="BXZ181" s="42"/>
      <c r="BYA181" s="42"/>
      <c r="BYB181" s="42"/>
      <c r="BYC181" s="42"/>
      <c r="BYD181" s="42"/>
      <c r="BYE181" s="42"/>
      <c r="BYF181" s="42"/>
      <c r="BYG181" s="42"/>
      <c r="BYH181" s="42"/>
      <c r="BYI181" s="42"/>
      <c r="BYJ181" s="42"/>
      <c r="BYK181" s="42"/>
      <c r="BYL181" s="42"/>
      <c r="BYM181" s="42"/>
      <c r="BYN181" s="42"/>
      <c r="BYO181" s="42"/>
      <c r="BYP181" s="42"/>
      <c r="BYQ181" s="42"/>
      <c r="BYR181" s="42"/>
      <c r="BYS181" s="42"/>
      <c r="BYT181" s="42"/>
      <c r="BYU181" s="42"/>
      <c r="BYV181" s="42"/>
      <c r="BYW181" s="42"/>
      <c r="BYX181" s="42"/>
      <c r="BYY181" s="42"/>
      <c r="BYZ181" s="42"/>
      <c r="BZA181" s="42"/>
      <c r="BZB181" s="42"/>
      <c r="BZC181" s="42"/>
      <c r="BZD181" s="42"/>
      <c r="BZE181" s="42"/>
      <c r="BZF181" s="42"/>
      <c r="BZG181" s="42"/>
      <c r="BZH181" s="42"/>
      <c r="BZI181" s="42"/>
      <c r="BZJ181" s="42"/>
      <c r="BZK181" s="42"/>
      <c r="BZL181" s="42"/>
      <c r="BZM181" s="42"/>
      <c r="BZN181" s="42"/>
      <c r="BZO181" s="42"/>
      <c r="BZP181" s="42"/>
      <c r="BZQ181" s="42"/>
      <c r="BZR181" s="42"/>
      <c r="BZS181" s="42"/>
      <c r="BZT181" s="42"/>
      <c r="BZU181" s="42"/>
      <c r="BZV181" s="42"/>
      <c r="BZW181" s="42"/>
      <c r="BZX181" s="42"/>
      <c r="BZY181" s="42"/>
      <c r="BZZ181" s="42"/>
      <c r="CAA181" s="42"/>
      <c r="CAB181" s="42"/>
      <c r="CAC181" s="42"/>
      <c r="CAD181" s="42"/>
      <c r="CAE181" s="42"/>
      <c r="CAF181" s="42"/>
      <c r="CAG181" s="42"/>
      <c r="CAH181" s="42"/>
      <c r="CAI181" s="42"/>
      <c r="CAJ181" s="42"/>
      <c r="CAK181" s="42"/>
      <c r="CAL181" s="42"/>
      <c r="CAM181" s="42"/>
      <c r="CAN181" s="42"/>
      <c r="CAO181" s="42"/>
      <c r="CAP181" s="42"/>
      <c r="CAQ181" s="42"/>
      <c r="CAR181" s="42"/>
      <c r="CAS181" s="42"/>
      <c r="CAT181" s="42"/>
      <c r="CAU181" s="42"/>
      <c r="CAV181" s="42"/>
      <c r="CAW181" s="42"/>
      <c r="CAX181" s="42"/>
      <c r="CAY181" s="42"/>
      <c r="CAZ181" s="42"/>
      <c r="CBA181" s="42"/>
      <c r="CBB181" s="42"/>
      <c r="CBC181" s="42"/>
      <c r="CBD181" s="42"/>
      <c r="CBE181" s="42"/>
      <c r="CBF181" s="42"/>
      <c r="CBG181" s="42"/>
      <c r="CBH181" s="42"/>
      <c r="CBI181" s="42"/>
      <c r="CBJ181" s="42"/>
      <c r="CBK181" s="42"/>
      <c r="CBL181" s="42"/>
      <c r="CBM181" s="42"/>
      <c r="CBN181" s="42"/>
      <c r="CBO181" s="42"/>
      <c r="CBP181" s="42"/>
      <c r="CBQ181" s="42"/>
      <c r="CBR181" s="42"/>
      <c r="CBS181" s="42"/>
      <c r="CBT181" s="42"/>
      <c r="CBU181" s="42"/>
      <c r="CBV181" s="42"/>
      <c r="CBW181" s="42"/>
      <c r="CBX181" s="42"/>
      <c r="CBY181" s="42"/>
      <c r="CBZ181" s="42"/>
      <c r="CCA181" s="42"/>
      <c r="CCB181" s="42"/>
      <c r="CCC181" s="42"/>
      <c r="CCD181" s="42"/>
      <c r="CCE181" s="42"/>
      <c r="CCF181" s="42"/>
      <c r="CCG181" s="42"/>
      <c r="CCH181" s="42"/>
      <c r="CCI181" s="42"/>
      <c r="CCJ181" s="42"/>
      <c r="CCK181" s="42"/>
      <c r="CCL181" s="42"/>
      <c r="CCM181" s="42"/>
      <c r="CCN181" s="42"/>
      <c r="CCO181" s="42"/>
      <c r="CCP181" s="42"/>
      <c r="CCQ181" s="42"/>
      <c r="CCR181" s="42"/>
      <c r="CCS181" s="42"/>
      <c r="CCT181" s="42"/>
      <c r="CCU181" s="42"/>
      <c r="CCV181" s="42"/>
      <c r="CCW181" s="42"/>
      <c r="CCX181" s="42"/>
      <c r="CCY181" s="42"/>
      <c r="CCZ181" s="42"/>
      <c r="CDA181" s="42"/>
      <c r="CDB181" s="42"/>
      <c r="CDC181" s="42"/>
      <c r="CDD181" s="42"/>
      <c r="CDE181" s="42"/>
      <c r="CDF181" s="42"/>
      <c r="CDG181" s="42"/>
      <c r="CDH181" s="42"/>
      <c r="CDI181" s="42"/>
      <c r="CDJ181" s="42"/>
      <c r="CDK181" s="42"/>
      <c r="CDL181" s="42"/>
      <c r="CDM181" s="42"/>
      <c r="CDN181" s="42"/>
      <c r="CDO181" s="42"/>
      <c r="CDP181" s="42"/>
      <c r="CDQ181" s="42"/>
      <c r="CDR181" s="42"/>
      <c r="CDS181" s="42"/>
      <c r="CDT181" s="42"/>
      <c r="CDU181" s="42"/>
      <c r="CDV181" s="42"/>
      <c r="CDW181" s="42"/>
      <c r="CDX181" s="42"/>
      <c r="CDY181" s="42"/>
      <c r="CDZ181" s="42"/>
      <c r="CEA181" s="42"/>
      <c r="CEB181" s="42"/>
      <c r="CEC181" s="42"/>
      <c r="CED181" s="42"/>
      <c r="CEE181" s="42"/>
      <c r="CEF181" s="42"/>
      <c r="CEG181" s="42"/>
      <c r="CEH181" s="42"/>
      <c r="CEI181" s="42"/>
      <c r="CEJ181" s="42"/>
      <c r="CEK181" s="42"/>
      <c r="CEL181" s="42"/>
      <c r="CEM181" s="42"/>
      <c r="CEN181" s="42"/>
      <c r="CEO181" s="42"/>
      <c r="CEP181" s="42"/>
      <c r="CEQ181" s="42"/>
      <c r="CER181" s="42"/>
      <c r="CES181" s="42"/>
      <c r="CET181" s="42"/>
      <c r="CEU181" s="42"/>
      <c r="CEV181" s="42"/>
      <c r="CEW181" s="42"/>
      <c r="CEX181" s="42"/>
      <c r="CEY181" s="42"/>
      <c r="CEZ181" s="42"/>
      <c r="CFA181" s="42"/>
      <c r="CFB181" s="42"/>
      <c r="CFC181" s="42"/>
      <c r="CFD181" s="42"/>
      <c r="CFE181" s="42"/>
      <c r="CFF181" s="42"/>
      <c r="CFG181" s="42"/>
      <c r="CFH181" s="42"/>
      <c r="CFI181" s="42"/>
      <c r="CFJ181" s="42"/>
      <c r="CFK181" s="42"/>
      <c r="CFL181" s="42"/>
      <c r="CFM181" s="42"/>
      <c r="CFN181" s="42"/>
      <c r="CFO181" s="42"/>
      <c r="CFP181" s="42"/>
      <c r="CFQ181" s="42"/>
      <c r="CFR181" s="42"/>
      <c r="CFS181" s="42"/>
      <c r="CFT181" s="42"/>
      <c r="CFU181" s="42"/>
      <c r="CFV181" s="42"/>
      <c r="CFW181" s="42"/>
      <c r="CFX181" s="42"/>
      <c r="CFY181" s="42"/>
      <c r="CFZ181" s="42"/>
      <c r="CGA181" s="42"/>
      <c r="CGB181" s="42"/>
      <c r="CGC181" s="42"/>
      <c r="CGD181" s="42"/>
      <c r="CGE181" s="42"/>
      <c r="CGF181" s="42"/>
      <c r="CGG181" s="42"/>
      <c r="CGH181" s="42"/>
      <c r="CGI181" s="42"/>
      <c r="CGJ181" s="42"/>
      <c r="CGK181" s="42"/>
      <c r="CGL181" s="42"/>
      <c r="CGM181" s="42"/>
      <c r="CGN181" s="42"/>
      <c r="CGO181" s="42"/>
      <c r="CGP181" s="42"/>
      <c r="CGQ181" s="42"/>
      <c r="CGR181" s="42"/>
      <c r="CGS181" s="42"/>
      <c r="CGT181" s="42"/>
      <c r="CGU181" s="42"/>
      <c r="CGV181" s="42"/>
      <c r="CGW181" s="42"/>
      <c r="CGX181" s="42"/>
      <c r="CGY181" s="42"/>
      <c r="CGZ181" s="42"/>
      <c r="CHA181" s="42"/>
      <c r="CHB181" s="42"/>
      <c r="CHC181" s="42"/>
      <c r="CHD181" s="42"/>
      <c r="CHE181" s="42"/>
      <c r="CHF181" s="42"/>
      <c r="CHG181" s="42"/>
      <c r="CHH181" s="42"/>
      <c r="CHI181" s="42"/>
      <c r="CHJ181" s="42"/>
      <c r="CHK181" s="42"/>
      <c r="CHL181" s="42"/>
      <c r="CHM181" s="42"/>
      <c r="CHN181" s="42"/>
      <c r="CHO181" s="42"/>
      <c r="CHP181" s="42"/>
      <c r="CHQ181" s="42"/>
      <c r="CHR181" s="42"/>
      <c r="CHS181" s="42"/>
      <c r="CHT181" s="42"/>
      <c r="CHU181" s="42"/>
      <c r="CHV181" s="42"/>
      <c r="CHW181" s="42"/>
      <c r="CHX181" s="42"/>
      <c r="CHY181" s="42"/>
      <c r="CHZ181" s="42"/>
      <c r="CIA181" s="42"/>
      <c r="CIB181" s="42"/>
      <c r="CIC181" s="42"/>
      <c r="CID181" s="42"/>
      <c r="CIE181" s="42"/>
      <c r="CIF181" s="42"/>
      <c r="CIG181" s="42"/>
      <c r="CIH181" s="42"/>
      <c r="CII181" s="42"/>
      <c r="CIJ181" s="42"/>
      <c r="CIK181" s="42"/>
      <c r="CIL181" s="42"/>
      <c r="CIM181" s="42"/>
      <c r="CIN181" s="42"/>
      <c r="CIO181" s="42"/>
      <c r="CIP181" s="42"/>
      <c r="CIQ181" s="42"/>
      <c r="CIR181" s="42"/>
      <c r="CIS181" s="42"/>
      <c r="CIT181" s="42"/>
      <c r="CIU181" s="42"/>
      <c r="CIV181" s="42"/>
      <c r="CIW181" s="42"/>
      <c r="CIX181" s="42"/>
      <c r="CIY181" s="42"/>
      <c r="CIZ181" s="42"/>
      <c r="CJA181" s="42"/>
      <c r="CJB181" s="42"/>
      <c r="CJC181" s="42"/>
      <c r="CJD181" s="42"/>
      <c r="CJE181" s="42"/>
      <c r="CJF181" s="42"/>
      <c r="CJG181" s="42"/>
      <c r="CJH181" s="42"/>
      <c r="CJI181" s="42"/>
      <c r="CJJ181" s="42"/>
      <c r="CJK181" s="42"/>
      <c r="CJL181" s="42"/>
      <c r="CJM181" s="42"/>
      <c r="CJN181" s="42"/>
      <c r="CJO181" s="42"/>
      <c r="CJP181" s="42"/>
      <c r="CJQ181" s="42"/>
      <c r="CJR181" s="42"/>
      <c r="CJS181" s="42"/>
      <c r="CJT181" s="42"/>
      <c r="CJU181" s="42"/>
      <c r="CJV181" s="42"/>
      <c r="CJW181" s="42"/>
      <c r="CJX181" s="42"/>
      <c r="CJY181" s="42"/>
      <c r="CJZ181" s="42"/>
      <c r="CKA181" s="42"/>
      <c r="CKB181" s="42"/>
      <c r="CKC181" s="42"/>
      <c r="CKD181" s="42"/>
      <c r="CKE181" s="42"/>
      <c r="CKF181" s="42"/>
      <c r="CKG181" s="42"/>
      <c r="CKH181" s="42"/>
      <c r="CKI181" s="42"/>
      <c r="CKJ181" s="42"/>
      <c r="CKK181" s="42"/>
      <c r="CKL181" s="42"/>
      <c r="CKM181" s="42"/>
      <c r="CKN181" s="42"/>
      <c r="CKO181" s="42"/>
      <c r="CKP181" s="42"/>
      <c r="CKQ181" s="42"/>
      <c r="CKR181" s="42"/>
      <c r="CKS181" s="42"/>
      <c r="CKT181" s="42"/>
      <c r="CKU181" s="42"/>
      <c r="CKV181" s="42"/>
      <c r="CKW181" s="42"/>
      <c r="CKX181" s="42"/>
      <c r="CKY181" s="42"/>
      <c r="CKZ181" s="42"/>
      <c r="CLA181" s="42"/>
      <c r="CLB181" s="42"/>
      <c r="CLC181" s="42"/>
      <c r="CLD181" s="42"/>
      <c r="CLE181" s="42"/>
      <c r="CLF181" s="42"/>
      <c r="CLG181" s="42"/>
      <c r="CLH181" s="42"/>
      <c r="CLI181" s="42"/>
      <c r="CLJ181" s="42"/>
      <c r="CLK181" s="42"/>
      <c r="CLL181" s="42"/>
      <c r="CLM181" s="42"/>
      <c r="CLN181" s="42"/>
      <c r="CLO181" s="42"/>
      <c r="CLP181" s="42"/>
      <c r="CLQ181" s="42"/>
      <c r="CLR181" s="42"/>
      <c r="CLS181" s="42"/>
      <c r="CLT181" s="42"/>
      <c r="CLU181" s="42"/>
      <c r="CLV181" s="42"/>
      <c r="CLW181" s="42"/>
      <c r="CLX181" s="42"/>
      <c r="CLY181" s="42"/>
      <c r="CLZ181" s="42"/>
      <c r="CMA181" s="42"/>
      <c r="CMB181" s="42"/>
      <c r="CMC181" s="42"/>
      <c r="CMD181" s="42"/>
      <c r="CME181" s="42"/>
      <c r="CMF181" s="42"/>
      <c r="CMG181" s="42"/>
      <c r="CMH181" s="42"/>
      <c r="CMI181" s="42"/>
      <c r="CMJ181" s="42"/>
      <c r="CMK181" s="42"/>
      <c r="CML181" s="42"/>
      <c r="CMM181" s="42"/>
      <c r="CMN181" s="42"/>
      <c r="CMO181" s="42"/>
      <c r="CMP181" s="42"/>
      <c r="CMQ181" s="42"/>
      <c r="CMR181" s="42"/>
      <c r="CMS181" s="42"/>
      <c r="CMT181" s="42"/>
      <c r="CMU181" s="42"/>
      <c r="CMV181" s="42"/>
      <c r="CMW181" s="42"/>
      <c r="CMX181" s="42"/>
      <c r="CMY181" s="42"/>
      <c r="CMZ181" s="42"/>
      <c r="CNA181" s="42"/>
      <c r="CNB181" s="42"/>
      <c r="CNC181" s="42"/>
      <c r="CND181" s="42"/>
      <c r="CNE181" s="42"/>
      <c r="CNF181" s="42"/>
      <c r="CNG181" s="42"/>
      <c r="CNH181" s="42"/>
      <c r="CNI181" s="42"/>
      <c r="CNJ181" s="42"/>
      <c r="CNK181" s="42"/>
      <c r="CNL181" s="42"/>
      <c r="CNM181" s="42"/>
      <c r="CNN181" s="42"/>
      <c r="CNO181" s="42"/>
      <c r="CNP181" s="42"/>
      <c r="CNQ181" s="42"/>
      <c r="CNR181" s="42"/>
      <c r="CNS181" s="42"/>
      <c r="CNT181" s="42"/>
      <c r="CNU181" s="42"/>
      <c r="CNV181" s="42"/>
      <c r="CNW181" s="42"/>
      <c r="CNX181" s="42"/>
      <c r="CNY181" s="42"/>
      <c r="CNZ181" s="42"/>
      <c r="COA181" s="42"/>
      <c r="COB181" s="42"/>
      <c r="COC181" s="42"/>
      <c r="COD181" s="42"/>
      <c r="COE181" s="42"/>
      <c r="COF181" s="42"/>
      <c r="COG181" s="42"/>
      <c r="COH181" s="42"/>
      <c r="COI181" s="42"/>
      <c r="COJ181" s="42"/>
      <c r="COK181" s="42"/>
      <c r="COL181" s="42"/>
      <c r="COM181" s="42"/>
      <c r="CON181" s="42"/>
      <c r="COO181" s="42"/>
      <c r="COP181" s="42"/>
      <c r="COQ181" s="42"/>
      <c r="COR181" s="42"/>
      <c r="COS181" s="42"/>
      <c r="COT181" s="42"/>
      <c r="COU181" s="42"/>
      <c r="COV181" s="42"/>
      <c r="COW181" s="42"/>
      <c r="COX181" s="42"/>
      <c r="COY181" s="42"/>
      <c r="COZ181" s="42"/>
      <c r="CPA181" s="42"/>
      <c r="CPB181" s="42"/>
      <c r="CPC181" s="42"/>
      <c r="CPD181" s="42"/>
      <c r="CPE181" s="42"/>
      <c r="CPF181" s="42"/>
      <c r="CPG181" s="42"/>
      <c r="CPH181" s="42"/>
      <c r="CPI181" s="42"/>
      <c r="CPJ181" s="42"/>
      <c r="CPK181" s="42"/>
      <c r="CPL181" s="42"/>
      <c r="CPM181" s="42"/>
      <c r="CPN181" s="42"/>
      <c r="CPO181" s="42"/>
      <c r="CPP181" s="42"/>
      <c r="CPQ181" s="42"/>
      <c r="CPR181" s="42"/>
      <c r="CPS181" s="42"/>
      <c r="CPT181" s="42"/>
      <c r="CPU181" s="42"/>
      <c r="CPV181" s="42"/>
      <c r="CPW181" s="42"/>
      <c r="CPX181" s="42"/>
      <c r="CPY181" s="42"/>
      <c r="CPZ181" s="42"/>
      <c r="CQA181" s="42"/>
      <c r="CQB181" s="42"/>
      <c r="CQC181" s="42"/>
      <c r="CQD181" s="42"/>
      <c r="CQE181" s="42"/>
      <c r="CQF181" s="42"/>
      <c r="CQG181" s="42"/>
      <c r="CQH181" s="42"/>
      <c r="CQI181" s="42"/>
      <c r="CQJ181" s="42"/>
      <c r="CQK181" s="42"/>
      <c r="CQL181" s="42"/>
      <c r="CQM181" s="42"/>
      <c r="CQN181" s="42"/>
      <c r="CQO181" s="42"/>
      <c r="CQP181" s="42"/>
      <c r="CQQ181" s="42"/>
      <c r="CQR181" s="42"/>
      <c r="CQS181" s="42"/>
      <c r="CQT181" s="42"/>
      <c r="CQU181" s="42"/>
      <c r="CQV181" s="42"/>
      <c r="CQW181" s="42"/>
      <c r="CQX181" s="42"/>
      <c r="CQY181" s="42"/>
      <c r="CQZ181" s="42"/>
      <c r="CRA181" s="42"/>
      <c r="CRB181" s="42"/>
      <c r="CRC181" s="42"/>
      <c r="CRD181" s="42"/>
      <c r="CRE181" s="42"/>
      <c r="CRF181" s="42"/>
      <c r="CRG181" s="42"/>
      <c r="CRH181" s="42"/>
      <c r="CRI181" s="42"/>
      <c r="CRJ181" s="42"/>
      <c r="CRK181" s="42"/>
      <c r="CRL181" s="42"/>
      <c r="CRM181" s="42"/>
      <c r="CRN181" s="42"/>
      <c r="CRO181" s="42"/>
      <c r="CRP181" s="42"/>
      <c r="CRQ181" s="42"/>
      <c r="CRR181" s="42"/>
      <c r="CRS181" s="42"/>
      <c r="CRT181" s="42"/>
      <c r="CRU181" s="42"/>
      <c r="CRV181" s="42"/>
      <c r="CRW181" s="42"/>
      <c r="CRX181" s="42"/>
      <c r="CRY181" s="42"/>
      <c r="CRZ181" s="42"/>
      <c r="CSA181" s="42"/>
      <c r="CSB181" s="42"/>
      <c r="CSC181" s="42"/>
      <c r="CSD181" s="42"/>
      <c r="CSE181" s="42"/>
      <c r="CSF181" s="42"/>
      <c r="CSG181" s="42"/>
      <c r="CSH181" s="42"/>
      <c r="CSI181" s="42"/>
      <c r="CSJ181" s="42"/>
      <c r="CSK181" s="42"/>
      <c r="CSL181" s="42"/>
      <c r="CSM181" s="42"/>
      <c r="CSN181" s="42"/>
      <c r="CSO181" s="42"/>
      <c r="CSP181" s="42"/>
      <c r="CSQ181" s="42"/>
      <c r="CSR181" s="42"/>
      <c r="CSS181" s="42"/>
      <c r="CST181" s="42"/>
      <c r="CSU181" s="42"/>
      <c r="CSV181" s="42"/>
      <c r="CSW181" s="42"/>
      <c r="CSX181" s="42"/>
      <c r="CSY181" s="42"/>
      <c r="CSZ181" s="42"/>
      <c r="CTA181" s="42"/>
      <c r="CTB181" s="42"/>
      <c r="CTC181" s="42"/>
      <c r="CTD181" s="42"/>
      <c r="CTE181" s="42"/>
      <c r="CTF181" s="42"/>
      <c r="CTG181" s="42"/>
      <c r="CTH181" s="42"/>
      <c r="CTI181" s="42"/>
      <c r="CTJ181" s="42"/>
      <c r="CTK181" s="42"/>
      <c r="CTL181" s="42"/>
      <c r="CTM181" s="42"/>
      <c r="CTN181" s="42"/>
      <c r="CTO181" s="42"/>
      <c r="CTP181" s="42"/>
      <c r="CTQ181" s="42"/>
      <c r="CTR181" s="42"/>
      <c r="CTS181" s="42"/>
      <c r="CTT181" s="42"/>
      <c r="CTU181" s="42"/>
      <c r="CTV181" s="42"/>
      <c r="CTW181" s="42"/>
      <c r="CTX181" s="42"/>
      <c r="CTY181" s="42"/>
      <c r="CTZ181" s="42"/>
      <c r="CUA181" s="42"/>
      <c r="CUB181" s="42"/>
      <c r="CUC181" s="42"/>
      <c r="CUD181" s="42"/>
      <c r="CUE181" s="42"/>
      <c r="CUF181" s="42"/>
      <c r="CUG181" s="42"/>
      <c r="CUH181" s="42"/>
      <c r="CUI181" s="42"/>
      <c r="CUJ181" s="42"/>
      <c r="CUK181" s="42"/>
      <c r="CUL181" s="42"/>
      <c r="CUM181" s="42"/>
      <c r="CUN181" s="42"/>
      <c r="CUO181" s="42"/>
      <c r="CUP181" s="42"/>
      <c r="CUQ181" s="42"/>
      <c r="CUR181" s="42"/>
      <c r="CUS181" s="42"/>
      <c r="CUT181" s="42"/>
      <c r="CUU181" s="42"/>
      <c r="CUV181" s="42"/>
      <c r="CUW181" s="42"/>
      <c r="CUX181" s="42"/>
      <c r="CUY181" s="42"/>
      <c r="CUZ181" s="42"/>
      <c r="CVA181" s="42"/>
      <c r="CVB181" s="42"/>
      <c r="CVC181" s="42"/>
      <c r="CVD181" s="42"/>
      <c r="CVE181" s="42"/>
      <c r="CVF181" s="42"/>
      <c r="CVG181" s="42"/>
      <c r="CVH181" s="42"/>
      <c r="CVI181" s="42"/>
      <c r="CVJ181" s="42"/>
      <c r="CVK181" s="42"/>
      <c r="CVL181" s="42"/>
      <c r="CVM181" s="42"/>
      <c r="CVN181" s="42"/>
      <c r="CVO181" s="42"/>
      <c r="CVP181" s="42"/>
      <c r="CVQ181" s="42"/>
      <c r="CVR181" s="42"/>
      <c r="CVS181" s="42"/>
      <c r="CVT181" s="42"/>
      <c r="CVU181" s="42"/>
      <c r="CVV181" s="42"/>
      <c r="CVW181" s="42"/>
      <c r="CVX181" s="42"/>
      <c r="CVY181" s="42"/>
      <c r="CVZ181" s="42"/>
      <c r="CWA181" s="42"/>
      <c r="CWB181" s="42"/>
      <c r="CWC181" s="42"/>
      <c r="CWD181" s="42"/>
      <c r="CWE181" s="42"/>
      <c r="CWF181" s="42"/>
      <c r="CWG181" s="42"/>
      <c r="CWH181" s="42"/>
      <c r="CWI181" s="42"/>
      <c r="CWJ181" s="42"/>
      <c r="CWK181" s="42"/>
      <c r="CWL181" s="42"/>
      <c r="CWM181" s="42"/>
      <c r="CWN181" s="42"/>
      <c r="CWO181" s="42"/>
      <c r="CWP181" s="42"/>
      <c r="CWQ181" s="42"/>
      <c r="CWR181" s="42"/>
      <c r="CWS181" s="42"/>
      <c r="CWT181" s="42"/>
      <c r="CWU181" s="42"/>
      <c r="CWV181" s="42"/>
      <c r="CWW181" s="42"/>
      <c r="CWX181" s="42"/>
      <c r="CWY181" s="42"/>
      <c r="CWZ181" s="42"/>
      <c r="CXA181" s="42"/>
      <c r="CXB181" s="42"/>
      <c r="CXC181" s="42"/>
      <c r="CXD181" s="42"/>
      <c r="CXE181" s="42"/>
      <c r="CXF181" s="42"/>
      <c r="CXG181" s="42"/>
      <c r="CXH181" s="42"/>
      <c r="CXI181" s="42"/>
      <c r="CXJ181" s="42"/>
      <c r="CXK181" s="42"/>
      <c r="CXL181" s="42"/>
      <c r="CXM181" s="42"/>
      <c r="CXN181" s="42"/>
      <c r="CXO181" s="42"/>
      <c r="CXP181" s="42"/>
      <c r="CXQ181" s="42"/>
      <c r="CXR181" s="42"/>
      <c r="CXS181" s="42"/>
      <c r="CXT181" s="42"/>
      <c r="CXU181" s="42"/>
      <c r="CXV181" s="42"/>
      <c r="CXW181" s="42"/>
      <c r="CXX181" s="42"/>
      <c r="CXY181" s="42"/>
      <c r="CXZ181" s="42"/>
      <c r="CYA181" s="42"/>
      <c r="CYB181" s="42"/>
      <c r="CYC181" s="42"/>
      <c r="CYD181" s="42"/>
      <c r="CYE181" s="42"/>
      <c r="CYF181" s="42"/>
      <c r="CYG181" s="42"/>
      <c r="CYH181" s="42"/>
      <c r="CYI181" s="42"/>
      <c r="CYJ181" s="42"/>
      <c r="CYK181" s="42"/>
      <c r="CYL181" s="42"/>
      <c r="CYM181" s="42"/>
      <c r="CYN181" s="42"/>
      <c r="CYO181" s="42"/>
      <c r="CYP181" s="42"/>
      <c r="CYQ181" s="42"/>
      <c r="CYR181" s="42"/>
      <c r="CYS181" s="42"/>
      <c r="CYT181" s="42"/>
      <c r="CYU181" s="42"/>
      <c r="CYV181" s="42"/>
      <c r="CYW181" s="42"/>
      <c r="CYX181" s="42"/>
      <c r="CYY181" s="42"/>
      <c r="CYZ181" s="42"/>
      <c r="CZA181" s="42"/>
      <c r="CZB181" s="42"/>
      <c r="CZC181" s="42"/>
      <c r="CZD181" s="42"/>
      <c r="CZE181" s="42"/>
      <c r="CZF181" s="42"/>
      <c r="CZG181" s="42"/>
      <c r="CZH181" s="42"/>
      <c r="CZI181" s="42"/>
      <c r="CZJ181" s="42"/>
      <c r="CZK181" s="42"/>
      <c r="CZL181" s="42"/>
      <c r="CZM181" s="42"/>
      <c r="CZN181" s="42"/>
      <c r="CZO181" s="42"/>
      <c r="CZP181" s="42"/>
      <c r="CZQ181" s="42"/>
      <c r="CZR181" s="42"/>
      <c r="CZS181" s="42"/>
      <c r="CZT181" s="42"/>
      <c r="CZU181" s="42"/>
      <c r="CZV181" s="42"/>
      <c r="CZW181" s="42"/>
      <c r="CZX181" s="42"/>
      <c r="CZY181" s="42"/>
      <c r="CZZ181" s="42"/>
      <c r="DAA181" s="42"/>
      <c r="DAB181" s="42"/>
      <c r="DAC181" s="42"/>
      <c r="DAD181" s="42"/>
      <c r="DAE181" s="42"/>
      <c r="DAF181" s="42"/>
      <c r="DAG181" s="42"/>
      <c r="DAH181" s="42"/>
      <c r="DAI181" s="42"/>
      <c r="DAJ181" s="42"/>
      <c r="DAK181" s="42"/>
      <c r="DAL181" s="42"/>
      <c r="DAM181" s="42"/>
      <c r="DAN181" s="42"/>
      <c r="DAO181" s="42"/>
      <c r="DAP181" s="42"/>
      <c r="DAQ181" s="42"/>
      <c r="DAR181" s="42"/>
      <c r="DAS181" s="42"/>
      <c r="DAT181" s="42"/>
      <c r="DAU181" s="42"/>
      <c r="DAV181" s="42"/>
      <c r="DAW181" s="42"/>
      <c r="DAX181" s="42"/>
      <c r="DAY181" s="42"/>
      <c r="DAZ181" s="42"/>
      <c r="DBA181" s="42"/>
      <c r="DBB181" s="42"/>
      <c r="DBC181" s="42"/>
      <c r="DBD181" s="42"/>
      <c r="DBE181" s="42"/>
      <c r="DBF181" s="42"/>
      <c r="DBG181" s="42"/>
      <c r="DBH181" s="42"/>
      <c r="DBI181" s="42"/>
      <c r="DBJ181" s="42"/>
      <c r="DBK181" s="42"/>
      <c r="DBL181" s="42"/>
      <c r="DBM181" s="42"/>
      <c r="DBN181" s="42"/>
      <c r="DBO181" s="42"/>
      <c r="DBP181" s="42"/>
      <c r="DBQ181" s="42"/>
      <c r="DBR181" s="42"/>
      <c r="DBS181" s="42"/>
      <c r="DBT181" s="42"/>
      <c r="DBU181" s="42"/>
      <c r="DBV181" s="42"/>
      <c r="DBW181" s="42"/>
      <c r="DBX181" s="42"/>
      <c r="DBY181" s="42"/>
      <c r="DBZ181" s="42"/>
      <c r="DCA181" s="42"/>
      <c r="DCB181" s="42"/>
      <c r="DCC181" s="42"/>
      <c r="DCD181" s="42"/>
      <c r="DCE181" s="42"/>
      <c r="DCF181" s="42"/>
      <c r="DCG181" s="42"/>
      <c r="DCH181" s="42"/>
      <c r="DCI181" s="42"/>
      <c r="DCJ181" s="42"/>
      <c r="DCK181" s="42"/>
      <c r="DCL181" s="42"/>
      <c r="DCM181" s="42"/>
      <c r="DCN181" s="42"/>
      <c r="DCO181" s="42"/>
      <c r="DCP181" s="42"/>
      <c r="DCQ181" s="42"/>
      <c r="DCR181" s="42"/>
      <c r="DCS181" s="42"/>
      <c r="DCT181" s="42"/>
      <c r="DCU181" s="42"/>
      <c r="DCV181" s="42"/>
      <c r="DCW181" s="42"/>
      <c r="DCX181" s="42"/>
      <c r="DCY181" s="42"/>
      <c r="DCZ181" s="42"/>
      <c r="DDA181" s="42"/>
      <c r="DDB181" s="42"/>
      <c r="DDC181" s="42"/>
      <c r="DDD181" s="42"/>
      <c r="DDE181" s="42"/>
      <c r="DDF181" s="42"/>
      <c r="DDG181" s="42"/>
      <c r="DDH181" s="42"/>
      <c r="DDI181" s="42"/>
      <c r="DDJ181" s="42"/>
      <c r="DDK181" s="42"/>
      <c r="DDL181" s="42"/>
      <c r="DDM181" s="42"/>
      <c r="DDN181" s="42"/>
      <c r="DDO181" s="42"/>
      <c r="DDP181" s="42"/>
      <c r="DDQ181" s="42"/>
      <c r="DDR181" s="42"/>
      <c r="DDS181" s="42"/>
      <c r="DDT181" s="42"/>
      <c r="DDU181" s="42"/>
      <c r="DDV181" s="42"/>
      <c r="DDW181" s="42"/>
      <c r="DDX181" s="42"/>
      <c r="DDY181" s="42"/>
      <c r="DDZ181" s="42"/>
      <c r="DEA181" s="42"/>
      <c r="DEB181" s="42"/>
      <c r="DEC181" s="42"/>
      <c r="DED181" s="42"/>
      <c r="DEE181" s="42"/>
      <c r="DEF181" s="42"/>
      <c r="DEG181" s="42"/>
      <c r="DEH181" s="42"/>
      <c r="DEI181" s="42"/>
      <c r="DEJ181" s="42"/>
      <c r="DEK181" s="42"/>
      <c r="DEL181" s="42"/>
      <c r="DEM181" s="42"/>
      <c r="DEN181" s="42"/>
      <c r="DEO181" s="42"/>
      <c r="DEP181" s="42"/>
      <c r="DEQ181" s="42"/>
      <c r="DER181" s="42"/>
      <c r="DES181" s="42"/>
      <c r="DET181" s="42"/>
      <c r="DEU181" s="42"/>
      <c r="DEV181" s="42"/>
      <c r="DEW181" s="42"/>
      <c r="DEX181" s="42"/>
      <c r="DEY181" s="42"/>
      <c r="DEZ181" s="42"/>
      <c r="DFA181" s="42"/>
      <c r="DFB181" s="42"/>
      <c r="DFC181" s="42"/>
      <c r="DFD181" s="42"/>
      <c r="DFE181" s="42"/>
      <c r="DFF181" s="42"/>
      <c r="DFG181" s="42"/>
      <c r="DFH181" s="42"/>
      <c r="DFI181" s="42"/>
      <c r="DFJ181" s="42"/>
      <c r="DFK181" s="42"/>
      <c r="DFL181" s="42"/>
      <c r="DFM181" s="42"/>
      <c r="DFN181" s="42"/>
      <c r="DFO181" s="42"/>
      <c r="DFP181" s="42"/>
      <c r="DFQ181" s="42"/>
      <c r="DFR181" s="42"/>
      <c r="DFS181" s="42"/>
      <c r="DFT181" s="42"/>
      <c r="DFU181" s="42"/>
      <c r="DFV181" s="42"/>
      <c r="DFW181" s="42"/>
      <c r="DFX181" s="42"/>
      <c r="DFY181" s="42"/>
      <c r="DFZ181" s="42"/>
      <c r="DGA181" s="42"/>
      <c r="DGB181" s="42"/>
      <c r="DGC181" s="42"/>
      <c r="DGD181" s="42"/>
      <c r="DGE181" s="42"/>
      <c r="DGF181" s="42"/>
      <c r="DGG181" s="42"/>
      <c r="DGH181" s="42"/>
      <c r="DGI181" s="42"/>
      <c r="DGJ181" s="42"/>
      <c r="DGK181" s="42"/>
      <c r="DGL181" s="42"/>
      <c r="DGM181" s="42"/>
      <c r="DGN181" s="42"/>
      <c r="DGO181" s="42"/>
      <c r="DGP181" s="42"/>
      <c r="DGQ181" s="42"/>
      <c r="DGR181" s="42"/>
      <c r="DGS181" s="42"/>
      <c r="DGT181" s="42"/>
      <c r="DGU181" s="42"/>
      <c r="DGV181" s="42"/>
      <c r="DGW181" s="42"/>
      <c r="DGX181" s="42"/>
      <c r="DGY181" s="42"/>
      <c r="DGZ181" s="42"/>
      <c r="DHA181" s="42"/>
      <c r="DHB181" s="42"/>
      <c r="DHC181" s="42"/>
      <c r="DHD181" s="42"/>
      <c r="DHE181" s="42"/>
      <c r="DHF181" s="42"/>
      <c r="DHG181" s="42"/>
      <c r="DHH181" s="42"/>
      <c r="DHI181" s="42"/>
      <c r="DHJ181" s="42"/>
      <c r="DHK181" s="42"/>
      <c r="DHL181" s="42"/>
      <c r="DHM181" s="42"/>
      <c r="DHN181" s="42"/>
      <c r="DHO181" s="42"/>
      <c r="DHP181" s="42"/>
      <c r="DHQ181" s="42"/>
      <c r="DHR181" s="42"/>
      <c r="DHS181" s="42"/>
      <c r="DHT181" s="42"/>
      <c r="DHU181" s="42"/>
      <c r="DHV181" s="42"/>
      <c r="DHW181" s="42"/>
      <c r="DHX181" s="42"/>
      <c r="DHY181" s="42"/>
      <c r="DHZ181" s="42"/>
      <c r="DIA181" s="42"/>
      <c r="DIB181" s="42"/>
      <c r="DIC181" s="42"/>
      <c r="DID181" s="42"/>
      <c r="DIE181" s="42"/>
      <c r="DIF181" s="42"/>
      <c r="DIG181" s="42"/>
      <c r="DIH181" s="42"/>
      <c r="DII181" s="42"/>
      <c r="DIJ181" s="42"/>
      <c r="DIK181" s="42"/>
      <c r="DIL181" s="42"/>
      <c r="DIM181" s="42"/>
      <c r="DIN181" s="42"/>
      <c r="DIO181" s="42"/>
      <c r="DIP181" s="42"/>
      <c r="DIQ181" s="42"/>
      <c r="DIR181" s="42"/>
      <c r="DIS181" s="42"/>
      <c r="DIT181" s="42"/>
      <c r="DIU181" s="42"/>
      <c r="DIV181" s="42"/>
      <c r="DIW181" s="42"/>
      <c r="DIX181" s="42"/>
      <c r="DIY181" s="42"/>
      <c r="DIZ181" s="42"/>
      <c r="DJA181" s="42"/>
      <c r="DJB181" s="42"/>
      <c r="DJC181" s="42"/>
      <c r="DJD181" s="42"/>
      <c r="DJE181" s="42"/>
      <c r="DJF181" s="42"/>
      <c r="DJG181" s="42"/>
      <c r="DJH181" s="42"/>
      <c r="DJI181" s="42"/>
      <c r="DJJ181" s="42"/>
      <c r="DJK181" s="42"/>
      <c r="DJL181" s="42"/>
      <c r="DJM181" s="42"/>
      <c r="DJN181" s="42"/>
      <c r="DJO181" s="42"/>
      <c r="DJP181" s="42"/>
      <c r="DJQ181" s="42"/>
      <c r="DJR181" s="42"/>
      <c r="DJS181" s="42"/>
      <c r="DJT181" s="42"/>
      <c r="DJU181" s="42"/>
      <c r="DJV181" s="42"/>
      <c r="DJW181" s="42"/>
      <c r="DJX181" s="42"/>
      <c r="DJY181" s="42"/>
      <c r="DJZ181" s="42"/>
      <c r="DKA181" s="42"/>
      <c r="DKB181" s="42"/>
      <c r="DKC181" s="42"/>
      <c r="DKD181" s="42"/>
      <c r="DKE181" s="42"/>
      <c r="DKF181" s="42"/>
      <c r="DKG181" s="42"/>
      <c r="DKH181" s="42"/>
      <c r="DKI181" s="42"/>
      <c r="DKJ181" s="42"/>
      <c r="DKK181" s="42"/>
      <c r="DKL181" s="42"/>
      <c r="DKM181" s="42"/>
      <c r="DKN181" s="42"/>
      <c r="DKO181" s="42"/>
      <c r="DKP181" s="42"/>
      <c r="DKQ181" s="42"/>
      <c r="DKR181" s="42"/>
      <c r="DKS181" s="42"/>
      <c r="DKT181" s="42"/>
      <c r="DKU181" s="42"/>
      <c r="DKV181" s="42"/>
      <c r="DKW181" s="42"/>
      <c r="DKX181" s="42"/>
      <c r="DKY181" s="42"/>
      <c r="DKZ181" s="42"/>
      <c r="DLA181" s="42"/>
      <c r="DLB181" s="42"/>
      <c r="DLC181" s="42"/>
      <c r="DLD181" s="42"/>
      <c r="DLE181" s="42"/>
      <c r="DLF181" s="42"/>
      <c r="DLG181" s="42"/>
      <c r="DLH181" s="42"/>
      <c r="DLI181" s="42"/>
      <c r="DLJ181" s="42"/>
      <c r="DLK181" s="42"/>
      <c r="DLL181" s="42"/>
      <c r="DLM181" s="42"/>
      <c r="DLN181" s="42"/>
      <c r="DLO181" s="42"/>
      <c r="DLP181" s="42"/>
      <c r="DLQ181" s="42"/>
      <c r="DLR181" s="42"/>
      <c r="DLS181" s="42"/>
      <c r="DLT181" s="42"/>
      <c r="DLU181" s="42"/>
      <c r="DLV181" s="42"/>
      <c r="DLW181" s="42"/>
      <c r="DLX181" s="42"/>
      <c r="DLY181" s="42"/>
      <c r="DLZ181" s="42"/>
      <c r="DMA181" s="42"/>
      <c r="DMB181" s="42"/>
      <c r="DMC181" s="42"/>
      <c r="DMD181" s="42"/>
      <c r="DME181" s="42"/>
      <c r="DMF181" s="42"/>
      <c r="DMG181" s="42"/>
      <c r="DMH181" s="42"/>
      <c r="DMI181" s="42"/>
      <c r="DMJ181" s="42"/>
      <c r="DMK181" s="42"/>
      <c r="DML181" s="42"/>
      <c r="DMM181" s="42"/>
      <c r="DMN181" s="42"/>
      <c r="DMO181" s="42"/>
      <c r="DMP181" s="42"/>
      <c r="DMQ181" s="42"/>
      <c r="DMR181" s="42"/>
      <c r="DMS181" s="42"/>
      <c r="DMT181" s="42"/>
      <c r="DMU181" s="42"/>
      <c r="DMV181" s="42"/>
      <c r="DMW181" s="42"/>
      <c r="DMX181" s="42"/>
      <c r="DMY181" s="42"/>
      <c r="DMZ181" s="42"/>
      <c r="DNA181" s="42"/>
      <c r="DNB181" s="42"/>
      <c r="DNC181" s="42"/>
      <c r="DND181" s="42"/>
      <c r="DNE181" s="42"/>
      <c r="DNF181" s="42"/>
      <c r="DNG181" s="42"/>
      <c r="DNH181" s="42"/>
      <c r="DNI181" s="42"/>
      <c r="DNJ181" s="42"/>
      <c r="DNK181" s="42"/>
      <c r="DNL181" s="42"/>
      <c r="DNM181" s="42"/>
      <c r="DNN181" s="42"/>
      <c r="DNO181" s="42"/>
      <c r="DNP181" s="42"/>
      <c r="DNQ181" s="42"/>
      <c r="DNR181" s="42"/>
      <c r="DNS181" s="42"/>
      <c r="DNT181" s="42"/>
      <c r="DNU181" s="42"/>
      <c r="DNV181" s="42"/>
      <c r="DNW181" s="42"/>
      <c r="DNX181" s="42"/>
      <c r="DNY181" s="42"/>
      <c r="DNZ181" s="42"/>
      <c r="DOA181" s="42"/>
      <c r="DOB181" s="42"/>
      <c r="DOC181" s="42"/>
      <c r="DOD181" s="42"/>
      <c r="DOE181" s="42"/>
      <c r="DOF181" s="42"/>
      <c r="DOG181" s="42"/>
      <c r="DOH181" s="42"/>
      <c r="DOI181" s="42"/>
      <c r="DOJ181" s="42"/>
      <c r="DOK181" s="42"/>
      <c r="DOL181" s="42"/>
      <c r="DOM181" s="42"/>
      <c r="DON181" s="42"/>
      <c r="DOO181" s="42"/>
      <c r="DOP181" s="42"/>
      <c r="DOQ181" s="42"/>
      <c r="DOR181" s="42"/>
      <c r="DOS181" s="42"/>
      <c r="DOT181" s="42"/>
      <c r="DOU181" s="42"/>
      <c r="DOV181" s="42"/>
      <c r="DOW181" s="42"/>
      <c r="DOX181" s="42"/>
      <c r="DOY181" s="42"/>
      <c r="DOZ181" s="42"/>
      <c r="DPA181" s="42"/>
      <c r="DPB181" s="42"/>
      <c r="DPC181" s="42"/>
      <c r="DPD181" s="42"/>
      <c r="DPE181" s="42"/>
      <c r="DPF181" s="42"/>
      <c r="DPG181" s="42"/>
      <c r="DPH181" s="42"/>
      <c r="DPI181" s="42"/>
      <c r="DPJ181" s="42"/>
      <c r="DPK181" s="42"/>
      <c r="DPL181" s="42"/>
      <c r="DPM181" s="42"/>
      <c r="DPN181" s="42"/>
      <c r="DPO181" s="42"/>
      <c r="DPP181" s="42"/>
      <c r="DPQ181" s="42"/>
      <c r="DPR181" s="42"/>
      <c r="DPS181" s="42"/>
      <c r="DPT181" s="42"/>
      <c r="DPU181" s="42"/>
      <c r="DPV181" s="42"/>
      <c r="DPW181" s="42"/>
      <c r="DPX181" s="42"/>
      <c r="DPY181" s="42"/>
      <c r="DPZ181" s="42"/>
      <c r="DQA181" s="42"/>
      <c r="DQB181" s="42"/>
      <c r="DQC181" s="42"/>
      <c r="DQD181" s="42"/>
      <c r="DQE181" s="42"/>
      <c r="DQF181" s="42"/>
      <c r="DQG181" s="42"/>
      <c r="DQH181" s="42"/>
      <c r="DQI181" s="42"/>
      <c r="DQJ181" s="42"/>
      <c r="DQK181" s="42"/>
      <c r="DQL181" s="42"/>
      <c r="DQM181" s="42"/>
      <c r="DQN181" s="42"/>
      <c r="DQO181" s="42"/>
      <c r="DQP181" s="42"/>
      <c r="DQQ181" s="42"/>
      <c r="DQR181" s="42"/>
      <c r="DQS181" s="42"/>
      <c r="DQT181" s="42"/>
      <c r="DQU181" s="42"/>
      <c r="DQV181" s="42"/>
      <c r="DQW181" s="42"/>
      <c r="DQX181" s="42"/>
      <c r="DQY181" s="42"/>
      <c r="DQZ181" s="42"/>
      <c r="DRA181" s="42"/>
      <c r="DRB181" s="42"/>
      <c r="DRC181" s="42"/>
      <c r="DRD181" s="42"/>
      <c r="DRE181" s="42"/>
      <c r="DRF181" s="42"/>
      <c r="DRG181" s="42"/>
      <c r="DRH181" s="42"/>
      <c r="DRI181" s="42"/>
      <c r="DRJ181" s="42"/>
      <c r="DRK181" s="42"/>
      <c r="DRL181" s="42"/>
      <c r="DRM181" s="42"/>
      <c r="DRN181" s="42"/>
      <c r="DRO181" s="42"/>
      <c r="DRP181" s="42"/>
      <c r="DRQ181" s="42"/>
      <c r="DRR181" s="42"/>
      <c r="DRS181" s="42"/>
      <c r="DRT181" s="42"/>
      <c r="DRU181" s="42"/>
      <c r="DRV181" s="42"/>
      <c r="DRW181" s="42"/>
      <c r="DRX181" s="42"/>
      <c r="DRY181" s="42"/>
      <c r="DRZ181" s="42"/>
      <c r="DSA181" s="42"/>
      <c r="DSB181" s="42"/>
      <c r="DSC181" s="42"/>
      <c r="DSD181" s="42"/>
      <c r="DSE181" s="42"/>
      <c r="DSF181" s="42"/>
      <c r="DSG181" s="42"/>
      <c r="DSH181" s="42"/>
      <c r="DSI181" s="42"/>
      <c r="DSJ181" s="42"/>
      <c r="DSK181" s="42"/>
      <c r="DSL181" s="42"/>
      <c r="DSM181" s="42"/>
      <c r="DSN181" s="42"/>
      <c r="DSO181" s="42"/>
      <c r="DSP181" s="42"/>
      <c r="DSQ181" s="42"/>
      <c r="DSR181" s="42"/>
      <c r="DSS181" s="42"/>
      <c r="DST181" s="42"/>
      <c r="DSU181" s="42"/>
      <c r="DSV181" s="42"/>
      <c r="DSW181" s="42"/>
      <c r="DSX181" s="42"/>
      <c r="DSY181" s="42"/>
      <c r="DSZ181" s="42"/>
      <c r="DTA181" s="42"/>
      <c r="DTB181" s="42"/>
      <c r="DTC181" s="42"/>
      <c r="DTD181" s="42"/>
      <c r="DTE181" s="42"/>
      <c r="DTF181" s="42"/>
      <c r="DTG181" s="42"/>
      <c r="DTH181" s="42"/>
      <c r="DTI181" s="42"/>
      <c r="DTJ181" s="42"/>
      <c r="DTK181" s="42"/>
      <c r="DTL181" s="42"/>
      <c r="DTM181" s="42"/>
      <c r="DTN181" s="42"/>
      <c r="DTO181" s="42"/>
      <c r="DTP181" s="42"/>
      <c r="DTQ181" s="42"/>
      <c r="DTR181" s="42"/>
      <c r="DTS181" s="42"/>
      <c r="DTT181" s="42"/>
      <c r="DTU181" s="42"/>
      <c r="DTV181" s="42"/>
      <c r="DTW181" s="42"/>
      <c r="DTX181" s="42"/>
      <c r="DTY181" s="42"/>
      <c r="DTZ181" s="42"/>
      <c r="DUA181" s="42"/>
      <c r="DUB181" s="42"/>
      <c r="DUC181" s="42"/>
      <c r="DUD181" s="42"/>
      <c r="DUE181" s="42"/>
      <c r="DUF181" s="42"/>
      <c r="DUG181" s="42"/>
      <c r="DUH181" s="42"/>
      <c r="DUI181" s="42"/>
      <c r="DUJ181" s="42"/>
      <c r="DUK181" s="42"/>
      <c r="DUL181" s="42"/>
      <c r="DUM181" s="42"/>
      <c r="DUN181" s="42"/>
      <c r="DUO181" s="42"/>
      <c r="DUP181" s="42"/>
      <c r="DUQ181" s="42"/>
      <c r="DUR181" s="42"/>
      <c r="DUS181" s="42"/>
      <c r="DUT181" s="42"/>
      <c r="DUU181" s="42"/>
      <c r="DUV181" s="42"/>
      <c r="DUW181" s="42"/>
      <c r="DUX181" s="42"/>
      <c r="DUY181" s="42"/>
      <c r="DUZ181" s="42"/>
      <c r="DVA181" s="42"/>
      <c r="DVB181" s="42"/>
      <c r="DVC181" s="42"/>
      <c r="DVD181" s="42"/>
      <c r="DVE181" s="42"/>
      <c r="DVF181" s="42"/>
      <c r="DVG181" s="42"/>
      <c r="DVH181" s="42"/>
      <c r="DVI181" s="42"/>
      <c r="DVJ181" s="42"/>
      <c r="DVK181" s="42"/>
      <c r="DVL181" s="42"/>
      <c r="DVM181" s="42"/>
      <c r="DVN181" s="42"/>
      <c r="DVO181" s="42"/>
      <c r="DVP181" s="42"/>
      <c r="DVQ181" s="42"/>
      <c r="DVR181" s="42"/>
      <c r="DVS181" s="42"/>
      <c r="DVT181" s="42"/>
      <c r="DVU181" s="42"/>
      <c r="DVV181" s="42"/>
      <c r="DVW181" s="42"/>
      <c r="DVX181" s="42"/>
      <c r="DVY181" s="42"/>
      <c r="DVZ181" s="42"/>
      <c r="DWA181" s="42"/>
      <c r="DWB181" s="42"/>
      <c r="DWC181" s="42"/>
      <c r="DWD181" s="42"/>
      <c r="DWE181" s="42"/>
      <c r="DWF181" s="42"/>
      <c r="DWG181" s="42"/>
      <c r="DWH181" s="42"/>
      <c r="DWI181" s="42"/>
      <c r="DWJ181" s="42"/>
      <c r="DWK181" s="42"/>
      <c r="DWL181" s="42"/>
      <c r="DWM181" s="42"/>
      <c r="DWN181" s="42"/>
      <c r="DWO181" s="42"/>
      <c r="DWP181" s="42"/>
      <c r="DWQ181" s="42"/>
      <c r="DWR181" s="42"/>
      <c r="DWS181" s="42"/>
      <c r="DWT181" s="42"/>
      <c r="DWU181" s="42"/>
      <c r="DWV181" s="42"/>
      <c r="DWW181" s="42"/>
      <c r="DWX181" s="42"/>
      <c r="DWY181" s="42"/>
      <c r="DWZ181" s="42"/>
      <c r="DXA181" s="42"/>
      <c r="DXB181" s="42"/>
      <c r="DXC181" s="42"/>
      <c r="DXD181" s="42"/>
      <c r="DXE181" s="42"/>
      <c r="DXF181" s="42"/>
      <c r="DXG181" s="42"/>
      <c r="DXH181" s="42"/>
      <c r="DXI181" s="42"/>
      <c r="DXJ181" s="42"/>
      <c r="DXK181" s="42"/>
      <c r="DXL181" s="42"/>
      <c r="DXM181" s="42"/>
      <c r="DXN181" s="42"/>
      <c r="DXO181" s="42"/>
      <c r="DXP181" s="42"/>
      <c r="DXQ181" s="42"/>
      <c r="DXR181" s="42"/>
      <c r="DXS181" s="42"/>
      <c r="DXT181" s="42"/>
      <c r="DXU181" s="42"/>
      <c r="DXV181" s="42"/>
      <c r="DXW181" s="42"/>
      <c r="DXX181" s="42"/>
      <c r="DXY181" s="42"/>
      <c r="DXZ181" s="42"/>
      <c r="DYA181" s="42"/>
      <c r="DYB181" s="42"/>
      <c r="DYC181" s="42"/>
      <c r="DYD181" s="42"/>
      <c r="DYE181" s="42"/>
      <c r="DYF181" s="42"/>
      <c r="DYG181" s="42"/>
      <c r="DYH181" s="42"/>
      <c r="DYI181" s="42"/>
      <c r="DYJ181" s="42"/>
      <c r="DYK181" s="42"/>
      <c r="DYL181" s="42"/>
      <c r="DYM181" s="42"/>
      <c r="DYN181" s="42"/>
      <c r="DYO181" s="42"/>
      <c r="DYP181" s="42"/>
      <c r="DYQ181" s="42"/>
      <c r="DYR181" s="42"/>
      <c r="DYS181" s="42"/>
      <c r="DYT181" s="42"/>
      <c r="DYU181" s="42"/>
      <c r="DYV181" s="42"/>
      <c r="DYW181" s="42"/>
      <c r="DYX181" s="42"/>
      <c r="DYY181" s="42"/>
      <c r="DYZ181" s="42"/>
      <c r="DZA181" s="42"/>
      <c r="DZB181" s="42"/>
      <c r="DZC181" s="42"/>
      <c r="DZD181" s="42"/>
      <c r="DZE181" s="42"/>
      <c r="DZF181" s="42"/>
      <c r="DZG181" s="42"/>
      <c r="DZH181" s="42"/>
      <c r="DZI181" s="42"/>
      <c r="DZJ181" s="42"/>
      <c r="DZK181" s="42"/>
      <c r="DZL181" s="42"/>
      <c r="DZM181" s="42"/>
      <c r="DZN181" s="42"/>
      <c r="DZO181" s="42"/>
      <c r="DZP181" s="42"/>
      <c r="DZQ181" s="42"/>
      <c r="DZR181" s="42"/>
      <c r="DZS181" s="42"/>
      <c r="DZT181" s="42"/>
      <c r="DZU181" s="42"/>
      <c r="DZV181" s="42"/>
      <c r="DZW181" s="42"/>
      <c r="DZX181" s="42"/>
      <c r="DZY181" s="42"/>
      <c r="DZZ181" s="42"/>
      <c r="EAA181" s="42"/>
      <c r="EAB181" s="42"/>
      <c r="EAC181" s="42"/>
      <c r="EAD181" s="42"/>
      <c r="EAE181" s="42"/>
      <c r="EAF181" s="42"/>
      <c r="EAG181" s="42"/>
      <c r="EAH181" s="42"/>
      <c r="EAI181" s="42"/>
      <c r="EAJ181" s="42"/>
      <c r="EAK181" s="42"/>
      <c r="EAL181" s="42"/>
      <c r="EAM181" s="42"/>
      <c r="EAN181" s="42"/>
      <c r="EAO181" s="42"/>
      <c r="EAP181" s="42"/>
      <c r="EAQ181" s="42"/>
      <c r="EAR181" s="42"/>
      <c r="EAS181" s="42"/>
      <c r="EAT181" s="42"/>
      <c r="EAU181" s="42"/>
      <c r="EAV181" s="42"/>
      <c r="EAW181" s="42"/>
      <c r="EAX181" s="42"/>
      <c r="EAY181" s="42"/>
      <c r="EAZ181" s="42"/>
      <c r="EBA181" s="42"/>
      <c r="EBB181" s="42"/>
      <c r="EBC181" s="42"/>
      <c r="EBD181" s="42"/>
      <c r="EBE181" s="42"/>
      <c r="EBF181" s="42"/>
      <c r="EBG181" s="42"/>
      <c r="EBH181" s="42"/>
      <c r="EBI181" s="42"/>
      <c r="EBJ181" s="42"/>
      <c r="EBK181" s="42"/>
      <c r="EBL181" s="42"/>
      <c r="EBM181" s="42"/>
      <c r="EBN181" s="42"/>
      <c r="EBO181" s="42"/>
      <c r="EBP181" s="42"/>
      <c r="EBQ181" s="42"/>
      <c r="EBR181" s="42"/>
      <c r="EBS181" s="42"/>
      <c r="EBT181" s="42"/>
      <c r="EBU181" s="42"/>
      <c r="EBV181" s="42"/>
      <c r="EBW181" s="42"/>
      <c r="EBX181" s="42"/>
      <c r="EBY181" s="42"/>
      <c r="EBZ181" s="42"/>
      <c r="ECA181" s="42"/>
      <c r="ECB181" s="42"/>
      <c r="ECC181" s="42"/>
      <c r="ECD181" s="42"/>
      <c r="ECE181" s="42"/>
      <c r="ECF181" s="42"/>
      <c r="ECG181" s="42"/>
      <c r="ECH181" s="42"/>
      <c r="ECI181" s="42"/>
      <c r="ECJ181" s="42"/>
      <c r="ECK181" s="42"/>
      <c r="ECL181" s="42"/>
      <c r="ECM181" s="42"/>
      <c r="ECN181" s="42"/>
      <c r="ECO181" s="42"/>
      <c r="ECP181" s="42"/>
      <c r="ECQ181" s="42"/>
      <c r="ECR181" s="42"/>
      <c r="ECS181" s="42"/>
      <c r="ECT181" s="42"/>
      <c r="ECU181" s="42"/>
      <c r="ECV181" s="42"/>
      <c r="ECW181" s="42"/>
      <c r="ECX181" s="42"/>
      <c r="ECY181" s="42"/>
      <c r="ECZ181" s="42"/>
      <c r="EDA181" s="42"/>
      <c r="EDB181" s="42"/>
      <c r="EDC181" s="42"/>
      <c r="EDD181" s="42"/>
      <c r="EDE181" s="42"/>
      <c r="EDF181" s="42"/>
      <c r="EDG181" s="42"/>
      <c r="EDH181" s="42"/>
      <c r="EDI181" s="42"/>
      <c r="EDJ181" s="42"/>
      <c r="EDK181" s="42"/>
      <c r="EDL181" s="42"/>
      <c r="EDM181" s="42"/>
      <c r="EDN181" s="42"/>
      <c r="EDO181" s="42"/>
      <c r="EDP181" s="42"/>
      <c r="EDQ181" s="42"/>
      <c r="EDR181" s="42"/>
      <c r="EDS181" s="42"/>
      <c r="EDT181" s="42"/>
      <c r="EDU181" s="42"/>
      <c r="EDV181" s="42"/>
      <c r="EDW181" s="42"/>
      <c r="EDX181" s="42"/>
      <c r="EDY181" s="42"/>
      <c r="EDZ181" s="42"/>
      <c r="EEA181" s="42"/>
      <c r="EEB181" s="42"/>
      <c r="EEC181" s="42"/>
      <c r="EED181" s="42"/>
      <c r="EEE181" s="42"/>
      <c r="EEF181" s="42"/>
      <c r="EEG181" s="42"/>
      <c r="EEH181" s="42"/>
      <c r="EEI181" s="42"/>
      <c r="EEJ181" s="42"/>
      <c r="EEK181" s="42"/>
      <c r="EEL181" s="42"/>
      <c r="EEM181" s="42"/>
      <c r="EEN181" s="42"/>
      <c r="EEO181" s="42"/>
      <c r="EEP181" s="42"/>
      <c r="EEQ181" s="42"/>
      <c r="EER181" s="42"/>
      <c r="EES181" s="42"/>
      <c r="EET181" s="42"/>
      <c r="EEU181" s="42"/>
      <c r="EEV181" s="42"/>
      <c r="EEW181" s="42"/>
      <c r="EEX181" s="42"/>
      <c r="EEY181" s="42"/>
      <c r="EEZ181" s="42"/>
      <c r="EFA181" s="42"/>
      <c r="EFB181" s="42"/>
      <c r="EFC181" s="42"/>
      <c r="EFD181" s="42"/>
      <c r="EFE181" s="42"/>
      <c r="EFF181" s="42"/>
      <c r="EFG181" s="42"/>
      <c r="EFH181" s="42"/>
      <c r="EFI181" s="42"/>
      <c r="EFJ181" s="42"/>
      <c r="EFK181" s="42"/>
      <c r="EFL181" s="42"/>
      <c r="EFM181" s="42"/>
      <c r="EFN181" s="42"/>
      <c r="EFO181" s="42"/>
      <c r="EFP181" s="42"/>
      <c r="EFQ181" s="42"/>
      <c r="EFR181" s="42"/>
      <c r="EFS181" s="42"/>
      <c r="EFT181" s="42"/>
      <c r="EFU181" s="42"/>
      <c r="EFV181" s="42"/>
      <c r="EFW181" s="42"/>
      <c r="EFX181" s="42"/>
      <c r="EFY181" s="42"/>
      <c r="EFZ181" s="42"/>
      <c r="EGA181" s="42"/>
      <c r="EGB181" s="42"/>
      <c r="EGC181" s="42"/>
      <c r="EGD181" s="42"/>
      <c r="EGE181" s="42"/>
      <c r="EGF181" s="42"/>
      <c r="EGG181" s="42"/>
      <c r="EGH181" s="42"/>
      <c r="EGI181" s="42"/>
      <c r="EGJ181" s="42"/>
      <c r="EGK181" s="42"/>
      <c r="EGL181" s="42"/>
      <c r="EGM181" s="42"/>
      <c r="EGN181" s="42"/>
      <c r="EGO181" s="42"/>
      <c r="EGP181" s="42"/>
      <c r="EGQ181" s="42"/>
      <c r="EGR181" s="42"/>
      <c r="EGS181" s="42"/>
      <c r="EGT181" s="42"/>
      <c r="EGU181" s="42"/>
      <c r="EGV181" s="42"/>
      <c r="EGW181" s="42"/>
      <c r="EGX181" s="42"/>
      <c r="EGY181" s="42"/>
      <c r="EGZ181" s="42"/>
      <c r="EHA181" s="42"/>
      <c r="EHB181" s="42"/>
      <c r="EHC181" s="42"/>
      <c r="EHD181" s="42"/>
      <c r="EHE181" s="42"/>
      <c r="EHF181" s="42"/>
      <c r="EHG181" s="42"/>
      <c r="EHH181" s="42"/>
      <c r="EHI181" s="42"/>
      <c r="EHJ181" s="42"/>
      <c r="EHK181" s="42"/>
      <c r="EHL181" s="42"/>
      <c r="EHM181" s="42"/>
      <c r="EHN181" s="42"/>
      <c r="EHO181" s="42"/>
      <c r="EHP181" s="42"/>
      <c r="EHQ181" s="42"/>
      <c r="EHR181" s="42"/>
      <c r="EHS181" s="42"/>
      <c r="EHT181" s="42"/>
      <c r="EHU181" s="42"/>
      <c r="EHV181" s="42"/>
      <c r="EHW181" s="42"/>
      <c r="EHX181" s="42"/>
      <c r="EHY181" s="42"/>
      <c r="EHZ181" s="42"/>
      <c r="EIA181" s="42"/>
      <c r="EIB181" s="42"/>
      <c r="EIC181" s="42"/>
      <c r="EID181" s="42"/>
      <c r="EIE181" s="42"/>
      <c r="EIF181" s="42"/>
      <c r="EIG181" s="42"/>
      <c r="EIH181" s="42"/>
      <c r="EII181" s="42"/>
      <c r="EIJ181" s="42"/>
      <c r="EIK181" s="42"/>
      <c r="EIL181" s="42"/>
      <c r="EIM181" s="42"/>
      <c r="EIN181" s="42"/>
      <c r="EIO181" s="42"/>
      <c r="EIP181" s="42"/>
      <c r="EIQ181" s="42"/>
      <c r="EIR181" s="42"/>
      <c r="EIS181" s="42"/>
      <c r="EIT181" s="42"/>
      <c r="EIU181" s="42"/>
      <c r="EIV181" s="42"/>
      <c r="EIW181" s="42"/>
      <c r="EIX181" s="42"/>
      <c r="EIY181" s="42"/>
      <c r="EIZ181" s="42"/>
      <c r="EJA181" s="42"/>
      <c r="EJB181" s="42"/>
      <c r="EJC181" s="42"/>
      <c r="EJD181" s="42"/>
      <c r="EJE181" s="42"/>
      <c r="EJF181" s="42"/>
      <c r="EJG181" s="42"/>
      <c r="EJH181" s="42"/>
      <c r="EJI181" s="42"/>
      <c r="EJJ181" s="42"/>
      <c r="EJK181" s="42"/>
      <c r="EJL181" s="42"/>
      <c r="EJM181" s="42"/>
      <c r="EJN181" s="42"/>
      <c r="EJO181" s="42"/>
      <c r="EJP181" s="42"/>
      <c r="EJQ181" s="42"/>
      <c r="EJR181" s="42"/>
      <c r="EJS181" s="42"/>
      <c r="EJT181" s="42"/>
      <c r="EJU181" s="42"/>
      <c r="EJV181" s="42"/>
      <c r="EJW181" s="42"/>
      <c r="EJX181" s="42"/>
      <c r="EJY181" s="42"/>
      <c r="EJZ181" s="42"/>
      <c r="EKA181" s="42"/>
      <c r="EKB181" s="42"/>
      <c r="EKC181" s="42"/>
      <c r="EKD181" s="42"/>
      <c r="EKE181" s="42"/>
      <c r="EKF181" s="42"/>
      <c r="EKG181" s="42"/>
      <c r="EKH181" s="42"/>
      <c r="EKI181" s="42"/>
      <c r="EKJ181" s="42"/>
      <c r="EKK181" s="42"/>
      <c r="EKL181" s="42"/>
      <c r="EKM181" s="42"/>
      <c r="EKN181" s="42"/>
      <c r="EKO181" s="42"/>
      <c r="EKP181" s="42"/>
      <c r="EKQ181" s="42"/>
      <c r="EKR181" s="42"/>
      <c r="EKS181" s="42"/>
      <c r="EKT181" s="42"/>
      <c r="EKU181" s="42"/>
      <c r="EKV181" s="42"/>
      <c r="EKW181" s="42"/>
      <c r="EKX181" s="42"/>
      <c r="EKY181" s="42"/>
      <c r="EKZ181" s="42"/>
      <c r="ELA181" s="42"/>
      <c r="ELB181" s="42"/>
      <c r="ELC181" s="42"/>
      <c r="ELD181" s="42"/>
      <c r="ELE181" s="42"/>
      <c r="ELF181" s="42"/>
      <c r="ELG181" s="42"/>
      <c r="ELH181" s="42"/>
      <c r="ELI181" s="42"/>
      <c r="ELJ181" s="42"/>
      <c r="ELK181" s="42"/>
      <c r="ELL181" s="42"/>
      <c r="ELM181" s="42"/>
      <c r="ELN181" s="42"/>
      <c r="ELO181" s="42"/>
      <c r="ELP181" s="42"/>
      <c r="ELQ181" s="42"/>
      <c r="ELR181" s="42"/>
      <c r="ELS181" s="42"/>
      <c r="ELT181" s="42"/>
      <c r="ELU181" s="42"/>
      <c r="ELV181" s="42"/>
      <c r="ELW181" s="42"/>
      <c r="ELX181" s="42"/>
      <c r="ELY181" s="42"/>
      <c r="ELZ181" s="42"/>
      <c r="EMA181" s="42"/>
      <c r="EMB181" s="42"/>
      <c r="EMC181" s="42"/>
      <c r="EMD181" s="42"/>
      <c r="EME181" s="42"/>
      <c r="EMF181" s="42"/>
      <c r="EMG181" s="42"/>
      <c r="EMH181" s="42"/>
      <c r="EMI181" s="42"/>
      <c r="EMJ181" s="42"/>
      <c r="EMK181" s="42"/>
      <c r="EML181" s="42"/>
      <c r="EMM181" s="42"/>
      <c r="EMN181" s="42"/>
      <c r="EMO181" s="42"/>
      <c r="EMP181" s="42"/>
      <c r="EMQ181" s="42"/>
      <c r="EMR181" s="42"/>
      <c r="EMS181" s="42"/>
      <c r="EMT181" s="42"/>
      <c r="EMU181" s="42"/>
      <c r="EMV181" s="42"/>
      <c r="EMW181" s="42"/>
      <c r="EMX181" s="42"/>
      <c r="EMY181" s="42"/>
      <c r="EMZ181" s="42"/>
      <c r="ENA181" s="42"/>
      <c r="ENB181" s="42"/>
      <c r="ENC181" s="42"/>
      <c r="END181" s="42"/>
      <c r="ENE181" s="42"/>
      <c r="ENF181" s="42"/>
      <c r="ENG181" s="42"/>
      <c r="ENH181" s="42"/>
      <c r="ENI181" s="42"/>
      <c r="ENJ181" s="42"/>
      <c r="ENK181" s="42"/>
      <c r="ENL181" s="42"/>
      <c r="ENM181" s="42"/>
      <c r="ENN181" s="42"/>
      <c r="ENO181" s="42"/>
      <c r="ENP181" s="42"/>
      <c r="ENQ181" s="42"/>
      <c r="ENR181" s="42"/>
      <c r="ENS181" s="42"/>
      <c r="ENT181" s="42"/>
      <c r="ENU181" s="42"/>
      <c r="ENV181" s="42"/>
      <c r="ENW181" s="42"/>
      <c r="ENX181" s="42"/>
      <c r="ENY181" s="42"/>
      <c r="ENZ181" s="42"/>
      <c r="EOA181" s="42"/>
      <c r="EOB181" s="42"/>
      <c r="EOC181" s="42"/>
      <c r="EOD181" s="42"/>
      <c r="EOE181" s="42"/>
      <c r="EOF181" s="42"/>
      <c r="EOG181" s="42"/>
      <c r="EOH181" s="42"/>
      <c r="EOI181" s="42"/>
      <c r="EOJ181" s="42"/>
      <c r="EOK181" s="42"/>
      <c r="EOL181" s="42"/>
      <c r="EOM181" s="42"/>
      <c r="EON181" s="42"/>
      <c r="EOO181" s="42"/>
      <c r="EOP181" s="42"/>
      <c r="EOQ181" s="42"/>
      <c r="EOR181" s="42"/>
      <c r="EOS181" s="42"/>
      <c r="EOT181" s="42"/>
      <c r="EOU181" s="42"/>
      <c r="EOV181" s="42"/>
      <c r="EOW181" s="42"/>
      <c r="EOX181" s="42"/>
      <c r="EOY181" s="42"/>
      <c r="EOZ181" s="42"/>
      <c r="EPA181" s="42"/>
      <c r="EPB181" s="42"/>
      <c r="EPC181" s="42"/>
      <c r="EPD181" s="42"/>
      <c r="EPE181" s="42"/>
      <c r="EPF181" s="42"/>
      <c r="EPG181" s="42"/>
      <c r="EPH181" s="42"/>
      <c r="EPI181" s="42"/>
      <c r="EPJ181" s="42"/>
      <c r="EPK181" s="42"/>
      <c r="EPL181" s="42"/>
      <c r="EPM181" s="42"/>
      <c r="EPN181" s="42"/>
      <c r="EPO181" s="42"/>
      <c r="EPP181" s="42"/>
      <c r="EPQ181" s="42"/>
      <c r="EPR181" s="42"/>
      <c r="EPS181" s="42"/>
      <c r="EPT181" s="42"/>
      <c r="EPU181" s="42"/>
      <c r="EPV181" s="42"/>
      <c r="EPW181" s="42"/>
      <c r="EPX181" s="42"/>
      <c r="EPY181" s="42"/>
      <c r="EPZ181" s="42"/>
      <c r="EQA181" s="42"/>
      <c r="EQB181" s="42"/>
      <c r="EQC181" s="42"/>
      <c r="EQD181" s="42"/>
      <c r="EQE181" s="42"/>
      <c r="EQF181" s="42"/>
      <c r="EQG181" s="42"/>
      <c r="EQH181" s="42"/>
      <c r="EQI181" s="42"/>
      <c r="EQJ181" s="42"/>
      <c r="EQK181" s="42"/>
      <c r="EQL181" s="42"/>
      <c r="EQM181" s="42"/>
      <c r="EQN181" s="42"/>
      <c r="EQO181" s="42"/>
      <c r="EQP181" s="42"/>
      <c r="EQQ181" s="42"/>
      <c r="EQR181" s="42"/>
      <c r="EQS181" s="42"/>
      <c r="EQT181" s="42"/>
      <c r="EQU181" s="42"/>
      <c r="EQV181" s="42"/>
      <c r="EQW181" s="42"/>
      <c r="EQX181" s="42"/>
      <c r="EQY181" s="42"/>
      <c r="EQZ181" s="42"/>
      <c r="ERA181" s="42"/>
      <c r="ERB181" s="42"/>
      <c r="ERC181" s="42"/>
      <c r="ERD181" s="42"/>
      <c r="ERE181" s="42"/>
      <c r="ERF181" s="42"/>
      <c r="ERG181" s="42"/>
      <c r="ERH181" s="42"/>
      <c r="ERI181" s="42"/>
      <c r="ERJ181" s="42"/>
      <c r="ERK181" s="42"/>
      <c r="ERL181" s="42"/>
      <c r="ERM181" s="42"/>
      <c r="ERN181" s="42"/>
      <c r="ERO181" s="42"/>
      <c r="ERP181" s="42"/>
      <c r="ERQ181" s="42"/>
      <c r="ERR181" s="42"/>
      <c r="ERS181" s="42"/>
      <c r="ERT181" s="42"/>
      <c r="ERU181" s="42"/>
      <c r="ERV181" s="42"/>
      <c r="ERW181" s="42"/>
      <c r="ERX181" s="42"/>
      <c r="ERY181" s="42"/>
      <c r="ERZ181" s="42"/>
      <c r="ESA181" s="42"/>
      <c r="ESB181" s="42"/>
      <c r="ESC181" s="42"/>
      <c r="ESD181" s="42"/>
      <c r="ESE181" s="42"/>
      <c r="ESF181" s="42"/>
      <c r="ESG181" s="42"/>
      <c r="ESH181" s="42"/>
      <c r="ESI181" s="42"/>
      <c r="ESJ181" s="42"/>
      <c r="ESK181" s="42"/>
      <c r="ESL181" s="42"/>
      <c r="ESM181" s="42"/>
      <c r="ESN181" s="42"/>
      <c r="ESO181" s="42"/>
      <c r="ESP181" s="42"/>
      <c r="ESQ181" s="42"/>
      <c r="ESR181" s="42"/>
      <c r="ESS181" s="42"/>
      <c r="EST181" s="42"/>
      <c r="ESU181" s="42"/>
      <c r="ESV181" s="42"/>
      <c r="ESW181" s="42"/>
      <c r="ESX181" s="42"/>
      <c r="ESY181" s="42"/>
      <c r="ESZ181" s="42"/>
      <c r="ETA181" s="42"/>
      <c r="ETB181" s="42"/>
      <c r="ETC181" s="42"/>
      <c r="ETD181" s="42"/>
      <c r="ETE181" s="42"/>
      <c r="ETF181" s="42"/>
      <c r="ETG181" s="42"/>
      <c r="ETH181" s="42"/>
      <c r="ETI181" s="42"/>
      <c r="ETJ181" s="42"/>
      <c r="ETK181" s="42"/>
      <c r="ETL181" s="42"/>
      <c r="ETM181" s="42"/>
      <c r="ETN181" s="42"/>
      <c r="ETO181" s="42"/>
      <c r="ETP181" s="42"/>
      <c r="ETQ181" s="42"/>
      <c r="ETR181" s="42"/>
      <c r="ETS181" s="42"/>
      <c r="ETT181" s="42"/>
      <c r="ETU181" s="42"/>
      <c r="ETV181" s="42"/>
      <c r="ETW181" s="42"/>
      <c r="ETX181" s="42"/>
      <c r="ETY181" s="42"/>
      <c r="ETZ181" s="42"/>
      <c r="EUA181" s="42"/>
      <c r="EUB181" s="42"/>
      <c r="EUC181" s="42"/>
      <c r="EUD181" s="42"/>
      <c r="EUE181" s="42"/>
      <c r="EUF181" s="42"/>
      <c r="EUG181" s="42"/>
      <c r="EUH181" s="42"/>
      <c r="EUI181" s="42"/>
      <c r="EUJ181" s="42"/>
      <c r="EUK181" s="42"/>
      <c r="EUL181" s="42"/>
      <c r="EUM181" s="42"/>
      <c r="EUN181" s="42"/>
      <c r="EUO181" s="42"/>
      <c r="EUP181" s="42"/>
      <c r="EUQ181" s="42"/>
      <c r="EUR181" s="42"/>
      <c r="EUS181" s="42"/>
      <c r="EUT181" s="42"/>
      <c r="EUU181" s="42"/>
      <c r="EUV181" s="42"/>
      <c r="EUW181" s="42"/>
      <c r="EUX181" s="42"/>
      <c r="EUY181" s="42"/>
      <c r="EUZ181" s="42"/>
      <c r="EVA181" s="42"/>
      <c r="EVB181" s="42"/>
      <c r="EVC181" s="42"/>
      <c r="EVD181" s="42"/>
      <c r="EVE181" s="42"/>
      <c r="EVF181" s="42"/>
      <c r="EVG181" s="42"/>
      <c r="EVH181" s="42"/>
      <c r="EVI181" s="42"/>
      <c r="EVJ181" s="42"/>
      <c r="EVK181" s="42"/>
      <c r="EVL181" s="42"/>
      <c r="EVM181" s="42"/>
      <c r="EVN181" s="42"/>
      <c r="EVO181" s="42"/>
      <c r="EVP181" s="42"/>
      <c r="EVQ181" s="42"/>
      <c r="EVR181" s="42"/>
      <c r="EVS181" s="42"/>
      <c r="EVT181" s="42"/>
      <c r="EVU181" s="42"/>
      <c r="EVV181" s="42"/>
      <c r="EVW181" s="42"/>
      <c r="EVX181" s="42"/>
      <c r="EVY181" s="42"/>
      <c r="EVZ181" s="42"/>
      <c r="EWA181" s="42"/>
      <c r="EWB181" s="42"/>
      <c r="EWC181" s="42"/>
      <c r="EWD181" s="42"/>
      <c r="EWE181" s="42"/>
      <c r="EWF181" s="42"/>
      <c r="EWG181" s="42"/>
      <c r="EWH181" s="42"/>
      <c r="EWI181" s="42"/>
      <c r="EWJ181" s="42"/>
      <c r="EWK181" s="42"/>
      <c r="EWL181" s="42"/>
      <c r="EWM181" s="42"/>
      <c r="EWN181" s="42"/>
      <c r="EWO181" s="42"/>
      <c r="EWP181" s="42"/>
      <c r="EWQ181" s="42"/>
      <c r="EWR181" s="42"/>
      <c r="EWS181" s="42"/>
      <c r="EWT181" s="42"/>
      <c r="EWU181" s="42"/>
      <c r="EWV181" s="42"/>
      <c r="EWW181" s="42"/>
      <c r="EWX181" s="42"/>
      <c r="EWY181" s="42"/>
      <c r="EWZ181" s="42"/>
      <c r="EXA181" s="42"/>
      <c r="EXB181" s="42"/>
      <c r="EXC181" s="42"/>
      <c r="EXD181" s="42"/>
      <c r="EXE181" s="42"/>
      <c r="EXF181" s="42"/>
      <c r="EXG181" s="42"/>
      <c r="EXH181" s="42"/>
      <c r="EXI181" s="42"/>
      <c r="EXJ181" s="42"/>
      <c r="EXK181" s="42"/>
      <c r="EXL181" s="42"/>
      <c r="EXM181" s="42"/>
      <c r="EXN181" s="42"/>
      <c r="EXO181" s="42"/>
      <c r="EXP181" s="42"/>
      <c r="EXQ181" s="42"/>
      <c r="EXR181" s="42"/>
      <c r="EXS181" s="42"/>
      <c r="EXT181" s="42"/>
      <c r="EXU181" s="42"/>
      <c r="EXV181" s="42"/>
      <c r="EXW181" s="42"/>
      <c r="EXX181" s="42"/>
      <c r="EXY181" s="42"/>
      <c r="EXZ181" s="42"/>
      <c r="EYA181" s="42"/>
      <c r="EYB181" s="42"/>
      <c r="EYC181" s="42"/>
      <c r="EYD181" s="42"/>
      <c r="EYE181" s="42"/>
      <c r="EYF181" s="42"/>
      <c r="EYG181" s="42"/>
      <c r="EYH181" s="42"/>
      <c r="EYI181" s="42"/>
      <c r="EYJ181" s="42"/>
      <c r="EYK181" s="42"/>
      <c r="EYL181" s="42"/>
      <c r="EYM181" s="42"/>
      <c r="EYN181" s="42"/>
      <c r="EYO181" s="42"/>
      <c r="EYP181" s="42"/>
      <c r="EYQ181" s="42"/>
      <c r="EYR181" s="42"/>
      <c r="EYS181" s="42"/>
      <c r="EYT181" s="42"/>
      <c r="EYU181" s="42"/>
      <c r="EYV181" s="42"/>
      <c r="EYW181" s="42"/>
      <c r="EYX181" s="42"/>
      <c r="EYY181" s="42"/>
      <c r="EYZ181" s="42"/>
      <c r="EZA181" s="42"/>
      <c r="EZB181" s="42"/>
      <c r="EZC181" s="42"/>
      <c r="EZD181" s="42"/>
      <c r="EZE181" s="42"/>
      <c r="EZF181" s="42"/>
      <c r="EZG181" s="42"/>
      <c r="EZH181" s="42"/>
      <c r="EZI181" s="42"/>
      <c r="EZJ181" s="42"/>
      <c r="EZK181" s="42"/>
      <c r="EZL181" s="42"/>
      <c r="EZM181" s="42"/>
      <c r="EZN181" s="42"/>
      <c r="EZO181" s="42"/>
      <c r="EZP181" s="42"/>
      <c r="EZQ181" s="42"/>
      <c r="EZR181" s="42"/>
      <c r="EZS181" s="42"/>
      <c r="EZT181" s="42"/>
      <c r="EZU181" s="42"/>
      <c r="EZV181" s="42"/>
      <c r="EZW181" s="42"/>
      <c r="EZX181" s="42"/>
      <c r="EZY181" s="42"/>
      <c r="EZZ181" s="42"/>
      <c r="FAA181" s="42"/>
      <c r="FAB181" s="42"/>
      <c r="FAC181" s="42"/>
      <c r="FAD181" s="42"/>
      <c r="FAE181" s="42"/>
      <c r="FAF181" s="42"/>
      <c r="FAG181" s="42"/>
      <c r="FAH181" s="42"/>
      <c r="FAI181" s="42"/>
      <c r="FAJ181" s="42"/>
      <c r="FAK181" s="42"/>
      <c r="FAL181" s="42"/>
      <c r="FAM181" s="42"/>
      <c r="FAN181" s="42"/>
      <c r="FAO181" s="42"/>
      <c r="FAP181" s="42"/>
      <c r="FAQ181" s="42"/>
      <c r="FAR181" s="42"/>
      <c r="FAS181" s="42"/>
      <c r="FAT181" s="42"/>
      <c r="FAU181" s="42"/>
      <c r="FAV181" s="42"/>
      <c r="FAW181" s="42"/>
      <c r="FAX181" s="42"/>
      <c r="FAY181" s="42"/>
      <c r="FAZ181" s="42"/>
      <c r="FBA181" s="42"/>
      <c r="FBB181" s="42"/>
      <c r="FBC181" s="42"/>
      <c r="FBD181" s="42"/>
      <c r="FBE181" s="42"/>
      <c r="FBF181" s="42"/>
      <c r="FBG181" s="42"/>
      <c r="FBH181" s="42"/>
      <c r="FBI181" s="42"/>
      <c r="FBJ181" s="42"/>
      <c r="FBK181" s="42"/>
      <c r="FBL181" s="42"/>
      <c r="FBM181" s="42"/>
      <c r="FBN181" s="42"/>
      <c r="FBO181" s="42"/>
      <c r="FBP181" s="42"/>
      <c r="FBQ181" s="42"/>
      <c r="FBR181" s="42"/>
      <c r="FBS181" s="42"/>
      <c r="FBT181" s="42"/>
      <c r="FBU181" s="42"/>
      <c r="FBV181" s="42"/>
      <c r="FBW181" s="42"/>
      <c r="FBX181" s="42"/>
      <c r="FBY181" s="42"/>
      <c r="FBZ181" s="42"/>
      <c r="FCA181" s="42"/>
      <c r="FCB181" s="42"/>
      <c r="FCC181" s="42"/>
      <c r="FCD181" s="42"/>
      <c r="FCE181" s="42"/>
      <c r="FCF181" s="42"/>
      <c r="FCG181" s="42"/>
      <c r="FCH181" s="42"/>
      <c r="FCI181" s="42"/>
      <c r="FCJ181" s="42"/>
      <c r="FCK181" s="42"/>
      <c r="FCL181" s="42"/>
      <c r="FCM181" s="42"/>
      <c r="FCN181" s="42"/>
      <c r="FCO181" s="42"/>
      <c r="FCP181" s="42"/>
      <c r="FCQ181" s="42"/>
      <c r="FCR181" s="42"/>
      <c r="FCS181" s="42"/>
      <c r="FCT181" s="42"/>
      <c r="FCU181" s="42"/>
      <c r="FCV181" s="42"/>
      <c r="FCW181" s="42"/>
      <c r="FCX181" s="42"/>
      <c r="FCY181" s="42"/>
      <c r="FCZ181" s="42"/>
      <c r="FDA181" s="42"/>
      <c r="FDB181" s="42"/>
      <c r="FDC181" s="42"/>
      <c r="FDD181" s="42"/>
      <c r="FDE181" s="42"/>
      <c r="FDF181" s="42"/>
      <c r="FDG181" s="42"/>
      <c r="FDH181" s="42"/>
      <c r="FDI181" s="42"/>
      <c r="FDJ181" s="42"/>
      <c r="FDK181" s="42"/>
      <c r="FDL181" s="42"/>
      <c r="FDM181" s="42"/>
      <c r="FDN181" s="42"/>
      <c r="FDO181" s="42"/>
      <c r="FDP181" s="42"/>
      <c r="FDQ181" s="42"/>
      <c r="FDR181" s="42"/>
      <c r="FDS181" s="42"/>
      <c r="FDT181" s="42"/>
      <c r="FDU181" s="42"/>
      <c r="FDV181" s="42"/>
      <c r="FDW181" s="42"/>
      <c r="FDX181" s="42"/>
      <c r="FDY181" s="42"/>
      <c r="FDZ181" s="42"/>
      <c r="FEA181" s="42"/>
      <c r="FEB181" s="42"/>
      <c r="FEC181" s="42"/>
      <c r="FED181" s="42"/>
      <c r="FEE181" s="42"/>
      <c r="FEF181" s="42"/>
      <c r="FEG181" s="42"/>
      <c r="FEH181" s="42"/>
      <c r="FEI181" s="42"/>
      <c r="FEJ181" s="42"/>
      <c r="FEK181" s="42"/>
      <c r="FEL181" s="42"/>
      <c r="FEM181" s="42"/>
      <c r="FEN181" s="42"/>
      <c r="FEO181" s="42"/>
      <c r="FEP181" s="42"/>
      <c r="FEQ181" s="42"/>
      <c r="FER181" s="42"/>
      <c r="FES181" s="42"/>
      <c r="FET181" s="42"/>
      <c r="FEU181" s="42"/>
      <c r="FEV181" s="42"/>
      <c r="FEW181" s="42"/>
      <c r="FEX181" s="42"/>
      <c r="FEY181" s="42"/>
      <c r="FEZ181" s="42"/>
      <c r="FFA181" s="42"/>
      <c r="FFB181" s="42"/>
      <c r="FFC181" s="42"/>
      <c r="FFD181" s="42"/>
      <c r="FFE181" s="42"/>
      <c r="FFF181" s="42"/>
      <c r="FFG181" s="42"/>
      <c r="FFH181" s="42"/>
      <c r="FFI181" s="42"/>
      <c r="FFJ181" s="42"/>
      <c r="FFK181" s="42"/>
      <c r="FFL181" s="42"/>
      <c r="FFM181" s="42"/>
      <c r="FFN181" s="42"/>
      <c r="FFO181" s="42"/>
      <c r="FFP181" s="42"/>
      <c r="FFQ181" s="42"/>
      <c r="FFR181" s="42"/>
      <c r="FFS181" s="42"/>
      <c r="FFT181" s="42"/>
      <c r="FFU181" s="42"/>
      <c r="FFV181" s="42"/>
      <c r="FFW181" s="42"/>
      <c r="FFX181" s="42"/>
      <c r="FFY181" s="42"/>
      <c r="FFZ181" s="42"/>
      <c r="FGA181" s="42"/>
      <c r="FGB181" s="42"/>
      <c r="FGC181" s="42"/>
      <c r="FGD181" s="42"/>
      <c r="FGE181" s="42"/>
      <c r="FGF181" s="42"/>
      <c r="FGG181" s="42"/>
      <c r="FGH181" s="42"/>
      <c r="FGI181" s="42"/>
      <c r="FGJ181" s="42"/>
      <c r="FGK181" s="42"/>
      <c r="FGL181" s="42"/>
      <c r="FGM181" s="42"/>
      <c r="FGN181" s="42"/>
      <c r="FGO181" s="42"/>
      <c r="FGP181" s="42"/>
      <c r="FGQ181" s="42"/>
      <c r="FGR181" s="42"/>
      <c r="FGS181" s="42"/>
      <c r="FGT181" s="42"/>
      <c r="FGU181" s="42"/>
      <c r="FGV181" s="42"/>
      <c r="FGW181" s="42"/>
      <c r="FGX181" s="42"/>
      <c r="FGY181" s="42"/>
      <c r="FGZ181" s="42"/>
      <c r="FHA181" s="42"/>
      <c r="FHB181" s="42"/>
      <c r="FHC181" s="42"/>
      <c r="FHD181" s="42"/>
      <c r="FHE181" s="42"/>
      <c r="FHF181" s="42"/>
      <c r="FHG181" s="42"/>
      <c r="FHH181" s="42"/>
      <c r="FHI181" s="42"/>
      <c r="FHJ181" s="42"/>
      <c r="FHK181" s="42"/>
      <c r="FHL181" s="42"/>
      <c r="FHM181" s="42"/>
      <c r="FHN181" s="42"/>
      <c r="FHO181" s="42"/>
      <c r="FHP181" s="42"/>
      <c r="FHQ181" s="42"/>
      <c r="FHR181" s="42"/>
      <c r="FHS181" s="42"/>
      <c r="FHT181" s="42"/>
      <c r="FHU181" s="42"/>
      <c r="FHV181" s="42"/>
      <c r="FHW181" s="42"/>
      <c r="FHX181" s="42"/>
      <c r="FHY181" s="42"/>
      <c r="FHZ181" s="42"/>
      <c r="FIA181" s="42"/>
      <c r="FIB181" s="42"/>
      <c r="FIC181" s="42"/>
      <c r="FID181" s="42"/>
      <c r="FIE181" s="42"/>
      <c r="FIF181" s="42"/>
      <c r="FIG181" s="42"/>
      <c r="FIH181" s="42"/>
      <c r="FII181" s="42"/>
      <c r="FIJ181" s="42"/>
      <c r="FIK181" s="42"/>
      <c r="FIL181" s="42"/>
      <c r="FIM181" s="42"/>
      <c r="FIN181" s="42"/>
      <c r="FIO181" s="42"/>
      <c r="FIP181" s="42"/>
      <c r="FIQ181" s="42"/>
      <c r="FIR181" s="42"/>
      <c r="FIS181" s="42"/>
      <c r="FIT181" s="42"/>
      <c r="FIU181" s="42"/>
      <c r="FIV181" s="42"/>
      <c r="FIW181" s="42"/>
      <c r="FIX181" s="42"/>
      <c r="FIY181" s="42"/>
      <c r="FIZ181" s="42"/>
      <c r="FJA181" s="42"/>
      <c r="FJB181" s="42"/>
      <c r="FJC181" s="42"/>
      <c r="FJD181" s="42"/>
      <c r="FJE181" s="42"/>
      <c r="FJF181" s="42"/>
      <c r="FJG181" s="42"/>
      <c r="FJH181" s="42"/>
      <c r="FJI181" s="42"/>
      <c r="FJJ181" s="42"/>
      <c r="FJK181" s="42"/>
      <c r="FJL181" s="42"/>
      <c r="FJM181" s="42"/>
      <c r="FJN181" s="42"/>
      <c r="FJO181" s="42"/>
      <c r="FJP181" s="42"/>
      <c r="FJQ181" s="42"/>
      <c r="FJR181" s="42"/>
      <c r="FJS181" s="42"/>
      <c r="FJT181" s="42"/>
      <c r="FJU181" s="42"/>
      <c r="FJV181" s="42"/>
      <c r="FJW181" s="42"/>
      <c r="FJX181" s="42"/>
      <c r="FJY181" s="42"/>
      <c r="FJZ181" s="42"/>
      <c r="FKA181" s="42"/>
      <c r="FKB181" s="42"/>
      <c r="FKC181" s="42"/>
      <c r="FKD181" s="42"/>
      <c r="FKE181" s="42"/>
      <c r="FKF181" s="42"/>
      <c r="FKG181" s="42"/>
      <c r="FKH181" s="42"/>
      <c r="FKI181" s="42"/>
      <c r="FKJ181" s="42"/>
      <c r="FKK181" s="42"/>
      <c r="FKL181" s="42"/>
      <c r="FKM181" s="42"/>
      <c r="FKN181" s="42"/>
      <c r="FKO181" s="42"/>
      <c r="FKP181" s="42"/>
      <c r="FKQ181" s="42"/>
      <c r="FKR181" s="42"/>
      <c r="FKS181" s="42"/>
      <c r="FKT181" s="42"/>
      <c r="FKU181" s="42"/>
      <c r="FKV181" s="42"/>
      <c r="FKW181" s="42"/>
      <c r="FKX181" s="42"/>
      <c r="FKY181" s="42"/>
      <c r="FKZ181" s="42"/>
      <c r="FLA181" s="42"/>
      <c r="FLB181" s="42"/>
      <c r="FLC181" s="42"/>
      <c r="FLD181" s="42"/>
      <c r="FLE181" s="42"/>
      <c r="FLF181" s="42"/>
      <c r="FLG181" s="42"/>
      <c r="FLH181" s="42"/>
      <c r="FLI181" s="42"/>
      <c r="FLJ181" s="42"/>
      <c r="FLK181" s="42"/>
      <c r="FLL181" s="42"/>
      <c r="FLM181" s="42"/>
      <c r="FLN181" s="42"/>
      <c r="FLO181" s="42"/>
      <c r="FLP181" s="42"/>
      <c r="FLQ181" s="42"/>
      <c r="FLR181" s="42"/>
      <c r="FLS181" s="42"/>
      <c r="FLT181" s="42"/>
      <c r="FLU181" s="42"/>
      <c r="FLV181" s="42"/>
      <c r="FLW181" s="42"/>
      <c r="FLX181" s="42"/>
      <c r="FLY181" s="42"/>
      <c r="FLZ181" s="42"/>
      <c r="FMA181" s="42"/>
      <c r="FMB181" s="42"/>
      <c r="FMC181" s="42"/>
      <c r="FMD181" s="42"/>
      <c r="FME181" s="42"/>
      <c r="FMF181" s="42"/>
      <c r="FMG181" s="42"/>
      <c r="FMH181" s="42"/>
      <c r="FMI181" s="42"/>
      <c r="FMJ181" s="42"/>
      <c r="FMK181" s="42"/>
      <c r="FML181" s="42"/>
      <c r="FMM181" s="42"/>
      <c r="FMN181" s="42"/>
      <c r="FMO181" s="42"/>
      <c r="FMP181" s="42"/>
      <c r="FMQ181" s="42"/>
      <c r="FMR181" s="42"/>
      <c r="FMS181" s="42"/>
      <c r="FMT181" s="42"/>
      <c r="FMU181" s="42"/>
      <c r="FMV181" s="42"/>
      <c r="FMW181" s="42"/>
      <c r="FMX181" s="42"/>
      <c r="FMY181" s="42"/>
      <c r="FMZ181" s="42"/>
      <c r="FNA181" s="42"/>
      <c r="FNB181" s="42"/>
      <c r="FNC181" s="42"/>
      <c r="FND181" s="42"/>
      <c r="FNE181" s="42"/>
      <c r="FNF181" s="42"/>
      <c r="FNG181" s="42"/>
      <c r="FNH181" s="42"/>
      <c r="FNI181" s="42"/>
      <c r="FNJ181" s="42"/>
      <c r="FNK181" s="42"/>
      <c r="FNL181" s="42"/>
      <c r="FNM181" s="42"/>
      <c r="FNN181" s="42"/>
      <c r="FNO181" s="42"/>
      <c r="FNP181" s="42"/>
      <c r="FNQ181" s="42"/>
      <c r="FNR181" s="42"/>
      <c r="FNS181" s="42"/>
      <c r="FNT181" s="42"/>
      <c r="FNU181" s="42"/>
      <c r="FNV181" s="42"/>
      <c r="FNW181" s="42"/>
      <c r="FNX181" s="42"/>
      <c r="FNY181" s="42"/>
      <c r="FNZ181" s="42"/>
      <c r="FOA181" s="42"/>
      <c r="FOB181" s="42"/>
      <c r="FOC181" s="42"/>
      <c r="FOD181" s="42"/>
      <c r="FOE181" s="42"/>
      <c r="FOF181" s="42"/>
      <c r="FOG181" s="42"/>
      <c r="FOH181" s="42"/>
      <c r="FOI181" s="42"/>
      <c r="FOJ181" s="42"/>
      <c r="FOK181" s="42"/>
      <c r="FOL181" s="42"/>
      <c r="FOM181" s="42"/>
      <c r="FON181" s="42"/>
      <c r="FOO181" s="42"/>
      <c r="FOP181" s="42"/>
      <c r="FOQ181" s="42"/>
      <c r="FOR181" s="42"/>
      <c r="FOS181" s="42"/>
      <c r="FOT181" s="42"/>
      <c r="FOU181" s="42"/>
      <c r="FOV181" s="42"/>
      <c r="FOW181" s="42"/>
      <c r="FOX181" s="42"/>
      <c r="FOY181" s="42"/>
      <c r="FOZ181" s="42"/>
      <c r="FPA181" s="42"/>
      <c r="FPB181" s="42"/>
      <c r="FPC181" s="42"/>
      <c r="FPD181" s="42"/>
      <c r="FPE181" s="42"/>
      <c r="FPF181" s="42"/>
      <c r="FPG181" s="42"/>
      <c r="FPH181" s="42"/>
      <c r="FPI181" s="42"/>
      <c r="FPJ181" s="42"/>
      <c r="FPK181" s="42"/>
      <c r="FPL181" s="42"/>
      <c r="FPM181" s="42"/>
      <c r="FPN181" s="42"/>
      <c r="FPO181" s="42"/>
      <c r="FPP181" s="42"/>
      <c r="FPQ181" s="42"/>
      <c r="FPR181" s="42"/>
      <c r="FPS181" s="42"/>
      <c r="FPT181" s="42"/>
      <c r="FPU181" s="42"/>
      <c r="FPV181" s="42"/>
      <c r="FPW181" s="42"/>
      <c r="FPX181" s="42"/>
      <c r="FPY181" s="42"/>
      <c r="FPZ181" s="42"/>
      <c r="FQA181" s="42"/>
      <c r="FQB181" s="42"/>
      <c r="FQC181" s="42"/>
      <c r="FQD181" s="42"/>
      <c r="FQE181" s="42"/>
      <c r="FQF181" s="42"/>
      <c r="FQG181" s="42"/>
      <c r="FQH181" s="42"/>
      <c r="FQI181" s="42"/>
      <c r="FQJ181" s="42"/>
      <c r="FQK181" s="42"/>
      <c r="FQL181" s="42"/>
      <c r="FQM181" s="42"/>
      <c r="FQN181" s="42"/>
      <c r="FQO181" s="42"/>
      <c r="FQP181" s="42"/>
      <c r="FQQ181" s="42"/>
      <c r="FQR181" s="42"/>
      <c r="FQS181" s="42"/>
      <c r="FQT181" s="42"/>
      <c r="FQU181" s="42"/>
      <c r="FQV181" s="42"/>
      <c r="FQW181" s="42"/>
      <c r="FQX181" s="42"/>
      <c r="FQY181" s="42"/>
      <c r="FQZ181" s="42"/>
      <c r="FRA181" s="42"/>
      <c r="FRB181" s="42"/>
      <c r="FRC181" s="42"/>
      <c r="FRD181" s="42"/>
      <c r="FRE181" s="42"/>
      <c r="FRF181" s="42"/>
      <c r="FRG181" s="42"/>
      <c r="FRH181" s="42"/>
      <c r="FRI181" s="42"/>
      <c r="FRJ181" s="42"/>
      <c r="FRK181" s="42"/>
      <c r="FRL181" s="42"/>
      <c r="FRM181" s="42"/>
      <c r="FRN181" s="42"/>
      <c r="FRO181" s="42"/>
      <c r="FRP181" s="42"/>
      <c r="FRQ181" s="42"/>
      <c r="FRR181" s="42"/>
      <c r="FRS181" s="42"/>
      <c r="FRT181" s="42"/>
      <c r="FRU181" s="42"/>
      <c r="FRV181" s="42"/>
      <c r="FRW181" s="42"/>
      <c r="FRX181" s="42"/>
      <c r="FRY181" s="42"/>
      <c r="FRZ181" s="42"/>
      <c r="FSA181" s="42"/>
      <c r="FSB181" s="42"/>
      <c r="FSC181" s="42"/>
      <c r="FSD181" s="42"/>
      <c r="FSE181" s="42"/>
      <c r="FSF181" s="42"/>
      <c r="FSG181" s="42"/>
      <c r="FSH181" s="42"/>
      <c r="FSI181" s="42"/>
      <c r="FSJ181" s="42"/>
      <c r="FSK181" s="42"/>
      <c r="FSL181" s="42"/>
      <c r="FSM181" s="42"/>
      <c r="FSN181" s="42"/>
      <c r="FSO181" s="42"/>
      <c r="FSP181" s="42"/>
      <c r="FSQ181" s="42"/>
      <c r="FSR181" s="42"/>
      <c r="FSS181" s="42"/>
      <c r="FST181" s="42"/>
      <c r="FSU181" s="42"/>
      <c r="FSV181" s="42"/>
      <c r="FSW181" s="42"/>
      <c r="FSX181" s="42"/>
      <c r="FSY181" s="42"/>
      <c r="FSZ181" s="42"/>
      <c r="FTA181" s="42"/>
      <c r="FTB181" s="42"/>
      <c r="FTC181" s="42"/>
      <c r="FTD181" s="42"/>
      <c r="FTE181" s="42"/>
      <c r="FTF181" s="42"/>
      <c r="FTG181" s="42"/>
      <c r="FTH181" s="42"/>
      <c r="FTI181" s="42"/>
      <c r="FTJ181" s="42"/>
      <c r="FTK181" s="42"/>
      <c r="FTL181" s="42"/>
      <c r="FTM181" s="42"/>
      <c r="FTN181" s="42"/>
      <c r="FTO181" s="42"/>
      <c r="FTP181" s="42"/>
      <c r="FTQ181" s="42"/>
      <c r="FTR181" s="42"/>
      <c r="FTS181" s="42"/>
      <c r="FTT181" s="42"/>
      <c r="FTU181" s="42"/>
      <c r="FTV181" s="42"/>
      <c r="FTW181" s="42"/>
      <c r="FTX181" s="42"/>
      <c r="FTY181" s="42"/>
      <c r="FTZ181" s="42"/>
      <c r="FUA181" s="42"/>
      <c r="FUB181" s="42"/>
      <c r="FUC181" s="42"/>
      <c r="FUD181" s="42"/>
      <c r="FUE181" s="42"/>
      <c r="FUF181" s="42"/>
      <c r="FUG181" s="42"/>
      <c r="FUH181" s="42"/>
      <c r="FUI181" s="42"/>
      <c r="FUJ181" s="42"/>
      <c r="FUK181" s="42"/>
      <c r="FUL181" s="42"/>
      <c r="FUM181" s="42"/>
      <c r="FUN181" s="42"/>
      <c r="FUO181" s="42"/>
      <c r="FUP181" s="42"/>
      <c r="FUQ181" s="42"/>
      <c r="FUR181" s="42"/>
      <c r="FUS181" s="42"/>
      <c r="FUT181" s="42"/>
      <c r="FUU181" s="42"/>
      <c r="FUV181" s="42"/>
      <c r="FUW181" s="42"/>
      <c r="FUX181" s="42"/>
      <c r="FUY181" s="42"/>
      <c r="FUZ181" s="42"/>
      <c r="FVA181" s="42"/>
      <c r="FVB181" s="42"/>
      <c r="FVC181" s="42"/>
      <c r="FVD181" s="42"/>
      <c r="FVE181" s="42"/>
      <c r="FVF181" s="42"/>
      <c r="FVG181" s="42"/>
      <c r="FVH181" s="42"/>
      <c r="FVI181" s="42"/>
      <c r="FVJ181" s="42"/>
      <c r="FVK181" s="42"/>
      <c r="FVL181" s="42"/>
      <c r="FVM181" s="42"/>
      <c r="FVN181" s="42"/>
      <c r="FVO181" s="42"/>
      <c r="FVP181" s="42"/>
      <c r="FVQ181" s="42"/>
      <c r="FVR181" s="42"/>
      <c r="FVS181" s="42"/>
      <c r="FVT181" s="42"/>
      <c r="FVU181" s="42"/>
      <c r="FVV181" s="42"/>
      <c r="FVW181" s="42"/>
      <c r="FVX181" s="42"/>
      <c r="FVY181" s="42"/>
      <c r="FVZ181" s="42"/>
      <c r="FWA181" s="42"/>
      <c r="FWB181" s="42"/>
      <c r="FWC181" s="42"/>
      <c r="FWD181" s="42"/>
      <c r="FWE181" s="42"/>
      <c r="FWF181" s="42"/>
      <c r="FWG181" s="42"/>
      <c r="FWH181" s="42"/>
      <c r="FWI181" s="42"/>
      <c r="FWJ181" s="42"/>
      <c r="FWK181" s="42"/>
      <c r="FWL181" s="42"/>
      <c r="FWM181" s="42"/>
      <c r="FWN181" s="42"/>
      <c r="FWO181" s="42"/>
      <c r="FWP181" s="42"/>
      <c r="FWQ181" s="42"/>
      <c r="FWR181" s="42"/>
      <c r="FWS181" s="42"/>
      <c r="FWT181" s="42"/>
      <c r="FWU181" s="42"/>
      <c r="FWV181" s="42"/>
      <c r="FWW181" s="42"/>
      <c r="FWX181" s="42"/>
      <c r="FWY181" s="42"/>
      <c r="FWZ181" s="42"/>
      <c r="FXA181" s="42"/>
      <c r="FXB181" s="42"/>
      <c r="FXC181" s="42"/>
      <c r="FXD181" s="42"/>
      <c r="FXE181" s="42"/>
      <c r="FXF181" s="42"/>
      <c r="FXG181" s="42"/>
      <c r="FXH181" s="42"/>
      <c r="FXI181" s="42"/>
      <c r="FXJ181" s="42"/>
      <c r="FXK181" s="42"/>
      <c r="FXL181" s="42"/>
      <c r="FXM181" s="42"/>
      <c r="FXN181" s="42"/>
      <c r="FXO181" s="42"/>
      <c r="FXP181" s="42"/>
      <c r="FXQ181" s="42"/>
      <c r="FXR181" s="42"/>
      <c r="FXS181" s="42"/>
      <c r="FXT181" s="42"/>
      <c r="FXU181" s="42"/>
      <c r="FXV181" s="42"/>
      <c r="FXW181" s="42"/>
      <c r="FXX181" s="42"/>
      <c r="FXY181" s="42"/>
      <c r="FXZ181" s="42"/>
      <c r="FYA181" s="42"/>
      <c r="FYB181" s="42"/>
      <c r="FYC181" s="42"/>
      <c r="FYD181" s="42"/>
      <c r="FYE181" s="42"/>
      <c r="FYF181" s="42"/>
      <c r="FYG181" s="42"/>
      <c r="FYH181" s="42"/>
      <c r="FYI181" s="42"/>
      <c r="FYJ181" s="42"/>
      <c r="FYK181" s="42"/>
      <c r="FYL181" s="42"/>
      <c r="FYM181" s="42"/>
      <c r="FYN181" s="42"/>
      <c r="FYO181" s="42"/>
      <c r="FYP181" s="42"/>
      <c r="FYQ181" s="42"/>
      <c r="FYR181" s="42"/>
      <c r="FYS181" s="42"/>
      <c r="FYT181" s="42"/>
      <c r="FYU181" s="42"/>
      <c r="FYV181" s="42"/>
      <c r="FYW181" s="42"/>
      <c r="FYX181" s="42"/>
      <c r="FYY181" s="42"/>
      <c r="FYZ181" s="42"/>
      <c r="FZA181" s="42"/>
      <c r="FZB181" s="42"/>
      <c r="FZC181" s="42"/>
      <c r="FZD181" s="42"/>
      <c r="FZE181" s="42"/>
      <c r="FZF181" s="42"/>
      <c r="FZG181" s="42"/>
      <c r="FZH181" s="42"/>
      <c r="FZI181" s="42"/>
      <c r="FZJ181" s="42"/>
      <c r="FZK181" s="42"/>
      <c r="FZL181" s="42"/>
      <c r="FZM181" s="42"/>
      <c r="FZN181" s="42"/>
      <c r="FZO181" s="42"/>
      <c r="FZP181" s="42"/>
      <c r="FZQ181" s="42"/>
      <c r="FZR181" s="42"/>
      <c r="FZS181" s="42"/>
      <c r="FZT181" s="42"/>
      <c r="FZU181" s="42"/>
      <c r="FZV181" s="42"/>
      <c r="FZW181" s="42"/>
      <c r="FZX181" s="42"/>
      <c r="FZY181" s="42"/>
      <c r="FZZ181" s="42"/>
      <c r="GAA181" s="42"/>
      <c r="GAB181" s="42"/>
      <c r="GAC181" s="42"/>
      <c r="GAD181" s="42"/>
      <c r="GAE181" s="42"/>
      <c r="GAF181" s="42"/>
      <c r="GAG181" s="42"/>
      <c r="GAH181" s="42"/>
      <c r="GAI181" s="42"/>
      <c r="GAJ181" s="42"/>
      <c r="GAK181" s="42"/>
      <c r="GAL181" s="42"/>
      <c r="GAM181" s="42"/>
      <c r="GAN181" s="42"/>
      <c r="GAO181" s="42"/>
      <c r="GAP181" s="42"/>
      <c r="GAQ181" s="42"/>
      <c r="GAR181" s="42"/>
      <c r="GAS181" s="42"/>
      <c r="GAT181" s="42"/>
      <c r="GAU181" s="42"/>
      <c r="GAV181" s="42"/>
      <c r="GAW181" s="42"/>
      <c r="GAX181" s="42"/>
      <c r="GAY181" s="42"/>
      <c r="GAZ181" s="42"/>
      <c r="GBA181" s="42"/>
      <c r="GBB181" s="42"/>
      <c r="GBC181" s="42"/>
      <c r="GBD181" s="42"/>
      <c r="GBE181" s="42"/>
      <c r="GBF181" s="42"/>
      <c r="GBG181" s="42"/>
      <c r="GBH181" s="42"/>
      <c r="GBI181" s="42"/>
      <c r="GBJ181" s="42"/>
      <c r="GBK181" s="42"/>
      <c r="GBL181" s="42"/>
      <c r="GBM181" s="42"/>
      <c r="GBN181" s="42"/>
      <c r="GBO181" s="42"/>
      <c r="GBP181" s="42"/>
      <c r="GBQ181" s="42"/>
      <c r="GBR181" s="42"/>
      <c r="GBS181" s="42"/>
      <c r="GBT181" s="42"/>
      <c r="GBU181" s="42"/>
      <c r="GBV181" s="42"/>
      <c r="GBW181" s="42"/>
      <c r="GBX181" s="42"/>
      <c r="GBY181" s="42"/>
      <c r="GBZ181" s="42"/>
      <c r="GCA181" s="42"/>
      <c r="GCB181" s="42"/>
      <c r="GCC181" s="42"/>
      <c r="GCD181" s="42"/>
      <c r="GCE181" s="42"/>
      <c r="GCF181" s="42"/>
      <c r="GCG181" s="42"/>
      <c r="GCH181" s="42"/>
      <c r="GCI181" s="42"/>
      <c r="GCJ181" s="42"/>
      <c r="GCK181" s="42"/>
      <c r="GCL181" s="42"/>
      <c r="GCM181" s="42"/>
      <c r="GCN181" s="42"/>
      <c r="GCO181" s="42"/>
      <c r="GCP181" s="42"/>
      <c r="GCQ181" s="42"/>
      <c r="GCR181" s="42"/>
      <c r="GCS181" s="42"/>
      <c r="GCT181" s="42"/>
      <c r="GCU181" s="42"/>
      <c r="GCV181" s="42"/>
      <c r="GCW181" s="42"/>
      <c r="GCX181" s="42"/>
      <c r="GCY181" s="42"/>
      <c r="GCZ181" s="42"/>
      <c r="GDA181" s="42"/>
      <c r="GDB181" s="42"/>
      <c r="GDC181" s="42"/>
      <c r="GDD181" s="42"/>
      <c r="GDE181" s="42"/>
      <c r="GDF181" s="42"/>
      <c r="GDG181" s="42"/>
      <c r="GDH181" s="42"/>
      <c r="GDI181" s="42"/>
      <c r="GDJ181" s="42"/>
      <c r="GDK181" s="42"/>
      <c r="GDL181" s="42"/>
      <c r="GDM181" s="42"/>
      <c r="GDN181" s="42"/>
      <c r="GDO181" s="42"/>
      <c r="GDP181" s="42"/>
      <c r="GDQ181" s="42"/>
      <c r="GDR181" s="42"/>
      <c r="GDS181" s="42"/>
      <c r="GDT181" s="42"/>
      <c r="GDU181" s="42"/>
      <c r="GDV181" s="42"/>
      <c r="GDW181" s="42"/>
      <c r="GDX181" s="42"/>
      <c r="GDY181" s="42"/>
      <c r="GDZ181" s="42"/>
      <c r="GEA181" s="42"/>
      <c r="GEB181" s="42"/>
      <c r="GEC181" s="42"/>
      <c r="GED181" s="42"/>
      <c r="GEE181" s="42"/>
      <c r="GEF181" s="42"/>
      <c r="GEG181" s="42"/>
      <c r="GEH181" s="42"/>
      <c r="GEI181" s="42"/>
      <c r="GEJ181" s="42"/>
      <c r="GEK181" s="42"/>
      <c r="GEL181" s="42"/>
      <c r="GEM181" s="42"/>
      <c r="GEN181" s="42"/>
      <c r="GEO181" s="42"/>
      <c r="GEP181" s="42"/>
      <c r="GEQ181" s="42"/>
      <c r="GER181" s="42"/>
      <c r="GES181" s="42"/>
      <c r="GET181" s="42"/>
      <c r="GEU181" s="42"/>
      <c r="GEV181" s="42"/>
      <c r="GEW181" s="42"/>
      <c r="GEX181" s="42"/>
      <c r="GEY181" s="42"/>
      <c r="GEZ181" s="42"/>
      <c r="GFA181" s="42"/>
      <c r="GFB181" s="42"/>
      <c r="GFC181" s="42"/>
      <c r="GFD181" s="42"/>
      <c r="GFE181" s="42"/>
      <c r="GFF181" s="42"/>
      <c r="GFG181" s="42"/>
      <c r="GFH181" s="42"/>
      <c r="GFI181" s="42"/>
      <c r="GFJ181" s="42"/>
      <c r="GFK181" s="42"/>
      <c r="GFL181" s="42"/>
      <c r="GFM181" s="42"/>
      <c r="GFN181" s="42"/>
      <c r="GFO181" s="42"/>
      <c r="GFP181" s="42"/>
      <c r="GFQ181" s="42"/>
      <c r="GFR181" s="42"/>
      <c r="GFS181" s="42"/>
      <c r="GFT181" s="42"/>
      <c r="GFU181" s="42"/>
      <c r="GFV181" s="42"/>
      <c r="GFW181" s="42"/>
      <c r="GFX181" s="42"/>
      <c r="GFY181" s="42"/>
      <c r="GFZ181" s="42"/>
      <c r="GGA181" s="42"/>
      <c r="GGB181" s="42"/>
      <c r="GGC181" s="42"/>
      <c r="GGD181" s="42"/>
      <c r="GGE181" s="42"/>
      <c r="GGF181" s="42"/>
      <c r="GGG181" s="42"/>
      <c r="GGH181" s="42"/>
      <c r="GGI181" s="42"/>
      <c r="GGJ181" s="42"/>
      <c r="GGK181" s="42"/>
      <c r="GGL181" s="42"/>
      <c r="GGM181" s="42"/>
      <c r="GGN181" s="42"/>
      <c r="GGO181" s="42"/>
      <c r="GGP181" s="42"/>
      <c r="GGQ181" s="42"/>
      <c r="GGR181" s="42"/>
      <c r="GGS181" s="42"/>
      <c r="GGT181" s="42"/>
      <c r="GGU181" s="42"/>
      <c r="GGV181" s="42"/>
      <c r="GGW181" s="42"/>
      <c r="GGX181" s="42"/>
      <c r="GGY181" s="42"/>
      <c r="GGZ181" s="42"/>
      <c r="GHA181" s="42"/>
      <c r="GHB181" s="42"/>
      <c r="GHC181" s="42"/>
      <c r="GHD181" s="42"/>
      <c r="GHE181" s="42"/>
      <c r="GHF181" s="42"/>
      <c r="GHG181" s="42"/>
      <c r="GHH181" s="42"/>
      <c r="GHI181" s="42"/>
      <c r="GHJ181" s="42"/>
      <c r="GHK181" s="42"/>
      <c r="GHL181" s="42"/>
      <c r="GHM181" s="42"/>
      <c r="GHN181" s="42"/>
      <c r="GHO181" s="42"/>
      <c r="GHP181" s="42"/>
      <c r="GHQ181" s="42"/>
      <c r="GHR181" s="42"/>
      <c r="GHS181" s="42"/>
      <c r="GHT181" s="42"/>
      <c r="GHU181" s="42"/>
      <c r="GHV181" s="42"/>
      <c r="GHW181" s="42"/>
      <c r="GHX181" s="42"/>
      <c r="GHY181" s="42"/>
      <c r="GHZ181" s="42"/>
      <c r="GIA181" s="42"/>
      <c r="GIB181" s="42"/>
      <c r="GIC181" s="42"/>
      <c r="GID181" s="42"/>
      <c r="GIE181" s="42"/>
      <c r="GIF181" s="42"/>
      <c r="GIG181" s="42"/>
      <c r="GIH181" s="42"/>
      <c r="GII181" s="42"/>
      <c r="GIJ181" s="42"/>
      <c r="GIK181" s="42"/>
      <c r="GIL181" s="42"/>
      <c r="GIM181" s="42"/>
      <c r="GIN181" s="42"/>
      <c r="GIO181" s="42"/>
      <c r="GIP181" s="42"/>
      <c r="GIQ181" s="42"/>
      <c r="GIR181" s="42"/>
      <c r="GIS181" s="42"/>
      <c r="GIT181" s="42"/>
      <c r="GIU181" s="42"/>
      <c r="GIV181" s="42"/>
      <c r="GIW181" s="42"/>
      <c r="GIX181" s="42"/>
      <c r="GIY181" s="42"/>
      <c r="GIZ181" s="42"/>
      <c r="GJA181" s="42"/>
      <c r="GJB181" s="42"/>
      <c r="GJC181" s="42"/>
      <c r="GJD181" s="42"/>
      <c r="GJE181" s="42"/>
      <c r="GJF181" s="42"/>
      <c r="GJG181" s="42"/>
      <c r="GJH181" s="42"/>
      <c r="GJI181" s="42"/>
      <c r="GJJ181" s="42"/>
      <c r="GJK181" s="42"/>
      <c r="GJL181" s="42"/>
      <c r="GJM181" s="42"/>
      <c r="GJN181" s="42"/>
      <c r="GJO181" s="42"/>
      <c r="GJP181" s="42"/>
      <c r="GJQ181" s="42"/>
      <c r="GJR181" s="42"/>
      <c r="GJS181" s="42"/>
      <c r="GJT181" s="42"/>
      <c r="GJU181" s="42"/>
      <c r="GJV181" s="42"/>
      <c r="GJW181" s="42"/>
      <c r="GJX181" s="42"/>
      <c r="GJY181" s="42"/>
      <c r="GJZ181" s="42"/>
      <c r="GKA181" s="42"/>
      <c r="GKB181" s="42"/>
      <c r="GKC181" s="42"/>
      <c r="GKD181" s="42"/>
      <c r="GKE181" s="42"/>
      <c r="GKF181" s="42"/>
      <c r="GKG181" s="42"/>
      <c r="GKH181" s="42"/>
      <c r="GKI181" s="42"/>
      <c r="GKJ181" s="42"/>
      <c r="GKK181" s="42"/>
      <c r="GKL181" s="42"/>
      <c r="GKM181" s="42"/>
      <c r="GKN181" s="42"/>
      <c r="GKO181" s="42"/>
      <c r="GKP181" s="42"/>
      <c r="GKQ181" s="42"/>
      <c r="GKR181" s="42"/>
      <c r="GKS181" s="42"/>
      <c r="GKT181" s="42"/>
      <c r="GKU181" s="42"/>
      <c r="GKV181" s="42"/>
      <c r="GKW181" s="42"/>
      <c r="GKX181" s="42"/>
      <c r="GKY181" s="42"/>
      <c r="GKZ181" s="42"/>
      <c r="GLA181" s="42"/>
      <c r="GLB181" s="42"/>
      <c r="GLC181" s="42"/>
      <c r="GLD181" s="42"/>
      <c r="GLE181" s="42"/>
      <c r="GLF181" s="42"/>
      <c r="GLG181" s="42"/>
      <c r="GLH181" s="42"/>
      <c r="GLI181" s="42"/>
      <c r="GLJ181" s="42"/>
      <c r="GLK181" s="42"/>
      <c r="GLL181" s="42"/>
      <c r="GLM181" s="42"/>
      <c r="GLN181" s="42"/>
      <c r="GLO181" s="42"/>
      <c r="GLP181" s="42"/>
      <c r="GLQ181" s="42"/>
      <c r="GLR181" s="42"/>
      <c r="GLS181" s="42"/>
      <c r="GLT181" s="42"/>
      <c r="GLU181" s="42"/>
      <c r="GLV181" s="42"/>
      <c r="GLW181" s="42"/>
      <c r="GLX181" s="42"/>
      <c r="GLY181" s="42"/>
      <c r="GLZ181" s="42"/>
      <c r="GMA181" s="42"/>
      <c r="GMB181" s="42"/>
      <c r="GMC181" s="42"/>
      <c r="GMD181" s="42"/>
      <c r="GME181" s="42"/>
      <c r="GMF181" s="42"/>
      <c r="GMG181" s="42"/>
      <c r="GMH181" s="42"/>
      <c r="GMI181" s="42"/>
      <c r="GMJ181" s="42"/>
      <c r="GMK181" s="42"/>
      <c r="GML181" s="42"/>
      <c r="GMM181" s="42"/>
      <c r="GMN181" s="42"/>
      <c r="GMO181" s="42"/>
      <c r="GMP181" s="42"/>
      <c r="GMQ181" s="42"/>
      <c r="GMR181" s="42"/>
      <c r="GMS181" s="42"/>
      <c r="GMT181" s="42"/>
      <c r="GMU181" s="42"/>
      <c r="GMV181" s="42"/>
      <c r="GMW181" s="42"/>
      <c r="GMX181" s="42"/>
      <c r="GMY181" s="42"/>
      <c r="GMZ181" s="42"/>
      <c r="GNA181" s="42"/>
      <c r="GNB181" s="42"/>
      <c r="GNC181" s="42"/>
      <c r="GND181" s="42"/>
      <c r="GNE181" s="42"/>
      <c r="GNF181" s="42"/>
      <c r="GNG181" s="42"/>
      <c r="GNH181" s="42"/>
      <c r="GNI181" s="42"/>
      <c r="GNJ181" s="42"/>
      <c r="GNK181" s="42"/>
      <c r="GNL181" s="42"/>
      <c r="GNM181" s="42"/>
      <c r="GNN181" s="42"/>
      <c r="GNO181" s="42"/>
      <c r="GNP181" s="42"/>
      <c r="GNQ181" s="42"/>
      <c r="GNR181" s="42"/>
      <c r="GNS181" s="42"/>
      <c r="GNT181" s="42"/>
      <c r="GNU181" s="42"/>
      <c r="GNV181" s="42"/>
      <c r="GNW181" s="42"/>
      <c r="GNX181" s="42"/>
      <c r="GNY181" s="42"/>
      <c r="GNZ181" s="42"/>
      <c r="GOA181" s="42"/>
      <c r="GOB181" s="42"/>
      <c r="GOC181" s="42"/>
      <c r="GOD181" s="42"/>
      <c r="GOE181" s="42"/>
      <c r="GOF181" s="42"/>
      <c r="GOG181" s="42"/>
      <c r="GOH181" s="42"/>
      <c r="GOI181" s="42"/>
      <c r="GOJ181" s="42"/>
      <c r="GOK181" s="42"/>
      <c r="GOL181" s="42"/>
      <c r="GOM181" s="42"/>
      <c r="GON181" s="42"/>
      <c r="GOO181" s="42"/>
      <c r="GOP181" s="42"/>
      <c r="GOQ181" s="42"/>
      <c r="GOR181" s="42"/>
      <c r="GOS181" s="42"/>
      <c r="GOT181" s="42"/>
      <c r="GOU181" s="42"/>
      <c r="GOV181" s="42"/>
      <c r="GOW181" s="42"/>
      <c r="GOX181" s="42"/>
      <c r="GOY181" s="42"/>
      <c r="GOZ181" s="42"/>
      <c r="GPA181" s="42"/>
      <c r="GPB181" s="42"/>
      <c r="GPC181" s="42"/>
      <c r="GPD181" s="42"/>
      <c r="GPE181" s="42"/>
      <c r="GPF181" s="42"/>
      <c r="GPG181" s="42"/>
      <c r="GPH181" s="42"/>
      <c r="GPI181" s="42"/>
      <c r="GPJ181" s="42"/>
      <c r="GPK181" s="42"/>
      <c r="GPL181" s="42"/>
      <c r="GPM181" s="42"/>
      <c r="GPN181" s="42"/>
      <c r="GPO181" s="42"/>
      <c r="GPP181" s="42"/>
      <c r="GPQ181" s="42"/>
      <c r="GPR181" s="42"/>
      <c r="GPS181" s="42"/>
      <c r="GPT181" s="42"/>
      <c r="GPU181" s="42"/>
      <c r="GPV181" s="42"/>
      <c r="GPW181" s="42"/>
      <c r="GPX181" s="42"/>
      <c r="GPY181" s="42"/>
      <c r="GPZ181" s="42"/>
      <c r="GQA181" s="42"/>
      <c r="GQB181" s="42"/>
      <c r="GQC181" s="42"/>
      <c r="GQD181" s="42"/>
      <c r="GQE181" s="42"/>
      <c r="GQF181" s="42"/>
      <c r="GQG181" s="42"/>
      <c r="GQH181" s="42"/>
      <c r="GQI181" s="42"/>
      <c r="GQJ181" s="42"/>
      <c r="GQK181" s="42"/>
      <c r="GQL181" s="42"/>
      <c r="GQM181" s="42"/>
      <c r="GQN181" s="42"/>
      <c r="GQO181" s="42"/>
      <c r="GQP181" s="42"/>
      <c r="GQQ181" s="42"/>
      <c r="GQR181" s="42"/>
      <c r="GQS181" s="42"/>
      <c r="GQT181" s="42"/>
      <c r="GQU181" s="42"/>
      <c r="GQV181" s="42"/>
      <c r="GQW181" s="42"/>
      <c r="GQX181" s="42"/>
      <c r="GQY181" s="42"/>
      <c r="GQZ181" s="42"/>
      <c r="GRA181" s="42"/>
      <c r="GRB181" s="42"/>
      <c r="GRC181" s="42"/>
      <c r="GRD181" s="42"/>
      <c r="GRE181" s="42"/>
      <c r="GRF181" s="42"/>
      <c r="GRG181" s="42"/>
      <c r="GRH181" s="42"/>
      <c r="GRI181" s="42"/>
      <c r="GRJ181" s="42"/>
      <c r="GRK181" s="42"/>
      <c r="GRL181" s="42"/>
      <c r="GRM181" s="42"/>
      <c r="GRN181" s="42"/>
      <c r="GRO181" s="42"/>
      <c r="GRP181" s="42"/>
      <c r="GRQ181" s="42"/>
      <c r="GRR181" s="42"/>
      <c r="GRS181" s="42"/>
      <c r="GRT181" s="42"/>
      <c r="GRU181" s="42"/>
      <c r="GRV181" s="42"/>
      <c r="GRW181" s="42"/>
      <c r="GRX181" s="42"/>
      <c r="GRY181" s="42"/>
      <c r="GRZ181" s="42"/>
      <c r="GSA181" s="42"/>
      <c r="GSB181" s="42"/>
      <c r="GSC181" s="42"/>
      <c r="GSD181" s="42"/>
      <c r="GSE181" s="42"/>
      <c r="GSF181" s="42"/>
      <c r="GSG181" s="42"/>
      <c r="GSH181" s="42"/>
      <c r="GSI181" s="42"/>
      <c r="GSJ181" s="42"/>
      <c r="GSK181" s="42"/>
      <c r="GSL181" s="42"/>
      <c r="GSM181" s="42"/>
      <c r="GSN181" s="42"/>
      <c r="GSO181" s="42"/>
      <c r="GSP181" s="42"/>
      <c r="GSQ181" s="42"/>
      <c r="GSR181" s="42"/>
      <c r="GSS181" s="42"/>
      <c r="GST181" s="42"/>
      <c r="GSU181" s="42"/>
      <c r="GSV181" s="42"/>
      <c r="GSW181" s="42"/>
      <c r="GSX181" s="42"/>
      <c r="GSY181" s="42"/>
      <c r="GSZ181" s="42"/>
      <c r="GTA181" s="42"/>
      <c r="GTB181" s="42"/>
      <c r="GTC181" s="42"/>
      <c r="GTD181" s="42"/>
      <c r="GTE181" s="42"/>
      <c r="GTF181" s="42"/>
      <c r="GTG181" s="42"/>
      <c r="GTH181" s="42"/>
      <c r="GTI181" s="42"/>
      <c r="GTJ181" s="42"/>
      <c r="GTK181" s="42"/>
      <c r="GTL181" s="42"/>
      <c r="GTM181" s="42"/>
      <c r="GTN181" s="42"/>
      <c r="GTO181" s="42"/>
      <c r="GTP181" s="42"/>
      <c r="GTQ181" s="42"/>
      <c r="GTR181" s="42"/>
      <c r="GTS181" s="42"/>
      <c r="GTT181" s="42"/>
      <c r="GTU181" s="42"/>
      <c r="GTV181" s="42"/>
      <c r="GTW181" s="42"/>
      <c r="GTX181" s="42"/>
      <c r="GTY181" s="42"/>
      <c r="GTZ181" s="42"/>
      <c r="GUA181" s="42"/>
      <c r="GUB181" s="42"/>
      <c r="GUC181" s="42"/>
      <c r="GUD181" s="42"/>
      <c r="GUE181" s="42"/>
      <c r="GUF181" s="42"/>
      <c r="GUG181" s="42"/>
      <c r="GUH181" s="42"/>
      <c r="GUI181" s="42"/>
      <c r="GUJ181" s="42"/>
      <c r="GUK181" s="42"/>
      <c r="GUL181" s="42"/>
      <c r="GUM181" s="42"/>
      <c r="GUN181" s="42"/>
      <c r="GUO181" s="42"/>
      <c r="GUP181" s="42"/>
      <c r="GUQ181" s="42"/>
      <c r="GUR181" s="42"/>
      <c r="GUS181" s="42"/>
      <c r="GUT181" s="42"/>
      <c r="GUU181" s="42"/>
      <c r="GUV181" s="42"/>
      <c r="GUW181" s="42"/>
      <c r="GUX181" s="42"/>
      <c r="GUY181" s="42"/>
      <c r="GUZ181" s="42"/>
      <c r="GVA181" s="42"/>
      <c r="GVB181" s="42"/>
      <c r="GVC181" s="42"/>
      <c r="GVD181" s="42"/>
      <c r="GVE181" s="42"/>
      <c r="GVF181" s="42"/>
      <c r="GVG181" s="42"/>
      <c r="GVH181" s="42"/>
      <c r="GVI181" s="42"/>
      <c r="GVJ181" s="42"/>
      <c r="GVK181" s="42"/>
      <c r="GVL181" s="42"/>
      <c r="GVM181" s="42"/>
      <c r="GVN181" s="42"/>
      <c r="GVO181" s="42"/>
      <c r="GVP181" s="42"/>
      <c r="GVQ181" s="42"/>
      <c r="GVR181" s="42"/>
      <c r="GVS181" s="42"/>
      <c r="GVT181" s="42"/>
      <c r="GVU181" s="42"/>
      <c r="GVV181" s="42"/>
      <c r="GVW181" s="42"/>
      <c r="GVX181" s="42"/>
      <c r="GVY181" s="42"/>
      <c r="GVZ181" s="42"/>
      <c r="GWA181" s="42"/>
      <c r="GWB181" s="42"/>
      <c r="GWC181" s="42"/>
      <c r="GWD181" s="42"/>
      <c r="GWE181" s="42"/>
      <c r="GWF181" s="42"/>
      <c r="GWG181" s="42"/>
      <c r="GWH181" s="42"/>
      <c r="GWI181" s="42"/>
      <c r="GWJ181" s="42"/>
      <c r="GWK181" s="42"/>
      <c r="GWL181" s="42"/>
      <c r="GWM181" s="42"/>
      <c r="GWN181" s="42"/>
      <c r="GWO181" s="42"/>
      <c r="GWP181" s="42"/>
      <c r="GWQ181" s="42"/>
      <c r="GWR181" s="42"/>
      <c r="GWS181" s="42"/>
      <c r="GWT181" s="42"/>
      <c r="GWU181" s="42"/>
      <c r="GWV181" s="42"/>
      <c r="GWW181" s="42"/>
      <c r="GWX181" s="42"/>
      <c r="GWY181" s="42"/>
      <c r="GWZ181" s="42"/>
      <c r="GXA181" s="42"/>
      <c r="GXB181" s="42"/>
      <c r="GXC181" s="42"/>
      <c r="GXD181" s="42"/>
      <c r="GXE181" s="42"/>
      <c r="GXF181" s="42"/>
      <c r="GXG181" s="42"/>
      <c r="GXH181" s="42"/>
      <c r="GXI181" s="42"/>
      <c r="GXJ181" s="42"/>
      <c r="GXK181" s="42"/>
      <c r="GXL181" s="42"/>
      <c r="GXM181" s="42"/>
      <c r="GXN181" s="42"/>
      <c r="GXO181" s="42"/>
      <c r="GXP181" s="42"/>
      <c r="GXQ181" s="42"/>
      <c r="GXR181" s="42"/>
      <c r="GXS181" s="42"/>
      <c r="GXT181" s="42"/>
      <c r="GXU181" s="42"/>
      <c r="GXV181" s="42"/>
      <c r="GXW181" s="42"/>
      <c r="GXX181" s="42"/>
      <c r="GXY181" s="42"/>
      <c r="GXZ181" s="42"/>
      <c r="GYA181" s="42"/>
      <c r="GYB181" s="42"/>
      <c r="GYC181" s="42"/>
      <c r="GYD181" s="42"/>
      <c r="GYE181" s="42"/>
      <c r="GYF181" s="42"/>
      <c r="GYG181" s="42"/>
      <c r="GYH181" s="42"/>
      <c r="GYI181" s="42"/>
      <c r="GYJ181" s="42"/>
      <c r="GYK181" s="42"/>
      <c r="GYL181" s="42"/>
      <c r="GYM181" s="42"/>
      <c r="GYN181" s="42"/>
      <c r="GYO181" s="42"/>
      <c r="GYP181" s="42"/>
      <c r="GYQ181" s="42"/>
      <c r="GYR181" s="42"/>
      <c r="GYS181" s="42"/>
      <c r="GYT181" s="42"/>
      <c r="GYU181" s="42"/>
      <c r="GYV181" s="42"/>
      <c r="GYW181" s="42"/>
      <c r="GYX181" s="42"/>
      <c r="GYY181" s="42"/>
      <c r="GYZ181" s="42"/>
      <c r="GZA181" s="42"/>
      <c r="GZB181" s="42"/>
      <c r="GZC181" s="42"/>
      <c r="GZD181" s="42"/>
      <c r="GZE181" s="42"/>
      <c r="GZF181" s="42"/>
      <c r="GZG181" s="42"/>
      <c r="GZH181" s="42"/>
      <c r="GZI181" s="42"/>
      <c r="GZJ181" s="42"/>
      <c r="GZK181" s="42"/>
      <c r="GZL181" s="42"/>
      <c r="GZM181" s="42"/>
      <c r="GZN181" s="42"/>
      <c r="GZO181" s="42"/>
      <c r="GZP181" s="42"/>
      <c r="GZQ181" s="42"/>
      <c r="GZR181" s="42"/>
      <c r="GZS181" s="42"/>
      <c r="GZT181" s="42"/>
      <c r="GZU181" s="42"/>
      <c r="GZV181" s="42"/>
      <c r="GZW181" s="42"/>
      <c r="GZX181" s="42"/>
      <c r="GZY181" s="42"/>
      <c r="GZZ181" s="42"/>
      <c r="HAA181" s="42"/>
      <c r="HAB181" s="42"/>
      <c r="HAC181" s="42"/>
      <c r="HAD181" s="42"/>
      <c r="HAE181" s="42"/>
      <c r="HAF181" s="42"/>
      <c r="HAG181" s="42"/>
      <c r="HAH181" s="42"/>
      <c r="HAI181" s="42"/>
      <c r="HAJ181" s="42"/>
      <c r="HAK181" s="42"/>
      <c r="HAL181" s="42"/>
      <c r="HAM181" s="42"/>
      <c r="HAN181" s="42"/>
      <c r="HAO181" s="42"/>
      <c r="HAP181" s="42"/>
      <c r="HAQ181" s="42"/>
      <c r="HAR181" s="42"/>
      <c r="HAS181" s="42"/>
      <c r="HAT181" s="42"/>
      <c r="HAU181" s="42"/>
      <c r="HAV181" s="42"/>
      <c r="HAW181" s="42"/>
      <c r="HAX181" s="42"/>
      <c r="HAY181" s="42"/>
      <c r="HAZ181" s="42"/>
      <c r="HBA181" s="42"/>
      <c r="HBB181" s="42"/>
      <c r="HBC181" s="42"/>
      <c r="HBD181" s="42"/>
      <c r="HBE181" s="42"/>
      <c r="HBF181" s="42"/>
      <c r="HBG181" s="42"/>
      <c r="HBH181" s="42"/>
      <c r="HBI181" s="42"/>
      <c r="HBJ181" s="42"/>
      <c r="HBK181" s="42"/>
      <c r="HBL181" s="42"/>
      <c r="HBM181" s="42"/>
      <c r="HBN181" s="42"/>
      <c r="HBO181" s="42"/>
      <c r="HBP181" s="42"/>
      <c r="HBQ181" s="42"/>
      <c r="HBR181" s="42"/>
      <c r="HBS181" s="42"/>
      <c r="HBT181" s="42"/>
      <c r="HBU181" s="42"/>
      <c r="HBV181" s="42"/>
      <c r="HBW181" s="42"/>
      <c r="HBX181" s="42"/>
      <c r="HBY181" s="42"/>
      <c r="HBZ181" s="42"/>
      <c r="HCA181" s="42"/>
      <c r="HCB181" s="42"/>
      <c r="HCC181" s="42"/>
      <c r="HCD181" s="42"/>
      <c r="HCE181" s="42"/>
      <c r="HCF181" s="42"/>
      <c r="HCG181" s="42"/>
      <c r="HCH181" s="42"/>
      <c r="HCI181" s="42"/>
      <c r="HCJ181" s="42"/>
      <c r="HCK181" s="42"/>
      <c r="HCL181" s="42"/>
      <c r="HCM181" s="42"/>
      <c r="HCN181" s="42"/>
      <c r="HCO181" s="42"/>
      <c r="HCP181" s="42"/>
      <c r="HCQ181" s="42"/>
      <c r="HCR181" s="42"/>
      <c r="HCS181" s="42"/>
      <c r="HCT181" s="42"/>
      <c r="HCU181" s="42"/>
      <c r="HCV181" s="42"/>
      <c r="HCW181" s="42"/>
      <c r="HCX181" s="42"/>
      <c r="HCY181" s="42"/>
      <c r="HCZ181" s="42"/>
      <c r="HDA181" s="42"/>
      <c r="HDB181" s="42"/>
      <c r="HDC181" s="42"/>
      <c r="HDD181" s="42"/>
      <c r="HDE181" s="42"/>
      <c r="HDF181" s="42"/>
      <c r="HDG181" s="42"/>
      <c r="HDH181" s="42"/>
      <c r="HDI181" s="42"/>
      <c r="HDJ181" s="42"/>
      <c r="HDK181" s="42"/>
      <c r="HDL181" s="42"/>
      <c r="HDM181" s="42"/>
      <c r="HDN181" s="42"/>
      <c r="HDO181" s="42"/>
      <c r="HDP181" s="42"/>
      <c r="HDQ181" s="42"/>
      <c r="HDR181" s="42"/>
      <c r="HDS181" s="42"/>
      <c r="HDT181" s="42"/>
      <c r="HDU181" s="42"/>
      <c r="HDV181" s="42"/>
      <c r="HDW181" s="42"/>
      <c r="HDX181" s="42"/>
      <c r="HDY181" s="42"/>
      <c r="HDZ181" s="42"/>
      <c r="HEA181" s="42"/>
      <c r="HEB181" s="42"/>
      <c r="HEC181" s="42"/>
      <c r="HED181" s="42"/>
      <c r="HEE181" s="42"/>
      <c r="HEF181" s="42"/>
      <c r="HEG181" s="42"/>
      <c r="HEH181" s="42"/>
      <c r="HEI181" s="42"/>
      <c r="HEJ181" s="42"/>
      <c r="HEK181" s="42"/>
      <c r="HEL181" s="42"/>
      <c r="HEM181" s="42"/>
      <c r="HEN181" s="42"/>
      <c r="HEO181" s="42"/>
      <c r="HEP181" s="42"/>
      <c r="HEQ181" s="42"/>
      <c r="HER181" s="42"/>
      <c r="HES181" s="42"/>
      <c r="HET181" s="42"/>
      <c r="HEU181" s="42"/>
      <c r="HEV181" s="42"/>
      <c r="HEW181" s="42"/>
      <c r="HEX181" s="42"/>
      <c r="HEY181" s="42"/>
      <c r="HEZ181" s="42"/>
      <c r="HFA181" s="42"/>
      <c r="HFB181" s="42"/>
      <c r="HFC181" s="42"/>
      <c r="HFD181" s="42"/>
      <c r="HFE181" s="42"/>
      <c r="HFF181" s="42"/>
      <c r="HFG181" s="42"/>
      <c r="HFH181" s="42"/>
      <c r="HFI181" s="42"/>
      <c r="HFJ181" s="42"/>
      <c r="HFK181" s="42"/>
      <c r="HFL181" s="42"/>
      <c r="HFM181" s="42"/>
      <c r="HFN181" s="42"/>
      <c r="HFO181" s="42"/>
      <c r="HFP181" s="42"/>
      <c r="HFQ181" s="42"/>
      <c r="HFR181" s="42"/>
      <c r="HFS181" s="42"/>
      <c r="HFT181" s="42"/>
      <c r="HFU181" s="42"/>
      <c r="HFV181" s="42"/>
      <c r="HFW181" s="42"/>
      <c r="HFX181" s="42"/>
      <c r="HFY181" s="42"/>
      <c r="HFZ181" s="42"/>
      <c r="HGA181" s="42"/>
      <c r="HGB181" s="42"/>
      <c r="HGC181" s="42"/>
      <c r="HGD181" s="42"/>
      <c r="HGE181" s="42"/>
      <c r="HGF181" s="42"/>
      <c r="HGG181" s="42"/>
      <c r="HGH181" s="42"/>
      <c r="HGI181" s="42"/>
      <c r="HGJ181" s="42"/>
      <c r="HGK181" s="42"/>
      <c r="HGL181" s="42"/>
      <c r="HGM181" s="42"/>
      <c r="HGN181" s="42"/>
      <c r="HGO181" s="42"/>
      <c r="HGP181" s="42"/>
      <c r="HGQ181" s="42"/>
      <c r="HGR181" s="42"/>
      <c r="HGS181" s="42"/>
      <c r="HGT181" s="42"/>
      <c r="HGU181" s="42"/>
      <c r="HGV181" s="42"/>
      <c r="HGW181" s="42"/>
      <c r="HGX181" s="42"/>
      <c r="HGY181" s="42"/>
      <c r="HGZ181" s="42"/>
      <c r="HHA181" s="42"/>
      <c r="HHB181" s="42"/>
      <c r="HHC181" s="42"/>
      <c r="HHD181" s="42"/>
      <c r="HHE181" s="42"/>
      <c r="HHF181" s="42"/>
      <c r="HHG181" s="42"/>
      <c r="HHH181" s="42"/>
      <c r="HHI181" s="42"/>
      <c r="HHJ181" s="42"/>
      <c r="HHK181" s="42"/>
      <c r="HHL181" s="42"/>
      <c r="HHM181" s="42"/>
      <c r="HHN181" s="42"/>
      <c r="HHO181" s="42"/>
      <c r="HHP181" s="42"/>
      <c r="HHQ181" s="42"/>
      <c r="HHR181" s="42"/>
      <c r="HHS181" s="42"/>
      <c r="HHT181" s="42"/>
      <c r="HHU181" s="42"/>
      <c r="HHV181" s="42"/>
      <c r="HHW181" s="42"/>
      <c r="HHX181" s="42"/>
      <c r="HHY181" s="42"/>
      <c r="HHZ181" s="42"/>
      <c r="HIA181" s="42"/>
      <c r="HIB181" s="42"/>
      <c r="HIC181" s="42"/>
      <c r="HID181" s="42"/>
      <c r="HIE181" s="42"/>
      <c r="HIF181" s="42"/>
      <c r="HIG181" s="42"/>
      <c r="HIH181" s="42"/>
      <c r="HII181" s="42"/>
      <c r="HIJ181" s="42"/>
      <c r="HIK181" s="42"/>
      <c r="HIL181" s="42"/>
      <c r="HIM181" s="42"/>
      <c r="HIN181" s="42"/>
      <c r="HIO181" s="42"/>
      <c r="HIP181" s="42"/>
      <c r="HIQ181" s="42"/>
      <c r="HIR181" s="42"/>
      <c r="HIS181" s="42"/>
      <c r="HIT181" s="42"/>
      <c r="HIU181" s="42"/>
      <c r="HIV181" s="42"/>
      <c r="HIW181" s="42"/>
      <c r="HIX181" s="42"/>
      <c r="HIY181" s="42"/>
      <c r="HIZ181" s="42"/>
      <c r="HJA181" s="42"/>
      <c r="HJB181" s="42"/>
      <c r="HJC181" s="42"/>
      <c r="HJD181" s="42"/>
      <c r="HJE181" s="42"/>
      <c r="HJF181" s="42"/>
      <c r="HJG181" s="42"/>
      <c r="HJH181" s="42"/>
      <c r="HJI181" s="42"/>
      <c r="HJJ181" s="42"/>
      <c r="HJK181" s="42"/>
      <c r="HJL181" s="42"/>
      <c r="HJM181" s="42"/>
      <c r="HJN181" s="42"/>
      <c r="HJO181" s="42"/>
      <c r="HJP181" s="42"/>
      <c r="HJQ181" s="42"/>
      <c r="HJR181" s="42"/>
      <c r="HJS181" s="42"/>
      <c r="HJT181" s="42"/>
      <c r="HJU181" s="42"/>
      <c r="HJV181" s="42"/>
      <c r="HJW181" s="42"/>
      <c r="HJX181" s="42"/>
      <c r="HJY181" s="42"/>
      <c r="HJZ181" s="42"/>
      <c r="HKA181" s="42"/>
      <c r="HKB181" s="42"/>
      <c r="HKC181" s="42"/>
      <c r="HKD181" s="42"/>
      <c r="HKE181" s="42"/>
      <c r="HKF181" s="42"/>
      <c r="HKG181" s="42"/>
      <c r="HKH181" s="42"/>
      <c r="HKI181" s="42"/>
      <c r="HKJ181" s="42"/>
      <c r="HKK181" s="42"/>
      <c r="HKL181" s="42"/>
      <c r="HKM181" s="42"/>
      <c r="HKN181" s="42"/>
      <c r="HKO181" s="42"/>
      <c r="HKP181" s="42"/>
      <c r="HKQ181" s="42"/>
      <c r="HKR181" s="42"/>
      <c r="HKS181" s="42"/>
      <c r="HKT181" s="42"/>
      <c r="HKU181" s="42"/>
      <c r="HKV181" s="42"/>
      <c r="HKW181" s="42"/>
      <c r="HKX181" s="42"/>
      <c r="HKY181" s="42"/>
      <c r="HKZ181" s="42"/>
      <c r="HLA181" s="42"/>
      <c r="HLB181" s="42"/>
      <c r="HLC181" s="42"/>
      <c r="HLD181" s="42"/>
      <c r="HLE181" s="42"/>
      <c r="HLF181" s="42"/>
      <c r="HLG181" s="42"/>
      <c r="HLH181" s="42"/>
      <c r="HLI181" s="42"/>
      <c r="HLJ181" s="42"/>
      <c r="HLK181" s="42"/>
      <c r="HLL181" s="42"/>
      <c r="HLM181" s="42"/>
      <c r="HLN181" s="42"/>
      <c r="HLO181" s="42"/>
      <c r="HLP181" s="42"/>
      <c r="HLQ181" s="42"/>
      <c r="HLR181" s="42"/>
      <c r="HLS181" s="42"/>
      <c r="HLT181" s="42"/>
      <c r="HLU181" s="42"/>
      <c r="HLV181" s="42"/>
      <c r="HLW181" s="42"/>
      <c r="HLX181" s="42"/>
      <c r="HLY181" s="42"/>
      <c r="HLZ181" s="42"/>
      <c r="HMA181" s="42"/>
      <c r="HMB181" s="42"/>
      <c r="HMC181" s="42"/>
      <c r="HMD181" s="42"/>
      <c r="HME181" s="42"/>
      <c r="HMF181" s="42"/>
      <c r="HMG181" s="42"/>
      <c r="HMH181" s="42"/>
      <c r="HMI181" s="42"/>
      <c r="HMJ181" s="42"/>
      <c r="HMK181" s="42"/>
      <c r="HML181" s="42"/>
      <c r="HMM181" s="42"/>
      <c r="HMN181" s="42"/>
      <c r="HMO181" s="42"/>
      <c r="HMP181" s="42"/>
      <c r="HMQ181" s="42"/>
      <c r="HMR181" s="42"/>
      <c r="HMS181" s="42"/>
      <c r="HMT181" s="42"/>
      <c r="HMU181" s="42"/>
      <c r="HMV181" s="42"/>
      <c r="HMW181" s="42"/>
      <c r="HMX181" s="42"/>
      <c r="HMY181" s="42"/>
      <c r="HMZ181" s="42"/>
      <c r="HNA181" s="42"/>
      <c r="HNB181" s="42"/>
      <c r="HNC181" s="42"/>
      <c r="HND181" s="42"/>
      <c r="HNE181" s="42"/>
      <c r="HNF181" s="42"/>
      <c r="HNG181" s="42"/>
      <c r="HNH181" s="42"/>
      <c r="HNI181" s="42"/>
      <c r="HNJ181" s="42"/>
      <c r="HNK181" s="42"/>
      <c r="HNL181" s="42"/>
      <c r="HNM181" s="42"/>
      <c r="HNN181" s="42"/>
      <c r="HNO181" s="42"/>
      <c r="HNP181" s="42"/>
      <c r="HNQ181" s="42"/>
      <c r="HNR181" s="42"/>
      <c r="HNS181" s="42"/>
      <c r="HNT181" s="42"/>
      <c r="HNU181" s="42"/>
      <c r="HNV181" s="42"/>
      <c r="HNW181" s="42"/>
      <c r="HNX181" s="42"/>
      <c r="HNY181" s="42"/>
      <c r="HNZ181" s="42"/>
      <c r="HOA181" s="42"/>
      <c r="HOB181" s="42"/>
      <c r="HOC181" s="42"/>
      <c r="HOD181" s="42"/>
      <c r="HOE181" s="42"/>
      <c r="HOF181" s="42"/>
      <c r="HOG181" s="42"/>
      <c r="HOH181" s="42"/>
      <c r="HOI181" s="42"/>
      <c r="HOJ181" s="42"/>
      <c r="HOK181" s="42"/>
      <c r="HOL181" s="42"/>
      <c r="HOM181" s="42"/>
      <c r="HON181" s="42"/>
      <c r="HOO181" s="42"/>
      <c r="HOP181" s="42"/>
      <c r="HOQ181" s="42"/>
      <c r="HOR181" s="42"/>
      <c r="HOS181" s="42"/>
      <c r="HOT181" s="42"/>
      <c r="HOU181" s="42"/>
      <c r="HOV181" s="42"/>
      <c r="HOW181" s="42"/>
      <c r="HOX181" s="42"/>
      <c r="HOY181" s="42"/>
      <c r="HOZ181" s="42"/>
      <c r="HPA181" s="42"/>
      <c r="HPB181" s="42"/>
      <c r="HPC181" s="42"/>
      <c r="HPD181" s="42"/>
      <c r="HPE181" s="42"/>
      <c r="HPF181" s="42"/>
      <c r="HPG181" s="42"/>
      <c r="HPH181" s="42"/>
      <c r="HPI181" s="42"/>
      <c r="HPJ181" s="42"/>
      <c r="HPK181" s="42"/>
      <c r="HPL181" s="42"/>
      <c r="HPM181" s="42"/>
      <c r="HPN181" s="42"/>
      <c r="HPO181" s="42"/>
      <c r="HPP181" s="42"/>
      <c r="HPQ181" s="42"/>
      <c r="HPR181" s="42"/>
      <c r="HPS181" s="42"/>
      <c r="HPT181" s="42"/>
      <c r="HPU181" s="42"/>
      <c r="HPV181" s="42"/>
      <c r="HPW181" s="42"/>
      <c r="HPX181" s="42"/>
      <c r="HPY181" s="42"/>
      <c r="HPZ181" s="42"/>
      <c r="HQA181" s="42"/>
      <c r="HQB181" s="42"/>
      <c r="HQC181" s="42"/>
      <c r="HQD181" s="42"/>
      <c r="HQE181" s="42"/>
      <c r="HQF181" s="42"/>
      <c r="HQG181" s="42"/>
      <c r="HQH181" s="42"/>
      <c r="HQI181" s="42"/>
      <c r="HQJ181" s="42"/>
      <c r="HQK181" s="42"/>
      <c r="HQL181" s="42"/>
      <c r="HQM181" s="42"/>
      <c r="HQN181" s="42"/>
      <c r="HQO181" s="42"/>
      <c r="HQP181" s="42"/>
      <c r="HQQ181" s="42"/>
      <c r="HQR181" s="42"/>
      <c r="HQS181" s="42"/>
      <c r="HQT181" s="42"/>
      <c r="HQU181" s="42"/>
      <c r="HQV181" s="42"/>
      <c r="HQW181" s="42"/>
      <c r="HQX181" s="42"/>
      <c r="HQY181" s="42"/>
      <c r="HQZ181" s="42"/>
      <c r="HRA181" s="42"/>
      <c r="HRB181" s="42"/>
      <c r="HRC181" s="42"/>
      <c r="HRD181" s="42"/>
      <c r="HRE181" s="42"/>
      <c r="HRF181" s="42"/>
      <c r="HRG181" s="42"/>
      <c r="HRH181" s="42"/>
      <c r="HRI181" s="42"/>
      <c r="HRJ181" s="42"/>
      <c r="HRK181" s="42"/>
      <c r="HRL181" s="42"/>
      <c r="HRM181" s="42"/>
      <c r="HRN181" s="42"/>
      <c r="HRO181" s="42"/>
      <c r="HRP181" s="42"/>
      <c r="HRQ181" s="42"/>
      <c r="HRR181" s="42"/>
      <c r="HRS181" s="42"/>
      <c r="HRT181" s="42"/>
      <c r="HRU181" s="42"/>
      <c r="HRV181" s="42"/>
      <c r="HRW181" s="42"/>
      <c r="HRX181" s="42"/>
      <c r="HRY181" s="42"/>
      <c r="HRZ181" s="42"/>
      <c r="HSA181" s="42"/>
      <c r="HSB181" s="42"/>
      <c r="HSC181" s="42"/>
      <c r="HSD181" s="42"/>
      <c r="HSE181" s="42"/>
      <c r="HSF181" s="42"/>
      <c r="HSG181" s="42"/>
      <c r="HSH181" s="42"/>
      <c r="HSI181" s="42"/>
      <c r="HSJ181" s="42"/>
      <c r="HSK181" s="42"/>
      <c r="HSL181" s="42"/>
      <c r="HSM181" s="42"/>
      <c r="HSN181" s="42"/>
      <c r="HSO181" s="42"/>
      <c r="HSP181" s="42"/>
      <c r="HSQ181" s="42"/>
      <c r="HSR181" s="42"/>
      <c r="HSS181" s="42"/>
      <c r="HST181" s="42"/>
      <c r="HSU181" s="42"/>
      <c r="HSV181" s="42"/>
      <c r="HSW181" s="42"/>
      <c r="HSX181" s="42"/>
      <c r="HSY181" s="42"/>
      <c r="HSZ181" s="42"/>
      <c r="HTA181" s="42"/>
      <c r="HTB181" s="42"/>
      <c r="HTC181" s="42"/>
      <c r="HTD181" s="42"/>
      <c r="HTE181" s="42"/>
      <c r="HTF181" s="42"/>
      <c r="HTG181" s="42"/>
      <c r="HTH181" s="42"/>
      <c r="HTI181" s="42"/>
      <c r="HTJ181" s="42"/>
      <c r="HTK181" s="42"/>
      <c r="HTL181" s="42"/>
      <c r="HTM181" s="42"/>
      <c r="HTN181" s="42"/>
      <c r="HTO181" s="42"/>
      <c r="HTP181" s="42"/>
      <c r="HTQ181" s="42"/>
      <c r="HTR181" s="42"/>
      <c r="HTS181" s="42"/>
      <c r="HTT181" s="42"/>
      <c r="HTU181" s="42"/>
      <c r="HTV181" s="42"/>
      <c r="HTW181" s="42"/>
      <c r="HTX181" s="42"/>
      <c r="HTY181" s="42"/>
      <c r="HTZ181" s="42"/>
      <c r="HUA181" s="42"/>
      <c r="HUB181" s="42"/>
      <c r="HUC181" s="42"/>
      <c r="HUD181" s="42"/>
      <c r="HUE181" s="42"/>
      <c r="HUF181" s="42"/>
      <c r="HUG181" s="42"/>
      <c r="HUH181" s="42"/>
      <c r="HUI181" s="42"/>
      <c r="HUJ181" s="42"/>
      <c r="HUK181" s="42"/>
      <c r="HUL181" s="42"/>
      <c r="HUM181" s="42"/>
      <c r="HUN181" s="42"/>
      <c r="HUO181" s="42"/>
      <c r="HUP181" s="42"/>
      <c r="HUQ181" s="42"/>
      <c r="HUR181" s="42"/>
      <c r="HUS181" s="42"/>
      <c r="HUT181" s="42"/>
      <c r="HUU181" s="42"/>
      <c r="HUV181" s="42"/>
      <c r="HUW181" s="42"/>
      <c r="HUX181" s="42"/>
      <c r="HUY181" s="42"/>
      <c r="HUZ181" s="42"/>
      <c r="HVA181" s="42"/>
      <c r="HVB181" s="42"/>
      <c r="HVC181" s="42"/>
      <c r="HVD181" s="42"/>
      <c r="HVE181" s="42"/>
      <c r="HVF181" s="42"/>
      <c r="HVG181" s="42"/>
      <c r="HVH181" s="42"/>
      <c r="HVI181" s="42"/>
      <c r="HVJ181" s="42"/>
      <c r="HVK181" s="42"/>
      <c r="HVL181" s="42"/>
      <c r="HVM181" s="42"/>
      <c r="HVN181" s="42"/>
      <c r="HVO181" s="42"/>
      <c r="HVP181" s="42"/>
      <c r="HVQ181" s="42"/>
      <c r="HVR181" s="42"/>
      <c r="HVS181" s="42"/>
      <c r="HVT181" s="42"/>
      <c r="HVU181" s="42"/>
      <c r="HVV181" s="42"/>
      <c r="HVW181" s="42"/>
      <c r="HVX181" s="42"/>
      <c r="HVY181" s="42"/>
      <c r="HVZ181" s="42"/>
      <c r="HWA181" s="42"/>
      <c r="HWB181" s="42"/>
      <c r="HWC181" s="42"/>
      <c r="HWD181" s="42"/>
      <c r="HWE181" s="42"/>
      <c r="HWF181" s="42"/>
      <c r="HWG181" s="42"/>
      <c r="HWH181" s="42"/>
      <c r="HWI181" s="42"/>
      <c r="HWJ181" s="42"/>
      <c r="HWK181" s="42"/>
      <c r="HWL181" s="42"/>
      <c r="HWM181" s="42"/>
      <c r="HWN181" s="42"/>
      <c r="HWO181" s="42"/>
      <c r="HWP181" s="42"/>
      <c r="HWQ181" s="42"/>
      <c r="HWR181" s="42"/>
      <c r="HWS181" s="42"/>
      <c r="HWT181" s="42"/>
      <c r="HWU181" s="42"/>
      <c r="HWV181" s="42"/>
      <c r="HWW181" s="42"/>
      <c r="HWX181" s="42"/>
      <c r="HWY181" s="42"/>
      <c r="HWZ181" s="42"/>
      <c r="HXA181" s="42"/>
      <c r="HXB181" s="42"/>
      <c r="HXC181" s="42"/>
      <c r="HXD181" s="42"/>
      <c r="HXE181" s="42"/>
      <c r="HXF181" s="42"/>
      <c r="HXG181" s="42"/>
      <c r="HXH181" s="42"/>
      <c r="HXI181" s="42"/>
      <c r="HXJ181" s="42"/>
      <c r="HXK181" s="42"/>
      <c r="HXL181" s="42"/>
      <c r="HXM181" s="42"/>
      <c r="HXN181" s="42"/>
      <c r="HXO181" s="42"/>
      <c r="HXP181" s="42"/>
      <c r="HXQ181" s="42"/>
      <c r="HXR181" s="42"/>
      <c r="HXS181" s="42"/>
      <c r="HXT181" s="42"/>
      <c r="HXU181" s="42"/>
      <c r="HXV181" s="42"/>
      <c r="HXW181" s="42"/>
      <c r="HXX181" s="42"/>
      <c r="HXY181" s="42"/>
      <c r="HXZ181" s="42"/>
      <c r="HYA181" s="42"/>
      <c r="HYB181" s="42"/>
      <c r="HYC181" s="42"/>
      <c r="HYD181" s="42"/>
      <c r="HYE181" s="42"/>
      <c r="HYF181" s="42"/>
      <c r="HYG181" s="42"/>
      <c r="HYH181" s="42"/>
      <c r="HYI181" s="42"/>
      <c r="HYJ181" s="42"/>
      <c r="HYK181" s="42"/>
      <c r="HYL181" s="42"/>
      <c r="HYM181" s="42"/>
      <c r="HYN181" s="42"/>
      <c r="HYO181" s="42"/>
      <c r="HYP181" s="42"/>
      <c r="HYQ181" s="42"/>
      <c r="HYR181" s="42"/>
      <c r="HYS181" s="42"/>
      <c r="HYT181" s="42"/>
      <c r="HYU181" s="42"/>
      <c r="HYV181" s="42"/>
      <c r="HYW181" s="42"/>
      <c r="HYX181" s="42"/>
      <c r="HYY181" s="42"/>
      <c r="HYZ181" s="42"/>
      <c r="HZA181" s="42"/>
      <c r="HZB181" s="42"/>
      <c r="HZC181" s="42"/>
      <c r="HZD181" s="42"/>
      <c r="HZE181" s="42"/>
      <c r="HZF181" s="42"/>
      <c r="HZG181" s="42"/>
      <c r="HZH181" s="42"/>
      <c r="HZI181" s="42"/>
      <c r="HZJ181" s="42"/>
      <c r="HZK181" s="42"/>
      <c r="HZL181" s="42"/>
      <c r="HZM181" s="42"/>
      <c r="HZN181" s="42"/>
      <c r="HZO181" s="42"/>
      <c r="HZP181" s="42"/>
      <c r="HZQ181" s="42"/>
      <c r="HZR181" s="42"/>
      <c r="HZS181" s="42"/>
      <c r="HZT181" s="42"/>
      <c r="HZU181" s="42"/>
      <c r="HZV181" s="42"/>
      <c r="HZW181" s="42"/>
      <c r="HZX181" s="42"/>
      <c r="HZY181" s="42"/>
      <c r="HZZ181" s="42"/>
      <c r="IAA181" s="42"/>
      <c r="IAB181" s="42"/>
      <c r="IAC181" s="42"/>
      <c r="IAD181" s="42"/>
      <c r="IAE181" s="42"/>
      <c r="IAF181" s="42"/>
      <c r="IAG181" s="42"/>
      <c r="IAH181" s="42"/>
      <c r="IAI181" s="42"/>
      <c r="IAJ181" s="42"/>
      <c r="IAK181" s="42"/>
      <c r="IAL181" s="42"/>
      <c r="IAM181" s="42"/>
      <c r="IAN181" s="42"/>
      <c r="IAO181" s="42"/>
      <c r="IAP181" s="42"/>
      <c r="IAQ181" s="42"/>
      <c r="IAR181" s="42"/>
      <c r="IAS181" s="42"/>
      <c r="IAT181" s="42"/>
      <c r="IAU181" s="42"/>
      <c r="IAV181" s="42"/>
      <c r="IAW181" s="42"/>
      <c r="IAX181" s="42"/>
      <c r="IAY181" s="42"/>
      <c r="IAZ181" s="42"/>
      <c r="IBA181" s="42"/>
      <c r="IBB181" s="42"/>
      <c r="IBC181" s="42"/>
      <c r="IBD181" s="42"/>
      <c r="IBE181" s="42"/>
      <c r="IBF181" s="42"/>
      <c r="IBG181" s="42"/>
      <c r="IBH181" s="42"/>
      <c r="IBI181" s="42"/>
      <c r="IBJ181" s="42"/>
      <c r="IBK181" s="42"/>
      <c r="IBL181" s="42"/>
      <c r="IBM181" s="42"/>
      <c r="IBN181" s="42"/>
      <c r="IBO181" s="42"/>
      <c r="IBP181" s="42"/>
      <c r="IBQ181" s="42"/>
      <c r="IBR181" s="42"/>
      <c r="IBS181" s="42"/>
      <c r="IBT181" s="42"/>
      <c r="IBU181" s="42"/>
      <c r="IBV181" s="42"/>
      <c r="IBW181" s="42"/>
      <c r="IBX181" s="42"/>
      <c r="IBY181" s="42"/>
      <c r="IBZ181" s="42"/>
      <c r="ICA181" s="42"/>
      <c r="ICB181" s="42"/>
      <c r="ICC181" s="42"/>
      <c r="ICD181" s="42"/>
      <c r="ICE181" s="42"/>
      <c r="ICF181" s="42"/>
      <c r="ICG181" s="42"/>
      <c r="ICH181" s="42"/>
      <c r="ICI181" s="42"/>
      <c r="ICJ181" s="42"/>
      <c r="ICK181" s="42"/>
      <c r="ICL181" s="42"/>
      <c r="ICM181" s="42"/>
      <c r="ICN181" s="42"/>
      <c r="ICO181" s="42"/>
      <c r="ICP181" s="42"/>
      <c r="ICQ181" s="42"/>
      <c r="ICR181" s="42"/>
      <c r="ICS181" s="42"/>
      <c r="ICT181" s="42"/>
      <c r="ICU181" s="42"/>
      <c r="ICV181" s="42"/>
      <c r="ICW181" s="42"/>
      <c r="ICX181" s="42"/>
      <c r="ICY181" s="42"/>
      <c r="ICZ181" s="42"/>
      <c r="IDA181" s="42"/>
      <c r="IDB181" s="42"/>
      <c r="IDC181" s="42"/>
      <c r="IDD181" s="42"/>
      <c r="IDE181" s="42"/>
      <c r="IDF181" s="42"/>
      <c r="IDG181" s="42"/>
      <c r="IDH181" s="42"/>
      <c r="IDI181" s="42"/>
      <c r="IDJ181" s="42"/>
      <c r="IDK181" s="42"/>
      <c r="IDL181" s="42"/>
      <c r="IDM181" s="42"/>
      <c r="IDN181" s="42"/>
      <c r="IDO181" s="42"/>
      <c r="IDP181" s="42"/>
      <c r="IDQ181" s="42"/>
      <c r="IDR181" s="42"/>
      <c r="IDS181" s="42"/>
      <c r="IDT181" s="42"/>
      <c r="IDU181" s="42"/>
      <c r="IDV181" s="42"/>
      <c r="IDW181" s="42"/>
      <c r="IDX181" s="42"/>
      <c r="IDY181" s="42"/>
      <c r="IDZ181" s="42"/>
      <c r="IEA181" s="42"/>
      <c r="IEB181" s="42"/>
      <c r="IEC181" s="42"/>
      <c r="IED181" s="42"/>
      <c r="IEE181" s="42"/>
      <c r="IEF181" s="42"/>
      <c r="IEG181" s="42"/>
      <c r="IEH181" s="42"/>
      <c r="IEI181" s="42"/>
      <c r="IEJ181" s="42"/>
      <c r="IEK181" s="42"/>
      <c r="IEL181" s="42"/>
      <c r="IEM181" s="42"/>
      <c r="IEN181" s="42"/>
      <c r="IEO181" s="42"/>
      <c r="IEP181" s="42"/>
      <c r="IEQ181" s="42"/>
      <c r="IER181" s="42"/>
      <c r="IES181" s="42"/>
      <c r="IET181" s="42"/>
      <c r="IEU181" s="42"/>
      <c r="IEV181" s="42"/>
      <c r="IEW181" s="42"/>
      <c r="IEX181" s="42"/>
      <c r="IEY181" s="42"/>
      <c r="IEZ181" s="42"/>
      <c r="IFA181" s="42"/>
      <c r="IFB181" s="42"/>
      <c r="IFC181" s="42"/>
      <c r="IFD181" s="42"/>
      <c r="IFE181" s="42"/>
      <c r="IFF181" s="42"/>
      <c r="IFG181" s="42"/>
      <c r="IFH181" s="42"/>
      <c r="IFI181" s="42"/>
      <c r="IFJ181" s="42"/>
      <c r="IFK181" s="42"/>
      <c r="IFL181" s="42"/>
      <c r="IFM181" s="42"/>
      <c r="IFN181" s="42"/>
      <c r="IFO181" s="42"/>
      <c r="IFP181" s="42"/>
      <c r="IFQ181" s="42"/>
      <c r="IFR181" s="42"/>
      <c r="IFS181" s="42"/>
      <c r="IFT181" s="42"/>
      <c r="IFU181" s="42"/>
      <c r="IFV181" s="42"/>
      <c r="IFW181" s="42"/>
      <c r="IFX181" s="42"/>
      <c r="IFY181" s="42"/>
      <c r="IFZ181" s="42"/>
      <c r="IGA181" s="42"/>
      <c r="IGB181" s="42"/>
      <c r="IGC181" s="42"/>
      <c r="IGD181" s="42"/>
      <c r="IGE181" s="42"/>
      <c r="IGF181" s="42"/>
      <c r="IGG181" s="42"/>
      <c r="IGH181" s="42"/>
      <c r="IGI181" s="42"/>
      <c r="IGJ181" s="42"/>
      <c r="IGK181" s="42"/>
      <c r="IGL181" s="42"/>
      <c r="IGM181" s="42"/>
      <c r="IGN181" s="42"/>
      <c r="IGO181" s="42"/>
      <c r="IGP181" s="42"/>
      <c r="IGQ181" s="42"/>
      <c r="IGR181" s="42"/>
      <c r="IGS181" s="42"/>
      <c r="IGT181" s="42"/>
      <c r="IGU181" s="42"/>
      <c r="IGV181" s="42"/>
      <c r="IGW181" s="42"/>
      <c r="IGX181" s="42"/>
      <c r="IGY181" s="42"/>
      <c r="IGZ181" s="42"/>
      <c r="IHA181" s="42"/>
      <c r="IHB181" s="42"/>
      <c r="IHC181" s="42"/>
      <c r="IHD181" s="42"/>
      <c r="IHE181" s="42"/>
      <c r="IHF181" s="42"/>
      <c r="IHG181" s="42"/>
      <c r="IHH181" s="42"/>
      <c r="IHI181" s="42"/>
      <c r="IHJ181" s="42"/>
      <c r="IHK181" s="42"/>
      <c r="IHL181" s="42"/>
      <c r="IHM181" s="42"/>
      <c r="IHN181" s="42"/>
      <c r="IHO181" s="42"/>
      <c r="IHP181" s="42"/>
      <c r="IHQ181" s="42"/>
      <c r="IHR181" s="42"/>
      <c r="IHS181" s="42"/>
      <c r="IHT181" s="42"/>
      <c r="IHU181" s="42"/>
      <c r="IHV181" s="42"/>
      <c r="IHW181" s="42"/>
      <c r="IHX181" s="42"/>
      <c r="IHY181" s="42"/>
      <c r="IHZ181" s="42"/>
      <c r="IIA181" s="42"/>
      <c r="IIB181" s="42"/>
      <c r="IIC181" s="42"/>
      <c r="IID181" s="42"/>
      <c r="IIE181" s="42"/>
      <c r="IIF181" s="42"/>
      <c r="IIG181" s="42"/>
      <c r="IIH181" s="42"/>
      <c r="III181" s="42"/>
      <c r="IIJ181" s="42"/>
      <c r="IIK181" s="42"/>
      <c r="IIL181" s="42"/>
      <c r="IIM181" s="42"/>
      <c r="IIN181" s="42"/>
      <c r="IIO181" s="42"/>
      <c r="IIP181" s="42"/>
      <c r="IIQ181" s="42"/>
      <c r="IIR181" s="42"/>
      <c r="IIS181" s="42"/>
      <c r="IIT181" s="42"/>
      <c r="IIU181" s="42"/>
      <c r="IIV181" s="42"/>
      <c r="IIW181" s="42"/>
      <c r="IIX181" s="42"/>
      <c r="IIY181" s="42"/>
      <c r="IIZ181" s="42"/>
      <c r="IJA181" s="42"/>
      <c r="IJB181" s="42"/>
      <c r="IJC181" s="42"/>
      <c r="IJD181" s="42"/>
      <c r="IJE181" s="42"/>
      <c r="IJF181" s="42"/>
      <c r="IJG181" s="42"/>
      <c r="IJH181" s="42"/>
      <c r="IJI181" s="42"/>
      <c r="IJJ181" s="42"/>
      <c r="IJK181" s="42"/>
      <c r="IJL181" s="42"/>
      <c r="IJM181" s="42"/>
      <c r="IJN181" s="42"/>
      <c r="IJO181" s="42"/>
      <c r="IJP181" s="42"/>
      <c r="IJQ181" s="42"/>
      <c r="IJR181" s="42"/>
      <c r="IJS181" s="42"/>
      <c r="IJT181" s="42"/>
      <c r="IJU181" s="42"/>
      <c r="IJV181" s="42"/>
      <c r="IJW181" s="42"/>
      <c r="IJX181" s="42"/>
      <c r="IJY181" s="42"/>
      <c r="IJZ181" s="42"/>
      <c r="IKA181" s="42"/>
      <c r="IKB181" s="42"/>
      <c r="IKC181" s="42"/>
      <c r="IKD181" s="42"/>
      <c r="IKE181" s="42"/>
      <c r="IKF181" s="42"/>
      <c r="IKG181" s="42"/>
      <c r="IKH181" s="42"/>
      <c r="IKI181" s="42"/>
      <c r="IKJ181" s="42"/>
      <c r="IKK181" s="42"/>
      <c r="IKL181" s="42"/>
      <c r="IKM181" s="42"/>
      <c r="IKN181" s="42"/>
      <c r="IKO181" s="42"/>
      <c r="IKP181" s="42"/>
      <c r="IKQ181" s="42"/>
      <c r="IKR181" s="42"/>
      <c r="IKS181" s="42"/>
      <c r="IKT181" s="42"/>
      <c r="IKU181" s="42"/>
      <c r="IKV181" s="42"/>
      <c r="IKW181" s="42"/>
      <c r="IKX181" s="42"/>
      <c r="IKY181" s="42"/>
      <c r="IKZ181" s="42"/>
      <c r="ILA181" s="42"/>
      <c r="ILB181" s="42"/>
      <c r="ILC181" s="42"/>
      <c r="ILD181" s="42"/>
      <c r="ILE181" s="42"/>
      <c r="ILF181" s="42"/>
      <c r="ILG181" s="42"/>
      <c r="ILH181" s="42"/>
      <c r="ILI181" s="42"/>
      <c r="ILJ181" s="42"/>
      <c r="ILK181" s="42"/>
      <c r="ILL181" s="42"/>
      <c r="ILM181" s="42"/>
      <c r="ILN181" s="42"/>
      <c r="ILO181" s="42"/>
      <c r="ILP181" s="42"/>
      <c r="ILQ181" s="42"/>
      <c r="ILR181" s="42"/>
      <c r="ILS181" s="42"/>
      <c r="ILT181" s="42"/>
      <c r="ILU181" s="42"/>
      <c r="ILV181" s="42"/>
      <c r="ILW181" s="42"/>
      <c r="ILX181" s="42"/>
      <c r="ILY181" s="42"/>
      <c r="ILZ181" s="42"/>
      <c r="IMA181" s="42"/>
      <c r="IMB181" s="42"/>
      <c r="IMC181" s="42"/>
      <c r="IMD181" s="42"/>
      <c r="IME181" s="42"/>
      <c r="IMF181" s="42"/>
      <c r="IMG181" s="42"/>
      <c r="IMH181" s="42"/>
      <c r="IMI181" s="42"/>
      <c r="IMJ181" s="42"/>
      <c r="IMK181" s="42"/>
      <c r="IML181" s="42"/>
      <c r="IMM181" s="42"/>
      <c r="IMN181" s="42"/>
      <c r="IMO181" s="42"/>
      <c r="IMP181" s="42"/>
      <c r="IMQ181" s="42"/>
      <c r="IMR181" s="42"/>
      <c r="IMS181" s="42"/>
      <c r="IMT181" s="42"/>
      <c r="IMU181" s="42"/>
      <c r="IMV181" s="42"/>
      <c r="IMW181" s="42"/>
      <c r="IMX181" s="42"/>
      <c r="IMY181" s="42"/>
      <c r="IMZ181" s="42"/>
      <c r="INA181" s="42"/>
      <c r="INB181" s="42"/>
      <c r="INC181" s="42"/>
      <c r="IND181" s="42"/>
      <c r="INE181" s="42"/>
      <c r="INF181" s="42"/>
      <c r="ING181" s="42"/>
      <c r="INH181" s="42"/>
      <c r="INI181" s="42"/>
      <c r="INJ181" s="42"/>
      <c r="INK181" s="42"/>
      <c r="INL181" s="42"/>
      <c r="INM181" s="42"/>
      <c r="INN181" s="42"/>
      <c r="INO181" s="42"/>
      <c r="INP181" s="42"/>
      <c r="INQ181" s="42"/>
      <c r="INR181" s="42"/>
      <c r="INS181" s="42"/>
      <c r="INT181" s="42"/>
      <c r="INU181" s="42"/>
      <c r="INV181" s="42"/>
      <c r="INW181" s="42"/>
      <c r="INX181" s="42"/>
      <c r="INY181" s="42"/>
      <c r="INZ181" s="42"/>
      <c r="IOA181" s="42"/>
      <c r="IOB181" s="42"/>
      <c r="IOC181" s="42"/>
      <c r="IOD181" s="42"/>
      <c r="IOE181" s="42"/>
      <c r="IOF181" s="42"/>
      <c r="IOG181" s="42"/>
      <c r="IOH181" s="42"/>
      <c r="IOI181" s="42"/>
      <c r="IOJ181" s="42"/>
      <c r="IOK181" s="42"/>
      <c r="IOL181" s="42"/>
      <c r="IOM181" s="42"/>
      <c r="ION181" s="42"/>
      <c r="IOO181" s="42"/>
      <c r="IOP181" s="42"/>
      <c r="IOQ181" s="42"/>
      <c r="IOR181" s="42"/>
      <c r="IOS181" s="42"/>
      <c r="IOT181" s="42"/>
      <c r="IOU181" s="42"/>
      <c r="IOV181" s="42"/>
      <c r="IOW181" s="42"/>
      <c r="IOX181" s="42"/>
      <c r="IOY181" s="42"/>
      <c r="IOZ181" s="42"/>
      <c r="IPA181" s="42"/>
      <c r="IPB181" s="42"/>
      <c r="IPC181" s="42"/>
      <c r="IPD181" s="42"/>
      <c r="IPE181" s="42"/>
      <c r="IPF181" s="42"/>
      <c r="IPG181" s="42"/>
      <c r="IPH181" s="42"/>
      <c r="IPI181" s="42"/>
      <c r="IPJ181" s="42"/>
      <c r="IPK181" s="42"/>
      <c r="IPL181" s="42"/>
      <c r="IPM181" s="42"/>
      <c r="IPN181" s="42"/>
      <c r="IPO181" s="42"/>
      <c r="IPP181" s="42"/>
      <c r="IPQ181" s="42"/>
      <c r="IPR181" s="42"/>
      <c r="IPS181" s="42"/>
      <c r="IPT181" s="42"/>
      <c r="IPU181" s="42"/>
      <c r="IPV181" s="42"/>
      <c r="IPW181" s="42"/>
      <c r="IPX181" s="42"/>
      <c r="IPY181" s="42"/>
      <c r="IPZ181" s="42"/>
      <c r="IQA181" s="42"/>
      <c r="IQB181" s="42"/>
      <c r="IQC181" s="42"/>
      <c r="IQD181" s="42"/>
      <c r="IQE181" s="42"/>
      <c r="IQF181" s="42"/>
      <c r="IQG181" s="42"/>
      <c r="IQH181" s="42"/>
      <c r="IQI181" s="42"/>
      <c r="IQJ181" s="42"/>
      <c r="IQK181" s="42"/>
      <c r="IQL181" s="42"/>
      <c r="IQM181" s="42"/>
      <c r="IQN181" s="42"/>
      <c r="IQO181" s="42"/>
      <c r="IQP181" s="42"/>
      <c r="IQQ181" s="42"/>
      <c r="IQR181" s="42"/>
      <c r="IQS181" s="42"/>
      <c r="IQT181" s="42"/>
      <c r="IQU181" s="42"/>
      <c r="IQV181" s="42"/>
      <c r="IQW181" s="42"/>
      <c r="IQX181" s="42"/>
      <c r="IQY181" s="42"/>
      <c r="IQZ181" s="42"/>
      <c r="IRA181" s="42"/>
      <c r="IRB181" s="42"/>
      <c r="IRC181" s="42"/>
      <c r="IRD181" s="42"/>
      <c r="IRE181" s="42"/>
      <c r="IRF181" s="42"/>
      <c r="IRG181" s="42"/>
      <c r="IRH181" s="42"/>
      <c r="IRI181" s="42"/>
      <c r="IRJ181" s="42"/>
      <c r="IRK181" s="42"/>
      <c r="IRL181" s="42"/>
      <c r="IRM181" s="42"/>
      <c r="IRN181" s="42"/>
      <c r="IRO181" s="42"/>
      <c r="IRP181" s="42"/>
      <c r="IRQ181" s="42"/>
      <c r="IRR181" s="42"/>
      <c r="IRS181" s="42"/>
      <c r="IRT181" s="42"/>
      <c r="IRU181" s="42"/>
      <c r="IRV181" s="42"/>
      <c r="IRW181" s="42"/>
      <c r="IRX181" s="42"/>
      <c r="IRY181" s="42"/>
      <c r="IRZ181" s="42"/>
      <c r="ISA181" s="42"/>
      <c r="ISB181" s="42"/>
      <c r="ISC181" s="42"/>
      <c r="ISD181" s="42"/>
      <c r="ISE181" s="42"/>
      <c r="ISF181" s="42"/>
      <c r="ISG181" s="42"/>
      <c r="ISH181" s="42"/>
      <c r="ISI181" s="42"/>
      <c r="ISJ181" s="42"/>
      <c r="ISK181" s="42"/>
      <c r="ISL181" s="42"/>
      <c r="ISM181" s="42"/>
      <c r="ISN181" s="42"/>
      <c r="ISO181" s="42"/>
      <c r="ISP181" s="42"/>
      <c r="ISQ181" s="42"/>
      <c r="ISR181" s="42"/>
      <c r="ISS181" s="42"/>
      <c r="IST181" s="42"/>
      <c r="ISU181" s="42"/>
      <c r="ISV181" s="42"/>
      <c r="ISW181" s="42"/>
      <c r="ISX181" s="42"/>
      <c r="ISY181" s="42"/>
      <c r="ISZ181" s="42"/>
      <c r="ITA181" s="42"/>
      <c r="ITB181" s="42"/>
      <c r="ITC181" s="42"/>
      <c r="ITD181" s="42"/>
      <c r="ITE181" s="42"/>
      <c r="ITF181" s="42"/>
      <c r="ITG181" s="42"/>
      <c r="ITH181" s="42"/>
      <c r="ITI181" s="42"/>
      <c r="ITJ181" s="42"/>
      <c r="ITK181" s="42"/>
      <c r="ITL181" s="42"/>
      <c r="ITM181" s="42"/>
      <c r="ITN181" s="42"/>
      <c r="ITO181" s="42"/>
      <c r="ITP181" s="42"/>
      <c r="ITQ181" s="42"/>
      <c r="ITR181" s="42"/>
      <c r="ITS181" s="42"/>
      <c r="ITT181" s="42"/>
      <c r="ITU181" s="42"/>
      <c r="ITV181" s="42"/>
      <c r="ITW181" s="42"/>
      <c r="ITX181" s="42"/>
      <c r="ITY181" s="42"/>
      <c r="ITZ181" s="42"/>
      <c r="IUA181" s="42"/>
      <c r="IUB181" s="42"/>
      <c r="IUC181" s="42"/>
      <c r="IUD181" s="42"/>
      <c r="IUE181" s="42"/>
      <c r="IUF181" s="42"/>
      <c r="IUG181" s="42"/>
      <c r="IUH181" s="42"/>
      <c r="IUI181" s="42"/>
      <c r="IUJ181" s="42"/>
      <c r="IUK181" s="42"/>
      <c r="IUL181" s="42"/>
      <c r="IUM181" s="42"/>
      <c r="IUN181" s="42"/>
      <c r="IUO181" s="42"/>
      <c r="IUP181" s="42"/>
      <c r="IUQ181" s="42"/>
      <c r="IUR181" s="42"/>
      <c r="IUS181" s="42"/>
      <c r="IUT181" s="42"/>
      <c r="IUU181" s="42"/>
      <c r="IUV181" s="42"/>
      <c r="IUW181" s="42"/>
      <c r="IUX181" s="42"/>
      <c r="IUY181" s="42"/>
      <c r="IUZ181" s="42"/>
      <c r="IVA181" s="42"/>
      <c r="IVB181" s="42"/>
      <c r="IVC181" s="42"/>
      <c r="IVD181" s="42"/>
      <c r="IVE181" s="42"/>
      <c r="IVF181" s="42"/>
      <c r="IVG181" s="42"/>
      <c r="IVH181" s="42"/>
      <c r="IVI181" s="42"/>
      <c r="IVJ181" s="42"/>
      <c r="IVK181" s="42"/>
      <c r="IVL181" s="42"/>
      <c r="IVM181" s="42"/>
      <c r="IVN181" s="42"/>
      <c r="IVO181" s="42"/>
      <c r="IVP181" s="42"/>
      <c r="IVQ181" s="42"/>
      <c r="IVR181" s="42"/>
      <c r="IVS181" s="42"/>
      <c r="IVT181" s="42"/>
      <c r="IVU181" s="42"/>
      <c r="IVV181" s="42"/>
      <c r="IVW181" s="42"/>
      <c r="IVX181" s="42"/>
      <c r="IVY181" s="42"/>
      <c r="IVZ181" s="42"/>
      <c r="IWA181" s="42"/>
      <c r="IWB181" s="42"/>
      <c r="IWC181" s="42"/>
      <c r="IWD181" s="42"/>
      <c r="IWE181" s="42"/>
      <c r="IWF181" s="42"/>
      <c r="IWG181" s="42"/>
      <c r="IWH181" s="42"/>
      <c r="IWI181" s="42"/>
      <c r="IWJ181" s="42"/>
      <c r="IWK181" s="42"/>
      <c r="IWL181" s="42"/>
      <c r="IWM181" s="42"/>
      <c r="IWN181" s="42"/>
      <c r="IWO181" s="42"/>
      <c r="IWP181" s="42"/>
      <c r="IWQ181" s="42"/>
      <c r="IWR181" s="42"/>
      <c r="IWS181" s="42"/>
      <c r="IWT181" s="42"/>
      <c r="IWU181" s="42"/>
      <c r="IWV181" s="42"/>
      <c r="IWW181" s="42"/>
      <c r="IWX181" s="42"/>
      <c r="IWY181" s="42"/>
      <c r="IWZ181" s="42"/>
      <c r="IXA181" s="42"/>
      <c r="IXB181" s="42"/>
      <c r="IXC181" s="42"/>
      <c r="IXD181" s="42"/>
      <c r="IXE181" s="42"/>
      <c r="IXF181" s="42"/>
      <c r="IXG181" s="42"/>
      <c r="IXH181" s="42"/>
      <c r="IXI181" s="42"/>
      <c r="IXJ181" s="42"/>
      <c r="IXK181" s="42"/>
      <c r="IXL181" s="42"/>
      <c r="IXM181" s="42"/>
      <c r="IXN181" s="42"/>
      <c r="IXO181" s="42"/>
      <c r="IXP181" s="42"/>
      <c r="IXQ181" s="42"/>
      <c r="IXR181" s="42"/>
      <c r="IXS181" s="42"/>
      <c r="IXT181" s="42"/>
      <c r="IXU181" s="42"/>
      <c r="IXV181" s="42"/>
      <c r="IXW181" s="42"/>
      <c r="IXX181" s="42"/>
      <c r="IXY181" s="42"/>
      <c r="IXZ181" s="42"/>
      <c r="IYA181" s="42"/>
      <c r="IYB181" s="42"/>
      <c r="IYC181" s="42"/>
      <c r="IYD181" s="42"/>
      <c r="IYE181" s="42"/>
      <c r="IYF181" s="42"/>
      <c r="IYG181" s="42"/>
      <c r="IYH181" s="42"/>
      <c r="IYI181" s="42"/>
      <c r="IYJ181" s="42"/>
      <c r="IYK181" s="42"/>
      <c r="IYL181" s="42"/>
      <c r="IYM181" s="42"/>
      <c r="IYN181" s="42"/>
      <c r="IYO181" s="42"/>
      <c r="IYP181" s="42"/>
      <c r="IYQ181" s="42"/>
      <c r="IYR181" s="42"/>
      <c r="IYS181" s="42"/>
      <c r="IYT181" s="42"/>
      <c r="IYU181" s="42"/>
      <c r="IYV181" s="42"/>
      <c r="IYW181" s="42"/>
      <c r="IYX181" s="42"/>
      <c r="IYY181" s="42"/>
      <c r="IYZ181" s="42"/>
      <c r="IZA181" s="42"/>
      <c r="IZB181" s="42"/>
      <c r="IZC181" s="42"/>
      <c r="IZD181" s="42"/>
      <c r="IZE181" s="42"/>
      <c r="IZF181" s="42"/>
      <c r="IZG181" s="42"/>
      <c r="IZH181" s="42"/>
      <c r="IZI181" s="42"/>
      <c r="IZJ181" s="42"/>
      <c r="IZK181" s="42"/>
      <c r="IZL181" s="42"/>
      <c r="IZM181" s="42"/>
      <c r="IZN181" s="42"/>
      <c r="IZO181" s="42"/>
      <c r="IZP181" s="42"/>
      <c r="IZQ181" s="42"/>
      <c r="IZR181" s="42"/>
      <c r="IZS181" s="42"/>
      <c r="IZT181" s="42"/>
      <c r="IZU181" s="42"/>
      <c r="IZV181" s="42"/>
      <c r="IZW181" s="42"/>
      <c r="IZX181" s="42"/>
      <c r="IZY181" s="42"/>
      <c r="IZZ181" s="42"/>
      <c r="JAA181" s="42"/>
      <c r="JAB181" s="42"/>
      <c r="JAC181" s="42"/>
      <c r="JAD181" s="42"/>
      <c r="JAE181" s="42"/>
      <c r="JAF181" s="42"/>
      <c r="JAG181" s="42"/>
      <c r="JAH181" s="42"/>
      <c r="JAI181" s="42"/>
      <c r="JAJ181" s="42"/>
      <c r="JAK181" s="42"/>
      <c r="JAL181" s="42"/>
      <c r="JAM181" s="42"/>
      <c r="JAN181" s="42"/>
      <c r="JAO181" s="42"/>
      <c r="JAP181" s="42"/>
      <c r="JAQ181" s="42"/>
      <c r="JAR181" s="42"/>
      <c r="JAS181" s="42"/>
      <c r="JAT181" s="42"/>
      <c r="JAU181" s="42"/>
      <c r="JAV181" s="42"/>
      <c r="JAW181" s="42"/>
      <c r="JAX181" s="42"/>
      <c r="JAY181" s="42"/>
      <c r="JAZ181" s="42"/>
      <c r="JBA181" s="42"/>
      <c r="JBB181" s="42"/>
      <c r="JBC181" s="42"/>
      <c r="JBD181" s="42"/>
      <c r="JBE181" s="42"/>
      <c r="JBF181" s="42"/>
      <c r="JBG181" s="42"/>
      <c r="JBH181" s="42"/>
      <c r="JBI181" s="42"/>
      <c r="JBJ181" s="42"/>
      <c r="JBK181" s="42"/>
      <c r="JBL181" s="42"/>
      <c r="JBM181" s="42"/>
      <c r="JBN181" s="42"/>
      <c r="JBO181" s="42"/>
      <c r="JBP181" s="42"/>
      <c r="JBQ181" s="42"/>
      <c r="JBR181" s="42"/>
      <c r="JBS181" s="42"/>
      <c r="JBT181" s="42"/>
      <c r="JBU181" s="42"/>
      <c r="JBV181" s="42"/>
      <c r="JBW181" s="42"/>
      <c r="JBX181" s="42"/>
      <c r="JBY181" s="42"/>
      <c r="JBZ181" s="42"/>
      <c r="JCA181" s="42"/>
      <c r="JCB181" s="42"/>
      <c r="JCC181" s="42"/>
      <c r="JCD181" s="42"/>
      <c r="JCE181" s="42"/>
      <c r="JCF181" s="42"/>
      <c r="JCG181" s="42"/>
      <c r="JCH181" s="42"/>
      <c r="JCI181" s="42"/>
      <c r="JCJ181" s="42"/>
      <c r="JCK181" s="42"/>
      <c r="JCL181" s="42"/>
      <c r="JCM181" s="42"/>
      <c r="JCN181" s="42"/>
      <c r="JCO181" s="42"/>
      <c r="JCP181" s="42"/>
      <c r="JCQ181" s="42"/>
      <c r="JCR181" s="42"/>
      <c r="JCS181" s="42"/>
      <c r="JCT181" s="42"/>
      <c r="JCU181" s="42"/>
      <c r="JCV181" s="42"/>
      <c r="JCW181" s="42"/>
      <c r="JCX181" s="42"/>
      <c r="JCY181" s="42"/>
      <c r="JCZ181" s="42"/>
      <c r="JDA181" s="42"/>
      <c r="JDB181" s="42"/>
      <c r="JDC181" s="42"/>
      <c r="JDD181" s="42"/>
      <c r="JDE181" s="42"/>
      <c r="JDF181" s="42"/>
      <c r="JDG181" s="42"/>
      <c r="JDH181" s="42"/>
      <c r="JDI181" s="42"/>
      <c r="JDJ181" s="42"/>
      <c r="JDK181" s="42"/>
      <c r="JDL181" s="42"/>
      <c r="JDM181" s="42"/>
      <c r="JDN181" s="42"/>
      <c r="JDO181" s="42"/>
      <c r="JDP181" s="42"/>
      <c r="JDQ181" s="42"/>
      <c r="JDR181" s="42"/>
      <c r="JDS181" s="42"/>
      <c r="JDT181" s="42"/>
      <c r="JDU181" s="42"/>
      <c r="JDV181" s="42"/>
      <c r="JDW181" s="42"/>
      <c r="JDX181" s="42"/>
      <c r="JDY181" s="42"/>
      <c r="JDZ181" s="42"/>
      <c r="JEA181" s="42"/>
      <c r="JEB181" s="42"/>
      <c r="JEC181" s="42"/>
      <c r="JED181" s="42"/>
      <c r="JEE181" s="42"/>
      <c r="JEF181" s="42"/>
      <c r="JEG181" s="42"/>
      <c r="JEH181" s="42"/>
      <c r="JEI181" s="42"/>
      <c r="JEJ181" s="42"/>
      <c r="JEK181" s="42"/>
      <c r="JEL181" s="42"/>
      <c r="JEM181" s="42"/>
      <c r="JEN181" s="42"/>
      <c r="JEO181" s="42"/>
      <c r="JEP181" s="42"/>
      <c r="JEQ181" s="42"/>
      <c r="JER181" s="42"/>
      <c r="JES181" s="42"/>
      <c r="JET181" s="42"/>
      <c r="JEU181" s="42"/>
      <c r="JEV181" s="42"/>
      <c r="JEW181" s="42"/>
      <c r="JEX181" s="42"/>
      <c r="JEY181" s="42"/>
      <c r="JEZ181" s="42"/>
      <c r="JFA181" s="42"/>
      <c r="JFB181" s="42"/>
      <c r="JFC181" s="42"/>
      <c r="JFD181" s="42"/>
      <c r="JFE181" s="42"/>
      <c r="JFF181" s="42"/>
      <c r="JFG181" s="42"/>
      <c r="JFH181" s="42"/>
      <c r="JFI181" s="42"/>
      <c r="JFJ181" s="42"/>
      <c r="JFK181" s="42"/>
      <c r="JFL181" s="42"/>
      <c r="JFM181" s="42"/>
      <c r="JFN181" s="42"/>
      <c r="JFO181" s="42"/>
      <c r="JFP181" s="42"/>
      <c r="JFQ181" s="42"/>
      <c r="JFR181" s="42"/>
      <c r="JFS181" s="42"/>
      <c r="JFT181" s="42"/>
      <c r="JFU181" s="42"/>
      <c r="JFV181" s="42"/>
      <c r="JFW181" s="42"/>
      <c r="JFX181" s="42"/>
      <c r="JFY181" s="42"/>
      <c r="JFZ181" s="42"/>
      <c r="JGA181" s="42"/>
      <c r="JGB181" s="42"/>
      <c r="JGC181" s="42"/>
      <c r="JGD181" s="42"/>
      <c r="JGE181" s="42"/>
      <c r="JGF181" s="42"/>
      <c r="JGG181" s="42"/>
      <c r="JGH181" s="42"/>
      <c r="JGI181" s="42"/>
      <c r="JGJ181" s="42"/>
      <c r="JGK181" s="42"/>
      <c r="JGL181" s="42"/>
      <c r="JGM181" s="42"/>
      <c r="JGN181" s="42"/>
      <c r="JGO181" s="42"/>
      <c r="JGP181" s="42"/>
      <c r="JGQ181" s="42"/>
      <c r="JGR181" s="42"/>
      <c r="JGS181" s="42"/>
      <c r="JGT181" s="42"/>
      <c r="JGU181" s="42"/>
      <c r="JGV181" s="42"/>
      <c r="JGW181" s="42"/>
      <c r="JGX181" s="42"/>
      <c r="JGY181" s="42"/>
      <c r="JGZ181" s="42"/>
      <c r="JHA181" s="42"/>
      <c r="JHB181" s="42"/>
      <c r="JHC181" s="42"/>
      <c r="JHD181" s="42"/>
      <c r="JHE181" s="42"/>
      <c r="JHF181" s="42"/>
      <c r="JHG181" s="42"/>
      <c r="JHH181" s="42"/>
      <c r="JHI181" s="42"/>
      <c r="JHJ181" s="42"/>
      <c r="JHK181" s="42"/>
      <c r="JHL181" s="42"/>
      <c r="JHM181" s="42"/>
      <c r="JHN181" s="42"/>
      <c r="JHO181" s="42"/>
      <c r="JHP181" s="42"/>
      <c r="JHQ181" s="42"/>
      <c r="JHR181" s="42"/>
      <c r="JHS181" s="42"/>
      <c r="JHT181" s="42"/>
      <c r="JHU181" s="42"/>
      <c r="JHV181" s="42"/>
      <c r="JHW181" s="42"/>
      <c r="JHX181" s="42"/>
      <c r="JHY181" s="42"/>
      <c r="JHZ181" s="42"/>
      <c r="JIA181" s="42"/>
      <c r="JIB181" s="42"/>
      <c r="JIC181" s="42"/>
      <c r="JID181" s="42"/>
      <c r="JIE181" s="42"/>
      <c r="JIF181" s="42"/>
      <c r="JIG181" s="42"/>
      <c r="JIH181" s="42"/>
      <c r="JII181" s="42"/>
      <c r="JIJ181" s="42"/>
      <c r="JIK181" s="42"/>
      <c r="JIL181" s="42"/>
      <c r="JIM181" s="42"/>
      <c r="JIN181" s="42"/>
      <c r="JIO181" s="42"/>
      <c r="JIP181" s="42"/>
      <c r="JIQ181" s="42"/>
      <c r="JIR181" s="42"/>
      <c r="JIS181" s="42"/>
      <c r="JIT181" s="42"/>
      <c r="JIU181" s="42"/>
      <c r="JIV181" s="42"/>
      <c r="JIW181" s="42"/>
      <c r="JIX181" s="42"/>
      <c r="JIY181" s="42"/>
      <c r="JIZ181" s="42"/>
      <c r="JJA181" s="42"/>
      <c r="JJB181" s="42"/>
      <c r="JJC181" s="42"/>
      <c r="JJD181" s="42"/>
      <c r="JJE181" s="42"/>
      <c r="JJF181" s="42"/>
      <c r="JJG181" s="42"/>
      <c r="JJH181" s="42"/>
      <c r="JJI181" s="42"/>
      <c r="JJJ181" s="42"/>
      <c r="JJK181" s="42"/>
      <c r="JJL181" s="42"/>
      <c r="JJM181" s="42"/>
      <c r="JJN181" s="42"/>
      <c r="JJO181" s="42"/>
      <c r="JJP181" s="42"/>
      <c r="JJQ181" s="42"/>
      <c r="JJR181" s="42"/>
      <c r="JJS181" s="42"/>
      <c r="JJT181" s="42"/>
      <c r="JJU181" s="42"/>
      <c r="JJV181" s="42"/>
      <c r="JJW181" s="42"/>
      <c r="JJX181" s="42"/>
      <c r="JJY181" s="42"/>
      <c r="JJZ181" s="42"/>
      <c r="JKA181" s="42"/>
      <c r="JKB181" s="42"/>
      <c r="JKC181" s="42"/>
      <c r="JKD181" s="42"/>
      <c r="JKE181" s="42"/>
      <c r="JKF181" s="42"/>
      <c r="JKG181" s="42"/>
      <c r="JKH181" s="42"/>
      <c r="JKI181" s="42"/>
      <c r="JKJ181" s="42"/>
      <c r="JKK181" s="42"/>
      <c r="JKL181" s="42"/>
      <c r="JKM181" s="42"/>
      <c r="JKN181" s="42"/>
      <c r="JKO181" s="42"/>
      <c r="JKP181" s="42"/>
      <c r="JKQ181" s="42"/>
      <c r="JKR181" s="42"/>
      <c r="JKS181" s="42"/>
      <c r="JKT181" s="42"/>
      <c r="JKU181" s="42"/>
      <c r="JKV181" s="42"/>
      <c r="JKW181" s="42"/>
      <c r="JKX181" s="42"/>
      <c r="JKY181" s="42"/>
      <c r="JKZ181" s="42"/>
      <c r="JLA181" s="42"/>
      <c r="JLB181" s="42"/>
      <c r="JLC181" s="42"/>
      <c r="JLD181" s="42"/>
      <c r="JLE181" s="42"/>
      <c r="JLF181" s="42"/>
      <c r="JLG181" s="42"/>
      <c r="JLH181" s="42"/>
      <c r="JLI181" s="42"/>
      <c r="JLJ181" s="42"/>
      <c r="JLK181" s="42"/>
      <c r="JLL181" s="42"/>
      <c r="JLM181" s="42"/>
      <c r="JLN181" s="42"/>
      <c r="JLO181" s="42"/>
      <c r="JLP181" s="42"/>
      <c r="JLQ181" s="42"/>
      <c r="JLR181" s="42"/>
      <c r="JLS181" s="42"/>
      <c r="JLT181" s="42"/>
      <c r="JLU181" s="42"/>
      <c r="JLV181" s="42"/>
      <c r="JLW181" s="42"/>
      <c r="JLX181" s="42"/>
      <c r="JLY181" s="42"/>
      <c r="JLZ181" s="42"/>
      <c r="JMA181" s="42"/>
      <c r="JMB181" s="42"/>
      <c r="JMC181" s="42"/>
      <c r="JMD181" s="42"/>
      <c r="JME181" s="42"/>
      <c r="JMF181" s="42"/>
      <c r="JMG181" s="42"/>
      <c r="JMH181" s="42"/>
      <c r="JMI181" s="42"/>
      <c r="JMJ181" s="42"/>
      <c r="JMK181" s="42"/>
      <c r="JML181" s="42"/>
      <c r="JMM181" s="42"/>
      <c r="JMN181" s="42"/>
      <c r="JMO181" s="42"/>
      <c r="JMP181" s="42"/>
      <c r="JMQ181" s="42"/>
      <c r="JMR181" s="42"/>
      <c r="JMS181" s="42"/>
      <c r="JMT181" s="42"/>
      <c r="JMU181" s="42"/>
      <c r="JMV181" s="42"/>
      <c r="JMW181" s="42"/>
      <c r="JMX181" s="42"/>
      <c r="JMY181" s="42"/>
      <c r="JMZ181" s="42"/>
      <c r="JNA181" s="42"/>
      <c r="JNB181" s="42"/>
      <c r="JNC181" s="42"/>
      <c r="JND181" s="42"/>
      <c r="JNE181" s="42"/>
      <c r="JNF181" s="42"/>
      <c r="JNG181" s="42"/>
      <c r="JNH181" s="42"/>
      <c r="JNI181" s="42"/>
      <c r="JNJ181" s="42"/>
      <c r="JNK181" s="42"/>
      <c r="JNL181" s="42"/>
      <c r="JNM181" s="42"/>
      <c r="JNN181" s="42"/>
      <c r="JNO181" s="42"/>
      <c r="JNP181" s="42"/>
      <c r="JNQ181" s="42"/>
      <c r="JNR181" s="42"/>
      <c r="JNS181" s="42"/>
      <c r="JNT181" s="42"/>
      <c r="JNU181" s="42"/>
      <c r="JNV181" s="42"/>
      <c r="JNW181" s="42"/>
      <c r="JNX181" s="42"/>
      <c r="JNY181" s="42"/>
      <c r="JNZ181" s="42"/>
      <c r="JOA181" s="42"/>
      <c r="JOB181" s="42"/>
      <c r="JOC181" s="42"/>
      <c r="JOD181" s="42"/>
      <c r="JOE181" s="42"/>
      <c r="JOF181" s="42"/>
      <c r="JOG181" s="42"/>
      <c r="JOH181" s="42"/>
      <c r="JOI181" s="42"/>
      <c r="JOJ181" s="42"/>
      <c r="JOK181" s="42"/>
      <c r="JOL181" s="42"/>
      <c r="JOM181" s="42"/>
      <c r="JON181" s="42"/>
      <c r="JOO181" s="42"/>
      <c r="JOP181" s="42"/>
      <c r="JOQ181" s="42"/>
      <c r="JOR181" s="42"/>
      <c r="JOS181" s="42"/>
      <c r="JOT181" s="42"/>
      <c r="JOU181" s="42"/>
      <c r="JOV181" s="42"/>
      <c r="JOW181" s="42"/>
      <c r="JOX181" s="42"/>
      <c r="JOY181" s="42"/>
      <c r="JOZ181" s="42"/>
      <c r="JPA181" s="42"/>
      <c r="JPB181" s="42"/>
      <c r="JPC181" s="42"/>
      <c r="JPD181" s="42"/>
      <c r="JPE181" s="42"/>
      <c r="JPF181" s="42"/>
      <c r="JPG181" s="42"/>
      <c r="JPH181" s="42"/>
      <c r="JPI181" s="42"/>
      <c r="JPJ181" s="42"/>
      <c r="JPK181" s="42"/>
      <c r="JPL181" s="42"/>
      <c r="JPM181" s="42"/>
      <c r="JPN181" s="42"/>
      <c r="JPO181" s="42"/>
      <c r="JPP181" s="42"/>
      <c r="JPQ181" s="42"/>
      <c r="JPR181" s="42"/>
      <c r="JPS181" s="42"/>
      <c r="JPT181" s="42"/>
      <c r="JPU181" s="42"/>
      <c r="JPV181" s="42"/>
      <c r="JPW181" s="42"/>
      <c r="JPX181" s="42"/>
      <c r="JPY181" s="42"/>
      <c r="JPZ181" s="42"/>
      <c r="JQA181" s="42"/>
      <c r="JQB181" s="42"/>
      <c r="JQC181" s="42"/>
      <c r="JQD181" s="42"/>
      <c r="JQE181" s="42"/>
      <c r="JQF181" s="42"/>
      <c r="JQG181" s="42"/>
      <c r="JQH181" s="42"/>
      <c r="JQI181" s="42"/>
      <c r="JQJ181" s="42"/>
      <c r="JQK181" s="42"/>
      <c r="JQL181" s="42"/>
      <c r="JQM181" s="42"/>
      <c r="JQN181" s="42"/>
      <c r="JQO181" s="42"/>
      <c r="JQP181" s="42"/>
      <c r="JQQ181" s="42"/>
      <c r="JQR181" s="42"/>
      <c r="JQS181" s="42"/>
      <c r="JQT181" s="42"/>
      <c r="JQU181" s="42"/>
      <c r="JQV181" s="42"/>
      <c r="JQW181" s="42"/>
      <c r="JQX181" s="42"/>
      <c r="JQY181" s="42"/>
      <c r="JQZ181" s="42"/>
      <c r="JRA181" s="42"/>
      <c r="JRB181" s="42"/>
      <c r="JRC181" s="42"/>
      <c r="JRD181" s="42"/>
      <c r="JRE181" s="42"/>
      <c r="JRF181" s="42"/>
      <c r="JRG181" s="42"/>
      <c r="JRH181" s="42"/>
      <c r="JRI181" s="42"/>
      <c r="JRJ181" s="42"/>
      <c r="JRK181" s="42"/>
      <c r="JRL181" s="42"/>
      <c r="JRM181" s="42"/>
      <c r="JRN181" s="42"/>
      <c r="JRO181" s="42"/>
      <c r="JRP181" s="42"/>
      <c r="JRQ181" s="42"/>
      <c r="JRR181" s="42"/>
      <c r="JRS181" s="42"/>
      <c r="JRT181" s="42"/>
      <c r="JRU181" s="42"/>
      <c r="JRV181" s="42"/>
      <c r="JRW181" s="42"/>
      <c r="JRX181" s="42"/>
      <c r="JRY181" s="42"/>
      <c r="JRZ181" s="42"/>
      <c r="JSA181" s="42"/>
      <c r="JSB181" s="42"/>
      <c r="JSC181" s="42"/>
      <c r="JSD181" s="42"/>
      <c r="JSE181" s="42"/>
      <c r="JSF181" s="42"/>
      <c r="JSG181" s="42"/>
      <c r="JSH181" s="42"/>
      <c r="JSI181" s="42"/>
      <c r="JSJ181" s="42"/>
      <c r="JSK181" s="42"/>
      <c r="JSL181" s="42"/>
      <c r="JSM181" s="42"/>
      <c r="JSN181" s="42"/>
      <c r="JSO181" s="42"/>
      <c r="JSP181" s="42"/>
      <c r="JSQ181" s="42"/>
      <c r="JSR181" s="42"/>
      <c r="JSS181" s="42"/>
      <c r="JST181" s="42"/>
      <c r="JSU181" s="42"/>
      <c r="JSV181" s="42"/>
      <c r="JSW181" s="42"/>
      <c r="JSX181" s="42"/>
      <c r="JSY181" s="42"/>
      <c r="JSZ181" s="42"/>
      <c r="JTA181" s="42"/>
      <c r="JTB181" s="42"/>
      <c r="JTC181" s="42"/>
      <c r="JTD181" s="42"/>
      <c r="JTE181" s="42"/>
      <c r="JTF181" s="42"/>
      <c r="JTG181" s="42"/>
      <c r="JTH181" s="42"/>
      <c r="JTI181" s="42"/>
      <c r="JTJ181" s="42"/>
      <c r="JTK181" s="42"/>
      <c r="JTL181" s="42"/>
      <c r="JTM181" s="42"/>
      <c r="JTN181" s="42"/>
      <c r="JTO181" s="42"/>
      <c r="JTP181" s="42"/>
      <c r="JTQ181" s="42"/>
      <c r="JTR181" s="42"/>
      <c r="JTS181" s="42"/>
      <c r="JTT181" s="42"/>
      <c r="JTU181" s="42"/>
      <c r="JTV181" s="42"/>
      <c r="JTW181" s="42"/>
      <c r="JTX181" s="42"/>
      <c r="JTY181" s="42"/>
      <c r="JTZ181" s="42"/>
      <c r="JUA181" s="42"/>
      <c r="JUB181" s="42"/>
      <c r="JUC181" s="42"/>
      <c r="JUD181" s="42"/>
      <c r="JUE181" s="42"/>
      <c r="JUF181" s="42"/>
      <c r="JUG181" s="42"/>
      <c r="JUH181" s="42"/>
      <c r="JUI181" s="42"/>
      <c r="JUJ181" s="42"/>
      <c r="JUK181" s="42"/>
      <c r="JUL181" s="42"/>
      <c r="JUM181" s="42"/>
      <c r="JUN181" s="42"/>
      <c r="JUO181" s="42"/>
      <c r="JUP181" s="42"/>
      <c r="JUQ181" s="42"/>
      <c r="JUR181" s="42"/>
      <c r="JUS181" s="42"/>
      <c r="JUT181" s="42"/>
      <c r="JUU181" s="42"/>
      <c r="JUV181" s="42"/>
      <c r="JUW181" s="42"/>
      <c r="JUX181" s="42"/>
      <c r="JUY181" s="42"/>
      <c r="JUZ181" s="42"/>
      <c r="JVA181" s="42"/>
      <c r="JVB181" s="42"/>
      <c r="JVC181" s="42"/>
      <c r="JVD181" s="42"/>
      <c r="JVE181" s="42"/>
      <c r="JVF181" s="42"/>
      <c r="JVG181" s="42"/>
      <c r="JVH181" s="42"/>
      <c r="JVI181" s="42"/>
      <c r="JVJ181" s="42"/>
      <c r="JVK181" s="42"/>
      <c r="JVL181" s="42"/>
      <c r="JVM181" s="42"/>
      <c r="JVN181" s="42"/>
      <c r="JVO181" s="42"/>
      <c r="JVP181" s="42"/>
      <c r="JVQ181" s="42"/>
      <c r="JVR181" s="42"/>
      <c r="JVS181" s="42"/>
      <c r="JVT181" s="42"/>
      <c r="JVU181" s="42"/>
      <c r="JVV181" s="42"/>
      <c r="JVW181" s="42"/>
      <c r="JVX181" s="42"/>
      <c r="JVY181" s="42"/>
      <c r="JVZ181" s="42"/>
      <c r="JWA181" s="42"/>
      <c r="JWB181" s="42"/>
      <c r="JWC181" s="42"/>
      <c r="JWD181" s="42"/>
      <c r="JWE181" s="42"/>
      <c r="JWF181" s="42"/>
      <c r="JWG181" s="42"/>
      <c r="JWH181" s="42"/>
      <c r="JWI181" s="42"/>
      <c r="JWJ181" s="42"/>
      <c r="JWK181" s="42"/>
      <c r="JWL181" s="42"/>
      <c r="JWM181" s="42"/>
      <c r="JWN181" s="42"/>
      <c r="JWO181" s="42"/>
      <c r="JWP181" s="42"/>
      <c r="JWQ181" s="42"/>
      <c r="JWR181" s="42"/>
      <c r="JWS181" s="42"/>
      <c r="JWT181" s="42"/>
      <c r="JWU181" s="42"/>
      <c r="JWV181" s="42"/>
      <c r="JWW181" s="42"/>
      <c r="JWX181" s="42"/>
      <c r="JWY181" s="42"/>
      <c r="JWZ181" s="42"/>
      <c r="JXA181" s="42"/>
      <c r="JXB181" s="42"/>
      <c r="JXC181" s="42"/>
      <c r="JXD181" s="42"/>
      <c r="JXE181" s="42"/>
      <c r="JXF181" s="42"/>
      <c r="JXG181" s="42"/>
      <c r="JXH181" s="42"/>
      <c r="JXI181" s="42"/>
      <c r="JXJ181" s="42"/>
      <c r="JXK181" s="42"/>
      <c r="JXL181" s="42"/>
      <c r="JXM181" s="42"/>
      <c r="JXN181" s="42"/>
      <c r="JXO181" s="42"/>
      <c r="JXP181" s="42"/>
      <c r="JXQ181" s="42"/>
      <c r="JXR181" s="42"/>
      <c r="JXS181" s="42"/>
      <c r="JXT181" s="42"/>
      <c r="JXU181" s="42"/>
      <c r="JXV181" s="42"/>
      <c r="JXW181" s="42"/>
      <c r="JXX181" s="42"/>
      <c r="JXY181" s="42"/>
      <c r="JXZ181" s="42"/>
      <c r="JYA181" s="42"/>
      <c r="JYB181" s="42"/>
      <c r="JYC181" s="42"/>
      <c r="JYD181" s="42"/>
      <c r="JYE181" s="42"/>
      <c r="JYF181" s="42"/>
      <c r="JYG181" s="42"/>
      <c r="JYH181" s="42"/>
      <c r="JYI181" s="42"/>
      <c r="JYJ181" s="42"/>
      <c r="JYK181" s="42"/>
      <c r="JYL181" s="42"/>
      <c r="JYM181" s="42"/>
      <c r="JYN181" s="42"/>
      <c r="JYO181" s="42"/>
      <c r="JYP181" s="42"/>
      <c r="JYQ181" s="42"/>
      <c r="JYR181" s="42"/>
      <c r="JYS181" s="42"/>
      <c r="JYT181" s="42"/>
      <c r="JYU181" s="42"/>
      <c r="JYV181" s="42"/>
      <c r="JYW181" s="42"/>
      <c r="JYX181" s="42"/>
      <c r="JYY181" s="42"/>
      <c r="JYZ181" s="42"/>
      <c r="JZA181" s="42"/>
      <c r="JZB181" s="42"/>
      <c r="JZC181" s="42"/>
      <c r="JZD181" s="42"/>
      <c r="JZE181" s="42"/>
      <c r="JZF181" s="42"/>
      <c r="JZG181" s="42"/>
      <c r="JZH181" s="42"/>
      <c r="JZI181" s="42"/>
      <c r="JZJ181" s="42"/>
      <c r="JZK181" s="42"/>
      <c r="JZL181" s="42"/>
      <c r="JZM181" s="42"/>
      <c r="JZN181" s="42"/>
      <c r="JZO181" s="42"/>
      <c r="JZP181" s="42"/>
      <c r="JZQ181" s="42"/>
      <c r="JZR181" s="42"/>
      <c r="JZS181" s="42"/>
      <c r="JZT181" s="42"/>
      <c r="JZU181" s="42"/>
      <c r="JZV181" s="42"/>
      <c r="JZW181" s="42"/>
      <c r="JZX181" s="42"/>
      <c r="JZY181" s="42"/>
      <c r="JZZ181" s="42"/>
      <c r="KAA181" s="42"/>
      <c r="KAB181" s="42"/>
      <c r="KAC181" s="42"/>
      <c r="KAD181" s="42"/>
      <c r="KAE181" s="42"/>
      <c r="KAF181" s="42"/>
      <c r="KAG181" s="42"/>
      <c r="KAH181" s="42"/>
      <c r="KAI181" s="42"/>
      <c r="KAJ181" s="42"/>
      <c r="KAK181" s="42"/>
      <c r="KAL181" s="42"/>
      <c r="KAM181" s="42"/>
      <c r="KAN181" s="42"/>
      <c r="KAO181" s="42"/>
      <c r="KAP181" s="42"/>
      <c r="KAQ181" s="42"/>
      <c r="KAR181" s="42"/>
      <c r="KAS181" s="42"/>
      <c r="KAT181" s="42"/>
      <c r="KAU181" s="42"/>
      <c r="KAV181" s="42"/>
      <c r="KAW181" s="42"/>
      <c r="KAX181" s="42"/>
      <c r="KAY181" s="42"/>
      <c r="KAZ181" s="42"/>
      <c r="KBA181" s="42"/>
      <c r="KBB181" s="42"/>
      <c r="KBC181" s="42"/>
      <c r="KBD181" s="42"/>
      <c r="KBE181" s="42"/>
      <c r="KBF181" s="42"/>
      <c r="KBG181" s="42"/>
      <c r="KBH181" s="42"/>
      <c r="KBI181" s="42"/>
      <c r="KBJ181" s="42"/>
      <c r="KBK181" s="42"/>
      <c r="KBL181" s="42"/>
      <c r="KBM181" s="42"/>
      <c r="KBN181" s="42"/>
      <c r="KBO181" s="42"/>
      <c r="KBP181" s="42"/>
      <c r="KBQ181" s="42"/>
      <c r="KBR181" s="42"/>
      <c r="KBS181" s="42"/>
      <c r="KBT181" s="42"/>
      <c r="KBU181" s="42"/>
      <c r="KBV181" s="42"/>
      <c r="KBW181" s="42"/>
      <c r="KBX181" s="42"/>
      <c r="KBY181" s="42"/>
      <c r="KBZ181" s="42"/>
      <c r="KCA181" s="42"/>
      <c r="KCB181" s="42"/>
      <c r="KCC181" s="42"/>
      <c r="KCD181" s="42"/>
      <c r="KCE181" s="42"/>
      <c r="KCF181" s="42"/>
      <c r="KCG181" s="42"/>
      <c r="KCH181" s="42"/>
      <c r="KCI181" s="42"/>
      <c r="KCJ181" s="42"/>
      <c r="KCK181" s="42"/>
      <c r="KCL181" s="42"/>
      <c r="KCM181" s="42"/>
      <c r="KCN181" s="42"/>
      <c r="KCO181" s="42"/>
      <c r="KCP181" s="42"/>
      <c r="KCQ181" s="42"/>
      <c r="KCR181" s="42"/>
      <c r="KCS181" s="42"/>
      <c r="KCT181" s="42"/>
      <c r="KCU181" s="42"/>
      <c r="KCV181" s="42"/>
      <c r="KCW181" s="42"/>
      <c r="KCX181" s="42"/>
      <c r="KCY181" s="42"/>
      <c r="KCZ181" s="42"/>
      <c r="KDA181" s="42"/>
      <c r="KDB181" s="42"/>
      <c r="KDC181" s="42"/>
      <c r="KDD181" s="42"/>
      <c r="KDE181" s="42"/>
      <c r="KDF181" s="42"/>
      <c r="KDG181" s="42"/>
      <c r="KDH181" s="42"/>
      <c r="KDI181" s="42"/>
      <c r="KDJ181" s="42"/>
      <c r="KDK181" s="42"/>
      <c r="KDL181" s="42"/>
      <c r="KDM181" s="42"/>
      <c r="KDN181" s="42"/>
      <c r="KDO181" s="42"/>
      <c r="KDP181" s="42"/>
      <c r="KDQ181" s="42"/>
      <c r="KDR181" s="42"/>
      <c r="KDS181" s="42"/>
      <c r="KDT181" s="42"/>
      <c r="KDU181" s="42"/>
      <c r="KDV181" s="42"/>
      <c r="KDW181" s="42"/>
      <c r="KDX181" s="42"/>
      <c r="KDY181" s="42"/>
      <c r="KDZ181" s="42"/>
      <c r="KEA181" s="42"/>
      <c r="KEB181" s="42"/>
      <c r="KEC181" s="42"/>
      <c r="KED181" s="42"/>
      <c r="KEE181" s="42"/>
      <c r="KEF181" s="42"/>
      <c r="KEG181" s="42"/>
      <c r="KEH181" s="42"/>
      <c r="KEI181" s="42"/>
      <c r="KEJ181" s="42"/>
      <c r="KEK181" s="42"/>
      <c r="KEL181" s="42"/>
      <c r="KEM181" s="42"/>
      <c r="KEN181" s="42"/>
      <c r="KEO181" s="42"/>
      <c r="KEP181" s="42"/>
      <c r="KEQ181" s="42"/>
      <c r="KER181" s="42"/>
      <c r="KES181" s="42"/>
      <c r="KET181" s="42"/>
      <c r="KEU181" s="42"/>
      <c r="KEV181" s="42"/>
      <c r="KEW181" s="42"/>
      <c r="KEX181" s="42"/>
      <c r="KEY181" s="42"/>
      <c r="KEZ181" s="42"/>
      <c r="KFA181" s="42"/>
      <c r="KFB181" s="42"/>
      <c r="KFC181" s="42"/>
      <c r="KFD181" s="42"/>
      <c r="KFE181" s="42"/>
      <c r="KFF181" s="42"/>
      <c r="KFG181" s="42"/>
      <c r="KFH181" s="42"/>
      <c r="KFI181" s="42"/>
      <c r="KFJ181" s="42"/>
      <c r="KFK181" s="42"/>
      <c r="KFL181" s="42"/>
      <c r="KFM181" s="42"/>
      <c r="KFN181" s="42"/>
      <c r="KFO181" s="42"/>
      <c r="KFP181" s="42"/>
      <c r="KFQ181" s="42"/>
      <c r="KFR181" s="42"/>
      <c r="KFS181" s="42"/>
      <c r="KFT181" s="42"/>
      <c r="KFU181" s="42"/>
      <c r="KFV181" s="42"/>
      <c r="KFW181" s="42"/>
      <c r="KFX181" s="42"/>
      <c r="KFY181" s="42"/>
      <c r="KFZ181" s="42"/>
      <c r="KGA181" s="42"/>
      <c r="KGB181" s="42"/>
      <c r="KGC181" s="42"/>
      <c r="KGD181" s="42"/>
      <c r="KGE181" s="42"/>
      <c r="KGF181" s="42"/>
      <c r="KGG181" s="42"/>
      <c r="KGH181" s="42"/>
      <c r="KGI181" s="42"/>
      <c r="KGJ181" s="42"/>
      <c r="KGK181" s="42"/>
      <c r="KGL181" s="42"/>
      <c r="KGM181" s="42"/>
      <c r="KGN181" s="42"/>
      <c r="KGO181" s="42"/>
      <c r="KGP181" s="42"/>
      <c r="KGQ181" s="42"/>
      <c r="KGR181" s="42"/>
      <c r="KGS181" s="42"/>
      <c r="KGT181" s="42"/>
      <c r="KGU181" s="42"/>
      <c r="KGV181" s="42"/>
      <c r="KGW181" s="42"/>
      <c r="KGX181" s="42"/>
      <c r="KGY181" s="42"/>
      <c r="KGZ181" s="42"/>
      <c r="KHA181" s="42"/>
      <c r="KHB181" s="42"/>
      <c r="KHC181" s="42"/>
      <c r="KHD181" s="42"/>
      <c r="KHE181" s="42"/>
      <c r="KHF181" s="42"/>
      <c r="KHG181" s="42"/>
      <c r="KHH181" s="42"/>
      <c r="KHI181" s="42"/>
      <c r="KHJ181" s="42"/>
      <c r="KHK181" s="42"/>
      <c r="KHL181" s="42"/>
      <c r="KHM181" s="42"/>
      <c r="KHN181" s="42"/>
      <c r="KHO181" s="42"/>
      <c r="KHP181" s="42"/>
      <c r="KHQ181" s="42"/>
      <c r="KHR181" s="42"/>
      <c r="KHS181" s="42"/>
      <c r="KHT181" s="42"/>
      <c r="KHU181" s="42"/>
      <c r="KHV181" s="42"/>
      <c r="KHW181" s="42"/>
      <c r="KHX181" s="42"/>
      <c r="KHY181" s="42"/>
      <c r="KHZ181" s="42"/>
      <c r="KIA181" s="42"/>
      <c r="KIB181" s="42"/>
      <c r="KIC181" s="42"/>
      <c r="KID181" s="42"/>
      <c r="KIE181" s="42"/>
      <c r="KIF181" s="42"/>
      <c r="KIG181" s="42"/>
      <c r="KIH181" s="42"/>
      <c r="KII181" s="42"/>
      <c r="KIJ181" s="42"/>
      <c r="KIK181" s="42"/>
      <c r="KIL181" s="42"/>
      <c r="KIM181" s="42"/>
      <c r="KIN181" s="42"/>
      <c r="KIO181" s="42"/>
      <c r="KIP181" s="42"/>
      <c r="KIQ181" s="42"/>
      <c r="KIR181" s="42"/>
      <c r="KIS181" s="42"/>
      <c r="KIT181" s="42"/>
      <c r="KIU181" s="42"/>
      <c r="KIV181" s="42"/>
      <c r="KIW181" s="42"/>
      <c r="KIX181" s="42"/>
      <c r="KIY181" s="42"/>
      <c r="KIZ181" s="42"/>
      <c r="KJA181" s="42"/>
      <c r="KJB181" s="42"/>
      <c r="KJC181" s="42"/>
      <c r="KJD181" s="42"/>
      <c r="KJE181" s="42"/>
      <c r="KJF181" s="42"/>
      <c r="KJG181" s="42"/>
      <c r="KJH181" s="42"/>
      <c r="KJI181" s="42"/>
      <c r="KJJ181" s="42"/>
      <c r="KJK181" s="42"/>
      <c r="KJL181" s="42"/>
      <c r="KJM181" s="42"/>
      <c r="KJN181" s="42"/>
      <c r="KJO181" s="42"/>
      <c r="KJP181" s="42"/>
      <c r="KJQ181" s="42"/>
      <c r="KJR181" s="42"/>
      <c r="KJS181" s="42"/>
      <c r="KJT181" s="42"/>
      <c r="KJU181" s="42"/>
      <c r="KJV181" s="42"/>
      <c r="KJW181" s="42"/>
      <c r="KJX181" s="42"/>
      <c r="KJY181" s="42"/>
      <c r="KJZ181" s="42"/>
      <c r="KKA181" s="42"/>
      <c r="KKB181" s="42"/>
      <c r="KKC181" s="42"/>
      <c r="KKD181" s="42"/>
      <c r="KKE181" s="42"/>
      <c r="KKF181" s="42"/>
      <c r="KKG181" s="42"/>
      <c r="KKH181" s="42"/>
      <c r="KKI181" s="42"/>
      <c r="KKJ181" s="42"/>
      <c r="KKK181" s="42"/>
      <c r="KKL181" s="42"/>
      <c r="KKM181" s="42"/>
      <c r="KKN181" s="42"/>
      <c r="KKO181" s="42"/>
      <c r="KKP181" s="42"/>
      <c r="KKQ181" s="42"/>
      <c r="KKR181" s="42"/>
      <c r="KKS181" s="42"/>
      <c r="KKT181" s="42"/>
      <c r="KKU181" s="42"/>
      <c r="KKV181" s="42"/>
      <c r="KKW181" s="42"/>
      <c r="KKX181" s="42"/>
      <c r="KKY181" s="42"/>
      <c r="KKZ181" s="42"/>
      <c r="KLA181" s="42"/>
      <c r="KLB181" s="42"/>
      <c r="KLC181" s="42"/>
      <c r="KLD181" s="42"/>
      <c r="KLE181" s="42"/>
      <c r="KLF181" s="42"/>
      <c r="KLG181" s="42"/>
      <c r="KLH181" s="42"/>
      <c r="KLI181" s="42"/>
      <c r="KLJ181" s="42"/>
      <c r="KLK181" s="42"/>
      <c r="KLL181" s="42"/>
      <c r="KLM181" s="42"/>
      <c r="KLN181" s="42"/>
      <c r="KLO181" s="42"/>
      <c r="KLP181" s="42"/>
      <c r="KLQ181" s="42"/>
      <c r="KLR181" s="42"/>
      <c r="KLS181" s="42"/>
      <c r="KLT181" s="42"/>
      <c r="KLU181" s="42"/>
      <c r="KLV181" s="42"/>
      <c r="KLW181" s="42"/>
      <c r="KLX181" s="42"/>
      <c r="KLY181" s="42"/>
      <c r="KLZ181" s="42"/>
      <c r="KMA181" s="42"/>
      <c r="KMB181" s="42"/>
      <c r="KMC181" s="42"/>
      <c r="KMD181" s="42"/>
      <c r="KME181" s="42"/>
      <c r="KMF181" s="42"/>
      <c r="KMG181" s="42"/>
      <c r="KMH181" s="42"/>
      <c r="KMI181" s="42"/>
      <c r="KMJ181" s="42"/>
      <c r="KMK181" s="42"/>
      <c r="KML181" s="42"/>
      <c r="KMM181" s="42"/>
      <c r="KMN181" s="42"/>
      <c r="KMO181" s="42"/>
      <c r="KMP181" s="42"/>
      <c r="KMQ181" s="42"/>
      <c r="KMR181" s="42"/>
      <c r="KMS181" s="42"/>
      <c r="KMT181" s="42"/>
      <c r="KMU181" s="42"/>
      <c r="KMV181" s="42"/>
      <c r="KMW181" s="42"/>
      <c r="KMX181" s="42"/>
      <c r="KMY181" s="42"/>
      <c r="KMZ181" s="42"/>
      <c r="KNA181" s="42"/>
      <c r="KNB181" s="42"/>
      <c r="KNC181" s="42"/>
      <c r="KND181" s="42"/>
      <c r="KNE181" s="42"/>
      <c r="KNF181" s="42"/>
      <c r="KNG181" s="42"/>
      <c r="KNH181" s="42"/>
      <c r="KNI181" s="42"/>
      <c r="KNJ181" s="42"/>
      <c r="KNK181" s="42"/>
      <c r="KNL181" s="42"/>
      <c r="KNM181" s="42"/>
      <c r="KNN181" s="42"/>
      <c r="KNO181" s="42"/>
      <c r="KNP181" s="42"/>
      <c r="KNQ181" s="42"/>
      <c r="KNR181" s="42"/>
      <c r="KNS181" s="42"/>
      <c r="KNT181" s="42"/>
      <c r="KNU181" s="42"/>
      <c r="KNV181" s="42"/>
      <c r="KNW181" s="42"/>
      <c r="KNX181" s="42"/>
      <c r="KNY181" s="42"/>
      <c r="KNZ181" s="42"/>
      <c r="KOA181" s="42"/>
      <c r="KOB181" s="42"/>
      <c r="KOC181" s="42"/>
      <c r="KOD181" s="42"/>
      <c r="KOE181" s="42"/>
      <c r="KOF181" s="42"/>
      <c r="KOG181" s="42"/>
      <c r="KOH181" s="42"/>
      <c r="KOI181" s="42"/>
      <c r="KOJ181" s="42"/>
      <c r="KOK181" s="42"/>
      <c r="KOL181" s="42"/>
      <c r="KOM181" s="42"/>
      <c r="KON181" s="42"/>
      <c r="KOO181" s="42"/>
      <c r="KOP181" s="42"/>
      <c r="KOQ181" s="42"/>
      <c r="KOR181" s="42"/>
      <c r="KOS181" s="42"/>
      <c r="KOT181" s="42"/>
      <c r="KOU181" s="42"/>
      <c r="KOV181" s="42"/>
      <c r="KOW181" s="42"/>
      <c r="KOX181" s="42"/>
      <c r="KOY181" s="42"/>
      <c r="KOZ181" s="42"/>
      <c r="KPA181" s="42"/>
      <c r="KPB181" s="42"/>
      <c r="KPC181" s="42"/>
      <c r="KPD181" s="42"/>
      <c r="KPE181" s="42"/>
      <c r="KPF181" s="42"/>
      <c r="KPG181" s="42"/>
      <c r="KPH181" s="42"/>
      <c r="KPI181" s="42"/>
      <c r="KPJ181" s="42"/>
      <c r="KPK181" s="42"/>
      <c r="KPL181" s="42"/>
      <c r="KPM181" s="42"/>
      <c r="KPN181" s="42"/>
      <c r="KPO181" s="42"/>
      <c r="KPP181" s="42"/>
      <c r="KPQ181" s="42"/>
      <c r="KPR181" s="42"/>
      <c r="KPS181" s="42"/>
      <c r="KPT181" s="42"/>
      <c r="KPU181" s="42"/>
      <c r="KPV181" s="42"/>
      <c r="KPW181" s="42"/>
      <c r="KPX181" s="42"/>
      <c r="KPY181" s="42"/>
      <c r="KPZ181" s="42"/>
      <c r="KQA181" s="42"/>
      <c r="KQB181" s="42"/>
      <c r="KQC181" s="42"/>
      <c r="KQD181" s="42"/>
      <c r="KQE181" s="42"/>
      <c r="KQF181" s="42"/>
      <c r="KQG181" s="42"/>
      <c r="KQH181" s="42"/>
      <c r="KQI181" s="42"/>
      <c r="KQJ181" s="42"/>
      <c r="KQK181" s="42"/>
      <c r="KQL181" s="42"/>
      <c r="KQM181" s="42"/>
      <c r="KQN181" s="42"/>
      <c r="KQO181" s="42"/>
      <c r="KQP181" s="42"/>
      <c r="KQQ181" s="42"/>
      <c r="KQR181" s="42"/>
      <c r="KQS181" s="42"/>
      <c r="KQT181" s="42"/>
      <c r="KQU181" s="42"/>
      <c r="KQV181" s="42"/>
      <c r="KQW181" s="42"/>
      <c r="KQX181" s="42"/>
      <c r="KQY181" s="42"/>
      <c r="KQZ181" s="42"/>
      <c r="KRA181" s="42"/>
      <c r="KRB181" s="42"/>
      <c r="KRC181" s="42"/>
      <c r="KRD181" s="42"/>
      <c r="KRE181" s="42"/>
      <c r="KRF181" s="42"/>
      <c r="KRG181" s="42"/>
      <c r="KRH181" s="42"/>
      <c r="KRI181" s="42"/>
      <c r="KRJ181" s="42"/>
      <c r="KRK181" s="42"/>
      <c r="KRL181" s="42"/>
      <c r="KRM181" s="42"/>
      <c r="KRN181" s="42"/>
      <c r="KRO181" s="42"/>
      <c r="KRP181" s="42"/>
      <c r="KRQ181" s="42"/>
      <c r="KRR181" s="42"/>
      <c r="KRS181" s="42"/>
      <c r="KRT181" s="42"/>
      <c r="KRU181" s="42"/>
      <c r="KRV181" s="42"/>
      <c r="KRW181" s="42"/>
      <c r="KRX181" s="42"/>
      <c r="KRY181" s="42"/>
      <c r="KRZ181" s="42"/>
      <c r="KSA181" s="42"/>
      <c r="KSB181" s="42"/>
      <c r="KSC181" s="42"/>
      <c r="KSD181" s="42"/>
      <c r="KSE181" s="42"/>
      <c r="KSF181" s="42"/>
      <c r="KSG181" s="42"/>
      <c r="KSH181" s="42"/>
      <c r="KSI181" s="42"/>
      <c r="KSJ181" s="42"/>
      <c r="KSK181" s="42"/>
      <c r="KSL181" s="42"/>
      <c r="KSM181" s="42"/>
      <c r="KSN181" s="42"/>
      <c r="KSO181" s="42"/>
      <c r="KSP181" s="42"/>
      <c r="KSQ181" s="42"/>
      <c r="KSR181" s="42"/>
      <c r="KSS181" s="42"/>
      <c r="KST181" s="42"/>
      <c r="KSU181" s="42"/>
      <c r="KSV181" s="42"/>
      <c r="KSW181" s="42"/>
      <c r="KSX181" s="42"/>
      <c r="KSY181" s="42"/>
      <c r="KSZ181" s="42"/>
      <c r="KTA181" s="42"/>
      <c r="KTB181" s="42"/>
      <c r="KTC181" s="42"/>
      <c r="KTD181" s="42"/>
      <c r="KTE181" s="42"/>
      <c r="KTF181" s="42"/>
      <c r="KTG181" s="42"/>
      <c r="KTH181" s="42"/>
      <c r="KTI181" s="42"/>
      <c r="KTJ181" s="42"/>
      <c r="KTK181" s="42"/>
      <c r="KTL181" s="42"/>
      <c r="KTM181" s="42"/>
      <c r="KTN181" s="42"/>
      <c r="KTO181" s="42"/>
      <c r="KTP181" s="42"/>
      <c r="KTQ181" s="42"/>
      <c r="KTR181" s="42"/>
      <c r="KTS181" s="42"/>
      <c r="KTT181" s="42"/>
      <c r="KTU181" s="42"/>
      <c r="KTV181" s="42"/>
      <c r="KTW181" s="42"/>
      <c r="KTX181" s="42"/>
      <c r="KTY181" s="42"/>
      <c r="KTZ181" s="42"/>
      <c r="KUA181" s="42"/>
      <c r="KUB181" s="42"/>
      <c r="KUC181" s="42"/>
      <c r="KUD181" s="42"/>
      <c r="KUE181" s="42"/>
      <c r="KUF181" s="42"/>
      <c r="KUG181" s="42"/>
      <c r="KUH181" s="42"/>
      <c r="KUI181" s="42"/>
      <c r="KUJ181" s="42"/>
      <c r="KUK181" s="42"/>
      <c r="KUL181" s="42"/>
      <c r="KUM181" s="42"/>
      <c r="KUN181" s="42"/>
      <c r="KUO181" s="42"/>
      <c r="KUP181" s="42"/>
      <c r="KUQ181" s="42"/>
      <c r="KUR181" s="42"/>
      <c r="KUS181" s="42"/>
      <c r="KUT181" s="42"/>
      <c r="KUU181" s="42"/>
      <c r="KUV181" s="42"/>
      <c r="KUW181" s="42"/>
      <c r="KUX181" s="42"/>
      <c r="KUY181" s="42"/>
      <c r="KUZ181" s="42"/>
      <c r="KVA181" s="42"/>
      <c r="KVB181" s="42"/>
      <c r="KVC181" s="42"/>
      <c r="KVD181" s="42"/>
      <c r="KVE181" s="42"/>
      <c r="KVF181" s="42"/>
      <c r="KVG181" s="42"/>
      <c r="KVH181" s="42"/>
      <c r="KVI181" s="42"/>
      <c r="KVJ181" s="42"/>
      <c r="KVK181" s="42"/>
      <c r="KVL181" s="42"/>
      <c r="KVM181" s="42"/>
      <c r="KVN181" s="42"/>
      <c r="KVO181" s="42"/>
      <c r="KVP181" s="42"/>
      <c r="KVQ181" s="42"/>
      <c r="KVR181" s="42"/>
      <c r="KVS181" s="42"/>
      <c r="KVT181" s="42"/>
      <c r="KVU181" s="42"/>
      <c r="KVV181" s="42"/>
      <c r="KVW181" s="42"/>
      <c r="KVX181" s="42"/>
      <c r="KVY181" s="42"/>
      <c r="KVZ181" s="42"/>
      <c r="KWA181" s="42"/>
      <c r="KWB181" s="42"/>
      <c r="KWC181" s="42"/>
      <c r="KWD181" s="42"/>
      <c r="KWE181" s="42"/>
      <c r="KWF181" s="42"/>
      <c r="KWG181" s="42"/>
      <c r="KWH181" s="42"/>
      <c r="KWI181" s="42"/>
      <c r="KWJ181" s="42"/>
      <c r="KWK181" s="42"/>
      <c r="KWL181" s="42"/>
      <c r="KWM181" s="42"/>
      <c r="KWN181" s="42"/>
      <c r="KWO181" s="42"/>
      <c r="KWP181" s="42"/>
      <c r="KWQ181" s="42"/>
      <c r="KWR181" s="42"/>
      <c r="KWS181" s="42"/>
      <c r="KWT181" s="42"/>
      <c r="KWU181" s="42"/>
      <c r="KWV181" s="42"/>
      <c r="KWW181" s="42"/>
      <c r="KWX181" s="42"/>
      <c r="KWY181" s="42"/>
      <c r="KWZ181" s="42"/>
      <c r="KXA181" s="42"/>
      <c r="KXB181" s="42"/>
      <c r="KXC181" s="42"/>
      <c r="KXD181" s="42"/>
      <c r="KXE181" s="42"/>
      <c r="KXF181" s="42"/>
      <c r="KXG181" s="42"/>
      <c r="KXH181" s="42"/>
      <c r="KXI181" s="42"/>
      <c r="KXJ181" s="42"/>
      <c r="KXK181" s="42"/>
      <c r="KXL181" s="42"/>
      <c r="KXM181" s="42"/>
      <c r="KXN181" s="42"/>
      <c r="KXO181" s="42"/>
      <c r="KXP181" s="42"/>
      <c r="KXQ181" s="42"/>
      <c r="KXR181" s="42"/>
      <c r="KXS181" s="42"/>
      <c r="KXT181" s="42"/>
      <c r="KXU181" s="42"/>
      <c r="KXV181" s="42"/>
      <c r="KXW181" s="42"/>
      <c r="KXX181" s="42"/>
      <c r="KXY181" s="42"/>
      <c r="KXZ181" s="42"/>
      <c r="KYA181" s="42"/>
      <c r="KYB181" s="42"/>
      <c r="KYC181" s="42"/>
      <c r="KYD181" s="42"/>
      <c r="KYE181" s="42"/>
      <c r="KYF181" s="42"/>
      <c r="KYG181" s="42"/>
      <c r="KYH181" s="42"/>
      <c r="KYI181" s="42"/>
      <c r="KYJ181" s="42"/>
      <c r="KYK181" s="42"/>
      <c r="KYL181" s="42"/>
      <c r="KYM181" s="42"/>
      <c r="KYN181" s="42"/>
      <c r="KYO181" s="42"/>
      <c r="KYP181" s="42"/>
      <c r="KYQ181" s="42"/>
      <c r="KYR181" s="42"/>
      <c r="KYS181" s="42"/>
      <c r="KYT181" s="42"/>
      <c r="KYU181" s="42"/>
      <c r="KYV181" s="42"/>
      <c r="KYW181" s="42"/>
      <c r="KYX181" s="42"/>
      <c r="KYY181" s="42"/>
      <c r="KYZ181" s="42"/>
      <c r="KZA181" s="42"/>
      <c r="KZB181" s="42"/>
      <c r="KZC181" s="42"/>
      <c r="KZD181" s="42"/>
      <c r="KZE181" s="42"/>
      <c r="KZF181" s="42"/>
      <c r="KZG181" s="42"/>
      <c r="KZH181" s="42"/>
      <c r="KZI181" s="42"/>
      <c r="KZJ181" s="42"/>
      <c r="KZK181" s="42"/>
      <c r="KZL181" s="42"/>
      <c r="KZM181" s="42"/>
      <c r="KZN181" s="42"/>
      <c r="KZO181" s="42"/>
      <c r="KZP181" s="42"/>
      <c r="KZQ181" s="42"/>
      <c r="KZR181" s="42"/>
      <c r="KZS181" s="42"/>
      <c r="KZT181" s="42"/>
      <c r="KZU181" s="42"/>
      <c r="KZV181" s="42"/>
      <c r="KZW181" s="42"/>
      <c r="KZX181" s="42"/>
      <c r="KZY181" s="42"/>
      <c r="KZZ181" s="42"/>
      <c r="LAA181" s="42"/>
      <c r="LAB181" s="42"/>
      <c r="LAC181" s="42"/>
      <c r="LAD181" s="42"/>
      <c r="LAE181" s="42"/>
      <c r="LAF181" s="42"/>
      <c r="LAG181" s="42"/>
      <c r="LAH181" s="42"/>
      <c r="LAI181" s="42"/>
      <c r="LAJ181" s="42"/>
      <c r="LAK181" s="42"/>
      <c r="LAL181" s="42"/>
      <c r="LAM181" s="42"/>
      <c r="LAN181" s="42"/>
      <c r="LAO181" s="42"/>
      <c r="LAP181" s="42"/>
      <c r="LAQ181" s="42"/>
      <c r="LAR181" s="42"/>
      <c r="LAS181" s="42"/>
      <c r="LAT181" s="42"/>
      <c r="LAU181" s="42"/>
      <c r="LAV181" s="42"/>
      <c r="LAW181" s="42"/>
      <c r="LAX181" s="42"/>
      <c r="LAY181" s="42"/>
      <c r="LAZ181" s="42"/>
      <c r="LBA181" s="42"/>
      <c r="LBB181" s="42"/>
      <c r="LBC181" s="42"/>
      <c r="LBD181" s="42"/>
      <c r="LBE181" s="42"/>
      <c r="LBF181" s="42"/>
      <c r="LBG181" s="42"/>
      <c r="LBH181" s="42"/>
      <c r="LBI181" s="42"/>
      <c r="LBJ181" s="42"/>
      <c r="LBK181" s="42"/>
      <c r="LBL181" s="42"/>
      <c r="LBM181" s="42"/>
      <c r="LBN181" s="42"/>
      <c r="LBO181" s="42"/>
      <c r="LBP181" s="42"/>
      <c r="LBQ181" s="42"/>
      <c r="LBR181" s="42"/>
      <c r="LBS181" s="42"/>
      <c r="LBT181" s="42"/>
      <c r="LBU181" s="42"/>
      <c r="LBV181" s="42"/>
      <c r="LBW181" s="42"/>
      <c r="LBX181" s="42"/>
      <c r="LBY181" s="42"/>
      <c r="LBZ181" s="42"/>
      <c r="LCA181" s="42"/>
      <c r="LCB181" s="42"/>
      <c r="LCC181" s="42"/>
      <c r="LCD181" s="42"/>
      <c r="LCE181" s="42"/>
      <c r="LCF181" s="42"/>
      <c r="LCG181" s="42"/>
      <c r="LCH181" s="42"/>
      <c r="LCI181" s="42"/>
      <c r="LCJ181" s="42"/>
      <c r="LCK181" s="42"/>
      <c r="LCL181" s="42"/>
      <c r="LCM181" s="42"/>
      <c r="LCN181" s="42"/>
      <c r="LCO181" s="42"/>
      <c r="LCP181" s="42"/>
      <c r="LCQ181" s="42"/>
      <c r="LCR181" s="42"/>
      <c r="LCS181" s="42"/>
      <c r="LCT181" s="42"/>
      <c r="LCU181" s="42"/>
      <c r="LCV181" s="42"/>
      <c r="LCW181" s="42"/>
      <c r="LCX181" s="42"/>
      <c r="LCY181" s="42"/>
      <c r="LCZ181" s="42"/>
      <c r="LDA181" s="42"/>
      <c r="LDB181" s="42"/>
      <c r="LDC181" s="42"/>
      <c r="LDD181" s="42"/>
      <c r="LDE181" s="42"/>
      <c r="LDF181" s="42"/>
      <c r="LDG181" s="42"/>
      <c r="LDH181" s="42"/>
      <c r="LDI181" s="42"/>
      <c r="LDJ181" s="42"/>
      <c r="LDK181" s="42"/>
      <c r="LDL181" s="42"/>
      <c r="LDM181" s="42"/>
      <c r="LDN181" s="42"/>
      <c r="LDO181" s="42"/>
      <c r="LDP181" s="42"/>
      <c r="LDQ181" s="42"/>
      <c r="LDR181" s="42"/>
      <c r="LDS181" s="42"/>
      <c r="LDT181" s="42"/>
      <c r="LDU181" s="42"/>
      <c r="LDV181" s="42"/>
      <c r="LDW181" s="42"/>
      <c r="LDX181" s="42"/>
      <c r="LDY181" s="42"/>
      <c r="LDZ181" s="42"/>
      <c r="LEA181" s="42"/>
      <c r="LEB181" s="42"/>
      <c r="LEC181" s="42"/>
      <c r="LED181" s="42"/>
      <c r="LEE181" s="42"/>
      <c r="LEF181" s="42"/>
      <c r="LEG181" s="42"/>
      <c r="LEH181" s="42"/>
      <c r="LEI181" s="42"/>
      <c r="LEJ181" s="42"/>
      <c r="LEK181" s="42"/>
      <c r="LEL181" s="42"/>
      <c r="LEM181" s="42"/>
      <c r="LEN181" s="42"/>
      <c r="LEO181" s="42"/>
      <c r="LEP181" s="42"/>
      <c r="LEQ181" s="42"/>
      <c r="LER181" s="42"/>
      <c r="LES181" s="42"/>
      <c r="LET181" s="42"/>
      <c r="LEU181" s="42"/>
      <c r="LEV181" s="42"/>
      <c r="LEW181" s="42"/>
      <c r="LEX181" s="42"/>
      <c r="LEY181" s="42"/>
      <c r="LEZ181" s="42"/>
      <c r="LFA181" s="42"/>
      <c r="LFB181" s="42"/>
      <c r="LFC181" s="42"/>
      <c r="LFD181" s="42"/>
      <c r="LFE181" s="42"/>
      <c r="LFF181" s="42"/>
      <c r="LFG181" s="42"/>
      <c r="LFH181" s="42"/>
      <c r="LFI181" s="42"/>
      <c r="LFJ181" s="42"/>
      <c r="LFK181" s="42"/>
      <c r="LFL181" s="42"/>
      <c r="LFM181" s="42"/>
      <c r="LFN181" s="42"/>
      <c r="LFO181" s="42"/>
      <c r="LFP181" s="42"/>
      <c r="LFQ181" s="42"/>
      <c r="LFR181" s="42"/>
      <c r="LFS181" s="42"/>
      <c r="LFT181" s="42"/>
      <c r="LFU181" s="42"/>
      <c r="LFV181" s="42"/>
      <c r="LFW181" s="42"/>
      <c r="LFX181" s="42"/>
      <c r="LFY181" s="42"/>
      <c r="LFZ181" s="42"/>
      <c r="LGA181" s="42"/>
      <c r="LGB181" s="42"/>
      <c r="LGC181" s="42"/>
      <c r="LGD181" s="42"/>
      <c r="LGE181" s="42"/>
      <c r="LGF181" s="42"/>
      <c r="LGG181" s="42"/>
      <c r="LGH181" s="42"/>
      <c r="LGI181" s="42"/>
      <c r="LGJ181" s="42"/>
      <c r="LGK181" s="42"/>
      <c r="LGL181" s="42"/>
      <c r="LGM181" s="42"/>
      <c r="LGN181" s="42"/>
      <c r="LGO181" s="42"/>
      <c r="LGP181" s="42"/>
      <c r="LGQ181" s="42"/>
      <c r="LGR181" s="42"/>
      <c r="LGS181" s="42"/>
      <c r="LGT181" s="42"/>
      <c r="LGU181" s="42"/>
      <c r="LGV181" s="42"/>
      <c r="LGW181" s="42"/>
      <c r="LGX181" s="42"/>
      <c r="LGY181" s="42"/>
      <c r="LGZ181" s="42"/>
      <c r="LHA181" s="42"/>
      <c r="LHB181" s="42"/>
      <c r="LHC181" s="42"/>
      <c r="LHD181" s="42"/>
      <c r="LHE181" s="42"/>
      <c r="LHF181" s="42"/>
      <c r="LHG181" s="42"/>
      <c r="LHH181" s="42"/>
      <c r="LHI181" s="42"/>
      <c r="LHJ181" s="42"/>
      <c r="LHK181" s="42"/>
      <c r="LHL181" s="42"/>
      <c r="LHM181" s="42"/>
      <c r="LHN181" s="42"/>
      <c r="LHO181" s="42"/>
      <c r="LHP181" s="42"/>
      <c r="LHQ181" s="42"/>
      <c r="LHR181" s="42"/>
      <c r="LHS181" s="42"/>
      <c r="LHT181" s="42"/>
      <c r="LHU181" s="42"/>
      <c r="LHV181" s="42"/>
      <c r="LHW181" s="42"/>
      <c r="LHX181" s="42"/>
      <c r="LHY181" s="42"/>
      <c r="LHZ181" s="42"/>
      <c r="LIA181" s="42"/>
      <c r="LIB181" s="42"/>
      <c r="LIC181" s="42"/>
      <c r="LID181" s="42"/>
      <c r="LIE181" s="42"/>
      <c r="LIF181" s="42"/>
      <c r="LIG181" s="42"/>
      <c r="LIH181" s="42"/>
      <c r="LII181" s="42"/>
      <c r="LIJ181" s="42"/>
      <c r="LIK181" s="42"/>
      <c r="LIL181" s="42"/>
      <c r="LIM181" s="42"/>
      <c r="LIN181" s="42"/>
      <c r="LIO181" s="42"/>
      <c r="LIP181" s="42"/>
      <c r="LIQ181" s="42"/>
      <c r="LIR181" s="42"/>
      <c r="LIS181" s="42"/>
      <c r="LIT181" s="42"/>
      <c r="LIU181" s="42"/>
      <c r="LIV181" s="42"/>
      <c r="LIW181" s="42"/>
      <c r="LIX181" s="42"/>
      <c r="LIY181" s="42"/>
      <c r="LIZ181" s="42"/>
      <c r="LJA181" s="42"/>
      <c r="LJB181" s="42"/>
      <c r="LJC181" s="42"/>
      <c r="LJD181" s="42"/>
      <c r="LJE181" s="42"/>
      <c r="LJF181" s="42"/>
      <c r="LJG181" s="42"/>
      <c r="LJH181" s="42"/>
      <c r="LJI181" s="42"/>
      <c r="LJJ181" s="42"/>
      <c r="LJK181" s="42"/>
      <c r="LJL181" s="42"/>
      <c r="LJM181" s="42"/>
      <c r="LJN181" s="42"/>
      <c r="LJO181" s="42"/>
      <c r="LJP181" s="42"/>
      <c r="LJQ181" s="42"/>
      <c r="LJR181" s="42"/>
      <c r="LJS181" s="42"/>
      <c r="LJT181" s="42"/>
      <c r="LJU181" s="42"/>
      <c r="LJV181" s="42"/>
      <c r="LJW181" s="42"/>
      <c r="LJX181" s="42"/>
      <c r="LJY181" s="42"/>
      <c r="LJZ181" s="42"/>
      <c r="LKA181" s="42"/>
      <c r="LKB181" s="42"/>
      <c r="LKC181" s="42"/>
      <c r="LKD181" s="42"/>
      <c r="LKE181" s="42"/>
      <c r="LKF181" s="42"/>
      <c r="LKG181" s="42"/>
      <c r="LKH181" s="42"/>
      <c r="LKI181" s="42"/>
      <c r="LKJ181" s="42"/>
      <c r="LKK181" s="42"/>
      <c r="LKL181" s="42"/>
      <c r="LKM181" s="42"/>
      <c r="LKN181" s="42"/>
      <c r="LKO181" s="42"/>
      <c r="LKP181" s="42"/>
      <c r="LKQ181" s="42"/>
      <c r="LKR181" s="42"/>
      <c r="LKS181" s="42"/>
      <c r="LKT181" s="42"/>
      <c r="LKU181" s="42"/>
      <c r="LKV181" s="42"/>
      <c r="LKW181" s="42"/>
      <c r="LKX181" s="42"/>
      <c r="LKY181" s="42"/>
      <c r="LKZ181" s="42"/>
      <c r="LLA181" s="42"/>
      <c r="LLB181" s="42"/>
      <c r="LLC181" s="42"/>
      <c r="LLD181" s="42"/>
      <c r="LLE181" s="42"/>
      <c r="LLF181" s="42"/>
      <c r="LLG181" s="42"/>
      <c r="LLH181" s="42"/>
      <c r="LLI181" s="42"/>
      <c r="LLJ181" s="42"/>
      <c r="LLK181" s="42"/>
      <c r="LLL181" s="42"/>
      <c r="LLM181" s="42"/>
      <c r="LLN181" s="42"/>
      <c r="LLO181" s="42"/>
      <c r="LLP181" s="42"/>
      <c r="LLQ181" s="42"/>
      <c r="LLR181" s="42"/>
      <c r="LLS181" s="42"/>
      <c r="LLT181" s="42"/>
      <c r="LLU181" s="42"/>
      <c r="LLV181" s="42"/>
      <c r="LLW181" s="42"/>
      <c r="LLX181" s="42"/>
      <c r="LLY181" s="42"/>
      <c r="LLZ181" s="42"/>
      <c r="LMA181" s="42"/>
      <c r="LMB181" s="42"/>
      <c r="LMC181" s="42"/>
      <c r="LMD181" s="42"/>
      <c r="LME181" s="42"/>
      <c r="LMF181" s="42"/>
      <c r="LMG181" s="42"/>
      <c r="LMH181" s="42"/>
      <c r="LMI181" s="42"/>
      <c r="LMJ181" s="42"/>
      <c r="LMK181" s="42"/>
      <c r="LML181" s="42"/>
      <c r="LMM181" s="42"/>
      <c r="LMN181" s="42"/>
      <c r="LMO181" s="42"/>
      <c r="LMP181" s="42"/>
      <c r="LMQ181" s="42"/>
      <c r="LMR181" s="42"/>
      <c r="LMS181" s="42"/>
      <c r="LMT181" s="42"/>
      <c r="LMU181" s="42"/>
      <c r="LMV181" s="42"/>
      <c r="LMW181" s="42"/>
      <c r="LMX181" s="42"/>
      <c r="LMY181" s="42"/>
      <c r="LMZ181" s="42"/>
      <c r="LNA181" s="42"/>
      <c r="LNB181" s="42"/>
      <c r="LNC181" s="42"/>
      <c r="LND181" s="42"/>
      <c r="LNE181" s="42"/>
      <c r="LNF181" s="42"/>
      <c r="LNG181" s="42"/>
      <c r="LNH181" s="42"/>
      <c r="LNI181" s="42"/>
      <c r="LNJ181" s="42"/>
      <c r="LNK181" s="42"/>
      <c r="LNL181" s="42"/>
      <c r="LNM181" s="42"/>
      <c r="LNN181" s="42"/>
      <c r="LNO181" s="42"/>
      <c r="LNP181" s="42"/>
      <c r="LNQ181" s="42"/>
      <c r="LNR181" s="42"/>
      <c r="LNS181" s="42"/>
      <c r="LNT181" s="42"/>
      <c r="LNU181" s="42"/>
      <c r="LNV181" s="42"/>
      <c r="LNW181" s="42"/>
      <c r="LNX181" s="42"/>
      <c r="LNY181" s="42"/>
      <c r="LNZ181" s="42"/>
      <c r="LOA181" s="42"/>
      <c r="LOB181" s="42"/>
      <c r="LOC181" s="42"/>
      <c r="LOD181" s="42"/>
      <c r="LOE181" s="42"/>
      <c r="LOF181" s="42"/>
      <c r="LOG181" s="42"/>
      <c r="LOH181" s="42"/>
      <c r="LOI181" s="42"/>
      <c r="LOJ181" s="42"/>
      <c r="LOK181" s="42"/>
      <c r="LOL181" s="42"/>
      <c r="LOM181" s="42"/>
      <c r="LON181" s="42"/>
      <c r="LOO181" s="42"/>
      <c r="LOP181" s="42"/>
      <c r="LOQ181" s="42"/>
      <c r="LOR181" s="42"/>
      <c r="LOS181" s="42"/>
      <c r="LOT181" s="42"/>
      <c r="LOU181" s="42"/>
      <c r="LOV181" s="42"/>
      <c r="LOW181" s="42"/>
      <c r="LOX181" s="42"/>
      <c r="LOY181" s="42"/>
      <c r="LOZ181" s="42"/>
      <c r="LPA181" s="42"/>
      <c r="LPB181" s="42"/>
      <c r="LPC181" s="42"/>
      <c r="LPD181" s="42"/>
      <c r="LPE181" s="42"/>
      <c r="LPF181" s="42"/>
      <c r="LPG181" s="42"/>
      <c r="LPH181" s="42"/>
      <c r="LPI181" s="42"/>
      <c r="LPJ181" s="42"/>
      <c r="LPK181" s="42"/>
      <c r="LPL181" s="42"/>
      <c r="LPM181" s="42"/>
      <c r="LPN181" s="42"/>
      <c r="LPO181" s="42"/>
      <c r="LPP181" s="42"/>
      <c r="LPQ181" s="42"/>
      <c r="LPR181" s="42"/>
      <c r="LPS181" s="42"/>
      <c r="LPT181" s="42"/>
      <c r="LPU181" s="42"/>
      <c r="LPV181" s="42"/>
      <c r="LPW181" s="42"/>
      <c r="LPX181" s="42"/>
      <c r="LPY181" s="42"/>
      <c r="LPZ181" s="42"/>
      <c r="LQA181" s="42"/>
      <c r="LQB181" s="42"/>
      <c r="LQC181" s="42"/>
      <c r="LQD181" s="42"/>
      <c r="LQE181" s="42"/>
      <c r="LQF181" s="42"/>
      <c r="LQG181" s="42"/>
      <c r="LQH181" s="42"/>
      <c r="LQI181" s="42"/>
      <c r="LQJ181" s="42"/>
      <c r="LQK181" s="42"/>
      <c r="LQL181" s="42"/>
      <c r="LQM181" s="42"/>
      <c r="LQN181" s="42"/>
      <c r="LQO181" s="42"/>
      <c r="LQP181" s="42"/>
      <c r="LQQ181" s="42"/>
      <c r="LQR181" s="42"/>
      <c r="LQS181" s="42"/>
      <c r="LQT181" s="42"/>
      <c r="LQU181" s="42"/>
      <c r="LQV181" s="42"/>
      <c r="LQW181" s="42"/>
      <c r="LQX181" s="42"/>
      <c r="LQY181" s="42"/>
      <c r="LQZ181" s="42"/>
      <c r="LRA181" s="42"/>
      <c r="LRB181" s="42"/>
      <c r="LRC181" s="42"/>
      <c r="LRD181" s="42"/>
      <c r="LRE181" s="42"/>
      <c r="LRF181" s="42"/>
      <c r="LRG181" s="42"/>
      <c r="LRH181" s="42"/>
      <c r="LRI181" s="42"/>
      <c r="LRJ181" s="42"/>
      <c r="LRK181" s="42"/>
      <c r="LRL181" s="42"/>
      <c r="LRM181" s="42"/>
      <c r="LRN181" s="42"/>
      <c r="LRO181" s="42"/>
      <c r="LRP181" s="42"/>
      <c r="LRQ181" s="42"/>
      <c r="LRR181" s="42"/>
      <c r="LRS181" s="42"/>
      <c r="LRT181" s="42"/>
      <c r="LRU181" s="42"/>
      <c r="LRV181" s="42"/>
      <c r="LRW181" s="42"/>
      <c r="LRX181" s="42"/>
      <c r="LRY181" s="42"/>
      <c r="LRZ181" s="42"/>
      <c r="LSA181" s="42"/>
      <c r="LSB181" s="42"/>
      <c r="LSC181" s="42"/>
      <c r="LSD181" s="42"/>
      <c r="LSE181" s="42"/>
      <c r="LSF181" s="42"/>
      <c r="LSG181" s="42"/>
      <c r="LSH181" s="42"/>
      <c r="LSI181" s="42"/>
      <c r="LSJ181" s="42"/>
      <c r="LSK181" s="42"/>
      <c r="LSL181" s="42"/>
      <c r="LSM181" s="42"/>
      <c r="LSN181" s="42"/>
      <c r="LSO181" s="42"/>
      <c r="LSP181" s="42"/>
      <c r="LSQ181" s="42"/>
      <c r="LSR181" s="42"/>
      <c r="LSS181" s="42"/>
      <c r="LST181" s="42"/>
      <c r="LSU181" s="42"/>
      <c r="LSV181" s="42"/>
      <c r="LSW181" s="42"/>
      <c r="LSX181" s="42"/>
      <c r="LSY181" s="42"/>
      <c r="LSZ181" s="42"/>
      <c r="LTA181" s="42"/>
      <c r="LTB181" s="42"/>
      <c r="LTC181" s="42"/>
      <c r="LTD181" s="42"/>
      <c r="LTE181" s="42"/>
      <c r="LTF181" s="42"/>
      <c r="LTG181" s="42"/>
      <c r="LTH181" s="42"/>
      <c r="LTI181" s="42"/>
      <c r="LTJ181" s="42"/>
      <c r="LTK181" s="42"/>
      <c r="LTL181" s="42"/>
      <c r="LTM181" s="42"/>
      <c r="LTN181" s="42"/>
      <c r="LTO181" s="42"/>
      <c r="LTP181" s="42"/>
      <c r="LTQ181" s="42"/>
      <c r="LTR181" s="42"/>
      <c r="LTS181" s="42"/>
      <c r="LTT181" s="42"/>
      <c r="LTU181" s="42"/>
      <c r="LTV181" s="42"/>
      <c r="LTW181" s="42"/>
      <c r="LTX181" s="42"/>
      <c r="LTY181" s="42"/>
      <c r="LTZ181" s="42"/>
      <c r="LUA181" s="42"/>
      <c r="LUB181" s="42"/>
      <c r="LUC181" s="42"/>
      <c r="LUD181" s="42"/>
      <c r="LUE181" s="42"/>
      <c r="LUF181" s="42"/>
      <c r="LUG181" s="42"/>
      <c r="LUH181" s="42"/>
      <c r="LUI181" s="42"/>
      <c r="LUJ181" s="42"/>
      <c r="LUK181" s="42"/>
      <c r="LUL181" s="42"/>
      <c r="LUM181" s="42"/>
      <c r="LUN181" s="42"/>
      <c r="LUO181" s="42"/>
      <c r="LUP181" s="42"/>
      <c r="LUQ181" s="42"/>
      <c r="LUR181" s="42"/>
      <c r="LUS181" s="42"/>
      <c r="LUT181" s="42"/>
      <c r="LUU181" s="42"/>
      <c r="LUV181" s="42"/>
      <c r="LUW181" s="42"/>
      <c r="LUX181" s="42"/>
      <c r="LUY181" s="42"/>
      <c r="LUZ181" s="42"/>
      <c r="LVA181" s="42"/>
      <c r="LVB181" s="42"/>
      <c r="LVC181" s="42"/>
      <c r="LVD181" s="42"/>
      <c r="LVE181" s="42"/>
      <c r="LVF181" s="42"/>
      <c r="LVG181" s="42"/>
      <c r="LVH181" s="42"/>
      <c r="LVI181" s="42"/>
      <c r="LVJ181" s="42"/>
      <c r="LVK181" s="42"/>
      <c r="LVL181" s="42"/>
      <c r="LVM181" s="42"/>
      <c r="LVN181" s="42"/>
      <c r="LVO181" s="42"/>
      <c r="LVP181" s="42"/>
      <c r="LVQ181" s="42"/>
      <c r="LVR181" s="42"/>
      <c r="LVS181" s="42"/>
      <c r="LVT181" s="42"/>
      <c r="LVU181" s="42"/>
      <c r="LVV181" s="42"/>
      <c r="LVW181" s="42"/>
      <c r="LVX181" s="42"/>
      <c r="LVY181" s="42"/>
      <c r="LVZ181" s="42"/>
      <c r="LWA181" s="42"/>
      <c r="LWB181" s="42"/>
      <c r="LWC181" s="42"/>
      <c r="LWD181" s="42"/>
      <c r="LWE181" s="42"/>
      <c r="LWF181" s="42"/>
      <c r="LWG181" s="42"/>
      <c r="LWH181" s="42"/>
      <c r="LWI181" s="42"/>
      <c r="LWJ181" s="42"/>
      <c r="LWK181" s="42"/>
      <c r="LWL181" s="42"/>
      <c r="LWM181" s="42"/>
      <c r="LWN181" s="42"/>
      <c r="LWO181" s="42"/>
      <c r="LWP181" s="42"/>
      <c r="LWQ181" s="42"/>
      <c r="LWR181" s="42"/>
      <c r="LWS181" s="42"/>
      <c r="LWT181" s="42"/>
      <c r="LWU181" s="42"/>
      <c r="LWV181" s="42"/>
      <c r="LWW181" s="42"/>
      <c r="LWX181" s="42"/>
      <c r="LWY181" s="42"/>
      <c r="LWZ181" s="42"/>
      <c r="LXA181" s="42"/>
      <c r="LXB181" s="42"/>
      <c r="LXC181" s="42"/>
      <c r="LXD181" s="42"/>
      <c r="LXE181" s="42"/>
      <c r="LXF181" s="42"/>
      <c r="LXG181" s="42"/>
      <c r="LXH181" s="42"/>
      <c r="LXI181" s="42"/>
      <c r="LXJ181" s="42"/>
      <c r="LXK181" s="42"/>
      <c r="LXL181" s="42"/>
      <c r="LXM181" s="42"/>
      <c r="LXN181" s="42"/>
      <c r="LXO181" s="42"/>
      <c r="LXP181" s="42"/>
      <c r="LXQ181" s="42"/>
      <c r="LXR181" s="42"/>
      <c r="LXS181" s="42"/>
      <c r="LXT181" s="42"/>
      <c r="LXU181" s="42"/>
      <c r="LXV181" s="42"/>
      <c r="LXW181" s="42"/>
      <c r="LXX181" s="42"/>
      <c r="LXY181" s="42"/>
      <c r="LXZ181" s="42"/>
      <c r="LYA181" s="42"/>
      <c r="LYB181" s="42"/>
      <c r="LYC181" s="42"/>
      <c r="LYD181" s="42"/>
      <c r="LYE181" s="42"/>
      <c r="LYF181" s="42"/>
      <c r="LYG181" s="42"/>
      <c r="LYH181" s="42"/>
      <c r="LYI181" s="42"/>
      <c r="LYJ181" s="42"/>
      <c r="LYK181" s="42"/>
      <c r="LYL181" s="42"/>
      <c r="LYM181" s="42"/>
      <c r="LYN181" s="42"/>
      <c r="LYO181" s="42"/>
      <c r="LYP181" s="42"/>
      <c r="LYQ181" s="42"/>
      <c r="LYR181" s="42"/>
      <c r="LYS181" s="42"/>
      <c r="LYT181" s="42"/>
      <c r="LYU181" s="42"/>
      <c r="LYV181" s="42"/>
      <c r="LYW181" s="42"/>
      <c r="LYX181" s="42"/>
      <c r="LYY181" s="42"/>
      <c r="LYZ181" s="42"/>
      <c r="LZA181" s="42"/>
      <c r="LZB181" s="42"/>
      <c r="LZC181" s="42"/>
      <c r="LZD181" s="42"/>
      <c r="LZE181" s="42"/>
      <c r="LZF181" s="42"/>
      <c r="LZG181" s="42"/>
      <c r="LZH181" s="42"/>
      <c r="LZI181" s="42"/>
      <c r="LZJ181" s="42"/>
      <c r="LZK181" s="42"/>
      <c r="LZL181" s="42"/>
      <c r="LZM181" s="42"/>
      <c r="LZN181" s="42"/>
      <c r="LZO181" s="42"/>
      <c r="LZP181" s="42"/>
      <c r="LZQ181" s="42"/>
      <c r="LZR181" s="42"/>
      <c r="LZS181" s="42"/>
      <c r="LZT181" s="42"/>
      <c r="LZU181" s="42"/>
      <c r="LZV181" s="42"/>
      <c r="LZW181" s="42"/>
      <c r="LZX181" s="42"/>
      <c r="LZY181" s="42"/>
      <c r="LZZ181" s="42"/>
      <c r="MAA181" s="42"/>
      <c r="MAB181" s="42"/>
      <c r="MAC181" s="42"/>
      <c r="MAD181" s="42"/>
      <c r="MAE181" s="42"/>
      <c r="MAF181" s="42"/>
      <c r="MAG181" s="42"/>
      <c r="MAH181" s="42"/>
      <c r="MAI181" s="42"/>
      <c r="MAJ181" s="42"/>
      <c r="MAK181" s="42"/>
      <c r="MAL181" s="42"/>
      <c r="MAM181" s="42"/>
      <c r="MAN181" s="42"/>
      <c r="MAO181" s="42"/>
      <c r="MAP181" s="42"/>
      <c r="MAQ181" s="42"/>
      <c r="MAR181" s="42"/>
      <c r="MAS181" s="42"/>
      <c r="MAT181" s="42"/>
      <c r="MAU181" s="42"/>
      <c r="MAV181" s="42"/>
      <c r="MAW181" s="42"/>
      <c r="MAX181" s="42"/>
      <c r="MAY181" s="42"/>
      <c r="MAZ181" s="42"/>
      <c r="MBA181" s="42"/>
      <c r="MBB181" s="42"/>
      <c r="MBC181" s="42"/>
      <c r="MBD181" s="42"/>
      <c r="MBE181" s="42"/>
      <c r="MBF181" s="42"/>
      <c r="MBG181" s="42"/>
      <c r="MBH181" s="42"/>
      <c r="MBI181" s="42"/>
      <c r="MBJ181" s="42"/>
      <c r="MBK181" s="42"/>
      <c r="MBL181" s="42"/>
      <c r="MBM181" s="42"/>
      <c r="MBN181" s="42"/>
      <c r="MBO181" s="42"/>
      <c r="MBP181" s="42"/>
      <c r="MBQ181" s="42"/>
      <c r="MBR181" s="42"/>
      <c r="MBS181" s="42"/>
      <c r="MBT181" s="42"/>
      <c r="MBU181" s="42"/>
      <c r="MBV181" s="42"/>
      <c r="MBW181" s="42"/>
      <c r="MBX181" s="42"/>
      <c r="MBY181" s="42"/>
      <c r="MBZ181" s="42"/>
      <c r="MCA181" s="42"/>
      <c r="MCB181" s="42"/>
      <c r="MCC181" s="42"/>
      <c r="MCD181" s="42"/>
      <c r="MCE181" s="42"/>
      <c r="MCF181" s="42"/>
      <c r="MCG181" s="42"/>
      <c r="MCH181" s="42"/>
      <c r="MCI181" s="42"/>
      <c r="MCJ181" s="42"/>
      <c r="MCK181" s="42"/>
      <c r="MCL181" s="42"/>
      <c r="MCM181" s="42"/>
      <c r="MCN181" s="42"/>
      <c r="MCO181" s="42"/>
      <c r="MCP181" s="42"/>
      <c r="MCQ181" s="42"/>
      <c r="MCR181" s="42"/>
      <c r="MCS181" s="42"/>
      <c r="MCT181" s="42"/>
      <c r="MCU181" s="42"/>
      <c r="MCV181" s="42"/>
      <c r="MCW181" s="42"/>
      <c r="MCX181" s="42"/>
      <c r="MCY181" s="42"/>
      <c r="MCZ181" s="42"/>
      <c r="MDA181" s="42"/>
      <c r="MDB181" s="42"/>
      <c r="MDC181" s="42"/>
      <c r="MDD181" s="42"/>
      <c r="MDE181" s="42"/>
      <c r="MDF181" s="42"/>
      <c r="MDG181" s="42"/>
      <c r="MDH181" s="42"/>
      <c r="MDI181" s="42"/>
      <c r="MDJ181" s="42"/>
      <c r="MDK181" s="42"/>
      <c r="MDL181" s="42"/>
      <c r="MDM181" s="42"/>
      <c r="MDN181" s="42"/>
      <c r="MDO181" s="42"/>
      <c r="MDP181" s="42"/>
      <c r="MDQ181" s="42"/>
      <c r="MDR181" s="42"/>
      <c r="MDS181" s="42"/>
      <c r="MDT181" s="42"/>
      <c r="MDU181" s="42"/>
      <c r="MDV181" s="42"/>
      <c r="MDW181" s="42"/>
      <c r="MDX181" s="42"/>
      <c r="MDY181" s="42"/>
      <c r="MDZ181" s="42"/>
      <c r="MEA181" s="42"/>
      <c r="MEB181" s="42"/>
      <c r="MEC181" s="42"/>
      <c r="MED181" s="42"/>
      <c r="MEE181" s="42"/>
      <c r="MEF181" s="42"/>
      <c r="MEG181" s="42"/>
      <c r="MEH181" s="42"/>
      <c r="MEI181" s="42"/>
      <c r="MEJ181" s="42"/>
      <c r="MEK181" s="42"/>
      <c r="MEL181" s="42"/>
      <c r="MEM181" s="42"/>
      <c r="MEN181" s="42"/>
      <c r="MEO181" s="42"/>
      <c r="MEP181" s="42"/>
      <c r="MEQ181" s="42"/>
      <c r="MER181" s="42"/>
      <c r="MES181" s="42"/>
      <c r="MET181" s="42"/>
      <c r="MEU181" s="42"/>
      <c r="MEV181" s="42"/>
      <c r="MEW181" s="42"/>
      <c r="MEX181" s="42"/>
      <c r="MEY181" s="42"/>
      <c r="MEZ181" s="42"/>
      <c r="MFA181" s="42"/>
      <c r="MFB181" s="42"/>
      <c r="MFC181" s="42"/>
      <c r="MFD181" s="42"/>
      <c r="MFE181" s="42"/>
      <c r="MFF181" s="42"/>
      <c r="MFG181" s="42"/>
      <c r="MFH181" s="42"/>
      <c r="MFI181" s="42"/>
      <c r="MFJ181" s="42"/>
      <c r="MFK181" s="42"/>
      <c r="MFL181" s="42"/>
      <c r="MFM181" s="42"/>
      <c r="MFN181" s="42"/>
      <c r="MFO181" s="42"/>
      <c r="MFP181" s="42"/>
      <c r="MFQ181" s="42"/>
      <c r="MFR181" s="42"/>
      <c r="MFS181" s="42"/>
      <c r="MFT181" s="42"/>
      <c r="MFU181" s="42"/>
      <c r="MFV181" s="42"/>
      <c r="MFW181" s="42"/>
      <c r="MFX181" s="42"/>
      <c r="MFY181" s="42"/>
      <c r="MFZ181" s="42"/>
      <c r="MGA181" s="42"/>
      <c r="MGB181" s="42"/>
      <c r="MGC181" s="42"/>
      <c r="MGD181" s="42"/>
      <c r="MGE181" s="42"/>
      <c r="MGF181" s="42"/>
      <c r="MGG181" s="42"/>
      <c r="MGH181" s="42"/>
      <c r="MGI181" s="42"/>
      <c r="MGJ181" s="42"/>
      <c r="MGK181" s="42"/>
      <c r="MGL181" s="42"/>
      <c r="MGM181" s="42"/>
      <c r="MGN181" s="42"/>
      <c r="MGO181" s="42"/>
      <c r="MGP181" s="42"/>
      <c r="MGQ181" s="42"/>
      <c r="MGR181" s="42"/>
      <c r="MGS181" s="42"/>
      <c r="MGT181" s="42"/>
      <c r="MGU181" s="42"/>
      <c r="MGV181" s="42"/>
      <c r="MGW181" s="42"/>
      <c r="MGX181" s="42"/>
      <c r="MGY181" s="42"/>
      <c r="MGZ181" s="42"/>
      <c r="MHA181" s="42"/>
      <c r="MHB181" s="42"/>
      <c r="MHC181" s="42"/>
      <c r="MHD181" s="42"/>
      <c r="MHE181" s="42"/>
      <c r="MHF181" s="42"/>
      <c r="MHG181" s="42"/>
      <c r="MHH181" s="42"/>
      <c r="MHI181" s="42"/>
      <c r="MHJ181" s="42"/>
      <c r="MHK181" s="42"/>
      <c r="MHL181" s="42"/>
      <c r="MHM181" s="42"/>
      <c r="MHN181" s="42"/>
      <c r="MHO181" s="42"/>
      <c r="MHP181" s="42"/>
      <c r="MHQ181" s="42"/>
      <c r="MHR181" s="42"/>
      <c r="MHS181" s="42"/>
      <c r="MHT181" s="42"/>
      <c r="MHU181" s="42"/>
      <c r="MHV181" s="42"/>
      <c r="MHW181" s="42"/>
      <c r="MHX181" s="42"/>
      <c r="MHY181" s="42"/>
      <c r="MHZ181" s="42"/>
      <c r="MIA181" s="42"/>
      <c r="MIB181" s="42"/>
      <c r="MIC181" s="42"/>
      <c r="MID181" s="42"/>
      <c r="MIE181" s="42"/>
      <c r="MIF181" s="42"/>
      <c r="MIG181" s="42"/>
      <c r="MIH181" s="42"/>
      <c r="MII181" s="42"/>
      <c r="MIJ181" s="42"/>
      <c r="MIK181" s="42"/>
      <c r="MIL181" s="42"/>
      <c r="MIM181" s="42"/>
      <c r="MIN181" s="42"/>
      <c r="MIO181" s="42"/>
      <c r="MIP181" s="42"/>
      <c r="MIQ181" s="42"/>
      <c r="MIR181" s="42"/>
      <c r="MIS181" s="42"/>
      <c r="MIT181" s="42"/>
      <c r="MIU181" s="42"/>
      <c r="MIV181" s="42"/>
      <c r="MIW181" s="42"/>
      <c r="MIX181" s="42"/>
      <c r="MIY181" s="42"/>
      <c r="MIZ181" s="42"/>
      <c r="MJA181" s="42"/>
      <c r="MJB181" s="42"/>
      <c r="MJC181" s="42"/>
      <c r="MJD181" s="42"/>
      <c r="MJE181" s="42"/>
      <c r="MJF181" s="42"/>
      <c r="MJG181" s="42"/>
      <c r="MJH181" s="42"/>
      <c r="MJI181" s="42"/>
      <c r="MJJ181" s="42"/>
      <c r="MJK181" s="42"/>
      <c r="MJL181" s="42"/>
      <c r="MJM181" s="42"/>
      <c r="MJN181" s="42"/>
      <c r="MJO181" s="42"/>
      <c r="MJP181" s="42"/>
      <c r="MJQ181" s="42"/>
      <c r="MJR181" s="42"/>
      <c r="MJS181" s="42"/>
      <c r="MJT181" s="42"/>
      <c r="MJU181" s="42"/>
      <c r="MJV181" s="42"/>
      <c r="MJW181" s="42"/>
      <c r="MJX181" s="42"/>
      <c r="MJY181" s="42"/>
      <c r="MJZ181" s="42"/>
      <c r="MKA181" s="42"/>
      <c r="MKB181" s="42"/>
      <c r="MKC181" s="42"/>
      <c r="MKD181" s="42"/>
      <c r="MKE181" s="42"/>
      <c r="MKF181" s="42"/>
      <c r="MKG181" s="42"/>
      <c r="MKH181" s="42"/>
      <c r="MKI181" s="42"/>
      <c r="MKJ181" s="42"/>
      <c r="MKK181" s="42"/>
      <c r="MKL181" s="42"/>
      <c r="MKM181" s="42"/>
      <c r="MKN181" s="42"/>
      <c r="MKO181" s="42"/>
      <c r="MKP181" s="42"/>
      <c r="MKQ181" s="42"/>
      <c r="MKR181" s="42"/>
      <c r="MKS181" s="42"/>
      <c r="MKT181" s="42"/>
      <c r="MKU181" s="42"/>
      <c r="MKV181" s="42"/>
      <c r="MKW181" s="42"/>
      <c r="MKX181" s="42"/>
      <c r="MKY181" s="42"/>
      <c r="MKZ181" s="42"/>
      <c r="MLA181" s="42"/>
      <c r="MLB181" s="42"/>
      <c r="MLC181" s="42"/>
      <c r="MLD181" s="42"/>
      <c r="MLE181" s="42"/>
      <c r="MLF181" s="42"/>
      <c r="MLG181" s="42"/>
      <c r="MLH181" s="42"/>
      <c r="MLI181" s="42"/>
      <c r="MLJ181" s="42"/>
      <c r="MLK181" s="42"/>
      <c r="MLL181" s="42"/>
      <c r="MLM181" s="42"/>
      <c r="MLN181" s="42"/>
      <c r="MLO181" s="42"/>
      <c r="MLP181" s="42"/>
      <c r="MLQ181" s="42"/>
      <c r="MLR181" s="42"/>
      <c r="MLS181" s="42"/>
      <c r="MLT181" s="42"/>
      <c r="MLU181" s="42"/>
      <c r="MLV181" s="42"/>
      <c r="MLW181" s="42"/>
      <c r="MLX181" s="42"/>
      <c r="MLY181" s="42"/>
      <c r="MLZ181" s="42"/>
      <c r="MMA181" s="42"/>
      <c r="MMB181" s="42"/>
      <c r="MMC181" s="42"/>
      <c r="MMD181" s="42"/>
      <c r="MME181" s="42"/>
      <c r="MMF181" s="42"/>
      <c r="MMG181" s="42"/>
      <c r="MMH181" s="42"/>
      <c r="MMI181" s="42"/>
      <c r="MMJ181" s="42"/>
      <c r="MMK181" s="42"/>
      <c r="MML181" s="42"/>
      <c r="MMM181" s="42"/>
      <c r="MMN181" s="42"/>
      <c r="MMO181" s="42"/>
      <c r="MMP181" s="42"/>
      <c r="MMQ181" s="42"/>
      <c r="MMR181" s="42"/>
      <c r="MMS181" s="42"/>
      <c r="MMT181" s="42"/>
      <c r="MMU181" s="42"/>
      <c r="MMV181" s="42"/>
      <c r="MMW181" s="42"/>
      <c r="MMX181" s="42"/>
      <c r="MMY181" s="42"/>
      <c r="MMZ181" s="42"/>
      <c r="MNA181" s="42"/>
      <c r="MNB181" s="42"/>
      <c r="MNC181" s="42"/>
      <c r="MND181" s="42"/>
      <c r="MNE181" s="42"/>
      <c r="MNF181" s="42"/>
      <c r="MNG181" s="42"/>
      <c r="MNH181" s="42"/>
      <c r="MNI181" s="42"/>
      <c r="MNJ181" s="42"/>
      <c r="MNK181" s="42"/>
      <c r="MNL181" s="42"/>
      <c r="MNM181" s="42"/>
      <c r="MNN181" s="42"/>
      <c r="MNO181" s="42"/>
      <c r="MNP181" s="42"/>
      <c r="MNQ181" s="42"/>
      <c r="MNR181" s="42"/>
      <c r="MNS181" s="42"/>
      <c r="MNT181" s="42"/>
      <c r="MNU181" s="42"/>
      <c r="MNV181" s="42"/>
      <c r="MNW181" s="42"/>
      <c r="MNX181" s="42"/>
      <c r="MNY181" s="42"/>
      <c r="MNZ181" s="42"/>
      <c r="MOA181" s="42"/>
      <c r="MOB181" s="42"/>
      <c r="MOC181" s="42"/>
      <c r="MOD181" s="42"/>
      <c r="MOE181" s="42"/>
      <c r="MOF181" s="42"/>
      <c r="MOG181" s="42"/>
      <c r="MOH181" s="42"/>
      <c r="MOI181" s="42"/>
      <c r="MOJ181" s="42"/>
      <c r="MOK181" s="42"/>
      <c r="MOL181" s="42"/>
      <c r="MOM181" s="42"/>
      <c r="MON181" s="42"/>
      <c r="MOO181" s="42"/>
      <c r="MOP181" s="42"/>
      <c r="MOQ181" s="42"/>
      <c r="MOR181" s="42"/>
      <c r="MOS181" s="42"/>
      <c r="MOT181" s="42"/>
      <c r="MOU181" s="42"/>
      <c r="MOV181" s="42"/>
      <c r="MOW181" s="42"/>
      <c r="MOX181" s="42"/>
      <c r="MOY181" s="42"/>
      <c r="MOZ181" s="42"/>
      <c r="MPA181" s="42"/>
      <c r="MPB181" s="42"/>
      <c r="MPC181" s="42"/>
      <c r="MPD181" s="42"/>
      <c r="MPE181" s="42"/>
      <c r="MPF181" s="42"/>
      <c r="MPG181" s="42"/>
      <c r="MPH181" s="42"/>
      <c r="MPI181" s="42"/>
      <c r="MPJ181" s="42"/>
      <c r="MPK181" s="42"/>
      <c r="MPL181" s="42"/>
      <c r="MPM181" s="42"/>
      <c r="MPN181" s="42"/>
      <c r="MPO181" s="42"/>
      <c r="MPP181" s="42"/>
      <c r="MPQ181" s="42"/>
      <c r="MPR181" s="42"/>
      <c r="MPS181" s="42"/>
      <c r="MPT181" s="42"/>
      <c r="MPU181" s="42"/>
      <c r="MPV181" s="42"/>
      <c r="MPW181" s="42"/>
      <c r="MPX181" s="42"/>
      <c r="MPY181" s="42"/>
      <c r="MPZ181" s="42"/>
      <c r="MQA181" s="42"/>
      <c r="MQB181" s="42"/>
      <c r="MQC181" s="42"/>
      <c r="MQD181" s="42"/>
      <c r="MQE181" s="42"/>
      <c r="MQF181" s="42"/>
      <c r="MQG181" s="42"/>
      <c r="MQH181" s="42"/>
      <c r="MQI181" s="42"/>
      <c r="MQJ181" s="42"/>
      <c r="MQK181" s="42"/>
      <c r="MQL181" s="42"/>
      <c r="MQM181" s="42"/>
      <c r="MQN181" s="42"/>
      <c r="MQO181" s="42"/>
      <c r="MQP181" s="42"/>
      <c r="MQQ181" s="42"/>
      <c r="MQR181" s="42"/>
      <c r="MQS181" s="42"/>
      <c r="MQT181" s="42"/>
      <c r="MQU181" s="42"/>
      <c r="MQV181" s="42"/>
      <c r="MQW181" s="42"/>
      <c r="MQX181" s="42"/>
      <c r="MQY181" s="42"/>
      <c r="MQZ181" s="42"/>
      <c r="MRA181" s="42"/>
      <c r="MRB181" s="42"/>
      <c r="MRC181" s="42"/>
      <c r="MRD181" s="42"/>
      <c r="MRE181" s="42"/>
      <c r="MRF181" s="42"/>
      <c r="MRG181" s="42"/>
      <c r="MRH181" s="42"/>
      <c r="MRI181" s="42"/>
      <c r="MRJ181" s="42"/>
      <c r="MRK181" s="42"/>
      <c r="MRL181" s="42"/>
      <c r="MRM181" s="42"/>
      <c r="MRN181" s="42"/>
      <c r="MRO181" s="42"/>
      <c r="MRP181" s="42"/>
      <c r="MRQ181" s="42"/>
      <c r="MRR181" s="42"/>
      <c r="MRS181" s="42"/>
      <c r="MRT181" s="42"/>
      <c r="MRU181" s="42"/>
      <c r="MRV181" s="42"/>
      <c r="MRW181" s="42"/>
      <c r="MRX181" s="42"/>
      <c r="MRY181" s="42"/>
      <c r="MRZ181" s="42"/>
      <c r="MSA181" s="42"/>
      <c r="MSB181" s="42"/>
      <c r="MSC181" s="42"/>
      <c r="MSD181" s="42"/>
      <c r="MSE181" s="42"/>
      <c r="MSF181" s="42"/>
      <c r="MSG181" s="42"/>
      <c r="MSH181" s="42"/>
      <c r="MSI181" s="42"/>
      <c r="MSJ181" s="42"/>
      <c r="MSK181" s="42"/>
      <c r="MSL181" s="42"/>
      <c r="MSM181" s="42"/>
      <c r="MSN181" s="42"/>
      <c r="MSO181" s="42"/>
      <c r="MSP181" s="42"/>
      <c r="MSQ181" s="42"/>
      <c r="MSR181" s="42"/>
      <c r="MSS181" s="42"/>
      <c r="MST181" s="42"/>
      <c r="MSU181" s="42"/>
      <c r="MSV181" s="42"/>
      <c r="MSW181" s="42"/>
      <c r="MSX181" s="42"/>
      <c r="MSY181" s="42"/>
      <c r="MSZ181" s="42"/>
      <c r="MTA181" s="42"/>
      <c r="MTB181" s="42"/>
      <c r="MTC181" s="42"/>
      <c r="MTD181" s="42"/>
      <c r="MTE181" s="42"/>
      <c r="MTF181" s="42"/>
      <c r="MTG181" s="42"/>
      <c r="MTH181" s="42"/>
      <c r="MTI181" s="42"/>
      <c r="MTJ181" s="42"/>
      <c r="MTK181" s="42"/>
      <c r="MTL181" s="42"/>
      <c r="MTM181" s="42"/>
      <c r="MTN181" s="42"/>
      <c r="MTO181" s="42"/>
      <c r="MTP181" s="42"/>
      <c r="MTQ181" s="42"/>
      <c r="MTR181" s="42"/>
      <c r="MTS181" s="42"/>
      <c r="MTT181" s="42"/>
      <c r="MTU181" s="42"/>
      <c r="MTV181" s="42"/>
      <c r="MTW181" s="42"/>
      <c r="MTX181" s="42"/>
      <c r="MTY181" s="42"/>
      <c r="MTZ181" s="42"/>
      <c r="MUA181" s="42"/>
      <c r="MUB181" s="42"/>
      <c r="MUC181" s="42"/>
      <c r="MUD181" s="42"/>
      <c r="MUE181" s="42"/>
      <c r="MUF181" s="42"/>
      <c r="MUG181" s="42"/>
      <c r="MUH181" s="42"/>
      <c r="MUI181" s="42"/>
      <c r="MUJ181" s="42"/>
      <c r="MUK181" s="42"/>
      <c r="MUL181" s="42"/>
      <c r="MUM181" s="42"/>
      <c r="MUN181" s="42"/>
      <c r="MUO181" s="42"/>
      <c r="MUP181" s="42"/>
      <c r="MUQ181" s="42"/>
      <c r="MUR181" s="42"/>
      <c r="MUS181" s="42"/>
      <c r="MUT181" s="42"/>
      <c r="MUU181" s="42"/>
      <c r="MUV181" s="42"/>
      <c r="MUW181" s="42"/>
      <c r="MUX181" s="42"/>
      <c r="MUY181" s="42"/>
      <c r="MUZ181" s="42"/>
      <c r="MVA181" s="42"/>
      <c r="MVB181" s="42"/>
      <c r="MVC181" s="42"/>
      <c r="MVD181" s="42"/>
      <c r="MVE181" s="42"/>
      <c r="MVF181" s="42"/>
      <c r="MVG181" s="42"/>
      <c r="MVH181" s="42"/>
      <c r="MVI181" s="42"/>
      <c r="MVJ181" s="42"/>
      <c r="MVK181" s="42"/>
      <c r="MVL181" s="42"/>
      <c r="MVM181" s="42"/>
      <c r="MVN181" s="42"/>
      <c r="MVO181" s="42"/>
      <c r="MVP181" s="42"/>
      <c r="MVQ181" s="42"/>
      <c r="MVR181" s="42"/>
      <c r="MVS181" s="42"/>
      <c r="MVT181" s="42"/>
      <c r="MVU181" s="42"/>
      <c r="MVV181" s="42"/>
      <c r="MVW181" s="42"/>
      <c r="MVX181" s="42"/>
      <c r="MVY181" s="42"/>
      <c r="MVZ181" s="42"/>
      <c r="MWA181" s="42"/>
      <c r="MWB181" s="42"/>
      <c r="MWC181" s="42"/>
      <c r="MWD181" s="42"/>
      <c r="MWE181" s="42"/>
      <c r="MWF181" s="42"/>
      <c r="MWG181" s="42"/>
      <c r="MWH181" s="42"/>
      <c r="MWI181" s="42"/>
      <c r="MWJ181" s="42"/>
      <c r="MWK181" s="42"/>
      <c r="MWL181" s="42"/>
      <c r="MWM181" s="42"/>
      <c r="MWN181" s="42"/>
      <c r="MWO181" s="42"/>
      <c r="MWP181" s="42"/>
      <c r="MWQ181" s="42"/>
      <c r="MWR181" s="42"/>
      <c r="MWS181" s="42"/>
      <c r="MWT181" s="42"/>
      <c r="MWU181" s="42"/>
      <c r="MWV181" s="42"/>
      <c r="MWW181" s="42"/>
      <c r="MWX181" s="42"/>
      <c r="MWY181" s="42"/>
      <c r="MWZ181" s="42"/>
      <c r="MXA181" s="42"/>
      <c r="MXB181" s="42"/>
      <c r="MXC181" s="42"/>
      <c r="MXD181" s="42"/>
      <c r="MXE181" s="42"/>
      <c r="MXF181" s="42"/>
      <c r="MXG181" s="42"/>
      <c r="MXH181" s="42"/>
      <c r="MXI181" s="42"/>
      <c r="MXJ181" s="42"/>
      <c r="MXK181" s="42"/>
      <c r="MXL181" s="42"/>
      <c r="MXM181" s="42"/>
      <c r="MXN181" s="42"/>
      <c r="MXO181" s="42"/>
      <c r="MXP181" s="42"/>
      <c r="MXQ181" s="42"/>
      <c r="MXR181" s="42"/>
      <c r="MXS181" s="42"/>
      <c r="MXT181" s="42"/>
      <c r="MXU181" s="42"/>
      <c r="MXV181" s="42"/>
      <c r="MXW181" s="42"/>
      <c r="MXX181" s="42"/>
      <c r="MXY181" s="42"/>
      <c r="MXZ181" s="42"/>
      <c r="MYA181" s="42"/>
      <c r="MYB181" s="42"/>
      <c r="MYC181" s="42"/>
      <c r="MYD181" s="42"/>
      <c r="MYE181" s="42"/>
      <c r="MYF181" s="42"/>
      <c r="MYG181" s="42"/>
      <c r="MYH181" s="42"/>
      <c r="MYI181" s="42"/>
      <c r="MYJ181" s="42"/>
      <c r="MYK181" s="42"/>
      <c r="MYL181" s="42"/>
      <c r="MYM181" s="42"/>
      <c r="MYN181" s="42"/>
      <c r="MYO181" s="42"/>
      <c r="MYP181" s="42"/>
      <c r="MYQ181" s="42"/>
      <c r="MYR181" s="42"/>
      <c r="MYS181" s="42"/>
      <c r="MYT181" s="42"/>
      <c r="MYU181" s="42"/>
      <c r="MYV181" s="42"/>
      <c r="MYW181" s="42"/>
      <c r="MYX181" s="42"/>
      <c r="MYY181" s="42"/>
      <c r="MYZ181" s="42"/>
      <c r="MZA181" s="42"/>
      <c r="MZB181" s="42"/>
      <c r="MZC181" s="42"/>
      <c r="MZD181" s="42"/>
      <c r="MZE181" s="42"/>
      <c r="MZF181" s="42"/>
      <c r="MZG181" s="42"/>
      <c r="MZH181" s="42"/>
      <c r="MZI181" s="42"/>
      <c r="MZJ181" s="42"/>
      <c r="MZK181" s="42"/>
      <c r="MZL181" s="42"/>
      <c r="MZM181" s="42"/>
      <c r="MZN181" s="42"/>
      <c r="MZO181" s="42"/>
      <c r="MZP181" s="42"/>
      <c r="MZQ181" s="42"/>
      <c r="MZR181" s="42"/>
      <c r="MZS181" s="42"/>
      <c r="MZT181" s="42"/>
      <c r="MZU181" s="42"/>
      <c r="MZV181" s="42"/>
      <c r="MZW181" s="42"/>
      <c r="MZX181" s="42"/>
      <c r="MZY181" s="42"/>
      <c r="MZZ181" s="42"/>
      <c r="NAA181" s="42"/>
      <c r="NAB181" s="42"/>
      <c r="NAC181" s="42"/>
      <c r="NAD181" s="42"/>
      <c r="NAE181" s="42"/>
      <c r="NAF181" s="42"/>
      <c r="NAG181" s="42"/>
      <c r="NAH181" s="42"/>
      <c r="NAI181" s="42"/>
      <c r="NAJ181" s="42"/>
      <c r="NAK181" s="42"/>
      <c r="NAL181" s="42"/>
      <c r="NAM181" s="42"/>
      <c r="NAN181" s="42"/>
      <c r="NAO181" s="42"/>
      <c r="NAP181" s="42"/>
      <c r="NAQ181" s="42"/>
      <c r="NAR181" s="42"/>
      <c r="NAS181" s="42"/>
      <c r="NAT181" s="42"/>
      <c r="NAU181" s="42"/>
      <c r="NAV181" s="42"/>
      <c r="NAW181" s="42"/>
      <c r="NAX181" s="42"/>
      <c r="NAY181" s="42"/>
      <c r="NAZ181" s="42"/>
      <c r="NBA181" s="42"/>
      <c r="NBB181" s="42"/>
      <c r="NBC181" s="42"/>
      <c r="NBD181" s="42"/>
      <c r="NBE181" s="42"/>
      <c r="NBF181" s="42"/>
      <c r="NBG181" s="42"/>
      <c r="NBH181" s="42"/>
      <c r="NBI181" s="42"/>
      <c r="NBJ181" s="42"/>
      <c r="NBK181" s="42"/>
      <c r="NBL181" s="42"/>
      <c r="NBM181" s="42"/>
      <c r="NBN181" s="42"/>
      <c r="NBO181" s="42"/>
      <c r="NBP181" s="42"/>
      <c r="NBQ181" s="42"/>
      <c r="NBR181" s="42"/>
      <c r="NBS181" s="42"/>
      <c r="NBT181" s="42"/>
      <c r="NBU181" s="42"/>
      <c r="NBV181" s="42"/>
      <c r="NBW181" s="42"/>
      <c r="NBX181" s="42"/>
      <c r="NBY181" s="42"/>
      <c r="NBZ181" s="42"/>
      <c r="NCA181" s="42"/>
      <c r="NCB181" s="42"/>
      <c r="NCC181" s="42"/>
      <c r="NCD181" s="42"/>
      <c r="NCE181" s="42"/>
      <c r="NCF181" s="42"/>
      <c r="NCG181" s="42"/>
      <c r="NCH181" s="42"/>
      <c r="NCI181" s="42"/>
      <c r="NCJ181" s="42"/>
      <c r="NCK181" s="42"/>
      <c r="NCL181" s="42"/>
      <c r="NCM181" s="42"/>
      <c r="NCN181" s="42"/>
      <c r="NCO181" s="42"/>
      <c r="NCP181" s="42"/>
      <c r="NCQ181" s="42"/>
      <c r="NCR181" s="42"/>
      <c r="NCS181" s="42"/>
      <c r="NCT181" s="42"/>
      <c r="NCU181" s="42"/>
      <c r="NCV181" s="42"/>
      <c r="NCW181" s="42"/>
      <c r="NCX181" s="42"/>
      <c r="NCY181" s="42"/>
      <c r="NCZ181" s="42"/>
      <c r="NDA181" s="42"/>
      <c r="NDB181" s="42"/>
      <c r="NDC181" s="42"/>
      <c r="NDD181" s="42"/>
      <c r="NDE181" s="42"/>
      <c r="NDF181" s="42"/>
      <c r="NDG181" s="42"/>
      <c r="NDH181" s="42"/>
      <c r="NDI181" s="42"/>
      <c r="NDJ181" s="42"/>
      <c r="NDK181" s="42"/>
      <c r="NDL181" s="42"/>
      <c r="NDM181" s="42"/>
      <c r="NDN181" s="42"/>
      <c r="NDO181" s="42"/>
      <c r="NDP181" s="42"/>
      <c r="NDQ181" s="42"/>
      <c r="NDR181" s="42"/>
      <c r="NDS181" s="42"/>
      <c r="NDT181" s="42"/>
      <c r="NDU181" s="42"/>
      <c r="NDV181" s="42"/>
      <c r="NDW181" s="42"/>
      <c r="NDX181" s="42"/>
      <c r="NDY181" s="42"/>
      <c r="NDZ181" s="42"/>
      <c r="NEA181" s="42"/>
      <c r="NEB181" s="42"/>
      <c r="NEC181" s="42"/>
      <c r="NED181" s="42"/>
      <c r="NEE181" s="42"/>
      <c r="NEF181" s="42"/>
      <c r="NEG181" s="42"/>
      <c r="NEH181" s="42"/>
      <c r="NEI181" s="42"/>
      <c r="NEJ181" s="42"/>
      <c r="NEK181" s="42"/>
      <c r="NEL181" s="42"/>
      <c r="NEM181" s="42"/>
      <c r="NEN181" s="42"/>
      <c r="NEO181" s="42"/>
      <c r="NEP181" s="42"/>
      <c r="NEQ181" s="42"/>
      <c r="NER181" s="42"/>
      <c r="NES181" s="42"/>
      <c r="NET181" s="42"/>
      <c r="NEU181" s="42"/>
      <c r="NEV181" s="42"/>
      <c r="NEW181" s="42"/>
      <c r="NEX181" s="42"/>
      <c r="NEY181" s="42"/>
      <c r="NEZ181" s="42"/>
      <c r="NFA181" s="42"/>
      <c r="NFB181" s="42"/>
      <c r="NFC181" s="42"/>
      <c r="NFD181" s="42"/>
      <c r="NFE181" s="42"/>
      <c r="NFF181" s="42"/>
      <c r="NFG181" s="42"/>
      <c r="NFH181" s="42"/>
      <c r="NFI181" s="42"/>
      <c r="NFJ181" s="42"/>
      <c r="NFK181" s="42"/>
      <c r="NFL181" s="42"/>
      <c r="NFM181" s="42"/>
      <c r="NFN181" s="42"/>
      <c r="NFO181" s="42"/>
      <c r="NFP181" s="42"/>
      <c r="NFQ181" s="42"/>
      <c r="NFR181" s="42"/>
      <c r="NFS181" s="42"/>
      <c r="NFT181" s="42"/>
      <c r="NFU181" s="42"/>
      <c r="NFV181" s="42"/>
      <c r="NFW181" s="42"/>
      <c r="NFX181" s="42"/>
      <c r="NFY181" s="42"/>
      <c r="NFZ181" s="42"/>
      <c r="NGA181" s="42"/>
      <c r="NGB181" s="42"/>
      <c r="NGC181" s="42"/>
      <c r="NGD181" s="42"/>
      <c r="NGE181" s="42"/>
      <c r="NGF181" s="42"/>
      <c r="NGG181" s="42"/>
      <c r="NGH181" s="42"/>
      <c r="NGI181" s="42"/>
      <c r="NGJ181" s="42"/>
      <c r="NGK181" s="42"/>
      <c r="NGL181" s="42"/>
      <c r="NGM181" s="42"/>
      <c r="NGN181" s="42"/>
      <c r="NGO181" s="42"/>
      <c r="NGP181" s="42"/>
      <c r="NGQ181" s="42"/>
      <c r="NGR181" s="42"/>
      <c r="NGS181" s="42"/>
      <c r="NGT181" s="42"/>
      <c r="NGU181" s="42"/>
      <c r="NGV181" s="42"/>
      <c r="NGW181" s="42"/>
      <c r="NGX181" s="42"/>
      <c r="NGY181" s="42"/>
      <c r="NGZ181" s="42"/>
      <c r="NHA181" s="42"/>
      <c r="NHB181" s="42"/>
      <c r="NHC181" s="42"/>
      <c r="NHD181" s="42"/>
      <c r="NHE181" s="42"/>
      <c r="NHF181" s="42"/>
      <c r="NHG181" s="42"/>
      <c r="NHH181" s="42"/>
      <c r="NHI181" s="42"/>
      <c r="NHJ181" s="42"/>
      <c r="NHK181" s="42"/>
      <c r="NHL181" s="42"/>
      <c r="NHM181" s="42"/>
      <c r="NHN181" s="42"/>
      <c r="NHO181" s="42"/>
      <c r="NHP181" s="42"/>
      <c r="NHQ181" s="42"/>
      <c r="NHR181" s="42"/>
      <c r="NHS181" s="42"/>
      <c r="NHT181" s="42"/>
      <c r="NHU181" s="42"/>
      <c r="NHV181" s="42"/>
      <c r="NHW181" s="42"/>
      <c r="NHX181" s="42"/>
      <c r="NHY181" s="42"/>
      <c r="NHZ181" s="42"/>
      <c r="NIA181" s="42"/>
      <c r="NIB181" s="42"/>
      <c r="NIC181" s="42"/>
      <c r="NID181" s="42"/>
      <c r="NIE181" s="42"/>
      <c r="NIF181" s="42"/>
      <c r="NIG181" s="42"/>
      <c r="NIH181" s="42"/>
      <c r="NII181" s="42"/>
      <c r="NIJ181" s="42"/>
      <c r="NIK181" s="42"/>
      <c r="NIL181" s="42"/>
      <c r="NIM181" s="42"/>
      <c r="NIN181" s="42"/>
      <c r="NIO181" s="42"/>
      <c r="NIP181" s="42"/>
      <c r="NIQ181" s="42"/>
      <c r="NIR181" s="42"/>
      <c r="NIS181" s="42"/>
      <c r="NIT181" s="42"/>
      <c r="NIU181" s="42"/>
      <c r="NIV181" s="42"/>
      <c r="NIW181" s="42"/>
      <c r="NIX181" s="42"/>
      <c r="NIY181" s="42"/>
      <c r="NIZ181" s="42"/>
      <c r="NJA181" s="42"/>
      <c r="NJB181" s="42"/>
      <c r="NJC181" s="42"/>
      <c r="NJD181" s="42"/>
      <c r="NJE181" s="42"/>
      <c r="NJF181" s="42"/>
      <c r="NJG181" s="42"/>
      <c r="NJH181" s="42"/>
      <c r="NJI181" s="42"/>
      <c r="NJJ181" s="42"/>
      <c r="NJK181" s="42"/>
      <c r="NJL181" s="42"/>
      <c r="NJM181" s="42"/>
      <c r="NJN181" s="42"/>
      <c r="NJO181" s="42"/>
      <c r="NJP181" s="42"/>
      <c r="NJQ181" s="42"/>
      <c r="NJR181" s="42"/>
      <c r="NJS181" s="42"/>
      <c r="NJT181" s="42"/>
      <c r="NJU181" s="42"/>
      <c r="NJV181" s="42"/>
      <c r="NJW181" s="42"/>
      <c r="NJX181" s="42"/>
      <c r="NJY181" s="42"/>
      <c r="NJZ181" s="42"/>
      <c r="NKA181" s="42"/>
      <c r="NKB181" s="42"/>
      <c r="NKC181" s="42"/>
      <c r="NKD181" s="42"/>
      <c r="NKE181" s="42"/>
      <c r="NKF181" s="42"/>
      <c r="NKG181" s="42"/>
      <c r="NKH181" s="42"/>
      <c r="NKI181" s="42"/>
      <c r="NKJ181" s="42"/>
      <c r="NKK181" s="42"/>
      <c r="NKL181" s="42"/>
      <c r="NKM181" s="42"/>
      <c r="NKN181" s="42"/>
      <c r="NKO181" s="42"/>
      <c r="NKP181" s="42"/>
      <c r="NKQ181" s="42"/>
      <c r="NKR181" s="42"/>
      <c r="NKS181" s="42"/>
      <c r="NKT181" s="42"/>
      <c r="NKU181" s="42"/>
      <c r="NKV181" s="42"/>
      <c r="NKW181" s="42"/>
      <c r="NKX181" s="42"/>
      <c r="NKY181" s="42"/>
      <c r="NKZ181" s="42"/>
      <c r="NLA181" s="42"/>
      <c r="NLB181" s="42"/>
      <c r="NLC181" s="42"/>
      <c r="NLD181" s="42"/>
      <c r="NLE181" s="42"/>
      <c r="NLF181" s="42"/>
      <c r="NLG181" s="42"/>
      <c r="NLH181" s="42"/>
      <c r="NLI181" s="42"/>
      <c r="NLJ181" s="42"/>
      <c r="NLK181" s="42"/>
      <c r="NLL181" s="42"/>
      <c r="NLM181" s="42"/>
      <c r="NLN181" s="42"/>
      <c r="NLO181" s="42"/>
      <c r="NLP181" s="42"/>
      <c r="NLQ181" s="42"/>
      <c r="NLR181" s="42"/>
      <c r="NLS181" s="42"/>
      <c r="NLT181" s="42"/>
      <c r="NLU181" s="42"/>
      <c r="NLV181" s="42"/>
      <c r="NLW181" s="42"/>
      <c r="NLX181" s="42"/>
      <c r="NLY181" s="42"/>
      <c r="NLZ181" s="42"/>
      <c r="NMA181" s="42"/>
      <c r="NMB181" s="42"/>
      <c r="NMC181" s="42"/>
      <c r="NMD181" s="42"/>
      <c r="NME181" s="42"/>
      <c r="NMF181" s="42"/>
      <c r="NMG181" s="42"/>
      <c r="NMH181" s="42"/>
      <c r="NMI181" s="42"/>
      <c r="NMJ181" s="42"/>
      <c r="NMK181" s="42"/>
      <c r="NML181" s="42"/>
      <c r="NMM181" s="42"/>
      <c r="NMN181" s="42"/>
      <c r="NMO181" s="42"/>
      <c r="NMP181" s="42"/>
      <c r="NMQ181" s="42"/>
      <c r="NMR181" s="42"/>
      <c r="NMS181" s="42"/>
      <c r="NMT181" s="42"/>
      <c r="NMU181" s="42"/>
      <c r="NMV181" s="42"/>
      <c r="NMW181" s="42"/>
      <c r="NMX181" s="42"/>
      <c r="NMY181" s="42"/>
      <c r="NMZ181" s="42"/>
      <c r="NNA181" s="42"/>
      <c r="NNB181" s="42"/>
      <c r="NNC181" s="42"/>
      <c r="NND181" s="42"/>
      <c r="NNE181" s="42"/>
      <c r="NNF181" s="42"/>
      <c r="NNG181" s="42"/>
      <c r="NNH181" s="42"/>
      <c r="NNI181" s="42"/>
      <c r="NNJ181" s="42"/>
      <c r="NNK181" s="42"/>
      <c r="NNL181" s="42"/>
      <c r="NNM181" s="42"/>
      <c r="NNN181" s="42"/>
      <c r="NNO181" s="42"/>
      <c r="NNP181" s="42"/>
      <c r="NNQ181" s="42"/>
      <c r="NNR181" s="42"/>
      <c r="NNS181" s="42"/>
      <c r="NNT181" s="42"/>
      <c r="NNU181" s="42"/>
      <c r="NNV181" s="42"/>
      <c r="NNW181" s="42"/>
      <c r="NNX181" s="42"/>
      <c r="NNY181" s="42"/>
      <c r="NNZ181" s="42"/>
      <c r="NOA181" s="42"/>
      <c r="NOB181" s="42"/>
      <c r="NOC181" s="42"/>
      <c r="NOD181" s="42"/>
      <c r="NOE181" s="42"/>
      <c r="NOF181" s="42"/>
      <c r="NOG181" s="42"/>
      <c r="NOH181" s="42"/>
      <c r="NOI181" s="42"/>
      <c r="NOJ181" s="42"/>
      <c r="NOK181" s="42"/>
      <c r="NOL181" s="42"/>
      <c r="NOM181" s="42"/>
      <c r="NON181" s="42"/>
      <c r="NOO181" s="42"/>
      <c r="NOP181" s="42"/>
      <c r="NOQ181" s="42"/>
      <c r="NOR181" s="42"/>
      <c r="NOS181" s="42"/>
      <c r="NOT181" s="42"/>
      <c r="NOU181" s="42"/>
      <c r="NOV181" s="42"/>
      <c r="NOW181" s="42"/>
      <c r="NOX181" s="42"/>
      <c r="NOY181" s="42"/>
      <c r="NOZ181" s="42"/>
      <c r="NPA181" s="42"/>
      <c r="NPB181" s="42"/>
      <c r="NPC181" s="42"/>
      <c r="NPD181" s="42"/>
      <c r="NPE181" s="42"/>
      <c r="NPF181" s="42"/>
      <c r="NPG181" s="42"/>
      <c r="NPH181" s="42"/>
      <c r="NPI181" s="42"/>
      <c r="NPJ181" s="42"/>
      <c r="NPK181" s="42"/>
      <c r="NPL181" s="42"/>
      <c r="NPM181" s="42"/>
      <c r="NPN181" s="42"/>
      <c r="NPO181" s="42"/>
      <c r="NPP181" s="42"/>
      <c r="NPQ181" s="42"/>
      <c r="NPR181" s="42"/>
      <c r="NPS181" s="42"/>
      <c r="NPT181" s="42"/>
      <c r="NPU181" s="42"/>
      <c r="NPV181" s="42"/>
      <c r="NPW181" s="42"/>
      <c r="NPX181" s="42"/>
      <c r="NPY181" s="42"/>
      <c r="NPZ181" s="42"/>
      <c r="NQA181" s="42"/>
      <c r="NQB181" s="42"/>
      <c r="NQC181" s="42"/>
      <c r="NQD181" s="42"/>
      <c r="NQE181" s="42"/>
      <c r="NQF181" s="42"/>
      <c r="NQG181" s="42"/>
      <c r="NQH181" s="42"/>
      <c r="NQI181" s="42"/>
      <c r="NQJ181" s="42"/>
      <c r="NQK181" s="42"/>
      <c r="NQL181" s="42"/>
      <c r="NQM181" s="42"/>
      <c r="NQN181" s="42"/>
      <c r="NQO181" s="42"/>
      <c r="NQP181" s="42"/>
      <c r="NQQ181" s="42"/>
      <c r="NQR181" s="42"/>
      <c r="NQS181" s="42"/>
      <c r="NQT181" s="42"/>
      <c r="NQU181" s="42"/>
      <c r="NQV181" s="42"/>
      <c r="NQW181" s="42"/>
      <c r="NQX181" s="42"/>
      <c r="NQY181" s="42"/>
      <c r="NQZ181" s="42"/>
      <c r="NRA181" s="42"/>
      <c r="NRB181" s="42"/>
      <c r="NRC181" s="42"/>
      <c r="NRD181" s="42"/>
      <c r="NRE181" s="42"/>
      <c r="NRF181" s="42"/>
      <c r="NRG181" s="42"/>
      <c r="NRH181" s="42"/>
      <c r="NRI181" s="42"/>
      <c r="NRJ181" s="42"/>
      <c r="NRK181" s="42"/>
      <c r="NRL181" s="42"/>
      <c r="NRM181" s="42"/>
      <c r="NRN181" s="42"/>
      <c r="NRO181" s="42"/>
      <c r="NRP181" s="42"/>
      <c r="NRQ181" s="42"/>
      <c r="NRR181" s="42"/>
      <c r="NRS181" s="42"/>
      <c r="NRT181" s="42"/>
      <c r="NRU181" s="42"/>
      <c r="NRV181" s="42"/>
      <c r="NRW181" s="42"/>
      <c r="NRX181" s="42"/>
      <c r="NRY181" s="42"/>
      <c r="NRZ181" s="42"/>
      <c r="NSA181" s="42"/>
      <c r="NSB181" s="42"/>
      <c r="NSC181" s="42"/>
      <c r="NSD181" s="42"/>
      <c r="NSE181" s="42"/>
      <c r="NSF181" s="42"/>
      <c r="NSG181" s="42"/>
      <c r="NSH181" s="42"/>
      <c r="NSI181" s="42"/>
      <c r="NSJ181" s="42"/>
      <c r="NSK181" s="42"/>
      <c r="NSL181" s="42"/>
      <c r="NSM181" s="42"/>
      <c r="NSN181" s="42"/>
      <c r="NSO181" s="42"/>
      <c r="NSP181" s="42"/>
      <c r="NSQ181" s="42"/>
      <c r="NSR181" s="42"/>
      <c r="NSS181" s="42"/>
      <c r="NST181" s="42"/>
      <c r="NSU181" s="42"/>
      <c r="NSV181" s="42"/>
      <c r="NSW181" s="42"/>
      <c r="NSX181" s="42"/>
      <c r="NSY181" s="42"/>
      <c r="NSZ181" s="42"/>
      <c r="NTA181" s="42"/>
      <c r="NTB181" s="42"/>
      <c r="NTC181" s="42"/>
      <c r="NTD181" s="42"/>
      <c r="NTE181" s="42"/>
      <c r="NTF181" s="42"/>
      <c r="NTG181" s="42"/>
      <c r="NTH181" s="42"/>
      <c r="NTI181" s="42"/>
      <c r="NTJ181" s="42"/>
      <c r="NTK181" s="42"/>
      <c r="NTL181" s="42"/>
      <c r="NTM181" s="42"/>
      <c r="NTN181" s="42"/>
      <c r="NTO181" s="42"/>
      <c r="NTP181" s="42"/>
      <c r="NTQ181" s="42"/>
      <c r="NTR181" s="42"/>
      <c r="NTS181" s="42"/>
      <c r="NTT181" s="42"/>
      <c r="NTU181" s="42"/>
      <c r="NTV181" s="42"/>
      <c r="NTW181" s="42"/>
      <c r="NTX181" s="42"/>
      <c r="NTY181" s="42"/>
      <c r="NTZ181" s="42"/>
      <c r="NUA181" s="42"/>
      <c r="NUB181" s="42"/>
      <c r="NUC181" s="42"/>
      <c r="NUD181" s="42"/>
      <c r="NUE181" s="42"/>
      <c r="NUF181" s="42"/>
      <c r="NUG181" s="42"/>
      <c r="NUH181" s="42"/>
      <c r="NUI181" s="42"/>
      <c r="NUJ181" s="42"/>
      <c r="NUK181" s="42"/>
      <c r="NUL181" s="42"/>
      <c r="NUM181" s="42"/>
      <c r="NUN181" s="42"/>
      <c r="NUO181" s="42"/>
      <c r="NUP181" s="42"/>
      <c r="NUQ181" s="42"/>
      <c r="NUR181" s="42"/>
      <c r="NUS181" s="42"/>
      <c r="NUT181" s="42"/>
      <c r="NUU181" s="42"/>
      <c r="NUV181" s="42"/>
      <c r="NUW181" s="42"/>
      <c r="NUX181" s="42"/>
      <c r="NUY181" s="42"/>
      <c r="NUZ181" s="42"/>
      <c r="NVA181" s="42"/>
      <c r="NVB181" s="42"/>
      <c r="NVC181" s="42"/>
      <c r="NVD181" s="42"/>
      <c r="NVE181" s="42"/>
      <c r="NVF181" s="42"/>
      <c r="NVG181" s="42"/>
      <c r="NVH181" s="42"/>
      <c r="NVI181" s="42"/>
      <c r="NVJ181" s="42"/>
      <c r="NVK181" s="42"/>
      <c r="NVL181" s="42"/>
      <c r="NVM181" s="42"/>
      <c r="NVN181" s="42"/>
      <c r="NVO181" s="42"/>
      <c r="NVP181" s="42"/>
      <c r="NVQ181" s="42"/>
      <c r="NVR181" s="42"/>
      <c r="NVS181" s="42"/>
      <c r="NVT181" s="42"/>
      <c r="NVU181" s="42"/>
      <c r="NVV181" s="42"/>
      <c r="NVW181" s="42"/>
      <c r="NVX181" s="42"/>
      <c r="NVY181" s="42"/>
      <c r="NVZ181" s="42"/>
      <c r="NWA181" s="42"/>
      <c r="NWB181" s="42"/>
      <c r="NWC181" s="42"/>
      <c r="NWD181" s="42"/>
      <c r="NWE181" s="42"/>
      <c r="NWF181" s="42"/>
      <c r="NWG181" s="42"/>
      <c r="NWH181" s="42"/>
      <c r="NWI181" s="42"/>
      <c r="NWJ181" s="42"/>
      <c r="NWK181" s="42"/>
      <c r="NWL181" s="42"/>
      <c r="NWM181" s="42"/>
      <c r="NWN181" s="42"/>
      <c r="NWO181" s="42"/>
      <c r="NWP181" s="42"/>
      <c r="NWQ181" s="42"/>
      <c r="NWR181" s="42"/>
      <c r="NWS181" s="42"/>
      <c r="NWT181" s="42"/>
      <c r="NWU181" s="42"/>
      <c r="NWV181" s="42"/>
      <c r="NWW181" s="42"/>
      <c r="NWX181" s="42"/>
      <c r="NWY181" s="42"/>
      <c r="NWZ181" s="42"/>
      <c r="NXA181" s="42"/>
      <c r="NXB181" s="42"/>
      <c r="NXC181" s="42"/>
      <c r="NXD181" s="42"/>
      <c r="NXE181" s="42"/>
      <c r="NXF181" s="42"/>
      <c r="NXG181" s="42"/>
      <c r="NXH181" s="42"/>
      <c r="NXI181" s="42"/>
      <c r="NXJ181" s="42"/>
      <c r="NXK181" s="42"/>
      <c r="NXL181" s="42"/>
      <c r="NXM181" s="42"/>
      <c r="NXN181" s="42"/>
      <c r="NXO181" s="42"/>
      <c r="NXP181" s="42"/>
      <c r="NXQ181" s="42"/>
      <c r="NXR181" s="42"/>
      <c r="NXS181" s="42"/>
      <c r="NXT181" s="42"/>
      <c r="NXU181" s="42"/>
      <c r="NXV181" s="42"/>
      <c r="NXW181" s="42"/>
      <c r="NXX181" s="42"/>
      <c r="NXY181" s="42"/>
      <c r="NXZ181" s="42"/>
      <c r="NYA181" s="42"/>
      <c r="NYB181" s="42"/>
      <c r="NYC181" s="42"/>
      <c r="NYD181" s="42"/>
      <c r="NYE181" s="42"/>
      <c r="NYF181" s="42"/>
      <c r="NYG181" s="42"/>
      <c r="NYH181" s="42"/>
      <c r="NYI181" s="42"/>
      <c r="NYJ181" s="42"/>
      <c r="NYK181" s="42"/>
      <c r="NYL181" s="42"/>
      <c r="NYM181" s="42"/>
      <c r="NYN181" s="42"/>
      <c r="NYO181" s="42"/>
      <c r="NYP181" s="42"/>
      <c r="NYQ181" s="42"/>
      <c r="NYR181" s="42"/>
      <c r="NYS181" s="42"/>
      <c r="NYT181" s="42"/>
      <c r="NYU181" s="42"/>
      <c r="NYV181" s="42"/>
      <c r="NYW181" s="42"/>
      <c r="NYX181" s="42"/>
      <c r="NYY181" s="42"/>
      <c r="NYZ181" s="42"/>
      <c r="NZA181" s="42"/>
      <c r="NZB181" s="42"/>
      <c r="NZC181" s="42"/>
      <c r="NZD181" s="42"/>
      <c r="NZE181" s="42"/>
      <c r="NZF181" s="42"/>
      <c r="NZG181" s="42"/>
      <c r="NZH181" s="42"/>
      <c r="NZI181" s="42"/>
      <c r="NZJ181" s="42"/>
      <c r="NZK181" s="42"/>
      <c r="NZL181" s="42"/>
      <c r="NZM181" s="42"/>
      <c r="NZN181" s="42"/>
      <c r="NZO181" s="42"/>
      <c r="NZP181" s="42"/>
      <c r="NZQ181" s="42"/>
      <c r="NZR181" s="42"/>
      <c r="NZS181" s="42"/>
      <c r="NZT181" s="42"/>
      <c r="NZU181" s="42"/>
      <c r="NZV181" s="42"/>
      <c r="NZW181" s="42"/>
      <c r="NZX181" s="42"/>
      <c r="NZY181" s="42"/>
      <c r="NZZ181" s="42"/>
      <c r="OAA181" s="42"/>
      <c r="OAB181" s="42"/>
      <c r="OAC181" s="42"/>
      <c r="OAD181" s="42"/>
      <c r="OAE181" s="42"/>
      <c r="OAF181" s="42"/>
      <c r="OAG181" s="42"/>
      <c r="OAH181" s="42"/>
      <c r="OAI181" s="42"/>
      <c r="OAJ181" s="42"/>
      <c r="OAK181" s="42"/>
      <c r="OAL181" s="42"/>
      <c r="OAM181" s="42"/>
      <c r="OAN181" s="42"/>
      <c r="OAO181" s="42"/>
      <c r="OAP181" s="42"/>
      <c r="OAQ181" s="42"/>
      <c r="OAR181" s="42"/>
      <c r="OAS181" s="42"/>
      <c r="OAT181" s="42"/>
      <c r="OAU181" s="42"/>
      <c r="OAV181" s="42"/>
      <c r="OAW181" s="42"/>
      <c r="OAX181" s="42"/>
      <c r="OAY181" s="42"/>
      <c r="OAZ181" s="42"/>
      <c r="OBA181" s="42"/>
      <c r="OBB181" s="42"/>
      <c r="OBC181" s="42"/>
      <c r="OBD181" s="42"/>
      <c r="OBE181" s="42"/>
      <c r="OBF181" s="42"/>
      <c r="OBG181" s="42"/>
      <c r="OBH181" s="42"/>
      <c r="OBI181" s="42"/>
      <c r="OBJ181" s="42"/>
      <c r="OBK181" s="42"/>
      <c r="OBL181" s="42"/>
      <c r="OBM181" s="42"/>
      <c r="OBN181" s="42"/>
      <c r="OBO181" s="42"/>
      <c r="OBP181" s="42"/>
      <c r="OBQ181" s="42"/>
      <c r="OBR181" s="42"/>
      <c r="OBS181" s="42"/>
      <c r="OBT181" s="42"/>
      <c r="OBU181" s="42"/>
      <c r="OBV181" s="42"/>
      <c r="OBW181" s="42"/>
      <c r="OBX181" s="42"/>
      <c r="OBY181" s="42"/>
      <c r="OBZ181" s="42"/>
      <c r="OCA181" s="42"/>
      <c r="OCB181" s="42"/>
      <c r="OCC181" s="42"/>
      <c r="OCD181" s="42"/>
      <c r="OCE181" s="42"/>
      <c r="OCF181" s="42"/>
      <c r="OCG181" s="42"/>
      <c r="OCH181" s="42"/>
      <c r="OCI181" s="42"/>
      <c r="OCJ181" s="42"/>
      <c r="OCK181" s="42"/>
      <c r="OCL181" s="42"/>
      <c r="OCM181" s="42"/>
      <c r="OCN181" s="42"/>
      <c r="OCO181" s="42"/>
      <c r="OCP181" s="42"/>
      <c r="OCQ181" s="42"/>
      <c r="OCR181" s="42"/>
      <c r="OCS181" s="42"/>
      <c r="OCT181" s="42"/>
      <c r="OCU181" s="42"/>
      <c r="OCV181" s="42"/>
      <c r="OCW181" s="42"/>
      <c r="OCX181" s="42"/>
      <c r="OCY181" s="42"/>
      <c r="OCZ181" s="42"/>
      <c r="ODA181" s="42"/>
      <c r="ODB181" s="42"/>
      <c r="ODC181" s="42"/>
      <c r="ODD181" s="42"/>
      <c r="ODE181" s="42"/>
      <c r="ODF181" s="42"/>
      <c r="ODG181" s="42"/>
      <c r="ODH181" s="42"/>
      <c r="ODI181" s="42"/>
      <c r="ODJ181" s="42"/>
      <c r="ODK181" s="42"/>
      <c r="ODL181" s="42"/>
      <c r="ODM181" s="42"/>
      <c r="ODN181" s="42"/>
      <c r="ODO181" s="42"/>
      <c r="ODP181" s="42"/>
      <c r="ODQ181" s="42"/>
      <c r="ODR181" s="42"/>
      <c r="ODS181" s="42"/>
      <c r="ODT181" s="42"/>
      <c r="ODU181" s="42"/>
      <c r="ODV181" s="42"/>
      <c r="ODW181" s="42"/>
      <c r="ODX181" s="42"/>
      <c r="ODY181" s="42"/>
      <c r="ODZ181" s="42"/>
      <c r="OEA181" s="42"/>
      <c r="OEB181" s="42"/>
      <c r="OEC181" s="42"/>
      <c r="OED181" s="42"/>
      <c r="OEE181" s="42"/>
      <c r="OEF181" s="42"/>
      <c r="OEG181" s="42"/>
      <c r="OEH181" s="42"/>
      <c r="OEI181" s="42"/>
      <c r="OEJ181" s="42"/>
      <c r="OEK181" s="42"/>
      <c r="OEL181" s="42"/>
      <c r="OEM181" s="42"/>
      <c r="OEN181" s="42"/>
      <c r="OEO181" s="42"/>
      <c r="OEP181" s="42"/>
      <c r="OEQ181" s="42"/>
      <c r="OER181" s="42"/>
      <c r="OES181" s="42"/>
      <c r="OET181" s="42"/>
      <c r="OEU181" s="42"/>
      <c r="OEV181" s="42"/>
      <c r="OEW181" s="42"/>
      <c r="OEX181" s="42"/>
      <c r="OEY181" s="42"/>
      <c r="OEZ181" s="42"/>
      <c r="OFA181" s="42"/>
      <c r="OFB181" s="42"/>
      <c r="OFC181" s="42"/>
      <c r="OFD181" s="42"/>
      <c r="OFE181" s="42"/>
      <c r="OFF181" s="42"/>
      <c r="OFG181" s="42"/>
      <c r="OFH181" s="42"/>
      <c r="OFI181" s="42"/>
      <c r="OFJ181" s="42"/>
      <c r="OFK181" s="42"/>
      <c r="OFL181" s="42"/>
      <c r="OFM181" s="42"/>
      <c r="OFN181" s="42"/>
      <c r="OFO181" s="42"/>
      <c r="OFP181" s="42"/>
      <c r="OFQ181" s="42"/>
      <c r="OFR181" s="42"/>
      <c r="OFS181" s="42"/>
      <c r="OFT181" s="42"/>
      <c r="OFU181" s="42"/>
      <c r="OFV181" s="42"/>
      <c r="OFW181" s="42"/>
      <c r="OFX181" s="42"/>
      <c r="OFY181" s="42"/>
      <c r="OFZ181" s="42"/>
      <c r="OGA181" s="42"/>
      <c r="OGB181" s="42"/>
      <c r="OGC181" s="42"/>
      <c r="OGD181" s="42"/>
      <c r="OGE181" s="42"/>
      <c r="OGF181" s="42"/>
      <c r="OGG181" s="42"/>
      <c r="OGH181" s="42"/>
      <c r="OGI181" s="42"/>
      <c r="OGJ181" s="42"/>
      <c r="OGK181" s="42"/>
      <c r="OGL181" s="42"/>
      <c r="OGM181" s="42"/>
      <c r="OGN181" s="42"/>
      <c r="OGO181" s="42"/>
      <c r="OGP181" s="42"/>
      <c r="OGQ181" s="42"/>
      <c r="OGR181" s="42"/>
      <c r="OGS181" s="42"/>
      <c r="OGT181" s="42"/>
      <c r="OGU181" s="42"/>
      <c r="OGV181" s="42"/>
      <c r="OGW181" s="42"/>
      <c r="OGX181" s="42"/>
      <c r="OGY181" s="42"/>
      <c r="OGZ181" s="42"/>
      <c r="OHA181" s="42"/>
      <c r="OHB181" s="42"/>
      <c r="OHC181" s="42"/>
      <c r="OHD181" s="42"/>
      <c r="OHE181" s="42"/>
      <c r="OHF181" s="42"/>
      <c r="OHG181" s="42"/>
      <c r="OHH181" s="42"/>
      <c r="OHI181" s="42"/>
      <c r="OHJ181" s="42"/>
      <c r="OHK181" s="42"/>
      <c r="OHL181" s="42"/>
      <c r="OHM181" s="42"/>
      <c r="OHN181" s="42"/>
      <c r="OHO181" s="42"/>
      <c r="OHP181" s="42"/>
      <c r="OHQ181" s="42"/>
      <c r="OHR181" s="42"/>
      <c r="OHS181" s="42"/>
      <c r="OHT181" s="42"/>
      <c r="OHU181" s="42"/>
      <c r="OHV181" s="42"/>
      <c r="OHW181" s="42"/>
      <c r="OHX181" s="42"/>
      <c r="OHY181" s="42"/>
      <c r="OHZ181" s="42"/>
      <c r="OIA181" s="42"/>
      <c r="OIB181" s="42"/>
      <c r="OIC181" s="42"/>
      <c r="OID181" s="42"/>
      <c r="OIE181" s="42"/>
      <c r="OIF181" s="42"/>
      <c r="OIG181" s="42"/>
      <c r="OIH181" s="42"/>
      <c r="OII181" s="42"/>
      <c r="OIJ181" s="42"/>
      <c r="OIK181" s="42"/>
      <c r="OIL181" s="42"/>
      <c r="OIM181" s="42"/>
      <c r="OIN181" s="42"/>
      <c r="OIO181" s="42"/>
      <c r="OIP181" s="42"/>
      <c r="OIQ181" s="42"/>
      <c r="OIR181" s="42"/>
      <c r="OIS181" s="42"/>
      <c r="OIT181" s="42"/>
      <c r="OIU181" s="42"/>
      <c r="OIV181" s="42"/>
      <c r="OIW181" s="42"/>
      <c r="OIX181" s="42"/>
      <c r="OIY181" s="42"/>
      <c r="OIZ181" s="42"/>
      <c r="OJA181" s="42"/>
      <c r="OJB181" s="42"/>
      <c r="OJC181" s="42"/>
      <c r="OJD181" s="42"/>
      <c r="OJE181" s="42"/>
      <c r="OJF181" s="42"/>
      <c r="OJG181" s="42"/>
      <c r="OJH181" s="42"/>
      <c r="OJI181" s="42"/>
      <c r="OJJ181" s="42"/>
      <c r="OJK181" s="42"/>
      <c r="OJL181" s="42"/>
      <c r="OJM181" s="42"/>
      <c r="OJN181" s="42"/>
      <c r="OJO181" s="42"/>
      <c r="OJP181" s="42"/>
      <c r="OJQ181" s="42"/>
      <c r="OJR181" s="42"/>
      <c r="OJS181" s="42"/>
      <c r="OJT181" s="42"/>
      <c r="OJU181" s="42"/>
      <c r="OJV181" s="42"/>
      <c r="OJW181" s="42"/>
      <c r="OJX181" s="42"/>
      <c r="OJY181" s="42"/>
      <c r="OJZ181" s="42"/>
      <c r="OKA181" s="42"/>
      <c r="OKB181" s="42"/>
      <c r="OKC181" s="42"/>
      <c r="OKD181" s="42"/>
      <c r="OKE181" s="42"/>
      <c r="OKF181" s="42"/>
      <c r="OKG181" s="42"/>
      <c r="OKH181" s="42"/>
      <c r="OKI181" s="42"/>
      <c r="OKJ181" s="42"/>
      <c r="OKK181" s="42"/>
      <c r="OKL181" s="42"/>
      <c r="OKM181" s="42"/>
      <c r="OKN181" s="42"/>
      <c r="OKO181" s="42"/>
      <c r="OKP181" s="42"/>
      <c r="OKQ181" s="42"/>
      <c r="OKR181" s="42"/>
      <c r="OKS181" s="42"/>
      <c r="OKT181" s="42"/>
      <c r="OKU181" s="42"/>
      <c r="OKV181" s="42"/>
      <c r="OKW181" s="42"/>
      <c r="OKX181" s="42"/>
      <c r="OKY181" s="42"/>
      <c r="OKZ181" s="42"/>
      <c r="OLA181" s="42"/>
      <c r="OLB181" s="42"/>
      <c r="OLC181" s="42"/>
      <c r="OLD181" s="42"/>
      <c r="OLE181" s="42"/>
      <c r="OLF181" s="42"/>
      <c r="OLG181" s="42"/>
      <c r="OLH181" s="42"/>
      <c r="OLI181" s="42"/>
      <c r="OLJ181" s="42"/>
      <c r="OLK181" s="42"/>
      <c r="OLL181" s="42"/>
      <c r="OLM181" s="42"/>
      <c r="OLN181" s="42"/>
      <c r="OLO181" s="42"/>
      <c r="OLP181" s="42"/>
      <c r="OLQ181" s="42"/>
      <c r="OLR181" s="42"/>
      <c r="OLS181" s="42"/>
      <c r="OLT181" s="42"/>
      <c r="OLU181" s="42"/>
      <c r="OLV181" s="42"/>
      <c r="OLW181" s="42"/>
      <c r="OLX181" s="42"/>
      <c r="OLY181" s="42"/>
      <c r="OLZ181" s="42"/>
      <c r="OMA181" s="42"/>
      <c r="OMB181" s="42"/>
      <c r="OMC181" s="42"/>
      <c r="OMD181" s="42"/>
      <c r="OME181" s="42"/>
      <c r="OMF181" s="42"/>
      <c r="OMG181" s="42"/>
      <c r="OMH181" s="42"/>
      <c r="OMI181" s="42"/>
      <c r="OMJ181" s="42"/>
      <c r="OMK181" s="42"/>
      <c r="OML181" s="42"/>
      <c r="OMM181" s="42"/>
      <c r="OMN181" s="42"/>
      <c r="OMO181" s="42"/>
      <c r="OMP181" s="42"/>
      <c r="OMQ181" s="42"/>
      <c r="OMR181" s="42"/>
      <c r="OMS181" s="42"/>
      <c r="OMT181" s="42"/>
      <c r="OMU181" s="42"/>
      <c r="OMV181" s="42"/>
      <c r="OMW181" s="42"/>
      <c r="OMX181" s="42"/>
      <c r="OMY181" s="42"/>
      <c r="OMZ181" s="42"/>
      <c r="ONA181" s="42"/>
      <c r="ONB181" s="42"/>
      <c r="ONC181" s="42"/>
      <c r="OND181" s="42"/>
      <c r="ONE181" s="42"/>
      <c r="ONF181" s="42"/>
      <c r="ONG181" s="42"/>
      <c r="ONH181" s="42"/>
      <c r="ONI181" s="42"/>
      <c r="ONJ181" s="42"/>
      <c r="ONK181" s="42"/>
      <c r="ONL181" s="42"/>
      <c r="ONM181" s="42"/>
      <c r="ONN181" s="42"/>
      <c r="ONO181" s="42"/>
      <c r="ONP181" s="42"/>
      <c r="ONQ181" s="42"/>
      <c r="ONR181" s="42"/>
      <c r="ONS181" s="42"/>
      <c r="ONT181" s="42"/>
      <c r="ONU181" s="42"/>
      <c r="ONV181" s="42"/>
      <c r="ONW181" s="42"/>
      <c r="ONX181" s="42"/>
      <c r="ONY181" s="42"/>
      <c r="ONZ181" s="42"/>
      <c r="OOA181" s="42"/>
      <c r="OOB181" s="42"/>
      <c r="OOC181" s="42"/>
      <c r="OOD181" s="42"/>
      <c r="OOE181" s="42"/>
      <c r="OOF181" s="42"/>
      <c r="OOG181" s="42"/>
      <c r="OOH181" s="42"/>
      <c r="OOI181" s="42"/>
      <c r="OOJ181" s="42"/>
      <c r="OOK181" s="42"/>
      <c r="OOL181" s="42"/>
      <c r="OOM181" s="42"/>
      <c r="OON181" s="42"/>
      <c r="OOO181" s="42"/>
      <c r="OOP181" s="42"/>
      <c r="OOQ181" s="42"/>
      <c r="OOR181" s="42"/>
      <c r="OOS181" s="42"/>
      <c r="OOT181" s="42"/>
      <c r="OOU181" s="42"/>
      <c r="OOV181" s="42"/>
      <c r="OOW181" s="42"/>
      <c r="OOX181" s="42"/>
      <c r="OOY181" s="42"/>
      <c r="OOZ181" s="42"/>
      <c r="OPA181" s="42"/>
      <c r="OPB181" s="42"/>
      <c r="OPC181" s="42"/>
      <c r="OPD181" s="42"/>
      <c r="OPE181" s="42"/>
      <c r="OPF181" s="42"/>
      <c r="OPG181" s="42"/>
      <c r="OPH181" s="42"/>
      <c r="OPI181" s="42"/>
      <c r="OPJ181" s="42"/>
      <c r="OPK181" s="42"/>
      <c r="OPL181" s="42"/>
      <c r="OPM181" s="42"/>
      <c r="OPN181" s="42"/>
      <c r="OPO181" s="42"/>
      <c r="OPP181" s="42"/>
      <c r="OPQ181" s="42"/>
      <c r="OPR181" s="42"/>
      <c r="OPS181" s="42"/>
      <c r="OPT181" s="42"/>
      <c r="OPU181" s="42"/>
      <c r="OPV181" s="42"/>
      <c r="OPW181" s="42"/>
      <c r="OPX181" s="42"/>
      <c r="OPY181" s="42"/>
      <c r="OPZ181" s="42"/>
      <c r="OQA181" s="42"/>
      <c r="OQB181" s="42"/>
      <c r="OQC181" s="42"/>
      <c r="OQD181" s="42"/>
      <c r="OQE181" s="42"/>
      <c r="OQF181" s="42"/>
      <c r="OQG181" s="42"/>
      <c r="OQH181" s="42"/>
      <c r="OQI181" s="42"/>
      <c r="OQJ181" s="42"/>
      <c r="OQK181" s="42"/>
      <c r="OQL181" s="42"/>
      <c r="OQM181" s="42"/>
      <c r="OQN181" s="42"/>
      <c r="OQO181" s="42"/>
      <c r="OQP181" s="42"/>
      <c r="OQQ181" s="42"/>
      <c r="OQR181" s="42"/>
      <c r="OQS181" s="42"/>
      <c r="OQT181" s="42"/>
      <c r="OQU181" s="42"/>
      <c r="OQV181" s="42"/>
      <c r="OQW181" s="42"/>
      <c r="OQX181" s="42"/>
      <c r="OQY181" s="42"/>
      <c r="OQZ181" s="42"/>
      <c r="ORA181" s="42"/>
      <c r="ORB181" s="42"/>
      <c r="ORC181" s="42"/>
      <c r="ORD181" s="42"/>
      <c r="ORE181" s="42"/>
      <c r="ORF181" s="42"/>
      <c r="ORG181" s="42"/>
      <c r="ORH181" s="42"/>
      <c r="ORI181" s="42"/>
      <c r="ORJ181" s="42"/>
      <c r="ORK181" s="42"/>
      <c r="ORL181" s="42"/>
      <c r="ORM181" s="42"/>
      <c r="ORN181" s="42"/>
      <c r="ORO181" s="42"/>
      <c r="ORP181" s="42"/>
      <c r="ORQ181" s="42"/>
      <c r="ORR181" s="42"/>
      <c r="ORS181" s="42"/>
      <c r="ORT181" s="42"/>
      <c r="ORU181" s="42"/>
      <c r="ORV181" s="42"/>
      <c r="ORW181" s="42"/>
      <c r="ORX181" s="42"/>
      <c r="ORY181" s="42"/>
      <c r="ORZ181" s="42"/>
      <c r="OSA181" s="42"/>
      <c r="OSB181" s="42"/>
      <c r="OSC181" s="42"/>
      <c r="OSD181" s="42"/>
      <c r="OSE181" s="42"/>
      <c r="OSF181" s="42"/>
      <c r="OSG181" s="42"/>
      <c r="OSH181" s="42"/>
      <c r="OSI181" s="42"/>
      <c r="OSJ181" s="42"/>
      <c r="OSK181" s="42"/>
      <c r="OSL181" s="42"/>
      <c r="OSM181" s="42"/>
      <c r="OSN181" s="42"/>
      <c r="OSO181" s="42"/>
      <c r="OSP181" s="42"/>
      <c r="OSQ181" s="42"/>
      <c r="OSR181" s="42"/>
      <c r="OSS181" s="42"/>
      <c r="OST181" s="42"/>
      <c r="OSU181" s="42"/>
      <c r="OSV181" s="42"/>
      <c r="OSW181" s="42"/>
      <c r="OSX181" s="42"/>
      <c r="OSY181" s="42"/>
      <c r="OSZ181" s="42"/>
      <c r="OTA181" s="42"/>
      <c r="OTB181" s="42"/>
      <c r="OTC181" s="42"/>
      <c r="OTD181" s="42"/>
      <c r="OTE181" s="42"/>
      <c r="OTF181" s="42"/>
      <c r="OTG181" s="42"/>
      <c r="OTH181" s="42"/>
      <c r="OTI181" s="42"/>
      <c r="OTJ181" s="42"/>
      <c r="OTK181" s="42"/>
      <c r="OTL181" s="42"/>
      <c r="OTM181" s="42"/>
      <c r="OTN181" s="42"/>
      <c r="OTO181" s="42"/>
      <c r="OTP181" s="42"/>
      <c r="OTQ181" s="42"/>
      <c r="OTR181" s="42"/>
      <c r="OTS181" s="42"/>
      <c r="OTT181" s="42"/>
      <c r="OTU181" s="42"/>
      <c r="OTV181" s="42"/>
      <c r="OTW181" s="42"/>
      <c r="OTX181" s="42"/>
      <c r="OTY181" s="42"/>
      <c r="OTZ181" s="42"/>
      <c r="OUA181" s="42"/>
      <c r="OUB181" s="42"/>
      <c r="OUC181" s="42"/>
      <c r="OUD181" s="42"/>
      <c r="OUE181" s="42"/>
      <c r="OUF181" s="42"/>
      <c r="OUG181" s="42"/>
      <c r="OUH181" s="42"/>
      <c r="OUI181" s="42"/>
      <c r="OUJ181" s="42"/>
      <c r="OUK181" s="42"/>
      <c r="OUL181" s="42"/>
      <c r="OUM181" s="42"/>
      <c r="OUN181" s="42"/>
      <c r="OUO181" s="42"/>
      <c r="OUP181" s="42"/>
      <c r="OUQ181" s="42"/>
      <c r="OUR181" s="42"/>
      <c r="OUS181" s="42"/>
      <c r="OUT181" s="42"/>
      <c r="OUU181" s="42"/>
      <c r="OUV181" s="42"/>
      <c r="OUW181" s="42"/>
      <c r="OUX181" s="42"/>
      <c r="OUY181" s="42"/>
      <c r="OUZ181" s="42"/>
      <c r="OVA181" s="42"/>
      <c r="OVB181" s="42"/>
      <c r="OVC181" s="42"/>
      <c r="OVD181" s="42"/>
      <c r="OVE181" s="42"/>
      <c r="OVF181" s="42"/>
      <c r="OVG181" s="42"/>
      <c r="OVH181" s="42"/>
      <c r="OVI181" s="42"/>
      <c r="OVJ181" s="42"/>
      <c r="OVK181" s="42"/>
      <c r="OVL181" s="42"/>
      <c r="OVM181" s="42"/>
      <c r="OVN181" s="42"/>
      <c r="OVO181" s="42"/>
      <c r="OVP181" s="42"/>
      <c r="OVQ181" s="42"/>
      <c r="OVR181" s="42"/>
      <c r="OVS181" s="42"/>
      <c r="OVT181" s="42"/>
      <c r="OVU181" s="42"/>
      <c r="OVV181" s="42"/>
      <c r="OVW181" s="42"/>
      <c r="OVX181" s="42"/>
      <c r="OVY181" s="42"/>
      <c r="OVZ181" s="42"/>
      <c r="OWA181" s="42"/>
      <c r="OWB181" s="42"/>
      <c r="OWC181" s="42"/>
      <c r="OWD181" s="42"/>
      <c r="OWE181" s="42"/>
      <c r="OWF181" s="42"/>
      <c r="OWG181" s="42"/>
      <c r="OWH181" s="42"/>
      <c r="OWI181" s="42"/>
      <c r="OWJ181" s="42"/>
      <c r="OWK181" s="42"/>
      <c r="OWL181" s="42"/>
      <c r="OWM181" s="42"/>
      <c r="OWN181" s="42"/>
      <c r="OWO181" s="42"/>
      <c r="OWP181" s="42"/>
      <c r="OWQ181" s="42"/>
      <c r="OWR181" s="42"/>
      <c r="OWS181" s="42"/>
      <c r="OWT181" s="42"/>
      <c r="OWU181" s="42"/>
      <c r="OWV181" s="42"/>
      <c r="OWW181" s="42"/>
      <c r="OWX181" s="42"/>
      <c r="OWY181" s="42"/>
      <c r="OWZ181" s="42"/>
      <c r="OXA181" s="42"/>
      <c r="OXB181" s="42"/>
      <c r="OXC181" s="42"/>
      <c r="OXD181" s="42"/>
      <c r="OXE181" s="42"/>
      <c r="OXF181" s="42"/>
      <c r="OXG181" s="42"/>
      <c r="OXH181" s="42"/>
      <c r="OXI181" s="42"/>
      <c r="OXJ181" s="42"/>
      <c r="OXK181" s="42"/>
      <c r="OXL181" s="42"/>
      <c r="OXM181" s="42"/>
      <c r="OXN181" s="42"/>
      <c r="OXO181" s="42"/>
      <c r="OXP181" s="42"/>
      <c r="OXQ181" s="42"/>
      <c r="OXR181" s="42"/>
      <c r="OXS181" s="42"/>
      <c r="OXT181" s="42"/>
      <c r="OXU181" s="42"/>
      <c r="OXV181" s="42"/>
      <c r="OXW181" s="42"/>
      <c r="OXX181" s="42"/>
      <c r="OXY181" s="42"/>
      <c r="OXZ181" s="42"/>
      <c r="OYA181" s="42"/>
      <c r="OYB181" s="42"/>
      <c r="OYC181" s="42"/>
      <c r="OYD181" s="42"/>
      <c r="OYE181" s="42"/>
      <c r="OYF181" s="42"/>
      <c r="OYG181" s="42"/>
      <c r="OYH181" s="42"/>
      <c r="OYI181" s="42"/>
      <c r="OYJ181" s="42"/>
      <c r="OYK181" s="42"/>
      <c r="OYL181" s="42"/>
      <c r="OYM181" s="42"/>
      <c r="OYN181" s="42"/>
      <c r="OYO181" s="42"/>
      <c r="OYP181" s="42"/>
      <c r="OYQ181" s="42"/>
      <c r="OYR181" s="42"/>
      <c r="OYS181" s="42"/>
      <c r="OYT181" s="42"/>
      <c r="OYU181" s="42"/>
      <c r="OYV181" s="42"/>
      <c r="OYW181" s="42"/>
      <c r="OYX181" s="42"/>
      <c r="OYY181" s="42"/>
      <c r="OYZ181" s="42"/>
      <c r="OZA181" s="42"/>
      <c r="OZB181" s="42"/>
      <c r="OZC181" s="42"/>
      <c r="OZD181" s="42"/>
      <c r="OZE181" s="42"/>
      <c r="OZF181" s="42"/>
      <c r="OZG181" s="42"/>
      <c r="OZH181" s="42"/>
      <c r="OZI181" s="42"/>
      <c r="OZJ181" s="42"/>
      <c r="OZK181" s="42"/>
      <c r="OZL181" s="42"/>
      <c r="OZM181" s="42"/>
      <c r="OZN181" s="42"/>
      <c r="OZO181" s="42"/>
      <c r="OZP181" s="42"/>
      <c r="OZQ181" s="42"/>
      <c r="OZR181" s="42"/>
      <c r="OZS181" s="42"/>
      <c r="OZT181" s="42"/>
      <c r="OZU181" s="42"/>
      <c r="OZV181" s="42"/>
      <c r="OZW181" s="42"/>
      <c r="OZX181" s="42"/>
      <c r="OZY181" s="42"/>
      <c r="OZZ181" s="42"/>
      <c r="PAA181" s="42"/>
      <c r="PAB181" s="42"/>
      <c r="PAC181" s="42"/>
      <c r="PAD181" s="42"/>
      <c r="PAE181" s="42"/>
      <c r="PAF181" s="42"/>
      <c r="PAG181" s="42"/>
      <c r="PAH181" s="42"/>
      <c r="PAI181" s="42"/>
      <c r="PAJ181" s="42"/>
      <c r="PAK181" s="42"/>
      <c r="PAL181" s="42"/>
      <c r="PAM181" s="42"/>
      <c r="PAN181" s="42"/>
      <c r="PAO181" s="42"/>
      <c r="PAP181" s="42"/>
      <c r="PAQ181" s="42"/>
      <c r="PAR181" s="42"/>
      <c r="PAS181" s="42"/>
      <c r="PAT181" s="42"/>
      <c r="PAU181" s="42"/>
      <c r="PAV181" s="42"/>
      <c r="PAW181" s="42"/>
      <c r="PAX181" s="42"/>
      <c r="PAY181" s="42"/>
      <c r="PAZ181" s="42"/>
      <c r="PBA181" s="42"/>
      <c r="PBB181" s="42"/>
      <c r="PBC181" s="42"/>
      <c r="PBD181" s="42"/>
      <c r="PBE181" s="42"/>
      <c r="PBF181" s="42"/>
      <c r="PBG181" s="42"/>
      <c r="PBH181" s="42"/>
      <c r="PBI181" s="42"/>
      <c r="PBJ181" s="42"/>
      <c r="PBK181" s="42"/>
      <c r="PBL181" s="42"/>
      <c r="PBM181" s="42"/>
      <c r="PBN181" s="42"/>
      <c r="PBO181" s="42"/>
      <c r="PBP181" s="42"/>
      <c r="PBQ181" s="42"/>
      <c r="PBR181" s="42"/>
      <c r="PBS181" s="42"/>
      <c r="PBT181" s="42"/>
      <c r="PBU181" s="42"/>
      <c r="PBV181" s="42"/>
      <c r="PBW181" s="42"/>
      <c r="PBX181" s="42"/>
      <c r="PBY181" s="42"/>
      <c r="PBZ181" s="42"/>
      <c r="PCA181" s="42"/>
      <c r="PCB181" s="42"/>
      <c r="PCC181" s="42"/>
      <c r="PCD181" s="42"/>
      <c r="PCE181" s="42"/>
      <c r="PCF181" s="42"/>
      <c r="PCG181" s="42"/>
      <c r="PCH181" s="42"/>
      <c r="PCI181" s="42"/>
      <c r="PCJ181" s="42"/>
      <c r="PCK181" s="42"/>
      <c r="PCL181" s="42"/>
      <c r="PCM181" s="42"/>
      <c r="PCN181" s="42"/>
      <c r="PCO181" s="42"/>
      <c r="PCP181" s="42"/>
      <c r="PCQ181" s="42"/>
      <c r="PCR181" s="42"/>
      <c r="PCS181" s="42"/>
      <c r="PCT181" s="42"/>
      <c r="PCU181" s="42"/>
      <c r="PCV181" s="42"/>
      <c r="PCW181" s="42"/>
      <c r="PCX181" s="42"/>
      <c r="PCY181" s="42"/>
      <c r="PCZ181" s="42"/>
      <c r="PDA181" s="42"/>
      <c r="PDB181" s="42"/>
      <c r="PDC181" s="42"/>
      <c r="PDD181" s="42"/>
      <c r="PDE181" s="42"/>
      <c r="PDF181" s="42"/>
      <c r="PDG181" s="42"/>
      <c r="PDH181" s="42"/>
      <c r="PDI181" s="42"/>
      <c r="PDJ181" s="42"/>
      <c r="PDK181" s="42"/>
      <c r="PDL181" s="42"/>
      <c r="PDM181" s="42"/>
      <c r="PDN181" s="42"/>
      <c r="PDO181" s="42"/>
      <c r="PDP181" s="42"/>
      <c r="PDQ181" s="42"/>
      <c r="PDR181" s="42"/>
      <c r="PDS181" s="42"/>
      <c r="PDT181" s="42"/>
      <c r="PDU181" s="42"/>
      <c r="PDV181" s="42"/>
      <c r="PDW181" s="42"/>
      <c r="PDX181" s="42"/>
      <c r="PDY181" s="42"/>
      <c r="PDZ181" s="42"/>
      <c r="PEA181" s="42"/>
      <c r="PEB181" s="42"/>
      <c r="PEC181" s="42"/>
      <c r="PED181" s="42"/>
      <c r="PEE181" s="42"/>
      <c r="PEF181" s="42"/>
      <c r="PEG181" s="42"/>
      <c r="PEH181" s="42"/>
      <c r="PEI181" s="42"/>
      <c r="PEJ181" s="42"/>
      <c r="PEK181" s="42"/>
      <c r="PEL181" s="42"/>
      <c r="PEM181" s="42"/>
      <c r="PEN181" s="42"/>
      <c r="PEO181" s="42"/>
      <c r="PEP181" s="42"/>
      <c r="PEQ181" s="42"/>
      <c r="PER181" s="42"/>
      <c r="PES181" s="42"/>
      <c r="PET181" s="42"/>
      <c r="PEU181" s="42"/>
      <c r="PEV181" s="42"/>
      <c r="PEW181" s="42"/>
      <c r="PEX181" s="42"/>
      <c r="PEY181" s="42"/>
      <c r="PEZ181" s="42"/>
      <c r="PFA181" s="42"/>
      <c r="PFB181" s="42"/>
      <c r="PFC181" s="42"/>
      <c r="PFD181" s="42"/>
      <c r="PFE181" s="42"/>
      <c r="PFF181" s="42"/>
      <c r="PFG181" s="42"/>
      <c r="PFH181" s="42"/>
      <c r="PFI181" s="42"/>
      <c r="PFJ181" s="42"/>
      <c r="PFK181" s="42"/>
      <c r="PFL181" s="42"/>
      <c r="PFM181" s="42"/>
      <c r="PFN181" s="42"/>
      <c r="PFO181" s="42"/>
      <c r="PFP181" s="42"/>
      <c r="PFQ181" s="42"/>
      <c r="PFR181" s="42"/>
      <c r="PFS181" s="42"/>
      <c r="PFT181" s="42"/>
      <c r="PFU181" s="42"/>
      <c r="PFV181" s="42"/>
      <c r="PFW181" s="42"/>
      <c r="PFX181" s="42"/>
      <c r="PFY181" s="42"/>
      <c r="PFZ181" s="42"/>
      <c r="PGA181" s="42"/>
      <c r="PGB181" s="42"/>
      <c r="PGC181" s="42"/>
      <c r="PGD181" s="42"/>
      <c r="PGE181" s="42"/>
      <c r="PGF181" s="42"/>
      <c r="PGG181" s="42"/>
      <c r="PGH181" s="42"/>
      <c r="PGI181" s="42"/>
      <c r="PGJ181" s="42"/>
      <c r="PGK181" s="42"/>
      <c r="PGL181" s="42"/>
      <c r="PGM181" s="42"/>
      <c r="PGN181" s="42"/>
      <c r="PGO181" s="42"/>
      <c r="PGP181" s="42"/>
      <c r="PGQ181" s="42"/>
      <c r="PGR181" s="42"/>
      <c r="PGS181" s="42"/>
      <c r="PGT181" s="42"/>
      <c r="PGU181" s="42"/>
      <c r="PGV181" s="42"/>
      <c r="PGW181" s="42"/>
      <c r="PGX181" s="42"/>
      <c r="PGY181" s="42"/>
      <c r="PGZ181" s="42"/>
      <c r="PHA181" s="42"/>
      <c r="PHB181" s="42"/>
      <c r="PHC181" s="42"/>
      <c r="PHD181" s="42"/>
      <c r="PHE181" s="42"/>
      <c r="PHF181" s="42"/>
      <c r="PHG181" s="42"/>
      <c r="PHH181" s="42"/>
      <c r="PHI181" s="42"/>
      <c r="PHJ181" s="42"/>
      <c r="PHK181" s="42"/>
      <c r="PHL181" s="42"/>
      <c r="PHM181" s="42"/>
      <c r="PHN181" s="42"/>
      <c r="PHO181" s="42"/>
      <c r="PHP181" s="42"/>
      <c r="PHQ181" s="42"/>
      <c r="PHR181" s="42"/>
      <c r="PHS181" s="42"/>
      <c r="PHT181" s="42"/>
      <c r="PHU181" s="42"/>
      <c r="PHV181" s="42"/>
      <c r="PHW181" s="42"/>
      <c r="PHX181" s="42"/>
      <c r="PHY181" s="42"/>
      <c r="PHZ181" s="42"/>
      <c r="PIA181" s="42"/>
      <c r="PIB181" s="42"/>
      <c r="PIC181" s="42"/>
      <c r="PID181" s="42"/>
      <c r="PIE181" s="42"/>
      <c r="PIF181" s="42"/>
      <c r="PIG181" s="42"/>
      <c r="PIH181" s="42"/>
      <c r="PII181" s="42"/>
      <c r="PIJ181" s="42"/>
      <c r="PIK181" s="42"/>
      <c r="PIL181" s="42"/>
      <c r="PIM181" s="42"/>
      <c r="PIN181" s="42"/>
      <c r="PIO181" s="42"/>
      <c r="PIP181" s="42"/>
      <c r="PIQ181" s="42"/>
      <c r="PIR181" s="42"/>
      <c r="PIS181" s="42"/>
      <c r="PIT181" s="42"/>
      <c r="PIU181" s="42"/>
      <c r="PIV181" s="42"/>
      <c r="PIW181" s="42"/>
      <c r="PIX181" s="42"/>
      <c r="PIY181" s="42"/>
      <c r="PIZ181" s="42"/>
      <c r="PJA181" s="42"/>
      <c r="PJB181" s="42"/>
      <c r="PJC181" s="42"/>
      <c r="PJD181" s="42"/>
      <c r="PJE181" s="42"/>
      <c r="PJF181" s="42"/>
      <c r="PJG181" s="42"/>
      <c r="PJH181" s="42"/>
      <c r="PJI181" s="42"/>
      <c r="PJJ181" s="42"/>
      <c r="PJK181" s="42"/>
      <c r="PJL181" s="42"/>
      <c r="PJM181" s="42"/>
      <c r="PJN181" s="42"/>
      <c r="PJO181" s="42"/>
      <c r="PJP181" s="42"/>
      <c r="PJQ181" s="42"/>
      <c r="PJR181" s="42"/>
      <c r="PJS181" s="42"/>
      <c r="PJT181" s="42"/>
      <c r="PJU181" s="42"/>
      <c r="PJV181" s="42"/>
      <c r="PJW181" s="42"/>
      <c r="PJX181" s="42"/>
      <c r="PJY181" s="42"/>
      <c r="PJZ181" s="42"/>
      <c r="PKA181" s="42"/>
      <c r="PKB181" s="42"/>
      <c r="PKC181" s="42"/>
      <c r="PKD181" s="42"/>
      <c r="PKE181" s="42"/>
      <c r="PKF181" s="42"/>
      <c r="PKG181" s="42"/>
      <c r="PKH181" s="42"/>
      <c r="PKI181" s="42"/>
      <c r="PKJ181" s="42"/>
      <c r="PKK181" s="42"/>
      <c r="PKL181" s="42"/>
      <c r="PKM181" s="42"/>
      <c r="PKN181" s="42"/>
      <c r="PKO181" s="42"/>
      <c r="PKP181" s="42"/>
      <c r="PKQ181" s="42"/>
      <c r="PKR181" s="42"/>
      <c r="PKS181" s="42"/>
      <c r="PKT181" s="42"/>
      <c r="PKU181" s="42"/>
      <c r="PKV181" s="42"/>
      <c r="PKW181" s="42"/>
      <c r="PKX181" s="42"/>
      <c r="PKY181" s="42"/>
      <c r="PKZ181" s="42"/>
      <c r="PLA181" s="42"/>
      <c r="PLB181" s="42"/>
      <c r="PLC181" s="42"/>
      <c r="PLD181" s="42"/>
      <c r="PLE181" s="42"/>
      <c r="PLF181" s="42"/>
      <c r="PLG181" s="42"/>
      <c r="PLH181" s="42"/>
      <c r="PLI181" s="42"/>
      <c r="PLJ181" s="42"/>
      <c r="PLK181" s="42"/>
      <c r="PLL181" s="42"/>
      <c r="PLM181" s="42"/>
      <c r="PLN181" s="42"/>
      <c r="PLO181" s="42"/>
      <c r="PLP181" s="42"/>
      <c r="PLQ181" s="42"/>
      <c r="PLR181" s="42"/>
      <c r="PLS181" s="42"/>
      <c r="PLT181" s="42"/>
      <c r="PLU181" s="42"/>
      <c r="PLV181" s="42"/>
      <c r="PLW181" s="42"/>
      <c r="PLX181" s="42"/>
      <c r="PLY181" s="42"/>
      <c r="PLZ181" s="42"/>
      <c r="PMA181" s="42"/>
      <c r="PMB181" s="42"/>
      <c r="PMC181" s="42"/>
      <c r="PMD181" s="42"/>
      <c r="PME181" s="42"/>
      <c r="PMF181" s="42"/>
      <c r="PMG181" s="42"/>
      <c r="PMH181" s="42"/>
      <c r="PMI181" s="42"/>
      <c r="PMJ181" s="42"/>
      <c r="PMK181" s="42"/>
      <c r="PML181" s="42"/>
      <c r="PMM181" s="42"/>
      <c r="PMN181" s="42"/>
      <c r="PMO181" s="42"/>
      <c r="PMP181" s="42"/>
      <c r="PMQ181" s="42"/>
      <c r="PMR181" s="42"/>
      <c r="PMS181" s="42"/>
      <c r="PMT181" s="42"/>
      <c r="PMU181" s="42"/>
      <c r="PMV181" s="42"/>
      <c r="PMW181" s="42"/>
      <c r="PMX181" s="42"/>
      <c r="PMY181" s="42"/>
      <c r="PMZ181" s="42"/>
      <c r="PNA181" s="42"/>
      <c r="PNB181" s="42"/>
      <c r="PNC181" s="42"/>
      <c r="PND181" s="42"/>
      <c r="PNE181" s="42"/>
      <c r="PNF181" s="42"/>
      <c r="PNG181" s="42"/>
      <c r="PNH181" s="42"/>
      <c r="PNI181" s="42"/>
      <c r="PNJ181" s="42"/>
      <c r="PNK181" s="42"/>
      <c r="PNL181" s="42"/>
      <c r="PNM181" s="42"/>
      <c r="PNN181" s="42"/>
      <c r="PNO181" s="42"/>
      <c r="PNP181" s="42"/>
      <c r="PNQ181" s="42"/>
      <c r="PNR181" s="42"/>
      <c r="PNS181" s="42"/>
      <c r="PNT181" s="42"/>
      <c r="PNU181" s="42"/>
      <c r="PNV181" s="42"/>
      <c r="PNW181" s="42"/>
      <c r="PNX181" s="42"/>
      <c r="PNY181" s="42"/>
      <c r="PNZ181" s="42"/>
      <c r="POA181" s="42"/>
      <c r="POB181" s="42"/>
      <c r="POC181" s="42"/>
      <c r="POD181" s="42"/>
      <c r="POE181" s="42"/>
      <c r="POF181" s="42"/>
      <c r="POG181" s="42"/>
      <c r="POH181" s="42"/>
      <c r="POI181" s="42"/>
      <c r="POJ181" s="42"/>
      <c r="POK181" s="42"/>
      <c r="POL181" s="42"/>
      <c r="POM181" s="42"/>
      <c r="PON181" s="42"/>
      <c r="POO181" s="42"/>
      <c r="POP181" s="42"/>
      <c r="POQ181" s="42"/>
      <c r="POR181" s="42"/>
      <c r="POS181" s="42"/>
      <c r="POT181" s="42"/>
      <c r="POU181" s="42"/>
      <c r="POV181" s="42"/>
      <c r="POW181" s="42"/>
      <c r="POX181" s="42"/>
      <c r="POY181" s="42"/>
      <c r="POZ181" s="42"/>
      <c r="PPA181" s="42"/>
      <c r="PPB181" s="42"/>
      <c r="PPC181" s="42"/>
      <c r="PPD181" s="42"/>
      <c r="PPE181" s="42"/>
      <c r="PPF181" s="42"/>
      <c r="PPG181" s="42"/>
      <c r="PPH181" s="42"/>
      <c r="PPI181" s="42"/>
      <c r="PPJ181" s="42"/>
      <c r="PPK181" s="42"/>
      <c r="PPL181" s="42"/>
      <c r="PPM181" s="42"/>
      <c r="PPN181" s="42"/>
      <c r="PPO181" s="42"/>
      <c r="PPP181" s="42"/>
      <c r="PPQ181" s="42"/>
      <c r="PPR181" s="42"/>
      <c r="PPS181" s="42"/>
      <c r="PPT181" s="42"/>
      <c r="PPU181" s="42"/>
      <c r="PPV181" s="42"/>
      <c r="PPW181" s="42"/>
      <c r="PPX181" s="42"/>
      <c r="PPY181" s="42"/>
      <c r="PPZ181" s="42"/>
      <c r="PQA181" s="42"/>
      <c r="PQB181" s="42"/>
      <c r="PQC181" s="42"/>
      <c r="PQD181" s="42"/>
      <c r="PQE181" s="42"/>
      <c r="PQF181" s="42"/>
      <c r="PQG181" s="42"/>
      <c r="PQH181" s="42"/>
      <c r="PQI181" s="42"/>
      <c r="PQJ181" s="42"/>
      <c r="PQK181" s="42"/>
      <c r="PQL181" s="42"/>
      <c r="PQM181" s="42"/>
      <c r="PQN181" s="42"/>
      <c r="PQO181" s="42"/>
      <c r="PQP181" s="42"/>
      <c r="PQQ181" s="42"/>
      <c r="PQR181" s="42"/>
      <c r="PQS181" s="42"/>
      <c r="PQT181" s="42"/>
      <c r="PQU181" s="42"/>
      <c r="PQV181" s="42"/>
      <c r="PQW181" s="42"/>
      <c r="PQX181" s="42"/>
      <c r="PQY181" s="42"/>
      <c r="PQZ181" s="42"/>
      <c r="PRA181" s="42"/>
      <c r="PRB181" s="42"/>
      <c r="PRC181" s="42"/>
      <c r="PRD181" s="42"/>
      <c r="PRE181" s="42"/>
      <c r="PRF181" s="42"/>
      <c r="PRG181" s="42"/>
      <c r="PRH181" s="42"/>
      <c r="PRI181" s="42"/>
      <c r="PRJ181" s="42"/>
      <c r="PRK181" s="42"/>
      <c r="PRL181" s="42"/>
      <c r="PRM181" s="42"/>
      <c r="PRN181" s="42"/>
      <c r="PRO181" s="42"/>
      <c r="PRP181" s="42"/>
      <c r="PRQ181" s="42"/>
      <c r="PRR181" s="42"/>
      <c r="PRS181" s="42"/>
      <c r="PRT181" s="42"/>
      <c r="PRU181" s="42"/>
      <c r="PRV181" s="42"/>
      <c r="PRW181" s="42"/>
      <c r="PRX181" s="42"/>
      <c r="PRY181" s="42"/>
      <c r="PRZ181" s="42"/>
      <c r="PSA181" s="42"/>
      <c r="PSB181" s="42"/>
      <c r="PSC181" s="42"/>
      <c r="PSD181" s="42"/>
      <c r="PSE181" s="42"/>
      <c r="PSF181" s="42"/>
      <c r="PSG181" s="42"/>
      <c r="PSH181" s="42"/>
      <c r="PSI181" s="42"/>
      <c r="PSJ181" s="42"/>
      <c r="PSK181" s="42"/>
      <c r="PSL181" s="42"/>
      <c r="PSM181" s="42"/>
      <c r="PSN181" s="42"/>
      <c r="PSO181" s="42"/>
      <c r="PSP181" s="42"/>
      <c r="PSQ181" s="42"/>
      <c r="PSR181" s="42"/>
      <c r="PSS181" s="42"/>
      <c r="PST181" s="42"/>
      <c r="PSU181" s="42"/>
      <c r="PSV181" s="42"/>
      <c r="PSW181" s="42"/>
      <c r="PSX181" s="42"/>
      <c r="PSY181" s="42"/>
      <c r="PSZ181" s="42"/>
      <c r="PTA181" s="42"/>
      <c r="PTB181" s="42"/>
      <c r="PTC181" s="42"/>
      <c r="PTD181" s="42"/>
      <c r="PTE181" s="42"/>
      <c r="PTF181" s="42"/>
      <c r="PTG181" s="42"/>
      <c r="PTH181" s="42"/>
      <c r="PTI181" s="42"/>
      <c r="PTJ181" s="42"/>
      <c r="PTK181" s="42"/>
      <c r="PTL181" s="42"/>
      <c r="PTM181" s="42"/>
      <c r="PTN181" s="42"/>
      <c r="PTO181" s="42"/>
      <c r="PTP181" s="42"/>
      <c r="PTQ181" s="42"/>
      <c r="PTR181" s="42"/>
      <c r="PTS181" s="42"/>
      <c r="PTT181" s="42"/>
      <c r="PTU181" s="42"/>
      <c r="PTV181" s="42"/>
      <c r="PTW181" s="42"/>
      <c r="PTX181" s="42"/>
      <c r="PTY181" s="42"/>
      <c r="PTZ181" s="42"/>
      <c r="PUA181" s="42"/>
      <c r="PUB181" s="42"/>
      <c r="PUC181" s="42"/>
      <c r="PUD181" s="42"/>
      <c r="PUE181" s="42"/>
      <c r="PUF181" s="42"/>
      <c r="PUG181" s="42"/>
      <c r="PUH181" s="42"/>
      <c r="PUI181" s="42"/>
      <c r="PUJ181" s="42"/>
      <c r="PUK181" s="42"/>
      <c r="PUL181" s="42"/>
      <c r="PUM181" s="42"/>
      <c r="PUN181" s="42"/>
      <c r="PUO181" s="42"/>
      <c r="PUP181" s="42"/>
      <c r="PUQ181" s="42"/>
      <c r="PUR181" s="42"/>
      <c r="PUS181" s="42"/>
      <c r="PUT181" s="42"/>
      <c r="PUU181" s="42"/>
      <c r="PUV181" s="42"/>
      <c r="PUW181" s="42"/>
      <c r="PUX181" s="42"/>
      <c r="PUY181" s="42"/>
      <c r="PUZ181" s="42"/>
      <c r="PVA181" s="42"/>
      <c r="PVB181" s="42"/>
      <c r="PVC181" s="42"/>
      <c r="PVD181" s="42"/>
      <c r="PVE181" s="42"/>
      <c r="PVF181" s="42"/>
      <c r="PVG181" s="42"/>
      <c r="PVH181" s="42"/>
      <c r="PVI181" s="42"/>
      <c r="PVJ181" s="42"/>
      <c r="PVK181" s="42"/>
      <c r="PVL181" s="42"/>
      <c r="PVM181" s="42"/>
      <c r="PVN181" s="42"/>
      <c r="PVO181" s="42"/>
      <c r="PVP181" s="42"/>
      <c r="PVQ181" s="42"/>
      <c r="PVR181" s="42"/>
      <c r="PVS181" s="42"/>
      <c r="PVT181" s="42"/>
      <c r="PVU181" s="42"/>
      <c r="PVV181" s="42"/>
      <c r="PVW181" s="42"/>
      <c r="PVX181" s="42"/>
      <c r="PVY181" s="42"/>
      <c r="PVZ181" s="42"/>
      <c r="PWA181" s="42"/>
      <c r="PWB181" s="42"/>
      <c r="PWC181" s="42"/>
      <c r="PWD181" s="42"/>
      <c r="PWE181" s="42"/>
      <c r="PWF181" s="42"/>
      <c r="PWG181" s="42"/>
      <c r="PWH181" s="42"/>
      <c r="PWI181" s="42"/>
      <c r="PWJ181" s="42"/>
      <c r="PWK181" s="42"/>
      <c r="PWL181" s="42"/>
      <c r="PWM181" s="42"/>
      <c r="PWN181" s="42"/>
      <c r="PWO181" s="42"/>
      <c r="PWP181" s="42"/>
      <c r="PWQ181" s="42"/>
      <c r="PWR181" s="42"/>
      <c r="PWS181" s="42"/>
      <c r="PWT181" s="42"/>
      <c r="PWU181" s="42"/>
      <c r="PWV181" s="42"/>
      <c r="PWW181" s="42"/>
      <c r="PWX181" s="42"/>
      <c r="PWY181" s="42"/>
      <c r="PWZ181" s="42"/>
      <c r="PXA181" s="42"/>
      <c r="PXB181" s="42"/>
      <c r="PXC181" s="42"/>
      <c r="PXD181" s="42"/>
      <c r="PXE181" s="42"/>
      <c r="PXF181" s="42"/>
      <c r="PXG181" s="42"/>
      <c r="PXH181" s="42"/>
      <c r="PXI181" s="42"/>
      <c r="PXJ181" s="42"/>
      <c r="PXK181" s="42"/>
      <c r="PXL181" s="42"/>
      <c r="PXM181" s="42"/>
      <c r="PXN181" s="42"/>
      <c r="PXO181" s="42"/>
      <c r="PXP181" s="42"/>
      <c r="PXQ181" s="42"/>
      <c r="PXR181" s="42"/>
      <c r="PXS181" s="42"/>
      <c r="PXT181" s="42"/>
      <c r="PXU181" s="42"/>
      <c r="PXV181" s="42"/>
      <c r="PXW181" s="42"/>
      <c r="PXX181" s="42"/>
      <c r="PXY181" s="42"/>
      <c r="PXZ181" s="42"/>
      <c r="PYA181" s="42"/>
      <c r="PYB181" s="42"/>
      <c r="PYC181" s="42"/>
      <c r="PYD181" s="42"/>
      <c r="PYE181" s="42"/>
      <c r="PYF181" s="42"/>
      <c r="PYG181" s="42"/>
      <c r="PYH181" s="42"/>
      <c r="PYI181" s="42"/>
      <c r="PYJ181" s="42"/>
      <c r="PYK181" s="42"/>
      <c r="PYL181" s="42"/>
      <c r="PYM181" s="42"/>
      <c r="PYN181" s="42"/>
      <c r="PYO181" s="42"/>
      <c r="PYP181" s="42"/>
      <c r="PYQ181" s="42"/>
      <c r="PYR181" s="42"/>
      <c r="PYS181" s="42"/>
      <c r="PYT181" s="42"/>
      <c r="PYU181" s="42"/>
      <c r="PYV181" s="42"/>
      <c r="PYW181" s="42"/>
      <c r="PYX181" s="42"/>
      <c r="PYY181" s="42"/>
      <c r="PYZ181" s="42"/>
      <c r="PZA181" s="42"/>
      <c r="PZB181" s="42"/>
      <c r="PZC181" s="42"/>
      <c r="PZD181" s="42"/>
      <c r="PZE181" s="42"/>
      <c r="PZF181" s="42"/>
      <c r="PZG181" s="42"/>
      <c r="PZH181" s="42"/>
      <c r="PZI181" s="42"/>
      <c r="PZJ181" s="42"/>
      <c r="PZK181" s="42"/>
      <c r="PZL181" s="42"/>
      <c r="PZM181" s="42"/>
      <c r="PZN181" s="42"/>
      <c r="PZO181" s="42"/>
      <c r="PZP181" s="42"/>
      <c r="PZQ181" s="42"/>
      <c r="PZR181" s="42"/>
      <c r="PZS181" s="42"/>
      <c r="PZT181" s="42"/>
      <c r="PZU181" s="42"/>
      <c r="PZV181" s="42"/>
      <c r="PZW181" s="42"/>
      <c r="PZX181" s="42"/>
      <c r="PZY181" s="42"/>
      <c r="PZZ181" s="42"/>
      <c r="QAA181" s="42"/>
      <c r="QAB181" s="42"/>
      <c r="QAC181" s="42"/>
      <c r="QAD181" s="42"/>
      <c r="QAE181" s="42"/>
      <c r="QAF181" s="42"/>
      <c r="QAG181" s="42"/>
      <c r="QAH181" s="42"/>
      <c r="QAI181" s="42"/>
      <c r="QAJ181" s="42"/>
      <c r="QAK181" s="42"/>
      <c r="QAL181" s="42"/>
      <c r="QAM181" s="42"/>
      <c r="QAN181" s="42"/>
      <c r="QAO181" s="42"/>
      <c r="QAP181" s="42"/>
      <c r="QAQ181" s="42"/>
      <c r="QAR181" s="42"/>
      <c r="QAS181" s="42"/>
      <c r="QAT181" s="42"/>
      <c r="QAU181" s="42"/>
      <c r="QAV181" s="42"/>
      <c r="QAW181" s="42"/>
      <c r="QAX181" s="42"/>
      <c r="QAY181" s="42"/>
      <c r="QAZ181" s="42"/>
      <c r="QBA181" s="42"/>
      <c r="QBB181" s="42"/>
      <c r="QBC181" s="42"/>
      <c r="QBD181" s="42"/>
      <c r="QBE181" s="42"/>
      <c r="QBF181" s="42"/>
      <c r="QBG181" s="42"/>
      <c r="QBH181" s="42"/>
      <c r="QBI181" s="42"/>
      <c r="QBJ181" s="42"/>
      <c r="QBK181" s="42"/>
      <c r="QBL181" s="42"/>
      <c r="QBM181" s="42"/>
      <c r="QBN181" s="42"/>
      <c r="QBO181" s="42"/>
      <c r="QBP181" s="42"/>
      <c r="QBQ181" s="42"/>
      <c r="QBR181" s="42"/>
      <c r="QBS181" s="42"/>
      <c r="QBT181" s="42"/>
      <c r="QBU181" s="42"/>
      <c r="QBV181" s="42"/>
      <c r="QBW181" s="42"/>
      <c r="QBX181" s="42"/>
      <c r="QBY181" s="42"/>
      <c r="QBZ181" s="42"/>
      <c r="QCA181" s="42"/>
      <c r="QCB181" s="42"/>
      <c r="QCC181" s="42"/>
      <c r="QCD181" s="42"/>
      <c r="QCE181" s="42"/>
      <c r="QCF181" s="42"/>
      <c r="QCG181" s="42"/>
      <c r="QCH181" s="42"/>
      <c r="QCI181" s="42"/>
      <c r="QCJ181" s="42"/>
      <c r="QCK181" s="42"/>
      <c r="QCL181" s="42"/>
      <c r="QCM181" s="42"/>
      <c r="QCN181" s="42"/>
      <c r="QCO181" s="42"/>
      <c r="QCP181" s="42"/>
      <c r="QCQ181" s="42"/>
      <c r="QCR181" s="42"/>
      <c r="QCS181" s="42"/>
      <c r="QCT181" s="42"/>
      <c r="QCU181" s="42"/>
      <c r="QCV181" s="42"/>
      <c r="QCW181" s="42"/>
      <c r="QCX181" s="42"/>
      <c r="QCY181" s="42"/>
      <c r="QCZ181" s="42"/>
      <c r="QDA181" s="42"/>
      <c r="QDB181" s="42"/>
      <c r="QDC181" s="42"/>
      <c r="QDD181" s="42"/>
      <c r="QDE181" s="42"/>
      <c r="QDF181" s="42"/>
      <c r="QDG181" s="42"/>
      <c r="QDH181" s="42"/>
      <c r="QDI181" s="42"/>
      <c r="QDJ181" s="42"/>
      <c r="QDK181" s="42"/>
      <c r="QDL181" s="42"/>
      <c r="QDM181" s="42"/>
      <c r="QDN181" s="42"/>
      <c r="QDO181" s="42"/>
      <c r="QDP181" s="42"/>
      <c r="QDQ181" s="42"/>
      <c r="QDR181" s="42"/>
      <c r="QDS181" s="42"/>
      <c r="QDT181" s="42"/>
      <c r="QDU181" s="42"/>
      <c r="QDV181" s="42"/>
      <c r="QDW181" s="42"/>
      <c r="QDX181" s="42"/>
      <c r="QDY181" s="42"/>
      <c r="QDZ181" s="42"/>
      <c r="QEA181" s="42"/>
      <c r="QEB181" s="42"/>
      <c r="QEC181" s="42"/>
      <c r="QED181" s="42"/>
      <c r="QEE181" s="42"/>
      <c r="QEF181" s="42"/>
      <c r="QEG181" s="42"/>
      <c r="QEH181" s="42"/>
      <c r="QEI181" s="42"/>
      <c r="QEJ181" s="42"/>
      <c r="QEK181" s="42"/>
      <c r="QEL181" s="42"/>
      <c r="QEM181" s="42"/>
      <c r="QEN181" s="42"/>
      <c r="QEO181" s="42"/>
      <c r="QEP181" s="42"/>
      <c r="QEQ181" s="42"/>
      <c r="QER181" s="42"/>
      <c r="QES181" s="42"/>
      <c r="QET181" s="42"/>
      <c r="QEU181" s="42"/>
      <c r="QEV181" s="42"/>
      <c r="QEW181" s="42"/>
      <c r="QEX181" s="42"/>
      <c r="QEY181" s="42"/>
      <c r="QEZ181" s="42"/>
      <c r="QFA181" s="42"/>
      <c r="QFB181" s="42"/>
      <c r="QFC181" s="42"/>
      <c r="QFD181" s="42"/>
      <c r="QFE181" s="42"/>
      <c r="QFF181" s="42"/>
      <c r="QFG181" s="42"/>
      <c r="QFH181" s="42"/>
      <c r="QFI181" s="42"/>
      <c r="QFJ181" s="42"/>
      <c r="QFK181" s="42"/>
      <c r="QFL181" s="42"/>
      <c r="QFM181" s="42"/>
      <c r="QFN181" s="42"/>
      <c r="QFO181" s="42"/>
      <c r="QFP181" s="42"/>
      <c r="QFQ181" s="42"/>
      <c r="QFR181" s="42"/>
      <c r="QFS181" s="42"/>
      <c r="QFT181" s="42"/>
      <c r="QFU181" s="42"/>
      <c r="QFV181" s="42"/>
      <c r="QFW181" s="42"/>
      <c r="QFX181" s="42"/>
      <c r="QFY181" s="42"/>
      <c r="QFZ181" s="42"/>
      <c r="QGA181" s="42"/>
      <c r="QGB181" s="42"/>
      <c r="QGC181" s="42"/>
      <c r="QGD181" s="42"/>
      <c r="QGE181" s="42"/>
      <c r="QGF181" s="42"/>
      <c r="QGG181" s="42"/>
      <c r="QGH181" s="42"/>
      <c r="QGI181" s="42"/>
      <c r="QGJ181" s="42"/>
      <c r="QGK181" s="42"/>
      <c r="QGL181" s="42"/>
      <c r="QGM181" s="42"/>
      <c r="QGN181" s="42"/>
      <c r="QGO181" s="42"/>
      <c r="QGP181" s="42"/>
      <c r="QGQ181" s="42"/>
      <c r="QGR181" s="42"/>
      <c r="QGS181" s="42"/>
      <c r="QGT181" s="42"/>
      <c r="QGU181" s="42"/>
      <c r="QGV181" s="42"/>
      <c r="QGW181" s="42"/>
      <c r="QGX181" s="42"/>
      <c r="QGY181" s="42"/>
      <c r="QGZ181" s="42"/>
      <c r="QHA181" s="42"/>
      <c r="QHB181" s="42"/>
      <c r="QHC181" s="42"/>
      <c r="QHD181" s="42"/>
      <c r="QHE181" s="42"/>
      <c r="QHF181" s="42"/>
      <c r="QHG181" s="42"/>
      <c r="QHH181" s="42"/>
      <c r="QHI181" s="42"/>
      <c r="QHJ181" s="42"/>
      <c r="QHK181" s="42"/>
      <c r="QHL181" s="42"/>
      <c r="QHM181" s="42"/>
      <c r="QHN181" s="42"/>
      <c r="QHO181" s="42"/>
      <c r="QHP181" s="42"/>
      <c r="QHQ181" s="42"/>
      <c r="QHR181" s="42"/>
      <c r="QHS181" s="42"/>
      <c r="QHT181" s="42"/>
      <c r="QHU181" s="42"/>
      <c r="QHV181" s="42"/>
      <c r="QHW181" s="42"/>
      <c r="QHX181" s="42"/>
      <c r="QHY181" s="42"/>
      <c r="QHZ181" s="42"/>
      <c r="QIA181" s="42"/>
      <c r="QIB181" s="42"/>
      <c r="QIC181" s="42"/>
      <c r="QID181" s="42"/>
      <c r="QIE181" s="42"/>
      <c r="QIF181" s="42"/>
      <c r="QIG181" s="42"/>
      <c r="QIH181" s="42"/>
      <c r="QII181" s="42"/>
      <c r="QIJ181" s="42"/>
      <c r="QIK181" s="42"/>
      <c r="QIL181" s="42"/>
      <c r="QIM181" s="42"/>
      <c r="QIN181" s="42"/>
      <c r="QIO181" s="42"/>
      <c r="QIP181" s="42"/>
      <c r="QIQ181" s="42"/>
      <c r="QIR181" s="42"/>
      <c r="QIS181" s="42"/>
      <c r="QIT181" s="42"/>
      <c r="QIU181" s="42"/>
      <c r="QIV181" s="42"/>
      <c r="QIW181" s="42"/>
      <c r="QIX181" s="42"/>
      <c r="QIY181" s="42"/>
      <c r="QIZ181" s="42"/>
      <c r="QJA181" s="42"/>
      <c r="QJB181" s="42"/>
      <c r="QJC181" s="42"/>
      <c r="QJD181" s="42"/>
      <c r="QJE181" s="42"/>
      <c r="QJF181" s="42"/>
      <c r="QJG181" s="42"/>
      <c r="QJH181" s="42"/>
      <c r="QJI181" s="42"/>
      <c r="QJJ181" s="42"/>
      <c r="QJK181" s="42"/>
      <c r="QJL181" s="42"/>
      <c r="QJM181" s="42"/>
      <c r="QJN181" s="42"/>
      <c r="QJO181" s="42"/>
      <c r="QJP181" s="42"/>
      <c r="QJQ181" s="42"/>
      <c r="QJR181" s="42"/>
      <c r="QJS181" s="42"/>
      <c r="QJT181" s="42"/>
      <c r="QJU181" s="42"/>
      <c r="QJV181" s="42"/>
      <c r="QJW181" s="42"/>
      <c r="QJX181" s="42"/>
      <c r="QJY181" s="42"/>
      <c r="QJZ181" s="42"/>
      <c r="QKA181" s="42"/>
      <c r="QKB181" s="42"/>
      <c r="QKC181" s="42"/>
      <c r="QKD181" s="42"/>
      <c r="QKE181" s="42"/>
      <c r="QKF181" s="42"/>
      <c r="QKG181" s="42"/>
      <c r="QKH181" s="42"/>
      <c r="QKI181" s="42"/>
      <c r="QKJ181" s="42"/>
      <c r="QKK181" s="42"/>
      <c r="QKL181" s="42"/>
      <c r="QKM181" s="42"/>
      <c r="QKN181" s="42"/>
      <c r="QKO181" s="42"/>
      <c r="QKP181" s="42"/>
      <c r="QKQ181" s="42"/>
      <c r="QKR181" s="42"/>
      <c r="QKS181" s="42"/>
      <c r="QKT181" s="42"/>
      <c r="QKU181" s="42"/>
      <c r="QKV181" s="42"/>
      <c r="QKW181" s="42"/>
      <c r="QKX181" s="42"/>
      <c r="QKY181" s="42"/>
      <c r="QKZ181" s="42"/>
      <c r="QLA181" s="42"/>
      <c r="QLB181" s="42"/>
      <c r="QLC181" s="42"/>
      <c r="QLD181" s="42"/>
      <c r="QLE181" s="42"/>
      <c r="QLF181" s="42"/>
      <c r="QLG181" s="42"/>
      <c r="QLH181" s="42"/>
      <c r="QLI181" s="42"/>
      <c r="QLJ181" s="42"/>
      <c r="QLK181" s="42"/>
      <c r="QLL181" s="42"/>
      <c r="QLM181" s="42"/>
      <c r="QLN181" s="42"/>
      <c r="QLO181" s="42"/>
      <c r="QLP181" s="42"/>
      <c r="QLQ181" s="42"/>
      <c r="QLR181" s="42"/>
      <c r="QLS181" s="42"/>
      <c r="QLT181" s="42"/>
      <c r="QLU181" s="42"/>
      <c r="QLV181" s="42"/>
      <c r="QLW181" s="42"/>
      <c r="QLX181" s="42"/>
      <c r="QLY181" s="42"/>
      <c r="QLZ181" s="42"/>
      <c r="QMA181" s="42"/>
      <c r="QMB181" s="42"/>
      <c r="QMC181" s="42"/>
      <c r="QMD181" s="42"/>
      <c r="QME181" s="42"/>
      <c r="QMF181" s="42"/>
      <c r="QMG181" s="42"/>
      <c r="QMH181" s="42"/>
      <c r="QMI181" s="42"/>
      <c r="QMJ181" s="42"/>
      <c r="QMK181" s="42"/>
      <c r="QML181" s="42"/>
      <c r="QMM181" s="42"/>
      <c r="QMN181" s="42"/>
      <c r="QMO181" s="42"/>
      <c r="QMP181" s="42"/>
      <c r="QMQ181" s="42"/>
      <c r="QMR181" s="42"/>
      <c r="QMS181" s="42"/>
      <c r="QMT181" s="42"/>
      <c r="QMU181" s="42"/>
      <c r="QMV181" s="42"/>
      <c r="QMW181" s="42"/>
      <c r="QMX181" s="42"/>
      <c r="QMY181" s="42"/>
      <c r="QMZ181" s="42"/>
      <c r="QNA181" s="42"/>
      <c r="QNB181" s="42"/>
      <c r="QNC181" s="42"/>
      <c r="QND181" s="42"/>
      <c r="QNE181" s="42"/>
      <c r="QNF181" s="42"/>
      <c r="QNG181" s="42"/>
      <c r="QNH181" s="42"/>
      <c r="QNI181" s="42"/>
      <c r="QNJ181" s="42"/>
      <c r="QNK181" s="42"/>
      <c r="QNL181" s="42"/>
      <c r="QNM181" s="42"/>
      <c r="QNN181" s="42"/>
      <c r="QNO181" s="42"/>
      <c r="QNP181" s="42"/>
      <c r="QNQ181" s="42"/>
      <c r="QNR181" s="42"/>
      <c r="QNS181" s="42"/>
      <c r="QNT181" s="42"/>
      <c r="QNU181" s="42"/>
      <c r="QNV181" s="42"/>
      <c r="QNW181" s="42"/>
      <c r="QNX181" s="42"/>
      <c r="QNY181" s="42"/>
      <c r="QNZ181" s="42"/>
      <c r="QOA181" s="42"/>
      <c r="QOB181" s="42"/>
      <c r="QOC181" s="42"/>
      <c r="QOD181" s="42"/>
      <c r="QOE181" s="42"/>
      <c r="QOF181" s="42"/>
      <c r="QOG181" s="42"/>
      <c r="QOH181" s="42"/>
      <c r="QOI181" s="42"/>
      <c r="QOJ181" s="42"/>
      <c r="QOK181" s="42"/>
      <c r="QOL181" s="42"/>
      <c r="QOM181" s="42"/>
      <c r="QON181" s="42"/>
      <c r="QOO181" s="42"/>
      <c r="QOP181" s="42"/>
      <c r="QOQ181" s="42"/>
      <c r="QOR181" s="42"/>
      <c r="QOS181" s="42"/>
      <c r="QOT181" s="42"/>
      <c r="QOU181" s="42"/>
      <c r="QOV181" s="42"/>
      <c r="QOW181" s="42"/>
      <c r="QOX181" s="42"/>
      <c r="QOY181" s="42"/>
      <c r="QOZ181" s="42"/>
      <c r="QPA181" s="42"/>
      <c r="QPB181" s="42"/>
      <c r="QPC181" s="42"/>
      <c r="QPD181" s="42"/>
      <c r="QPE181" s="42"/>
      <c r="QPF181" s="42"/>
      <c r="QPG181" s="42"/>
      <c r="QPH181" s="42"/>
      <c r="QPI181" s="42"/>
      <c r="QPJ181" s="42"/>
      <c r="QPK181" s="42"/>
      <c r="QPL181" s="42"/>
      <c r="QPM181" s="42"/>
      <c r="QPN181" s="42"/>
      <c r="QPO181" s="42"/>
      <c r="QPP181" s="42"/>
      <c r="QPQ181" s="42"/>
      <c r="QPR181" s="42"/>
      <c r="QPS181" s="42"/>
      <c r="QPT181" s="42"/>
      <c r="QPU181" s="42"/>
      <c r="QPV181" s="42"/>
      <c r="QPW181" s="42"/>
      <c r="QPX181" s="42"/>
      <c r="QPY181" s="42"/>
      <c r="QPZ181" s="42"/>
      <c r="QQA181" s="42"/>
      <c r="QQB181" s="42"/>
      <c r="QQC181" s="42"/>
      <c r="QQD181" s="42"/>
      <c r="QQE181" s="42"/>
      <c r="QQF181" s="42"/>
      <c r="QQG181" s="42"/>
      <c r="QQH181" s="42"/>
      <c r="QQI181" s="42"/>
      <c r="QQJ181" s="42"/>
      <c r="QQK181" s="42"/>
      <c r="QQL181" s="42"/>
      <c r="QQM181" s="42"/>
      <c r="QQN181" s="42"/>
      <c r="QQO181" s="42"/>
      <c r="QQP181" s="42"/>
      <c r="QQQ181" s="42"/>
      <c r="QQR181" s="42"/>
      <c r="QQS181" s="42"/>
      <c r="QQT181" s="42"/>
      <c r="QQU181" s="42"/>
      <c r="QQV181" s="42"/>
      <c r="QQW181" s="42"/>
      <c r="QQX181" s="42"/>
      <c r="QQY181" s="42"/>
      <c r="QQZ181" s="42"/>
      <c r="QRA181" s="42"/>
      <c r="QRB181" s="42"/>
      <c r="QRC181" s="42"/>
      <c r="QRD181" s="42"/>
      <c r="QRE181" s="42"/>
      <c r="QRF181" s="42"/>
      <c r="QRG181" s="42"/>
      <c r="QRH181" s="42"/>
      <c r="QRI181" s="42"/>
      <c r="QRJ181" s="42"/>
      <c r="QRK181" s="42"/>
      <c r="QRL181" s="42"/>
      <c r="QRM181" s="42"/>
      <c r="QRN181" s="42"/>
      <c r="QRO181" s="42"/>
      <c r="QRP181" s="42"/>
      <c r="QRQ181" s="42"/>
      <c r="QRR181" s="42"/>
      <c r="QRS181" s="42"/>
      <c r="QRT181" s="42"/>
      <c r="QRU181" s="42"/>
      <c r="QRV181" s="42"/>
      <c r="QRW181" s="42"/>
      <c r="QRX181" s="42"/>
      <c r="QRY181" s="42"/>
      <c r="QRZ181" s="42"/>
      <c r="QSA181" s="42"/>
      <c r="QSB181" s="42"/>
      <c r="QSC181" s="42"/>
      <c r="QSD181" s="42"/>
      <c r="QSE181" s="42"/>
      <c r="QSF181" s="42"/>
      <c r="QSG181" s="42"/>
      <c r="QSH181" s="42"/>
      <c r="QSI181" s="42"/>
      <c r="QSJ181" s="42"/>
      <c r="QSK181" s="42"/>
      <c r="QSL181" s="42"/>
      <c r="QSM181" s="42"/>
      <c r="QSN181" s="42"/>
      <c r="QSO181" s="42"/>
      <c r="QSP181" s="42"/>
      <c r="QSQ181" s="42"/>
      <c r="QSR181" s="42"/>
      <c r="QSS181" s="42"/>
      <c r="QST181" s="42"/>
      <c r="QSU181" s="42"/>
      <c r="QSV181" s="42"/>
      <c r="QSW181" s="42"/>
      <c r="QSX181" s="42"/>
      <c r="QSY181" s="42"/>
      <c r="QSZ181" s="42"/>
      <c r="QTA181" s="42"/>
      <c r="QTB181" s="42"/>
      <c r="QTC181" s="42"/>
      <c r="QTD181" s="42"/>
      <c r="QTE181" s="42"/>
      <c r="QTF181" s="42"/>
      <c r="QTG181" s="42"/>
      <c r="QTH181" s="42"/>
      <c r="QTI181" s="42"/>
      <c r="QTJ181" s="42"/>
      <c r="QTK181" s="42"/>
      <c r="QTL181" s="42"/>
      <c r="QTM181" s="42"/>
      <c r="QTN181" s="42"/>
      <c r="QTO181" s="42"/>
      <c r="QTP181" s="42"/>
      <c r="QTQ181" s="42"/>
      <c r="QTR181" s="42"/>
      <c r="QTS181" s="42"/>
      <c r="QTT181" s="42"/>
      <c r="QTU181" s="42"/>
      <c r="QTV181" s="42"/>
      <c r="QTW181" s="42"/>
      <c r="QTX181" s="42"/>
      <c r="QTY181" s="42"/>
      <c r="QTZ181" s="42"/>
      <c r="QUA181" s="42"/>
      <c r="QUB181" s="42"/>
      <c r="QUC181" s="42"/>
      <c r="QUD181" s="42"/>
      <c r="QUE181" s="42"/>
      <c r="QUF181" s="42"/>
      <c r="QUG181" s="42"/>
      <c r="QUH181" s="42"/>
      <c r="QUI181" s="42"/>
      <c r="QUJ181" s="42"/>
      <c r="QUK181" s="42"/>
      <c r="QUL181" s="42"/>
      <c r="QUM181" s="42"/>
      <c r="QUN181" s="42"/>
      <c r="QUO181" s="42"/>
      <c r="QUP181" s="42"/>
      <c r="QUQ181" s="42"/>
      <c r="QUR181" s="42"/>
      <c r="QUS181" s="42"/>
      <c r="QUT181" s="42"/>
      <c r="QUU181" s="42"/>
      <c r="QUV181" s="42"/>
      <c r="QUW181" s="42"/>
      <c r="QUX181" s="42"/>
      <c r="QUY181" s="42"/>
      <c r="QUZ181" s="42"/>
      <c r="QVA181" s="42"/>
      <c r="QVB181" s="42"/>
      <c r="QVC181" s="42"/>
      <c r="QVD181" s="42"/>
      <c r="QVE181" s="42"/>
      <c r="QVF181" s="42"/>
      <c r="QVG181" s="42"/>
      <c r="QVH181" s="42"/>
      <c r="QVI181" s="42"/>
      <c r="QVJ181" s="42"/>
      <c r="QVK181" s="42"/>
      <c r="QVL181" s="42"/>
      <c r="QVM181" s="42"/>
      <c r="QVN181" s="42"/>
      <c r="QVO181" s="42"/>
      <c r="QVP181" s="42"/>
      <c r="QVQ181" s="42"/>
      <c r="QVR181" s="42"/>
      <c r="QVS181" s="42"/>
      <c r="QVT181" s="42"/>
      <c r="QVU181" s="42"/>
      <c r="QVV181" s="42"/>
      <c r="QVW181" s="42"/>
      <c r="QVX181" s="42"/>
      <c r="QVY181" s="42"/>
      <c r="QVZ181" s="42"/>
      <c r="QWA181" s="42"/>
      <c r="QWB181" s="42"/>
      <c r="QWC181" s="42"/>
      <c r="QWD181" s="42"/>
      <c r="QWE181" s="42"/>
      <c r="QWF181" s="42"/>
      <c r="QWG181" s="42"/>
      <c r="QWH181" s="42"/>
      <c r="QWI181" s="42"/>
      <c r="QWJ181" s="42"/>
      <c r="QWK181" s="42"/>
      <c r="QWL181" s="42"/>
      <c r="QWM181" s="42"/>
      <c r="QWN181" s="42"/>
      <c r="QWO181" s="42"/>
      <c r="QWP181" s="42"/>
      <c r="QWQ181" s="42"/>
      <c r="QWR181" s="42"/>
      <c r="QWS181" s="42"/>
      <c r="QWT181" s="42"/>
      <c r="QWU181" s="42"/>
      <c r="QWV181" s="42"/>
      <c r="QWW181" s="42"/>
      <c r="QWX181" s="42"/>
      <c r="QWY181" s="42"/>
      <c r="QWZ181" s="42"/>
      <c r="QXA181" s="42"/>
      <c r="QXB181" s="42"/>
      <c r="QXC181" s="42"/>
      <c r="QXD181" s="42"/>
      <c r="QXE181" s="42"/>
      <c r="QXF181" s="42"/>
      <c r="QXG181" s="42"/>
      <c r="QXH181" s="42"/>
      <c r="QXI181" s="42"/>
      <c r="QXJ181" s="42"/>
      <c r="QXK181" s="42"/>
      <c r="QXL181" s="42"/>
      <c r="QXM181" s="42"/>
      <c r="QXN181" s="42"/>
      <c r="QXO181" s="42"/>
      <c r="QXP181" s="42"/>
      <c r="QXQ181" s="42"/>
      <c r="QXR181" s="42"/>
      <c r="QXS181" s="42"/>
      <c r="QXT181" s="42"/>
      <c r="QXU181" s="42"/>
      <c r="QXV181" s="42"/>
      <c r="QXW181" s="42"/>
      <c r="QXX181" s="42"/>
      <c r="QXY181" s="42"/>
      <c r="QXZ181" s="42"/>
      <c r="QYA181" s="42"/>
      <c r="QYB181" s="42"/>
      <c r="QYC181" s="42"/>
      <c r="QYD181" s="42"/>
      <c r="QYE181" s="42"/>
      <c r="QYF181" s="42"/>
      <c r="QYG181" s="42"/>
      <c r="QYH181" s="42"/>
      <c r="QYI181" s="42"/>
      <c r="QYJ181" s="42"/>
      <c r="QYK181" s="42"/>
      <c r="QYL181" s="42"/>
      <c r="QYM181" s="42"/>
      <c r="QYN181" s="42"/>
      <c r="QYO181" s="42"/>
      <c r="QYP181" s="42"/>
      <c r="QYQ181" s="42"/>
      <c r="QYR181" s="42"/>
      <c r="QYS181" s="42"/>
      <c r="QYT181" s="42"/>
      <c r="QYU181" s="42"/>
      <c r="QYV181" s="42"/>
      <c r="QYW181" s="42"/>
      <c r="QYX181" s="42"/>
      <c r="QYY181" s="42"/>
      <c r="QYZ181" s="42"/>
      <c r="QZA181" s="42"/>
      <c r="QZB181" s="42"/>
      <c r="QZC181" s="42"/>
      <c r="QZD181" s="42"/>
      <c r="QZE181" s="42"/>
      <c r="QZF181" s="42"/>
      <c r="QZG181" s="42"/>
      <c r="QZH181" s="42"/>
      <c r="QZI181" s="42"/>
      <c r="QZJ181" s="42"/>
      <c r="QZK181" s="42"/>
      <c r="QZL181" s="42"/>
      <c r="QZM181" s="42"/>
      <c r="QZN181" s="42"/>
      <c r="QZO181" s="42"/>
      <c r="QZP181" s="42"/>
      <c r="QZQ181" s="42"/>
      <c r="QZR181" s="42"/>
      <c r="QZS181" s="42"/>
      <c r="QZT181" s="42"/>
      <c r="QZU181" s="42"/>
      <c r="QZV181" s="42"/>
      <c r="QZW181" s="42"/>
      <c r="QZX181" s="42"/>
      <c r="QZY181" s="42"/>
      <c r="QZZ181" s="42"/>
      <c r="RAA181" s="42"/>
      <c r="RAB181" s="42"/>
      <c r="RAC181" s="42"/>
      <c r="RAD181" s="42"/>
      <c r="RAE181" s="42"/>
      <c r="RAF181" s="42"/>
      <c r="RAG181" s="42"/>
      <c r="RAH181" s="42"/>
      <c r="RAI181" s="42"/>
      <c r="RAJ181" s="42"/>
      <c r="RAK181" s="42"/>
      <c r="RAL181" s="42"/>
      <c r="RAM181" s="42"/>
      <c r="RAN181" s="42"/>
      <c r="RAO181" s="42"/>
      <c r="RAP181" s="42"/>
      <c r="RAQ181" s="42"/>
      <c r="RAR181" s="42"/>
      <c r="RAS181" s="42"/>
      <c r="RAT181" s="42"/>
      <c r="RAU181" s="42"/>
      <c r="RAV181" s="42"/>
      <c r="RAW181" s="42"/>
      <c r="RAX181" s="42"/>
      <c r="RAY181" s="42"/>
      <c r="RAZ181" s="42"/>
      <c r="RBA181" s="42"/>
      <c r="RBB181" s="42"/>
      <c r="RBC181" s="42"/>
      <c r="RBD181" s="42"/>
      <c r="RBE181" s="42"/>
      <c r="RBF181" s="42"/>
      <c r="RBG181" s="42"/>
      <c r="RBH181" s="42"/>
      <c r="RBI181" s="42"/>
      <c r="RBJ181" s="42"/>
      <c r="RBK181" s="42"/>
      <c r="RBL181" s="42"/>
      <c r="RBM181" s="42"/>
      <c r="RBN181" s="42"/>
      <c r="RBO181" s="42"/>
      <c r="RBP181" s="42"/>
      <c r="RBQ181" s="42"/>
      <c r="RBR181" s="42"/>
      <c r="RBS181" s="42"/>
      <c r="RBT181" s="42"/>
      <c r="RBU181" s="42"/>
      <c r="RBV181" s="42"/>
      <c r="RBW181" s="42"/>
      <c r="RBX181" s="42"/>
      <c r="RBY181" s="42"/>
      <c r="RBZ181" s="42"/>
      <c r="RCA181" s="42"/>
      <c r="RCB181" s="42"/>
      <c r="RCC181" s="42"/>
      <c r="RCD181" s="42"/>
      <c r="RCE181" s="42"/>
      <c r="RCF181" s="42"/>
      <c r="RCG181" s="42"/>
      <c r="RCH181" s="42"/>
      <c r="RCI181" s="42"/>
      <c r="RCJ181" s="42"/>
      <c r="RCK181" s="42"/>
      <c r="RCL181" s="42"/>
      <c r="RCM181" s="42"/>
      <c r="RCN181" s="42"/>
      <c r="RCO181" s="42"/>
      <c r="RCP181" s="42"/>
      <c r="RCQ181" s="42"/>
      <c r="RCR181" s="42"/>
      <c r="RCS181" s="42"/>
      <c r="RCT181" s="42"/>
      <c r="RCU181" s="42"/>
      <c r="RCV181" s="42"/>
      <c r="RCW181" s="42"/>
      <c r="RCX181" s="42"/>
      <c r="RCY181" s="42"/>
      <c r="RCZ181" s="42"/>
      <c r="RDA181" s="42"/>
      <c r="RDB181" s="42"/>
      <c r="RDC181" s="42"/>
      <c r="RDD181" s="42"/>
      <c r="RDE181" s="42"/>
      <c r="RDF181" s="42"/>
      <c r="RDG181" s="42"/>
      <c r="RDH181" s="42"/>
      <c r="RDI181" s="42"/>
      <c r="RDJ181" s="42"/>
      <c r="RDK181" s="42"/>
      <c r="RDL181" s="42"/>
      <c r="RDM181" s="42"/>
      <c r="RDN181" s="42"/>
      <c r="RDO181" s="42"/>
      <c r="RDP181" s="42"/>
      <c r="RDQ181" s="42"/>
      <c r="RDR181" s="42"/>
      <c r="RDS181" s="42"/>
      <c r="RDT181" s="42"/>
      <c r="RDU181" s="42"/>
      <c r="RDV181" s="42"/>
      <c r="RDW181" s="42"/>
      <c r="RDX181" s="42"/>
      <c r="RDY181" s="42"/>
      <c r="RDZ181" s="42"/>
      <c r="REA181" s="42"/>
      <c r="REB181" s="42"/>
      <c r="REC181" s="42"/>
      <c r="RED181" s="42"/>
      <c r="REE181" s="42"/>
      <c r="REF181" s="42"/>
      <c r="REG181" s="42"/>
      <c r="REH181" s="42"/>
      <c r="REI181" s="42"/>
      <c r="REJ181" s="42"/>
      <c r="REK181" s="42"/>
      <c r="REL181" s="42"/>
      <c r="REM181" s="42"/>
      <c r="REN181" s="42"/>
      <c r="REO181" s="42"/>
      <c r="REP181" s="42"/>
      <c r="REQ181" s="42"/>
      <c r="RER181" s="42"/>
      <c r="RES181" s="42"/>
      <c r="RET181" s="42"/>
      <c r="REU181" s="42"/>
      <c r="REV181" s="42"/>
      <c r="REW181" s="42"/>
      <c r="REX181" s="42"/>
      <c r="REY181" s="42"/>
      <c r="REZ181" s="42"/>
      <c r="RFA181" s="42"/>
      <c r="RFB181" s="42"/>
      <c r="RFC181" s="42"/>
      <c r="RFD181" s="42"/>
      <c r="RFE181" s="42"/>
      <c r="RFF181" s="42"/>
      <c r="RFG181" s="42"/>
      <c r="RFH181" s="42"/>
      <c r="RFI181" s="42"/>
      <c r="RFJ181" s="42"/>
      <c r="RFK181" s="42"/>
      <c r="RFL181" s="42"/>
      <c r="RFM181" s="42"/>
      <c r="RFN181" s="42"/>
      <c r="RFO181" s="42"/>
      <c r="RFP181" s="42"/>
      <c r="RFQ181" s="42"/>
      <c r="RFR181" s="42"/>
      <c r="RFS181" s="42"/>
      <c r="RFT181" s="42"/>
      <c r="RFU181" s="42"/>
      <c r="RFV181" s="42"/>
      <c r="RFW181" s="42"/>
      <c r="RFX181" s="42"/>
      <c r="RFY181" s="42"/>
      <c r="RFZ181" s="42"/>
      <c r="RGA181" s="42"/>
      <c r="RGB181" s="42"/>
      <c r="RGC181" s="42"/>
      <c r="RGD181" s="42"/>
      <c r="RGE181" s="42"/>
      <c r="RGF181" s="42"/>
      <c r="RGG181" s="42"/>
      <c r="RGH181" s="42"/>
      <c r="RGI181" s="42"/>
      <c r="RGJ181" s="42"/>
      <c r="RGK181" s="42"/>
      <c r="RGL181" s="42"/>
      <c r="RGM181" s="42"/>
      <c r="RGN181" s="42"/>
      <c r="RGO181" s="42"/>
      <c r="RGP181" s="42"/>
      <c r="RGQ181" s="42"/>
      <c r="RGR181" s="42"/>
      <c r="RGS181" s="42"/>
      <c r="RGT181" s="42"/>
      <c r="RGU181" s="42"/>
      <c r="RGV181" s="42"/>
      <c r="RGW181" s="42"/>
      <c r="RGX181" s="42"/>
      <c r="RGY181" s="42"/>
      <c r="RGZ181" s="42"/>
      <c r="RHA181" s="42"/>
      <c r="RHB181" s="42"/>
      <c r="RHC181" s="42"/>
      <c r="RHD181" s="42"/>
      <c r="RHE181" s="42"/>
      <c r="RHF181" s="42"/>
      <c r="RHG181" s="42"/>
      <c r="RHH181" s="42"/>
      <c r="RHI181" s="42"/>
      <c r="RHJ181" s="42"/>
      <c r="RHK181" s="42"/>
      <c r="RHL181" s="42"/>
      <c r="RHM181" s="42"/>
      <c r="RHN181" s="42"/>
      <c r="RHO181" s="42"/>
      <c r="RHP181" s="42"/>
      <c r="RHQ181" s="42"/>
      <c r="RHR181" s="42"/>
      <c r="RHS181" s="42"/>
      <c r="RHT181" s="42"/>
      <c r="RHU181" s="42"/>
      <c r="RHV181" s="42"/>
      <c r="RHW181" s="42"/>
      <c r="RHX181" s="42"/>
      <c r="RHY181" s="42"/>
      <c r="RHZ181" s="42"/>
      <c r="RIA181" s="42"/>
      <c r="RIB181" s="42"/>
      <c r="RIC181" s="42"/>
      <c r="RID181" s="42"/>
      <c r="RIE181" s="42"/>
      <c r="RIF181" s="42"/>
      <c r="RIG181" s="42"/>
      <c r="RIH181" s="42"/>
      <c r="RII181" s="42"/>
      <c r="RIJ181" s="42"/>
      <c r="RIK181" s="42"/>
      <c r="RIL181" s="42"/>
      <c r="RIM181" s="42"/>
      <c r="RIN181" s="42"/>
      <c r="RIO181" s="42"/>
      <c r="RIP181" s="42"/>
      <c r="RIQ181" s="42"/>
      <c r="RIR181" s="42"/>
      <c r="RIS181" s="42"/>
      <c r="RIT181" s="42"/>
      <c r="RIU181" s="42"/>
      <c r="RIV181" s="42"/>
      <c r="RIW181" s="42"/>
      <c r="RIX181" s="42"/>
      <c r="RIY181" s="42"/>
      <c r="RIZ181" s="42"/>
      <c r="RJA181" s="42"/>
      <c r="RJB181" s="42"/>
      <c r="RJC181" s="42"/>
      <c r="RJD181" s="42"/>
      <c r="RJE181" s="42"/>
      <c r="RJF181" s="42"/>
      <c r="RJG181" s="42"/>
      <c r="RJH181" s="42"/>
      <c r="RJI181" s="42"/>
      <c r="RJJ181" s="42"/>
      <c r="RJK181" s="42"/>
      <c r="RJL181" s="42"/>
      <c r="RJM181" s="42"/>
      <c r="RJN181" s="42"/>
      <c r="RJO181" s="42"/>
      <c r="RJP181" s="42"/>
      <c r="RJQ181" s="42"/>
      <c r="RJR181" s="42"/>
      <c r="RJS181" s="42"/>
      <c r="RJT181" s="42"/>
      <c r="RJU181" s="42"/>
      <c r="RJV181" s="42"/>
      <c r="RJW181" s="42"/>
      <c r="RJX181" s="42"/>
      <c r="RJY181" s="42"/>
      <c r="RJZ181" s="42"/>
      <c r="RKA181" s="42"/>
      <c r="RKB181" s="42"/>
      <c r="RKC181" s="42"/>
      <c r="RKD181" s="42"/>
      <c r="RKE181" s="42"/>
      <c r="RKF181" s="42"/>
      <c r="RKG181" s="42"/>
      <c r="RKH181" s="42"/>
      <c r="RKI181" s="42"/>
      <c r="RKJ181" s="42"/>
      <c r="RKK181" s="42"/>
      <c r="RKL181" s="42"/>
      <c r="RKM181" s="42"/>
      <c r="RKN181" s="42"/>
      <c r="RKO181" s="42"/>
      <c r="RKP181" s="42"/>
      <c r="RKQ181" s="42"/>
      <c r="RKR181" s="42"/>
      <c r="RKS181" s="42"/>
      <c r="RKT181" s="42"/>
      <c r="RKU181" s="42"/>
      <c r="RKV181" s="42"/>
      <c r="RKW181" s="42"/>
      <c r="RKX181" s="42"/>
      <c r="RKY181" s="42"/>
      <c r="RKZ181" s="42"/>
      <c r="RLA181" s="42"/>
      <c r="RLB181" s="42"/>
      <c r="RLC181" s="42"/>
      <c r="RLD181" s="42"/>
      <c r="RLE181" s="42"/>
      <c r="RLF181" s="42"/>
      <c r="RLG181" s="42"/>
      <c r="RLH181" s="42"/>
      <c r="RLI181" s="42"/>
      <c r="RLJ181" s="42"/>
      <c r="RLK181" s="42"/>
      <c r="RLL181" s="42"/>
      <c r="RLM181" s="42"/>
      <c r="RLN181" s="42"/>
      <c r="RLO181" s="42"/>
      <c r="RLP181" s="42"/>
      <c r="RLQ181" s="42"/>
      <c r="RLR181" s="42"/>
      <c r="RLS181" s="42"/>
      <c r="RLT181" s="42"/>
      <c r="RLU181" s="42"/>
      <c r="RLV181" s="42"/>
      <c r="RLW181" s="42"/>
      <c r="RLX181" s="42"/>
      <c r="RLY181" s="42"/>
      <c r="RLZ181" s="42"/>
      <c r="RMA181" s="42"/>
      <c r="RMB181" s="42"/>
      <c r="RMC181" s="42"/>
      <c r="RMD181" s="42"/>
      <c r="RME181" s="42"/>
      <c r="RMF181" s="42"/>
      <c r="RMG181" s="42"/>
      <c r="RMH181" s="42"/>
      <c r="RMI181" s="42"/>
      <c r="RMJ181" s="42"/>
      <c r="RMK181" s="42"/>
      <c r="RML181" s="42"/>
      <c r="RMM181" s="42"/>
      <c r="RMN181" s="42"/>
      <c r="RMO181" s="42"/>
      <c r="RMP181" s="42"/>
      <c r="RMQ181" s="42"/>
      <c r="RMR181" s="42"/>
      <c r="RMS181" s="42"/>
      <c r="RMT181" s="42"/>
      <c r="RMU181" s="42"/>
      <c r="RMV181" s="42"/>
      <c r="RMW181" s="42"/>
      <c r="RMX181" s="42"/>
      <c r="RMY181" s="42"/>
      <c r="RMZ181" s="42"/>
      <c r="RNA181" s="42"/>
      <c r="RNB181" s="42"/>
      <c r="RNC181" s="42"/>
      <c r="RND181" s="42"/>
      <c r="RNE181" s="42"/>
      <c r="RNF181" s="42"/>
      <c r="RNG181" s="42"/>
      <c r="RNH181" s="42"/>
      <c r="RNI181" s="42"/>
      <c r="RNJ181" s="42"/>
      <c r="RNK181" s="42"/>
      <c r="RNL181" s="42"/>
      <c r="RNM181" s="42"/>
      <c r="RNN181" s="42"/>
      <c r="RNO181" s="42"/>
      <c r="RNP181" s="42"/>
      <c r="RNQ181" s="42"/>
      <c r="RNR181" s="42"/>
      <c r="RNS181" s="42"/>
      <c r="RNT181" s="42"/>
      <c r="RNU181" s="42"/>
      <c r="RNV181" s="42"/>
      <c r="RNW181" s="42"/>
      <c r="RNX181" s="42"/>
      <c r="RNY181" s="42"/>
      <c r="RNZ181" s="42"/>
      <c r="ROA181" s="42"/>
      <c r="ROB181" s="42"/>
      <c r="ROC181" s="42"/>
      <c r="ROD181" s="42"/>
      <c r="ROE181" s="42"/>
      <c r="ROF181" s="42"/>
      <c r="ROG181" s="42"/>
      <c r="ROH181" s="42"/>
      <c r="ROI181" s="42"/>
      <c r="ROJ181" s="42"/>
      <c r="ROK181" s="42"/>
      <c r="ROL181" s="42"/>
      <c r="ROM181" s="42"/>
      <c r="RON181" s="42"/>
      <c r="ROO181" s="42"/>
      <c r="ROP181" s="42"/>
      <c r="ROQ181" s="42"/>
      <c r="ROR181" s="42"/>
      <c r="ROS181" s="42"/>
      <c r="ROT181" s="42"/>
      <c r="ROU181" s="42"/>
      <c r="ROV181" s="42"/>
      <c r="ROW181" s="42"/>
      <c r="ROX181" s="42"/>
      <c r="ROY181" s="42"/>
      <c r="ROZ181" s="42"/>
      <c r="RPA181" s="42"/>
      <c r="RPB181" s="42"/>
      <c r="RPC181" s="42"/>
      <c r="RPD181" s="42"/>
      <c r="RPE181" s="42"/>
      <c r="RPF181" s="42"/>
      <c r="RPG181" s="42"/>
      <c r="RPH181" s="42"/>
      <c r="RPI181" s="42"/>
      <c r="RPJ181" s="42"/>
      <c r="RPK181" s="42"/>
      <c r="RPL181" s="42"/>
      <c r="RPM181" s="42"/>
      <c r="RPN181" s="42"/>
      <c r="RPO181" s="42"/>
      <c r="RPP181" s="42"/>
      <c r="RPQ181" s="42"/>
      <c r="RPR181" s="42"/>
      <c r="RPS181" s="42"/>
      <c r="RPT181" s="42"/>
      <c r="RPU181" s="42"/>
      <c r="RPV181" s="42"/>
      <c r="RPW181" s="42"/>
      <c r="RPX181" s="42"/>
      <c r="RPY181" s="42"/>
      <c r="RPZ181" s="42"/>
      <c r="RQA181" s="42"/>
      <c r="RQB181" s="42"/>
      <c r="RQC181" s="42"/>
      <c r="RQD181" s="42"/>
      <c r="RQE181" s="42"/>
      <c r="RQF181" s="42"/>
      <c r="RQG181" s="42"/>
      <c r="RQH181" s="42"/>
      <c r="RQI181" s="42"/>
      <c r="RQJ181" s="42"/>
      <c r="RQK181" s="42"/>
      <c r="RQL181" s="42"/>
      <c r="RQM181" s="42"/>
      <c r="RQN181" s="42"/>
      <c r="RQO181" s="42"/>
      <c r="RQP181" s="42"/>
      <c r="RQQ181" s="42"/>
      <c r="RQR181" s="42"/>
      <c r="RQS181" s="42"/>
      <c r="RQT181" s="42"/>
      <c r="RQU181" s="42"/>
      <c r="RQV181" s="42"/>
      <c r="RQW181" s="42"/>
      <c r="RQX181" s="42"/>
      <c r="RQY181" s="42"/>
      <c r="RQZ181" s="42"/>
      <c r="RRA181" s="42"/>
      <c r="RRB181" s="42"/>
      <c r="RRC181" s="42"/>
      <c r="RRD181" s="42"/>
      <c r="RRE181" s="42"/>
      <c r="RRF181" s="42"/>
      <c r="RRG181" s="42"/>
      <c r="RRH181" s="42"/>
      <c r="RRI181" s="42"/>
      <c r="RRJ181" s="42"/>
      <c r="RRK181" s="42"/>
      <c r="RRL181" s="42"/>
      <c r="RRM181" s="42"/>
      <c r="RRN181" s="42"/>
      <c r="RRO181" s="42"/>
      <c r="RRP181" s="42"/>
      <c r="RRQ181" s="42"/>
      <c r="RRR181" s="42"/>
      <c r="RRS181" s="42"/>
      <c r="RRT181" s="42"/>
      <c r="RRU181" s="42"/>
      <c r="RRV181" s="42"/>
      <c r="RRW181" s="42"/>
      <c r="RRX181" s="42"/>
      <c r="RRY181" s="42"/>
      <c r="RRZ181" s="42"/>
      <c r="RSA181" s="42"/>
      <c r="RSB181" s="42"/>
      <c r="RSC181" s="42"/>
      <c r="RSD181" s="42"/>
      <c r="RSE181" s="42"/>
      <c r="RSF181" s="42"/>
      <c r="RSG181" s="42"/>
      <c r="RSH181" s="42"/>
      <c r="RSI181" s="42"/>
      <c r="RSJ181" s="42"/>
      <c r="RSK181" s="42"/>
      <c r="RSL181" s="42"/>
      <c r="RSM181" s="42"/>
      <c r="RSN181" s="42"/>
      <c r="RSO181" s="42"/>
      <c r="RSP181" s="42"/>
      <c r="RSQ181" s="42"/>
      <c r="RSR181" s="42"/>
      <c r="RSS181" s="42"/>
      <c r="RST181" s="42"/>
      <c r="RSU181" s="42"/>
      <c r="RSV181" s="42"/>
      <c r="RSW181" s="42"/>
      <c r="RSX181" s="42"/>
      <c r="RSY181" s="42"/>
      <c r="RSZ181" s="42"/>
      <c r="RTA181" s="42"/>
      <c r="RTB181" s="42"/>
      <c r="RTC181" s="42"/>
      <c r="RTD181" s="42"/>
      <c r="RTE181" s="42"/>
      <c r="RTF181" s="42"/>
      <c r="RTG181" s="42"/>
      <c r="RTH181" s="42"/>
      <c r="RTI181" s="42"/>
      <c r="RTJ181" s="42"/>
      <c r="RTK181" s="42"/>
      <c r="RTL181" s="42"/>
      <c r="RTM181" s="42"/>
      <c r="RTN181" s="42"/>
      <c r="RTO181" s="42"/>
      <c r="RTP181" s="42"/>
      <c r="RTQ181" s="42"/>
      <c r="RTR181" s="42"/>
      <c r="RTS181" s="42"/>
      <c r="RTT181" s="42"/>
      <c r="RTU181" s="42"/>
      <c r="RTV181" s="42"/>
      <c r="RTW181" s="42"/>
      <c r="RTX181" s="42"/>
      <c r="RTY181" s="42"/>
      <c r="RTZ181" s="42"/>
      <c r="RUA181" s="42"/>
      <c r="RUB181" s="42"/>
      <c r="RUC181" s="42"/>
      <c r="RUD181" s="42"/>
      <c r="RUE181" s="42"/>
      <c r="RUF181" s="42"/>
      <c r="RUG181" s="42"/>
      <c r="RUH181" s="42"/>
      <c r="RUI181" s="42"/>
      <c r="RUJ181" s="42"/>
      <c r="RUK181" s="42"/>
      <c r="RUL181" s="42"/>
      <c r="RUM181" s="42"/>
      <c r="RUN181" s="42"/>
      <c r="RUO181" s="42"/>
      <c r="RUP181" s="42"/>
      <c r="RUQ181" s="42"/>
      <c r="RUR181" s="42"/>
      <c r="RUS181" s="42"/>
      <c r="RUT181" s="42"/>
      <c r="RUU181" s="42"/>
      <c r="RUV181" s="42"/>
      <c r="RUW181" s="42"/>
      <c r="RUX181" s="42"/>
      <c r="RUY181" s="42"/>
      <c r="RUZ181" s="42"/>
      <c r="RVA181" s="42"/>
      <c r="RVB181" s="42"/>
      <c r="RVC181" s="42"/>
      <c r="RVD181" s="42"/>
      <c r="RVE181" s="42"/>
      <c r="RVF181" s="42"/>
      <c r="RVG181" s="42"/>
      <c r="RVH181" s="42"/>
      <c r="RVI181" s="42"/>
      <c r="RVJ181" s="42"/>
      <c r="RVK181" s="42"/>
      <c r="RVL181" s="42"/>
      <c r="RVM181" s="42"/>
      <c r="RVN181" s="42"/>
      <c r="RVO181" s="42"/>
      <c r="RVP181" s="42"/>
      <c r="RVQ181" s="42"/>
      <c r="RVR181" s="42"/>
      <c r="RVS181" s="42"/>
      <c r="RVT181" s="42"/>
      <c r="RVU181" s="42"/>
      <c r="RVV181" s="42"/>
      <c r="RVW181" s="42"/>
      <c r="RVX181" s="42"/>
      <c r="RVY181" s="42"/>
      <c r="RVZ181" s="42"/>
      <c r="RWA181" s="42"/>
      <c r="RWB181" s="42"/>
      <c r="RWC181" s="42"/>
      <c r="RWD181" s="42"/>
      <c r="RWE181" s="42"/>
      <c r="RWF181" s="42"/>
      <c r="RWG181" s="42"/>
      <c r="RWH181" s="42"/>
      <c r="RWI181" s="42"/>
      <c r="RWJ181" s="42"/>
      <c r="RWK181" s="42"/>
      <c r="RWL181" s="42"/>
      <c r="RWM181" s="42"/>
      <c r="RWN181" s="42"/>
      <c r="RWO181" s="42"/>
      <c r="RWP181" s="42"/>
      <c r="RWQ181" s="42"/>
      <c r="RWR181" s="42"/>
      <c r="RWS181" s="42"/>
      <c r="RWT181" s="42"/>
      <c r="RWU181" s="42"/>
      <c r="RWV181" s="42"/>
      <c r="RWW181" s="42"/>
      <c r="RWX181" s="42"/>
      <c r="RWY181" s="42"/>
      <c r="RWZ181" s="42"/>
      <c r="RXA181" s="42"/>
      <c r="RXB181" s="42"/>
      <c r="RXC181" s="42"/>
      <c r="RXD181" s="42"/>
      <c r="RXE181" s="42"/>
      <c r="RXF181" s="42"/>
      <c r="RXG181" s="42"/>
      <c r="RXH181" s="42"/>
      <c r="RXI181" s="42"/>
      <c r="RXJ181" s="42"/>
      <c r="RXK181" s="42"/>
      <c r="RXL181" s="42"/>
      <c r="RXM181" s="42"/>
      <c r="RXN181" s="42"/>
      <c r="RXO181" s="42"/>
      <c r="RXP181" s="42"/>
      <c r="RXQ181" s="42"/>
      <c r="RXR181" s="42"/>
      <c r="RXS181" s="42"/>
      <c r="RXT181" s="42"/>
      <c r="RXU181" s="42"/>
      <c r="RXV181" s="42"/>
      <c r="RXW181" s="42"/>
      <c r="RXX181" s="42"/>
      <c r="RXY181" s="42"/>
      <c r="RXZ181" s="42"/>
      <c r="RYA181" s="42"/>
      <c r="RYB181" s="42"/>
      <c r="RYC181" s="42"/>
      <c r="RYD181" s="42"/>
      <c r="RYE181" s="42"/>
      <c r="RYF181" s="42"/>
      <c r="RYG181" s="42"/>
      <c r="RYH181" s="42"/>
      <c r="RYI181" s="42"/>
      <c r="RYJ181" s="42"/>
      <c r="RYK181" s="42"/>
      <c r="RYL181" s="42"/>
      <c r="RYM181" s="42"/>
      <c r="RYN181" s="42"/>
      <c r="RYO181" s="42"/>
      <c r="RYP181" s="42"/>
      <c r="RYQ181" s="42"/>
      <c r="RYR181" s="42"/>
      <c r="RYS181" s="42"/>
      <c r="RYT181" s="42"/>
      <c r="RYU181" s="42"/>
      <c r="RYV181" s="42"/>
      <c r="RYW181" s="42"/>
      <c r="RYX181" s="42"/>
      <c r="RYY181" s="42"/>
      <c r="RYZ181" s="42"/>
      <c r="RZA181" s="42"/>
      <c r="RZB181" s="42"/>
      <c r="RZC181" s="42"/>
      <c r="RZD181" s="42"/>
      <c r="RZE181" s="42"/>
      <c r="RZF181" s="42"/>
      <c r="RZG181" s="42"/>
      <c r="RZH181" s="42"/>
      <c r="RZI181" s="42"/>
      <c r="RZJ181" s="42"/>
      <c r="RZK181" s="42"/>
      <c r="RZL181" s="42"/>
      <c r="RZM181" s="42"/>
      <c r="RZN181" s="42"/>
      <c r="RZO181" s="42"/>
      <c r="RZP181" s="42"/>
      <c r="RZQ181" s="42"/>
      <c r="RZR181" s="42"/>
      <c r="RZS181" s="42"/>
      <c r="RZT181" s="42"/>
      <c r="RZU181" s="42"/>
      <c r="RZV181" s="42"/>
      <c r="RZW181" s="42"/>
      <c r="RZX181" s="42"/>
      <c r="RZY181" s="42"/>
      <c r="RZZ181" s="42"/>
      <c r="SAA181" s="42"/>
      <c r="SAB181" s="42"/>
      <c r="SAC181" s="42"/>
      <c r="SAD181" s="42"/>
      <c r="SAE181" s="42"/>
      <c r="SAF181" s="42"/>
      <c r="SAG181" s="42"/>
      <c r="SAH181" s="42"/>
      <c r="SAI181" s="42"/>
      <c r="SAJ181" s="42"/>
      <c r="SAK181" s="42"/>
      <c r="SAL181" s="42"/>
      <c r="SAM181" s="42"/>
      <c r="SAN181" s="42"/>
      <c r="SAO181" s="42"/>
      <c r="SAP181" s="42"/>
      <c r="SAQ181" s="42"/>
      <c r="SAR181" s="42"/>
      <c r="SAS181" s="42"/>
      <c r="SAT181" s="42"/>
      <c r="SAU181" s="42"/>
      <c r="SAV181" s="42"/>
      <c r="SAW181" s="42"/>
      <c r="SAX181" s="42"/>
      <c r="SAY181" s="42"/>
      <c r="SAZ181" s="42"/>
      <c r="SBA181" s="42"/>
      <c r="SBB181" s="42"/>
      <c r="SBC181" s="42"/>
      <c r="SBD181" s="42"/>
      <c r="SBE181" s="42"/>
      <c r="SBF181" s="42"/>
      <c r="SBG181" s="42"/>
      <c r="SBH181" s="42"/>
      <c r="SBI181" s="42"/>
      <c r="SBJ181" s="42"/>
      <c r="SBK181" s="42"/>
      <c r="SBL181" s="42"/>
      <c r="SBM181" s="42"/>
      <c r="SBN181" s="42"/>
      <c r="SBO181" s="42"/>
      <c r="SBP181" s="42"/>
      <c r="SBQ181" s="42"/>
      <c r="SBR181" s="42"/>
      <c r="SBS181" s="42"/>
      <c r="SBT181" s="42"/>
      <c r="SBU181" s="42"/>
      <c r="SBV181" s="42"/>
      <c r="SBW181" s="42"/>
      <c r="SBX181" s="42"/>
      <c r="SBY181" s="42"/>
      <c r="SBZ181" s="42"/>
      <c r="SCA181" s="42"/>
      <c r="SCB181" s="42"/>
      <c r="SCC181" s="42"/>
      <c r="SCD181" s="42"/>
      <c r="SCE181" s="42"/>
      <c r="SCF181" s="42"/>
      <c r="SCG181" s="42"/>
      <c r="SCH181" s="42"/>
      <c r="SCI181" s="42"/>
      <c r="SCJ181" s="42"/>
      <c r="SCK181" s="42"/>
      <c r="SCL181" s="42"/>
      <c r="SCM181" s="42"/>
      <c r="SCN181" s="42"/>
      <c r="SCO181" s="42"/>
      <c r="SCP181" s="42"/>
      <c r="SCQ181" s="42"/>
      <c r="SCR181" s="42"/>
      <c r="SCS181" s="42"/>
      <c r="SCT181" s="42"/>
      <c r="SCU181" s="42"/>
      <c r="SCV181" s="42"/>
      <c r="SCW181" s="42"/>
      <c r="SCX181" s="42"/>
      <c r="SCY181" s="42"/>
      <c r="SCZ181" s="42"/>
      <c r="SDA181" s="42"/>
      <c r="SDB181" s="42"/>
      <c r="SDC181" s="42"/>
      <c r="SDD181" s="42"/>
      <c r="SDE181" s="42"/>
      <c r="SDF181" s="42"/>
      <c r="SDG181" s="42"/>
      <c r="SDH181" s="42"/>
      <c r="SDI181" s="42"/>
      <c r="SDJ181" s="42"/>
      <c r="SDK181" s="42"/>
      <c r="SDL181" s="42"/>
      <c r="SDM181" s="42"/>
      <c r="SDN181" s="42"/>
      <c r="SDO181" s="42"/>
      <c r="SDP181" s="42"/>
      <c r="SDQ181" s="42"/>
      <c r="SDR181" s="42"/>
      <c r="SDS181" s="42"/>
      <c r="SDT181" s="42"/>
      <c r="SDU181" s="42"/>
      <c r="SDV181" s="42"/>
      <c r="SDW181" s="42"/>
      <c r="SDX181" s="42"/>
      <c r="SDY181" s="42"/>
      <c r="SDZ181" s="42"/>
      <c r="SEA181" s="42"/>
      <c r="SEB181" s="42"/>
      <c r="SEC181" s="42"/>
      <c r="SED181" s="42"/>
      <c r="SEE181" s="42"/>
      <c r="SEF181" s="42"/>
      <c r="SEG181" s="42"/>
      <c r="SEH181" s="42"/>
      <c r="SEI181" s="42"/>
      <c r="SEJ181" s="42"/>
      <c r="SEK181" s="42"/>
      <c r="SEL181" s="42"/>
      <c r="SEM181" s="42"/>
      <c r="SEN181" s="42"/>
      <c r="SEO181" s="42"/>
      <c r="SEP181" s="42"/>
      <c r="SEQ181" s="42"/>
      <c r="SER181" s="42"/>
      <c r="SES181" s="42"/>
      <c r="SET181" s="42"/>
      <c r="SEU181" s="42"/>
      <c r="SEV181" s="42"/>
      <c r="SEW181" s="42"/>
      <c r="SEX181" s="42"/>
      <c r="SEY181" s="42"/>
      <c r="SEZ181" s="42"/>
      <c r="SFA181" s="42"/>
      <c r="SFB181" s="42"/>
      <c r="SFC181" s="42"/>
      <c r="SFD181" s="42"/>
      <c r="SFE181" s="42"/>
      <c r="SFF181" s="42"/>
      <c r="SFG181" s="42"/>
      <c r="SFH181" s="42"/>
      <c r="SFI181" s="42"/>
      <c r="SFJ181" s="42"/>
      <c r="SFK181" s="42"/>
      <c r="SFL181" s="42"/>
      <c r="SFM181" s="42"/>
      <c r="SFN181" s="42"/>
      <c r="SFO181" s="42"/>
      <c r="SFP181" s="42"/>
      <c r="SFQ181" s="42"/>
      <c r="SFR181" s="42"/>
      <c r="SFS181" s="42"/>
      <c r="SFT181" s="42"/>
      <c r="SFU181" s="42"/>
      <c r="SFV181" s="42"/>
      <c r="SFW181" s="42"/>
      <c r="SFX181" s="42"/>
      <c r="SFY181" s="42"/>
      <c r="SFZ181" s="42"/>
      <c r="SGA181" s="42"/>
      <c r="SGB181" s="42"/>
      <c r="SGC181" s="42"/>
      <c r="SGD181" s="42"/>
      <c r="SGE181" s="42"/>
      <c r="SGF181" s="42"/>
      <c r="SGG181" s="42"/>
      <c r="SGH181" s="42"/>
      <c r="SGI181" s="42"/>
      <c r="SGJ181" s="42"/>
      <c r="SGK181" s="42"/>
      <c r="SGL181" s="42"/>
      <c r="SGM181" s="42"/>
      <c r="SGN181" s="42"/>
      <c r="SGO181" s="42"/>
      <c r="SGP181" s="42"/>
      <c r="SGQ181" s="42"/>
      <c r="SGR181" s="42"/>
      <c r="SGS181" s="42"/>
      <c r="SGT181" s="42"/>
      <c r="SGU181" s="42"/>
      <c r="SGV181" s="42"/>
      <c r="SGW181" s="42"/>
      <c r="SGX181" s="42"/>
      <c r="SGY181" s="42"/>
      <c r="SGZ181" s="42"/>
      <c r="SHA181" s="42"/>
      <c r="SHB181" s="42"/>
      <c r="SHC181" s="42"/>
      <c r="SHD181" s="42"/>
      <c r="SHE181" s="42"/>
      <c r="SHF181" s="42"/>
      <c r="SHG181" s="42"/>
      <c r="SHH181" s="42"/>
      <c r="SHI181" s="42"/>
      <c r="SHJ181" s="42"/>
      <c r="SHK181" s="42"/>
      <c r="SHL181" s="42"/>
      <c r="SHM181" s="42"/>
      <c r="SHN181" s="42"/>
      <c r="SHO181" s="42"/>
      <c r="SHP181" s="42"/>
      <c r="SHQ181" s="42"/>
      <c r="SHR181" s="42"/>
      <c r="SHS181" s="42"/>
      <c r="SHT181" s="42"/>
      <c r="SHU181" s="42"/>
      <c r="SHV181" s="42"/>
      <c r="SHW181" s="42"/>
      <c r="SHX181" s="42"/>
      <c r="SHY181" s="42"/>
      <c r="SHZ181" s="42"/>
      <c r="SIA181" s="42"/>
      <c r="SIB181" s="42"/>
      <c r="SIC181" s="42"/>
      <c r="SID181" s="42"/>
      <c r="SIE181" s="42"/>
      <c r="SIF181" s="42"/>
      <c r="SIG181" s="42"/>
      <c r="SIH181" s="42"/>
      <c r="SII181" s="42"/>
      <c r="SIJ181" s="42"/>
      <c r="SIK181" s="42"/>
      <c r="SIL181" s="42"/>
      <c r="SIM181" s="42"/>
      <c r="SIN181" s="42"/>
      <c r="SIO181" s="42"/>
      <c r="SIP181" s="42"/>
      <c r="SIQ181" s="42"/>
      <c r="SIR181" s="42"/>
      <c r="SIS181" s="42"/>
      <c r="SIT181" s="42"/>
      <c r="SIU181" s="42"/>
      <c r="SIV181" s="42"/>
      <c r="SIW181" s="42"/>
      <c r="SIX181" s="42"/>
      <c r="SIY181" s="42"/>
      <c r="SIZ181" s="42"/>
      <c r="SJA181" s="42"/>
      <c r="SJB181" s="42"/>
      <c r="SJC181" s="42"/>
      <c r="SJD181" s="42"/>
      <c r="SJE181" s="42"/>
      <c r="SJF181" s="42"/>
      <c r="SJG181" s="42"/>
      <c r="SJH181" s="42"/>
      <c r="SJI181" s="42"/>
      <c r="SJJ181" s="42"/>
      <c r="SJK181" s="42"/>
      <c r="SJL181" s="42"/>
      <c r="SJM181" s="42"/>
      <c r="SJN181" s="42"/>
      <c r="SJO181" s="42"/>
      <c r="SJP181" s="42"/>
      <c r="SJQ181" s="42"/>
      <c r="SJR181" s="42"/>
      <c r="SJS181" s="42"/>
      <c r="SJT181" s="42"/>
      <c r="SJU181" s="42"/>
      <c r="SJV181" s="42"/>
      <c r="SJW181" s="42"/>
      <c r="SJX181" s="42"/>
      <c r="SJY181" s="42"/>
      <c r="SJZ181" s="42"/>
      <c r="SKA181" s="42"/>
      <c r="SKB181" s="42"/>
      <c r="SKC181" s="42"/>
      <c r="SKD181" s="42"/>
      <c r="SKE181" s="42"/>
      <c r="SKF181" s="42"/>
      <c r="SKG181" s="42"/>
      <c r="SKH181" s="42"/>
      <c r="SKI181" s="42"/>
      <c r="SKJ181" s="42"/>
      <c r="SKK181" s="42"/>
      <c r="SKL181" s="42"/>
      <c r="SKM181" s="42"/>
      <c r="SKN181" s="42"/>
      <c r="SKO181" s="42"/>
      <c r="SKP181" s="42"/>
      <c r="SKQ181" s="42"/>
      <c r="SKR181" s="42"/>
      <c r="SKS181" s="42"/>
      <c r="SKT181" s="42"/>
      <c r="SKU181" s="42"/>
      <c r="SKV181" s="42"/>
      <c r="SKW181" s="42"/>
      <c r="SKX181" s="42"/>
      <c r="SKY181" s="42"/>
      <c r="SKZ181" s="42"/>
      <c r="SLA181" s="42"/>
      <c r="SLB181" s="42"/>
      <c r="SLC181" s="42"/>
      <c r="SLD181" s="42"/>
      <c r="SLE181" s="42"/>
      <c r="SLF181" s="42"/>
      <c r="SLG181" s="42"/>
      <c r="SLH181" s="42"/>
      <c r="SLI181" s="42"/>
      <c r="SLJ181" s="42"/>
      <c r="SLK181" s="42"/>
      <c r="SLL181" s="42"/>
      <c r="SLM181" s="42"/>
      <c r="SLN181" s="42"/>
      <c r="SLO181" s="42"/>
      <c r="SLP181" s="42"/>
      <c r="SLQ181" s="42"/>
      <c r="SLR181" s="42"/>
      <c r="SLS181" s="42"/>
      <c r="SLT181" s="42"/>
      <c r="SLU181" s="42"/>
      <c r="SLV181" s="42"/>
      <c r="SLW181" s="42"/>
      <c r="SLX181" s="42"/>
      <c r="SLY181" s="42"/>
      <c r="SLZ181" s="42"/>
      <c r="SMA181" s="42"/>
      <c r="SMB181" s="42"/>
      <c r="SMC181" s="42"/>
      <c r="SMD181" s="42"/>
      <c r="SME181" s="42"/>
      <c r="SMF181" s="42"/>
      <c r="SMG181" s="42"/>
      <c r="SMH181" s="42"/>
      <c r="SMI181" s="42"/>
      <c r="SMJ181" s="42"/>
      <c r="SMK181" s="42"/>
      <c r="SML181" s="42"/>
      <c r="SMM181" s="42"/>
      <c r="SMN181" s="42"/>
      <c r="SMO181" s="42"/>
      <c r="SMP181" s="42"/>
      <c r="SMQ181" s="42"/>
      <c r="SMR181" s="42"/>
      <c r="SMS181" s="42"/>
      <c r="SMT181" s="42"/>
      <c r="SMU181" s="42"/>
      <c r="SMV181" s="42"/>
      <c r="SMW181" s="42"/>
      <c r="SMX181" s="42"/>
      <c r="SMY181" s="42"/>
      <c r="SMZ181" s="42"/>
      <c r="SNA181" s="42"/>
      <c r="SNB181" s="42"/>
      <c r="SNC181" s="42"/>
      <c r="SND181" s="42"/>
      <c r="SNE181" s="42"/>
      <c r="SNF181" s="42"/>
      <c r="SNG181" s="42"/>
      <c r="SNH181" s="42"/>
      <c r="SNI181" s="42"/>
      <c r="SNJ181" s="42"/>
      <c r="SNK181" s="42"/>
      <c r="SNL181" s="42"/>
      <c r="SNM181" s="42"/>
      <c r="SNN181" s="42"/>
      <c r="SNO181" s="42"/>
      <c r="SNP181" s="42"/>
      <c r="SNQ181" s="42"/>
      <c r="SNR181" s="42"/>
      <c r="SNS181" s="42"/>
      <c r="SNT181" s="42"/>
      <c r="SNU181" s="42"/>
      <c r="SNV181" s="42"/>
      <c r="SNW181" s="42"/>
      <c r="SNX181" s="42"/>
      <c r="SNY181" s="42"/>
      <c r="SNZ181" s="42"/>
      <c r="SOA181" s="42"/>
      <c r="SOB181" s="42"/>
      <c r="SOC181" s="42"/>
      <c r="SOD181" s="42"/>
      <c r="SOE181" s="42"/>
      <c r="SOF181" s="42"/>
      <c r="SOG181" s="42"/>
      <c r="SOH181" s="42"/>
      <c r="SOI181" s="42"/>
      <c r="SOJ181" s="42"/>
      <c r="SOK181" s="42"/>
      <c r="SOL181" s="42"/>
      <c r="SOM181" s="42"/>
      <c r="SON181" s="42"/>
      <c r="SOO181" s="42"/>
      <c r="SOP181" s="42"/>
      <c r="SOQ181" s="42"/>
      <c r="SOR181" s="42"/>
      <c r="SOS181" s="42"/>
      <c r="SOT181" s="42"/>
      <c r="SOU181" s="42"/>
      <c r="SOV181" s="42"/>
      <c r="SOW181" s="42"/>
      <c r="SOX181" s="42"/>
      <c r="SOY181" s="42"/>
      <c r="SOZ181" s="42"/>
      <c r="SPA181" s="42"/>
      <c r="SPB181" s="42"/>
      <c r="SPC181" s="42"/>
      <c r="SPD181" s="42"/>
      <c r="SPE181" s="42"/>
      <c r="SPF181" s="42"/>
      <c r="SPG181" s="42"/>
      <c r="SPH181" s="42"/>
      <c r="SPI181" s="42"/>
      <c r="SPJ181" s="42"/>
      <c r="SPK181" s="42"/>
      <c r="SPL181" s="42"/>
      <c r="SPM181" s="42"/>
      <c r="SPN181" s="42"/>
      <c r="SPO181" s="42"/>
      <c r="SPP181" s="42"/>
      <c r="SPQ181" s="42"/>
      <c r="SPR181" s="42"/>
      <c r="SPS181" s="42"/>
      <c r="SPT181" s="42"/>
      <c r="SPU181" s="42"/>
      <c r="SPV181" s="42"/>
      <c r="SPW181" s="42"/>
      <c r="SPX181" s="42"/>
      <c r="SPY181" s="42"/>
      <c r="SPZ181" s="42"/>
      <c r="SQA181" s="42"/>
      <c r="SQB181" s="42"/>
      <c r="SQC181" s="42"/>
      <c r="SQD181" s="42"/>
      <c r="SQE181" s="42"/>
      <c r="SQF181" s="42"/>
      <c r="SQG181" s="42"/>
      <c r="SQH181" s="42"/>
      <c r="SQI181" s="42"/>
      <c r="SQJ181" s="42"/>
      <c r="SQK181" s="42"/>
      <c r="SQL181" s="42"/>
      <c r="SQM181" s="42"/>
      <c r="SQN181" s="42"/>
      <c r="SQO181" s="42"/>
      <c r="SQP181" s="42"/>
      <c r="SQQ181" s="42"/>
      <c r="SQR181" s="42"/>
      <c r="SQS181" s="42"/>
      <c r="SQT181" s="42"/>
      <c r="SQU181" s="42"/>
      <c r="SQV181" s="42"/>
      <c r="SQW181" s="42"/>
      <c r="SQX181" s="42"/>
      <c r="SQY181" s="42"/>
      <c r="SQZ181" s="42"/>
      <c r="SRA181" s="42"/>
      <c r="SRB181" s="42"/>
      <c r="SRC181" s="42"/>
      <c r="SRD181" s="42"/>
      <c r="SRE181" s="42"/>
      <c r="SRF181" s="42"/>
      <c r="SRG181" s="42"/>
      <c r="SRH181" s="42"/>
      <c r="SRI181" s="42"/>
      <c r="SRJ181" s="42"/>
      <c r="SRK181" s="42"/>
      <c r="SRL181" s="42"/>
      <c r="SRM181" s="42"/>
      <c r="SRN181" s="42"/>
      <c r="SRO181" s="42"/>
      <c r="SRP181" s="42"/>
      <c r="SRQ181" s="42"/>
      <c r="SRR181" s="42"/>
      <c r="SRS181" s="42"/>
      <c r="SRT181" s="42"/>
      <c r="SRU181" s="42"/>
      <c r="SRV181" s="42"/>
      <c r="SRW181" s="42"/>
      <c r="SRX181" s="42"/>
      <c r="SRY181" s="42"/>
      <c r="SRZ181" s="42"/>
      <c r="SSA181" s="42"/>
      <c r="SSB181" s="42"/>
      <c r="SSC181" s="42"/>
      <c r="SSD181" s="42"/>
      <c r="SSE181" s="42"/>
      <c r="SSF181" s="42"/>
      <c r="SSG181" s="42"/>
      <c r="SSH181" s="42"/>
      <c r="SSI181" s="42"/>
      <c r="SSJ181" s="42"/>
      <c r="SSK181" s="42"/>
      <c r="SSL181" s="42"/>
      <c r="SSM181" s="42"/>
      <c r="SSN181" s="42"/>
      <c r="SSO181" s="42"/>
      <c r="SSP181" s="42"/>
      <c r="SSQ181" s="42"/>
      <c r="SSR181" s="42"/>
      <c r="SSS181" s="42"/>
      <c r="SST181" s="42"/>
      <c r="SSU181" s="42"/>
      <c r="SSV181" s="42"/>
      <c r="SSW181" s="42"/>
      <c r="SSX181" s="42"/>
      <c r="SSY181" s="42"/>
      <c r="SSZ181" s="42"/>
      <c r="STA181" s="42"/>
      <c r="STB181" s="42"/>
      <c r="STC181" s="42"/>
      <c r="STD181" s="42"/>
      <c r="STE181" s="42"/>
      <c r="STF181" s="42"/>
      <c r="STG181" s="42"/>
      <c r="STH181" s="42"/>
      <c r="STI181" s="42"/>
      <c r="STJ181" s="42"/>
      <c r="STK181" s="42"/>
      <c r="STL181" s="42"/>
      <c r="STM181" s="42"/>
      <c r="STN181" s="42"/>
      <c r="STO181" s="42"/>
      <c r="STP181" s="42"/>
      <c r="STQ181" s="42"/>
      <c r="STR181" s="42"/>
      <c r="STS181" s="42"/>
      <c r="STT181" s="42"/>
      <c r="STU181" s="42"/>
      <c r="STV181" s="42"/>
      <c r="STW181" s="42"/>
      <c r="STX181" s="42"/>
      <c r="STY181" s="42"/>
      <c r="STZ181" s="42"/>
      <c r="SUA181" s="42"/>
      <c r="SUB181" s="42"/>
      <c r="SUC181" s="42"/>
      <c r="SUD181" s="42"/>
      <c r="SUE181" s="42"/>
      <c r="SUF181" s="42"/>
      <c r="SUG181" s="42"/>
      <c r="SUH181" s="42"/>
      <c r="SUI181" s="42"/>
      <c r="SUJ181" s="42"/>
      <c r="SUK181" s="42"/>
      <c r="SUL181" s="42"/>
      <c r="SUM181" s="42"/>
      <c r="SUN181" s="42"/>
      <c r="SUO181" s="42"/>
      <c r="SUP181" s="42"/>
      <c r="SUQ181" s="42"/>
      <c r="SUR181" s="42"/>
      <c r="SUS181" s="42"/>
      <c r="SUT181" s="42"/>
      <c r="SUU181" s="42"/>
      <c r="SUV181" s="42"/>
      <c r="SUW181" s="42"/>
      <c r="SUX181" s="42"/>
      <c r="SUY181" s="42"/>
      <c r="SUZ181" s="42"/>
      <c r="SVA181" s="42"/>
      <c r="SVB181" s="42"/>
      <c r="SVC181" s="42"/>
      <c r="SVD181" s="42"/>
      <c r="SVE181" s="42"/>
      <c r="SVF181" s="42"/>
      <c r="SVG181" s="42"/>
      <c r="SVH181" s="42"/>
      <c r="SVI181" s="42"/>
      <c r="SVJ181" s="42"/>
      <c r="SVK181" s="42"/>
      <c r="SVL181" s="42"/>
      <c r="SVM181" s="42"/>
      <c r="SVN181" s="42"/>
      <c r="SVO181" s="42"/>
      <c r="SVP181" s="42"/>
      <c r="SVQ181" s="42"/>
      <c r="SVR181" s="42"/>
      <c r="SVS181" s="42"/>
      <c r="SVT181" s="42"/>
      <c r="SVU181" s="42"/>
      <c r="SVV181" s="42"/>
      <c r="SVW181" s="42"/>
      <c r="SVX181" s="42"/>
      <c r="SVY181" s="42"/>
      <c r="SVZ181" s="42"/>
      <c r="SWA181" s="42"/>
      <c r="SWB181" s="42"/>
      <c r="SWC181" s="42"/>
      <c r="SWD181" s="42"/>
      <c r="SWE181" s="42"/>
      <c r="SWF181" s="42"/>
      <c r="SWG181" s="42"/>
      <c r="SWH181" s="42"/>
      <c r="SWI181" s="42"/>
      <c r="SWJ181" s="42"/>
      <c r="SWK181" s="42"/>
      <c r="SWL181" s="42"/>
      <c r="SWM181" s="42"/>
      <c r="SWN181" s="42"/>
      <c r="SWO181" s="42"/>
      <c r="SWP181" s="42"/>
      <c r="SWQ181" s="42"/>
      <c r="SWR181" s="42"/>
      <c r="SWS181" s="42"/>
      <c r="SWT181" s="42"/>
      <c r="SWU181" s="42"/>
      <c r="SWV181" s="42"/>
      <c r="SWW181" s="42"/>
      <c r="SWX181" s="42"/>
      <c r="SWY181" s="42"/>
      <c r="SWZ181" s="42"/>
      <c r="SXA181" s="42"/>
      <c r="SXB181" s="42"/>
      <c r="SXC181" s="42"/>
      <c r="SXD181" s="42"/>
      <c r="SXE181" s="42"/>
      <c r="SXF181" s="42"/>
      <c r="SXG181" s="42"/>
      <c r="SXH181" s="42"/>
      <c r="SXI181" s="42"/>
      <c r="SXJ181" s="42"/>
      <c r="SXK181" s="42"/>
      <c r="SXL181" s="42"/>
      <c r="SXM181" s="42"/>
      <c r="SXN181" s="42"/>
      <c r="SXO181" s="42"/>
      <c r="SXP181" s="42"/>
      <c r="SXQ181" s="42"/>
      <c r="SXR181" s="42"/>
      <c r="SXS181" s="42"/>
      <c r="SXT181" s="42"/>
      <c r="SXU181" s="42"/>
      <c r="SXV181" s="42"/>
      <c r="SXW181" s="42"/>
      <c r="SXX181" s="42"/>
      <c r="SXY181" s="42"/>
      <c r="SXZ181" s="42"/>
      <c r="SYA181" s="42"/>
      <c r="SYB181" s="42"/>
      <c r="SYC181" s="42"/>
      <c r="SYD181" s="42"/>
      <c r="SYE181" s="42"/>
      <c r="SYF181" s="42"/>
      <c r="SYG181" s="42"/>
      <c r="SYH181" s="42"/>
      <c r="SYI181" s="42"/>
      <c r="SYJ181" s="42"/>
      <c r="SYK181" s="42"/>
      <c r="SYL181" s="42"/>
      <c r="SYM181" s="42"/>
      <c r="SYN181" s="42"/>
      <c r="SYO181" s="42"/>
      <c r="SYP181" s="42"/>
      <c r="SYQ181" s="42"/>
      <c r="SYR181" s="42"/>
      <c r="SYS181" s="42"/>
      <c r="SYT181" s="42"/>
      <c r="SYU181" s="42"/>
      <c r="SYV181" s="42"/>
      <c r="SYW181" s="42"/>
      <c r="SYX181" s="42"/>
      <c r="SYY181" s="42"/>
      <c r="SYZ181" s="42"/>
      <c r="SZA181" s="42"/>
      <c r="SZB181" s="42"/>
      <c r="SZC181" s="42"/>
      <c r="SZD181" s="42"/>
      <c r="SZE181" s="42"/>
      <c r="SZF181" s="42"/>
      <c r="SZG181" s="42"/>
      <c r="SZH181" s="42"/>
      <c r="SZI181" s="42"/>
      <c r="SZJ181" s="42"/>
      <c r="SZK181" s="42"/>
      <c r="SZL181" s="42"/>
      <c r="SZM181" s="42"/>
      <c r="SZN181" s="42"/>
      <c r="SZO181" s="42"/>
      <c r="SZP181" s="42"/>
      <c r="SZQ181" s="42"/>
      <c r="SZR181" s="42"/>
      <c r="SZS181" s="42"/>
      <c r="SZT181" s="42"/>
      <c r="SZU181" s="42"/>
      <c r="SZV181" s="42"/>
      <c r="SZW181" s="42"/>
      <c r="SZX181" s="42"/>
      <c r="SZY181" s="42"/>
      <c r="SZZ181" s="42"/>
      <c r="TAA181" s="42"/>
      <c r="TAB181" s="42"/>
      <c r="TAC181" s="42"/>
      <c r="TAD181" s="42"/>
      <c r="TAE181" s="42"/>
      <c r="TAF181" s="42"/>
      <c r="TAG181" s="42"/>
      <c r="TAH181" s="42"/>
      <c r="TAI181" s="42"/>
      <c r="TAJ181" s="42"/>
      <c r="TAK181" s="42"/>
      <c r="TAL181" s="42"/>
      <c r="TAM181" s="42"/>
      <c r="TAN181" s="42"/>
      <c r="TAO181" s="42"/>
      <c r="TAP181" s="42"/>
      <c r="TAQ181" s="42"/>
      <c r="TAR181" s="42"/>
      <c r="TAS181" s="42"/>
      <c r="TAT181" s="42"/>
      <c r="TAU181" s="42"/>
      <c r="TAV181" s="42"/>
      <c r="TAW181" s="42"/>
      <c r="TAX181" s="42"/>
      <c r="TAY181" s="42"/>
      <c r="TAZ181" s="42"/>
      <c r="TBA181" s="42"/>
      <c r="TBB181" s="42"/>
      <c r="TBC181" s="42"/>
      <c r="TBD181" s="42"/>
      <c r="TBE181" s="42"/>
      <c r="TBF181" s="42"/>
      <c r="TBG181" s="42"/>
      <c r="TBH181" s="42"/>
      <c r="TBI181" s="42"/>
      <c r="TBJ181" s="42"/>
      <c r="TBK181" s="42"/>
      <c r="TBL181" s="42"/>
      <c r="TBM181" s="42"/>
      <c r="TBN181" s="42"/>
      <c r="TBO181" s="42"/>
      <c r="TBP181" s="42"/>
      <c r="TBQ181" s="42"/>
      <c r="TBR181" s="42"/>
      <c r="TBS181" s="42"/>
      <c r="TBT181" s="42"/>
      <c r="TBU181" s="42"/>
      <c r="TBV181" s="42"/>
      <c r="TBW181" s="42"/>
      <c r="TBX181" s="42"/>
      <c r="TBY181" s="42"/>
      <c r="TBZ181" s="42"/>
      <c r="TCA181" s="42"/>
      <c r="TCB181" s="42"/>
      <c r="TCC181" s="42"/>
      <c r="TCD181" s="42"/>
      <c r="TCE181" s="42"/>
      <c r="TCF181" s="42"/>
      <c r="TCG181" s="42"/>
      <c r="TCH181" s="42"/>
      <c r="TCI181" s="42"/>
      <c r="TCJ181" s="42"/>
      <c r="TCK181" s="42"/>
      <c r="TCL181" s="42"/>
      <c r="TCM181" s="42"/>
      <c r="TCN181" s="42"/>
      <c r="TCO181" s="42"/>
      <c r="TCP181" s="42"/>
      <c r="TCQ181" s="42"/>
      <c r="TCR181" s="42"/>
      <c r="TCS181" s="42"/>
      <c r="TCT181" s="42"/>
      <c r="TCU181" s="42"/>
      <c r="TCV181" s="42"/>
      <c r="TCW181" s="42"/>
      <c r="TCX181" s="42"/>
      <c r="TCY181" s="42"/>
      <c r="TCZ181" s="42"/>
      <c r="TDA181" s="42"/>
      <c r="TDB181" s="42"/>
      <c r="TDC181" s="42"/>
      <c r="TDD181" s="42"/>
      <c r="TDE181" s="42"/>
      <c r="TDF181" s="42"/>
      <c r="TDG181" s="42"/>
      <c r="TDH181" s="42"/>
      <c r="TDI181" s="42"/>
      <c r="TDJ181" s="42"/>
      <c r="TDK181" s="42"/>
      <c r="TDL181" s="42"/>
      <c r="TDM181" s="42"/>
      <c r="TDN181" s="42"/>
      <c r="TDO181" s="42"/>
      <c r="TDP181" s="42"/>
      <c r="TDQ181" s="42"/>
      <c r="TDR181" s="42"/>
      <c r="TDS181" s="42"/>
      <c r="TDT181" s="42"/>
      <c r="TDU181" s="42"/>
      <c r="TDV181" s="42"/>
      <c r="TDW181" s="42"/>
      <c r="TDX181" s="42"/>
      <c r="TDY181" s="42"/>
      <c r="TDZ181" s="42"/>
      <c r="TEA181" s="42"/>
      <c r="TEB181" s="42"/>
      <c r="TEC181" s="42"/>
      <c r="TED181" s="42"/>
      <c r="TEE181" s="42"/>
      <c r="TEF181" s="42"/>
      <c r="TEG181" s="42"/>
      <c r="TEH181" s="42"/>
      <c r="TEI181" s="42"/>
      <c r="TEJ181" s="42"/>
      <c r="TEK181" s="42"/>
      <c r="TEL181" s="42"/>
      <c r="TEM181" s="42"/>
      <c r="TEN181" s="42"/>
      <c r="TEO181" s="42"/>
      <c r="TEP181" s="42"/>
      <c r="TEQ181" s="42"/>
      <c r="TER181" s="42"/>
      <c r="TES181" s="42"/>
      <c r="TET181" s="42"/>
      <c r="TEU181" s="42"/>
      <c r="TEV181" s="42"/>
      <c r="TEW181" s="42"/>
      <c r="TEX181" s="42"/>
      <c r="TEY181" s="42"/>
      <c r="TEZ181" s="42"/>
      <c r="TFA181" s="42"/>
      <c r="TFB181" s="42"/>
      <c r="TFC181" s="42"/>
      <c r="TFD181" s="42"/>
      <c r="TFE181" s="42"/>
      <c r="TFF181" s="42"/>
      <c r="TFG181" s="42"/>
      <c r="TFH181" s="42"/>
      <c r="TFI181" s="42"/>
      <c r="TFJ181" s="42"/>
      <c r="TFK181" s="42"/>
      <c r="TFL181" s="42"/>
      <c r="TFM181" s="42"/>
      <c r="TFN181" s="42"/>
      <c r="TFO181" s="42"/>
      <c r="TFP181" s="42"/>
      <c r="TFQ181" s="42"/>
      <c r="TFR181" s="42"/>
      <c r="TFS181" s="42"/>
      <c r="TFT181" s="42"/>
      <c r="TFU181" s="42"/>
      <c r="TFV181" s="42"/>
      <c r="TFW181" s="42"/>
      <c r="TFX181" s="42"/>
      <c r="TFY181" s="42"/>
      <c r="TFZ181" s="42"/>
      <c r="TGA181" s="42"/>
      <c r="TGB181" s="42"/>
      <c r="TGC181" s="42"/>
      <c r="TGD181" s="42"/>
      <c r="TGE181" s="42"/>
      <c r="TGF181" s="42"/>
      <c r="TGG181" s="42"/>
      <c r="TGH181" s="42"/>
      <c r="TGI181" s="42"/>
      <c r="TGJ181" s="42"/>
      <c r="TGK181" s="42"/>
      <c r="TGL181" s="42"/>
      <c r="TGM181" s="42"/>
      <c r="TGN181" s="42"/>
      <c r="TGO181" s="42"/>
      <c r="TGP181" s="42"/>
      <c r="TGQ181" s="42"/>
      <c r="TGR181" s="42"/>
      <c r="TGS181" s="42"/>
      <c r="TGT181" s="42"/>
      <c r="TGU181" s="42"/>
      <c r="TGV181" s="42"/>
      <c r="TGW181" s="42"/>
      <c r="TGX181" s="42"/>
      <c r="TGY181" s="42"/>
      <c r="TGZ181" s="42"/>
      <c r="THA181" s="42"/>
      <c r="THB181" s="42"/>
      <c r="THC181" s="42"/>
      <c r="THD181" s="42"/>
      <c r="THE181" s="42"/>
      <c r="THF181" s="42"/>
      <c r="THG181" s="42"/>
      <c r="THH181" s="42"/>
      <c r="THI181" s="42"/>
      <c r="THJ181" s="42"/>
      <c r="THK181" s="42"/>
      <c r="THL181" s="42"/>
      <c r="THM181" s="42"/>
      <c r="THN181" s="42"/>
      <c r="THO181" s="42"/>
      <c r="THP181" s="42"/>
      <c r="THQ181" s="42"/>
      <c r="THR181" s="42"/>
      <c r="THS181" s="42"/>
      <c r="THT181" s="42"/>
      <c r="THU181" s="42"/>
      <c r="THV181" s="42"/>
      <c r="THW181" s="42"/>
      <c r="THX181" s="42"/>
      <c r="THY181" s="42"/>
      <c r="THZ181" s="42"/>
      <c r="TIA181" s="42"/>
      <c r="TIB181" s="42"/>
      <c r="TIC181" s="42"/>
      <c r="TID181" s="42"/>
      <c r="TIE181" s="42"/>
      <c r="TIF181" s="42"/>
      <c r="TIG181" s="42"/>
      <c r="TIH181" s="42"/>
      <c r="TII181" s="42"/>
      <c r="TIJ181" s="42"/>
      <c r="TIK181" s="42"/>
      <c r="TIL181" s="42"/>
      <c r="TIM181" s="42"/>
      <c r="TIN181" s="42"/>
      <c r="TIO181" s="42"/>
      <c r="TIP181" s="42"/>
      <c r="TIQ181" s="42"/>
      <c r="TIR181" s="42"/>
      <c r="TIS181" s="42"/>
      <c r="TIT181" s="42"/>
      <c r="TIU181" s="42"/>
      <c r="TIV181" s="42"/>
      <c r="TIW181" s="42"/>
      <c r="TIX181" s="42"/>
      <c r="TIY181" s="42"/>
      <c r="TIZ181" s="42"/>
      <c r="TJA181" s="42"/>
      <c r="TJB181" s="42"/>
      <c r="TJC181" s="42"/>
      <c r="TJD181" s="42"/>
      <c r="TJE181" s="42"/>
      <c r="TJF181" s="42"/>
      <c r="TJG181" s="42"/>
      <c r="TJH181" s="42"/>
      <c r="TJI181" s="42"/>
      <c r="TJJ181" s="42"/>
      <c r="TJK181" s="42"/>
      <c r="TJL181" s="42"/>
      <c r="TJM181" s="42"/>
      <c r="TJN181" s="42"/>
      <c r="TJO181" s="42"/>
      <c r="TJP181" s="42"/>
      <c r="TJQ181" s="42"/>
      <c r="TJR181" s="42"/>
      <c r="TJS181" s="42"/>
      <c r="TJT181" s="42"/>
      <c r="TJU181" s="42"/>
      <c r="TJV181" s="42"/>
      <c r="TJW181" s="42"/>
      <c r="TJX181" s="42"/>
      <c r="TJY181" s="42"/>
      <c r="TJZ181" s="42"/>
      <c r="TKA181" s="42"/>
      <c r="TKB181" s="42"/>
      <c r="TKC181" s="42"/>
      <c r="TKD181" s="42"/>
      <c r="TKE181" s="42"/>
      <c r="TKF181" s="42"/>
      <c r="TKG181" s="42"/>
      <c r="TKH181" s="42"/>
      <c r="TKI181" s="42"/>
      <c r="TKJ181" s="42"/>
      <c r="TKK181" s="42"/>
      <c r="TKL181" s="42"/>
      <c r="TKM181" s="42"/>
      <c r="TKN181" s="42"/>
      <c r="TKO181" s="42"/>
      <c r="TKP181" s="42"/>
      <c r="TKQ181" s="42"/>
      <c r="TKR181" s="42"/>
      <c r="TKS181" s="42"/>
      <c r="TKT181" s="42"/>
      <c r="TKU181" s="42"/>
      <c r="TKV181" s="42"/>
      <c r="TKW181" s="42"/>
      <c r="TKX181" s="42"/>
      <c r="TKY181" s="42"/>
      <c r="TKZ181" s="42"/>
      <c r="TLA181" s="42"/>
      <c r="TLB181" s="42"/>
      <c r="TLC181" s="42"/>
      <c r="TLD181" s="42"/>
      <c r="TLE181" s="42"/>
      <c r="TLF181" s="42"/>
      <c r="TLG181" s="42"/>
      <c r="TLH181" s="42"/>
      <c r="TLI181" s="42"/>
      <c r="TLJ181" s="42"/>
      <c r="TLK181" s="42"/>
      <c r="TLL181" s="42"/>
      <c r="TLM181" s="42"/>
      <c r="TLN181" s="42"/>
      <c r="TLO181" s="42"/>
      <c r="TLP181" s="42"/>
      <c r="TLQ181" s="42"/>
      <c r="TLR181" s="42"/>
      <c r="TLS181" s="42"/>
      <c r="TLT181" s="42"/>
      <c r="TLU181" s="42"/>
      <c r="TLV181" s="42"/>
      <c r="TLW181" s="42"/>
      <c r="TLX181" s="42"/>
      <c r="TLY181" s="42"/>
      <c r="TLZ181" s="42"/>
      <c r="TMA181" s="42"/>
      <c r="TMB181" s="42"/>
      <c r="TMC181" s="42"/>
      <c r="TMD181" s="42"/>
      <c r="TME181" s="42"/>
      <c r="TMF181" s="42"/>
      <c r="TMG181" s="42"/>
      <c r="TMH181" s="42"/>
      <c r="TMI181" s="42"/>
      <c r="TMJ181" s="42"/>
      <c r="TMK181" s="42"/>
      <c r="TML181" s="42"/>
      <c r="TMM181" s="42"/>
      <c r="TMN181" s="42"/>
      <c r="TMO181" s="42"/>
      <c r="TMP181" s="42"/>
      <c r="TMQ181" s="42"/>
      <c r="TMR181" s="42"/>
      <c r="TMS181" s="42"/>
      <c r="TMT181" s="42"/>
      <c r="TMU181" s="42"/>
      <c r="TMV181" s="42"/>
      <c r="TMW181" s="42"/>
      <c r="TMX181" s="42"/>
      <c r="TMY181" s="42"/>
      <c r="TMZ181" s="42"/>
      <c r="TNA181" s="42"/>
      <c r="TNB181" s="42"/>
      <c r="TNC181" s="42"/>
      <c r="TND181" s="42"/>
      <c r="TNE181" s="42"/>
      <c r="TNF181" s="42"/>
      <c r="TNG181" s="42"/>
      <c r="TNH181" s="42"/>
      <c r="TNI181" s="42"/>
      <c r="TNJ181" s="42"/>
      <c r="TNK181" s="42"/>
      <c r="TNL181" s="42"/>
      <c r="TNM181" s="42"/>
      <c r="TNN181" s="42"/>
      <c r="TNO181" s="42"/>
      <c r="TNP181" s="42"/>
      <c r="TNQ181" s="42"/>
      <c r="TNR181" s="42"/>
      <c r="TNS181" s="42"/>
      <c r="TNT181" s="42"/>
      <c r="TNU181" s="42"/>
      <c r="TNV181" s="42"/>
      <c r="TNW181" s="42"/>
      <c r="TNX181" s="42"/>
      <c r="TNY181" s="42"/>
      <c r="TNZ181" s="42"/>
      <c r="TOA181" s="42"/>
      <c r="TOB181" s="42"/>
      <c r="TOC181" s="42"/>
      <c r="TOD181" s="42"/>
      <c r="TOE181" s="42"/>
      <c r="TOF181" s="42"/>
      <c r="TOG181" s="42"/>
      <c r="TOH181" s="42"/>
      <c r="TOI181" s="42"/>
      <c r="TOJ181" s="42"/>
      <c r="TOK181" s="42"/>
      <c r="TOL181" s="42"/>
      <c r="TOM181" s="42"/>
      <c r="TON181" s="42"/>
      <c r="TOO181" s="42"/>
      <c r="TOP181" s="42"/>
      <c r="TOQ181" s="42"/>
      <c r="TOR181" s="42"/>
      <c r="TOS181" s="42"/>
      <c r="TOT181" s="42"/>
      <c r="TOU181" s="42"/>
      <c r="TOV181" s="42"/>
      <c r="TOW181" s="42"/>
      <c r="TOX181" s="42"/>
      <c r="TOY181" s="42"/>
      <c r="TOZ181" s="42"/>
      <c r="TPA181" s="42"/>
      <c r="TPB181" s="42"/>
      <c r="TPC181" s="42"/>
      <c r="TPD181" s="42"/>
      <c r="TPE181" s="42"/>
      <c r="TPF181" s="42"/>
      <c r="TPG181" s="42"/>
      <c r="TPH181" s="42"/>
      <c r="TPI181" s="42"/>
      <c r="TPJ181" s="42"/>
      <c r="TPK181" s="42"/>
      <c r="TPL181" s="42"/>
      <c r="TPM181" s="42"/>
      <c r="TPN181" s="42"/>
      <c r="TPO181" s="42"/>
      <c r="TPP181" s="42"/>
      <c r="TPQ181" s="42"/>
      <c r="TPR181" s="42"/>
      <c r="TPS181" s="42"/>
      <c r="TPT181" s="42"/>
      <c r="TPU181" s="42"/>
      <c r="TPV181" s="42"/>
      <c r="TPW181" s="42"/>
      <c r="TPX181" s="42"/>
      <c r="TPY181" s="42"/>
      <c r="TPZ181" s="42"/>
      <c r="TQA181" s="42"/>
      <c r="TQB181" s="42"/>
      <c r="TQC181" s="42"/>
      <c r="TQD181" s="42"/>
      <c r="TQE181" s="42"/>
      <c r="TQF181" s="42"/>
      <c r="TQG181" s="42"/>
      <c r="TQH181" s="42"/>
      <c r="TQI181" s="42"/>
      <c r="TQJ181" s="42"/>
      <c r="TQK181" s="42"/>
      <c r="TQL181" s="42"/>
      <c r="TQM181" s="42"/>
      <c r="TQN181" s="42"/>
      <c r="TQO181" s="42"/>
      <c r="TQP181" s="42"/>
      <c r="TQQ181" s="42"/>
      <c r="TQR181" s="42"/>
      <c r="TQS181" s="42"/>
      <c r="TQT181" s="42"/>
      <c r="TQU181" s="42"/>
      <c r="TQV181" s="42"/>
      <c r="TQW181" s="42"/>
      <c r="TQX181" s="42"/>
      <c r="TQY181" s="42"/>
      <c r="TQZ181" s="42"/>
      <c r="TRA181" s="42"/>
      <c r="TRB181" s="42"/>
      <c r="TRC181" s="42"/>
      <c r="TRD181" s="42"/>
      <c r="TRE181" s="42"/>
      <c r="TRF181" s="42"/>
      <c r="TRG181" s="42"/>
      <c r="TRH181" s="42"/>
      <c r="TRI181" s="42"/>
      <c r="TRJ181" s="42"/>
      <c r="TRK181" s="42"/>
      <c r="TRL181" s="42"/>
      <c r="TRM181" s="42"/>
      <c r="TRN181" s="42"/>
      <c r="TRO181" s="42"/>
      <c r="TRP181" s="42"/>
      <c r="TRQ181" s="42"/>
      <c r="TRR181" s="42"/>
      <c r="TRS181" s="42"/>
      <c r="TRT181" s="42"/>
      <c r="TRU181" s="42"/>
      <c r="TRV181" s="42"/>
      <c r="TRW181" s="42"/>
      <c r="TRX181" s="42"/>
      <c r="TRY181" s="42"/>
      <c r="TRZ181" s="42"/>
      <c r="TSA181" s="42"/>
      <c r="TSB181" s="42"/>
      <c r="TSC181" s="42"/>
      <c r="TSD181" s="42"/>
      <c r="TSE181" s="42"/>
      <c r="TSF181" s="42"/>
      <c r="TSG181" s="42"/>
      <c r="TSH181" s="42"/>
      <c r="TSI181" s="42"/>
      <c r="TSJ181" s="42"/>
      <c r="TSK181" s="42"/>
      <c r="TSL181" s="42"/>
      <c r="TSM181" s="42"/>
      <c r="TSN181" s="42"/>
      <c r="TSO181" s="42"/>
      <c r="TSP181" s="42"/>
      <c r="TSQ181" s="42"/>
      <c r="TSR181" s="42"/>
      <c r="TSS181" s="42"/>
      <c r="TST181" s="42"/>
      <c r="TSU181" s="42"/>
      <c r="TSV181" s="42"/>
      <c r="TSW181" s="42"/>
      <c r="TSX181" s="42"/>
      <c r="TSY181" s="42"/>
      <c r="TSZ181" s="42"/>
      <c r="TTA181" s="42"/>
      <c r="TTB181" s="42"/>
      <c r="TTC181" s="42"/>
      <c r="TTD181" s="42"/>
      <c r="TTE181" s="42"/>
      <c r="TTF181" s="42"/>
      <c r="TTG181" s="42"/>
      <c r="TTH181" s="42"/>
      <c r="TTI181" s="42"/>
      <c r="TTJ181" s="42"/>
      <c r="TTK181" s="42"/>
      <c r="TTL181" s="42"/>
      <c r="TTM181" s="42"/>
      <c r="TTN181" s="42"/>
      <c r="TTO181" s="42"/>
      <c r="TTP181" s="42"/>
      <c r="TTQ181" s="42"/>
      <c r="TTR181" s="42"/>
      <c r="TTS181" s="42"/>
      <c r="TTT181" s="42"/>
      <c r="TTU181" s="42"/>
      <c r="TTV181" s="42"/>
      <c r="TTW181" s="42"/>
      <c r="TTX181" s="42"/>
      <c r="TTY181" s="42"/>
      <c r="TTZ181" s="42"/>
      <c r="TUA181" s="42"/>
      <c r="TUB181" s="42"/>
      <c r="TUC181" s="42"/>
      <c r="TUD181" s="42"/>
      <c r="TUE181" s="42"/>
      <c r="TUF181" s="42"/>
      <c r="TUG181" s="42"/>
      <c r="TUH181" s="42"/>
      <c r="TUI181" s="42"/>
      <c r="TUJ181" s="42"/>
      <c r="TUK181" s="42"/>
      <c r="TUL181" s="42"/>
      <c r="TUM181" s="42"/>
      <c r="TUN181" s="42"/>
      <c r="TUO181" s="42"/>
      <c r="TUP181" s="42"/>
      <c r="TUQ181" s="42"/>
      <c r="TUR181" s="42"/>
      <c r="TUS181" s="42"/>
      <c r="TUT181" s="42"/>
      <c r="TUU181" s="42"/>
      <c r="TUV181" s="42"/>
      <c r="TUW181" s="42"/>
      <c r="TUX181" s="42"/>
      <c r="TUY181" s="42"/>
      <c r="TUZ181" s="42"/>
      <c r="TVA181" s="42"/>
      <c r="TVB181" s="42"/>
      <c r="TVC181" s="42"/>
      <c r="TVD181" s="42"/>
      <c r="TVE181" s="42"/>
      <c r="TVF181" s="42"/>
      <c r="TVG181" s="42"/>
      <c r="TVH181" s="42"/>
      <c r="TVI181" s="42"/>
      <c r="TVJ181" s="42"/>
      <c r="TVK181" s="42"/>
      <c r="TVL181" s="42"/>
      <c r="TVM181" s="42"/>
      <c r="TVN181" s="42"/>
      <c r="TVO181" s="42"/>
      <c r="TVP181" s="42"/>
      <c r="TVQ181" s="42"/>
      <c r="TVR181" s="42"/>
      <c r="TVS181" s="42"/>
      <c r="TVT181" s="42"/>
      <c r="TVU181" s="42"/>
      <c r="TVV181" s="42"/>
      <c r="TVW181" s="42"/>
      <c r="TVX181" s="42"/>
      <c r="TVY181" s="42"/>
      <c r="TVZ181" s="42"/>
      <c r="TWA181" s="42"/>
      <c r="TWB181" s="42"/>
      <c r="TWC181" s="42"/>
      <c r="TWD181" s="42"/>
      <c r="TWE181" s="42"/>
      <c r="TWF181" s="42"/>
      <c r="TWG181" s="42"/>
      <c r="TWH181" s="42"/>
      <c r="TWI181" s="42"/>
      <c r="TWJ181" s="42"/>
      <c r="TWK181" s="42"/>
      <c r="TWL181" s="42"/>
      <c r="TWM181" s="42"/>
      <c r="TWN181" s="42"/>
      <c r="TWO181" s="42"/>
      <c r="TWP181" s="42"/>
      <c r="TWQ181" s="42"/>
      <c r="TWR181" s="42"/>
      <c r="TWS181" s="42"/>
      <c r="TWT181" s="42"/>
      <c r="TWU181" s="42"/>
      <c r="TWV181" s="42"/>
      <c r="TWW181" s="42"/>
      <c r="TWX181" s="42"/>
      <c r="TWY181" s="42"/>
      <c r="TWZ181" s="42"/>
      <c r="TXA181" s="42"/>
      <c r="TXB181" s="42"/>
      <c r="TXC181" s="42"/>
      <c r="TXD181" s="42"/>
      <c r="TXE181" s="42"/>
      <c r="TXF181" s="42"/>
      <c r="TXG181" s="42"/>
      <c r="TXH181" s="42"/>
      <c r="TXI181" s="42"/>
      <c r="TXJ181" s="42"/>
      <c r="TXK181" s="42"/>
      <c r="TXL181" s="42"/>
      <c r="TXM181" s="42"/>
      <c r="TXN181" s="42"/>
      <c r="TXO181" s="42"/>
      <c r="TXP181" s="42"/>
      <c r="TXQ181" s="42"/>
      <c r="TXR181" s="42"/>
      <c r="TXS181" s="42"/>
      <c r="TXT181" s="42"/>
      <c r="TXU181" s="42"/>
      <c r="TXV181" s="42"/>
      <c r="TXW181" s="42"/>
      <c r="TXX181" s="42"/>
      <c r="TXY181" s="42"/>
      <c r="TXZ181" s="42"/>
      <c r="TYA181" s="42"/>
      <c r="TYB181" s="42"/>
      <c r="TYC181" s="42"/>
      <c r="TYD181" s="42"/>
      <c r="TYE181" s="42"/>
      <c r="TYF181" s="42"/>
      <c r="TYG181" s="42"/>
      <c r="TYH181" s="42"/>
      <c r="TYI181" s="42"/>
      <c r="TYJ181" s="42"/>
      <c r="TYK181" s="42"/>
      <c r="TYL181" s="42"/>
      <c r="TYM181" s="42"/>
      <c r="TYN181" s="42"/>
      <c r="TYO181" s="42"/>
      <c r="TYP181" s="42"/>
      <c r="TYQ181" s="42"/>
      <c r="TYR181" s="42"/>
      <c r="TYS181" s="42"/>
      <c r="TYT181" s="42"/>
      <c r="TYU181" s="42"/>
      <c r="TYV181" s="42"/>
      <c r="TYW181" s="42"/>
      <c r="TYX181" s="42"/>
      <c r="TYY181" s="42"/>
      <c r="TYZ181" s="42"/>
      <c r="TZA181" s="42"/>
      <c r="TZB181" s="42"/>
      <c r="TZC181" s="42"/>
      <c r="TZD181" s="42"/>
      <c r="TZE181" s="42"/>
      <c r="TZF181" s="42"/>
      <c r="TZG181" s="42"/>
      <c r="TZH181" s="42"/>
      <c r="TZI181" s="42"/>
      <c r="TZJ181" s="42"/>
      <c r="TZK181" s="42"/>
      <c r="TZL181" s="42"/>
      <c r="TZM181" s="42"/>
      <c r="TZN181" s="42"/>
      <c r="TZO181" s="42"/>
      <c r="TZP181" s="42"/>
      <c r="TZQ181" s="42"/>
      <c r="TZR181" s="42"/>
      <c r="TZS181" s="42"/>
      <c r="TZT181" s="42"/>
      <c r="TZU181" s="42"/>
      <c r="TZV181" s="42"/>
      <c r="TZW181" s="42"/>
      <c r="TZX181" s="42"/>
      <c r="TZY181" s="42"/>
      <c r="TZZ181" s="42"/>
      <c r="UAA181" s="42"/>
      <c r="UAB181" s="42"/>
      <c r="UAC181" s="42"/>
      <c r="UAD181" s="42"/>
      <c r="UAE181" s="42"/>
      <c r="UAF181" s="42"/>
      <c r="UAG181" s="42"/>
      <c r="UAH181" s="42"/>
      <c r="UAI181" s="42"/>
      <c r="UAJ181" s="42"/>
      <c r="UAK181" s="42"/>
      <c r="UAL181" s="42"/>
      <c r="UAM181" s="42"/>
      <c r="UAN181" s="42"/>
      <c r="UAO181" s="42"/>
      <c r="UAP181" s="42"/>
      <c r="UAQ181" s="42"/>
      <c r="UAR181" s="42"/>
      <c r="UAS181" s="42"/>
      <c r="UAT181" s="42"/>
      <c r="UAU181" s="42"/>
      <c r="UAV181" s="42"/>
      <c r="UAW181" s="42"/>
      <c r="UAX181" s="42"/>
      <c r="UAY181" s="42"/>
      <c r="UAZ181" s="42"/>
      <c r="UBA181" s="42"/>
      <c r="UBB181" s="42"/>
      <c r="UBC181" s="42"/>
      <c r="UBD181" s="42"/>
      <c r="UBE181" s="42"/>
      <c r="UBF181" s="42"/>
      <c r="UBG181" s="42"/>
      <c r="UBH181" s="42"/>
      <c r="UBI181" s="42"/>
      <c r="UBJ181" s="42"/>
      <c r="UBK181" s="42"/>
      <c r="UBL181" s="42"/>
      <c r="UBM181" s="42"/>
      <c r="UBN181" s="42"/>
      <c r="UBO181" s="42"/>
      <c r="UBP181" s="42"/>
      <c r="UBQ181" s="42"/>
      <c r="UBR181" s="42"/>
      <c r="UBS181" s="42"/>
      <c r="UBT181" s="42"/>
      <c r="UBU181" s="42"/>
      <c r="UBV181" s="42"/>
      <c r="UBW181" s="42"/>
      <c r="UBX181" s="42"/>
      <c r="UBY181" s="42"/>
      <c r="UBZ181" s="42"/>
      <c r="UCA181" s="42"/>
      <c r="UCB181" s="42"/>
      <c r="UCC181" s="42"/>
      <c r="UCD181" s="42"/>
      <c r="UCE181" s="42"/>
      <c r="UCF181" s="42"/>
      <c r="UCG181" s="42"/>
      <c r="UCH181" s="42"/>
      <c r="UCI181" s="42"/>
      <c r="UCJ181" s="42"/>
      <c r="UCK181" s="42"/>
      <c r="UCL181" s="42"/>
      <c r="UCM181" s="42"/>
      <c r="UCN181" s="42"/>
      <c r="UCO181" s="42"/>
      <c r="UCP181" s="42"/>
      <c r="UCQ181" s="42"/>
      <c r="UCR181" s="42"/>
      <c r="UCS181" s="42"/>
      <c r="UCT181" s="42"/>
      <c r="UCU181" s="42"/>
      <c r="UCV181" s="42"/>
      <c r="UCW181" s="42"/>
      <c r="UCX181" s="42"/>
      <c r="UCY181" s="42"/>
      <c r="UCZ181" s="42"/>
      <c r="UDA181" s="42"/>
      <c r="UDB181" s="42"/>
      <c r="UDC181" s="42"/>
      <c r="UDD181" s="42"/>
      <c r="UDE181" s="42"/>
      <c r="UDF181" s="42"/>
      <c r="UDG181" s="42"/>
      <c r="UDH181" s="42"/>
      <c r="UDI181" s="42"/>
      <c r="UDJ181" s="42"/>
      <c r="UDK181" s="42"/>
      <c r="UDL181" s="42"/>
      <c r="UDM181" s="42"/>
      <c r="UDN181" s="42"/>
      <c r="UDO181" s="42"/>
      <c r="UDP181" s="42"/>
      <c r="UDQ181" s="42"/>
      <c r="UDR181" s="42"/>
      <c r="UDS181" s="42"/>
      <c r="UDT181" s="42"/>
      <c r="UDU181" s="42"/>
      <c r="UDV181" s="42"/>
      <c r="UDW181" s="42"/>
      <c r="UDX181" s="42"/>
      <c r="UDY181" s="42"/>
      <c r="UDZ181" s="42"/>
      <c r="UEA181" s="42"/>
      <c r="UEB181" s="42"/>
      <c r="UEC181" s="42"/>
      <c r="UED181" s="42"/>
      <c r="UEE181" s="42"/>
      <c r="UEF181" s="42"/>
      <c r="UEG181" s="42"/>
      <c r="UEH181" s="42"/>
      <c r="UEI181" s="42"/>
      <c r="UEJ181" s="42"/>
      <c r="UEK181" s="42"/>
      <c r="UEL181" s="42"/>
      <c r="UEM181" s="42"/>
      <c r="UEN181" s="42"/>
      <c r="UEO181" s="42"/>
      <c r="UEP181" s="42"/>
      <c r="UEQ181" s="42"/>
      <c r="UER181" s="42"/>
      <c r="UES181" s="42"/>
      <c r="UET181" s="42"/>
      <c r="UEU181" s="42"/>
      <c r="UEV181" s="42"/>
      <c r="UEW181" s="42"/>
      <c r="UEX181" s="42"/>
      <c r="UEY181" s="42"/>
      <c r="UEZ181" s="42"/>
      <c r="UFA181" s="42"/>
      <c r="UFB181" s="42"/>
      <c r="UFC181" s="42"/>
      <c r="UFD181" s="42"/>
      <c r="UFE181" s="42"/>
      <c r="UFF181" s="42"/>
      <c r="UFG181" s="42"/>
      <c r="UFH181" s="42"/>
      <c r="UFI181" s="42"/>
      <c r="UFJ181" s="42"/>
      <c r="UFK181" s="42"/>
      <c r="UFL181" s="42"/>
      <c r="UFM181" s="42"/>
      <c r="UFN181" s="42"/>
      <c r="UFO181" s="42"/>
      <c r="UFP181" s="42"/>
      <c r="UFQ181" s="42"/>
      <c r="UFR181" s="42"/>
      <c r="UFS181" s="42"/>
      <c r="UFT181" s="42"/>
      <c r="UFU181" s="42"/>
      <c r="UFV181" s="42"/>
      <c r="UFW181" s="42"/>
      <c r="UFX181" s="42"/>
      <c r="UFY181" s="42"/>
      <c r="UFZ181" s="42"/>
      <c r="UGA181" s="42"/>
      <c r="UGB181" s="42"/>
      <c r="UGC181" s="42"/>
      <c r="UGD181" s="42"/>
      <c r="UGE181" s="42"/>
      <c r="UGF181" s="42"/>
      <c r="UGG181" s="42"/>
      <c r="UGH181" s="42"/>
      <c r="UGI181" s="42"/>
      <c r="UGJ181" s="42"/>
      <c r="UGK181" s="42"/>
      <c r="UGL181" s="42"/>
      <c r="UGM181" s="42"/>
      <c r="UGN181" s="42"/>
      <c r="UGO181" s="42"/>
      <c r="UGP181" s="42"/>
      <c r="UGQ181" s="42"/>
      <c r="UGR181" s="42"/>
      <c r="UGS181" s="42"/>
      <c r="UGT181" s="42"/>
      <c r="UGU181" s="42"/>
      <c r="UGV181" s="42"/>
      <c r="UGW181" s="42"/>
      <c r="UGX181" s="42"/>
      <c r="UGY181" s="42"/>
      <c r="UGZ181" s="42"/>
      <c r="UHA181" s="42"/>
      <c r="UHB181" s="42"/>
      <c r="UHC181" s="42"/>
      <c r="UHD181" s="42"/>
      <c r="UHE181" s="42"/>
      <c r="UHF181" s="42"/>
      <c r="UHG181" s="42"/>
      <c r="UHH181" s="42"/>
      <c r="UHI181" s="42"/>
      <c r="UHJ181" s="42"/>
      <c r="UHK181" s="42"/>
      <c r="UHL181" s="42"/>
      <c r="UHM181" s="42"/>
      <c r="UHN181" s="42"/>
      <c r="UHO181" s="42"/>
      <c r="UHP181" s="42"/>
      <c r="UHQ181" s="42"/>
      <c r="UHR181" s="42"/>
      <c r="UHS181" s="42"/>
      <c r="UHT181" s="42"/>
      <c r="UHU181" s="42"/>
      <c r="UHV181" s="42"/>
      <c r="UHW181" s="42"/>
      <c r="UHX181" s="42"/>
      <c r="UHY181" s="42"/>
      <c r="UHZ181" s="42"/>
      <c r="UIA181" s="42"/>
      <c r="UIB181" s="42"/>
      <c r="UIC181" s="42"/>
      <c r="UID181" s="42"/>
      <c r="UIE181" s="42"/>
      <c r="UIF181" s="42"/>
      <c r="UIG181" s="42"/>
      <c r="UIH181" s="42"/>
      <c r="UII181" s="42"/>
      <c r="UIJ181" s="42"/>
      <c r="UIK181" s="42"/>
      <c r="UIL181" s="42"/>
      <c r="UIM181" s="42"/>
      <c r="UIN181" s="42"/>
      <c r="UIO181" s="42"/>
      <c r="UIP181" s="42"/>
      <c r="UIQ181" s="42"/>
      <c r="UIR181" s="42"/>
      <c r="UIS181" s="42"/>
      <c r="UIT181" s="42"/>
      <c r="UIU181" s="42"/>
      <c r="UIV181" s="42"/>
      <c r="UIW181" s="42"/>
      <c r="UIX181" s="42"/>
      <c r="UIY181" s="42"/>
      <c r="UIZ181" s="42"/>
      <c r="UJA181" s="42"/>
      <c r="UJB181" s="42"/>
      <c r="UJC181" s="42"/>
      <c r="UJD181" s="42"/>
      <c r="UJE181" s="42"/>
      <c r="UJF181" s="42"/>
      <c r="UJG181" s="42"/>
      <c r="UJH181" s="42"/>
      <c r="UJI181" s="42"/>
      <c r="UJJ181" s="42"/>
      <c r="UJK181" s="42"/>
      <c r="UJL181" s="42"/>
      <c r="UJM181" s="42"/>
      <c r="UJN181" s="42"/>
      <c r="UJO181" s="42"/>
      <c r="UJP181" s="42"/>
      <c r="UJQ181" s="42"/>
      <c r="UJR181" s="42"/>
      <c r="UJS181" s="42"/>
      <c r="UJT181" s="42"/>
      <c r="UJU181" s="42"/>
      <c r="UJV181" s="42"/>
      <c r="UJW181" s="42"/>
      <c r="UJX181" s="42"/>
      <c r="UJY181" s="42"/>
      <c r="UJZ181" s="42"/>
      <c r="UKA181" s="42"/>
      <c r="UKB181" s="42"/>
      <c r="UKC181" s="42"/>
      <c r="UKD181" s="42"/>
      <c r="UKE181" s="42"/>
      <c r="UKF181" s="42"/>
      <c r="UKG181" s="42"/>
      <c r="UKH181" s="42"/>
      <c r="UKI181" s="42"/>
      <c r="UKJ181" s="42"/>
      <c r="UKK181" s="42"/>
      <c r="UKL181" s="42"/>
      <c r="UKM181" s="42"/>
      <c r="UKN181" s="42"/>
      <c r="UKO181" s="42"/>
      <c r="UKP181" s="42"/>
      <c r="UKQ181" s="42"/>
      <c r="UKR181" s="42"/>
      <c r="UKS181" s="42"/>
      <c r="UKT181" s="42"/>
      <c r="UKU181" s="42"/>
      <c r="UKV181" s="42"/>
      <c r="UKW181" s="42"/>
      <c r="UKX181" s="42"/>
      <c r="UKY181" s="42"/>
      <c r="UKZ181" s="42"/>
      <c r="ULA181" s="42"/>
      <c r="ULB181" s="42"/>
      <c r="ULC181" s="42"/>
      <c r="ULD181" s="42"/>
      <c r="ULE181" s="42"/>
      <c r="ULF181" s="42"/>
      <c r="ULG181" s="42"/>
      <c r="ULH181" s="42"/>
      <c r="ULI181" s="42"/>
      <c r="ULJ181" s="42"/>
      <c r="ULK181" s="42"/>
      <c r="ULL181" s="42"/>
      <c r="ULM181" s="42"/>
      <c r="ULN181" s="42"/>
      <c r="ULO181" s="42"/>
      <c r="ULP181" s="42"/>
      <c r="ULQ181" s="42"/>
      <c r="ULR181" s="42"/>
      <c r="ULS181" s="42"/>
      <c r="ULT181" s="42"/>
      <c r="ULU181" s="42"/>
      <c r="ULV181" s="42"/>
      <c r="ULW181" s="42"/>
      <c r="ULX181" s="42"/>
      <c r="ULY181" s="42"/>
      <c r="ULZ181" s="42"/>
      <c r="UMA181" s="42"/>
      <c r="UMB181" s="42"/>
      <c r="UMC181" s="42"/>
      <c r="UMD181" s="42"/>
      <c r="UME181" s="42"/>
      <c r="UMF181" s="42"/>
      <c r="UMG181" s="42"/>
      <c r="UMH181" s="42"/>
      <c r="UMI181" s="42"/>
      <c r="UMJ181" s="42"/>
      <c r="UMK181" s="42"/>
      <c r="UML181" s="42"/>
      <c r="UMM181" s="42"/>
      <c r="UMN181" s="42"/>
      <c r="UMO181" s="42"/>
      <c r="UMP181" s="42"/>
      <c r="UMQ181" s="42"/>
      <c r="UMR181" s="42"/>
      <c r="UMS181" s="42"/>
      <c r="UMT181" s="42"/>
      <c r="UMU181" s="42"/>
      <c r="UMV181" s="42"/>
      <c r="UMW181" s="42"/>
      <c r="UMX181" s="42"/>
      <c r="UMY181" s="42"/>
      <c r="UMZ181" s="42"/>
      <c r="UNA181" s="42"/>
      <c r="UNB181" s="42"/>
      <c r="UNC181" s="42"/>
      <c r="UND181" s="42"/>
      <c r="UNE181" s="42"/>
      <c r="UNF181" s="42"/>
      <c r="UNG181" s="42"/>
      <c r="UNH181" s="42"/>
      <c r="UNI181" s="42"/>
      <c r="UNJ181" s="42"/>
      <c r="UNK181" s="42"/>
      <c r="UNL181" s="42"/>
      <c r="UNM181" s="42"/>
      <c r="UNN181" s="42"/>
      <c r="UNO181" s="42"/>
      <c r="UNP181" s="42"/>
      <c r="UNQ181" s="42"/>
      <c r="UNR181" s="42"/>
      <c r="UNS181" s="42"/>
      <c r="UNT181" s="42"/>
      <c r="UNU181" s="42"/>
      <c r="UNV181" s="42"/>
      <c r="UNW181" s="42"/>
      <c r="UNX181" s="42"/>
      <c r="UNY181" s="42"/>
      <c r="UNZ181" s="42"/>
      <c r="UOA181" s="42"/>
      <c r="UOB181" s="42"/>
      <c r="UOC181" s="42"/>
      <c r="UOD181" s="42"/>
      <c r="UOE181" s="42"/>
      <c r="UOF181" s="42"/>
      <c r="UOG181" s="42"/>
      <c r="UOH181" s="42"/>
      <c r="UOI181" s="42"/>
      <c r="UOJ181" s="42"/>
      <c r="UOK181" s="42"/>
      <c r="UOL181" s="42"/>
      <c r="UOM181" s="42"/>
      <c r="UON181" s="42"/>
      <c r="UOO181" s="42"/>
      <c r="UOP181" s="42"/>
      <c r="UOQ181" s="42"/>
      <c r="UOR181" s="42"/>
      <c r="UOS181" s="42"/>
      <c r="UOT181" s="42"/>
      <c r="UOU181" s="42"/>
      <c r="UOV181" s="42"/>
      <c r="UOW181" s="42"/>
      <c r="UOX181" s="42"/>
      <c r="UOY181" s="42"/>
      <c r="UOZ181" s="42"/>
      <c r="UPA181" s="42"/>
      <c r="UPB181" s="42"/>
      <c r="UPC181" s="42"/>
      <c r="UPD181" s="42"/>
      <c r="UPE181" s="42"/>
      <c r="UPF181" s="42"/>
      <c r="UPG181" s="42"/>
      <c r="UPH181" s="42"/>
      <c r="UPI181" s="42"/>
      <c r="UPJ181" s="42"/>
      <c r="UPK181" s="42"/>
      <c r="UPL181" s="42"/>
      <c r="UPM181" s="42"/>
      <c r="UPN181" s="42"/>
      <c r="UPO181" s="42"/>
      <c r="UPP181" s="42"/>
      <c r="UPQ181" s="42"/>
      <c r="UPR181" s="42"/>
      <c r="UPS181" s="42"/>
      <c r="UPT181" s="42"/>
      <c r="UPU181" s="42"/>
      <c r="UPV181" s="42"/>
      <c r="UPW181" s="42"/>
      <c r="UPX181" s="42"/>
      <c r="UPY181" s="42"/>
      <c r="UPZ181" s="42"/>
      <c r="UQA181" s="42"/>
      <c r="UQB181" s="42"/>
      <c r="UQC181" s="42"/>
      <c r="UQD181" s="42"/>
      <c r="UQE181" s="42"/>
      <c r="UQF181" s="42"/>
      <c r="UQG181" s="42"/>
      <c r="UQH181" s="42"/>
      <c r="UQI181" s="42"/>
      <c r="UQJ181" s="42"/>
      <c r="UQK181" s="42"/>
      <c r="UQL181" s="42"/>
      <c r="UQM181" s="42"/>
      <c r="UQN181" s="42"/>
      <c r="UQO181" s="42"/>
      <c r="UQP181" s="42"/>
      <c r="UQQ181" s="42"/>
      <c r="UQR181" s="42"/>
      <c r="UQS181" s="42"/>
      <c r="UQT181" s="42"/>
      <c r="UQU181" s="42"/>
      <c r="UQV181" s="42"/>
      <c r="UQW181" s="42"/>
      <c r="UQX181" s="42"/>
      <c r="UQY181" s="42"/>
      <c r="UQZ181" s="42"/>
      <c r="URA181" s="42"/>
      <c r="URB181" s="42"/>
      <c r="URC181" s="42"/>
      <c r="URD181" s="42"/>
      <c r="URE181" s="42"/>
      <c r="URF181" s="42"/>
      <c r="URG181" s="42"/>
      <c r="URH181" s="42"/>
      <c r="URI181" s="42"/>
      <c r="URJ181" s="42"/>
      <c r="URK181" s="42"/>
      <c r="URL181" s="42"/>
      <c r="URM181" s="42"/>
      <c r="URN181" s="42"/>
      <c r="URO181" s="42"/>
      <c r="URP181" s="42"/>
      <c r="URQ181" s="42"/>
      <c r="URR181" s="42"/>
      <c r="URS181" s="42"/>
      <c r="URT181" s="42"/>
      <c r="URU181" s="42"/>
      <c r="URV181" s="42"/>
      <c r="URW181" s="42"/>
      <c r="URX181" s="42"/>
      <c r="URY181" s="42"/>
      <c r="URZ181" s="42"/>
      <c r="USA181" s="42"/>
      <c r="USB181" s="42"/>
      <c r="USC181" s="42"/>
      <c r="USD181" s="42"/>
      <c r="USE181" s="42"/>
      <c r="USF181" s="42"/>
      <c r="USG181" s="42"/>
      <c r="USH181" s="42"/>
      <c r="USI181" s="42"/>
      <c r="USJ181" s="42"/>
      <c r="USK181" s="42"/>
      <c r="USL181" s="42"/>
      <c r="USM181" s="42"/>
      <c r="USN181" s="42"/>
      <c r="USO181" s="42"/>
      <c r="USP181" s="42"/>
      <c r="USQ181" s="42"/>
      <c r="USR181" s="42"/>
      <c r="USS181" s="42"/>
      <c r="UST181" s="42"/>
      <c r="USU181" s="42"/>
      <c r="USV181" s="42"/>
      <c r="USW181" s="42"/>
      <c r="USX181" s="42"/>
      <c r="USY181" s="42"/>
      <c r="USZ181" s="42"/>
      <c r="UTA181" s="42"/>
      <c r="UTB181" s="42"/>
      <c r="UTC181" s="42"/>
      <c r="UTD181" s="42"/>
      <c r="UTE181" s="42"/>
      <c r="UTF181" s="42"/>
      <c r="UTG181" s="42"/>
      <c r="UTH181" s="42"/>
      <c r="UTI181" s="42"/>
      <c r="UTJ181" s="42"/>
      <c r="UTK181" s="42"/>
      <c r="UTL181" s="42"/>
      <c r="UTM181" s="42"/>
      <c r="UTN181" s="42"/>
      <c r="UTO181" s="42"/>
      <c r="UTP181" s="42"/>
      <c r="UTQ181" s="42"/>
      <c r="UTR181" s="42"/>
      <c r="UTS181" s="42"/>
      <c r="UTT181" s="42"/>
      <c r="UTU181" s="42"/>
      <c r="UTV181" s="42"/>
      <c r="UTW181" s="42"/>
      <c r="UTX181" s="42"/>
      <c r="UTY181" s="42"/>
      <c r="UTZ181" s="42"/>
      <c r="UUA181" s="42"/>
      <c r="UUB181" s="42"/>
      <c r="UUC181" s="42"/>
      <c r="UUD181" s="42"/>
      <c r="UUE181" s="42"/>
      <c r="UUF181" s="42"/>
      <c r="UUG181" s="42"/>
      <c r="UUH181" s="42"/>
      <c r="UUI181" s="42"/>
      <c r="UUJ181" s="42"/>
      <c r="UUK181" s="42"/>
      <c r="UUL181" s="42"/>
      <c r="UUM181" s="42"/>
      <c r="UUN181" s="42"/>
      <c r="UUO181" s="42"/>
      <c r="UUP181" s="42"/>
      <c r="UUQ181" s="42"/>
      <c r="UUR181" s="42"/>
      <c r="UUS181" s="42"/>
      <c r="UUT181" s="42"/>
      <c r="UUU181" s="42"/>
      <c r="UUV181" s="42"/>
      <c r="UUW181" s="42"/>
      <c r="UUX181" s="42"/>
      <c r="UUY181" s="42"/>
      <c r="UUZ181" s="42"/>
      <c r="UVA181" s="42"/>
      <c r="UVB181" s="42"/>
      <c r="UVC181" s="42"/>
      <c r="UVD181" s="42"/>
      <c r="UVE181" s="42"/>
      <c r="UVF181" s="42"/>
      <c r="UVG181" s="42"/>
      <c r="UVH181" s="42"/>
      <c r="UVI181" s="42"/>
      <c r="UVJ181" s="42"/>
      <c r="UVK181" s="42"/>
      <c r="UVL181" s="42"/>
      <c r="UVM181" s="42"/>
      <c r="UVN181" s="42"/>
      <c r="UVO181" s="42"/>
      <c r="UVP181" s="42"/>
      <c r="UVQ181" s="42"/>
      <c r="UVR181" s="42"/>
      <c r="UVS181" s="42"/>
      <c r="UVT181" s="42"/>
      <c r="UVU181" s="42"/>
      <c r="UVV181" s="42"/>
      <c r="UVW181" s="42"/>
      <c r="UVX181" s="42"/>
      <c r="UVY181" s="42"/>
      <c r="UVZ181" s="42"/>
      <c r="UWA181" s="42"/>
      <c r="UWB181" s="42"/>
      <c r="UWC181" s="42"/>
      <c r="UWD181" s="42"/>
      <c r="UWE181" s="42"/>
      <c r="UWF181" s="42"/>
      <c r="UWG181" s="42"/>
      <c r="UWH181" s="42"/>
      <c r="UWI181" s="42"/>
      <c r="UWJ181" s="42"/>
      <c r="UWK181" s="42"/>
      <c r="UWL181" s="42"/>
      <c r="UWM181" s="42"/>
      <c r="UWN181" s="42"/>
      <c r="UWO181" s="42"/>
      <c r="UWP181" s="42"/>
      <c r="UWQ181" s="42"/>
      <c r="UWR181" s="42"/>
      <c r="UWS181" s="42"/>
      <c r="UWT181" s="42"/>
      <c r="UWU181" s="42"/>
      <c r="UWV181" s="42"/>
      <c r="UWW181" s="42"/>
      <c r="UWX181" s="42"/>
      <c r="UWY181" s="42"/>
      <c r="UWZ181" s="42"/>
      <c r="UXA181" s="42"/>
      <c r="UXB181" s="42"/>
      <c r="UXC181" s="42"/>
      <c r="UXD181" s="42"/>
      <c r="UXE181" s="42"/>
      <c r="UXF181" s="42"/>
      <c r="UXG181" s="42"/>
      <c r="UXH181" s="42"/>
      <c r="UXI181" s="42"/>
      <c r="UXJ181" s="42"/>
      <c r="UXK181" s="42"/>
      <c r="UXL181" s="42"/>
      <c r="UXM181" s="42"/>
      <c r="UXN181" s="42"/>
      <c r="UXO181" s="42"/>
      <c r="UXP181" s="42"/>
      <c r="UXQ181" s="42"/>
      <c r="UXR181" s="42"/>
      <c r="UXS181" s="42"/>
      <c r="UXT181" s="42"/>
      <c r="UXU181" s="42"/>
      <c r="UXV181" s="42"/>
      <c r="UXW181" s="42"/>
      <c r="UXX181" s="42"/>
      <c r="UXY181" s="42"/>
      <c r="UXZ181" s="42"/>
      <c r="UYA181" s="42"/>
      <c r="UYB181" s="42"/>
      <c r="UYC181" s="42"/>
      <c r="UYD181" s="42"/>
      <c r="UYE181" s="42"/>
      <c r="UYF181" s="42"/>
      <c r="UYG181" s="42"/>
      <c r="UYH181" s="42"/>
      <c r="UYI181" s="42"/>
      <c r="UYJ181" s="42"/>
      <c r="UYK181" s="42"/>
      <c r="UYL181" s="42"/>
      <c r="UYM181" s="42"/>
      <c r="UYN181" s="42"/>
      <c r="UYO181" s="42"/>
      <c r="UYP181" s="42"/>
      <c r="UYQ181" s="42"/>
      <c r="UYR181" s="42"/>
      <c r="UYS181" s="42"/>
      <c r="UYT181" s="42"/>
      <c r="UYU181" s="42"/>
      <c r="UYV181" s="42"/>
      <c r="UYW181" s="42"/>
      <c r="UYX181" s="42"/>
      <c r="UYY181" s="42"/>
      <c r="UYZ181" s="42"/>
      <c r="UZA181" s="42"/>
      <c r="UZB181" s="42"/>
      <c r="UZC181" s="42"/>
      <c r="UZD181" s="42"/>
      <c r="UZE181" s="42"/>
      <c r="UZF181" s="42"/>
      <c r="UZG181" s="42"/>
      <c r="UZH181" s="42"/>
      <c r="UZI181" s="42"/>
      <c r="UZJ181" s="42"/>
      <c r="UZK181" s="42"/>
      <c r="UZL181" s="42"/>
      <c r="UZM181" s="42"/>
      <c r="UZN181" s="42"/>
      <c r="UZO181" s="42"/>
      <c r="UZP181" s="42"/>
      <c r="UZQ181" s="42"/>
      <c r="UZR181" s="42"/>
      <c r="UZS181" s="42"/>
      <c r="UZT181" s="42"/>
      <c r="UZU181" s="42"/>
      <c r="UZV181" s="42"/>
      <c r="UZW181" s="42"/>
      <c r="UZX181" s="42"/>
      <c r="UZY181" s="42"/>
      <c r="UZZ181" s="42"/>
      <c r="VAA181" s="42"/>
      <c r="VAB181" s="42"/>
      <c r="VAC181" s="42"/>
      <c r="VAD181" s="42"/>
      <c r="VAE181" s="42"/>
      <c r="VAF181" s="42"/>
      <c r="VAG181" s="42"/>
      <c r="VAH181" s="42"/>
      <c r="VAI181" s="42"/>
      <c r="VAJ181" s="42"/>
      <c r="VAK181" s="42"/>
      <c r="VAL181" s="42"/>
      <c r="VAM181" s="42"/>
      <c r="VAN181" s="42"/>
      <c r="VAO181" s="42"/>
      <c r="VAP181" s="42"/>
      <c r="VAQ181" s="42"/>
      <c r="VAR181" s="42"/>
      <c r="VAS181" s="42"/>
      <c r="VAT181" s="42"/>
      <c r="VAU181" s="42"/>
      <c r="VAV181" s="42"/>
      <c r="VAW181" s="42"/>
      <c r="VAX181" s="42"/>
      <c r="VAY181" s="42"/>
      <c r="VAZ181" s="42"/>
      <c r="VBA181" s="42"/>
      <c r="VBB181" s="42"/>
      <c r="VBC181" s="42"/>
      <c r="VBD181" s="42"/>
      <c r="VBE181" s="42"/>
      <c r="VBF181" s="42"/>
      <c r="VBG181" s="42"/>
      <c r="VBH181" s="42"/>
      <c r="VBI181" s="42"/>
      <c r="VBJ181" s="42"/>
      <c r="VBK181" s="42"/>
      <c r="VBL181" s="42"/>
      <c r="VBM181" s="42"/>
      <c r="VBN181" s="42"/>
      <c r="VBO181" s="42"/>
      <c r="VBP181" s="42"/>
      <c r="VBQ181" s="42"/>
      <c r="VBR181" s="42"/>
      <c r="VBS181" s="42"/>
      <c r="VBT181" s="42"/>
      <c r="VBU181" s="42"/>
      <c r="VBV181" s="42"/>
      <c r="VBW181" s="42"/>
      <c r="VBX181" s="42"/>
      <c r="VBY181" s="42"/>
      <c r="VBZ181" s="42"/>
      <c r="VCA181" s="42"/>
      <c r="VCB181" s="42"/>
      <c r="VCC181" s="42"/>
      <c r="VCD181" s="42"/>
      <c r="VCE181" s="42"/>
      <c r="VCF181" s="42"/>
      <c r="VCG181" s="42"/>
      <c r="VCH181" s="42"/>
      <c r="VCI181" s="42"/>
      <c r="VCJ181" s="42"/>
      <c r="VCK181" s="42"/>
      <c r="VCL181" s="42"/>
      <c r="VCM181" s="42"/>
      <c r="VCN181" s="42"/>
      <c r="VCO181" s="42"/>
      <c r="VCP181" s="42"/>
      <c r="VCQ181" s="42"/>
      <c r="VCR181" s="42"/>
      <c r="VCS181" s="42"/>
      <c r="VCT181" s="42"/>
      <c r="VCU181" s="42"/>
      <c r="VCV181" s="42"/>
      <c r="VCW181" s="42"/>
      <c r="VCX181" s="42"/>
      <c r="VCY181" s="42"/>
      <c r="VCZ181" s="42"/>
      <c r="VDA181" s="42"/>
      <c r="VDB181" s="42"/>
      <c r="VDC181" s="42"/>
      <c r="VDD181" s="42"/>
      <c r="VDE181" s="42"/>
      <c r="VDF181" s="42"/>
      <c r="VDG181" s="42"/>
      <c r="VDH181" s="42"/>
      <c r="VDI181" s="42"/>
      <c r="VDJ181" s="42"/>
      <c r="VDK181" s="42"/>
      <c r="VDL181" s="42"/>
      <c r="VDM181" s="42"/>
      <c r="VDN181" s="42"/>
      <c r="VDO181" s="42"/>
      <c r="VDP181" s="42"/>
      <c r="VDQ181" s="42"/>
      <c r="VDR181" s="42"/>
      <c r="VDS181" s="42"/>
      <c r="VDT181" s="42"/>
      <c r="VDU181" s="42"/>
      <c r="VDV181" s="42"/>
      <c r="VDW181" s="42"/>
      <c r="VDX181" s="42"/>
      <c r="VDY181" s="42"/>
      <c r="VDZ181" s="42"/>
      <c r="VEA181" s="42"/>
      <c r="VEB181" s="42"/>
      <c r="VEC181" s="42"/>
      <c r="VED181" s="42"/>
      <c r="VEE181" s="42"/>
      <c r="VEF181" s="42"/>
      <c r="VEG181" s="42"/>
      <c r="VEH181" s="42"/>
      <c r="VEI181" s="42"/>
      <c r="VEJ181" s="42"/>
      <c r="VEK181" s="42"/>
      <c r="VEL181" s="42"/>
      <c r="VEM181" s="42"/>
      <c r="VEN181" s="42"/>
      <c r="VEO181" s="42"/>
      <c r="VEP181" s="42"/>
      <c r="VEQ181" s="42"/>
      <c r="VER181" s="42"/>
      <c r="VES181" s="42"/>
      <c r="VET181" s="42"/>
      <c r="VEU181" s="42"/>
      <c r="VEV181" s="42"/>
      <c r="VEW181" s="42"/>
      <c r="VEX181" s="42"/>
      <c r="VEY181" s="42"/>
      <c r="VEZ181" s="42"/>
      <c r="VFA181" s="42"/>
      <c r="VFB181" s="42"/>
      <c r="VFC181" s="42"/>
      <c r="VFD181" s="42"/>
      <c r="VFE181" s="42"/>
      <c r="VFF181" s="42"/>
      <c r="VFG181" s="42"/>
      <c r="VFH181" s="42"/>
      <c r="VFI181" s="42"/>
      <c r="VFJ181" s="42"/>
      <c r="VFK181" s="42"/>
      <c r="VFL181" s="42"/>
      <c r="VFM181" s="42"/>
      <c r="VFN181" s="42"/>
      <c r="VFO181" s="42"/>
      <c r="VFP181" s="42"/>
      <c r="VFQ181" s="42"/>
      <c r="VFR181" s="42"/>
      <c r="VFS181" s="42"/>
      <c r="VFT181" s="42"/>
      <c r="VFU181" s="42"/>
      <c r="VFV181" s="42"/>
      <c r="VFW181" s="42"/>
      <c r="VFX181" s="42"/>
      <c r="VFY181" s="42"/>
      <c r="VFZ181" s="42"/>
      <c r="VGA181" s="42"/>
      <c r="VGB181" s="42"/>
      <c r="VGC181" s="42"/>
      <c r="VGD181" s="42"/>
      <c r="VGE181" s="42"/>
      <c r="VGF181" s="42"/>
      <c r="VGG181" s="42"/>
      <c r="VGH181" s="42"/>
      <c r="VGI181" s="42"/>
      <c r="VGJ181" s="42"/>
      <c r="VGK181" s="42"/>
      <c r="VGL181" s="42"/>
      <c r="VGM181" s="42"/>
      <c r="VGN181" s="42"/>
      <c r="VGO181" s="42"/>
      <c r="VGP181" s="42"/>
      <c r="VGQ181" s="42"/>
      <c r="VGR181" s="42"/>
      <c r="VGS181" s="42"/>
      <c r="VGT181" s="42"/>
      <c r="VGU181" s="42"/>
      <c r="VGV181" s="42"/>
      <c r="VGW181" s="42"/>
      <c r="VGX181" s="42"/>
      <c r="VGY181" s="42"/>
      <c r="VGZ181" s="42"/>
      <c r="VHA181" s="42"/>
      <c r="VHB181" s="42"/>
      <c r="VHC181" s="42"/>
      <c r="VHD181" s="42"/>
      <c r="VHE181" s="42"/>
      <c r="VHF181" s="42"/>
      <c r="VHG181" s="42"/>
      <c r="VHH181" s="42"/>
      <c r="VHI181" s="42"/>
      <c r="VHJ181" s="42"/>
      <c r="VHK181" s="42"/>
      <c r="VHL181" s="42"/>
      <c r="VHM181" s="42"/>
      <c r="VHN181" s="42"/>
      <c r="VHO181" s="42"/>
      <c r="VHP181" s="42"/>
      <c r="VHQ181" s="42"/>
      <c r="VHR181" s="42"/>
      <c r="VHS181" s="42"/>
      <c r="VHT181" s="42"/>
      <c r="VHU181" s="42"/>
      <c r="VHV181" s="42"/>
      <c r="VHW181" s="42"/>
      <c r="VHX181" s="42"/>
      <c r="VHY181" s="42"/>
      <c r="VHZ181" s="42"/>
      <c r="VIA181" s="42"/>
      <c r="VIB181" s="42"/>
      <c r="VIC181" s="42"/>
      <c r="VID181" s="42"/>
      <c r="VIE181" s="42"/>
      <c r="VIF181" s="42"/>
      <c r="VIG181" s="42"/>
      <c r="VIH181" s="42"/>
      <c r="VII181" s="42"/>
      <c r="VIJ181" s="42"/>
      <c r="VIK181" s="42"/>
      <c r="VIL181" s="42"/>
      <c r="VIM181" s="42"/>
      <c r="VIN181" s="42"/>
      <c r="VIO181" s="42"/>
      <c r="VIP181" s="42"/>
      <c r="VIQ181" s="42"/>
      <c r="VIR181" s="42"/>
      <c r="VIS181" s="42"/>
      <c r="VIT181" s="42"/>
      <c r="VIU181" s="42"/>
      <c r="VIV181" s="42"/>
      <c r="VIW181" s="42"/>
      <c r="VIX181" s="42"/>
      <c r="VIY181" s="42"/>
      <c r="VIZ181" s="42"/>
      <c r="VJA181" s="42"/>
      <c r="VJB181" s="42"/>
      <c r="VJC181" s="42"/>
      <c r="VJD181" s="42"/>
      <c r="VJE181" s="42"/>
      <c r="VJF181" s="42"/>
      <c r="VJG181" s="42"/>
      <c r="VJH181" s="42"/>
      <c r="VJI181" s="42"/>
      <c r="VJJ181" s="42"/>
      <c r="VJK181" s="42"/>
      <c r="VJL181" s="42"/>
      <c r="VJM181" s="42"/>
      <c r="VJN181" s="42"/>
      <c r="VJO181" s="42"/>
      <c r="VJP181" s="42"/>
      <c r="VJQ181" s="42"/>
      <c r="VJR181" s="42"/>
      <c r="VJS181" s="42"/>
      <c r="VJT181" s="42"/>
      <c r="VJU181" s="42"/>
      <c r="VJV181" s="42"/>
      <c r="VJW181" s="42"/>
      <c r="VJX181" s="42"/>
      <c r="VJY181" s="42"/>
      <c r="VJZ181" s="42"/>
      <c r="VKA181" s="42"/>
      <c r="VKB181" s="42"/>
      <c r="VKC181" s="42"/>
      <c r="VKD181" s="42"/>
      <c r="VKE181" s="42"/>
      <c r="VKF181" s="42"/>
      <c r="VKG181" s="42"/>
      <c r="VKH181" s="42"/>
      <c r="VKI181" s="42"/>
      <c r="VKJ181" s="42"/>
      <c r="VKK181" s="42"/>
      <c r="VKL181" s="42"/>
      <c r="VKM181" s="42"/>
      <c r="VKN181" s="42"/>
      <c r="VKO181" s="42"/>
      <c r="VKP181" s="42"/>
      <c r="VKQ181" s="42"/>
      <c r="VKR181" s="42"/>
      <c r="VKS181" s="42"/>
      <c r="VKT181" s="42"/>
      <c r="VKU181" s="42"/>
      <c r="VKV181" s="42"/>
      <c r="VKW181" s="42"/>
      <c r="VKX181" s="42"/>
      <c r="VKY181" s="42"/>
      <c r="VKZ181" s="42"/>
      <c r="VLA181" s="42"/>
      <c r="VLB181" s="42"/>
      <c r="VLC181" s="42"/>
      <c r="VLD181" s="42"/>
      <c r="VLE181" s="42"/>
      <c r="VLF181" s="42"/>
      <c r="VLG181" s="42"/>
      <c r="VLH181" s="42"/>
      <c r="VLI181" s="42"/>
      <c r="VLJ181" s="42"/>
      <c r="VLK181" s="42"/>
      <c r="VLL181" s="42"/>
      <c r="VLM181" s="42"/>
      <c r="VLN181" s="42"/>
      <c r="VLO181" s="42"/>
      <c r="VLP181" s="42"/>
      <c r="VLQ181" s="42"/>
      <c r="VLR181" s="42"/>
      <c r="VLS181" s="42"/>
      <c r="VLT181" s="42"/>
      <c r="VLU181" s="42"/>
      <c r="VLV181" s="42"/>
      <c r="VLW181" s="42"/>
      <c r="VLX181" s="42"/>
      <c r="VLY181" s="42"/>
      <c r="VLZ181" s="42"/>
      <c r="VMA181" s="42"/>
      <c r="VMB181" s="42"/>
      <c r="VMC181" s="42"/>
      <c r="VMD181" s="42"/>
      <c r="VME181" s="42"/>
      <c r="VMF181" s="42"/>
      <c r="VMG181" s="42"/>
      <c r="VMH181" s="42"/>
      <c r="VMI181" s="42"/>
      <c r="VMJ181" s="42"/>
      <c r="VMK181" s="42"/>
      <c r="VML181" s="42"/>
      <c r="VMM181" s="42"/>
      <c r="VMN181" s="42"/>
      <c r="VMO181" s="42"/>
      <c r="VMP181" s="42"/>
      <c r="VMQ181" s="42"/>
      <c r="VMR181" s="42"/>
      <c r="VMS181" s="42"/>
      <c r="VMT181" s="42"/>
      <c r="VMU181" s="42"/>
      <c r="VMV181" s="42"/>
      <c r="VMW181" s="42"/>
      <c r="VMX181" s="42"/>
      <c r="VMY181" s="42"/>
      <c r="VMZ181" s="42"/>
      <c r="VNA181" s="42"/>
      <c r="VNB181" s="42"/>
      <c r="VNC181" s="42"/>
      <c r="VND181" s="42"/>
      <c r="VNE181" s="42"/>
      <c r="VNF181" s="42"/>
      <c r="VNG181" s="42"/>
      <c r="VNH181" s="42"/>
      <c r="VNI181" s="42"/>
      <c r="VNJ181" s="42"/>
      <c r="VNK181" s="42"/>
      <c r="VNL181" s="42"/>
      <c r="VNM181" s="42"/>
      <c r="VNN181" s="42"/>
      <c r="VNO181" s="42"/>
      <c r="VNP181" s="42"/>
      <c r="VNQ181" s="42"/>
      <c r="VNR181" s="42"/>
      <c r="VNS181" s="42"/>
      <c r="VNT181" s="42"/>
      <c r="VNU181" s="42"/>
      <c r="VNV181" s="42"/>
      <c r="VNW181" s="42"/>
      <c r="VNX181" s="42"/>
      <c r="VNY181" s="42"/>
      <c r="VNZ181" s="42"/>
      <c r="VOA181" s="42"/>
      <c r="VOB181" s="42"/>
      <c r="VOC181" s="42"/>
      <c r="VOD181" s="42"/>
      <c r="VOE181" s="42"/>
      <c r="VOF181" s="42"/>
      <c r="VOG181" s="42"/>
      <c r="VOH181" s="42"/>
      <c r="VOI181" s="42"/>
      <c r="VOJ181" s="42"/>
      <c r="VOK181" s="42"/>
      <c r="VOL181" s="42"/>
      <c r="VOM181" s="42"/>
      <c r="VON181" s="42"/>
      <c r="VOO181" s="42"/>
      <c r="VOP181" s="42"/>
      <c r="VOQ181" s="42"/>
      <c r="VOR181" s="42"/>
      <c r="VOS181" s="42"/>
      <c r="VOT181" s="42"/>
      <c r="VOU181" s="42"/>
      <c r="VOV181" s="42"/>
      <c r="VOW181" s="42"/>
      <c r="VOX181" s="42"/>
      <c r="VOY181" s="42"/>
      <c r="VOZ181" s="42"/>
      <c r="VPA181" s="42"/>
      <c r="VPB181" s="42"/>
      <c r="VPC181" s="42"/>
      <c r="VPD181" s="42"/>
      <c r="VPE181" s="42"/>
      <c r="VPF181" s="42"/>
      <c r="VPG181" s="42"/>
      <c r="VPH181" s="42"/>
      <c r="VPI181" s="42"/>
      <c r="VPJ181" s="42"/>
      <c r="VPK181" s="42"/>
      <c r="VPL181" s="42"/>
      <c r="VPM181" s="42"/>
      <c r="VPN181" s="42"/>
      <c r="VPO181" s="42"/>
      <c r="VPP181" s="42"/>
      <c r="VPQ181" s="42"/>
      <c r="VPR181" s="42"/>
      <c r="VPS181" s="42"/>
      <c r="VPT181" s="42"/>
      <c r="VPU181" s="42"/>
      <c r="VPV181" s="42"/>
      <c r="VPW181" s="42"/>
      <c r="VPX181" s="42"/>
      <c r="VPY181" s="42"/>
      <c r="VPZ181" s="42"/>
      <c r="VQA181" s="42"/>
      <c r="VQB181" s="42"/>
      <c r="VQC181" s="42"/>
      <c r="VQD181" s="42"/>
      <c r="VQE181" s="42"/>
      <c r="VQF181" s="42"/>
      <c r="VQG181" s="42"/>
      <c r="VQH181" s="42"/>
      <c r="VQI181" s="42"/>
      <c r="VQJ181" s="42"/>
      <c r="VQK181" s="42"/>
      <c r="VQL181" s="42"/>
      <c r="VQM181" s="42"/>
      <c r="VQN181" s="42"/>
      <c r="VQO181" s="42"/>
      <c r="VQP181" s="42"/>
      <c r="VQQ181" s="42"/>
      <c r="VQR181" s="42"/>
      <c r="VQS181" s="42"/>
      <c r="VQT181" s="42"/>
      <c r="VQU181" s="42"/>
      <c r="VQV181" s="42"/>
      <c r="VQW181" s="42"/>
      <c r="VQX181" s="42"/>
      <c r="VQY181" s="42"/>
      <c r="VQZ181" s="42"/>
      <c r="VRA181" s="42"/>
      <c r="VRB181" s="42"/>
      <c r="VRC181" s="42"/>
      <c r="VRD181" s="42"/>
      <c r="VRE181" s="42"/>
      <c r="VRF181" s="42"/>
      <c r="VRG181" s="42"/>
      <c r="VRH181" s="42"/>
      <c r="VRI181" s="42"/>
      <c r="VRJ181" s="42"/>
      <c r="VRK181" s="42"/>
      <c r="VRL181" s="42"/>
      <c r="VRM181" s="42"/>
      <c r="VRN181" s="42"/>
      <c r="VRO181" s="42"/>
      <c r="VRP181" s="42"/>
      <c r="VRQ181" s="42"/>
      <c r="VRR181" s="42"/>
      <c r="VRS181" s="42"/>
      <c r="VRT181" s="42"/>
      <c r="VRU181" s="42"/>
      <c r="VRV181" s="42"/>
      <c r="VRW181" s="42"/>
      <c r="VRX181" s="42"/>
      <c r="VRY181" s="42"/>
      <c r="VRZ181" s="42"/>
      <c r="VSA181" s="42"/>
      <c r="VSB181" s="42"/>
      <c r="VSC181" s="42"/>
      <c r="VSD181" s="42"/>
      <c r="VSE181" s="42"/>
      <c r="VSF181" s="42"/>
      <c r="VSG181" s="42"/>
      <c r="VSH181" s="42"/>
      <c r="VSI181" s="42"/>
      <c r="VSJ181" s="42"/>
      <c r="VSK181" s="42"/>
      <c r="VSL181" s="42"/>
      <c r="VSM181" s="42"/>
      <c r="VSN181" s="42"/>
      <c r="VSO181" s="42"/>
      <c r="VSP181" s="42"/>
      <c r="VSQ181" s="42"/>
      <c r="VSR181" s="42"/>
      <c r="VSS181" s="42"/>
      <c r="VST181" s="42"/>
      <c r="VSU181" s="42"/>
      <c r="VSV181" s="42"/>
      <c r="VSW181" s="42"/>
      <c r="VSX181" s="42"/>
      <c r="VSY181" s="42"/>
      <c r="VSZ181" s="42"/>
      <c r="VTA181" s="42"/>
      <c r="VTB181" s="42"/>
      <c r="VTC181" s="42"/>
      <c r="VTD181" s="42"/>
      <c r="VTE181" s="42"/>
      <c r="VTF181" s="42"/>
      <c r="VTG181" s="42"/>
      <c r="VTH181" s="42"/>
      <c r="VTI181" s="42"/>
      <c r="VTJ181" s="42"/>
      <c r="VTK181" s="42"/>
      <c r="VTL181" s="42"/>
      <c r="VTM181" s="42"/>
      <c r="VTN181" s="42"/>
      <c r="VTO181" s="42"/>
      <c r="VTP181" s="42"/>
      <c r="VTQ181" s="42"/>
      <c r="VTR181" s="42"/>
      <c r="VTS181" s="42"/>
      <c r="VTT181" s="42"/>
      <c r="VTU181" s="42"/>
      <c r="VTV181" s="42"/>
      <c r="VTW181" s="42"/>
      <c r="VTX181" s="42"/>
      <c r="VTY181" s="42"/>
      <c r="VTZ181" s="42"/>
      <c r="VUA181" s="42"/>
      <c r="VUB181" s="42"/>
      <c r="VUC181" s="42"/>
      <c r="VUD181" s="42"/>
      <c r="VUE181" s="42"/>
      <c r="VUF181" s="42"/>
      <c r="VUG181" s="42"/>
      <c r="VUH181" s="42"/>
      <c r="VUI181" s="42"/>
      <c r="VUJ181" s="42"/>
      <c r="VUK181" s="42"/>
      <c r="VUL181" s="42"/>
      <c r="VUM181" s="42"/>
      <c r="VUN181" s="42"/>
      <c r="VUO181" s="42"/>
      <c r="VUP181" s="42"/>
      <c r="VUQ181" s="42"/>
      <c r="VUR181" s="42"/>
      <c r="VUS181" s="42"/>
      <c r="VUT181" s="42"/>
      <c r="VUU181" s="42"/>
      <c r="VUV181" s="42"/>
      <c r="VUW181" s="42"/>
      <c r="VUX181" s="42"/>
      <c r="VUY181" s="42"/>
      <c r="VUZ181" s="42"/>
      <c r="VVA181" s="42"/>
      <c r="VVB181" s="42"/>
      <c r="VVC181" s="42"/>
      <c r="VVD181" s="42"/>
      <c r="VVE181" s="42"/>
      <c r="VVF181" s="42"/>
      <c r="VVG181" s="42"/>
      <c r="VVH181" s="42"/>
      <c r="VVI181" s="42"/>
      <c r="VVJ181" s="42"/>
      <c r="VVK181" s="42"/>
      <c r="VVL181" s="42"/>
      <c r="VVM181" s="42"/>
      <c r="VVN181" s="42"/>
      <c r="VVO181" s="42"/>
      <c r="VVP181" s="42"/>
      <c r="VVQ181" s="42"/>
      <c r="VVR181" s="42"/>
      <c r="VVS181" s="42"/>
      <c r="VVT181" s="42"/>
      <c r="VVU181" s="42"/>
      <c r="VVV181" s="42"/>
      <c r="VVW181" s="42"/>
      <c r="VVX181" s="42"/>
      <c r="VVY181" s="42"/>
      <c r="VVZ181" s="42"/>
      <c r="VWA181" s="42"/>
      <c r="VWB181" s="42"/>
      <c r="VWC181" s="42"/>
      <c r="VWD181" s="42"/>
      <c r="VWE181" s="42"/>
      <c r="VWF181" s="42"/>
      <c r="VWG181" s="42"/>
      <c r="VWH181" s="42"/>
      <c r="VWI181" s="42"/>
      <c r="VWJ181" s="42"/>
      <c r="VWK181" s="42"/>
      <c r="VWL181" s="42"/>
      <c r="VWM181" s="42"/>
      <c r="VWN181" s="42"/>
      <c r="VWO181" s="42"/>
      <c r="VWP181" s="42"/>
      <c r="VWQ181" s="42"/>
      <c r="VWR181" s="42"/>
      <c r="VWS181" s="42"/>
      <c r="VWT181" s="42"/>
      <c r="VWU181" s="42"/>
      <c r="VWV181" s="42"/>
      <c r="VWW181" s="42"/>
      <c r="VWX181" s="42"/>
      <c r="VWY181" s="42"/>
      <c r="VWZ181" s="42"/>
      <c r="VXA181" s="42"/>
      <c r="VXB181" s="42"/>
      <c r="VXC181" s="42"/>
      <c r="VXD181" s="42"/>
      <c r="VXE181" s="42"/>
      <c r="VXF181" s="42"/>
      <c r="VXG181" s="42"/>
      <c r="VXH181" s="42"/>
      <c r="VXI181" s="42"/>
      <c r="VXJ181" s="42"/>
      <c r="VXK181" s="42"/>
      <c r="VXL181" s="42"/>
      <c r="VXM181" s="42"/>
      <c r="VXN181" s="42"/>
      <c r="VXO181" s="42"/>
      <c r="VXP181" s="42"/>
      <c r="VXQ181" s="42"/>
      <c r="VXR181" s="42"/>
      <c r="VXS181" s="42"/>
      <c r="VXT181" s="42"/>
      <c r="VXU181" s="42"/>
      <c r="VXV181" s="42"/>
      <c r="VXW181" s="42"/>
      <c r="VXX181" s="42"/>
      <c r="VXY181" s="42"/>
      <c r="VXZ181" s="42"/>
      <c r="VYA181" s="42"/>
      <c r="VYB181" s="42"/>
      <c r="VYC181" s="42"/>
      <c r="VYD181" s="42"/>
      <c r="VYE181" s="42"/>
      <c r="VYF181" s="42"/>
      <c r="VYG181" s="42"/>
      <c r="VYH181" s="42"/>
      <c r="VYI181" s="42"/>
      <c r="VYJ181" s="42"/>
      <c r="VYK181" s="42"/>
      <c r="VYL181" s="42"/>
      <c r="VYM181" s="42"/>
      <c r="VYN181" s="42"/>
      <c r="VYO181" s="42"/>
      <c r="VYP181" s="42"/>
      <c r="VYQ181" s="42"/>
      <c r="VYR181" s="42"/>
      <c r="VYS181" s="42"/>
      <c r="VYT181" s="42"/>
      <c r="VYU181" s="42"/>
      <c r="VYV181" s="42"/>
      <c r="VYW181" s="42"/>
      <c r="VYX181" s="42"/>
      <c r="VYY181" s="42"/>
      <c r="VYZ181" s="42"/>
      <c r="VZA181" s="42"/>
      <c r="VZB181" s="42"/>
      <c r="VZC181" s="42"/>
      <c r="VZD181" s="42"/>
      <c r="VZE181" s="42"/>
      <c r="VZF181" s="42"/>
      <c r="VZG181" s="42"/>
      <c r="VZH181" s="42"/>
      <c r="VZI181" s="42"/>
      <c r="VZJ181" s="42"/>
      <c r="VZK181" s="42"/>
      <c r="VZL181" s="42"/>
      <c r="VZM181" s="42"/>
      <c r="VZN181" s="42"/>
      <c r="VZO181" s="42"/>
      <c r="VZP181" s="42"/>
      <c r="VZQ181" s="42"/>
      <c r="VZR181" s="42"/>
      <c r="VZS181" s="42"/>
      <c r="VZT181" s="42"/>
      <c r="VZU181" s="42"/>
      <c r="VZV181" s="42"/>
      <c r="VZW181" s="42"/>
      <c r="VZX181" s="42"/>
      <c r="VZY181" s="42"/>
      <c r="VZZ181" s="42"/>
      <c r="WAA181" s="42"/>
      <c r="WAB181" s="42"/>
      <c r="WAC181" s="42"/>
      <c r="WAD181" s="42"/>
      <c r="WAE181" s="42"/>
      <c r="WAF181" s="42"/>
      <c r="WAG181" s="42"/>
      <c r="WAH181" s="42"/>
      <c r="WAI181" s="42"/>
      <c r="WAJ181" s="42"/>
      <c r="WAK181" s="42"/>
      <c r="WAL181" s="42"/>
      <c r="WAM181" s="42"/>
      <c r="WAN181" s="42"/>
      <c r="WAO181" s="42"/>
      <c r="WAP181" s="42"/>
      <c r="WAQ181" s="42"/>
      <c r="WAR181" s="42"/>
      <c r="WAS181" s="42"/>
      <c r="WAT181" s="42"/>
      <c r="WAU181" s="42"/>
      <c r="WAV181" s="42"/>
      <c r="WAW181" s="42"/>
      <c r="WAX181" s="42"/>
      <c r="WAY181" s="42"/>
      <c r="WAZ181" s="42"/>
      <c r="WBA181" s="42"/>
      <c r="WBB181" s="42"/>
      <c r="WBC181" s="42"/>
      <c r="WBD181" s="42"/>
      <c r="WBE181" s="42"/>
      <c r="WBF181" s="42"/>
      <c r="WBG181" s="42"/>
      <c r="WBH181" s="42"/>
      <c r="WBI181" s="42"/>
      <c r="WBJ181" s="42"/>
      <c r="WBK181" s="42"/>
      <c r="WBL181" s="42"/>
      <c r="WBM181" s="42"/>
      <c r="WBN181" s="42"/>
      <c r="WBO181" s="42"/>
      <c r="WBP181" s="42"/>
      <c r="WBQ181" s="42"/>
      <c r="WBR181" s="42"/>
      <c r="WBS181" s="42"/>
      <c r="WBT181" s="42"/>
      <c r="WBU181" s="42"/>
      <c r="WBV181" s="42"/>
      <c r="WBW181" s="42"/>
      <c r="WBX181" s="42"/>
      <c r="WBY181" s="42"/>
      <c r="WBZ181" s="42"/>
      <c r="WCA181" s="42"/>
      <c r="WCB181" s="42"/>
      <c r="WCC181" s="42"/>
      <c r="WCD181" s="42"/>
      <c r="WCE181" s="42"/>
      <c r="WCF181" s="42"/>
      <c r="WCG181" s="42"/>
      <c r="WCH181" s="42"/>
      <c r="WCI181" s="42"/>
      <c r="WCJ181" s="42"/>
      <c r="WCK181" s="42"/>
      <c r="WCL181" s="42"/>
      <c r="WCM181" s="42"/>
      <c r="WCN181" s="42"/>
      <c r="WCO181" s="42"/>
      <c r="WCP181" s="42"/>
      <c r="WCQ181" s="42"/>
      <c r="WCR181" s="42"/>
      <c r="WCS181" s="42"/>
      <c r="WCT181" s="42"/>
      <c r="WCU181" s="42"/>
      <c r="WCV181" s="42"/>
      <c r="WCW181" s="42"/>
      <c r="WCX181" s="42"/>
      <c r="WCY181" s="42"/>
      <c r="WCZ181" s="42"/>
      <c r="WDA181" s="42"/>
      <c r="WDB181" s="42"/>
      <c r="WDC181" s="42"/>
      <c r="WDD181" s="42"/>
      <c r="WDE181" s="42"/>
      <c r="WDF181" s="42"/>
      <c r="WDG181" s="42"/>
      <c r="WDH181" s="42"/>
      <c r="WDI181" s="42"/>
      <c r="WDJ181" s="42"/>
      <c r="WDK181" s="42"/>
      <c r="WDL181" s="42"/>
      <c r="WDM181" s="42"/>
      <c r="WDN181" s="42"/>
      <c r="WDO181" s="42"/>
      <c r="WDP181" s="42"/>
      <c r="WDQ181" s="42"/>
      <c r="WDR181" s="42"/>
      <c r="WDS181" s="42"/>
      <c r="WDT181" s="42"/>
      <c r="WDU181" s="42"/>
      <c r="WDV181" s="42"/>
      <c r="WDW181" s="42"/>
      <c r="WDX181" s="42"/>
      <c r="WDY181" s="42"/>
      <c r="WDZ181" s="42"/>
      <c r="WEA181" s="42"/>
      <c r="WEB181" s="42"/>
      <c r="WEC181" s="42"/>
      <c r="WED181" s="42"/>
      <c r="WEE181" s="42"/>
      <c r="WEF181" s="42"/>
      <c r="WEG181" s="42"/>
      <c r="WEH181" s="42"/>
      <c r="WEI181" s="42"/>
      <c r="WEJ181" s="42"/>
      <c r="WEK181" s="42"/>
      <c r="WEL181" s="42"/>
      <c r="WEM181" s="42"/>
      <c r="WEN181" s="42"/>
      <c r="WEO181" s="42"/>
      <c r="WEP181" s="42"/>
      <c r="WEQ181" s="42"/>
      <c r="WER181" s="42"/>
      <c r="WES181" s="42"/>
      <c r="WET181" s="42"/>
      <c r="WEU181" s="42"/>
      <c r="WEV181" s="42"/>
      <c r="WEW181" s="42"/>
      <c r="WEX181" s="42"/>
      <c r="WEY181" s="42"/>
      <c r="WEZ181" s="42"/>
      <c r="WFA181" s="42"/>
      <c r="WFB181" s="42"/>
      <c r="WFC181" s="42"/>
      <c r="WFD181" s="42"/>
      <c r="WFE181" s="42"/>
      <c r="WFF181" s="42"/>
      <c r="WFG181" s="42"/>
      <c r="WFH181" s="42"/>
      <c r="WFI181" s="42"/>
      <c r="WFJ181" s="42"/>
      <c r="WFK181" s="42"/>
      <c r="WFL181" s="42"/>
      <c r="WFM181" s="42"/>
      <c r="WFN181" s="42"/>
      <c r="WFO181" s="42"/>
      <c r="WFP181" s="42"/>
      <c r="WFQ181" s="42"/>
      <c r="WFR181" s="42"/>
      <c r="WFS181" s="42"/>
      <c r="WFT181" s="42"/>
      <c r="WFU181" s="42"/>
      <c r="WFV181" s="42"/>
      <c r="WFW181" s="42"/>
      <c r="WFX181" s="42"/>
      <c r="WFY181" s="42"/>
      <c r="WFZ181" s="42"/>
      <c r="WGA181" s="42"/>
      <c r="WGB181" s="42"/>
      <c r="WGC181" s="42"/>
      <c r="WGD181" s="42"/>
      <c r="WGE181" s="42"/>
      <c r="WGF181" s="42"/>
      <c r="WGG181" s="42"/>
      <c r="WGH181" s="42"/>
      <c r="WGI181" s="42"/>
      <c r="WGJ181" s="42"/>
      <c r="WGK181" s="42"/>
      <c r="WGL181" s="42"/>
      <c r="WGM181" s="42"/>
      <c r="WGN181" s="42"/>
      <c r="WGO181" s="42"/>
      <c r="WGP181" s="42"/>
      <c r="WGQ181" s="42"/>
      <c r="WGR181" s="42"/>
      <c r="WGS181" s="42"/>
      <c r="WGT181" s="42"/>
      <c r="WGU181" s="42"/>
      <c r="WGV181" s="42"/>
      <c r="WGW181" s="42"/>
      <c r="WGX181" s="42"/>
      <c r="WGY181" s="42"/>
      <c r="WGZ181" s="42"/>
      <c r="WHA181" s="42"/>
      <c r="WHB181" s="42"/>
      <c r="WHC181" s="42"/>
      <c r="WHD181" s="42"/>
      <c r="WHE181" s="42"/>
      <c r="WHF181" s="42"/>
      <c r="WHG181" s="42"/>
      <c r="WHH181" s="42"/>
      <c r="WHI181" s="42"/>
      <c r="WHJ181" s="42"/>
      <c r="WHK181" s="42"/>
      <c r="WHL181" s="42"/>
      <c r="WHM181" s="42"/>
      <c r="WHN181" s="42"/>
      <c r="WHO181" s="42"/>
      <c r="WHP181" s="42"/>
      <c r="WHQ181" s="42"/>
      <c r="WHR181" s="42"/>
      <c r="WHS181" s="42"/>
      <c r="WHT181" s="42"/>
      <c r="WHU181" s="42"/>
      <c r="WHV181" s="42"/>
      <c r="WHW181" s="42"/>
      <c r="WHX181" s="42"/>
      <c r="WHY181" s="42"/>
      <c r="WHZ181" s="42"/>
      <c r="WIA181" s="42"/>
      <c r="WIB181" s="42"/>
      <c r="WIC181" s="42"/>
      <c r="WID181" s="42"/>
      <c r="WIE181" s="42"/>
      <c r="WIF181" s="42"/>
      <c r="WIG181" s="42"/>
      <c r="WIH181" s="42"/>
      <c r="WII181" s="42"/>
      <c r="WIJ181" s="42"/>
      <c r="WIK181" s="42"/>
      <c r="WIL181" s="42"/>
      <c r="WIM181" s="42"/>
      <c r="WIN181" s="42"/>
      <c r="WIO181" s="42"/>
      <c r="WIP181" s="42"/>
      <c r="WIQ181" s="42"/>
      <c r="WIR181" s="42"/>
      <c r="WIS181" s="42"/>
      <c r="WIT181" s="42"/>
      <c r="WIU181" s="42"/>
      <c r="WIV181" s="42"/>
      <c r="WIW181" s="42"/>
      <c r="WIX181" s="42"/>
      <c r="WIY181" s="42"/>
      <c r="WIZ181" s="42"/>
      <c r="WJA181" s="42"/>
      <c r="WJB181" s="42"/>
      <c r="WJC181" s="42"/>
      <c r="WJD181" s="42"/>
      <c r="WJE181" s="42"/>
      <c r="WJF181" s="42"/>
      <c r="WJG181" s="42"/>
      <c r="WJH181" s="42"/>
      <c r="WJI181" s="42"/>
      <c r="WJJ181" s="42"/>
      <c r="WJK181" s="42"/>
      <c r="WJL181" s="42"/>
      <c r="WJM181" s="42"/>
      <c r="WJN181" s="42"/>
      <c r="WJO181" s="42"/>
      <c r="WJP181" s="42"/>
      <c r="WJQ181" s="42"/>
      <c r="WJR181" s="42"/>
      <c r="WJS181" s="42"/>
      <c r="WJT181" s="42"/>
      <c r="WJU181" s="42"/>
      <c r="WJV181" s="42"/>
      <c r="WJW181" s="42"/>
      <c r="WJX181" s="42"/>
      <c r="WJY181" s="42"/>
      <c r="WJZ181" s="42"/>
      <c r="WKA181" s="42"/>
      <c r="WKB181" s="42"/>
      <c r="WKC181" s="42"/>
      <c r="WKD181" s="42"/>
      <c r="WKE181" s="42"/>
      <c r="WKF181" s="42"/>
      <c r="WKG181" s="42"/>
      <c r="WKH181" s="42"/>
      <c r="WKI181" s="42"/>
      <c r="WKJ181" s="42"/>
      <c r="WKK181" s="42"/>
      <c r="WKL181" s="42"/>
      <c r="WKM181" s="42"/>
      <c r="WKN181" s="42"/>
      <c r="WKO181" s="42"/>
      <c r="WKP181" s="42"/>
      <c r="WKQ181" s="42"/>
      <c r="WKR181" s="42"/>
      <c r="WKS181" s="42"/>
      <c r="WKT181" s="42"/>
      <c r="WKU181" s="42"/>
      <c r="WKV181" s="42"/>
      <c r="WKW181" s="42"/>
      <c r="WKX181" s="42"/>
      <c r="WKY181" s="42"/>
      <c r="WKZ181" s="42"/>
      <c r="WLA181" s="42"/>
      <c r="WLB181" s="42"/>
      <c r="WLC181" s="42"/>
      <c r="WLD181" s="42"/>
      <c r="WLE181" s="42"/>
      <c r="WLF181" s="42"/>
      <c r="WLG181" s="42"/>
      <c r="WLH181" s="42"/>
      <c r="WLI181" s="42"/>
      <c r="WLJ181" s="42"/>
      <c r="WLK181" s="42"/>
      <c r="WLL181" s="42"/>
      <c r="WLM181" s="42"/>
      <c r="WLN181" s="42"/>
      <c r="WLO181" s="42"/>
      <c r="WLP181" s="42"/>
      <c r="WLQ181" s="42"/>
      <c r="WLR181" s="42"/>
      <c r="WLS181" s="42"/>
      <c r="WLT181" s="42"/>
      <c r="WLU181" s="42"/>
      <c r="WLV181" s="42"/>
      <c r="WLW181" s="42"/>
      <c r="WLX181" s="42"/>
      <c r="WLY181" s="42"/>
      <c r="WLZ181" s="42"/>
      <c r="WMA181" s="42"/>
      <c r="WMB181" s="42"/>
      <c r="WMC181" s="42"/>
      <c r="WMD181" s="42"/>
      <c r="WME181" s="42"/>
      <c r="WMF181" s="42"/>
      <c r="WMG181" s="42"/>
      <c r="WMH181" s="42"/>
      <c r="WMI181" s="42"/>
      <c r="WMJ181" s="42"/>
      <c r="WMK181" s="42"/>
      <c r="WML181" s="42"/>
      <c r="WMM181" s="42"/>
      <c r="WMN181" s="42"/>
      <c r="WMO181" s="42"/>
      <c r="WMP181" s="42"/>
      <c r="WMQ181" s="42"/>
      <c r="WMR181" s="42"/>
      <c r="WMS181" s="42"/>
      <c r="WMT181" s="42"/>
      <c r="WMU181" s="42"/>
      <c r="WMV181" s="42"/>
      <c r="WMW181" s="42"/>
      <c r="WMX181" s="42"/>
      <c r="WMY181" s="42"/>
      <c r="WMZ181" s="42"/>
      <c r="WNA181" s="42"/>
      <c r="WNB181" s="42"/>
      <c r="WNC181" s="42"/>
      <c r="WND181" s="42"/>
      <c r="WNE181" s="42"/>
      <c r="WNF181" s="42"/>
      <c r="WNG181" s="42"/>
      <c r="WNH181" s="42"/>
      <c r="WNI181" s="42"/>
      <c r="WNJ181" s="42"/>
      <c r="WNK181" s="42"/>
      <c r="WNL181" s="42"/>
      <c r="WNM181" s="42"/>
      <c r="WNN181" s="42"/>
      <c r="WNO181" s="42"/>
      <c r="WNP181" s="42"/>
      <c r="WNQ181" s="42"/>
      <c r="WNR181" s="42"/>
      <c r="WNS181" s="42"/>
      <c r="WNT181" s="42"/>
      <c r="WNU181" s="42"/>
      <c r="WNV181" s="42"/>
      <c r="WNW181" s="42"/>
      <c r="WNX181" s="42"/>
      <c r="WNY181" s="42"/>
      <c r="WNZ181" s="42"/>
      <c r="WOA181" s="42"/>
      <c r="WOB181" s="42"/>
      <c r="WOC181" s="42"/>
      <c r="WOD181" s="42"/>
      <c r="WOE181" s="42"/>
      <c r="WOF181" s="42"/>
      <c r="WOG181" s="42"/>
      <c r="WOH181" s="42"/>
      <c r="WOI181" s="42"/>
      <c r="WOJ181" s="42"/>
      <c r="WOK181" s="42"/>
      <c r="WOL181" s="42"/>
      <c r="WOM181" s="42"/>
      <c r="WON181" s="42"/>
      <c r="WOO181" s="42"/>
      <c r="WOP181" s="42"/>
      <c r="WOQ181" s="42"/>
      <c r="WOR181" s="42"/>
      <c r="WOS181" s="42"/>
      <c r="WOT181" s="42"/>
      <c r="WOU181" s="42"/>
      <c r="WOV181" s="42"/>
      <c r="WOW181" s="42"/>
      <c r="WOX181" s="42"/>
      <c r="WOY181" s="42"/>
      <c r="WOZ181" s="42"/>
      <c r="WPA181" s="42"/>
      <c r="WPB181" s="42"/>
      <c r="WPC181" s="42"/>
      <c r="WPD181" s="42"/>
      <c r="WPE181" s="42"/>
      <c r="WPF181" s="42"/>
      <c r="WPG181" s="42"/>
      <c r="WPH181" s="42"/>
      <c r="WPI181" s="42"/>
      <c r="WPJ181" s="42"/>
      <c r="WPK181" s="42"/>
      <c r="WPL181" s="42"/>
      <c r="WPM181" s="42"/>
      <c r="WPN181" s="42"/>
      <c r="WPO181" s="42"/>
      <c r="WPP181" s="42"/>
      <c r="WPQ181" s="42"/>
      <c r="WPR181" s="42"/>
      <c r="WPS181" s="42"/>
      <c r="WPT181" s="42"/>
      <c r="WPU181" s="42"/>
      <c r="WPV181" s="42"/>
      <c r="WPW181" s="42"/>
      <c r="WPX181" s="42"/>
      <c r="WPY181" s="42"/>
      <c r="WPZ181" s="42"/>
      <c r="WQA181" s="42"/>
      <c r="WQB181" s="42"/>
      <c r="WQC181" s="42"/>
      <c r="WQD181" s="42"/>
      <c r="WQE181" s="42"/>
      <c r="WQF181" s="42"/>
      <c r="WQG181" s="42"/>
      <c r="WQH181" s="42"/>
      <c r="WQI181" s="42"/>
      <c r="WQJ181" s="42"/>
      <c r="WQK181" s="42"/>
      <c r="WQL181" s="42"/>
      <c r="WQM181" s="42"/>
      <c r="WQN181" s="42"/>
      <c r="WQO181" s="42"/>
      <c r="WQP181" s="42"/>
      <c r="WQQ181" s="42"/>
      <c r="WQR181" s="42"/>
      <c r="WQS181" s="42"/>
      <c r="WQT181" s="42"/>
      <c r="WQU181" s="42"/>
      <c r="WQV181" s="42"/>
      <c r="WQW181" s="42"/>
      <c r="WQX181" s="42"/>
      <c r="WQY181" s="42"/>
      <c r="WQZ181" s="42"/>
      <c r="WRA181" s="42"/>
      <c r="WRB181" s="42"/>
      <c r="WRC181" s="42"/>
      <c r="WRD181" s="42"/>
      <c r="WRE181" s="42"/>
      <c r="WRF181" s="42"/>
      <c r="WRG181" s="42"/>
      <c r="WRH181" s="42"/>
      <c r="WRI181" s="42"/>
      <c r="WRJ181" s="42"/>
      <c r="WRK181" s="42"/>
      <c r="WRL181" s="42"/>
      <c r="WRM181" s="42"/>
      <c r="WRN181" s="42"/>
      <c r="WRO181" s="42"/>
      <c r="WRP181" s="42"/>
      <c r="WRQ181" s="42"/>
      <c r="WRR181" s="42"/>
      <c r="WRS181" s="42"/>
      <c r="WRT181" s="42"/>
      <c r="WRU181" s="42"/>
      <c r="WRV181" s="42"/>
      <c r="WRW181" s="42"/>
      <c r="WRX181" s="42"/>
      <c r="WRY181" s="42"/>
      <c r="WRZ181" s="42"/>
      <c r="WSA181" s="42"/>
      <c r="WSB181" s="42"/>
      <c r="WSC181" s="42"/>
      <c r="WSD181" s="42"/>
      <c r="WSE181" s="42"/>
      <c r="WSF181" s="42"/>
      <c r="WSG181" s="42"/>
      <c r="WSH181" s="42"/>
      <c r="WSI181" s="42"/>
      <c r="WSJ181" s="42"/>
      <c r="WSK181" s="42"/>
      <c r="WSL181" s="42"/>
      <c r="WSM181" s="42"/>
      <c r="WSN181" s="42"/>
      <c r="WSO181" s="42"/>
      <c r="WSP181" s="42"/>
      <c r="WSQ181" s="42"/>
      <c r="WSR181" s="42"/>
      <c r="WSS181" s="42"/>
      <c r="WST181" s="42"/>
      <c r="WSU181" s="42"/>
      <c r="WSV181" s="42"/>
      <c r="WSW181" s="42"/>
      <c r="WSX181" s="42"/>
      <c r="WSY181" s="42"/>
      <c r="WSZ181" s="42"/>
      <c r="WTA181" s="42"/>
      <c r="WTB181" s="42"/>
      <c r="WTC181" s="42"/>
      <c r="WTD181" s="42"/>
      <c r="WTE181" s="42"/>
      <c r="WTF181" s="42"/>
      <c r="WTG181" s="42"/>
      <c r="WTH181" s="42"/>
      <c r="WTI181" s="42"/>
      <c r="WTJ181" s="42"/>
      <c r="WTK181" s="42"/>
      <c r="WTL181" s="42"/>
      <c r="WTM181" s="42"/>
      <c r="WTN181" s="42"/>
      <c r="WTO181" s="42"/>
      <c r="WTP181" s="42"/>
      <c r="WTQ181" s="42"/>
      <c r="WTR181" s="42"/>
      <c r="WTS181" s="42"/>
      <c r="WTT181" s="42"/>
      <c r="WTU181" s="42"/>
      <c r="WTV181" s="42"/>
      <c r="WTW181" s="42"/>
      <c r="WTX181" s="42"/>
      <c r="WTY181" s="42"/>
      <c r="WTZ181" s="42"/>
      <c r="WUA181" s="42"/>
      <c r="WUB181" s="42"/>
      <c r="WUC181" s="42"/>
      <c r="WUD181" s="42"/>
      <c r="WUE181" s="42"/>
      <c r="WUF181" s="42"/>
      <c r="WUG181" s="42"/>
      <c r="WUH181" s="42"/>
      <c r="WUI181" s="42"/>
      <c r="WUJ181" s="42"/>
      <c r="WUK181" s="42"/>
      <c r="WUL181" s="42"/>
      <c r="WUM181" s="42"/>
      <c r="WUN181" s="42"/>
      <c r="WUO181" s="42"/>
      <c r="WUP181" s="42"/>
      <c r="WUQ181" s="42"/>
      <c r="WUR181" s="42"/>
      <c r="WUS181" s="42"/>
      <c r="WUT181" s="42"/>
      <c r="WUU181" s="42"/>
      <c r="WUV181" s="42"/>
      <c r="WUW181" s="42"/>
      <c r="WUX181" s="42"/>
      <c r="WUY181" s="42"/>
      <c r="WUZ181" s="42"/>
      <c r="WVA181" s="42"/>
      <c r="WVB181" s="42"/>
      <c r="WVC181" s="42"/>
      <c r="WVD181" s="42"/>
      <c r="WVE181" s="42"/>
      <c r="WVF181" s="42"/>
      <c r="WVG181" s="42"/>
      <c r="WVH181" s="42"/>
      <c r="WVI181" s="42"/>
      <c r="WVJ181" s="42"/>
      <c r="WVK181" s="42"/>
      <c r="WVL181" s="42"/>
      <c r="WVM181" s="42"/>
      <c r="WVN181" s="42"/>
      <c r="WVO181" s="42"/>
      <c r="WVP181" s="42"/>
      <c r="WVQ181" s="42"/>
      <c r="WVR181" s="42"/>
      <c r="WVS181" s="42"/>
      <c r="WVT181" s="42"/>
      <c r="WVU181" s="42"/>
      <c r="WVV181" s="42"/>
      <c r="WVW181" s="42"/>
      <c r="WVX181" s="42"/>
      <c r="WVY181" s="42"/>
      <c r="WVZ181" s="42"/>
      <c r="WWA181" s="42"/>
      <c r="WWB181" s="42"/>
      <c r="WWC181" s="42"/>
      <c r="WWD181" s="42"/>
      <c r="WWE181" s="42"/>
      <c r="WWF181" s="42"/>
      <c r="WWG181" s="42"/>
      <c r="WWH181" s="42"/>
      <c r="WWI181" s="42"/>
      <c r="WWJ181" s="42"/>
      <c r="WWK181" s="42"/>
      <c r="WWL181" s="42"/>
      <c r="WWM181" s="42"/>
      <c r="WWN181" s="42"/>
      <c r="WWO181" s="42"/>
      <c r="WWP181" s="42"/>
      <c r="WWQ181" s="42"/>
      <c r="WWR181" s="42"/>
      <c r="WWS181" s="42"/>
      <c r="WWT181" s="42"/>
      <c r="WWU181" s="42"/>
      <c r="WWV181" s="42"/>
      <c r="WWW181" s="42"/>
      <c r="WWX181" s="42"/>
      <c r="WWY181" s="42"/>
      <c r="WWZ181" s="42"/>
      <c r="WXA181" s="42"/>
      <c r="WXB181" s="42"/>
      <c r="WXC181" s="42"/>
      <c r="WXD181" s="42"/>
      <c r="WXE181" s="42"/>
      <c r="WXF181" s="42"/>
      <c r="WXG181" s="42"/>
      <c r="WXH181" s="42"/>
      <c r="WXI181" s="42"/>
      <c r="WXJ181" s="42"/>
      <c r="WXK181" s="42"/>
      <c r="WXL181" s="42"/>
      <c r="WXM181" s="42"/>
      <c r="WXN181" s="42"/>
      <c r="WXO181" s="42"/>
      <c r="WXP181" s="42"/>
      <c r="WXQ181" s="42"/>
      <c r="WXR181" s="42"/>
      <c r="WXS181" s="42"/>
      <c r="WXT181" s="42"/>
      <c r="WXU181" s="42"/>
      <c r="WXV181" s="42"/>
      <c r="WXW181" s="42"/>
      <c r="WXX181" s="42"/>
      <c r="WXY181" s="42"/>
      <c r="WXZ181" s="42"/>
      <c r="WYA181" s="42"/>
      <c r="WYB181" s="42"/>
      <c r="WYC181" s="42"/>
      <c r="WYD181" s="42"/>
      <c r="WYE181" s="42"/>
      <c r="WYF181" s="42"/>
      <c r="WYG181" s="42"/>
      <c r="WYH181" s="42"/>
      <c r="WYI181" s="42"/>
      <c r="WYJ181" s="42"/>
      <c r="WYK181" s="42"/>
      <c r="WYL181" s="42"/>
      <c r="WYM181" s="42"/>
      <c r="WYN181" s="42"/>
      <c r="WYO181" s="42"/>
      <c r="WYP181" s="42"/>
      <c r="WYQ181" s="42"/>
      <c r="WYR181" s="42"/>
      <c r="WYS181" s="42"/>
      <c r="WYT181" s="42"/>
      <c r="WYU181" s="42"/>
      <c r="WYV181" s="42"/>
      <c r="WYW181" s="42"/>
      <c r="WYX181" s="42"/>
      <c r="WYY181" s="42"/>
      <c r="WYZ181" s="42"/>
      <c r="WZA181" s="42"/>
      <c r="WZB181" s="42"/>
      <c r="WZC181" s="42"/>
      <c r="WZD181" s="42"/>
      <c r="WZE181" s="42"/>
      <c r="WZF181" s="42"/>
      <c r="WZG181" s="42"/>
      <c r="WZH181" s="42"/>
      <c r="WZI181" s="42"/>
      <c r="WZJ181" s="42"/>
      <c r="WZK181" s="42"/>
      <c r="WZL181" s="42"/>
      <c r="WZM181" s="42"/>
      <c r="WZN181" s="42"/>
      <c r="WZO181" s="42"/>
      <c r="WZP181" s="42"/>
      <c r="WZQ181" s="42"/>
      <c r="WZR181" s="42"/>
      <c r="WZS181" s="42"/>
      <c r="WZT181" s="42"/>
      <c r="WZU181" s="42"/>
      <c r="WZV181" s="42"/>
      <c r="WZW181" s="42"/>
      <c r="WZX181" s="42"/>
      <c r="WZY181" s="42"/>
      <c r="WZZ181" s="42"/>
      <c r="XAA181" s="42"/>
      <c r="XAB181" s="42"/>
      <c r="XAC181" s="42"/>
      <c r="XAD181" s="42"/>
      <c r="XAE181" s="42"/>
      <c r="XAF181" s="42"/>
      <c r="XAG181" s="42"/>
      <c r="XAH181" s="42"/>
      <c r="XAI181" s="42"/>
      <c r="XAJ181" s="42"/>
      <c r="XAK181" s="42"/>
      <c r="XAL181" s="42"/>
      <c r="XAM181" s="42"/>
      <c r="XAN181" s="42"/>
      <c r="XAO181" s="42"/>
      <c r="XAP181" s="42"/>
      <c r="XAQ181" s="42"/>
      <c r="XAR181" s="42"/>
      <c r="XAS181" s="42"/>
      <c r="XAT181" s="42"/>
      <c r="XAU181" s="42"/>
      <c r="XAV181" s="42"/>
      <c r="XAW181" s="42"/>
      <c r="XAX181" s="42"/>
      <c r="XAY181" s="42"/>
      <c r="XAZ181" s="42"/>
      <c r="XBA181" s="42"/>
      <c r="XBB181" s="42"/>
      <c r="XBC181" s="42"/>
      <c r="XBD181" s="42"/>
      <c r="XBE181" s="42"/>
      <c r="XBF181" s="42"/>
      <c r="XBG181" s="42"/>
      <c r="XBH181" s="42"/>
      <c r="XBI181" s="42"/>
      <c r="XBJ181" s="42"/>
      <c r="XBK181" s="42"/>
      <c r="XBL181" s="42"/>
      <c r="XBM181" s="42"/>
      <c r="XBN181" s="42"/>
      <c r="XBO181" s="42"/>
      <c r="XBP181" s="42"/>
      <c r="XBQ181" s="42"/>
      <c r="XBR181" s="42"/>
      <c r="XBS181" s="42"/>
      <c r="XBT181" s="42"/>
      <c r="XBU181" s="42"/>
      <c r="XBV181" s="42"/>
      <c r="XBW181" s="42"/>
      <c r="XBX181" s="42"/>
      <c r="XBY181" s="42"/>
      <c r="XBZ181" s="42"/>
      <c r="XCA181" s="42"/>
      <c r="XCB181" s="42"/>
      <c r="XCC181" s="42"/>
      <c r="XCD181" s="42"/>
      <c r="XCE181" s="42"/>
      <c r="XCF181" s="42"/>
      <c r="XCG181" s="42"/>
      <c r="XCH181" s="42"/>
      <c r="XCI181" s="42"/>
      <c r="XCJ181" s="42"/>
      <c r="XCK181" s="42"/>
      <c r="XCL181" s="42"/>
      <c r="XCM181" s="42"/>
      <c r="XCN181" s="42"/>
      <c r="XCO181" s="42"/>
      <c r="XCP181" s="42"/>
      <c r="XCQ181" s="42"/>
      <c r="XCR181" s="42"/>
      <c r="XCS181" s="42"/>
      <c r="XCT181" s="42"/>
      <c r="XCU181" s="42"/>
      <c r="XCV181" s="42"/>
      <c r="XCW181" s="42"/>
      <c r="XCX181" s="42"/>
      <c r="XCY181" s="42"/>
      <c r="XCZ181" s="42"/>
      <c r="XDA181" s="42"/>
      <c r="XDB181" s="42"/>
      <c r="XDC181" s="42"/>
      <c r="XDD181" s="42"/>
      <c r="XDE181" s="42"/>
      <c r="XDF181" s="42"/>
      <c r="XDG181" s="42"/>
      <c r="XDH181" s="42"/>
      <c r="XDI181" s="42"/>
      <c r="XDJ181" s="42"/>
      <c r="XDK181" s="42"/>
      <c r="XDL181" s="42"/>
      <c r="XDM181" s="42"/>
      <c r="XDN181" s="42"/>
      <c r="XDO181" s="42"/>
      <c r="XDP181" s="42"/>
      <c r="XDQ181" s="42"/>
      <c r="XDR181" s="42"/>
      <c r="XDS181" s="42"/>
      <c r="XDT181" s="42"/>
      <c r="XDU181" s="42"/>
      <c r="XDV181" s="42"/>
      <c r="XDW181" s="42"/>
      <c r="XDX181" s="42"/>
      <c r="XDY181" s="42"/>
      <c r="XDZ181" s="42"/>
      <c r="XEA181" s="42"/>
      <c r="XEB181" s="42"/>
      <c r="XEC181" s="42"/>
      <c r="XED181" s="42"/>
      <c r="XEE181" s="42"/>
      <c r="XEF181" s="42"/>
      <c r="XEG181" s="42"/>
      <c r="XEH181" s="42"/>
      <c r="XEI181" s="42"/>
      <c r="XEJ181" s="42"/>
      <c r="XEK181" s="42"/>
      <c r="XEL181" s="42"/>
      <c r="XEM181" s="42"/>
      <c r="XEN181" s="42"/>
      <c r="XEO181" s="42"/>
      <c r="XEP181" s="42"/>
      <c r="XEQ181" s="42"/>
      <c r="XER181" s="42"/>
      <c r="XES181" s="42"/>
      <c r="XET181" s="42"/>
      <c r="XEU181" s="42"/>
      <c r="XEV181" s="42"/>
      <c r="XEW181" s="42"/>
      <c r="XEX181" s="42"/>
      <c r="XEY181" s="42"/>
      <c r="XEZ181" s="42"/>
      <c r="XFA181" s="42"/>
      <c r="XFB181" s="42"/>
      <c r="XFC181" s="42"/>
    </row>
    <row r="182" customHeight="1" spans="1:16383">
      <c r="A182" s="13"/>
      <c r="B182" s="23"/>
      <c r="C182" s="52"/>
      <c r="D182" s="52"/>
      <c r="E182" s="52"/>
      <c r="F182" s="23"/>
      <c r="G182" s="52"/>
      <c r="H182" s="52"/>
      <c r="I182" s="52"/>
      <c r="J182" s="52"/>
      <c r="K182" s="52"/>
      <c r="L182" s="24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/>
      <c r="BJ182" s="42"/>
      <c r="BK182" s="42"/>
      <c r="BL182" s="42"/>
      <c r="BM182" s="42"/>
      <c r="BN182" s="42"/>
      <c r="BO182" s="42"/>
      <c r="BP182" s="42"/>
      <c r="BQ182" s="42"/>
      <c r="BR182" s="42"/>
      <c r="BS182" s="42"/>
      <c r="BT182" s="42"/>
      <c r="BU182" s="42"/>
      <c r="BV182" s="42"/>
      <c r="BW182" s="42"/>
      <c r="BX182" s="42"/>
      <c r="BY182" s="42"/>
      <c r="BZ182" s="42"/>
      <c r="CA182" s="42"/>
      <c r="CB182" s="42"/>
      <c r="CC182" s="42"/>
      <c r="CD182" s="42"/>
      <c r="CE182" s="42"/>
      <c r="CF182" s="42"/>
      <c r="CG182" s="42"/>
      <c r="CH182" s="42"/>
      <c r="CI182" s="42"/>
      <c r="CJ182" s="42"/>
      <c r="CK182" s="42"/>
      <c r="CL182" s="42"/>
      <c r="CM182" s="42"/>
      <c r="CN182" s="42"/>
      <c r="CO182" s="42"/>
      <c r="CP182" s="42"/>
      <c r="CQ182" s="42"/>
      <c r="CR182" s="42"/>
      <c r="CS182" s="42"/>
      <c r="CT182" s="42"/>
      <c r="CU182" s="42"/>
      <c r="CV182" s="42"/>
      <c r="CW182" s="42"/>
      <c r="CX182" s="42"/>
      <c r="CY182" s="42"/>
      <c r="CZ182" s="42"/>
      <c r="DA182" s="42"/>
      <c r="DB182" s="42"/>
      <c r="DC182" s="42"/>
      <c r="DD182" s="42"/>
      <c r="DE182" s="42"/>
      <c r="DF182" s="42"/>
      <c r="DG182" s="42"/>
      <c r="DH182" s="42"/>
      <c r="DI182" s="42"/>
      <c r="DJ182" s="42"/>
      <c r="DK182" s="42"/>
      <c r="DL182" s="42"/>
      <c r="DM182" s="42"/>
      <c r="DN182" s="42"/>
      <c r="DO182" s="42"/>
      <c r="DP182" s="42"/>
      <c r="DQ182" s="42"/>
      <c r="DR182" s="42"/>
      <c r="DS182" s="42"/>
      <c r="DT182" s="42"/>
      <c r="DU182" s="42"/>
      <c r="DV182" s="42"/>
      <c r="DW182" s="42"/>
      <c r="DX182" s="42"/>
      <c r="DY182" s="42"/>
      <c r="DZ182" s="42"/>
      <c r="EA182" s="42"/>
      <c r="EB182" s="42"/>
      <c r="EC182" s="42"/>
      <c r="ED182" s="42"/>
      <c r="EE182" s="42"/>
      <c r="EF182" s="42"/>
      <c r="EG182" s="42"/>
      <c r="EH182" s="42"/>
      <c r="EI182" s="42"/>
      <c r="EJ182" s="42"/>
      <c r="EK182" s="42"/>
      <c r="EL182" s="42"/>
      <c r="EM182" s="42"/>
      <c r="EN182" s="42"/>
      <c r="EO182" s="42"/>
      <c r="EP182" s="42"/>
      <c r="EQ182" s="42"/>
      <c r="ER182" s="42"/>
      <c r="ES182" s="42"/>
      <c r="ET182" s="42"/>
      <c r="EU182" s="42"/>
      <c r="EV182" s="42"/>
      <c r="EW182" s="42"/>
      <c r="EX182" s="42"/>
      <c r="EY182" s="42"/>
      <c r="EZ182" s="42"/>
      <c r="FA182" s="42"/>
      <c r="FB182" s="42"/>
      <c r="FC182" s="42"/>
      <c r="FD182" s="42"/>
      <c r="FE182" s="42"/>
      <c r="FF182" s="42"/>
      <c r="FG182" s="42"/>
      <c r="FH182" s="42"/>
      <c r="FI182" s="42"/>
      <c r="FJ182" s="42"/>
      <c r="FK182" s="42"/>
      <c r="FL182" s="42"/>
      <c r="FM182" s="42"/>
      <c r="FN182" s="42"/>
      <c r="FO182" s="42"/>
      <c r="FP182" s="42"/>
      <c r="FQ182" s="42"/>
      <c r="FR182" s="42"/>
      <c r="FS182" s="42"/>
      <c r="FT182" s="42"/>
      <c r="FU182" s="42"/>
      <c r="FV182" s="42"/>
      <c r="FW182" s="42"/>
      <c r="FX182" s="42"/>
      <c r="FY182" s="42"/>
      <c r="FZ182" s="42"/>
      <c r="GA182" s="42"/>
      <c r="GB182" s="42"/>
      <c r="GC182" s="42"/>
      <c r="GD182" s="42"/>
      <c r="GE182" s="42"/>
      <c r="GF182" s="42"/>
      <c r="GG182" s="42"/>
      <c r="GH182" s="42"/>
      <c r="GI182" s="42"/>
      <c r="GJ182" s="42"/>
      <c r="GK182" s="42"/>
      <c r="GL182" s="42"/>
      <c r="GM182" s="42"/>
      <c r="GN182" s="42"/>
      <c r="GO182" s="42"/>
      <c r="GP182" s="42"/>
      <c r="GQ182" s="42"/>
      <c r="GR182" s="42"/>
      <c r="GS182" s="42"/>
      <c r="GT182" s="42"/>
      <c r="GU182" s="42"/>
      <c r="GV182" s="42"/>
      <c r="GW182" s="42"/>
      <c r="GX182" s="42"/>
      <c r="GY182" s="42"/>
      <c r="GZ182" s="42"/>
      <c r="HA182" s="42"/>
      <c r="HB182" s="42"/>
      <c r="HC182" s="42"/>
      <c r="HD182" s="42"/>
      <c r="HE182" s="42"/>
      <c r="HF182" s="42"/>
      <c r="HG182" s="42"/>
      <c r="HH182" s="42"/>
      <c r="HI182" s="42"/>
      <c r="HJ182" s="42"/>
      <c r="HK182" s="42"/>
      <c r="HL182" s="42"/>
      <c r="HM182" s="42"/>
      <c r="HN182" s="42"/>
      <c r="HO182" s="42"/>
      <c r="HP182" s="42"/>
      <c r="HQ182" s="42"/>
      <c r="HR182" s="42"/>
      <c r="HS182" s="42"/>
      <c r="HT182" s="42"/>
      <c r="HU182" s="42"/>
      <c r="HV182" s="42"/>
      <c r="HW182" s="42"/>
      <c r="HX182" s="42"/>
      <c r="HY182" s="42"/>
      <c r="HZ182" s="42"/>
      <c r="IA182" s="42"/>
      <c r="IB182" s="42"/>
      <c r="IC182" s="42"/>
      <c r="ID182" s="42"/>
      <c r="IE182" s="42"/>
      <c r="IF182" s="42"/>
      <c r="IG182" s="42"/>
      <c r="IH182" s="42"/>
      <c r="II182" s="42"/>
      <c r="IJ182" s="42"/>
      <c r="IK182" s="42"/>
      <c r="IL182" s="42"/>
      <c r="IM182" s="42"/>
      <c r="IN182" s="42"/>
      <c r="IO182" s="42"/>
      <c r="IP182" s="42"/>
      <c r="IQ182" s="42"/>
      <c r="IR182" s="42"/>
      <c r="IS182" s="42"/>
      <c r="IT182" s="42"/>
      <c r="IU182" s="42"/>
      <c r="IV182" s="42"/>
      <c r="IW182" s="42"/>
      <c r="IX182" s="42"/>
      <c r="IY182" s="42"/>
      <c r="IZ182" s="42"/>
      <c r="JA182" s="42"/>
      <c r="JB182" s="42"/>
      <c r="JC182" s="42"/>
      <c r="JD182" s="42"/>
      <c r="JE182" s="42"/>
      <c r="JF182" s="42"/>
      <c r="JG182" s="42"/>
      <c r="JH182" s="42"/>
      <c r="JI182" s="42"/>
      <c r="JJ182" s="42"/>
      <c r="JK182" s="42"/>
      <c r="JL182" s="42"/>
      <c r="JM182" s="42"/>
      <c r="JN182" s="42"/>
      <c r="JO182" s="42"/>
      <c r="JP182" s="42"/>
      <c r="JQ182" s="42"/>
      <c r="JR182" s="42"/>
      <c r="JS182" s="42"/>
      <c r="JT182" s="42"/>
      <c r="JU182" s="42"/>
      <c r="JV182" s="42"/>
      <c r="JW182" s="42"/>
      <c r="JX182" s="42"/>
      <c r="JY182" s="42"/>
      <c r="JZ182" s="42"/>
      <c r="KA182" s="42"/>
      <c r="KB182" s="42"/>
      <c r="KC182" s="42"/>
      <c r="KD182" s="42"/>
      <c r="KE182" s="42"/>
      <c r="KF182" s="42"/>
      <c r="KG182" s="42"/>
      <c r="KH182" s="42"/>
      <c r="KI182" s="42"/>
      <c r="KJ182" s="42"/>
      <c r="KK182" s="42"/>
      <c r="KL182" s="42"/>
      <c r="KM182" s="42"/>
      <c r="KN182" s="42"/>
      <c r="KO182" s="42"/>
      <c r="KP182" s="42"/>
      <c r="KQ182" s="42"/>
      <c r="KR182" s="42"/>
      <c r="KS182" s="42"/>
      <c r="KT182" s="42"/>
      <c r="KU182" s="42"/>
      <c r="KV182" s="42"/>
      <c r="KW182" s="42"/>
      <c r="KX182" s="42"/>
      <c r="KY182" s="42"/>
      <c r="KZ182" s="42"/>
      <c r="LA182" s="42"/>
      <c r="LB182" s="42"/>
      <c r="LC182" s="42"/>
      <c r="LD182" s="42"/>
      <c r="LE182" s="42"/>
      <c r="LF182" s="42"/>
      <c r="LG182" s="42"/>
      <c r="LH182" s="42"/>
      <c r="LI182" s="42"/>
      <c r="LJ182" s="42"/>
      <c r="LK182" s="42"/>
      <c r="LL182" s="42"/>
      <c r="LM182" s="42"/>
      <c r="LN182" s="42"/>
      <c r="LO182" s="42"/>
      <c r="LP182" s="42"/>
      <c r="LQ182" s="42"/>
      <c r="LR182" s="42"/>
      <c r="LS182" s="42"/>
      <c r="LT182" s="42"/>
      <c r="LU182" s="42"/>
      <c r="LV182" s="42"/>
      <c r="LW182" s="42"/>
      <c r="LX182" s="42"/>
      <c r="LY182" s="42"/>
      <c r="LZ182" s="42"/>
      <c r="MA182" s="42"/>
      <c r="MB182" s="42"/>
      <c r="MC182" s="42"/>
      <c r="MD182" s="42"/>
      <c r="ME182" s="42"/>
      <c r="MF182" s="42"/>
      <c r="MG182" s="42"/>
      <c r="MH182" s="42"/>
      <c r="MI182" s="42"/>
      <c r="MJ182" s="42"/>
      <c r="MK182" s="42"/>
      <c r="ML182" s="42"/>
      <c r="MM182" s="42"/>
      <c r="MN182" s="42"/>
      <c r="MO182" s="42"/>
      <c r="MP182" s="42"/>
      <c r="MQ182" s="42"/>
      <c r="MR182" s="42"/>
      <c r="MS182" s="42"/>
      <c r="MT182" s="42"/>
      <c r="MU182" s="42"/>
      <c r="MV182" s="42"/>
      <c r="MW182" s="42"/>
      <c r="MX182" s="42"/>
      <c r="MY182" s="42"/>
      <c r="MZ182" s="42"/>
      <c r="NA182" s="42"/>
      <c r="NB182" s="42"/>
      <c r="NC182" s="42"/>
      <c r="ND182" s="42"/>
      <c r="NE182" s="42"/>
      <c r="NF182" s="42"/>
      <c r="NG182" s="42"/>
      <c r="NH182" s="42"/>
      <c r="NI182" s="42"/>
      <c r="NJ182" s="42"/>
      <c r="NK182" s="42"/>
      <c r="NL182" s="42"/>
      <c r="NM182" s="42"/>
      <c r="NN182" s="42"/>
      <c r="NO182" s="42"/>
      <c r="NP182" s="42"/>
      <c r="NQ182" s="42"/>
      <c r="NR182" s="42"/>
      <c r="NS182" s="42"/>
      <c r="NT182" s="42"/>
      <c r="NU182" s="42"/>
      <c r="NV182" s="42"/>
      <c r="NW182" s="42"/>
      <c r="NX182" s="42"/>
      <c r="NY182" s="42"/>
      <c r="NZ182" s="42"/>
      <c r="OA182" s="42"/>
      <c r="OB182" s="42"/>
      <c r="OC182" s="42"/>
      <c r="OD182" s="42"/>
      <c r="OE182" s="42"/>
      <c r="OF182" s="42"/>
      <c r="OG182" s="42"/>
      <c r="OH182" s="42"/>
      <c r="OI182" s="42"/>
      <c r="OJ182" s="42"/>
      <c r="OK182" s="42"/>
      <c r="OL182" s="42"/>
      <c r="OM182" s="42"/>
      <c r="ON182" s="42"/>
      <c r="OO182" s="42"/>
      <c r="OP182" s="42"/>
      <c r="OQ182" s="42"/>
      <c r="OR182" s="42"/>
      <c r="OS182" s="42"/>
      <c r="OT182" s="42"/>
      <c r="OU182" s="42"/>
      <c r="OV182" s="42"/>
      <c r="OW182" s="42"/>
      <c r="OX182" s="42"/>
      <c r="OY182" s="42"/>
      <c r="OZ182" s="42"/>
      <c r="PA182" s="42"/>
      <c r="PB182" s="42"/>
      <c r="PC182" s="42"/>
      <c r="PD182" s="42"/>
      <c r="PE182" s="42"/>
      <c r="PF182" s="42"/>
      <c r="PG182" s="42"/>
      <c r="PH182" s="42"/>
      <c r="PI182" s="42"/>
      <c r="PJ182" s="42"/>
      <c r="PK182" s="42"/>
      <c r="PL182" s="42"/>
      <c r="PM182" s="42"/>
      <c r="PN182" s="42"/>
      <c r="PO182" s="42"/>
      <c r="PP182" s="42"/>
      <c r="PQ182" s="42"/>
      <c r="PR182" s="42"/>
      <c r="PS182" s="42"/>
      <c r="PT182" s="42"/>
      <c r="PU182" s="42"/>
      <c r="PV182" s="42"/>
      <c r="PW182" s="42"/>
      <c r="PX182" s="42"/>
      <c r="PY182" s="42"/>
      <c r="PZ182" s="42"/>
      <c r="QA182" s="42"/>
      <c r="QB182" s="42"/>
      <c r="QC182" s="42"/>
      <c r="QD182" s="42"/>
      <c r="QE182" s="42"/>
      <c r="QF182" s="42"/>
      <c r="QG182" s="42"/>
      <c r="QH182" s="42"/>
      <c r="QI182" s="42"/>
      <c r="QJ182" s="42"/>
      <c r="QK182" s="42"/>
      <c r="QL182" s="42"/>
      <c r="QM182" s="42"/>
      <c r="QN182" s="42"/>
      <c r="QO182" s="42"/>
      <c r="QP182" s="42"/>
      <c r="QQ182" s="42"/>
      <c r="QR182" s="42"/>
      <c r="QS182" s="42"/>
      <c r="QT182" s="42"/>
      <c r="QU182" s="42"/>
      <c r="QV182" s="42"/>
      <c r="QW182" s="42"/>
      <c r="QX182" s="42"/>
      <c r="QY182" s="42"/>
      <c r="QZ182" s="42"/>
      <c r="RA182" s="42"/>
      <c r="RB182" s="42"/>
      <c r="RC182" s="42"/>
      <c r="RD182" s="42"/>
      <c r="RE182" s="42"/>
      <c r="RF182" s="42"/>
      <c r="RG182" s="42"/>
      <c r="RH182" s="42"/>
      <c r="RI182" s="42"/>
      <c r="RJ182" s="42"/>
      <c r="RK182" s="42"/>
      <c r="RL182" s="42"/>
      <c r="RM182" s="42"/>
      <c r="RN182" s="42"/>
      <c r="RO182" s="42"/>
      <c r="RP182" s="42"/>
      <c r="RQ182" s="42"/>
      <c r="RR182" s="42"/>
      <c r="RS182" s="42"/>
      <c r="RT182" s="42"/>
      <c r="RU182" s="42"/>
      <c r="RV182" s="42"/>
      <c r="RW182" s="42"/>
      <c r="RX182" s="42"/>
      <c r="RY182" s="42"/>
      <c r="RZ182" s="42"/>
      <c r="SA182" s="42"/>
      <c r="SB182" s="42"/>
      <c r="SC182" s="42"/>
      <c r="SD182" s="42"/>
      <c r="SE182" s="42"/>
      <c r="SF182" s="42"/>
      <c r="SG182" s="42"/>
      <c r="SH182" s="42"/>
      <c r="SI182" s="42"/>
      <c r="SJ182" s="42"/>
      <c r="SK182" s="42"/>
      <c r="SL182" s="42"/>
      <c r="SM182" s="42"/>
      <c r="SN182" s="42"/>
      <c r="SO182" s="42"/>
      <c r="SP182" s="42"/>
      <c r="SQ182" s="42"/>
      <c r="SR182" s="42"/>
      <c r="SS182" s="42"/>
      <c r="ST182" s="42"/>
      <c r="SU182" s="42"/>
      <c r="SV182" s="42"/>
      <c r="SW182" s="42"/>
      <c r="SX182" s="42"/>
      <c r="SY182" s="42"/>
      <c r="SZ182" s="42"/>
      <c r="TA182" s="42"/>
      <c r="TB182" s="42"/>
      <c r="TC182" s="42"/>
      <c r="TD182" s="42"/>
      <c r="TE182" s="42"/>
      <c r="TF182" s="42"/>
      <c r="TG182" s="42"/>
      <c r="TH182" s="42"/>
      <c r="TI182" s="42"/>
      <c r="TJ182" s="42"/>
      <c r="TK182" s="42"/>
      <c r="TL182" s="42"/>
      <c r="TM182" s="42"/>
      <c r="TN182" s="42"/>
      <c r="TO182" s="42"/>
      <c r="TP182" s="42"/>
      <c r="TQ182" s="42"/>
      <c r="TR182" s="42"/>
      <c r="TS182" s="42"/>
      <c r="TT182" s="42"/>
      <c r="TU182" s="42"/>
      <c r="TV182" s="42"/>
      <c r="TW182" s="42"/>
      <c r="TX182" s="42"/>
      <c r="TY182" s="42"/>
      <c r="TZ182" s="42"/>
      <c r="UA182" s="42"/>
      <c r="UB182" s="42"/>
      <c r="UC182" s="42"/>
      <c r="UD182" s="42"/>
      <c r="UE182" s="42"/>
      <c r="UF182" s="42"/>
      <c r="UG182" s="42"/>
      <c r="UH182" s="42"/>
      <c r="UI182" s="42"/>
      <c r="UJ182" s="42"/>
      <c r="UK182" s="42"/>
      <c r="UL182" s="42"/>
      <c r="UM182" s="42"/>
      <c r="UN182" s="42"/>
      <c r="UO182" s="42"/>
      <c r="UP182" s="42"/>
      <c r="UQ182" s="42"/>
      <c r="UR182" s="42"/>
      <c r="US182" s="42"/>
      <c r="UT182" s="42"/>
      <c r="UU182" s="42"/>
      <c r="UV182" s="42"/>
      <c r="UW182" s="42"/>
      <c r="UX182" s="42"/>
      <c r="UY182" s="42"/>
      <c r="UZ182" s="42"/>
      <c r="VA182" s="42"/>
      <c r="VB182" s="42"/>
      <c r="VC182" s="42"/>
      <c r="VD182" s="42"/>
      <c r="VE182" s="42"/>
      <c r="VF182" s="42"/>
      <c r="VG182" s="42"/>
      <c r="VH182" s="42"/>
      <c r="VI182" s="42"/>
      <c r="VJ182" s="42"/>
      <c r="VK182" s="42"/>
      <c r="VL182" s="42"/>
      <c r="VM182" s="42"/>
      <c r="VN182" s="42"/>
      <c r="VO182" s="42"/>
      <c r="VP182" s="42"/>
      <c r="VQ182" s="42"/>
      <c r="VR182" s="42"/>
      <c r="VS182" s="42"/>
      <c r="VT182" s="42"/>
      <c r="VU182" s="42"/>
      <c r="VV182" s="42"/>
      <c r="VW182" s="42"/>
      <c r="VX182" s="42"/>
      <c r="VY182" s="42"/>
      <c r="VZ182" s="42"/>
      <c r="WA182" s="42"/>
      <c r="WB182" s="42"/>
      <c r="WC182" s="42"/>
      <c r="WD182" s="42"/>
      <c r="WE182" s="42"/>
      <c r="WF182" s="42"/>
      <c r="WG182" s="42"/>
      <c r="WH182" s="42"/>
      <c r="WI182" s="42"/>
      <c r="WJ182" s="42"/>
      <c r="WK182" s="42"/>
      <c r="WL182" s="42"/>
      <c r="WM182" s="42"/>
      <c r="WN182" s="42"/>
      <c r="WO182" s="42"/>
      <c r="WP182" s="42"/>
      <c r="WQ182" s="42"/>
      <c r="WR182" s="42"/>
      <c r="WS182" s="42"/>
      <c r="WT182" s="42"/>
      <c r="WU182" s="42"/>
      <c r="WV182" s="42"/>
      <c r="WW182" s="42"/>
      <c r="WX182" s="42"/>
      <c r="WY182" s="42"/>
      <c r="WZ182" s="42"/>
      <c r="XA182" s="42"/>
      <c r="XB182" s="42"/>
      <c r="XC182" s="42"/>
      <c r="XD182" s="42"/>
      <c r="XE182" s="42"/>
      <c r="XF182" s="42"/>
      <c r="XG182" s="42"/>
      <c r="XH182" s="42"/>
      <c r="XI182" s="42"/>
      <c r="XJ182" s="42"/>
      <c r="XK182" s="42"/>
      <c r="XL182" s="42"/>
      <c r="XM182" s="42"/>
      <c r="XN182" s="42"/>
      <c r="XO182" s="42"/>
      <c r="XP182" s="42"/>
      <c r="XQ182" s="42"/>
      <c r="XR182" s="42"/>
      <c r="XS182" s="42"/>
      <c r="XT182" s="42"/>
      <c r="XU182" s="42"/>
      <c r="XV182" s="42"/>
      <c r="XW182" s="42"/>
      <c r="XX182" s="42"/>
      <c r="XY182" s="42"/>
      <c r="XZ182" s="42"/>
      <c r="YA182" s="42"/>
      <c r="YB182" s="42"/>
      <c r="YC182" s="42"/>
      <c r="YD182" s="42"/>
      <c r="YE182" s="42"/>
      <c r="YF182" s="42"/>
      <c r="YG182" s="42"/>
      <c r="YH182" s="42"/>
      <c r="YI182" s="42"/>
      <c r="YJ182" s="42"/>
      <c r="YK182" s="42"/>
      <c r="YL182" s="42"/>
      <c r="YM182" s="42"/>
      <c r="YN182" s="42"/>
      <c r="YO182" s="42"/>
      <c r="YP182" s="42"/>
      <c r="YQ182" s="42"/>
      <c r="YR182" s="42"/>
      <c r="YS182" s="42"/>
      <c r="YT182" s="42"/>
      <c r="YU182" s="42"/>
      <c r="YV182" s="42"/>
      <c r="YW182" s="42"/>
      <c r="YX182" s="42"/>
      <c r="YY182" s="42"/>
      <c r="YZ182" s="42"/>
      <c r="ZA182" s="42"/>
      <c r="ZB182" s="42"/>
      <c r="ZC182" s="42"/>
      <c r="ZD182" s="42"/>
      <c r="ZE182" s="42"/>
      <c r="ZF182" s="42"/>
      <c r="ZG182" s="42"/>
      <c r="ZH182" s="42"/>
      <c r="ZI182" s="42"/>
      <c r="ZJ182" s="42"/>
      <c r="ZK182" s="42"/>
      <c r="ZL182" s="42"/>
      <c r="ZM182" s="42"/>
      <c r="ZN182" s="42"/>
      <c r="ZO182" s="42"/>
      <c r="ZP182" s="42"/>
      <c r="ZQ182" s="42"/>
      <c r="ZR182" s="42"/>
      <c r="ZS182" s="42"/>
      <c r="ZT182" s="42"/>
      <c r="ZU182" s="42"/>
      <c r="ZV182" s="42"/>
      <c r="ZW182" s="42"/>
      <c r="ZX182" s="42"/>
      <c r="ZY182" s="42"/>
      <c r="ZZ182" s="42"/>
      <c r="AAA182" s="42"/>
      <c r="AAB182" s="42"/>
      <c r="AAC182" s="42"/>
      <c r="AAD182" s="42"/>
      <c r="AAE182" s="42"/>
      <c r="AAF182" s="42"/>
      <c r="AAG182" s="42"/>
      <c r="AAH182" s="42"/>
      <c r="AAI182" s="42"/>
      <c r="AAJ182" s="42"/>
      <c r="AAK182" s="42"/>
      <c r="AAL182" s="42"/>
      <c r="AAM182" s="42"/>
      <c r="AAN182" s="42"/>
      <c r="AAO182" s="42"/>
      <c r="AAP182" s="42"/>
      <c r="AAQ182" s="42"/>
      <c r="AAR182" s="42"/>
      <c r="AAS182" s="42"/>
      <c r="AAT182" s="42"/>
      <c r="AAU182" s="42"/>
      <c r="AAV182" s="42"/>
      <c r="AAW182" s="42"/>
      <c r="AAX182" s="42"/>
      <c r="AAY182" s="42"/>
      <c r="AAZ182" s="42"/>
      <c r="ABA182" s="42"/>
      <c r="ABB182" s="42"/>
      <c r="ABC182" s="42"/>
      <c r="ABD182" s="42"/>
      <c r="ABE182" s="42"/>
      <c r="ABF182" s="42"/>
      <c r="ABG182" s="42"/>
      <c r="ABH182" s="42"/>
      <c r="ABI182" s="42"/>
      <c r="ABJ182" s="42"/>
      <c r="ABK182" s="42"/>
      <c r="ABL182" s="42"/>
      <c r="ABM182" s="42"/>
      <c r="ABN182" s="42"/>
      <c r="ABO182" s="42"/>
      <c r="ABP182" s="42"/>
      <c r="ABQ182" s="42"/>
      <c r="ABR182" s="42"/>
      <c r="ABS182" s="42"/>
      <c r="ABT182" s="42"/>
      <c r="ABU182" s="42"/>
      <c r="ABV182" s="42"/>
      <c r="ABW182" s="42"/>
      <c r="ABX182" s="42"/>
      <c r="ABY182" s="42"/>
      <c r="ABZ182" s="42"/>
      <c r="ACA182" s="42"/>
      <c r="ACB182" s="42"/>
      <c r="ACC182" s="42"/>
      <c r="ACD182" s="42"/>
      <c r="ACE182" s="42"/>
      <c r="ACF182" s="42"/>
      <c r="ACG182" s="42"/>
      <c r="ACH182" s="42"/>
      <c r="ACI182" s="42"/>
      <c r="ACJ182" s="42"/>
      <c r="ACK182" s="42"/>
      <c r="ACL182" s="42"/>
      <c r="ACM182" s="42"/>
      <c r="ACN182" s="42"/>
      <c r="ACO182" s="42"/>
      <c r="ACP182" s="42"/>
      <c r="ACQ182" s="42"/>
      <c r="ACR182" s="42"/>
      <c r="ACS182" s="42"/>
      <c r="ACT182" s="42"/>
      <c r="ACU182" s="42"/>
      <c r="ACV182" s="42"/>
      <c r="ACW182" s="42"/>
      <c r="ACX182" s="42"/>
      <c r="ACY182" s="42"/>
      <c r="ACZ182" s="42"/>
      <c r="ADA182" s="42"/>
      <c r="ADB182" s="42"/>
      <c r="ADC182" s="42"/>
      <c r="ADD182" s="42"/>
      <c r="ADE182" s="42"/>
      <c r="ADF182" s="42"/>
      <c r="ADG182" s="42"/>
      <c r="ADH182" s="42"/>
      <c r="ADI182" s="42"/>
      <c r="ADJ182" s="42"/>
      <c r="ADK182" s="42"/>
      <c r="ADL182" s="42"/>
      <c r="ADM182" s="42"/>
      <c r="ADN182" s="42"/>
      <c r="ADO182" s="42"/>
      <c r="ADP182" s="42"/>
      <c r="ADQ182" s="42"/>
      <c r="ADR182" s="42"/>
      <c r="ADS182" s="42"/>
      <c r="ADT182" s="42"/>
      <c r="ADU182" s="42"/>
      <c r="ADV182" s="42"/>
      <c r="ADW182" s="42"/>
      <c r="ADX182" s="42"/>
      <c r="ADY182" s="42"/>
      <c r="ADZ182" s="42"/>
      <c r="AEA182" s="42"/>
      <c r="AEB182" s="42"/>
      <c r="AEC182" s="42"/>
      <c r="AED182" s="42"/>
      <c r="AEE182" s="42"/>
      <c r="AEF182" s="42"/>
      <c r="AEG182" s="42"/>
      <c r="AEH182" s="42"/>
      <c r="AEI182" s="42"/>
      <c r="AEJ182" s="42"/>
      <c r="AEK182" s="42"/>
      <c r="AEL182" s="42"/>
      <c r="AEM182" s="42"/>
      <c r="AEN182" s="42"/>
      <c r="AEO182" s="42"/>
      <c r="AEP182" s="42"/>
      <c r="AEQ182" s="42"/>
      <c r="AER182" s="42"/>
      <c r="AES182" s="42"/>
      <c r="AET182" s="42"/>
      <c r="AEU182" s="42"/>
      <c r="AEV182" s="42"/>
      <c r="AEW182" s="42"/>
      <c r="AEX182" s="42"/>
      <c r="AEY182" s="42"/>
      <c r="AEZ182" s="42"/>
      <c r="AFA182" s="42"/>
      <c r="AFB182" s="42"/>
      <c r="AFC182" s="42"/>
      <c r="AFD182" s="42"/>
      <c r="AFE182" s="42"/>
      <c r="AFF182" s="42"/>
      <c r="AFG182" s="42"/>
      <c r="AFH182" s="42"/>
      <c r="AFI182" s="42"/>
      <c r="AFJ182" s="42"/>
      <c r="AFK182" s="42"/>
      <c r="AFL182" s="42"/>
      <c r="AFM182" s="42"/>
      <c r="AFN182" s="42"/>
      <c r="AFO182" s="42"/>
      <c r="AFP182" s="42"/>
      <c r="AFQ182" s="42"/>
      <c r="AFR182" s="42"/>
      <c r="AFS182" s="42"/>
      <c r="AFT182" s="42"/>
      <c r="AFU182" s="42"/>
      <c r="AFV182" s="42"/>
      <c r="AFW182" s="42"/>
      <c r="AFX182" s="42"/>
      <c r="AFY182" s="42"/>
      <c r="AFZ182" s="42"/>
      <c r="AGA182" s="42"/>
      <c r="AGB182" s="42"/>
      <c r="AGC182" s="42"/>
      <c r="AGD182" s="42"/>
      <c r="AGE182" s="42"/>
      <c r="AGF182" s="42"/>
      <c r="AGG182" s="42"/>
      <c r="AGH182" s="42"/>
      <c r="AGI182" s="42"/>
      <c r="AGJ182" s="42"/>
      <c r="AGK182" s="42"/>
      <c r="AGL182" s="42"/>
      <c r="AGM182" s="42"/>
      <c r="AGN182" s="42"/>
      <c r="AGO182" s="42"/>
      <c r="AGP182" s="42"/>
      <c r="AGQ182" s="42"/>
      <c r="AGR182" s="42"/>
      <c r="AGS182" s="42"/>
      <c r="AGT182" s="42"/>
      <c r="AGU182" s="42"/>
      <c r="AGV182" s="42"/>
      <c r="AGW182" s="42"/>
      <c r="AGX182" s="42"/>
      <c r="AGY182" s="42"/>
      <c r="AGZ182" s="42"/>
      <c r="AHA182" s="42"/>
      <c r="AHB182" s="42"/>
      <c r="AHC182" s="42"/>
      <c r="AHD182" s="42"/>
      <c r="AHE182" s="42"/>
      <c r="AHF182" s="42"/>
      <c r="AHG182" s="42"/>
      <c r="AHH182" s="42"/>
      <c r="AHI182" s="42"/>
      <c r="AHJ182" s="42"/>
      <c r="AHK182" s="42"/>
      <c r="AHL182" s="42"/>
      <c r="AHM182" s="42"/>
      <c r="AHN182" s="42"/>
      <c r="AHO182" s="42"/>
      <c r="AHP182" s="42"/>
      <c r="AHQ182" s="42"/>
      <c r="AHR182" s="42"/>
      <c r="AHS182" s="42"/>
      <c r="AHT182" s="42"/>
      <c r="AHU182" s="42"/>
      <c r="AHV182" s="42"/>
      <c r="AHW182" s="42"/>
      <c r="AHX182" s="42"/>
      <c r="AHY182" s="42"/>
      <c r="AHZ182" s="42"/>
      <c r="AIA182" s="42"/>
      <c r="AIB182" s="42"/>
      <c r="AIC182" s="42"/>
      <c r="AID182" s="42"/>
      <c r="AIE182" s="42"/>
      <c r="AIF182" s="42"/>
      <c r="AIG182" s="42"/>
      <c r="AIH182" s="42"/>
      <c r="AII182" s="42"/>
      <c r="AIJ182" s="42"/>
      <c r="AIK182" s="42"/>
      <c r="AIL182" s="42"/>
      <c r="AIM182" s="42"/>
      <c r="AIN182" s="42"/>
      <c r="AIO182" s="42"/>
      <c r="AIP182" s="42"/>
      <c r="AIQ182" s="42"/>
      <c r="AIR182" s="42"/>
      <c r="AIS182" s="42"/>
      <c r="AIT182" s="42"/>
      <c r="AIU182" s="42"/>
      <c r="AIV182" s="42"/>
      <c r="AIW182" s="42"/>
      <c r="AIX182" s="42"/>
      <c r="AIY182" s="42"/>
      <c r="AIZ182" s="42"/>
      <c r="AJA182" s="42"/>
      <c r="AJB182" s="42"/>
      <c r="AJC182" s="42"/>
      <c r="AJD182" s="42"/>
      <c r="AJE182" s="42"/>
      <c r="AJF182" s="42"/>
      <c r="AJG182" s="42"/>
      <c r="AJH182" s="42"/>
      <c r="AJI182" s="42"/>
      <c r="AJJ182" s="42"/>
      <c r="AJK182" s="42"/>
      <c r="AJL182" s="42"/>
      <c r="AJM182" s="42"/>
      <c r="AJN182" s="42"/>
      <c r="AJO182" s="42"/>
      <c r="AJP182" s="42"/>
      <c r="AJQ182" s="42"/>
      <c r="AJR182" s="42"/>
      <c r="AJS182" s="42"/>
      <c r="AJT182" s="42"/>
      <c r="AJU182" s="42"/>
      <c r="AJV182" s="42"/>
      <c r="AJW182" s="42"/>
      <c r="AJX182" s="42"/>
      <c r="AJY182" s="42"/>
      <c r="AJZ182" s="42"/>
      <c r="AKA182" s="42"/>
      <c r="AKB182" s="42"/>
      <c r="AKC182" s="42"/>
      <c r="AKD182" s="42"/>
      <c r="AKE182" s="42"/>
      <c r="AKF182" s="42"/>
      <c r="AKG182" s="42"/>
      <c r="AKH182" s="42"/>
      <c r="AKI182" s="42"/>
      <c r="AKJ182" s="42"/>
      <c r="AKK182" s="42"/>
      <c r="AKL182" s="42"/>
      <c r="AKM182" s="42"/>
      <c r="AKN182" s="42"/>
      <c r="AKO182" s="42"/>
      <c r="AKP182" s="42"/>
      <c r="AKQ182" s="42"/>
      <c r="AKR182" s="42"/>
      <c r="AKS182" s="42"/>
      <c r="AKT182" s="42"/>
      <c r="AKU182" s="42"/>
      <c r="AKV182" s="42"/>
      <c r="AKW182" s="42"/>
      <c r="AKX182" s="42"/>
      <c r="AKY182" s="42"/>
      <c r="AKZ182" s="42"/>
      <c r="ALA182" s="42"/>
      <c r="ALB182" s="42"/>
      <c r="ALC182" s="42"/>
      <c r="ALD182" s="42"/>
      <c r="ALE182" s="42"/>
      <c r="ALF182" s="42"/>
      <c r="ALG182" s="42"/>
      <c r="ALH182" s="42"/>
      <c r="ALI182" s="42"/>
      <c r="ALJ182" s="42"/>
      <c r="ALK182" s="42"/>
      <c r="ALL182" s="42"/>
      <c r="ALM182" s="42"/>
      <c r="ALN182" s="42"/>
      <c r="ALO182" s="42"/>
      <c r="ALP182" s="42"/>
      <c r="ALQ182" s="42"/>
      <c r="ALR182" s="42"/>
      <c r="ALS182" s="42"/>
      <c r="ALT182" s="42"/>
      <c r="ALU182" s="42"/>
      <c r="ALV182" s="42"/>
      <c r="ALW182" s="42"/>
      <c r="ALX182" s="42"/>
      <c r="ALY182" s="42"/>
      <c r="ALZ182" s="42"/>
      <c r="AMA182" s="42"/>
      <c r="AMB182" s="42"/>
      <c r="AMC182" s="42"/>
      <c r="AMD182" s="42"/>
      <c r="AME182" s="42"/>
      <c r="AMF182" s="42"/>
      <c r="AMG182" s="42"/>
      <c r="AMH182" s="42"/>
      <c r="AMI182" s="42"/>
      <c r="AMJ182" s="42"/>
      <c r="AMK182" s="42"/>
      <c r="AML182" s="42"/>
      <c r="AMM182" s="42"/>
      <c r="AMN182" s="42"/>
      <c r="AMO182" s="42"/>
      <c r="AMP182" s="42"/>
      <c r="AMQ182" s="42"/>
      <c r="AMR182" s="42"/>
      <c r="AMS182" s="42"/>
      <c r="AMT182" s="42"/>
      <c r="AMU182" s="42"/>
      <c r="AMV182" s="42"/>
      <c r="AMW182" s="42"/>
      <c r="AMX182" s="42"/>
      <c r="AMY182" s="42"/>
      <c r="AMZ182" s="42"/>
      <c r="ANA182" s="42"/>
      <c r="ANB182" s="42"/>
      <c r="ANC182" s="42"/>
      <c r="AND182" s="42"/>
      <c r="ANE182" s="42"/>
      <c r="ANF182" s="42"/>
      <c r="ANG182" s="42"/>
      <c r="ANH182" s="42"/>
      <c r="ANI182" s="42"/>
      <c r="ANJ182" s="42"/>
      <c r="ANK182" s="42"/>
      <c r="ANL182" s="42"/>
      <c r="ANM182" s="42"/>
      <c r="ANN182" s="42"/>
      <c r="ANO182" s="42"/>
      <c r="ANP182" s="42"/>
      <c r="ANQ182" s="42"/>
      <c r="ANR182" s="42"/>
      <c r="ANS182" s="42"/>
      <c r="ANT182" s="42"/>
      <c r="ANU182" s="42"/>
      <c r="ANV182" s="42"/>
      <c r="ANW182" s="42"/>
      <c r="ANX182" s="42"/>
      <c r="ANY182" s="42"/>
      <c r="ANZ182" s="42"/>
      <c r="AOA182" s="42"/>
      <c r="AOB182" s="42"/>
      <c r="AOC182" s="42"/>
      <c r="AOD182" s="42"/>
      <c r="AOE182" s="42"/>
      <c r="AOF182" s="42"/>
      <c r="AOG182" s="42"/>
      <c r="AOH182" s="42"/>
      <c r="AOI182" s="42"/>
      <c r="AOJ182" s="42"/>
      <c r="AOK182" s="42"/>
      <c r="AOL182" s="42"/>
      <c r="AOM182" s="42"/>
      <c r="AON182" s="42"/>
      <c r="AOO182" s="42"/>
      <c r="AOP182" s="42"/>
      <c r="AOQ182" s="42"/>
      <c r="AOR182" s="42"/>
      <c r="AOS182" s="42"/>
      <c r="AOT182" s="42"/>
      <c r="AOU182" s="42"/>
      <c r="AOV182" s="42"/>
      <c r="AOW182" s="42"/>
      <c r="AOX182" s="42"/>
      <c r="AOY182" s="42"/>
      <c r="AOZ182" s="42"/>
      <c r="APA182" s="42"/>
      <c r="APB182" s="42"/>
      <c r="APC182" s="42"/>
      <c r="APD182" s="42"/>
      <c r="APE182" s="42"/>
      <c r="APF182" s="42"/>
      <c r="APG182" s="42"/>
      <c r="APH182" s="42"/>
      <c r="API182" s="42"/>
      <c r="APJ182" s="42"/>
      <c r="APK182" s="42"/>
      <c r="APL182" s="42"/>
      <c r="APM182" s="42"/>
      <c r="APN182" s="42"/>
      <c r="APO182" s="42"/>
      <c r="APP182" s="42"/>
      <c r="APQ182" s="42"/>
      <c r="APR182" s="42"/>
      <c r="APS182" s="42"/>
      <c r="APT182" s="42"/>
      <c r="APU182" s="42"/>
      <c r="APV182" s="42"/>
      <c r="APW182" s="42"/>
      <c r="APX182" s="42"/>
      <c r="APY182" s="42"/>
      <c r="APZ182" s="42"/>
      <c r="AQA182" s="42"/>
      <c r="AQB182" s="42"/>
      <c r="AQC182" s="42"/>
      <c r="AQD182" s="42"/>
      <c r="AQE182" s="42"/>
      <c r="AQF182" s="42"/>
      <c r="AQG182" s="42"/>
      <c r="AQH182" s="42"/>
      <c r="AQI182" s="42"/>
      <c r="AQJ182" s="42"/>
      <c r="AQK182" s="42"/>
      <c r="AQL182" s="42"/>
      <c r="AQM182" s="42"/>
      <c r="AQN182" s="42"/>
      <c r="AQO182" s="42"/>
      <c r="AQP182" s="42"/>
      <c r="AQQ182" s="42"/>
      <c r="AQR182" s="42"/>
      <c r="AQS182" s="42"/>
      <c r="AQT182" s="42"/>
      <c r="AQU182" s="42"/>
      <c r="AQV182" s="42"/>
      <c r="AQW182" s="42"/>
      <c r="AQX182" s="42"/>
      <c r="AQY182" s="42"/>
      <c r="AQZ182" s="42"/>
      <c r="ARA182" s="42"/>
      <c r="ARB182" s="42"/>
      <c r="ARC182" s="42"/>
      <c r="ARD182" s="42"/>
      <c r="ARE182" s="42"/>
      <c r="ARF182" s="42"/>
      <c r="ARG182" s="42"/>
      <c r="ARH182" s="42"/>
      <c r="ARI182" s="42"/>
      <c r="ARJ182" s="42"/>
      <c r="ARK182" s="42"/>
      <c r="ARL182" s="42"/>
      <c r="ARM182" s="42"/>
      <c r="ARN182" s="42"/>
      <c r="ARO182" s="42"/>
      <c r="ARP182" s="42"/>
      <c r="ARQ182" s="42"/>
      <c r="ARR182" s="42"/>
      <c r="ARS182" s="42"/>
      <c r="ART182" s="42"/>
      <c r="ARU182" s="42"/>
      <c r="ARV182" s="42"/>
      <c r="ARW182" s="42"/>
      <c r="ARX182" s="42"/>
      <c r="ARY182" s="42"/>
      <c r="ARZ182" s="42"/>
      <c r="ASA182" s="42"/>
      <c r="ASB182" s="42"/>
      <c r="ASC182" s="42"/>
      <c r="ASD182" s="42"/>
      <c r="ASE182" s="42"/>
      <c r="ASF182" s="42"/>
      <c r="ASG182" s="42"/>
      <c r="ASH182" s="42"/>
      <c r="ASI182" s="42"/>
      <c r="ASJ182" s="42"/>
      <c r="ASK182" s="42"/>
      <c r="ASL182" s="42"/>
      <c r="ASM182" s="42"/>
      <c r="ASN182" s="42"/>
      <c r="ASO182" s="42"/>
      <c r="ASP182" s="42"/>
      <c r="ASQ182" s="42"/>
      <c r="ASR182" s="42"/>
      <c r="ASS182" s="42"/>
      <c r="AST182" s="42"/>
      <c r="ASU182" s="42"/>
      <c r="ASV182" s="42"/>
      <c r="ASW182" s="42"/>
      <c r="ASX182" s="42"/>
      <c r="ASY182" s="42"/>
      <c r="ASZ182" s="42"/>
      <c r="ATA182" s="42"/>
      <c r="ATB182" s="42"/>
      <c r="ATC182" s="42"/>
      <c r="ATD182" s="42"/>
      <c r="ATE182" s="42"/>
      <c r="ATF182" s="42"/>
      <c r="ATG182" s="42"/>
      <c r="ATH182" s="42"/>
      <c r="ATI182" s="42"/>
      <c r="ATJ182" s="42"/>
      <c r="ATK182" s="42"/>
      <c r="ATL182" s="42"/>
      <c r="ATM182" s="42"/>
      <c r="ATN182" s="42"/>
      <c r="ATO182" s="42"/>
      <c r="ATP182" s="42"/>
      <c r="ATQ182" s="42"/>
      <c r="ATR182" s="42"/>
      <c r="ATS182" s="42"/>
      <c r="ATT182" s="42"/>
      <c r="ATU182" s="42"/>
      <c r="ATV182" s="42"/>
      <c r="ATW182" s="42"/>
      <c r="ATX182" s="42"/>
      <c r="ATY182" s="42"/>
      <c r="ATZ182" s="42"/>
      <c r="AUA182" s="42"/>
      <c r="AUB182" s="42"/>
      <c r="AUC182" s="42"/>
      <c r="AUD182" s="42"/>
      <c r="AUE182" s="42"/>
      <c r="AUF182" s="42"/>
      <c r="AUG182" s="42"/>
      <c r="AUH182" s="42"/>
      <c r="AUI182" s="42"/>
      <c r="AUJ182" s="42"/>
      <c r="AUK182" s="42"/>
      <c r="AUL182" s="42"/>
      <c r="AUM182" s="42"/>
      <c r="AUN182" s="42"/>
      <c r="AUO182" s="42"/>
      <c r="AUP182" s="42"/>
      <c r="AUQ182" s="42"/>
      <c r="AUR182" s="42"/>
      <c r="AUS182" s="42"/>
      <c r="AUT182" s="42"/>
      <c r="AUU182" s="42"/>
      <c r="AUV182" s="42"/>
      <c r="AUW182" s="42"/>
      <c r="AUX182" s="42"/>
      <c r="AUY182" s="42"/>
      <c r="AUZ182" s="42"/>
      <c r="AVA182" s="42"/>
      <c r="AVB182" s="42"/>
      <c r="AVC182" s="42"/>
      <c r="AVD182" s="42"/>
      <c r="AVE182" s="42"/>
      <c r="AVF182" s="42"/>
      <c r="AVG182" s="42"/>
      <c r="AVH182" s="42"/>
      <c r="AVI182" s="42"/>
      <c r="AVJ182" s="42"/>
      <c r="AVK182" s="42"/>
      <c r="AVL182" s="42"/>
      <c r="AVM182" s="42"/>
      <c r="AVN182" s="42"/>
      <c r="AVO182" s="42"/>
      <c r="AVP182" s="42"/>
      <c r="AVQ182" s="42"/>
      <c r="AVR182" s="42"/>
      <c r="AVS182" s="42"/>
      <c r="AVT182" s="42"/>
      <c r="AVU182" s="42"/>
      <c r="AVV182" s="42"/>
      <c r="AVW182" s="42"/>
      <c r="AVX182" s="42"/>
      <c r="AVY182" s="42"/>
      <c r="AVZ182" s="42"/>
      <c r="AWA182" s="42"/>
      <c r="AWB182" s="42"/>
      <c r="AWC182" s="42"/>
      <c r="AWD182" s="42"/>
      <c r="AWE182" s="42"/>
      <c r="AWF182" s="42"/>
      <c r="AWG182" s="42"/>
      <c r="AWH182" s="42"/>
      <c r="AWI182" s="42"/>
      <c r="AWJ182" s="42"/>
      <c r="AWK182" s="42"/>
      <c r="AWL182" s="42"/>
      <c r="AWM182" s="42"/>
      <c r="AWN182" s="42"/>
      <c r="AWO182" s="42"/>
      <c r="AWP182" s="42"/>
      <c r="AWQ182" s="42"/>
      <c r="AWR182" s="42"/>
      <c r="AWS182" s="42"/>
      <c r="AWT182" s="42"/>
      <c r="AWU182" s="42"/>
      <c r="AWV182" s="42"/>
      <c r="AWW182" s="42"/>
      <c r="AWX182" s="42"/>
      <c r="AWY182" s="42"/>
      <c r="AWZ182" s="42"/>
      <c r="AXA182" s="42"/>
      <c r="AXB182" s="42"/>
      <c r="AXC182" s="42"/>
      <c r="AXD182" s="42"/>
      <c r="AXE182" s="42"/>
      <c r="AXF182" s="42"/>
      <c r="AXG182" s="42"/>
      <c r="AXH182" s="42"/>
      <c r="AXI182" s="42"/>
      <c r="AXJ182" s="42"/>
      <c r="AXK182" s="42"/>
      <c r="AXL182" s="42"/>
      <c r="AXM182" s="42"/>
      <c r="AXN182" s="42"/>
      <c r="AXO182" s="42"/>
      <c r="AXP182" s="42"/>
      <c r="AXQ182" s="42"/>
      <c r="AXR182" s="42"/>
      <c r="AXS182" s="42"/>
      <c r="AXT182" s="42"/>
      <c r="AXU182" s="42"/>
      <c r="AXV182" s="42"/>
      <c r="AXW182" s="42"/>
      <c r="AXX182" s="42"/>
      <c r="AXY182" s="42"/>
      <c r="AXZ182" s="42"/>
      <c r="AYA182" s="42"/>
      <c r="AYB182" s="42"/>
      <c r="AYC182" s="42"/>
      <c r="AYD182" s="42"/>
      <c r="AYE182" s="42"/>
      <c r="AYF182" s="42"/>
      <c r="AYG182" s="42"/>
      <c r="AYH182" s="42"/>
      <c r="AYI182" s="42"/>
      <c r="AYJ182" s="42"/>
      <c r="AYK182" s="42"/>
      <c r="AYL182" s="42"/>
      <c r="AYM182" s="42"/>
      <c r="AYN182" s="42"/>
      <c r="AYO182" s="42"/>
      <c r="AYP182" s="42"/>
      <c r="AYQ182" s="42"/>
      <c r="AYR182" s="42"/>
      <c r="AYS182" s="42"/>
      <c r="AYT182" s="42"/>
      <c r="AYU182" s="42"/>
      <c r="AYV182" s="42"/>
      <c r="AYW182" s="42"/>
      <c r="AYX182" s="42"/>
      <c r="AYY182" s="42"/>
      <c r="AYZ182" s="42"/>
      <c r="AZA182" s="42"/>
      <c r="AZB182" s="42"/>
      <c r="AZC182" s="42"/>
      <c r="AZD182" s="42"/>
      <c r="AZE182" s="42"/>
      <c r="AZF182" s="42"/>
      <c r="AZG182" s="42"/>
      <c r="AZH182" s="42"/>
      <c r="AZI182" s="42"/>
      <c r="AZJ182" s="42"/>
      <c r="AZK182" s="42"/>
      <c r="AZL182" s="42"/>
      <c r="AZM182" s="42"/>
      <c r="AZN182" s="42"/>
      <c r="AZO182" s="42"/>
      <c r="AZP182" s="42"/>
      <c r="AZQ182" s="42"/>
      <c r="AZR182" s="42"/>
      <c r="AZS182" s="42"/>
      <c r="AZT182" s="42"/>
      <c r="AZU182" s="42"/>
      <c r="AZV182" s="42"/>
      <c r="AZW182" s="42"/>
      <c r="AZX182" s="42"/>
      <c r="AZY182" s="42"/>
      <c r="AZZ182" s="42"/>
      <c r="BAA182" s="42"/>
      <c r="BAB182" s="42"/>
      <c r="BAC182" s="42"/>
      <c r="BAD182" s="42"/>
      <c r="BAE182" s="42"/>
      <c r="BAF182" s="42"/>
      <c r="BAG182" s="42"/>
      <c r="BAH182" s="42"/>
      <c r="BAI182" s="42"/>
      <c r="BAJ182" s="42"/>
      <c r="BAK182" s="42"/>
      <c r="BAL182" s="42"/>
      <c r="BAM182" s="42"/>
      <c r="BAN182" s="42"/>
      <c r="BAO182" s="42"/>
      <c r="BAP182" s="42"/>
      <c r="BAQ182" s="42"/>
      <c r="BAR182" s="42"/>
      <c r="BAS182" s="42"/>
      <c r="BAT182" s="42"/>
      <c r="BAU182" s="42"/>
      <c r="BAV182" s="42"/>
      <c r="BAW182" s="42"/>
      <c r="BAX182" s="42"/>
      <c r="BAY182" s="42"/>
      <c r="BAZ182" s="42"/>
      <c r="BBA182" s="42"/>
      <c r="BBB182" s="42"/>
      <c r="BBC182" s="42"/>
      <c r="BBD182" s="42"/>
      <c r="BBE182" s="42"/>
      <c r="BBF182" s="42"/>
      <c r="BBG182" s="42"/>
      <c r="BBH182" s="42"/>
      <c r="BBI182" s="42"/>
      <c r="BBJ182" s="42"/>
      <c r="BBK182" s="42"/>
      <c r="BBL182" s="42"/>
      <c r="BBM182" s="42"/>
      <c r="BBN182" s="42"/>
      <c r="BBO182" s="42"/>
      <c r="BBP182" s="42"/>
      <c r="BBQ182" s="42"/>
      <c r="BBR182" s="42"/>
      <c r="BBS182" s="42"/>
      <c r="BBT182" s="42"/>
      <c r="BBU182" s="42"/>
      <c r="BBV182" s="42"/>
      <c r="BBW182" s="42"/>
      <c r="BBX182" s="42"/>
      <c r="BBY182" s="42"/>
      <c r="BBZ182" s="42"/>
      <c r="BCA182" s="42"/>
      <c r="BCB182" s="42"/>
      <c r="BCC182" s="42"/>
      <c r="BCD182" s="42"/>
      <c r="BCE182" s="42"/>
      <c r="BCF182" s="42"/>
      <c r="BCG182" s="42"/>
      <c r="BCH182" s="42"/>
      <c r="BCI182" s="42"/>
      <c r="BCJ182" s="42"/>
      <c r="BCK182" s="42"/>
      <c r="BCL182" s="42"/>
      <c r="BCM182" s="42"/>
      <c r="BCN182" s="42"/>
      <c r="BCO182" s="42"/>
      <c r="BCP182" s="42"/>
      <c r="BCQ182" s="42"/>
      <c r="BCR182" s="42"/>
      <c r="BCS182" s="42"/>
      <c r="BCT182" s="42"/>
      <c r="BCU182" s="42"/>
      <c r="BCV182" s="42"/>
      <c r="BCW182" s="42"/>
      <c r="BCX182" s="42"/>
      <c r="BCY182" s="42"/>
      <c r="BCZ182" s="42"/>
      <c r="BDA182" s="42"/>
      <c r="BDB182" s="42"/>
      <c r="BDC182" s="42"/>
      <c r="BDD182" s="42"/>
      <c r="BDE182" s="42"/>
      <c r="BDF182" s="42"/>
      <c r="BDG182" s="42"/>
      <c r="BDH182" s="42"/>
      <c r="BDI182" s="42"/>
      <c r="BDJ182" s="42"/>
      <c r="BDK182" s="42"/>
      <c r="BDL182" s="42"/>
      <c r="BDM182" s="42"/>
      <c r="BDN182" s="42"/>
      <c r="BDO182" s="42"/>
      <c r="BDP182" s="42"/>
      <c r="BDQ182" s="42"/>
      <c r="BDR182" s="42"/>
      <c r="BDS182" s="42"/>
      <c r="BDT182" s="42"/>
      <c r="BDU182" s="42"/>
      <c r="BDV182" s="42"/>
      <c r="BDW182" s="42"/>
      <c r="BDX182" s="42"/>
      <c r="BDY182" s="42"/>
      <c r="BDZ182" s="42"/>
      <c r="BEA182" s="42"/>
      <c r="BEB182" s="42"/>
      <c r="BEC182" s="42"/>
      <c r="BED182" s="42"/>
      <c r="BEE182" s="42"/>
      <c r="BEF182" s="42"/>
      <c r="BEG182" s="42"/>
      <c r="BEH182" s="42"/>
      <c r="BEI182" s="42"/>
      <c r="BEJ182" s="42"/>
      <c r="BEK182" s="42"/>
      <c r="BEL182" s="42"/>
      <c r="BEM182" s="42"/>
      <c r="BEN182" s="42"/>
      <c r="BEO182" s="42"/>
      <c r="BEP182" s="42"/>
      <c r="BEQ182" s="42"/>
      <c r="BER182" s="42"/>
      <c r="BES182" s="42"/>
      <c r="BET182" s="42"/>
      <c r="BEU182" s="42"/>
      <c r="BEV182" s="42"/>
      <c r="BEW182" s="42"/>
      <c r="BEX182" s="42"/>
      <c r="BEY182" s="42"/>
      <c r="BEZ182" s="42"/>
      <c r="BFA182" s="42"/>
      <c r="BFB182" s="42"/>
      <c r="BFC182" s="42"/>
      <c r="BFD182" s="42"/>
      <c r="BFE182" s="42"/>
      <c r="BFF182" s="42"/>
      <c r="BFG182" s="42"/>
      <c r="BFH182" s="42"/>
      <c r="BFI182" s="42"/>
      <c r="BFJ182" s="42"/>
      <c r="BFK182" s="42"/>
      <c r="BFL182" s="42"/>
      <c r="BFM182" s="42"/>
      <c r="BFN182" s="42"/>
      <c r="BFO182" s="42"/>
      <c r="BFP182" s="42"/>
      <c r="BFQ182" s="42"/>
      <c r="BFR182" s="42"/>
      <c r="BFS182" s="42"/>
      <c r="BFT182" s="42"/>
      <c r="BFU182" s="42"/>
      <c r="BFV182" s="42"/>
      <c r="BFW182" s="42"/>
      <c r="BFX182" s="42"/>
      <c r="BFY182" s="42"/>
      <c r="BFZ182" s="42"/>
      <c r="BGA182" s="42"/>
      <c r="BGB182" s="42"/>
      <c r="BGC182" s="42"/>
      <c r="BGD182" s="42"/>
      <c r="BGE182" s="42"/>
      <c r="BGF182" s="42"/>
      <c r="BGG182" s="42"/>
      <c r="BGH182" s="42"/>
      <c r="BGI182" s="42"/>
      <c r="BGJ182" s="42"/>
      <c r="BGK182" s="42"/>
      <c r="BGL182" s="42"/>
      <c r="BGM182" s="42"/>
      <c r="BGN182" s="42"/>
      <c r="BGO182" s="42"/>
      <c r="BGP182" s="42"/>
      <c r="BGQ182" s="42"/>
      <c r="BGR182" s="42"/>
      <c r="BGS182" s="42"/>
      <c r="BGT182" s="42"/>
      <c r="BGU182" s="42"/>
      <c r="BGV182" s="42"/>
      <c r="BGW182" s="42"/>
      <c r="BGX182" s="42"/>
      <c r="BGY182" s="42"/>
      <c r="BGZ182" s="42"/>
      <c r="BHA182" s="42"/>
      <c r="BHB182" s="42"/>
      <c r="BHC182" s="42"/>
      <c r="BHD182" s="42"/>
      <c r="BHE182" s="42"/>
      <c r="BHF182" s="42"/>
      <c r="BHG182" s="42"/>
      <c r="BHH182" s="42"/>
      <c r="BHI182" s="42"/>
      <c r="BHJ182" s="42"/>
      <c r="BHK182" s="42"/>
      <c r="BHL182" s="42"/>
      <c r="BHM182" s="42"/>
      <c r="BHN182" s="42"/>
      <c r="BHO182" s="42"/>
      <c r="BHP182" s="42"/>
      <c r="BHQ182" s="42"/>
      <c r="BHR182" s="42"/>
      <c r="BHS182" s="42"/>
      <c r="BHT182" s="42"/>
      <c r="BHU182" s="42"/>
      <c r="BHV182" s="42"/>
      <c r="BHW182" s="42"/>
      <c r="BHX182" s="42"/>
      <c r="BHY182" s="42"/>
      <c r="BHZ182" s="42"/>
      <c r="BIA182" s="42"/>
      <c r="BIB182" s="42"/>
      <c r="BIC182" s="42"/>
      <c r="BID182" s="42"/>
      <c r="BIE182" s="42"/>
      <c r="BIF182" s="42"/>
      <c r="BIG182" s="42"/>
      <c r="BIH182" s="42"/>
      <c r="BII182" s="42"/>
      <c r="BIJ182" s="42"/>
      <c r="BIK182" s="42"/>
      <c r="BIL182" s="42"/>
      <c r="BIM182" s="42"/>
      <c r="BIN182" s="42"/>
      <c r="BIO182" s="42"/>
      <c r="BIP182" s="42"/>
      <c r="BIQ182" s="42"/>
      <c r="BIR182" s="42"/>
      <c r="BIS182" s="42"/>
      <c r="BIT182" s="42"/>
      <c r="BIU182" s="42"/>
      <c r="BIV182" s="42"/>
      <c r="BIW182" s="42"/>
      <c r="BIX182" s="42"/>
      <c r="BIY182" s="42"/>
      <c r="BIZ182" s="42"/>
      <c r="BJA182" s="42"/>
      <c r="BJB182" s="42"/>
      <c r="BJC182" s="42"/>
      <c r="BJD182" s="42"/>
      <c r="BJE182" s="42"/>
      <c r="BJF182" s="42"/>
      <c r="BJG182" s="42"/>
      <c r="BJH182" s="42"/>
      <c r="BJI182" s="42"/>
      <c r="BJJ182" s="42"/>
      <c r="BJK182" s="42"/>
      <c r="BJL182" s="42"/>
      <c r="BJM182" s="42"/>
      <c r="BJN182" s="42"/>
      <c r="BJO182" s="42"/>
      <c r="BJP182" s="42"/>
      <c r="BJQ182" s="42"/>
      <c r="BJR182" s="42"/>
      <c r="BJS182" s="42"/>
      <c r="BJT182" s="42"/>
      <c r="BJU182" s="42"/>
      <c r="BJV182" s="42"/>
      <c r="BJW182" s="42"/>
      <c r="BJX182" s="42"/>
      <c r="BJY182" s="42"/>
      <c r="BJZ182" s="42"/>
      <c r="BKA182" s="42"/>
      <c r="BKB182" s="42"/>
      <c r="BKC182" s="42"/>
      <c r="BKD182" s="42"/>
      <c r="BKE182" s="42"/>
      <c r="BKF182" s="42"/>
      <c r="BKG182" s="42"/>
      <c r="BKH182" s="42"/>
      <c r="BKI182" s="42"/>
      <c r="BKJ182" s="42"/>
      <c r="BKK182" s="42"/>
      <c r="BKL182" s="42"/>
      <c r="BKM182" s="42"/>
      <c r="BKN182" s="42"/>
      <c r="BKO182" s="42"/>
      <c r="BKP182" s="42"/>
      <c r="BKQ182" s="42"/>
      <c r="BKR182" s="42"/>
      <c r="BKS182" s="42"/>
      <c r="BKT182" s="42"/>
      <c r="BKU182" s="42"/>
      <c r="BKV182" s="42"/>
      <c r="BKW182" s="42"/>
      <c r="BKX182" s="42"/>
      <c r="BKY182" s="42"/>
      <c r="BKZ182" s="42"/>
      <c r="BLA182" s="42"/>
      <c r="BLB182" s="42"/>
      <c r="BLC182" s="42"/>
      <c r="BLD182" s="42"/>
      <c r="BLE182" s="42"/>
      <c r="BLF182" s="42"/>
      <c r="BLG182" s="42"/>
      <c r="BLH182" s="42"/>
      <c r="BLI182" s="42"/>
      <c r="BLJ182" s="42"/>
      <c r="BLK182" s="42"/>
      <c r="BLL182" s="42"/>
      <c r="BLM182" s="42"/>
      <c r="BLN182" s="42"/>
      <c r="BLO182" s="42"/>
      <c r="BLP182" s="42"/>
      <c r="BLQ182" s="42"/>
      <c r="BLR182" s="42"/>
      <c r="BLS182" s="42"/>
      <c r="BLT182" s="42"/>
      <c r="BLU182" s="42"/>
      <c r="BLV182" s="42"/>
      <c r="BLW182" s="42"/>
      <c r="BLX182" s="42"/>
      <c r="BLY182" s="42"/>
      <c r="BLZ182" s="42"/>
      <c r="BMA182" s="42"/>
      <c r="BMB182" s="42"/>
      <c r="BMC182" s="42"/>
      <c r="BMD182" s="42"/>
      <c r="BME182" s="42"/>
      <c r="BMF182" s="42"/>
      <c r="BMG182" s="42"/>
      <c r="BMH182" s="42"/>
      <c r="BMI182" s="42"/>
      <c r="BMJ182" s="42"/>
      <c r="BMK182" s="42"/>
      <c r="BML182" s="42"/>
      <c r="BMM182" s="42"/>
      <c r="BMN182" s="42"/>
      <c r="BMO182" s="42"/>
      <c r="BMP182" s="42"/>
      <c r="BMQ182" s="42"/>
      <c r="BMR182" s="42"/>
      <c r="BMS182" s="42"/>
      <c r="BMT182" s="42"/>
      <c r="BMU182" s="42"/>
      <c r="BMV182" s="42"/>
      <c r="BMW182" s="42"/>
      <c r="BMX182" s="42"/>
      <c r="BMY182" s="42"/>
      <c r="BMZ182" s="42"/>
      <c r="BNA182" s="42"/>
      <c r="BNB182" s="42"/>
      <c r="BNC182" s="42"/>
      <c r="BND182" s="42"/>
      <c r="BNE182" s="42"/>
      <c r="BNF182" s="42"/>
      <c r="BNG182" s="42"/>
      <c r="BNH182" s="42"/>
      <c r="BNI182" s="42"/>
      <c r="BNJ182" s="42"/>
      <c r="BNK182" s="42"/>
      <c r="BNL182" s="42"/>
      <c r="BNM182" s="42"/>
      <c r="BNN182" s="42"/>
      <c r="BNO182" s="42"/>
      <c r="BNP182" s="42"/>
      <c r="BNQ182" s="42"/>
      <c r="BNR182" s="42"/>
      <c r="BNS182" s="42"/>
      <c r="BNT182" s="42"/>
      <c r="BNU182" s="42"/>
      <c r="BNV182" s="42"/>
      <c r="BNW182" s="42"/>
      <c r="BNX182" s="42"/>
      <c r="BNY182" s="42"/>
      <c r="BNZ182" s="42"/>
      <c r="BOA182" s="42"/>
      <c r="BOB182" s="42"/>
      <c r="BOC182" s="42"/>
      <c r="BOD182" s="42"/>
      <c r="BOE182" s="42"/>
      <c r="BOF182" s="42"/>
      <c r="BOG182" s="42"/>
      <c r="BOH182" s="42"/>
      <c r="BOI182" s="42"/>
      <c r="BOJ182" s="42"/>
      <c r="BOK182" s="42"/>
      <c r="BOL182" s="42"/>
      <c r="BOM182" s="42"/>
      <c r="BON182" s="42"/>
      <c r="BOO182" s="42"/>
      <c r="BOP182" s="42"/>
      <c r="BOQ182" s="42"/>
      <c r="BOR182" s="42"/>
      <c r="BOS182" s="42"/>
      <c r="BOT182" s="42"/>
      <c r="BOU182" s="42"/>
      <c r="BOV182" s="42"/>
      <c r="BOW182" s="42"/>
      <c r="BOX182" s="42"/>
      <c r="BOY182" s="42"/>
      <c r="BOZ182" s="42"/>
      <c r="BPA182" s="42"/>
      <c r="BPB182" s="42"/>
      <c r="BPC182" s="42"/>
      <c r="BPD182" s="42"/>
      <c r="BPE182" s="42"/>
      <c r="BPF182" s="42"/>
      <c r="BPG182" s="42"/>
      <c r="BPH182" s="42"/>
      <c r="BPI182" s="42"/>
      <c r="BPJ182" s="42"/>
      <c r="BPK182" s="42"/>
      <c r="BPL182" s="42"/>
      <c r="BPM182" s="42"/>
      <c r="BPN182" s="42"/>
      <c r="BPO182" s="42"/>
      <c r="BPP182" s="42"/>
      <c r="BPQ182" s="42"/>
      <c r="BPR182" s="42"/>
      <c r="BPS182" s="42"/>
      <c r="BPT182" s="42"/>
      <c r="BPU182" s="42"/>
      <c r="BPV182" s="42"/>
      <c r="BPW182" s="42"/>
      <c r="BPX182" s="42"/>
      <c r="BPY182" s="42"/>
      <c r="BPZ182" s="42"/>
      <c r="BQA182" s="42"/>
      <c r="BQB182" s="42"/>
      <c r="BQC182" s="42"/>
      <c r="BQD182" s="42"/>
      <c r="BQE182" s="42"/>
      <c r="BQF182" s="42"/>
      <c r="BQG182" s="42"/>
      <c r="BQH182" s="42"/>
      <c r="BQI182" s="42"/>
      <c r="BQJ182" s="42"/>
      <c r="BQK182" s="42"/>
      <c r="BQL182" s="42"/>
      <c r="BQM182" s="42"/>
      <c r="BQN182" s="42"/>
      <c r="BQO182" s="42"/>
      <c r="BQP182" s="42"/>
      <c r="BQQ182" s="42"/>
      <c r="BQR182" s="42"/>
      <c r="BQS182" s="42"/>
      <c r="BQT182" s="42"/>
      <c r="BQU182" s="42"/>
      <c r="BQV182" s="42"/>
      <c r="BQW182" s="42"/>
      <c r="BQX182" s="42"/>
      <c r="BQY182" s="42"/>
      <c r="BQZ182" s="42"/>
      <c r="BRA182" s="42"/>
      <c r="BRB182" s="42"/>
      <c r="BRC182" s="42"/>
      <c r="BRD182" s="42"/>
      <c r="BRE182" s="42"/>
      <c r="BRF182" s="42"/>
      <c r="BRG182" s="42"/>
      <c r="BRH182" s="42"/>
      <c r="BRI182" s="42"/>
      <c r="BRJ182" s="42"/>
      <c r="BRK182" s="42"/>
      <c r="BRL182" s="42"/>
      <c r="BRM182" s="42"/>
      <c r="BRN182" s="42"/>
      <c r="BRO182" s="42"/>
      <c r="BRP182" s="42"/>
      <c r="BRQ182" s="42"/>
      <c r="BRR182" s="42"/>
      <c r="BRS182" s="42"/>
      <c r="BRT182" s="42"/>
      <c r="BRU182" s="42"/>
      <c r="BRV182" s="42"/>
      <c r="BRW182" s="42"/>
      <c r="BRX182" s="42"/>
      <c r="BRY182" s="42"/>
      <c r="BRZ182" s="42"/>
      <c r="BSA182" s="42"/>
      <c r="BSB182" s="42"/>
      <c r="BSC182" s="42"/>
      <c r="BSD182" s="42"/>
      <c r="BSE182" s="42"/>
      <c r="BSF182" s="42"/>
      <c r="BSG182" s="42"/>
      <c r="BSH182" s="42"/>
      <c r="BSI182" s="42"/>
      <c r="BSJ182" s="42"/>
      <c r="BSK182" s="42"/>
      <c r="BSL182" s="42"/>
      <c r="BSM182" s="42"/>
      <c r="BSN182" s="42"/>
      <c r="BSO182" s="42"/>
      <c r="BSP182" s="42"/>
      <c r="BSQ182" s="42"/>
      <c r="BSR182" s="42"/>
      <c r="BSS182" s="42"/>
      <c r="BST182" s="42"/>
      <c r="BSU182" s="42"/>
      <c r="BSV182" s="42"/>
      <c r="BSW182" s="42"/>
      <c r="BSX182" s="42"/>
      <c r="BSY182" s="42"/>
      <c r="BSZ182" s="42"/>
      <c r="BTA182" s="42"/>
      <c r="BTB182" s="42"/>
      <c r="BTC182" s="42"/>
      <c r="BTD182" s="42"/>
      <c r="BTE182" s="42"/>
      <c r="BTF182" s="42"/>
      <c r="BTG182" s="42"/>
      <c r="BTH182" s="42"/>
      <c r="BTI182" s="42"/>
      <c r="BTJ182" s="42"/>
      <c r="BTK182" s="42"/>
      <c r="BTL182" s="42"/>
      <c r="BTM182" s="42"/>
      <c r="BTN182" s="42"/>
      <c r="BTO182" s="42"/>
      <c r="BTP182" s="42"/>
      <c r="BTQ182" s="42"/>
      <c r="BTR182" s="42"/>
      <c r="BTS182" s="42"/>
      <c r="BTT182" s="42"/>
      <c r="BTU182" s="42"/>
      <c r="BTV182" s="42"/>
      <c r="BTW182" s="42"/>
      <c r="BTX182" s="42"/>
      <c r="BTY182" s="42"/>
      <c r="BTZ182" s="42"/>
      <c r="BUA182" s="42"/>
      <c r="BUB182" s="42"/>
      <c r="BUC182" s="42"/>
      <c r="BUD182" s="42"/>
      <c r="BUE182" s="42"/>
      <c r="BUF182" s="42"/>
      <c r="BUG182" s="42"/>
      <c r="BUH182" s="42"/>
      <c r="BUI182" s="42"/>
      <c r="BUJ182" s="42"/>
      <c r="BUK182" s="42"/>
      <c r="BUL182" s="42"/>
      <c r="BUM182" s="42"/>
      <c r="BUN182" s="42"/>
      <c r="BUO182" s="42"/>
      <c r="BUP182" s="42"/>
      <c r="BUQ182" s="42"/>
      <c r="BUR182" s="42"/>
      <c r="BUS182" s="42"/>
      <c r="BUT182" s="42"/>
      <c r="BUU182" s="42"/>
      <c r="BUV182" s="42"/>
      <c r="BUW182" s="42"/>
      <c r="BUX182" s="42"/>
      <c r="BUY182" s="42"/>
      <c r="BUZ182" s="42"/>
      <c r="BVA182" s="42"/>
      <c r="BVB182" s="42"/>
      <c r="BVC182" s="42"/>
      <c r="BVD182" s="42"/>
      <c r="BVE182" s="42"/>
      <c r="BVF182" s="42"/>
      <c r="BVG182" s="42"/>
      <c r="BVH182" s="42"/>
      <c r="BVI182" s="42"/>
      <c r="BVJ182" s="42"/>
      <c r="BVK182" s="42"/>
      <c r="BVL182" s="42"/>
      <c r="BVM182" s="42"/>
      <c r="BVN182" s="42"/>
      <c r="BVO182" s="42"/>
      <c r="BVP182" s="42"/>
      <c r="BVQ182" s="42"/>
      <c r="BVR182" s="42"/>
      <c r="BVS182" s="42"/>
      <c r="BVT182" s="42"/>
      <c r="BVU182" s="42"/>
      <c r="BVV182" s="42"/>
      <c r="BVW182" s="42"/>
      <c r="BVX182" s="42"/>
      <c r="BVY182" s="42"/>
      <c r="BVZ182" s="42"/>
      <c r="BWA182" s="42"/>
      <c r="BWB182" s="42"/>
      <c r="BWC182" s="42"/>
      <c r="BWD182" s="42"/>
      <c r="BWE182" s="42"/>
      <c r="BWF182" s="42"/>
      <c r="BWG182" s="42"/>
      <c r="BWH182" s="42"/>
      <c r="BWI182" s="42"/>
      <c r="BWJ182" s="42"/>
      <c r="BWK182" s="42"/>
      <c r="BWL182" s="42"/>
      <c r="BWM182" s="42"/>
      <c r="BWN182" s="42"/>
      <c r="BWO182" s="42"/>
      <c r="BWP182" s="42"/>
      <c r="BWQ182" s="42"/>
      <c r="BWR182" s="42"/>
      <c r="BWS182" s="42"/>
      <c r="BWT182" s="42"/>
      <c r="BWU182" s="42"/>
      <c r="BWV182" s="42"/>
      <c r="BWW182" s="42"/>
      <c r="BWX182" s="42"/>
      <c r="BWY182" s="42"/>
      <c r="BWZ182" s="42"/>
      <c r="BXA182" s="42"/>
      <c r="BXB182" s="42"/>
      <c r="BXC182" s="42"/>
      <c r="BXD182" s="42"/>
      <c r="BXE182" s="42"/>
      <c r="BXF182" s="42"/>
      <c r="BXG182" s="42"/>
      <c r="BXH182" s="42"/>
      <c r="BXI182" s="42"/>
      <c r="BXJ182" s="42"/>
      <c r="BXK182" s="42"/>
      <c r="BXL182" s="42"/>
      <c r="BXM182" s="42"/>
      <c r="BXN182" s="42"/>
      <c r="BXO182" s="42"/>
      <c r="BXP182" s="42"/>
      <c r="BXQ182" s="42"/>
      <c r="BXR182" s="42"/>
      <c r="BXS182" s="42"/>
      <c r="BXT182" s="42"/>
      <c r="BXU182" s="42"/>
      <c r="BXV182" s="42"/>
      <c r="BXW182" s="42"/>
      <c r="BXX182" s="42"/>
      <c r="BXY182" s="42"/>
      <c r="BXZ182" s="42"/>
      <c r="BYA182" s="42"/>
      <c r="BYB182" s="42"/>
      <c r="BYC182" s="42"/>
      <c r="BYD182" s="42"/>
      <c r="BYE182" s="42"/>
      <c r="BYF182" s="42"/>
      <c r="BYG182" s="42"/>
      <c r="BYH182" s="42"/>
      <c r="BYI182" s="42"/>
      <c r="BYJ182" s="42"/>
      <c r="BYK182" s="42"/>
      <c r="BYL182" s="42"/>
      <c r="BYM182" s="42"/>
      <c r="BYN182" s="42"/>
      <c r="BYO182" s="42"/>
      <c r="BYP182" s="42"/>
      <c r="BYQ182" s="42"/>
      <c r="BYR182" s="42"/>
      <c r="BYS182" s="42"/>
      <c r="BYT182" s="42"/>
      <c r="BYU182" s="42"/>
      <c r="BYV182" s="42"/>
      <c r="BYW182" s="42"/>
      <c r="BYX182" s="42"/>
      <c r="BYY182" s="42"/>
      <c r="BYZ182" s="42"/>
      <c r="BZA182" s="42"/>
      <c r="BZB182" s="42"/>
      <c r="BZC182" s="42"/>
      <c r="BZD182" s="42"/>
      <c r="BZE182" s="42"/>
      <c r="BZF182" s="42"/>
      <c r="BZG182" s="42"/>
      <c r="BZH182" s="42"/>
      <c r="BZI182" s="42"/>
      <c r="BZJ182" s="42"/>
      <c r="BZK182" s="42"/>
      <c r="BZL182" s="42"/>
      <c r="BZM182" s="42"/>
      <c r="BZN182" s="42"/>
      <c r="BZO182" s="42"/>
      <c r="BZP182" s="42"/>
      <c r="BZQ182" s="42"/>
      <c r="BZR182" s="42"/>
      <c r="BZS182" s="42"/>
      <c r="BZT182" s="42"/>
      <c r="BZU182" s="42"/>
      <c r="BZV182" s="42"/>
      <c r="BZW182" s="42"/>
      <c r="BZX182" s="42"/>
      <c r="BZY182" s="42"/>
      <c r="BZZ182" s="42"/>
      <c r="CAA182" s="42"/>
      <c r="CAB182" s="42"/>
      <c r="CAC182" s="42"/>
      <c r="CAD182" s="42"/>
      <c r="CAE182" s="42"/>
      <c r="CAF182" s="42"/>
      <c r="CAG182" s="42"/>
      <c r="CAH182" s="42"/>
      <c r="CAI182" s="42"/>
      <c r="CAJ182" s="42"/>
      <c r="CAK182" s="42"/>
      <c r="CAL182" s="42"/>
      <c r="CAM182" s="42"/>
      <c r="CAN182" s="42"/>
      <c r="CAO182" s="42"/>
      <c r="CAP182" s="42"/>
      <c r="CAQ182" s="42"/>
      <c r="CAR182" s="42"/>
      <c r="CAS182" s="42"/>
      <c r="CAT182" s="42"/>
      <c r="CAU182" s="42"/>
      <c r="CAV182" s="42"/>
      <c r="CAW182" s="42"/>
      <c r="CAX182" s="42"/>
      <c r="CAY182" s="42"/>
      <c r="CAZ182" s="42"/>
      <c r="CBA182" s="42"/>
      <c r="CBB182" s="42"/>
      <c r="CBC182" s="42"/>
      <c r="CBD182" s="42"/>
      <c r="CBE182" s="42"/>
      <c r="CBF182" s="42"/>
      <c r="CBG182" s="42"/>
      <c r="CBH182" s="42"/>
      <c r="CBI182" s="42"/>
      <c r="CBJ182" s="42"/>
      <c r="CBK182" s="42"/>
      <c r="CBL182" s="42"/>
      <c r="CBM182" s="42"/>
      <c r="CBN182" s="42"/>
      <c r="CBO182" s="42"/>
      <c r="CBP182" s="42"/>
      <c r="CBQ182" s="42"/>
      <c r="CBR182" s="42"/>
      <c r="CBS182" s="42"/>
      <c r="CBT182" s="42"/>
      <c r="CBU182" s="42"/>
      <c r="CBV182" s="42"/>
      <c r="CBW182" s="42"/>
      <c r="CBX182" s="42"/>
      <c r="CBY182" s="42"/>
      <c r="CBZ182" s="42"/>
      <c r="CCA182" s="42"/>
      <c r="CCB182" s="42"/>
      <c r="CCC182" s="42"/>
      <c r="CCD182" s="42"/>
      <c r="CCE182" s="42"/>
      <c r="CCF182" s="42"/>
      <c r="CCG182" s="42"/>
      <c r="CCH182" s="42"/>
      <c r="CCI182" s="42"/>
      <c r="CCJ182" s="42"/>
      <c r="CCK182" s="42"/>
      <c r="CCL182" s="42"/>
      <c r="CCM182" s="42"/>
      <c r="CCN182" s="42"/>
      <c r="CCO182" s="42"/>
      <c r="CCP182" s="42"/>
      <c r="CCQ182" s="42"/>
      <c r="CCR182" s="42"/>
      <c r="CCS182" s="42"/>
      <c r="CCT182" s="42"/>
      <c r="CCU182" s="42"/>
      <c r="CCV182" s="42"/>
      <c r="CCW182" s="42"/>
      <c r="CCX182" s="42"/>
      <c r="CCY182" s="42"/>
      <c r="CCZ182" s="42"/>
      <c r="CDA182" s="42"/>
      <c r="CDB182" s="42"/>
      <c r="CDC182" s="42"/>
      <c r="CDD182" s="42"/>
      <c r="CDE182" s="42"/>
      <c r="CDF182" s="42"/>
      <c r="CDG182" s="42"/>
      <c r="CDH182" s="42"/>
      <c r="CDI182" s="42"/>
      <c r="CDJ182" s="42"/>
      <c r="CDK182" s="42"/>
      <c r="CDL182" s="42"/>
      <c r="CDM182" s="42"/>
      <c r="CDN182" s="42"/>
      <c r="CDO182" s="42"/>
      <c r="CDP182" s="42"/>
      <c r="CDQ182" s="42"/>
      <c r="CDR182" s="42"/>
      <c r="CDS182" s="42"/>
      <c r="CDT182" s="42"/>
      <c r="CDU182" s="42"/>
      <c r="CDV182" s="42"/>
      <c r="CDW182" s="42"/>
      <c r="CDX182" s="42"/>
      <c r="CDY182" s="42"/>
      <c r="CDZ182" s="42"/>
      <c r="CEA182" s="42"/>
      <c r="CEB182" s="42"/>
      <c r="CEC182" s="42"/>
      <c r="CED182" s="42"/>
      <c r="CEE182" s="42"/>
      <c r="CEF182" s="42"/>
      <c r="CEG182" s="42"/>
      <c r="CEH182" s="42"/>
      <c r="CEI182" s="42"/>
      <c r="CEJ182" s="42"/>
      <c r="CEK182" s="42"/>
      <c r="CEL182" s="42"/>
      <c r="CEM182" s="42"/>
      <c r="CEN182" s="42"/>
      <c r="CEO182" s="42"/>
      <c r="CEP182" s="42"/>
      <c r="CEQ182" s="42"/>
      <c r="CER182" s="42"/>
      <c r="CES182" s="42"/>
      <c r="CET182" s="42"/>
      <c r="CEU182" s="42"/>
      <c r="CEV182" s="42"/>
      <c r="CEW182" s="42"/>
      <c r="CEX182" s="42"/>
      <c r="CEY182" s="42"/>
      <c r="CEZ182" s="42"/>
      <c r="CFA182" s="42"/>
      <c r="CFB182" s="42"/>
      <c r="CFC182" s="42"/>
      <c r="CFD182" s="42"/>
      <c r="CFE182" s="42"/>
      <c r="CFF182" s="42"/>
      <c r="CFG182" s="42"/>
      <c r="CFH182" s="42"/>
      <c r="CFI182" s="42"/>
      <c r="CFJ182" s="42"/>
      <c r="CFK182" s="42"/>
      <c r="CFL182" s="42"/>
      <c r="CFM182" s="42"/>
      <c r="CFN182" s="42"/>
      <c r="CFO182" s="42"/>
      <c r="CFP182" s="42"/>
      <c r="CFQ182" s="42"/>
      <c r="CFR182" s="42"/>
      <c r="CFS182" s="42"/>
      <c r="CFT182" s="42"/>
      <c r="CFU182" s="42"/>
      <c r="CFV182" s="42"/>
      <c r="CFW182" s="42"/>
      <c r="CFX182" s="42"/>
      <c r="CFY182" s="42"/>
      <c r="CFZ182" s="42"/>
      <c r="CGA182" s="42"/>
      <c r="CGB182" s="42"/>
      <c r="CGC182" s="42"/>
      <c r="CGD182" s="42"/>
      <c r="CGE182" s="42"/>
      <c r="CGF182" s="42"/>
      <c r="CGG182" s="42"/>
      <c r="CGH182" s="42"/>
      <c r="CGI182" s="42"/>
      <c r="CGJ182" s="42"/>
      <c r="CGK182" s="42"/>
      <c r="CGL182" s="42"/>
      <c r="CGM182" s="42"/>
      <c r="CGN182" s="42"/>
      <c r="CGO182" s="42"/>
      <c r="CGP182" s="42"/>
      <c r="CGQ182" s="42"/>
      <c r="CGR182" s="42"/>
      <c r="CGS182" s="42"/>
      <c r="CGT182" s="42"/>
      <c r="CGU182" s="42"/>
      <c r="CGV182" s="42"/>
      <c r="CGW182" s="42"/>
      <c r="CGX182" s="42"/>
      <c r="CGY182" s="42"/>
      <c r="CGZ182" s="42"/>
      <c r="CHA182" s="42"/>
      <c r="CHB182" s="42"/>
      <c r="CHC182" s="42"/>
      <c r="CHD182" s="42"/>
      <c r="CHE182" s="42"/>
      <c r="CHF182" s="42"/>
      <c r="CHG182" s="42"/>
      <c r="CHH182" s="42"/>
      <c r="CHI182" s="42"/>
      <c r="CHJ182" s="42"/>
      <c r="CHK182" s="42"/>
      <c r="CHL182" s="42"/>
      <c r="CHM182" s="42"/>
      <c r="CHN182" s="42"/>
      <c r="CHO182" s="42"/>
      <c r="CHP182" s="42"/>
      <c r="CHQ182" s="42"/>
      <c r="CHR182" s="42"/>
      <c r="CHS182" s="42"/>
      <c r="CHT182" s="42"/>
      <c r="CHU182" s="42"/>
      <c r="CHV182" s="42"/>
      <c r="CHW182" s="42"/>
      <c r="CHX182" s="42"/>
      <c r="CHY182" s="42"/>
      <c r="CHZ182" s="42"/>
      <c r="CIA182" s="42"/>
      <c r="CIB182" s="42"/>
      <c r="CIC182" s="42"/>
      <c r="CID182" s="42"/>
      <c r="CIE182" s="42"/>
      <c r="CIF182" s="42"/>
      <c r="CIG182" s="42"/>
      <c r="CIH182" s="42"/>
      <c r="CII182" s="42"/>
      <c r="CIJ182" s="42"/>
      <c r="CIK182" s="42"/>
      <c r="CIL182" s="42"/>
      <c r="CIM182" s="42"/>
      <c r="CIN182" s="42"/>
      <c r="CIO182" s="42"/>
      <c r="CIP182" s="42"/>
      <c r="CIQ182" s="42"/>
      <c r="CIR182" s="42"/>
      <c r="CIS182" s="42"/>
      <c r="CIT182" s="42"/>
      <c r="CIU182" s="42"/>
      <c r="CIV182" s="42"/>
      <c r="CIW182" s="42"/>
      <c r="CIX182" s="42"/>
      <c r="CIY182" s="42"/>
      <c r="CIZ182" s="42"/>
      <c r="CJA182" s="42"/>
      <c r="CJB182" s="42"/>
      <c r="CJC182" s="42"/>
      <c r="CJD182" s="42"/>
      <c r="CJE182" s="42"/>
      <c r="CJF182" s="42"/>
      <c r="CJG182" s="42"/>
      <c r="CJH182" s="42"/>
      <c r="CJI182" s="42"/>
      <c r="CJJ182" s="42"/>
      <c r="CJK182" s="42"/>
      <c r="CJL182" s="42"/>
      <c r="CJM182" s="42"/>
      <c r="CJN182" s="42"/>
      <c r="CJO182" s="42"/>
      <c r="CJP182" s="42"/>
      <c r="CJQ182" s="42"/>
      <c r="CJR182" s="42"/>
      <c r="CJS182" s="42"/>
      <c r="CJT182" s="42"/>
      <c r="CJU182" s="42"/>
      <c r="CJV182" s="42"/>
      <c r="CJW182" s="42"/>
      <c r="CJX182" s="42"/>
      <c r="CJY182" s="42"/>
      <c r="CJZ182" s="42"/>
      <c r="CKA182" s="42"/>
      <c r="CKB182" s="42"/>
      <c r="CKC182" s="42"/>
      <c r="CKD182" s="42"/>
      <c r="CKE182" s="42"/>
      <c r="CKF182" s="42"/>
      <c r="CKG182" s="42"/>
      <c r="CKH182" s="42"/>
      <c r="CKI182" s="42"/>
      <c r="CKJ182" s="42"/>
      <c r="CKK182" s="42"/>
      <c r="CKL182" s="42"/>
      <c r="CKM182" s="42"/>
      <c r="CKN182" s="42"/>
      <c r="CKO182" s="42"/>
      <c r="CKP182" s="42"/>
      <c r="CKQ182" s="42"/>
      <c r="CKR182" s="42"/>
      <c r="CKS182" s="42"/>
      <c r="CKT182" s="42"/>
      <c r="CKU182" s="42"/>
      <c r="CKV182" s="42"/>
      <c r="CKW182" s="42"/>
      <c r="CKX182" s="42"/>
      <c r="CKY182" s="42"/>
      <c r="CKZ182" s="42"/>
      <c r="CLA182" s="42"/>
      <c r="CLB182" s="42"/>
      <c r="CLC182" s="42"/>
      <c r="CLD182" s="42"/>
      <c r="CLE182" s="42"/>
      <c r="CLF182" s="42"/>
      <c r="CLG182" s="42"/>
      <c r="CLH182" s="42"/>
      <c r="CLI182" s="42"/>
      <c r="CLJ182" s="42"/>
      <c r="CLK182" s="42"/>
      <c r="CLL182" s="42"/>
      <c r="CLM182" s="42"/>
      <c r="CLN182" s="42"/>
      <c r="CLO182" s="42"/>
      <c r="CLP182" s="42"/>
      <c r="CLQ182" s="42"/>
      <c r="CLR182" s="42"/>
      <c r="CLS182" s="42"/>
      <c r="CLT182" s="42"/>
      <c r="CLU182" s="42"/>
      <c r="CLV182" s="42"/>
      <c r="CLW182" s="42"/>
      <c r="CLX182" s="42"/>
      <c r="CLY182" s="42"/>
      <c r="CLZ182" s="42"/>
      <c r="CMA182" s="42"/>
      <c r="CMB182" s="42"/>
      <c r="CMC182" s="42"/>
      <c r="CMD182" s="42"/>
      <c r="CME182" s="42"/>
      <c r="CMF182" s="42"/>
      <c r="CMG182" s="42"/>
      <c r="CMH182" s="42"/>
      <c r="CMI182" s="42"/>
      <c r="CMJ182" s="42"/>
      <c r="CMK182" s="42"/>
      <c r="CML182" s="42"/>
      <c r="CMM182" s="42"/>
      <c r="CMN182" s="42"/>
      <c r="CMO182" s="42"/>
      <c r="CMP182" s="42"/>
      <c r="CMQ182" s="42"/>
      <c r="CMR182" s="42"/>
      <c r="CMS182" s="42"/>
      <c r="CMT182" s="42"/>
      <c r="CMU182" s="42"/>
      <c r="CMV182" s="42"/>
      <c r="CMW182" s="42"/>
      <c r="CMX182" s="42"/>
      <c r="CMY182" s="42"/>
      <c r="CMZ182" s="42"/>
      <c r="CNA182" s="42"/>
      <c r="CNB182" s="42"/>
      <c r="CNC182" s="42"/>
      <c r="CND182" s="42"/>
      <c r="CNE182" s="42"/>
      <c r="CNF182" s="42"/>
      <c r="CNG182" s="42"/>
      <c r="CNH182" s="42"/>
      <c r="CNI182" s="42"/>
      <c r="CNJ182" s="42"/>
      <c r="CNK182" s="42"/>
      <c r="CNL182" s="42"/>
      <c r="CNM182" s="42"/>
      <c r="CNN182" s="42"/>
      <c r="CNO182" s="42"/>
      <c r="CNP182" s="42"/>
      <c r="CNQ182" s="42"/>
      <c r="CNR182" s="42"/>
      <c r="CNS182" s="42"/>
      <c r="CNT182" s="42"/>
      <c r="CNU182" s="42"/>
      <c r="CNV182" s="42"/>
      <c r="CNW182" s="42"/>
      <c r="CNX182" s="42"/>
      <c r="CNY182" s="42"/>
      <c r="CNZ182" s="42"/>
      <c r="COA182" s="42"/>
      <c r="COB182" s="42"/>
      <c r="COC182" s="42"/>
      <c r="COD182" s="42"/>
      <c r="COE182" s="42"/>
      <c r="COF182" s="42"/>
      <c r="COG182" s="42"/>
      <c r="COH182" s="42"/>
      <c r="COI182" s="42"/>
      <c r="COJ182" s="42"/>
      <c r="COK182" s="42"/>
      <c r="COL182" s="42"/>
      <c r="COM182" s="42"/>
      <c r="CON182" s="42"/>
      <c r="COO182" s="42"/>
      <c r="COP182" s="42"/>
      <c r="COQ182" s="42"/>
      <c r="COR182" s="42"/>
      <c r="COS182" s="42"/>
      <c r="COT182" s="42"/>
      <c r="COU182" s="42"/>
      <c r="COV182" s="42"/>
      <c r="COW182" s="42"/>
      <c r="COX182" s="42"/>
      <c r="COY182" s="42"/>
      <c r="COZ182" s="42"/>
      <c r="CPA182" s="42"/>
      <c r="CPB182" s="42"/>
      <c r="CPC182" s="42"/>
      <c r="CPD182" s="42"/>
      <c r="CPE182" s="42"/>
      <c r="CPF182" s="42"/>
      <c r="CPG182" s="42"/>
      <c r="CPH182" s="42"/>
      <c r="CPI182" s="42"/>
      <c r="CPJ182" s="42"/>
      <c r="CPK182" s="42"/>
      <c r="CPL182" s="42"/>
      <c r="CPM182" s="42"/>
      <c r="CPN182" s="42"/>
      <c r="CPO182" s="42"/>
      <c r="CPP182" s="42"/>
      <c r="CPQ182" s="42"/>
      <c r="CPR182" s="42"/>
      <c r="CPS182" s="42"/>
      <c r="CPT182" s="42"/>
      <c r="CPU182" s="42"/>
      <c r="CPV182" s="42"/>
      <c r="CPW182" s="42"/>
      <c r="CPX182" s="42"/>
      <c r="CPY182" s="42"/>
      <c r="CPZ182" s="42"/>
      <c r="CQA182" s="42"/>
      <c r="CQB182" s="42"/>
      <c r="CQC182" s="42"/>
      <c r="CQD182" s="42"/>
      <c r="CQE182" s="42"/>
      <c r="CQF182" s="42"/>
      <c r="CQG182" s="42"/>
      <c r="CQH182" s="42"/>
      <c r="CQI182" s="42"/>
      <c r="CQJ182" s="42"/>
      <c r="CQK182" s="42"/>
      <c r="CQL182" s="42"/>
      <c r="CQM182" s="42"/>
      <c r="CQN182" s="42"/>
      <c r="CQO182" s="42"/>
      <c r="CQP182" s="42"/>
      <c r="CQQ182" s="42"/>
      <c r="CQR182" s="42"/>
      <c r="CQS182" s="42"/>
      <c r="CQT182" s="42"/>
      <c r="CQU182" s="42"/>
      <c r="CQV182" s="42"/>
      <c r="CQW182" s="42"/>
      <c r="CQX182" s="42"/>
      <c r="CQY182" s="42"/>
      <c r="CQZ182" s="42"/>
      <c r="CRA182" s="42"/>
      <c r="CRB182" s="42"/>
      <c r="CRC182" s="42"/>
      <c r="CRD182" s="42"/>
      <c r="CRE182" s="42"/>
      <c r="CRF182" s="42"/>
      <c r="CRG182" s="42"/>
      <c r="CRH182" s="42"/>
      <c r="CRI182" s="42"/>
      <c r="CRJ182" s="42"/>
      <c r="CRK182" s="42"/>
      <c r="CRL182" s="42"/>
      <c r="CRM182" s="42"/>
      <c r="CRN182" s="42"/>
      <c r="CRO182" s="42"/>
      <c r="CRP182" s="42"/>
      <c r="CRQ182" s="42"/>
      <c r="CRR182" s="42"/>
      <c r="CRS182" s="42"/>
      <c r="CRT182" s="42"/>
      <c r="CRU182" s="42"/>
      <c r="CRV182" s="42"/>
      <c r="CRW182" s="42"/>
      <c r="CRX182" s="42"/>
      <c r="CRY182" s="42"/>
      <c r="CRZ182" s="42"/>
      <c r="CSA182" s="42"/>
      <c r="CSB182" s="42"/>
      <c r="CSC182" s="42"/>
      <c r="CSD182" s="42"/>
      <c r="CSE182" s="42"/>
      <c r="CSF182" s="42"/>
      <c r="CSG182" s="42"/>
      <c r="CSH182" s="42"/>
      <c r="CSI182" s="42"/>
      <c r="CSJ182" s="42"/>
      <c r="CSK182" s="42"/>
      <c r="CSL182" s="42"/>
      <c r="CSM182" s="42"/>
      <c r="CSN182" s="42"/>
      <c r="CSO182" s="42"/>
      <c r="CSP182" s="42"/>
      <c r="CSQ182" s="42"/>
      <c r="CSR182" s="42"/>
      <c r="CSS182" s="42"/>
      <c r="CST182" s="42"/>
      <c r="CSU182" s="42"/>
      <c r="CSV182" s="42"/>
      <c r="CSW182" s="42"/>
      <c r="CSX182" s="42"/>
      <c r="CSY182" s="42"/>
      <c r="CSZ182" s="42"/>
      <c r="CTA182" s="42"/>
      <c r="CTB182" s="42"/>
      <c r="CTC182" s="42"/>
      <c r="CTD182" s="42"/>
      <c r="CTE182" s="42"/>
      <c r="CTF182" s="42"/>
      <c r="CTG182" s="42"/>
      <c r="CTH182" s="42"/>
      <c r="CTI182" s="42"/>
      <c r="CTJ182" s="42"/>
      <c r="CTK182" s="42"/>
      <c r="CTL182" s="42"/>
      <c r="CTM182" s="42"/>
      <c r="CTN182" s="42"/>
      <c r="CTO182" s="42"/>
      <c r="CTP182" s="42"/>
      <c r="CTQ182" s="42"/>
      <c r="CTR182" s="42"/>
      <c r="CTS182" s="42"/>
      <c r="CTT182" s="42"/>
      <c r="CTU182" s="42"/>
      <c r="CTV182" s="42"/>
      <c r="CTW182" s="42"/>
      <c r="CTX182" s="42"/>
      <c r="CTY182" s="42"/>
      <c r="CTZ182" s="42"/>
      <c r="CUA182" s="42"/>
      <c r="CUB182" s="42"/>
      <c r="CUC182" s="42"/>
      <c r="CUD182" s="42"/>
      <c r="CUE182" s="42"/>
      <c r="CUF182" s="42"/>
      <c r="CUG182" s="42"/>
      <c r="CUH182" s="42"/>
      <c r="CUI182" s="42"/>
      <c r="CUJ182" s="42"/>
      <c r="CUK182" s="42"/>
      <c r="CUL182" s="42"/>
      <c r="CUM182" s="42"/>
      <c r="CUN182" s="42"/>
      <c r="CUO182" s="42"/>
      <c r="CUP182" s="42"/>
      <c r="CUQ182" s="42"/>
      <c r="CUR182" s="42"/>
      <c r="CUS182" s="42"/>
      <c r="CUT182" s="42"/>
      <c r="CUU182" s="42"/>
      <c r="CUV182" s="42"/>
      <c r="CUW182" s="42"/>
      <c r="CUX182" s="42"/>
      <c r="CUY182" s="42"/>
      <c r="CUZ182" s="42"/>
      <c r="CVA182" s="42"/>
      <c r="CVB182" s="42"/>
      <c r="CVC182" s="42"/>
      <c r="CVD182" s="42"/>
      <c r="CVE182" s="42"/>
      <c r="CVF182" s="42"/>
      <c r="CVG182" s="42"/>
      <c r="CVH182" s="42"/>
      <c r="CVI182" s="42"/>
      <c r="CVJ182" s="42"/>
      <c r="CVK182" s="42"/>
      <c r="CVL182" s="42"/>
      <c r="CVM182" s="42"/>
      <c r="CVN182" s="42"/>
      <c r="CVO182" s="42"/>
      <c r="CVP182" s="42"/>
      <c r="CVQ182" s="42"/>
      <c r="CVR182" s="42"/>
      <c r="CVS182" s="42"/>
      <c r="CVT182" s="42"/>
      <c r="CVU182" s="42"/>
      <c r="CVV182" s="42"/>
      <c r="CVW182" s="42"/>
      <c r="CVX182" s="42"/>
      <c r="CVY182" s="42"/>
      <c r="CVZ182" s="42"/>
      <c r="CWA182" s="42"/>
      <c r="CWB182" s="42"/>
      <c r="CWC182" s="42"/>
      <c r="CWD182" s="42"/>
      <c r="CWE182" s="42"/>
      <c r="CWF182" s="42"/>
      <c r="CWG182" s="42"/>
      <c r="CWH182" s="42"/>
      <c r="CWI182" s="42"/>
      <c r="CWJ182" s="42"/>
      <c r="CWK182" s="42"/>
      <c r="CWL182" s="42"/>
      <c r="CWM182" s="42"/>
      <c r="CWN182" s="42"/>
      <c r="CWO182" s="42"/>
      <c r="CWP182" s="42"/>
      <c r="CWQ182" s="42"/>
      <c r="CWR182" s="42"/>
      <c r="CWS182" s="42"/>
      <c r="CWT182" s="42"/>
      <c r="CWU182" s="42"/>
      <c r="CWV182" s="42"/>
      <c r="CWW182" s="42"/>
      <c r="CWX182" s="42"/>
      <c r="CWY182" s="42"/>
      <c r="CWZ182" s="42"/>
      <c r="CXA182" s="42"/>
      <c r="CXB182" s="42"/>
      <c r="CXC182" s="42"/>
      <c r="CXD182" s="42"/>
      <c r="CXE182" s="42"/>
      <c r="CXF182" s="42"/>
      <c r="CXG182" s="42"/>
      <c r="CXH182" s="42"/>
      <c r="CXI182" s="42"/>
      <c r="CXJ182" s="42"/>
      <c r="CXK182" s="42"/>
      <c r="CXL182" s="42"/>
      <c r="CXM182" s="42"/>
      <c r="CXN182" s="42"/>
      <c r="CXO182" s="42"/>
      <c r="CXP182" s="42"/>
      <c r="CXQ182" s="42"/>
      <c r="CXR182" s="42"/>
      <c r="CXS182" s="42"/>
      <c r="CXT182" s="42"/>
      <c r="CXU182" s="42"/>
      <c r="CXV182" s="42"/>
      <c r="CXW182" s="42"/>
      <c r="CXX182" s="42"/>
      <c r="CXY182" s="42"/>
      <c r="CXZ182" s="42"/>
      <c r="CYA182" s="42"/>
      <c r="CYB182" s="42"/>
      <c r="CYC182" s="42"/>
      <c r="CYD182" s="42"/>
      <c r="CYE182" s="42"/>
      <c r="CYF182" s="42"/>
      <c r="CYG182" s="42"/>
      <c r="CYH182" s="42"/>
      <c r="CYI182" s="42"/>
      <c r="CYJ182" s="42"/>
      <c r="CYK182" s="42"/>
      <c r="CYL182" s="42"/>
      <c r="CYM182" s="42"/>
      <c r="CYN182" s="42"/>
      <c r="CYO182" s="42"/>
      <c r="CYP182" s="42"/>
      <c r="CYQ182" s="42"/>
      <c r="CYR182" s="42"/>
      <c r="CYS182" s="42"/>
      <c r="CYT182" s="42"/>
      <c r="CYU182" s="42"/>
      <c r="CYV182" s="42"/>
      <c r="CYW182" s="42"/>
      <c r="CYX182" s="42"/>
      <c r="CYY182" s="42"/>
      <c r="CYZ182" s="42"/>
      <c r="CZA182" s="42"/>
      <c r="CZB182" s="42"/>
      <c r="CZC182" s="42"/>
      <c r="CZD182" s="42"/>
      <c r="CZE182" s="42"/>
      <c r="CZF182" s="42"/>
      <c r="CZG182" s="42"/>
      <c r="CZH182" s="42"/>
      <c r="CZI182" s="42"/>
      <c r="CZJ182" s="42"/>
      <c r="CZK182" s="42"/>
      <c r="CZL182" s="42"/>
      <c r="CZM182" s="42"/>
      <c r="CZN182" s="42"/>
      <c r="CZO182" s="42"/>
      <c r="CZP182" s="42"/>
      <c r="CZQ182" s="42"/>
      <c r="CZR182" s="42"/>
      <c r="CZS182" s="42"/>
      <c r="CZT182" s="42"/>
      <c r="CZU182" s="42"/>
      <c r="CZV182" s="42"/>
      <c r="CZW182" s="42"/>
      <c r="CZX182" s="42"/>
      <c r="CZY182" s="42"/>
      <c r="CZZ182" s="42"/>
      <c r="DAA182" s="42"/>
      <c r="DAB182" s="42"/>
      <c r="DAC182" s="42"/>
      <c r="DAD182" s="42"/>
      <c r="DAE182" s="42"/>
      <c r="DAF182" s="42"/>
      <c r="DAG182" s="42"/>
      <c r="DAH182" s="42"/>
      <c r="DAI182" s="42"/>
      <c r="DAJ182" s="42"/>
      <c r="DAK182" s="42"/>
      <c r="DAL182" s="42"/>
      <c r="DAM182" s="42"/>
      <c r="DAN182" s="42"/>
      <c r="DAO182" s="42"/>
      <c r="DAP182" s="42"/>
      <c r="DAQ182" s="42"/>
      <c r="DAR182" s="42"/>
      <c r="DAS182" s="42"/>
      <c r="DAT182" s="42"/>
      <c r="DAU182" s="42"/>
      <c r="DAV182" s="42"/>
      <c r="DAW182" s="42"/>
      <c r="DAX182" s="42"/>
      <c r="DAY182" s="42"/>
      <c r="DAZ182" s="42"/>
      <c r="DBA182" s="42"/>
      <c r="DBB182" s="42"/>
      <c r="DBC182" s="42"/>
      <c r="DBD182" s="42"/>
      <c r="DBE182" s="42"/>
      <c r="DBF182" s="42"/>
      <c r="DBG182" s="42"/>
      <c r="DBH182" s="42"/>
      <c r="DBI182" s="42"/>
      <c r="DBJ182" s="42"/>
      <c r="DBK182" s="42"/>
      <c r="DBL182" s="42"/>
      <c r="DBM182" s="42"/>
      <c r="DBN182" s="42"/>
      <c r="DBO182" s="42"/>
      <c r="DBP182" s="42"/>
      <c r="DBQ182" s="42"/>
      <c r="DBR182" s="42"/>
      <c r="DBS182" s="42"/>
      <c r="DBT182" s="42"/>
      <c r="DBU182" s="42"/>
      <c r="DBV182" s="42"/>
      <c r="DBW182" s="42"/>
      <c r="DBX182" s="42"/>
      <c r="DBY182" s="42"/>
      <c r="DBZ182" s="42"/>
      <c r="DCA182" s="42"/>
      <c r="DCB182" s="42"/>
      <c r="DCC182" s="42"/>
      <c r="DCD182" s="42"/>
      <c r="DCE182" s="42"/>
      <c r="DCF182" s="42"/>
      <c r="DCG182" s="42"/>
      <c r="DCH182" s="42"/>
      <c r="DCI182" s="42"/>
      <c r="DCJ182" s="42"/>
      <c r="DCK182" s="42"/>
      <c r="DCL182" s="42"/>
      <c r="DCM182" s="42"/>
      <c r="DCN182" s="42"/>
      <c r="DCO182" s="42"/>
      <c r="DCP182" s="42"/>
      <c r="DCQ182" s="42"/>
      <c r="DCR182" s="42"/>
      <c r="DCS182" s="42"/>
      <c r="DCT182" s="42"/>
      <c r="DCU182" s="42"/>
      <c r="DCV182" s="42"/>
      <c r="DCW182" s="42"/>
      <c r="DCX182" s="42"/>
      <c r="DCY182" s="42"/>
      <c r="DCZ182" s="42"/>
      <c r="DDA182" s="42"/>
      <c r="DDB182" s="42"/>
      <c r="DDC182" s="42"/>
      <c r="DDD182" s="42"/>
      <c r="DDE182" s="42"/>
      <c r="DDF182" s="42"/>
      <c r="DDG182" s="42"/>
      <c r="DDH182" s="42"/>
      <c r="DDI182" s="42"/>
      <c r="DDJ182" s="42"/>
      <c r="DDK182" s="42"/>
      <c r="DDL182" s="42"/>
      <c r="DDM182" s="42"/>
      <c r="DDN182" s="42"/>
      <c r="DDO182" s="42"/>
      <c r="DDP182" s="42"/>
      <c r="DDQ182" s="42"/>
      <c r="DDR182" s="42"/>
      <c r="DDS182" s="42"/>
      <c r="DDT182" s="42"/>
      <c r="DDU182" s="42"/>
      <c r="DDV182" s="42"/>
      <c r="DDW182" s="42"/>
      <c r="DDX182" s="42"/>
      <c r="DDY182" s="42"/>
      <c r="DDZ182" s="42"/>
      <c r="DEA182" s="42"/>
      <c r="DEB182" s="42"/>
      <c r="DEC182" s="42"/>
      <c r="DED182" s="42"/>
      <c r="DEE182" s="42"/>
      <c r="DEF182" s="42"/>
      <c r="DEG182" s="42"/>
      <c r="DEH182" s="42"/>
      <c r="DEI182" s="42"/>
      <c r="DEJ182" s="42"/>
      <c r="DEK182" s="42"/>
      <c r="DEL182" s="42"/>
      <c r="DEM182" s="42"/>
      <c r="DEN182" s="42"/>
      <c r="DEO182" s="42"/>
      <c r="DEP182" s="42"/>
      <c r="DEQ182" s="42"/>
      <c r="DER182" s="42"/>
      <c r="DES182" s="42"/>
      <c r="DET182" s="42"/>
      <c r="DEU182" s="42"/>
      <c r="DEV182" s="42"/>
      <c r="DEW182" s="42"/>
      <c r="DEX182" s="42"/>
      <c r="DEY182" s="42"/>
      <c r="DEZ182" s="42"/>
      <c r="DFA182" s="42"/>
      <c r="DFB182" s="42"/>
      <c r="DFC182" s="42"/>
      <c r="DFD182" s="42"/>
      <c r="DFE182" s="42"/>
      <c r="DFF182" s="42"/>
      <c r="DFG182" s="42"/>
      <c r="DFH182" s="42"/>
      <c r="DFI182" s="42"/>
      <c r="DFJ182" s="42"/>
      <c r="DFK182" s="42"/>
      <c r="DFL182" s="42"/>
      <c r="DFM182" s="42"/>
      <c r="DFN182" s="42"/>
      <c r="DFO182" s="42"/>
      <c r="DFP182" s="42"/>
      <c r="DFQ182" s="42"/>
      <c r="DFR182" s="42"/>
      <c r="DFS182" s="42"/>
      <c r="DFT182" s="42"/>
      <c r="DFU182" s="42"/>
      <c r="DFV182" s="42"/>
      <c r="DFW182" s="42"/>
      <c r="DFX182" s="42"/>
      <c r="DFY182" s="42"/>
      <c r="DFZ182" s="42"/>
      <c r="DGA182" s="42"/>
      <c r="DGB182" s="42"/>
      <c r="DGC182" s="42"/>
      <c r="DGD182" s="42"/>
      <c r="DGE182" s="42"/>
      <c r="DGF182" s="42"/>
      <c r="DGG182" s="42"/>
      <c r="DGH182" s="42"/>
      <c r="DGI182" s="42"/>
      <c r="DGJ182" s="42"/>
      <c r="DGK182" s="42"/>
      <c r="DGL182" s="42"/>
      <c r="DGM182" s="42"/>
      <c r="DGN182" s="42"/>
      <c r="DGO182" s="42"/>
      <c r="DGP182" s="42"/>
      <c r="DGQ182" s="42"/>
      <c r="DGR182" s="42"/>
      <c r="DGS182" s="42"/>
      <c r="DGT182" s="42"/>
      <c r="DGU182" s="42"/>
      <c r="DGV182" s="42"/>
      <c r="DGW182" s="42"/>
      <c r="DGX182" s="42"/>
      <c r="DGY182" s="42"/>
      <c r="DGZ182" s="42"/>
      <c r="DHA182" s="42"/>
      <c r="DHB182" s="42"/>
      <c r="DHC182" s="42"/>
      <c r="DHD182" s="42"/>
      <c r="DHE182" s="42"/>
      <c r="DHF182" s="42"/>
      <c r="DHG182" s="42"/>
      <c r="DHH182" s="42"/>
      <c r="DHI182" s="42"/>
      <c r="DHJ182" s="42"/>
      <c r="DHK182" s="42"/>
      <c r="DHL182" s="42"/>
      <c r="DHM182" s="42"/>
      <c r="DHN182" s="42"/>
      <c r="DHO182" s="42"/>
      <c r="DHP182" s="42"/>
      <c r="DHQ182" s="42"/>
      <c r="DHR182" s="42"/>
      <c r="DHS182" s="42"/>
      <c r="DHT182" s="42"/>
      <c r="DHU182" s="42"/>
      <c r="DHV182" s="42"/>
      <c r="DHW182" s="42"/>
      <c r="DHX182" s="42"/>
      <c r="DHY182" s="42"/>
      <c r="DHZ182" s="42"/>
      <c r="DIA182" s="42"/>
      <c r="DIB182" s="42"/>
      <c r="DIC182" s="42"/>
      <c r="DID182" s="42"/>
      <c r="DIE182" s="42"/>
      <c r="DIF182" s="42"/>
      <c r="DIG182" s="42"/>
      <c r="DIH182" s="42"/>
      <c r="DII182" s="42"/>
      <c r="DIJ182" s="42"/>
      <c r="DIK182" s="42"/>
      <c r="DIL182" s="42"/>
      <c r="DIM182" s="42"/>
      <c r="DIN182" s="42"/>
      <c r="DIO182" s="42"/>
      <c r="DIP182" s="42"/>
      <c r="DIQ182" s="42"/>
      <c r="DIR182" s="42"/>
      <c r="DIS182" s="42"/>
      <c r="DIT182" s="42"/>
      <c r="DIU182" s="42"/>
      <c r="DIV182" s="42"/>
      <c r="DIW182" s="42"/>
      <c r="DIX182" s="42"/>
      <c r="DIY182" s="42"/>
      <c r="DIZ182" s="42"/>
      <c r="DJA182" s="42"/>
      <c r="DJB182" s="42"/>
      <c r="DJC182" s="42"/>
      <c r="DJD182" s="42"/>
      <c r="DJE182" s="42"/>
      <c r="DJF182" s="42"/>
      <c r="DJG182" s="42"/>
      <c r="DJH182" s="42"/>
      <c r="DJI182" s="42"/>
      <c r="DJJ182" s="42"/>
      <c r="DJK182" s="42"/>
      <c r="DJL182" s="42"/>
      <c r="DJM182" s="42"/>
      <c r="DJN182" s="42"/>
      <c r="DJO182" s="42"/>
      <c r="DJP182" s="42"/>
      <c r="DJQ182" s="42"/>
      <c r="DJR182" s="42"/>
      <c r="DJS182" s="42"/>
      <c r="DJT182" s="42"/>
      <c r="DJU182" s="42"/>
      <c r="DJV182" s="42"/>
      <c r="DJW182" s="42"/>
      <c r="DJX182" s="42"/>
      <c r="DJY182" s="42"/>
      <c r="DJZ182" s="42"/>
      <c r="DKA182" s="42"/>
      <c r="DKB182" s="42"/>
      <c r="DKC182" s="42"/>
      <c r="DKD182" s="42"/>
      <c r="DKE182" s="42"/>
      <c r="DKF182" s="42"/>
      <c r="DKG182" s="42"/>
      <c r="DKH182" s="42"/>
      <c r="DKI182" s="42"/>
      <c r="DKJ182" s="42"/>
      <c r="DKK182" s="42"/>
      <c r="DKL182" s="42"/>
      <c r="DKM182" s="42"/>
      <c r="DKN182" s="42"/>
      <c r="DKO182" s="42"/>
      <c r="DKP182" s="42"/>
      <c r="DKQ182" s="42"/>
      <c r="DKR182" s="42"/>
      <c r="DKS182" s="42"/>
      <c r="DKT182" s="42"/>
      <c r="DKU182" s="42"/>
      <c r="DKV182" s="42"/>
      <c r="DKW182" s="42"/>
      <c r="DKX182" s="42"/>
      <c r="DKY182" s="42"/>
      <c r="DKZ182" s="42"/>
      <c r="DLA182" s="42"/>
      <c r="DLB182" s="42"/>
      <c r="DLC182" s="42"/>
      <c r="DLD182" s="42"/>
      <c r="DLE182" s="42"/>
      <c r="DLF182" s="42"/>
      <c r="DLG182" s="42"/>
      <c r="DLH182" s="42"/>
      <c r="DLI182" s="42"/>
      <c r="DLJ182" s="42"/>
      <c r="DLK182" s="42"/>
      <c r="DLL182" s="42"/>
      <c r="DLM182" s="42"/>
      <c r="DLN182" s="42"/>
      <c r="DLO182" s="42"/>
      <c r="DLP182" s="42"/>
      <c r="DLQ182" s="42"/>
      <c r="DLR182" s="42"/>
      <c r="DLS182" s="42"/>
      <c r="DLT182" s="42"/>
      <c r="DLU182" s="42"/>
      <c r="DLV182" s="42"/>
      <c r="DLW182" s="42"/>
      <c r="DLX182" s="42"/>
      <c r="DLY182" s="42"/>
      <c r="DLZ182" s="42"/>
      <c r="DMA182" s="42"/>
      <c r="DMB182" s="42"/>
      <c r="DMC182" s="42"/>
      <c r="DMD182" s="42"/>
      <c r="DME182" s="42"/>
      <c r="DMF182" s="42"/>
      <c r="DMG182" s="42"/>
      <c r="DMH182" s="42"/>
      <c r="DMI182" s="42"/>
      <c r="DMJ182" s="42"/>
      <c r="DMK182" s="42"/>
      <c r="DML182" s="42"/>
      <c r="DMM182" s="42"/>
      <c r="DMN182" s="42"/>
      <c r="DMO182" s="42"/>
      <c r="DMP182" s="42"/>
      <c r="DMQ182" s="42"/>
      <c r="DMR182" s="42"/>
      <c r="DMS182" s="42"/>
      <c r="DMT182" s="42"/>
      <c r="DMU182" s="42"/>
      <c r="DMV182" s="42"/>
      <c r="DMW182" s="42"/>
      <c r="DMX182" s="42"/>
      <c r="DMY182" s="42"/>
      <c r="DMZ182" s="42"/>
      <c r="DNA182" s="42"/>
      <c r="DNB182" s="42"/>
      <c r="DNC182" s="42"/>
      <c r="DND182" s="42"/>
      <c r="DNE182" s="42"/>
      <c r="DNF182" s="42"/>
      <c r="DNG182" s="42"/>
      <c r="DNH182" s="42"/>
      <c r="DNI182" s="42"/>
      <c r="DNJ182" s="42"/>
      <c r="DNK182" s="42"/>
      <c r="DNL182" s="42"/>
      <c r="DNM182" s="42"/>
      <c r="DNN182" s="42"/>
      <c r="DNO182" s="42"/>
      <c r="DNP182" s="42"/>
      <c r="DNQ182" s="42"/>
      <c r="DNR182" s="42"/>
      <c r="DNS182" s="42"/>
      <c r="DNT182" s="42"/>
      <c r="DNU182" s="42"/>
      <c r="DNV182" s="42"/>
      <c r="DNW182" s="42"/>
      <c r="DNX182" s="42"/>
      <c r="DNY182" s="42"/>
      <c r="DNZ182" s="42"/>
      <c r="DOA182" s="42"/>
      <c r="DOB182" s="42"/>
      <c r="DOC182" s="42"/>
      <c r="DOD182" s="42"/>
      <c r="DOE182" s="42"/>
      <c r="DOF182" s="42"/>
      <c r="DOG182" s="42"/>
      <c r="DOH182" s="42"/>
      <c r="DOI182" s="42"/>
      <c r="DOJ182" s="42"/>
      <c r="DOK182" s="42"/>
      <c r="DOL182" s="42"/>
      <c r="DOM182" s="42"/>
      <c r="DON182" s="42"/>
      <c r="DOO182" s="42"/>
      <c r="DOP182" s="42"/>
      <c r="DOQ182" s="42"/>
      <c r="DOR182" s="42"/>
      <c r="DOS182" s="42"/>
      <c r="DOT182" s="42"/>
      <c r="DOU182" s="42"/>
      <c r="DOV182" s="42"/>
      <c r="DOW182" s="42"/>
      <c r="DOX182" s="42"/>
      <c r="DOY182" s="42"/>
      <c r="DOZ182" s="42"/>
      <c r="DPA182" s="42"/>
      <c r="DPB182" s="42"/>
      <c r="DPC182" s="42"/>
      <c r="DPD182" s="42"/>
      <c r="DPE182" s="42"/>
      <c r="DPF182" s="42"/>
      <c r="DPG182" s="42"/>
      <c r="DPH182" s="42"/>
      <c r="DPI182" s="42"/>
      <c r="DPJ182" s="42"/>
      <c r="DPK182" s="42"/>
      <c r="DPL182" s="42"/>
      <c r="DPM182" s="42"/>
      <c r="DPN182" s="42"/>
      <c r="DPO182" s="42"/>
      <c r="DPP182" s="42"/>
      <c r="DPQ182" s="42"/>
      <c r="DPR182" s="42"/>
      <c r="DPS182" s="42"/>
      <c r="DPT182" s="42"/>
      <c r="DPU182" s="42"/>
      <c r="DPV182" s="42"/>
      <c r="DPW182" s="42"/>
      <c r="DPX182" s="42"/>
      <c r="DPY182" s="42"/>
      <c r="DPZ182" s="42"/>
      <c r="DQA182" s="42"/>
      <c r="DQB182" s="42"/>
      <c r="DQC182" s="42"/>
      <c r="DQD182" s="42"/>
      <c r="DQE182" s="42"/>
      <c r="DQF182" s="42"/>
      <c r="DQG182" s="42"/>
      <c r="DQH182" s="42"/>
      <c r="DQI182" s="42"/>
      <c r="DQJ182" s="42"/>
      <c r="DQK182" s="42"/>
      <c r="DQL182" s="42"/>
      <c r="DQM182" s="42"/>
      <c r="DQN182" s="42"/>
      <c r="DQO182" s="42"/>
      <c r="DQP182" s="42"/>
      <c r="DQQ182" s="42"/>
      <c r="DQR182" s="42"/>
      <c r="DQS182" s="42"/>
      <c r="DQT182" s="42"/>
      <c r="DQU182" s="42"/>
      <c r="DQV182" s="42"/>
      <c r="DQW182" s="42"/>
      <c r="DQX182" s="42"/>
      <c r="DQY182" s="42"/>
      <c r="DQZ182" s="42"/>
      <c r="DRA182" s="42"/>
      <c r="DRB182" s="42"/>
      <c r="DRC182" s="42"/>
      <c r="DRD182" s="42"/>
      <c r="DRE182" s="42"/>
      <c r="DRF182" s="42"/>
      <c r="DRG182" s="42"/>
      <c r="DRH182" s="42"/>
      <c r="DRI182" s="42"/>
      <c r="DRJ182" s="42"/>
      <c r="DRK182" s="42"/>
      <c r="DRL182" s="42"/>
      <c r="DRM182" s="42"/>
      <c r="DRN182" s="42"/>
      <c r="DRO182" s="42"/>
      <c r="DRP182" s="42"/>
      <c r="DRQ182" s="42"/>
      <c r="DRR182" s="42"/>
      <c r="DRS182" s="42"/>
      <c r="DRT182" s="42"/>
      <c r="DRU182" s="42"/>
      <c r="DRV182" s="42"/>
      <c r="DRW182" s="42"/>
      <c r="DRX182" s="42"/>
      <c r="DRY182" s="42"/>
      <c r="DRZ182" s="42"/>
      <c r="DSA182" s="42"/>
      <c r="DSB182" s="42"/>
      <c r="DSC182" s="42"/>
      <c r="DSD182" s="42"/>
      <c r="DSE182" s="42"/>
      <c r="DSF182" s="42"/>
      <c r="DSG182" s="42"/>
      <c r="DSH182" s="42"/>
      <c r="DSI182" s="42"/>
      <c r="DSJ182" s="42"/>
      <c r="DSK182" s="42"/>
      <c r="DSL182" s="42"/>
      <c r="DSM182" s="42"/>
      <c r="DSN182" s="42"/>
      <c r="DSO182" s="42"/>
      <c r="DSP182" s="42"/>
      <c r="DSQ182" s="42"/>
      <c r="DSR182" s="42"/>
      <c r="DSS182" s="42"/>
      <c r="DST182" s="42"/>
      <c r="DSU182" s="42"/>
      <c r="DSV182" s="42"/>
      <c r="DSW182" s="42"/>
      <c r="DSX182" s="42"/>
      <c r="DSY182" s="42"/>
      <c r="DSZ182" s="42"/>
      <c r="DTA182" s="42"/>
      <c r="DTB182" s="42"/>
      <c r="DTC182" s="42"/>
      <c r="DTD182" s="42"/>
      <c r="DTE182" s="42"/>
      <c r="DTF182" s="42"/>
      <c r="DTG182" s="42"/>
      <c r="DTH182" s="42"/>
      <c r="DTI182" s="42"/>
      <c r="DTJ182" s="42"/>
      <c r="DTK182" s="42"/>
      <c r="DTL182" s="42"/>
      <c r="DTM182" s="42"/>
      <c r="DTN182" s="42"/>
      <c r="DTO182" s="42"/>
      <c r="DTP182" s="42"/>
      <c r="DTQ182" s="42"/>
      <c r="DTR182" s="42"/>
      <c r="DTS182" s="42"/>
      <c r="DTT182" s="42"/>
      <c r="DTU182" s="42"/>
      <c r="DTV182" s="42"/>
      <c r="DTW182" s="42"/>
      <c r="DTX182" s="42"/>
      <c r="DTY182" s="42"/>
      <c r="DTZ182" s="42"/>
      <c r="DUA182" s="42"/>
      <c r="DUB182" s="42"/>
      <c r="DUC182" s="42"/>
      <c r="DUD182" s="42"/>
      <c r="DUE182" s="42"/>
      <c r="DUF182" s="42"/>
      <c r="DUG182" s="42"/>
      <c r="DUH182" s="42"/>
      <c r="DUI182" s="42"/>
      <c r="DUJ182" s="42"/>
      <c r="DUK182" s="42"/>
      <c r="DUL182" s="42"/>
      <c r="DUM182" s="42"/>
      <c r="DUN182" s="42"/>
      <c r="DUO182" s="42"/>
      <c r="DUP182" s="42"/>
      <c r="DUQ182" s="42"/>
      <c r="DUR182" s="42"/>
      <c r="DUS182" s="42"/>
      <c r="DUT182" s="42"/>
      <c r="DUU182" s="42"/>
      <c r="DUV182" s="42"/>
      <c r="DUW182" s="42"/>
      <c r="DUX182" s="42"/>
      <c r="DUY182" s="42"/>
      <c r="DUZ182" s="42"/>
      <c r="DVA182" s="42"/>
      <c r="DVB182" s="42"/>
      <c r="DVC182" s="42"/>
      <c r="DVD182" s="42"/>
      <c r="DVE182" s="42"/>
      <c r="DVF182" s="42"/>
      <c r="DVG182" s="42"/>
      <c r="DVH182" s="42"/>
      <c r="DVI182" s="42"/>
      <c r="DVJ182" s="42"/>
      <c r="DVK182" s="42"/>
      <c r="DVL182" s="42"/>
      <c r="DVM182" s="42"/>
      <c r="DVN182" s="42"/>
      <c r="DVO182" s="42"/>
      <c r="DVP182" s="42"/>
      <c r="DVQ182" s="42"/>
      <c r="DVR182" s="42"/>
      <c r="DVS182" s="42"/>
      <c r="DVT182" s="42"/>
      <c r="DVU182" s="42"/>
      <c r="DVV182" s="42"/>
      <c r="DVW182" s="42"/>
      <c r="DVX182" s="42"/>
      <c r="DVY182" s="42"/>
      <c r="DVZ182" s="42"/>
      <c r="DWA182" s="42"/>
      <c r="DWB182" s="42"/>
      <c r="DWC182" s="42"/>
      <c r="DWD182" s="42"/>
      <c r="DWE182" s="42"/>
      <c r="DWF182" s="42"/>
      <c r="DWG182" s="42"/>
      <c r="DWH182" s="42"/>
      <c r="DWI182" s="42"/>
      <c r="DWJ182" s="42"/>
      <c r="DWK182" s="42"/>
      <c r="DWL182" s="42"/>
      <c r="DWM182" s="42"/>
      <c r="DWN182" s="42"/>
      <c r="DWO182" s="42"/>
      <c r="DWP182" s="42"/>
      <c r="DWQ182" s="42"/>
      <c r="DWR182" s="42"/>
      <c r="DWS182" s="42"/>
      <c r="DWT182" s="42"/>
      <c r="DWU182" s="42"/>
      <c r="DWV182" s="42"/>
      <c r="DWW182" s="42"/>
      <c r="DWX182" s="42"/>
      <c r="DWY182" s="42"/>
      <c r="DWZ182" s="42"/>
      <c r="DXA182" s="42"/>
      <c r="DXB182" s="42"/>
      <c r="DXC182" s="42"/>
      <c r="DXD182" s="42"/>
      <c r="DXE182" s="42"/>
      <c r="DXF182" s="42"/>
      <c r="DXG182" s="42"/>
      <c r="DXH182" s="42"/>
      <c r="DXI182" s="42"/>
      <c r="DXJ182" s="42"/>
      <c r="DXK182" s="42"/>
      <c r="DXL182" s="42"/>
      <c r="DXM182" s="42"/>
      <c r="DXN182" s="42"/>
      <c r="DXO182" s="42"/>
      <c r="DXP182" s="42"/>
      <c r="DXQ182" s="42"/>
      <c r="DXR182" s="42"/>
      <c r="DXS182" s="42"/>
      <c r="DXT182" s="42"/>
      <c r="DXU182" s="42"/>
      <c r="DXV182" s="42"/>
      <c r="DXW182" s="42"/>
      <c r="DXX182" s="42"/>
      <c r="DXY182" s="42"/>
      <c r="DXZ182" s="42"/>
      <c r="DYA182" s="42"/>
      <c r="DYB182" s="42"/>
      <c r="DYC182" s="42"/>
      <c r="DYD182" s="42"/>
      <c r="DYE182" s="42"/>
      <c r="DYF182" s="42"/>
      <c r="DYG182" s="42"/>
      <c r="DYH182" s="42"/>
      <c r="DYI182" s="42"/>
      <c r="DYJ182" s="42"/>
      <c r="DYK182" s="42"/>
      <c r="DYL182" s="42"/>
      <c r="DYM182" s="42"/>
      <c r="DYN182" s="42"/>
      <c r="DYO182" s="42"/>
      <c r="DYP182" s="42"/>
      <c r="DYQ182" s="42"/>
      <c r="DYR182" s="42"/>
      <c r="DYS182" s="42"/>
      <c r="DYT182" s="42"/>
      <c r="DYU182" s="42"/>
      <c r="DYV182" s="42"/>
      <c r="DYW182" s="42"/>
      <c r="DYX182" s="42"/>
      <c r="DYY182" s="42"/>
      <c r="DYZ182" s="42"/>
      <c r="DZA182" s="42"/>
      <c r="DZB182" s="42"/>
      <c r="DZC182" s="42"/>
      <c r="DZD182" s="42"/>
      <c r="DZE182" s="42"/>
      <c r="DZF182" s="42"/>
      <c r="DZG182" s="42"/>
      <c r="DZH182" s="42"/>
      <c r="DZI182" s="42"/>
      <c r="DZJ182" s="42"/>
      <c r="DZK182" s="42"/>
      <c r="DZL182" s="42"/>
      <c r="DZM182" s="42"/>
      <c r="DZN182" s="42"/>
      <c r="DZO182" s="42"/>
      <c r="DZP182" s="42"/>
      <c r="DZQ182" s="42"/>
      <c r="DZR182" s="42"/>
      <c r="DZS182" s="42"/>
      <c r="DZT182" s="42"/>
      <c r="DZU182" s="42"/>
      <c r="DZV182" s="42"/>
      <c r="DZW182" s="42"/>
      <c r="DZX182" s="42"/>
      <c r="DZY182" s="42"/>
      <c r="DZZ182" s="42"/>
      <c r="EAA182" s="42"/>
      <c r="EAB182" s="42"/>
      <c r="EAC182" s="42"/>
      <c r="EAD182" s="42"/>
      <c r="EAE182" s="42"/>
      <c r="EAF182" s="42"/>
      <c r="EAG182" s="42"/>
      <c r="EAH182" s="42"/>
      <c r="EAI182" s="42"/>
      <c r="EAJ182" s="42"/>
      <c r="EAK182" s="42"/>
      <c r="EAL182" s="42"/>
      <c r="EAM182" s="42"/>
      <c r="EAN182" s="42"/>
      <c r="EAO182" s="42"/>
      <c r="EAP182" s="42"/>
      <c r="EAQ182" s="42"/>
      <c r="EAR182" s="42"/>
      <c r="EAS182" s="42"/>
      <c r="EAT182" s="42"/>
      <c r="EAU182" s="42"/>
      <c r="EAV182" s="42"/>
      <c r="EAW182" s="42"/>
      <c r="EAX182" s="42"/>
      <c r="EAY182" s="42"/>
      <c r="EAZ182" s="42"/>
      <c r="EBA182" s="42"/>
      <c r="EBB182" s="42"/>
      <c r="EBC182" s="42"/>
      <c r="EBD182" s="42"/>
      <c r="EBE182" s="42"/>
      <c r="EBF182" s="42"/>
      <c r="EBG182" s="42"/>
      <c r="EBH182" s="42"/>
      <c r="EBI182" s="42"/>
      <c r="EBJ182" s="42"/>
      <c r="EBK182" s="42"/>
      <c r="EBL182" s="42"/>
      <c r="EBM182" s="42"/>
      <c r="EBN182" s="42"/>
      <c r="EBO182" s="42"/>
      <c r="EBP182" s="42"/>
      <c r="EBQ182" s="42"/>
      <c r="EBR182" s="42"/>
      <c r="EBS182" s="42"/>
      <c r="EBT182" s="42"/>
      <c r="EBU182" s="42"/>
      <c r="EBV182" s="42"/>
      <c r="EBW182" s="42"/>
      <c r="EBX182" s="42"/>
      <c r="EBY182" s="42"/>
      <c r="EBZ182" s="42"/>
      <c r="ECA182" s="42"/>
      <c r="ECB182" s="42"/>
      <c r="ECC182" s="42"/>
      <c r="ECD182" s="42"/>
      <c r="ECE182" s="42"/>
      <c r="ECF182" s="42"/>
      <c r="ECG182" s="42"/>
      <c r="ECH182" s="42"/>
      <c r="ECI182" s="42"/>
      <c r="ECJ182" s="42"/>
      <c r="ECK182" s="42"/>
      <c r="ECL182" s="42"/>
      <c r="ECM182" s="42"/>
      <c r="ECN182" s="42"/>
      <c r="ECO182" s="42"/>
      <c r="ECP182" s="42"/>
      <c r="ECQ182" s="42"/>
      <c r="ECR182" s="42"/>
      <c r="ECS182" s="42"/>
      <c r="ECT182" s="42"/>
      <c r="ECU182" s="42"/>
      <c r="ECV182" s="42"/>
      <c r="ECW182" s="42"/>
      <c r="ECX182" s="42"/>
      <c r="ECY182" s="42"/>
      <c r="ECZ182" s="42"/>
      <c r="EDA182" s="42"/>
      <c r="EDB182" s="42"/>
      <c r="EDC182" s="42"/>
      <c r="EDD182" s="42"/>
      <c r="EDE182" s="42"/>
      <c r="EDF182" s="42"/>
      <c r="EDG182" s="42"/>
      <c r="EDH182" s="42"/>
      <c r="EDI182" s="42"/>
      <c r="EDJ182" s="42"/>
      <c r="EDK182" s="42"/>
      <c r="EDL182" s="42"/>
      <c r="EDM182" s="42"/>
      <c r="EDN182" s="42"/>
      <c r="EDO182" s="42"/>
      <c r="EDP182" s="42"/>
      <c r="EDQ182" s="42"/>
      <c r="EDR182" s="42"/>
      <c r="EDS182" s="42"/>
      <c r="EDT182" s="42"/>
      <c r="EDU182" s="42"/>
      <c r="EDV182" s="42"/>
      <c r="EDW182" s="42"/>
      <c r="EDX182" s="42"/>
      <c r="EDY182" s="42"/>
      <c r="EDZ182" s="42"/>
      <c r="EEA182" s="42"/>
      <c r="EEB182" s="42"/>
      <c r="EEC182" s="42"/>
      <c r="EED182" s="42"/>
      <c r="EEE182" s="42"/>
      <c r="EEF182" s="42"/>
      <c r="EEG182" s="42"/>
      <c r="EEH182" s="42"/>
      <c r="EEI182" s="42"/>
      <c r="EEJ182" s="42"/>
      <c r="EEK182" s="42"/>
      <c r="EEL182" s="42"/>
      <c r="EEM182" s="42"/>
      <c r="EEN182" s="42"/>
      <c r="EEO182" s="42"/>
      <c r="EEP182" s="42"/>
      <c r="EEQ182" s="42"/>
      <c r="EER182" s="42"/>
      <c r="EES182" s="42"/>
      <c r="EET182" s="42"/>
      <c r="EEU182" s="42"/>
      <c r="EEV182" s="42"/>
      <c r="EEW182" s="42"/>
      <c r="EEX182" s="42"/>
      <c r="EEY182" s="42"/>
      <c r="EEZ182" s="42"/>
      <c r="EFA182" s="42"/>
      <c r="EFB182" s="42"/>
      <c r="EFC182" s="42"/>
      <c r="EFD182" s="42"/>
      <c r="EFE182" s="42"/>
      <c r="EFF182" s="42"/>
      <c r="EFG182" s="42"/>
      <c r="EFH182" s="42"/>
      <c r="EFI182" s="42"/>
      <c r="EFJ182" s="42"/>
      <c r="EFK182" s="42"/>
      <c r="EFL182" s="42"/>
      <c r="EFM182" s="42"/>
      <c r="EFN182" s="42"/>
      <c r="EFO182" s="42"/>
      <c r="EFP182" s="42"/>
      <c r="EFQ182" s="42"/>
      <c r="EFR182" s="42"/>
      <c r="EFS182" s="42"/>
      <c r="EFT182" s="42"/>
      <c r="EFU182" s="42"/>
      <c r="EFV182" s="42"/>
      <c r="EFW182" s="42"/>
      <c r="EFX182" s="42"/>
      <c r="EFY182" s="42"/>
      <c r="EFZ182" s="42"/>
      <c r="EGA182" s="42"/>
      <c r="EGB182" s="42"/>
      <c r="EGC182" s="42"/>
      <c r="EGD182" s="42"/>
      <c r="EGE182" s="42"/>
      <c r="EGF182" s="42"/>
      <c r="EGG182" s="42"/>
      <c r="EGH182" s="42"/>
      <c r="EGI182" s="42"/>
      <c r="EGJ182" s="42"/>
      <c r="EGK182" s="42"/>
      <c r="EGL182" s="42"/>
      <c r="EGM182" s="42"/>
      <c r="EGN182" s="42"/>
      <c r="EGO182" s="42"/>
      <c r="EGP182" s="42"/>
      <c r="EGQ182" s="42"/>
      <c r="EGR182" s="42"/>
      <c r="EGS182" s="42"/>
      <c r="EGT182" s="42"/>
      <c r="EGU182" s="42"/>
      <c r="EGV182" s="42"/>
      <c r="EGW182" s="42"/>
      <c r="EGX182" s="42"/>
      <c r="EGY182" s="42"/>
      <c r="EGZ182" s="42"/>
      <c r="EHA182" s="42"/>
      <c r="EHB182" s="42"/>
      <c r="EHC182" s="42"/>
      <c r="EHD182" s="42"/>
      <c r="EHE182" s="42"/>
      <c r="EHF182" s="42"/>
      <c r="EHG182" s="42"/>
      <c r="EHH182" s="42"/>
      <c r="EHI182" s="42"/>
      <c r="EHJ182" s="42"/>
      <c r="EHK182" s="42"/>
      <c r="EHL182" s="42"/>
      <c r="EHM182" s="42"/>
      <c r="EHN182" s="42"/>
      <c r="EHO182" s="42"/>
      <c r="EHP182" s="42"/>
      <c r="EHQ182" s="42"/>
      <c r="EHR182" s="42"/>
      <c r="EHS182" s="42"/>
      <c r="EHT182" s="42"/>
      <c r="EHU182" s="42"/>
      <c r="EHV182" s="42"/>
      <c r="EHW182" s="42"/>
      <c r="EHX182" s="42"/>
      <c r="EHY182" s="42"/>
      <c r="EHZ182" s="42"/>
      <c r="EIA182" s="42"/>
      <c r="EIB182" s="42"/>
      <c r="EIC182" s="42"/>
      <c r="EID182" s="42"/>
      <c r="EIE182" s="42"/>
      <c r="EIF182" s="42"/>
      <c r="EIG182" s="42"/>
      <c r="EIH182" s="42"/>
      <c r="EII182" s="42"/>
      <c r="EIJ182" s="42"/>
      <c r="EIK182" s="42"/>
      <c r="EIL182" s="42"/>
      <c r="EIM182" s="42"/>
      <c r="EIN182" s="42"/>
      <c r="EIO182" s="42"/>
      <c r="EIP182" s="42"/>
      <c r="EIQ182" s="42"/>
      <c r="EIR182" s="42"/>
      <c r="EIS182" s="42"/>
      <c r="EIT182" s="42"/>
      <c r="EIU182" s="42"/>
      <c r="EIV182" s="42"/>
      <c r="EIW182" s="42"/>
      <c r="EIX182" s="42"/>
      <c r="EIY182" s="42"/>
      <c r="EIZ182" s="42"/>
      <c r="EJA182" s="42"/>
      <c r="EJB182" s="42"/>
      <c r="EJC182" s="42"/>
      <c r="EJD182" s="42"/>
      <c r="EJE182" s="42"/>
      <c r="EJF182" s="42"/>
      <c r="EJG182" s="42"/>
      <c r="EJH182" s="42"/>
      <c r="EJI182" s="42"/>
      <c r="EJJ182" s="42"/>
      <c r="EJK182" s="42"/>
      <c r="EJL182" s="42"/>
      <c r="EJM182" s="42"/>
      <c r="EJN182" s="42"/>
      <c r="EJO182" s="42"/>
      <c r="EJP182" s="42"/>
      <c r="EJQ182" s="42"/>
      <c r="EJR182" s="42"/>
      <c r="EJS182" s="42"/>
      <c r="EJT182" s="42"/>
      <c r="EJU182" s="42"/>
      <c r="EJV182" s="42"/>
      <c r="EJW182" s="42"/>
      <c r="EJX182" s="42"/>
      <c r="EJY182" s="42"/>
      <c r="EJZ182" s="42"/>
      <c r="EKA182" s="42"/>
      <c r="EKB182" s="42"/>
      <c r="EKC182" s="42"/>
      <c r="EKD182" s="42"/>
      <c r="EKE182" s="42"/>
      <c r="EKF182" s="42"/>
      <c r="EKG182" s="42"/>
      <c r="EKH182" s="42"/>
      <c r="EKI182" s="42"/>
      <c r="EKJ182" s="42"/>
      <c r="EKK182" s="42"/>
      <c r="EKL182" s="42"/>
      <c r="EKM182" s="42"/>
      <c r="EKN182" s="42"/>
      <c r="EKO182" s="42"/>
      <c r="EKP182" s="42"/>
      <c r="EKQ182" s="42"/>
      <c r="EKR182" s="42"/>
      <c r="EKS182" s="42"/>
      <c r="EKT182" s="42"/>
      <c r="EKU182" s="42"/>
      <c r="EKV182" s="42"/>
      <c r="EKW182" s="42"/>
      <c r="EKX182" s="42"/>
      <c r="EKY182" s="42"/>
      <c r="EKZ182" s="42"/>
      <c r="ELA182" s="42"/>
      <c r="ELB182" s="42"/>
      <c r="ELC182" s="42"/>
      <c r="ELD182" s="42"/>
      <c r="ELE182" s="42"/>
      <c r="ELF182" s="42"/>
      <c r="ELG182" s="42"/>
      <c r="ELH182" s="42"/>
      <c r="ELI182" s="42"/>
      <c r="ELJ182" s="42"/>
      <c r="ELK182" s="42"/>
      <c r="ELL182" s="42"/>
      <c r="ELM182" s="42"/>
      <c r="ELN182" s="42"/>
      <c r="ELO182" s="42"/>
      <c r="ELP182" s="42"/>
      <c r="ELQ182" s="42"/>
      <c r="ELR182" s="42"/>
      <c r="ELS182" s="42"/>
      <c r="ELT182" s="42"/>
      <c r="ELU182" s="42"/>
      <c r="ELV182" s="42"/>
      <c r="ELW182" s="42"/>
      <c r="ELX182" s="42"/>
      <c r="ELY182" s="42"/>
      <c r="ELZ182" s="42"/>
      <c r="EMA182" s="42"/>
      <c r="EMB182" s="42"/>
      <c r="EMC182" s="42"/>
      <c r="EMD182" s="42"/>
      <c r="EME182" s="42"/>
      <c r="EMF182" s="42"/>
      <c r="EMG182" s="42"/>
      <c r="EMH182" s="42"/>
      <c r="EMI182" s="42"/>
      <c r="EMJ182" s="42"/>
      <c r="EMK182" s="42"/>
      <c r="EML182" s="42"/>
      <c r="EMM182" s="42"/>
      <c r="EMN182" s="42"/>
      <c r="EMO182" s="42"/>
      <c r="EMP182" s="42"/>
      <c r="EMQ182" s="42"/>
      <c r="EMR182" s="42"/>
      <c r="EMS182" s="42"/>
      <c r="EMT182" s="42"/>
      <c r="EMU182" s="42"/>
      <c r="EMV182" s="42"/>
      <c r="EMW182" s="42"/>
      <c r="EMX182" s="42"/>
      <c r="EMY182" s="42"/>
      <c r="EMZ182" s="42"/>
      <c r="ENA182" s="42"/>
      <c r="ENB182" s="42"/>
      <c r="ENC182" s="42"/>
      <c r="END182" s="42"/>
      <c r="ENE182" s="42"/>
      <c r="ENF182" s="42"/>
      <c r="ENG182" s="42"/>
      <c r="ENH182" s="42"/>
      <c r="ENI182" s="42"/>
      <c r="ENJ182" s="42"/>
      <c r="ENK182" s="42"/>
      <c r="ENL182" s="42"/>
      <c r="ENM182" s="42"/>
      <c r="ENN182" s="42"/>
      <c r="ENO182" s="42"/>
      <c r="ENP182" s="42"/>
      <c r="ENQ182" s="42"/>
      <c r="ENR182" s="42"/>
      <c r="ENS182" s="42"/>
      <c r="ENT182" s="42"/>
      <c r="ENU182" s="42"/>
      <c r="ENV182" s="42"/>
      <c r="ENW182" s="42"/>
      <c r="ENX182" s="42"/>
      <c r="ENY182" s="42"/>
      <c r="ENZ182" s="42"/>
      <c r="EOA182" s="42"/>
      <c r="EOB182" s="42"/>
      <c r="EOC182" s="42"/>
      <c r="EOD182" s="42"/>
      <c r="EOE182" s="42"/>
      <c r="EOF182" s="42"/>
      <c r="EOG182" s="42"/>
      <c r="EOH182" s="42"/>
      <c r="EOI182" s="42"/>
      <c r="EOJ182" s="42"/>
      <c r="EOK182" s="42"/>
      <c r="EOL182" s="42"/>
      <c r="EOM182" s="42"/>
      <c r="EON182" s="42"/>
      <c r="EOO182" s="42"/>
      <c r="EOP182" s="42"/>
      <c r="EOQ182" s="42"/>
      <c r="EOR182" s="42"/>
      <c r="EOS182" s="42"/>
      <c r="EOT182" s="42"/>
      <c r="EOU182" s="42"/>
      <c r="EOV182" s="42"/>
      <c r="EOW182" s="42"/>
      <c r="EOX182" s="42"/>
      <c r="EOY182" s="42"/>
      <c r="EOZ182" s="42"/>
      <c r="EPA182" s="42"/>
      <c r="EPB182" s="42"/>
      <c r="EPC182" s="42"/>
      <c r="EPD182" s="42"/>
      <c r="EPE182" s="42"/>
      <c r="EPF182" s="42"/>
      <c r="EPG182" s="42"/>
      <c r="EPH182" s="42"/>
      <c r="EPI182" s="42"/>
      <c r="EPJ182" s="42"/>
      <c r="EPK182" s="42"/>
      <c r="EPL182" s="42"/>
      <c r="EPM182" s="42"/>
      <c r="EPN182" s="42"/>
      <c r="EPO182" s="42"/>
      <c r="EPP182" s="42"/>
      <c r="EPQ182" s="42"/>
      <c r="EPR182" s="42"/>
      <c r="EPS182" s="42"/>
      <c r="EPT182" s="42"/>
      <c r="EPU182" s="42"/>
      <c r="EPV182" s="42"/>
      <c r="EPW182" s="42"/>
      <c r="EPX182" s="42"/>
      <c r="EPY182" s="42"/>
      <c r="EPZ182" s="42"/>
      <c r="EQA182" s="42"/>
      <c r="EQB182" s="42"/>
      <c r="EQC182" s="42"/>
      <c r="EQD182" s="42"/>
      <c r="EQE182" s="42"/>
      <c r="EQF182" s="42"/>
      <c r="EQG182" s="42"/>
      <c r="EQH182" s="42"/>
      <c r="EQI182" s="42"/>
      <c r="EQJ182" s="42"/>
      <c r="EQK182" s="42"/>
      <c r="EQL182" s="42"/>
      <c r="EQM182" s="42"/>
      <c r="EQN182" s="42"/>
      <c r="EQO182" s="42"/>
      <c r="EQP182" s="42"/>
      <c r="EQQ182" s="42"/>
      <c r="EQR182" s="42"/>
      <c r="EQS182" s="42"/>
      <c r="EQT182" s="42"/>
      <c r="EQU182" s="42"/>
      <c r="EQV182" s="42"/>
      <c r="EQW182" s="42"/>
      <c r="EQX182" s="42"/>
      <c r="EQY182" s="42"/>
      <c r="EQZ182" s="42"/>
      <c r="ERA182" s="42"/>
      <c r="ERB182" s="42"/>
      <c r="ERC182" s="42"/>
      <c r="ERD182" s="42"/>
      <c r="ERE182" s="42"/>
      <c r="ERF182" s="42"/>
      <c r="ERG182" s="42"/>
      <c r="ERH182" s="42"/>
      <c r="ERI182" s="42"/>
      <c r="ERJ182" s="42"/>
      <c r="ERK182" s="42"/>
      <c r="ERL182" s="42"/>
      <c r="ERM182" s="42"/>
      <c r="ERN182" s="42"/>
      <c r="ERO182" s="42"/>
      <c r="ERP182" s="42"/>
      <c r="ERQ182" s="42"/>
      <c r="ERR182" s="42"/>
      <c r="ERS182" s="42"/>
      <c r="ERT182" s="42"/>
      <c r="ERU182" s="42"/>
      <c r="ERV182" s="42"/>
      <c r="ERW182" s="42"/>
      <c r="ERX182" s="42"/>
      <c r="ERY182" s="42"/>
      <c r="ERZ182" s="42"/>
      <c r="ESA182" s="42"/>
      <c r="ESB182" s="42"/>
      <c r="ESC182" s="42"/>
      <c r="ESD182" s="42"/>
      <c r="ESE182" s="42"/>
      <c r="ESF182" s="42"/>
      <c r="ESG182" s="42"/>
      <c r="ESH182" s="42"/>
      <c r="ESI182" s="42"/>
      <c r="ESJ182" s="42"/>
      <c r="ESK182" s="42"/>
      <c r="ESL182" s="42"/>
      <c r="ESM182" s="42"/>
      <c r="ESN182" s="42"/>
      <c r="ESO182" s="42"/>
      <c r="ESP182" s="42"/>
      <c r="ESQ182" s="42"/>
      <c r="ESR182" s="42"/>
      <c r="ESS182" s="42"/>
      <c r="EST182" s="42"/>
      <c r="ESU182" s="42"/>
      <c r="ESV182" s="42"/>
      <c r="ESW182" s="42"/>
      <c r="ESX182" s="42"/>
      <c r="ESY182" s="42"/>
      <c r="ESZ182" s="42"/>
      <c r="ETA182" s="42"/>
      <c r="ETB182" s="42"/>
      <c r="ETC182" s="42"/>
      <c r="ETD182" s="42"/>
      <c r="ETE182" s="42"/>
      <c r="ETF182" s="42"/>
      <c r="ETG182" s="42"/>
      <c r="ETH182" s="42"/>
      <c r="ETI182" s="42"/>
      <c r="ETJ182" s="42"/>
      <c r="ETK182" s="42"/>
      <c r="ETL182" s="42"/>
      <c r="ETM182" s="42"/>
      <c r="ETN182" s="42"/>
      <c r="ETO182" s="42"/>
      <c r="ETP182" s="42"/>
      <c r="ETQ182" s="42"/>
      <c r="ETR182" s="42"/>
      <c r="ETS182" s="42"/>
      <c r="ETT182" s="42"/>
      <c r="ETU182" s="42"/>
      <c r="ETV182" s="42"/>
      <c r="ETW182" s="42"/>
      <c r="ETX182" s="42"/>
      <c r="ETY182" s="42"/>
      <c r="ETZ182" s="42"/>
      <c r="EUA182" s="42"/>
      <c r="EUB182" s="42"/>
      <c r="EUC182" s="42"/>
      <c r="EUD182" s="42"/>
      <c r="EUE182" s="42"/>
      <c r="EUF182" s="42"/>
      <c r="EUG182" s="42"/>
      <c r="EUH182" s="42"/>
      <c r="EUI182" s="42"/>
      <c r="EUJ182" s="42"/>
      <c r="EUK182" s="42"/>
      <c r="EUL182" s="42"/>
      <c r="EUM182" s="42"/>
      <c r="EUN182" s="42"/>
      <c r="EUO182" s="42"/>
      <c r="EUP182" s="42"/>
      <c r="EUQ182" s="42"/>
      <c r="EUR182" s="42"/>
      <c r="EUS182" s="42"/>
      <c r="EUT182" s="42"/>
      <c r="EUU182" s="42"/>
      <c r="EUV182" s="42"/>
      <c r="EUW182" s="42"/>
      <c r="EUX182" s="42"/>
      <c r="EUY182" s="42"/>
      <c r="EUZ182" s="42"/>
      <c r="EVA182" s="42"/>
      <c r="EVB182" s="42"/>
      <c r="EVC182" s="42"/>
      <c r="EVD182" s="42"/>
      <c r="EVE182" s="42"/>
      <c r="EVF182" s="42"/>
      <c r="EVG182" s="42"/>
      <c r="EVH182" s="42"/>
      <c r="EVI182" s="42"/>
      <c r="EVJ182" s="42"/>
      <c r="EVK182" s="42"/>
      <c r="EVL182" s="42"/>
      <c r="EVM182" s="42"/>
      <c r="EVN182" s="42"/>
      <c r="EVO182" s="42"/>
      <c r="EVP182" s="42"/>
      <c r="EVQ182" s="42"/>
      <c r="EVR182" s="42"/>
      <c r="EVS182" s="42"/>
      <c r="EVT182" s="42"/>
      <c r="EVU182" s="42"/>
      <c r="EVV182" s="42"/>
      <c r="EVW182" s="42"/>
      <c r="EVX182" s="42"/>
      <c r="EVY182" s="42"/>
      <c r="EVZ182" s="42"/>
      <c r="EWA182" s="42"/>
      <c r="EWB182" s="42"/>
      <c r="EWC182" s="42"/>
      <c r="EWD182" s="42"/>
      <c r="EWE182" s="42"/>
      <c r="EWF182" s="42"/>
      <c r="EWG182" s="42"/>
      <c r="EWH182" s="42"/>
      <c r="EWI182" s="42"/>
      <c r="EWJ182" s="42"/>
      <c r="EWK182" s="42"/>
      <c r="EWL182" s="42"/>
      <c r="EWM182" s="42"/>
      <c r="EWN182" s="42"/>
      <c r="EWO182" s="42"/>
      <c r="EWP182" s="42"/>
      <c r="EWQ182" s="42"/>
      <c r="EWR182" s="42"/>
      <c r="EWS182" s="42"/>
      <c r="EWT182" s="42"/>
      <c r="EWU182" s="42"/>
      <c r="EWV182" s="42"/>
      <c r="EWW182" s="42"/>
      <c r="EWX182" s="42"/>
      <c r="EWY182" s="42"/>
      <c r="EWZ182" s="42"/>
      <c r="EXA182" s="42"/>
      <c r="EXB182" s="42"/>
      <c r="EXC182" s="42"/>
      <c r="EXD182" s="42"/>
      <c r="EXE182" s="42"/>
      <c r="EXF182" s="42"/>
      <c r="EXG182" s="42"/>
      <c r="EXH182" s="42"/>
      <c r="EXI182" s="42"/>
      <c r="EXJ182" s="42"/>
      <c r="EXK182" s="42"/>
      <c r="EXL182" s="42"/>
      <c r="EXM182" s="42"/>
      <c r="EXN182" s="42"/>
      <c r="EXO182" s="42"/>
      <c r="EXP182" s="42"/>
      <c r="EXQ182" s="42"/>
      <c r="EXR182" s="42"/>
      <c r="EXS182" s="42"/>
      <c r="EXT182" s="42"/>
      <c r="EXU182" s="42"/>
      <c r="EXV182" s="42"/>
      <c r="EXW182" s="42"/>
      <c r="EXX182" s="42"/>
      <c r="EXY182" s="42"/>
      <c r="EXZ182" s="42"/>
      <c r="EYA182" s="42"/>
      <c r="EYB182" s="42"/>
      <c r="EYC182" s="42"/>
      <c r="EYD182" s="42"/>
      <c r="EYE182" s="42"/>
      <c r="EYF182" s="42"/>
      <c r="EYG182" s="42"/>
      <c r="EYH182" s="42"/>
      <c r="EYI182" s="42"/>
      <c r="EYJ182" s="42"/>
      <c r="EYK182" s="42"/>
      <c r="EYL182" s="42"/>
      <c r="EYM182" s="42"/>
      <c r="EYN182" s="42"/>
      <c r="EYO182" s="42"/>
      <c r="EYP182" s="42"/>
      <c r="EYQ182" s="42"/>
      <c r="EYR182" s="42"/>
      <c r="EYS182" s="42"/>
      <c r="EYT182" s="42"/>
      <c r="EYU182" s="42"/>
      <c r="EYV182" s="42"/>
      <c r="EYW182" s="42"/>
      <c r="EYX182" s="42"/>
      <c r="EYY182" s="42"/>
      <c r="EYZ182" s="42"/>
      <c r="EZA182" s="42"/>
      <c r="EZB182" s="42"/>
      <c r="EZC182" s="42"/>
      <c r="EZD182" s="42"/>
      <c r="EZE182" s="42"/>
      <c r="EZF182" s="42"/>
      <c r="EZG182" s="42"/>
      <c r="EZH182" s="42"/>
      <c r="EZI182" s="42"/>
      <c r="EZJ182" s="42"/>
      <c r="EZK182" s="42"/>
      <c r="EZL182" s="42"/>
      <c r="EZM182" s="42"/>
      <c r="EZN182" s="42"/>
      <c r="EZO182" s="42"/>
      <c r="EZP182" s="42"/>
      <c r="EZQ182" s="42"/>
      <c r="EZR182" s="42"/>
      <c r="EZS182" s="42"/>
      <c r="EZT182" s="42"/>
      <c r="EZU182" s="42"/>
      <c r="EZV182" s="42"/>
      <c r="EZW182" s="42"/>
      <c r="EZX182" s="42"/>
      <c r="EZY182" s="42"/>
      <c r="EZZ182" s="42"/>
      <c r="FAA182" s="42"/>
      <c r="FAB182" s="42"/>
      <c r="FAC182" s="42"/>
      <c r="FAD182" s="42"/>
      <c r="FAE182" s="42"/>
      <c r="FAF182" s="42"/>
      <c r="FAG182" s="42"/>
      <c r="FAH182" s="42"/>
      <c r="FAI182" s="42"/>
      <c r="FAJ182" s="42"/>
      <c r="FAK182" s="42"/>
      <c r="FAL182" s="42"/>
      <c r="FAM182" s="42"/>
      <c r="FAN182" s="42"/>
      <c r="FAO182" s="42"/>
      <c r="FAP182" s="42"/>
      <c r="FAQ182" s="42"/>
      <c r="FAR182" s="42"/>
      <c r="FAS182" s="42"/>
      <c r="FAT182" s="42"/>
      <c r="FAU182" s="42"/>
      <c r="FAV182" s="42"/>
      <c r="FAW182" s="42"/>
      <c r="FAX182" s="42"/>
      <c r="FAY182" s="42"/>
      <c r="FAZ182" s="42"/>
      <c r="FBA182" s="42"/>
      <c r="FBB182" s="42"/>
      <c r="FBC182" s="42"/>
      <c r="FBD182" s="42"/>
      <c r="FBE182" s="42"/>
      <c r="FBF182" s="42"/>
      <c r="FBG182" s="42"/>
      <c r="FBH182" s="42"/>
      <c r="FBI182" s="42"/>
      <c r="FBJ182" s="42"/>
      <c r="FBK182" s="42"/>
      <c r="FBL182" s="42"/>
      <c r="FBM182" s="42"/>
      <c r="FBN182" s="42"/>
      <c r="FBO182" s="42"/>
      <c r="FBP182" s="42"/>
      <c r="FBQ182" s="42"/>
      <c r="FBR182" s="42"/>
      <c r="FBS182" s="42"/>
      <c r="FBT182" s="42"/>
      <c r="FBU182" s="42"/>
      <c r="FBV182" s="42"/>
      <c r="FBW182" s="42"/>
      <c r="FBX182" s="42"/>
      <c r="FBY182" s="42"/>
      <c r="FBZ182" s="42"/>
      <c r="FCA182" s="42"/>
      <c r="FCB182" s="42"/>
      <c r="FCC182" s="42"/>
      <c r="FCD182" s="42"/>
      <c r="FCE182" s="42"/>
      <c r="FCF182" s="42"/>
      <c r="FCG182" s="42"/>
      <c r="FCH182" s="42"/>
      <c r="FCI182" s="42"/>
      <c r="FCJ182" s="42"/>
      <c r="FCK182" s="42"/>
      <c r="FCL182" s="42"/>
      <c r="FCM182" s="42"/>
      <c r="FCN182" s="42"/>
      <c r="FCO182" s="42"/>
      <c r="FCP182" s="42"/>
      <c r="FCQ182" s="42"/>
      <c r="FCR182" s="42"/>
      <c r="FCS182" s="42"/>
      <c r="FCT182" s="42"/>
      <c r="FCU182" s="42"/>
      <c r="FCV182" s="42"/>
      <c r="FCW182" s="42"/>
      <c r="FCX182" s="42"/>
      <c r="FCY182" s="42"/>
      <c r="FCZ182" s="42"/>
      <c r="FDA182" s="42"/>
      <c r="FDB182" s="42"/>
      <c r="FDC182" s="42"/>
      <c r="FDD182" s="42"/>
      <c r="FDE182" s="42"/>
      <c r="FDF182" s="42"/>
      <c r="FDG182" s="42"/>
      <c r="FDH182" s="42"/>
      <c r="FDI182" s="42"/>
      <c r="FDJ182" s="42"/>
      <c r="FDK182" s="42"/>
      <c r="FDL182" s="42"/>
      <c r="FDM182" s="42"/>
      <c r="FDN182" s="42"/>
      <c r="FDO182" s="42"/>
      <c r="FDP182" s="42"/>
      <c r="FDQ182" s="42"/>
      <c r="FDR182" s="42"/>
      <c r="FDS182" s="42"/>
      <c r="FDT182" s="42"/>
      <c r="FDU182" s="42"/>
      <c r="FDV182" s="42"/>
      <c r="FDW182" s="42"/>
      <c r="FDX182" s="42"/>
      <c r="FDY182" s="42"/>
      <c r="FDZ182" s="42"/>
      <c r="FEA182" s="42"/>
      <c r="FEB182" s="42"/>
      <c r="FEC182" s="42"/>
      <c r="FED182" s="42"/>
      <c r="FEE182" s="42"/>
      <c r="FEF182" s="42"/>
      <c r="FEG182" s="42"/>
      <c r="FEH182" s="42"/>
      <c r="FEI182" s="42"/>
      <c r="FEJ182" s="42"/>
      <c r="FEK182" s="42"/>
      <c r="FEL182" s="42"/>
      <c r="FEM182" s="42"/>
      <c r="FEN182" s="42"/>
      <c r="FEO182" s="42"/>
      <c r="FEP182" s="42"/>
      <c r="FEQ182" s="42"/>
      <c r="FER182" s="42"/>
      <c r="FES182" s="42"/>
      <c r="FET182" s="42"/>
      <c r="FEU182" s="42"/>
      <c r="FEV182" s="42"/>
      <c r="FEW182" s="42"/>
      <c r="FEX182" s="42"/>
      <c r="FEY182" s="42"/>
      <c r="FEZ182" s="42"/>
      <c r="FFA182" s="42"/>
      <c r="FFB182" s="42"/>
      <c r="FFC182" s="42"/>
      <c r="FFD182" s="42"/>
      <c r="FFE182" s="42"/>
      <c r="FFF182" s="42"/>
      <c r="FFG182" s="42"/>
      <c r="FFH182" s="42"/>
      <c r="FFI182" s="42"/>
      <c r="FFJ182" s="42"/>
      <c r="FFK182" s="42"/>
      <c r="FFL182" s="42"/>
      <c r="FFM182" s="42"/>
      <c r="FFN182" s="42"/>
      <c r="FFO182" s="42"/>
      <c r="FFP182" s="42"/>
      <c r="FFQ182" s="42"/>
      <c r="FFR182" s="42"/>
      <c r="FFS182" s="42"/>
      <c r="FFT182" s="42"/>
      <c r="FFU182" s="42"/>
      <c r="FFV182" s="42"/>
      <c r="FFW182" s="42"/>
      <c r="FFX182" s="42"/>
      <c r="FFY182" s="42"/>
      <c r="FFZ182" s="42"/>
      <c r="FGA182" s="42"/>
      <c r="FGB182" s="42"/>
      <c r="FGC182" s="42"/>
      <c r="FGD182" s="42"/>
      <c r="FGE182" s="42"/>
      <c r="FGF182" s="42"/>
      <c r="FGG182" s="42"/>
      <c r="FGH182" s="42"/>
      <c r="FGI182" s="42"/>
      <c r="FGJ182" s="42"/>
      <c r="FGK182" s="42"/>
      <c r="FGL182" s="42"/>
      <c r="FGM182" s="42"/>
      <c r="FGN182" s="42"/>
      <c r="FGO182" s="42"/>
      <c r="FGP182" s="42"/>
      <c r="FGQ182" s="42"/>
      <c r="FGR182" s="42"/>
      <c r="FGS182" s="42"/>
      <c r="FGT182" s="42"/>
      <c r="FGU182" s="42"/>
      <c r="FGV182" s="42"/>
      <c r="FGW182" s="42"/>
      <c r="FGX182" s="42"/>
      <c r="FGY182" s="42"/>
      <c r="FGZ182" s="42"/>
      <c r="FHA182" s="42"/>
      <c r="FHB182" s="42"/>
      <c r="FHC182" s="42"/>
      <c r="FHD182" s="42"/>
      <c r="FHE182" s="42"/>
      <c r="FHF182" s="42"/>
      <c r="FHG182" s="42"/>
      <c r="FHH182" s="42"/>
      <c r="FHI182" s="42"/>
      <c r="FHJ182" s="42"/>
      <c r="FHK182" s="42"/>
      <c r="FHL182" s="42"/>
      <c r="FHM182" s="42"/>
      <c r="FHN182" s="42"/>
      <c r="FHO182" s="42"/>
      <c r="FHP182" s="42"/>
      <c r="FHQ182" s="42"/>
      <c r="FHR182" s="42"/>
      <c r="FHS182" s="42"/>
      <c r="FHT182" s="42"/>
      <c r="FHU182" s="42"/>
      <c r="FHV182" s="42"/>
      <c r="FHW182" s="42"/>
      <c r="FHX182" s="42"/>
      <c r="FHY182" s="42"/>
      <c r="FHZ182" s="42"/>
      <c r="FIA182" s="42"/>
      <c r="FIB182" s="42"/>
      <c r="FIC182" s="42"/>
      <c r="FID182" s="42"/>
      <c r="FIE182" s="42"/>
      <c r="FIF182" s="42"/>
      <c r="FIG182" s="42"/>
      <c r="FIH182" s="42"/>
      <c r="FII182" s="42"/>
      <c r="FIJ182" s="42"/>
      <c r="FIK182" s="42"/>
      <c r="FIL182" s="42"/>
      <c r="FIM182" s="42"/>
      <c r="FIN182" s="42"/>
      <c r="FIO182" s="42"/>
      <c r="FIP182" s="42"/>
      <c r="FIQ182" s="42"/>
      <c r="FIR182" s="42"/>
      <c r="FIS182" s="42"/>
      <c r="FIT182" s="42"/>
      <c r="FIU182" s="42"/>
      <c r="FIV182" s="42"/>
      <c r="FIW182" s="42"/>
      <c r="FIX182" s="42"/>
      <c r="FIY182" s="42"/>
      <c r="FIZ182" s="42"/>
      <c r="FJA182" s="42"/>
      <c r="FJB182" s="42"/>
      <c r="FJC182" s="42"/>
      <c r="FJD182" s="42"/>
      <c r="FJE182" s="42"/>
      <c r="FJF182" s="42"/>
      <c r="FJG182" s="42"/>
      <c r="FJH182" s="42"/>
      <c r="FJI182" s="42"/>
      <c r="FJJ182" s="42"/>
      <c r="FJK182" s="42"/>
      <c r="FJL182" s="42"/>
      <c r="FJM182" s="42"/>
      <c r="FJN182" s="42"/>
      <c r="FJO182" s="42"/>
      <c r="FJP182" s="42"/>
      <c r="FJQ182" s="42"/>
      <c r="FJR182" s="42"/>
      <c r="FJS182" s="42"/>
      <c r="FJT182" s="42"/>
      <c r="FJU182" s="42"/>
      <c r="FJV182" s="42"/>
      <c r="FJW182" s="42"/>
      <c r="FJX182" s="42"/>
      <c r="FJY182" s="42"/>
      <c r="FJZ182" s="42"/>
      <c r="FKA182" s="42"/>
      <c r="FKB182" s="42"/>
      <c r="FKC182" s="42"/>
      <c r="FKD182" s="42"/>
      <c r="FKE182" s="42"/>
      <c r="FKF182" s="42"/>
      <c r="FKG182" s="42"/>
      <c r="FKH182" s="42"/>
      <c r="FKI182" s="42"/>
      <c r="FKJ182" s="42"/>
      <c r="FKK182" s="42"/>
      <c r="FKL182" s="42"/>
      <c r="FKM182" s="42"/>
      <c r="FKN182" s="42"/>
      <c r="FKO182" s="42"/>
      <c r="FKP182" s="42"/>
      <c r="FKQ182" s="42"/>
      <c r="FKR182" s="42"/>
      <c r="FKS182" s="42"/>
      <c r="FKT182" s="42"/>
      <c r="FKU182" s="42"/>
      <c r="FKV182" s="42"/>
      <c r="FKW182" s="42"/>
      <c r="FKX182" s="42"/>
      <c r="FKY182" s="42"/>
      <c r="FKZ182" s="42"/>
      <c r="FLA182" s="42"/>
      <c r="FLB182" s="42"/>
      <c r="FLC182" s="42"/>
      <c r="FLD182" s="42"/>
      <c r="FLE182" s="42"/>
      <c r="FLF182" s="42"/>
      <c r="FLG182" s="42"/>
      <c r="FLH182" s="42"/>
      <c r="FLI182" s="42"/>
      <c r="FLJ182" s="42"/>
      <c r="FLK182" s="42"/>
      <c r="FLL182" s="42"/>
      <c r="FLM182" s="42"/>
      <c r="FLN182" s="42"/>
      <c r="FLO182" s="42"/>
      <c r="FLP182" s="42"/>
      <c r="FLQ182" s="42"/>
      <c r="FLR182" s="42"/>
      <c r="FLS182" s="42"/>
      <c r="FLT182" s="42"/>
      <c r="FLU182" s="42"/>
      <c r="FLV182" s="42"/>
      <c r="FLW182" s="42"/>
      <c r="FLX182" s="42"/>
      <c r="FLY182" s="42"/>
      <c r="FLZ182" s="42"/>
      <c r="FMA182" s="42"/>
      <c r="FMB182" s="42"/>
      <c r="FMC182" s="42"/>
      <c r="FMD182" s="42"/>
      <c r="FME182" s="42"/>
      <c r="FMF182" s="42"/>
      <c r="FMG182" s="42"/>
      <c r="FMH182" s="42"/>
      <c r="FMI182" s="42"/>
      <c r="FMJ182" s="42"/>
      <c r="FMK182" s="42"/>
      <c r="FML182" s="42"/>
      <c r="FMM182" s="42"/>
      <c r="FMN182" s="42"/>
      <c r="FMO182" s="42"/>
      <c r="FMP182" s="42"/>
      <c r="FMQ182" s="42"/>
      <c r="FMR182" s="42"/>
      <c r="FMS182" s="42"/>
      <c r="FMT182" s="42"/>
      <c r="FMU182" s="42"/>
      <c r="FMV182" s="42"/>
      <c r="FMW182" s="42"/>
      <c r="FMX182" s="42"/>
      <c r="FMY182" s="42"/>
      <c r="FMZ182" s="42"/>
      <c r="FNA182" s="42"/>
      <c r="FNB182" s="42"/>
      <c r="FNC182" s="42"/>
      <c r="FND182" s="42"/>
      <c r="FNE182" s="42"/>
      <c r="FNF182" s="42"/>
      <c r="FNG182" s="42"/>
      <c r="FNH182" s="42"/>
      <c r="FNI182" s="42"/>
      <c r="FNJ182" s="42"/>
      <c r="FNK182" s="42"/>
      <c r="FNL182" s="42"/>
      <c r="FNM182" s="42"/>
      <c r="FNN182" s="42"/>
      <c r="FNO182" s="42"/>
      <c r="FNP182" s="42"/>
      <c r="FNQ182" s="42"/>
      <c r="FNR182" s="42"/>
      <c r="FNS182" s="42"/>
      <c r="FNT182" s="42"/>
      <c r="FNU182" s="42"/>
      <c r="FNV182" s="42"/>
      <c r="FNW182" s="42"/>
      <c r="FNX182" s="42"/>
      <c r="FNY182" s="42"/>
      <c r="FNZ182" s="42"/>
      <c r="FOA182" s="42"/>
      <c r="FOB182" s="42"/>
      <c r="FOC182" s="42"/>
      <c r="FOD182" s="42"/>
      <c r="FOE182" s="42"/>
      <c r="FOF182" s="42"/>
      <c r="FOG182" s="42"/>
      <c r="FOH182" s="42"/>
      <c r="FOI182" s="42"/>
      <c r="FOJ182" s="42"/>
      <c r="FOK182" s="42"/>
      <c r="FOL182" s="42"/>
      <c r="FOM182" s="42"/>
      <c r="FON182" s="42"/>
      <c r="FOO182" s="42"/>
      <c r="FOP182" s="42"/>
      <c r="FOQ182" s="42"/>
      <c r="FOR182" s="42"/>
      <c r="FOS182" s="42"/>
      <c r="FOT182" s="42"/>
      <c r="FOU182" s="42"/>
      <c r="FOV182" s="42"/>
      <c r="FOW182" s="42"/>
      <c r="FOX182" s="42"/>
      <c r="FOY182" s="42"/>
      <c r="FOZ182" s="42"/>
      <c r="FPA182" s="42"/>
      <c r="FPB182" s="42"/>
      <c r="FPC182" s="42"/>
      <c r="FPD182" s="42"/>
      <c r="FPE182" s="42"/>
      <c r="FPF182" s="42"/>
      <c r="FPG182" s="42"/>
      <c r="FPH182" s="42"/>
      <c r="FPI182" s="42"/>
      <c r="FPJ182" s="42"/>
      <c r="FPK182" s="42"/>
      <c r="FPL182" s="42"/>
      <c r="FPM182" s="42"/>
      <c r="FPN182" s="42"/>
      <c r="FPO182" s="42"/>
      <c r="FPP182" s="42"/>
      <c r="FPQ182" s="42"/>
      <c r="FPR182" s="42"/>
      <c r="FPS182" s="42"/>
      <c r="FPT182" s="42"/>
      <c r="FPU182" s="42"/>
      <c r="FPV182" s="42"/>
      <c r="FPW182" s="42"/>
      <c r="FPX182" s="42"/>
      <c r="FPY182" s="42"/>
      <c r="FPZ182" s="42"/>
      <c r="FQA182" s="42"/>
      <c r="FQB182" s="42"/>
      <c r="FQC182" s="42"/>
      <c r="FQD182" s="42"/>
      <c r="FQE182" s="42"/>
      <c r="FQF182" s="42"/>
      <c r="FQG182" s="42"/>
      <c r="FQH182" s="42"/>
      <c r="FQI182" s="42"/>
      <c r="FQJ182" s="42"/>
      <c r="FQK182" s="42"/>
      <c r="FQL182" s="42"/>
      <c r="FQM182" s="42"/>
      <c r="FQN182" s="42"/>
      <c r="FQO182" s="42"/>
      <c r="FQP182" s="42"/>
      <c r="FQQ182" s="42"/>
      <c r="FQR182" s="42"/>
      <c r="FQS182" s="42"/>
      <c r="FQT182" s="42"/>
      <c r="FQU182" s="42"/>
      <c r="FQV182" s="42"/>
      <c r="FQW182" s="42"/>
      <c r="FQX182" s="42"/>
      <c r="FQY182" s="42"/>
      <c r="FQZ182" s="42"/>
      <c r="FRA182" s="42"/>
      <c r="FRB182" s="42"/>
      <c r="FRC182" s="42"/>
      <c r="FRD182" s="42"/>
      <c r="FRE182" s="42"/>
      <c r="FRF182" s="42"/>
      <c r="FRG182" s="42"/>
      <c r="FRH182" s="42"/>
      <c r="FRI182" s="42"/>
      <c r="FRJ182" s="42"/>
      <c r="FRK182" s="42"/>
      <c r="FRL182" s="42"/>
      <c r="FRM182" s="42"/>
      <c r="FRN182" s="42"/>
      <c r="FRO182" s="42"/>
      <c r="FRP182" s="42"/>
      <c r="FRQ182" s="42"/>
      <c r="FRR182" s="42"/>
      <c r="FRS182" s="42"/>
      <c r="FRT182" s="42"/>
      <c r="FRU182" s="42"/>
      <c r="FRV182" s="42"/>
      <c r="FRW182" s="42"/>
      <c r="FRX182" s="42"/>
      <c r="FRY182" s="42"/>
      <c r="FRZ182" s="42"/>
      <c r="FSA182" s="42"/>
      <c r="FSB182" s="42"/>
      <c r="FSC182" s="42"/>
      <c r="FSD182" s="42"/>
      <c r="FSE182" s="42"/>
      <c r="FSF182" s="42"/>
      <c r="FSG182" s="42"/>
      <c r="FSH182" s="42"/>
      <c r="FSI182" s="42"/>
      <c r="FSJ182" s="42"/>
      <c r="FSK182" s="42"/>
      <c r="FSL182" s="42"/>
      <c r="FSM182" s="42"/>
      <c r="FSN182" s="42"/>
      <c r="FSO182" s="42"/>
      <c r="FSP182" s="42"/>
      <c r="FSQ182" s="42"/>
      <c r="FSR182" s="42"/>
      <c r="FSS182" s="42"/>
      <c r="FST182" s="42"/>
      <c r="FSU182" s="42"/>
      <c r="FSV182" s="42"/>
      <c r="FSW182" s="42"/>
      <c r="FSX182" s="42"/>
      <c r="FSY182" s="42"/>
      <c r="FSZ182" s="42"/>
      <c r="FTA182" s="42"/>
      <c r="FTB182" s="42"/>
      <c r="FTC182" s="42"/>
      <c r="FTD182" s="42"/>
      <c r="FTE182" s="42"/>
      <c r="FTF182" s="42"/>
      <c r="FTG182" s="42"/>
      <c r="FTH182" s="42"/>
      <c r="FTI182" s="42"/>
      <c r="FTJ182" s="42"/>
      <c r="FTK182" s="42"/>
      <c r="FTL182" s="42"/>
      <c r="FTM182" s="42"/>
      <c r="FTN182" s="42"/>
      <c r="FTO182" s="42"/>
      <c r="FTP182" s="42"/>
      <c r="FTQ182" s="42"/>
      <c r="FTR182" s="42"/>
      <c r="FTS182" s="42"/>
      <c r="FTT182" s="42"/>
      <c r="FTU182" s="42"/>
      <c r="FTV182" s="42"/>
      <c r="FTW182" s="42"/>
      <c r="FTX182" s="42"/>
      <c r="FTY182" s="42"/>
      <c r="FTZ182" s="42"/>
      <c r="FUA182" s="42"/>
      <c r="FUB182" s="42"/>
      <c r="FUC182" s="42"/>
      <c r="FUD182" s="42"/>
      <c r="FUE182" s="42"/>
      <c r="FUF182" s="42"/>
      <c r="FUG182" s="42"/>
      <c r="FUH182" s="42"/>
      <c r="FUI182" s="42"/>
      <c r="FUJ182" s="42"/>
      <c r="FUK182" s="42"/>
      <c r="FUL182" s="42"/>
      <c r="FUM182" s="42"/>
      <c r="FUN182" s="42"/>
      <c r="FUO182" s="42"/>
      <c r="FUP182" s="42"/>
      <c r="FUQ182" s="42"/>
      <c r="FUR182" s="42"/>
      <c r="FUS182" s="42"/>
      <c r="FUT182" s="42"/>
      <c r="FUU182" s="42"/>
      <c r="FUV182" s="42"/>
      <c r="FUW182" s="42"/>
      <c r="FUX182" s="42"/>
      <c r="FUY182" s="42"/>
      <c r="FUZ182" s="42"/>
      <c r="FVA182" s="42"/>
      <c r="FVB182" s="42"/>
      <c r="FVC182" s="42"/>
      <c r="FVD182" s="42"/>
      <c r="FVE182" s="42"/>
      <c r="FVF182" s="42"/>
      <c r="FVG182" s="42"/>
      <c r="FVH182" s="42"/>
      <c r="FVI182" s="42"/>
      <c r="FVJ182" s="42"/>
      <c r="FVK182" s="42"/>
      <c r="FVL182" s="42"/>
      <c r="FVM182" s="42"/>
      <c r="FVN182" s="42"/>
      <c r="FVO182" s="42"/>
      <c r="FVP182" s="42"/>
      <c r="FVQ182" s="42"/>
      <c r="FVR182" s="42"/>
      <c r="FVS182" s="42"/>
      <c r="FVT182" s="42"/>
      <c r="FVU182" s="42"/>
      <c r="FVV182" s="42"/>
      <c r="FVW182" s="42"/>
      <c r="FVX182" s="42"/>
      <c r="FVY182" s="42"/>
      <c r="FVZ182" s="42"/>
      <c r="FWA182" s="42"/>
      <c r="FWB182" s="42"/>
      <c r="FWC182" s="42"/>
      <c r="FWD182" s="42"/>
      <c r="FWE182" s="42"/>
      <c r="FWF182" s="42"/>
      <c r="FWG182" s="42"/>
      <c r="FWH182" s="42"/>
      <c r="FWI182" s="42"/>
      <c r="FWJ182" s="42"/>
      <c r="FWK182" s="42"/>
      <c r="FWL182" s="42"/>
      <c r="FWM182" s="42"/>
      <c r="FWN182" s="42"/>
      <c r="FWO182" s="42"/>
      <c r="FWP182" s="42"/>
      <c r="FWQ182" s="42"/>
      <c r="FWR182" s="42"/>
      <c r="FWS182" s="42"/>
      <c r="FWT182" s="42"/>
      <c r="FWU182" s="42"/>
      <c r="FWV182" s="42"/>
      <c r="FWW182" s="42"/>
      <c r="FWX182" s="42"/>
      <c r="FWY182" s="42"/>
      <c r="FWZ182" s="42"/>
      <c r="FXA182" s="42"/>
      <c r="FXB182" s="42"/>
      <c r="FXC182" s="42"/>
      <c r="FXD182" s="42"/>
      <c r="FXE182" s="42"/>
      <c r="FXF182" s="42"/>
      <c r="FXG182" s="42"/>
      <c r="FXH182" s="42"/>
      <c r="FXI182" s="42"/>
      <c r="FXJ182" s="42"/>
      <c r="FXK182" s="42"/>
      <c r="FXL182" s="42"/>
      <c r="FXM182" s="42"/>
      <c r="FXN182" s="42"/>
      <c r="FXO182" s="42"/>
      <c r="FXP182" s="42"/>
      <c r="FXQ182" s="42"/>
      <c r="FXR182" s="42"/>
      <c r="FXS182" s="42"/>
      <c r="FXT182" s="42"/>
      <c r="FXU182" s="42"/>
      <c r="FXV182" s="42"/>
      <c r="FXW182" s="42"/>
      <c r="FXX182" s="42"/>
      <c r="FXY182" s="42"/>
      <c r="FXZ182" s="42"/>
      <c r="FYA182" s="42"/>
      <c r="FYB182" s="42"/>
      <c r="FYC182" s="42"/>
      <c r="FYD182" s="42"/>
      <c r="FYE182" s="42"/>
      <c r="FYF182" s="42"/>
      <c r="FYG182" s="42"/>
      <c r="FYH182" s="42"/>
      <c r="FYI182" s="42"/>
      <c r="FYJ182" s="42"/>
      <c r="FYK182" s="42"/>
      <c r="FYL182" s="42"/>
      <c r="FYM182" s="42"/>
      <c r="FYN182" s="42"/>
      <c r="FYO182" s="42"/>
      <c r="FYP182" s="42"/>
      <c r="FYQ182" s="42"/>
      <c r="FYR182" s="42"/>
      <c r="FYS182" s="42"/>
      <c r="FYT182" s="42"/>
      <c r="FYU182" s="42"/>
      <c r="FYV182" s="42"/>
      <c r="FYW182" s="42"/>
      <c r="FYX182" s="42"/>
      <c r="FYY182" s="42"/>
      <c r="FYZ182" s="42"/>
      <c r="FZA182" s="42"/>
      <c r="FZB182" s="42"/>
      <c r="FZC182" s="42"/>
      <c r="FZD182" s="42"/>
      <c r="FZE182" s="42"/>
      <c r="FZF182" s="42"/>
      <c r="FZG182" s="42"/>
      <c r="FZH182" s="42"/>
      <c r="FZI182" s="42"/>
      <c r="FZJ182" s="42"/>
      <c r="FZK182" s="42"/>
      <c r="FZL182" s="42"/>
      <c r="FZM182" s="42"/>
      <c r="FZN182" s="42"/>
      <c r="FZO182" s="42"/>
      <c r="FZP182" s="42"/>
      <c r="FZQ182" s="42"/>
      <c r="FZR182" s="42"/>
      <c r="FZS182" s="42"/>
      <c r="FZT182" s="42"/>
      <c r="FZU182" s="42"/>
      <c r="FZV182" s="42"/>
      <c r="FZW182" s="42"/>
      <c r="FZX182" s="42"/>
      <c r="FZY182" s="42"/>
      <c r="FZZ182" s="42"/>
      <c r="GAA182" s="42"/>
      <c r="GAB182" s="42"/>
      <c r="GAC182" s="42"/>
      <c r="GAD182" s="42"/>
      <c r="GAE182" s="42"/>
      <c r="GAF182" s="42"/>
      <c r="GAG182" s="42"/>
      <c r="GAH182" s="42"/>
      <c r="GAI182" s="42"/>
      <c r="GAJ182" s="42"/>
      <c r="GAK182" s="42"/>
      <c r="GAL182" s="42"/>
      <c r="GAM182" s="42"/>
      <c r="GAN182" s="42"/>
      <c r="GAO182" s="42"/>
      <c r="GAP182" s="42"/>
      <c r="GAQ182" s="42"/>
      <c r="GAR182" s="42"/>
      <c r="GAS182" s="42"/>
      <c r="GAT182" s="42"/>
      <c r="GAU182" s="42"/>
      <c r="GAV182" s="42"/>
      <c r="GAW182" s="42"/>
      <c r="GAX182" s="42"/>
      <c r="GAY182" s="42"/>
      <c r="GAZ182" s="42"/>
      <c r="GBA182" s="42"/>
      <c r="GBB182" s="42"/>
      <c r="GBC182" s="42"/>
      <c r="GBD182" s="42"/>
      <c r="GBE182" s="42"/>
      <c r="GBF182" s="42"/>
      <c r="GBG182" s="42"/>
      <c r="GBH182" s="42"/>
      <c r="GBI182" s="42"/>
      <c r="GBJ182" s="42"/>
      <c r="GBK182" s="42"/>
      <c r="GBL182" s="42"/>
      <c r="GBM182" s="42"/>
      <c r="GBN182" s="42"/>
      <c r="GBO182" s="42"/>
      <c r="GBP182" s="42"/>
      <c r="GBQ182" s="42"/>
      <c r="GBR182" s="42"/>
      <c r="GBS182" s="42"/>
      <c r="GBT182" s="42"/>
      <c r="GBU182" s="42"/>
      <c r="GBV182" s="42"/>
      <c r="GBW182" s="42"/>
      <c r="GBX182" s="42"/>
      <c r="GBY182" s="42"/>
      <c r="GBZ182" s="42"/>
      <c r="GCA182" s="42"/>
      <c r="GCB182" s="42"/>
      <c r="GCC182" s="42"/>
      <c r="GCD182" s="42"/>
      <c r="GCE182" s="42"/>
      <c r="GCF182" s="42"/>
      <c r="GCG182" s="42"/>
      <c r="GCH182" s="42"/>
      <c r="GCI182" s="42"/>
      <c r="GCJ182" s="42"/>
      <c r="GCK182" s="42"/>
      <c r="GCL182" s="42"/>
      <c r="GCM182" s="42"/>
      <c r="GCN182" s="42"/>
      <c r="GCO182" s="42"/>
      <c r="GCP182" s="42"/>
      <c r="GCQ182" s="42"/>
      <c r="GCR182" s="42"/>
      <c r="GCS182" s="42"/>
      <c r="GCT182" s="42"/>
      <c r="GCU182" s="42"/>
      <c r="GCV182" s="42"/>
      <c r="GCW182" s="42"/>
      <c r="GCX182" s="42"/>
      <c r="GCY182" s="42"/>
      <c r="GCZ182" s="42"/>
      <c r="GDA182" s="42"/>
      <c r="GDB182" s="42"/>
      <c r="GDC182" s="42"/>
      <c r="GDD182" s="42"/>
      <c r="GDE182" s="42"/>
      <c r="GDF182" s="42"/>
      <c r="GDG182" s="42"/>
      <c r="GDH182" s="42"/>
      <c r="GDI182" s="42"/>
      <c r="GDJ182" s="42"/>
      <c r="GDK182" s="42"/>
      <c r="GDL182" s="42"/>
      <c r="GDM182" s="42"/>
      <c r="GDN182" s="42"/>
      <c r="GDO182" s="42"/>
      <c r="GDP182" s="42"/>
      <c r="GDQ182" s="42"/>
      <c r="GDR182" s="42"/>
      <c r="GDS182" s="42"/>
      <c r="GDT182" s="42"/>
      <c r="GDU182" s="42"/>
      <c r="GDV182" s="42"/>
      <c r="GDW182" s="42"/>
      <c r="GDX182" s="42"/>
      <c r="GDY182" s="42"/>
      <c r="GDZ182" s="42"/>
      <c r="GEA182" s="42"/>
      <c r="GEB182" s="42"/>
      <c r="GEC182" s="42"/>
      <c r="GED182" s="42"/>
      <c r="GEE182" s="42"/>
      <c r="GEF182" s="42"/>
      <c r="GEG182" s="42"/>
      <c r="GEH182" s="42"/>
      <c r="GEI182" s="42"/>
      <c r="GEJ182" s="42"/>
      <c r="GEK182" s="42"/>
      <c r="GEL182" s="42"/>
      <c r="GEM182" s="42"/>
      <c r="GEN182" s="42"/>
      <c r="GEO182" s="42"/>
      <c r="GEP182" s="42"/>
      <c r="GEQ182" s="42"/>
      <c r="GER182" s="42"/>
      <c r="GES182" s="42"/>
      <c r="GET182" s="42"/>
      <c r="GEU182" s="42"/>
      <c r="GEV182" s="42"/>
      <c r="GEW182" s="42"/>
      <c r="GEX182" s="42"/>
      <c r="GEY182" s="42"/>
      <c r="GEZ182" s="42"/>
      <c r="GFA182" s="42"/>
      <c r="GFB182" s="42"/>
      <c r="GFC182" s="42"/>
      <c r="GFD182" s="42"/>
      <c r="GFE182" s="42"/>
      <c r="GFF182" s="42"/>
      <c r="GFG182" s="42"/>
      <c r="GFH182" s="42"/>
      <c r="GFI182" s="42"/>
      <c r="GFJ182" s="42"/>
      <c r="GFK182" s="42"/>
      <c r="GFL182" s="42"/>
      <c r="GFM182" s="42"/>
      <c r="GFN182" s="42"/>
      <c r="GFO182" s="42"/>
      <c r="GFP182" s="42"/>
      <c r="GFQ182" s="42"/>
      <c r="GFR182" s="42"/>
      <c r="GFS182" s="42"/>
      <c r="GFT182" s="42"/>
      <c r="GFU182" s="42"/>
      <c r="GFV182" s="42"/>
      <c r="GFW182" s="42"/>
      <c r="GFX182" s="42"/>
      <c r="GFY182" s="42"/>
      <c r="GFZ182" s="42"/>
      <c r="GGA182" s="42"/>
      <c r="GGB182" s="42"/>
      <c r="GGC182" s="42"/>
      <c r="GGD182" s="42"/>
      <c r="GGE182" s="42"/>
      <c r="GGF182" s="42"/>
      <c r="GGG182" s="42"/>
      <c r="GGH182" s="42"/>
      <c r="GGI182" s="42"/>
      <c r="GGJ182" s="42"/>
      <c r="GGK182" s="42"/>
      <c r="GGL182" s="42"/>
      <c r="GGM182" s="42"/>
      <c r="GGN182" s="42"/>
      <c r="GGO182" s="42"/>
      <c r="GGP182" s="42"/>
      <c r="GGQ182" s="42"/>
      <c r="GGR182" s="42"/>
      <c r="GGS182" s="42"/>
      <c r="GGT182" s="42"/>
      <c r="GGU182" s="42"/>
      <c r="GGV182" s="42"/>
      <c r="GGW182" s="42"/>
      <c r="GGX182" s="42"/>
      <c r="GGY182" s="42"/>
      <c r="GGZ182" s="42"/>
      <c r="GHA182" s="42"/>
      <c r="GHB182" s="42"/>
      <c r="GHC182" s="42"/>
      <c r="GHD182" s="42"/>
      <c r="GHE182" s="42"/>
      <c r="GHF182" s="42"/>
      <c r="GHG182" s="42"/>
      <c r="GHH182" s="42"/>
      <c r="GHI182" s="42"/>
      <c r="GHJ182" s="42"/>
      <c r="GHK182" s="42"/>
      <c r="GHL182" s="42"/>
      <c r="GHM182" s="42"/>
      <c r="GHN182" s="42"/>
      <c r="GHO182" s="42"/>
      <c r="GHP182" s="42"/>
      <c r="GHQ182" s="42"/>
      <c r="GHR182" s="42"/>
      <c r="GHS182" s="42"/>
      <c r="GHT182" s="42"/>
      <c r="GHU182" s="42"/>
      <c r="GHV182" s="42"/>
      <c r="GHW182" s="42"/>
      <c r="GHX182" s="42"/>
      <c r="GHY182" s="42"/>
      <c r="GHZ182" s="42"/>
      <c r="GIA182" s="42"/>
      <c r="GIB182" s="42"/>
      <c r="GIC182" s="42"/>
      <c r="GID182" s="42"/>
      <c r="GIE182" s="42"/>
      <c r="GIF182" s="42"/>
      <c r="GIG182" s="42"/>
      <c r="GIH182" s="42"/>
      <c r="GII182" s="42"/>
      <c r="GIJ182" s="42"/>
      <c r="GIK182" s="42"/>
      <c r="GIL182" s="42"/>
      <c r="GIM182" s="42"/>
      <c r="GIN182" s="42"/>
      <c r="GIO182" s="42"/>
      <c r="GIP182" s="42"/>
      <c r="GIQ182" s="42"/>
      <c r="GIR182" s="42"/>
      <c r="GIS182" s="42"/>
      <c r="GIT182" s="42"/>
      <c r="GIU182" s="42"/>
      <c r="GIV182" s="42"/>
      <c r="GIW182" s="42"/>
      <c r="GIX182" s="42"/>
      <c r="GIY182" s="42"/>
      <c r="GIZ182" s="42"/>
      <c r="GJA182" s="42"/>
      <c r="GJB182" s="42"/>
      <c r="GJC182" s="42"/>
      <c r="GJD182" s="42"/>
      <c r="GJE182" s="42"/>
      <c r="GJF182" s="42"/>
      <c r="GJG182" s="42"/>
      <c r="GJH182" s="42"/>
      <c r="GJI182" s="42"/>
      <c r="GJJ182" s="42"/>
      <c r="GJK182" s="42"/>
      <c r="GJL182" s="42"/>
      <c r="GJM182" s="42"/>
      <c r="GJN182" s="42"/>
      <c r="GJO182" s="42"/>
      <c r="GJP182" s="42"/>
      <c r="GJQ182" s="42"/>
      <c r="GJR182" s="42"/>
      <c r="GJS182" s="42"/>
      <c r="GJT182" s="42"/>
      <c r="GJU182" s="42"/>
      <c r="GJV182" s="42"/>
      <c r="GJW182" s="42"/>
      <c r="GJX182" s="42"/>
      <c r="GJY182" s="42"/>
      <c r="GJZ182" s="42"/>
      <c r="GKA182" s="42"/>
      <c r="GKB182" s="42"/>
      <c r="GKC182" s="42"/>
      <c r="GKD182" s="42"/>
      <c r="GKE182" s="42"/>
      <c r="GKF182" s="42"/>
      <c r="GKG182" s="42"/>
      <c r="GKH182" s="42"/>
      <c r="GKI182" s="42"/>
      <c r="GKJ182" s="42"/>
      <c r="GKK182" s="42"/>
      <c r="GKL182" s="42"/>
      <c r="GKM182" s="42"/>
      <c r="GKN182" s="42"/>
      <c r="GKO182" s="42"/>
      <c r="GKP182" s="42"/>
      <c r="GKQ182" s="42"/>
      <c r="GKR182" s="42"/>
      <c r="GKS182" s="42"/>
      <c r="GKT182" s="42"/>
      <c r="GKU182" s="42"/>
      <c r="GKV182" s="42"/>
      <c r="GKW182" s="42"/>
      <c r="GKX182" s="42"/>
      <c r="GKY182" s="42"/>
      <c r="GKZ182" s="42"/>
      <c r="GLA182" s="42"/>
      <c r="GLB182" s="42"/>
      <c r="GLC182" s="42"/>
      <c r="GLD182" s="42"/>
      <c r="GLE182" s="42"/>
      <c r="GLF182" s="42"/>
      <c r="GLG182" s="42"/>
      <c r="GLH182" s="42"/>
      <c r="GLI182" s="42"/>
      <c r="GLJ182" s="42"/>
      <c r="GLK182" s="42"/>
      <c r="GLL182" s="42"/>
      <c r="GLM182" s="42"/>
      <c r="GLN182" s="42"/>
      <c r="GLO182" s="42"/>
      <c r="GLP182" s="42"/>
      <c r="GLQ182" s="42"/>
      <c r="GLR182" s="42"/>
      <c r="GLS182" s="42"/>
      <c r="GLT182" s="42"/>
      <c r="GLU182" s="42"/>
      <c r="GLV182" s="42"/>
      <c r="GLW182" s="42"/>
      <c r="GLX182" s="42"/>
      <c r="GLY182" s="42"/>
      <c r="GLZ182" s="42"/>
      <c r="GMA182" s="42"/>
      <c r="GMB182" s="42"/>
      <c r="GMC182" s="42"/>
      <c r="GMD182" s="42"/>
      <c r="GME182" s="42"/>
      <c r="GMF182" s="42"/>
      <c r="GMG182" s="42"/>
      <c r="GMH182" s="42"/>
      <c r="GMI182" s="42"/>
      <c r="GMJ182" s="42"/>
      <c r="GMK182" s="42"/>
      <c r="GML182" s="42"/>
      <c r="GMM182" s="42"/>
      <c r="GMN182" s="42"/>
      <c r="GMO182" s="42"/>
      <c r="GMP182" s="42"/>
      <c r="GMQ182" s="42"/>
      <c r="GMR182" s="42"/>
      <c r="GMS182" s="42"/>
      <c r="GMT182" s="42"/>
      <c r="GMU182" s="42"/>
      <c r="GMV182" s="42"/>
      <c r="GMW182" s="42"/>
      <c r="GMX182" s="42"/>
      <c r="GMY182" s="42"/>
      <c r="GMZ182" s="42"/>
      <c r="GNA182" s="42"/>
      <c r="GNB182" s="42"/>
      <c r="GNC182" s="42"/>
      <c r="GND182" s="42"/>
      <c r="GNE182" s="42"/>
      <c r="GNF182" s="42"/>
      <c r="GNG182" s="42"/>
      <c r="GNH182" s="42"/>
      <c r="GNI182" s="42"/>
      <c r="GNJ182" s="42"/>
      <c r="GNK182" s="42"/>
      <c r="GNL182" s="42"/>
      <c r="GNM182" s="42"/>
      <c r="GNN182" s="42"/>
      <c r="GNO182" s="42"/>
      <c r="GNP182" s="42"/>
      <c r="GNQ182" s="42"/>
      <c r="GNR182" s="42"/>
      <c r="GNS182" s="42"/>
      <c r="GNT182" s="42"/>
      <c r="GNU182" s="42"/>
      <c r="GNV182" s="42"/>
      <c r="GNW182" s="42"/>
      <c r="GNX182" s="42"/>
      <c r="GNY182" s="42"/>
      <c r="GNZ182" s="42"/>
      <c r="GOA182" s="42"/>
      <c r="GOB182" s="42"/>
      <c r="GOC182" s="42"/>
      <c r="GOD182" s="42"/>
      <c r="GOE182" s="42"/>
      <c r="GOF182" s="42"/>
      <c r="GOG182" s="42"/>
      <c r="GOH182" s="42"/>
      <c r="GOI182" s="42"/>
      <c r="GOJ182" s="42"/>
      <c r="GOK182" s="42"/>
      <c r="GOL182" s="42"/>
      <c r="GOM182" s="42"/>
      <c r="GON182" s="42"/>
      <c r="GOO182" s="42"/>
      <c r="GOP182" s="42"/>
      <c r="GOQ182" s="42"/>
      <c r="GOR182" s="42"/>
      <c r="GOS182" s="42"/>
      <c r="GOT182" s="42"/>
      <c r="GOU182" s="42"/>
      <c r="GOV182" s="42"/>
      <c r="GOW182" s="42"/>
      <c r="GOX182" s="42"/>
      <c r="GOY182" s="42"/>
      <c r="GOZ182" s="42"/>
      <c r="GPA182" s="42"/>
      <c r="GPB182" s="42"/>
      <c r="GPC182" s="42"/>
      <c r="GPD182" s="42"/>
      <c r="GPE182" s="42"/>
      <c r="GPF182" s="42"/>
      <c r="GPG182" s="42"/>
      <c r="GPH182" s="42"/>
      <c r="GPI182" s="42"/>
      <c r="GPJ182" s="42"/>
      <c r="GPK182" s="42"/>
      <c r="GPL182" s="42"/>
      <c r="GPM182" s="42"/>
      <c r="GPN182" s="42"/>
      <c r="GPO182" s="42"/>
      <c r="GPP182" s="42"/>
      <c r="GPQ182" s="42"/>
      <c r="GPR182" s="42"/>
      <c r="GPS182" s="42"/>
      <c r="GPT182" s="42"/>
      <c r="GPU182" s="42"/>
      <c r="GPV182" s="42"/>
      <c r="GPW182" s="42"/>
      <c r="GPX182" s="42"/>
      <c r="GPY182" s="42"/>
      <c r="GPZ182" s="42"/>
      <c r="GQA182" s="42"/>
      <c r="GQB182" s="42"/>
      <c r="GQC182" s="42"/>
      <c r="GQD182" s="42"/>
      <c r="GQE182" s="42"/>
      <c r="GQF182" s="42"/>
      <c r="GQG182" s="42"/>
      <c r="GQH182" s="42"/>
      <c r="GQI182" s="42"/>
      <c r="GQJ182" s="42"/>
      <c r="GQK182" s="42"/>
      <c r="GQL182" s="42"/>
      <c r="GQM182" s="42"/>
      <c r="GQN182" s="42"/>
      <c r="GQO182" s="42"/>
      <c r="GQP182" s="42"/>
      <c r="GQQ182" s="42"/>
      <c r="GQR182" s="42"/>
      <c r="GQS182" s="42"/>
      <c r="GQT182" s="42"/>
      <c r="GQU182" s="42"/>
      <c r="GQV182" s="42"/>
      <c r="GQW182" s="42"/>
      <c r="GQX182" s="42"/>
      <c r="GQY182" s="42"/>
      <c r="GQZ182" s="42"/>
      <c r="GRA182" s="42"/>
      <c r="GRB182" s="42"/>
      <c r="GRC182" s="42"/>
      <c r="GRD182" s="42"/>
      <c r="GRE182" s="42"/>
      <c r="GRF182" s="42"/>
      <c r="GRG182" s="42"/>
      <c r="GRH182" s="42"/>
      <c r="GRI182" s="42"/>
      <c r="GRJ182" s="42"/>
      <c r="GRK182" s="42"/>
      <c r="GRL182" s="42"/>
      <c r="GRM182" s="42"/>
      <c r="GRN182" s="42"/>
      <c r="GRO182" s="42"/>
      <c r="GRP182" s="42"/>
      <c r="GRQ182" s="42"/>
      <c r="GRR182" s="42"/>
      <c r="GRS182" s="42"/>
      <c r="GRT182" s="42"/>
      <c r="GRU182" s="42"/>
      <c r="GRV182" s="42"/>
      <c r="GRW182" s="42"/>
      <c r="GRX182" s="42"/>
      <c r="GRY182" s="42"/>
      <c r="GRZ182" s="42"/>
      <c r="GSA182" s="42"/>
      <c r="GSB182" s="42"/>
      <c r="GSC182" s="42"/>
      <c r="GSD182" s="42"/>
      <c r="GSE182" s="42"/>
      <c r="GSF182" s="42"/>
      <c r="GSG182" s="42"/>
      <c r="GSH182" s="42"/>
      <c r="GSI182" s="42"/>
      <c r="GSJ182" s="42"/>
      <c r="GSK182" s="42"/>
      <c r="GSL182" s="42"/>
      <c r="GSM182" s="42"/>
      <c r="GSN182" s="42"/>
      <c r="GSO182" s="42"/>
      <c r="GSP182" s="42"/>
      <c r="GSQ182" s="42"/>
      <c r="GSR182" s="42"/>
      <c r="GSS182" s="42"/>
      <c r="GST182" s="42"/>
      <c r="GSU182" s="42"/>
      <c r="GSV182" s="42"/>
      <c r="GSW182" s="42"/>
      <c r="GSX182" s="42"/>
      <c r="GSY182" s="42"/>
      <c r="GSZ182" s="42"/>
      <c r="GTA182" s="42"/>
      <c r="GTB182" s="42"/>
      <c r="GTC182" s="42"/>
      <c r="GTD182" s="42"/>
      <c r="GTE182" s="42"/>
      <c r="GTF182" s="42"/>
      <c r="GTG182" s="42"/>
      <c r="GTH182" s="42"/>
      <c r="GTI182" s="42"/>
      <c r="GTJ182" s="42"/>
      <c r="GTK182" s="42"/>
      <c r="GTL182" s="42"/>
      <c r="GTM182" s="42"/>
      <c r="GTN182" s="42"/>
      <c r="GTO182" s="42"/>
      <c r="GTP182" s="42"/>
      <c r="GTQ182" s="42"/>
      <c r="GTR182" s="42"/>
      <c r="GTS182" s="42"/>
      <c r="GTT182" s="42"/>
      <c r="GTU182" s="42"/>
      <c r="GTV182" s="42"/>
      <c r="GTW182" s="42"/>
      <c r="GTX182" s="42"/>
      <c r="GTY182" s="42"/>
      <c r="GTZ182" s="42"/>
      <c r="GUA182" s="42"/>
      <c r="GUB182" s="42"/>
      <c r="GUC182" s="42"/>
      <c r="GUD182" s="42"/>
      <c r="GUE182" s="42"/>
      <c r="GUF182" s="42"/>
      <c r="GUG182" s="42"/>
      <c r="GUH182" s="42"/>
      <c r="GUI182" s="42"/>
      <c r="GUJ182" s="42"/>
      <c r="GUK182" s="42"/>
      <c r="GUL182" s="42"/>
      <c r="GUM182" s="42"/>
      <c r="GUN182" s="42"/>
      <c r="GUO182" s="42"/>
      <c r="GUP182" s="42"/>
      <c r="GUQ182" s="42"/>
      <c r="GUR182" s="42"/>
      <c r="GUS182" s="42"/>
      <c r="GUT182" s="42"/>
      <c r="GUU182" s="42"/>
      <c r="GUV182" s="42"/>
      <c r="GUW182" s="42"/>
      <c r="GUX182" s="42"/>
      <c r="GUY182" s="42"/>
      <c r="GUZ182" s="42"/>
      <c r="GVA182" s="42"/>
      <c r="GVB182" s="42"/>
      <c r="GVC182" s="42"/>
      <c r="GVD182" s="42"/>
      <c r="GVE182" s="42"/>
      <c r="GVF182" s="42"/>
      <c r="GVG182" s="42"/>
      <c r="GVH182" s="42"/>
      <c r="GVI182" s="42"/>
      <c r="GVJ182" s="42"/>
      <c r="GVK182" s="42"/>
      <c r="GVL182" s="42"/>
      <c r="GVM182" s="42"/>
      <c r="GVN182" s="42"/>
      <c r="GVO182" s="42"/>
      <c r="GVP182" s="42"/>
      <c r="GVQ182" s="42"/>
      <c r="GVR182" s="42"/>
      <c r="GVS182" s="42"/>
      <c r="GVT182" s="42"/>
      <c r="GVU182" s="42"/>
      <c r="GVV182" s="42"/>
      <c r="GVW182" s="42"/>
      <c r="GVX182" s="42"/>
      <c r="GVY182" s="42"/>
      <c r="GVZ182" s="42"/>
      <c r="GWA182" s="42"/>
      <c r="GWB182" s="42"/>
      <c r="GWC182" s="42"/>
      <c r="GWD182" s="42"/>
      <c r="GWE182" s="42"/>
      <c r="GWF182" s="42"/>
      <c r="GWG182" s="42"/>
      <c r="GWH182" s="42"/>
      <c r="GWI182" s="42"/>
      <c r="GWJ182" s="42"/>
      <c r="GWK182" s="42"/>
      <c r="GWL182" s="42"/>
      <c r="GWM182" s="42"/>
      <c r="GWN182" s="42"/>
      <c r="GWO182" s="42"/>
      <c r="GWP182" s="42"/>
      <c r="GWQ182" s="42"/>
      <c r="GWR182" s="42"/>
      <c r="GWS182" s="42"/>
      <c r="GWT182" s="42"/>
      <c r="GWU182" s="42"/>
      <c r="GWV182" s="42"/>
      <c r="GWW182" s="42"/>
      <c r="GWX182" s="42"/>
      <c r="GWY182" s="42"/>
      <c r="GWZ182" s="42"/>
      <c r="GXA182" s="42"/>
      <c r="GXB182" s="42"/>
      <c r="GXC182" s="42"/>
      <c r="GXD182" s="42"/>
      <c r="GXE182" s="42"/>
      <c r="GXF182" s="42"/>
      <c r="GXG182" s="42"/>
      <c r="GXH182" s="42"/>
      <c r="GXI182" s="42"/>
      <c r="GXJ182" s="42"/>
      <c r="GXK182" s="42"/>
      <c r="GXL182" s="42"/>
      <c r="GXM182" s="42"/>
      <c r="GXN182" s="42"/>
      <c r="GXO182" s="42"/>
      <c r="GXP182" s="42"/>
      <c r="GXQ182" s="42"/>
      <c r="GXR182" s="42"/>
      <c r="GXS182" s="42"/>
      <c r="GXT182" s="42"/>
      <c r="GXU182" s="42"/>
      <c r="GXV182" s="42"/>
      <c r="GXW182" s="42"/>
      <c r="GXX182" s="42"/>
      <c r="GXY182" s="42"/>
      <c r="GXZ182" s="42"/>
      <c r="GYA182" s="42"/>
      <c r="GYB182" s="42"/>
      <c r="GYC182" s="42"/>
      <c r="GYD182" s="42"/>
      <c r="GYE182" s="42"/>
      <c r="GYF182" s="42"/>
      <c r="GYG182" s="42"/>
      <c r="GYH182" s="42"/>
      <c r="GYI182" s="42"/>
      <c r="GYJ182" s="42"/>
      <c r="GYK182" s="42"/>
      <c r="GYL182" s="42"/>
      <c r="GYM182" s="42"/>
      <c r="GYN182" s="42"/>
      <c r="GYO182" s="42"/>
      <c r="GYP182" s="42"/>
      <c r="GYQ182" s="42"/>
      <c r="GYR182" s="42"/>
      <c r="GYS182" s="42"/>
      <c r="GYT182" s="42"/>
      <c r="GYU182" s="42"/>
      <c r="GYV182" s="42"/>
      <c r="GYW182" s="42"/>
      <c r="GYX182" s="42"/>
      <c r="GYY182" s="42"/>
      <c r="GYZ182" s="42"/>
      <c r="GZA182" s="42"/>
      <c r="GZB182" s="42"/>
      <c r="GZC182" s="42"/>
      <c r="GZD182" s="42"/>
      <c r="GZE182" s="42"/>
      <c r="GZF182" s="42"/>
      <c r="GZG182" s="42"/>
      <c r="GZH182" s="42"/>
      <c r="GZI182" s="42"/>
      <c r="GZJ182" s="42"/>
      <c r="GZK182" s="42"/>
      <c r="GZL182" s="42"/>
      <c r="GZM182" s="42"/>
      <c r="GZN182" s="42"/>
      <c r="GZO182" s="42"/>
      <c r="GZP182" s="42"/>
      <c r="GZQ182" s="42"/>
      <c r="GZR182" s="42"/>
      <c r="GZS182" s="42"/>
      <c r="GZT182" s="42"/>
      <c r="GZU182" s="42"/>
      <c r="GZV182" s="42"/>
      <c r="GZW182" s="42"/>
      <c r="GZX182" s="42"/>
      <c r="GZY182" s="42"/>
      <c r="GZZ182" s="42"/>
      <c r="HAA182" s="42"/>
      <c r="HAB182" s="42"/>
      <c r="HAC182" s="42"/>
      <c r="HAD182" s="42"/>
      <c r="HAE182" s="42"/>
      <c r="HAF182" s="42"/>
      <c r="HAG182" s="42"/>
      <c r="HAH182" s="42"/>
      <c r="HAI182" s="42"/>
      <c r="HAJ182" s="42"/>
      <c r="HAK182" s="42"/>
      <c r="HAL182" s="42"/>
      <c r="HAM182" s="42"/>
      <c r="HAN182" s="42"/>
      <c r="HAO182" s="42"/>
      <c r="HAP182" s="42"/>
      <c r="HAQ182" s="42"/>
      <c r="HAR182" s="42"/>
      <c r="HAS182" s="42"/>
      <c r="HAT182" s="42"/>
      <c r="HAU182" s="42"/>
      <c r="HAV182" s="42"/>
      <c r="HAW182" s="42"/>
      <c r="HAX182" s="42"/>
      <c r="HAY182" s="42"/>
      <c r="HAZ182" s="42"/>
      <c r="HBA182" s="42"/>
      <c r="HBB182" s="42"/>
      <c r="HBC182" s="42"/>
      <c r="HBD182" s="42"/>
      <c r="HBE182" s="42"/>
      <c r="HBF182" s="42"/>
      <c r="HBG182" s="42"/>
      <c r="HBH182" s="42"/>
      <c r="HBI182" s="42"/>
      <c r="HBJ182" s="42"/>
      <c r="HBK182" s="42"/>
      <c r="HBL182" s="42"/>
      <c r="HBM182" s="42"/>
      <c r="HBN182" s="42"/>
      <c r="HBO182" s="42"/>
      <c r="HBP182" s="42"/>
      <c r="HBQ182" s="42"/>
      <c r="HBR182" s="42"/>
      <c r="HBS182" s="42"/>
      <c r="HBT182" s="42"/>
      <c r="HBU182" s="42"/>
      <c r="HBV182" s="42"/>
      <c r="HBW182" s="42"/>
      <c r="HBX182" s="42"/>
      <c r="HBY182" s="42"/>
      <c r="HBZ182" s="42"/>
      <c r="HCA182" s="42"/>
      <c r="HCB182" s="42"/>
      <c r="HCC182" s="42"/>
      <c r="HCD182" s="42"/>
      <c r="HCE182" s="42"/>
      <c r="HCF182" s="42"/>
      <c r="HCG182" s="42"/>
      <c r="HCH182" s="42"/>
      <c r="HCI182" s="42"/>
      <c r="HCJ182" s="42"/>
      <c r="HCK182" s="42"/>
      <c r="HCL182" s="42"/>
      <c r="HCM182" s="42"/>
      <c r="HCN182" s="42"/>
      <c r="HCO182" s="42"/>
      <c r="HCP182" s="42"/>
      <c r="HCQ182" s="42"/>
      <c r="HCR182" s="42"/>
      <c r="HCS182" s="42"/>
      <c r="HCT182" s="42"/>
      <c r="HCU182" s="42"/>
      <c r="HCV182" s="42"/>
      <c r="HCW182" s="42"/>
      <c r="HCX182" s="42"/>
      <c r="HCY182" s="42"/>
      <c r="HCZ182" s="42"/>
      <c r="HDA182" s="42"/>
      <c r="HDB182" s="42"/>
      <c r="HDC182" s="42"/>
      <c r="HDD182" s="42"/>
      <c r="HDE182" s="42"/>
      <c r="HDF182" s="42"/>
      <c r="HDG182" s="42"/>
      <c r="HDH182" s="42"/>
      <c r="HDI182" s="42"/>
      <c r="HDJ182" s="42"/>
      <c r="HDK182" s="42"/>
      <c r="HDL182" s="42"/>
      <c r="HDM182" s="42"/>
      <c r="HDN182" s="42"/>
      <c r="HDO182" s="42"/>
      <c r="HDP182" s="42"/>
      <c r="HDQ182" s="42"/>
      <c r="HDR182" s="42"/>
      <c r="HDS182" s="42"/>
      <c r="HDT182" s="42"/>
      <c r="HDU182" s="42"/>
      <c r="HDV182" s="42"/>
      <c r="HDW182" s="42"/>
      <c r="HDX182" s="42"/>
      <c r="HDY182" s="42"/>
      <c r="HDZ182" s="42"/>
      <c r="HEA182" s="42"/>
      <c r="HEB182" s="42"/>
      <c r="HEC182" s="42"/>
      <c r="HED182" s="42"/>
      <c r="HEE182" s="42"/>
      <c r="HEF182" s="42"/>
      <c r="HEG182" s="42"/>
      <c r="HEH182" s="42"/>
      <c r="HEI182" s="42"/>
      <c r="HEJ182" s="42"/>
      <c r="HEK182" s="42"/>
      <c r="HEL182" s="42"/>
      <c r="HEM182" s="42"/>
      <c r="HEN182" s="42"/>
      <c r="HEO182" s="42"/>
      <c r="HEP182" s="42"/>
      <c r="HEQ182" s="42"/>
      <c r="HER182" s="42"/>
      <c r="HES182" s="42"/>
      <c r="HET182" s="42"/>
      <c r="HEU182" s="42"/>
      <c r="HEV182" s="42"/>
      <c r="HEW182" s="42"/>
      <c r="HEX182" s="42"/>
      <c r="HEY182" s="42"/>
      <c r="HEZ182" s="42"/>
      <c r="HFA182" s="42"/>
      <c r="HFB182" s="42"/>
      <c r="HFC182" s="42"/>
      <c r="HFD182" s="42"/>
      <c r="HFE182" s="42"/>
      <c r="HFF182" s="42"/>
      <c r="HFG182" s="42"/>
      <c r="HFH182" s="42"/>
      <c r="HFI182" s="42"/>
      <c r="HFJ182" s="42"/>
      <c r="HFK182" s="42"/>
      <c r="HFL182" s="42"/>
      <c r="HFM182" s="42"/>
      <c r="HFN182" s="42"/>
      <c r="HFO182" s="42"/>
      <c r="HFP182" s="42"/>
      <c r="HFQ182" s="42"/>
      <c r="HFR182" s="42"/>
      <c r="HFS182" s="42"/>
      <c r="HFT182" s="42"/>
      <c r="HFU182" s="42"/>
      <c r="HFV182" s="42"/>
      <c r="HFW182" s="42"/>
      <c r="HFX182" s="42"/>
      <c r="HFY182" s="42"/>
      <c r="HFZ182" s="42"/>
      <c r="HGA182" s="42"/>
      <c r="HGB182" s="42"/>
      <c r="HGC182" s="42"/>
      <c r="HGD182" s="42"/>
      <c r="HGE182" s="42"/>
      <c r="HGF182" s="42"/>
      <c r="HGG182" s="42"/>
      <c r="HGH182" s="42"/>
      <c r="HGI182" s="42"/>
      <c r="HGJ182" s="42"/>
      <c r="HGK182" s="42"/>
      <c r="HGL182" s="42"/>
      <c r="HGM182" s="42"/>
      <c r="HGN182" s="42"/>
      <c r="HGO182" s="42"/>
      <c r="HGP182" s="42"/>
      <c r="HGQ182" s="42"/>
      <c r="HGR182" s="42"/>
      <c r="HGS182" s="42"/>
      <c r="HGT182" s="42"/>
      <c r="HGU182" s="42"/>
      <c r="HGV182" s="42"/>
      <c r="HGW182" s="42"/>
      <c r="HGX182" s="42"/>
      <c r="HGY182" s="42"/>
      <c r="HGZ182" s="42"/>
      <c r="HHA182" s="42"/>
      <c r="HHB182" s="42"/>
      <c r="HHC182" s="42"/>
      <c r="HHD182" s="42"/>
      <c r="HHE182" s="42"/>
      <c r="HHF182" s="42"/>
      <c r="HHG182" s="42"/>
      <c r="HHH182" s="42"/>
      <c r="HHI182" s="42"/>
      <c r="HHJ182" s="42"/>
      <c r="HHK182" s="42"/>
      <c r="HHL182" s="42"/>
      <c r="HHM182" s="42"/>
      <c r="HHN182" s="42"/>
      <c r="HHO182" s="42"/>
      <c r="HHP182" s="42"/>
      <c r="HHQ182" s="42"/>
      <c r="HHR182" s="42"/>
      <c r="HHS182" s="42"/>
      <c r="HHT182" s="42"/>
      <c r="HHU182" s="42"/>
      <c r="HHV182" s="42"/>
      <c r="HHW182" s="42"/>
      <c r="HHX182" s="42"/>
      <c r="HHY182" s="42"/>
      <c r="HHZ182" s="42"/>
      <c r="HIA182" s="42"/>
      <c r="HIB182" s="42"/>
      <c r="HIC182" s="42"/>
      <c r="HID182" s="42"/>
      <c r="HIE182" s="42"/>
      <c r="HIF182" s="42"/>
      <c r="HIG182" s="42"/>
      <c r="HIH182" s="42"/>
      <c r="HII182" s="42"/>
      <c r="HIJ182" s="42"/>
      <c r="HIK182" s="42"/>
      <c r="HIL182" s="42"/>
      <c r="HIM182" s="42"/>
      <c r="HIN182" s="42"/>
      <c r="HIO182" s="42"/>
      <c r="HIP182" s="42"/>
      <c r="HIQ182" s="42"/>
      <c r="HIR182" s="42"/>
      <c r="HIS182" s="42"/>
      <c r="HIT182" s="42"/>
      <c r="HIU182" s="42"/>
      <c r="HIV182" s="42"/>
      <c r="HIW182" s="42"/>
      <c r="HIX182" s="42"/>
      <c r="HIY182" s="42"/>
      <c r="HIZ182" s="42"/>
      <c r="HJA182" s="42"/>
      <c r="HJB182" s="42"/>
      <c r="HJC182" s="42"/>
      <c r="HJD182" s="42"/>
      <c r="HJE182" s="42"/>
      <c r="HJF182" s="42"/>
      <c r="HJG182" s="42"/>
      <c r="HJH182" s="42"/>
      <c r="HJI182" s="42"/>
      <c r="HJJ182" s="42"/>
      <c r="HJK182" s="42"/>
      <c r="HJL182" s="42"/>
      <c r="HJM182" s="42"/>
      <c r="HJN182" s="42"/>
      <c r="HJO182" s="42"/>
      <c r="HJP182" s="42"/>
      <c r="HJQ182" s="42"/>
      <c r="HJR182" s="42"/>
      <c r="HJS182" s="42"/>
      <c r="HJT182" s="42"/>
      <c r="HJU182" s="42"/>
      <c r="HJV182" s="42"/>
      <c r="HJW182" s="42"/>
      <c r="HJX182" s="42"/>
      <c r="HJY182" s="42"/>
      <c r="HJZ182" s="42"/>
      <c r="HKA182" s="42"/>
      <c r="HKB182" s="42"/>
      <c r="HKC182" s="42"/>
      <c r="HKD182" s="42"/>
      <c r="HKE182" s="42"/>
      <c r="HKF182" s="42"/>
      <c r="HKG182" s="42"/>
      <c r="HKH182" s="42"/>
      <c r="HKI182" s="42"/>
      <c r="HKJ182" s="42"/>
      <c r="HKK182" s="42"/>
      <c r="HKL182" s="42"/>
      <c r="HKM182" s="42"/>
      <c r="HKN182" s="42"/>
      <c r="HKO182" s="42"/>
      <c r="HKP182" s="42"/>
      <c r="HKQ182" s="42"/>
      <c r="HKR182" s="42"/>
      <c r="HKS182" s="42"/>
      <c r="HKT182" s="42"/>
      <c r="HKU182" s="42"/>
      <c r="HKV182" s="42"/>
      <c r="HKW182" s="42"/>
      <c r="HKX182" s="42"/>
      <c r="HKY182" s="42"/>
      <c r="HKZ182" s="42"/>
      <c r="HLA182" s="42"/>
      <c r="HLB182" s="42"/>
      <c r="HLC182" s="42"/>
      <c r="HLD182" s="42"/>
      <c r="HLE182" s="42"/>
      <c r="HLF182" s="42"/>
      <c r="HLG182" s="42"/>
      <c r="HLH182" s="42"/>
      <c r="HLI182" s="42"/>
      <c r="HLJ182" s="42"/>
      <c r="HLK182" s="42"/>
      <c r="HLL182" s="42"/>
      <c r="HLM182" s="42"/>
      <c r="HLN182" s="42"/>
      <c r="HLO182" s="42"/>
      <c r="HLP182" s="42"/>
      <c r="HLQ182" s="42"/>
      <c r="HLR182" s="42"/>
      <c r="HLS182" s="42"/>
      <c r="HLT182" s="42"/>
      <c r="HLU182" s="42"/>
      <c r="HLV182" s="42"/>
      <c r="HLW182" s="42"/>
      <c r="HLX182" s="42"/>
      <c r="HLY182" s="42"/>
      <c r="HLZ182" s="42"/>
      <c r="HMA182" s="42"/>
      <c r="HMB182" s="42"/>
      <c r="HMC182" s="42"/>
      <c r="HMD182" s="42"/>
      <c r="HME182" s="42"/>
      <c r="HMF182" s="42"/>
      <c r="HMG182" s="42"/>
      <c r="HMH182" s="42"/>
      <c r="HMI182" s="42"/>
      <c r="HMJ182" s="42"/>
      <c r="HMK182" s="42"/>
      <c r="HML182" s="42"/>
      <c r="HMM182" s="42"/>
      <c r="HMN182" s="42"/>
      <c r="HMO182" s="42"/>
      <c r="HMP182" s="42"/>
      <c r="HMQ182" s="42"/>
      <c r="HMR182" s="42"/>
      <c r="HMS182" s="42"/>
      <c r="HMT182" s="42"/>
      <c r="HMU182" s="42"/>
      <c r="HMV182" s="42"/>
      <c r="HMW182" s="42"/>
      <c r="HMX182" s="42"/>
      <c r="HMY182" s="42"/>
      <c r="HMZ182" s="42"/>
      <c r="HNA182" s="42"/>
      <c r="HNB182" s="42"/>
      <c r="HNC182" s="42"/>
      <c r="HND182" s="42"/>
      <c r="HNE182" s="42"/>
      <c r="HNF182" s="42"/>
      <c r="HNG182" s="42"/>
      <c r="HNH182" s="42"/>
      <c r="HNI182" s="42"/>
      <c r="HNJ182" s="42"/>
      <c r="HNK182" s="42"/>
      <c r="HNL182" s="42"/>
      <c r="HNM182" s="42"/>
      <c r="HNN182" s="42"/>
      <c r="HNO182" s="42"/>
      <c r="HNP182" s="42"/>
      <c r="HNQ182" s="42"/>
      <c r="HNR182" s="42"/>
      <c r="HNS182" s="42"/>
      <c r="HNT182" s="42"/>
      <c r="HNU182" s="42"/>
      <c r="HNV182" s="42"/>
      <c r="HNW182" s="42"/>
      <c r="HNX182" s="42"/>
      <c r="HNY182" s="42"/>
      <c r="HNZ182" s="42"/>
      <c r="HOA182" s="42"/>
      <c r="HOB182" s="42"/>
      <c r="HOC182" s="42"/>
      <c r="HOD182" s="42"/>
      <c r="HOE182" s="42"/>
      <c r="HOF182" s="42"/>
      <c r="HOG182" s="42"/>
      <c r="HOH182" s="42"/>
      <c r="HOI182" s="42"/>
      <c r="HOJ182" s="42"/>
      <c r="HOK182" s="42"/>
      <c r="HOL182" s="42"/>
      <c r="HOM182" s="42"/>
      <c r="HON182" s="42"/>
      <c r="HOO182" s="42"/>
      <c r="HOP182" s="42"/>
      <c r="HOQ182" s="42"/>
      <c r="HOR182" s="42"/>
      <c r="HOS182" s="42"/>
      <c r="HOT182" s="42"/>
      <c r="HOU182" s="42"/>
      <c r="HOV182" s="42"/>
      <c r="HOW182" s="42"/>
      <c r="HOX182" s="42"/>
      <c r="HOY182" s="42"/>
      <c r="HOZ182" s="42"/>
      <c r="HPA182" s="42"/>
      <c r="HPB182" s="42"/>
      <c r="HPC182" s="42"/>
      <c r="HPD182" s="42"/>
      <c r="HPE182" s="42"/>
      <c r="HPF182" s="42"/>
      <c r="HPG182" s="42"/>
      <c r="HPH182" s="42"/>
      <c r="HPI182" s="42"/>
      <c r="HPJ182" s="42"/>
      <c r="HPK182" s="42"/>
      <c r="HPL182" s="42"/>
      <c r="HPM182" s="42"/>
      <c r="HPN182" s="42"/>
      <c r="HPO182" s="42"/>
      <c r="HPP182" s="42"/>
      <c r="HPQ182" s="42"/>
      <c r="HPR182" s="42"/>
      <c r="HPS182" s="42"/>
      <c r="HPT182" s="42"/>
      <c r="HPU182" s="42"/>
      <c r="HPV182" s="42"/>
      <c r="HPW182" s="42"/>
      <c r="HPX182" s="42"/>
      <c r="HPY182" s="42"/>
      <c r="HPZ182" s="42"/>
      <c r="HQA182" s="42"/>
      <c r="HQB182" s="42"/>
      <c r="HQC182" s="42"/>
      <c r="HQD182" s="42"/>
      <c r="HQE182" s="42"/>
      <c r="HQF182" s="42"/>
      <c r="HQG182" s="42"/>
      <c r="HQH182" s="42"/>
      <c r="HQI182" s="42"/>
      <c r="HQJ182" s="42"/>
      <c r="HQK182" s="42"/>
      <c r="HQL182" s="42"/>
      <c r="HQM182" s="42"/>
      <c r="HQN182" s="42"/>
      <c r="HQO182" s="42"/>
      <c r="HQP182" s="42"/>
      <c r="HQQ182" s="42"/>
      <c r="HQR182" s="42"/>
      <c r="HQS182" s="42"/>
      <c r="HQT182" s="42"/>
      <c r="HQU182" s="42"/>
      <c r="HQV182" s="42"/>
      <c r="HQW182" s="42"/>
      <c r="HQX182" s="42"/>
      <c r="HQY182" s="42"/>
      <c r="HQZ182" s="42"/>
      <c r="HRA182" s="42"/>
      <c r="HRB182" s="42"/>
      <c r="HRC182" s="42"/>
      <c r="HRD182" s="42"/>
      <c r="HRE182" s="42"/>
      <c r="HRF182" s="42"/>
      <c r="HRG182" s="42"/>
      <c r="HRH182" s="42"/>
      <c r="HRI182" s="42"/>
      <c r="HRJ182" s="42"/>
      <c r="HRK182" s="42"/>
      <c r="HRL182" s="42"/>
      <c r="HRM182" s="42"/>
      <c r="HRN182" s="42"/>
      <c r="HRO182" s="42"/>
      <c r="HRP182" s="42"/>
      <c r="HRQ182" s="42"/>
      <c r="HRR182" s="42"/>
      <c r="HRS182" s="42"/>
      <c r="HRT182" s="42"/>
      <c r="HRU182" s="42"/>
      <c r="HRV182" s="42"/>
      <c r="HRW182" s="42"/>
      <c r="HRX182" s="42"/>
      <c r="HRY182" s="42"/>
      <c r="HRZ182" s="42"/>
      <c r="HSA182" s="42"/>
      <c r="HSB182" s="42"/>
      <c r="HSC182" s="42"/>
      <c r="HSD182" s="42"/>
      <c r="HSE182" s="42"/>
      <c r="HSF182" s="42"/>
      <c r="HSG182" s="42"/>
      <c r="HSH182" s="42"/>
      <c r="HSI182" s="42"/>
      <c r="HSJ182" s="42"/>
      <c r="HSK182" s="42"/>
      <c r="HSL182" s="42"/>
      <c r="HSM182" s="42"/>
      <c r="HSN182" s="42"/>
      <c r="HSO182" s="42"/>
      <c r="HSP182" s="42"/>
      <c r="HSQ182" s="42"/>
      <c r="HSR182" s="42"/>
      <c r="HSS182" s="42"/>
      <c r="HST182" s="42"/>
      <c r="HSU182" s="42"/>
      <c r="HSV182" s="42"/>
      <c r="HSW182" s="42"/>
      <c r="HSX182" s="42"/>
      <c r="HSY182" s="42"/>
      <c r="HSZ182" s="42"/>
      <c r="HTA182" s="42"/>
      <c r="HTB182" s="42"/>
      <c r="HTC182" s="42"/>
      <c r="HTD182" s="42"/>
      <c r="HTE182" s="42"/>
      <c r="HTF182" s="42"/>
      <c r="HTG182" s="42"/>
      <c r="HTH182" s="42"/>
      <c r="HTI182" s="42"/>
      <c r="HTJ182" s="42"/>
      <c r="HTK182" s="42"/>
      <c r="HTL182" s="42"/>
      <c r="HTM182" s="42"/>
      <c r="HTN182" s="42"/>
      <c r="HTO182" s="42"/>
      <c r="HTP182" s="42"/>
      <c r="HTQ182" s="42"/>
      <c r="HTR182" s="42"/>
      <c r="HTS182" s="42"/>
      <c r="HTT182" s="42"/>
      <c r="HTU182" s="42"/>
      <c r="HTV182" s="42"/>
      <c r="HTW182" s="42"/>
      <c r="HTX182" s="42"/>
      <c r="HTY182" s="42"/>
      <c r="HTZ182" s="42"/>
      <c r="HUA182" s="42"/>
      <c r="HUB182" s="42"/>
      <c r="HUC182" s="42"/>
      <c r="HUD182" s="42"/>
      <c r="HUE182" s="42"/>
      <c r="HUF182" s="42"/>
      <c r="HUG182" s="42"/>
      <c r="HUH182" s="42"/>
      <c r="HUI182" s="42"/>
      <c r="HUJ182" s="42"/>
      <c r="HUK182" s="42"/>
      <c r="HUL182" s="42"/>
      <c r="HUM182" s="42"/>
      <c r="HUN182" s="42"/>
      <c r="HUO182" s="42"/>
      <c r="HUP182" s="42"/>
      <c r="HUQ182" s="42"/>
      <c r="HUR182" s="42"/>
      <c r="HUS182" s="42"/>
      <c r="HUT182" s="42"/>
      <c r="HUU182" s="42"/>
      <c r="HUV182" s="42"/>
      <c r="HUW182" s="42"/>
      <c r="HUX182" s="42"/>
      <c r="HUY182" s="42"/>
      <c r="HUZ182" s="42"/>
      <c r="HVA182" s="42"/>
      <c r="HVB182" s="42"/>
      <c r="HVC182" s="42"/>
      <c r="HVD182" s="42"/>
      <c r="HVE182" s="42"/>
      <c r="HVF182" s="42"/>
      <c r="HVG182" s="42"/>
      <c r="HVH182" s="42"/>
      <c r="HVI182" s="42"/>
      <c r="HVJ182" s="42"/>
      <c r="HVK182" s="42"/>
      <c r="HVL182" s="42"/>
      <c r="HVM182" s="42"/>
      <c r="HVN182" s="42"/>
      <c r="HVO182" s="42"/>
      <c r="HVP182" s="42"/>
      <c r="HVQ182" s="42"/>
      <c r="HVR182" s="42"/>
      <c r="HVS182" s="42"/>
      <c r="HVT182" s="42"/>
      <c r="HVU182" s="42"/>
      <c r="HVV182" s="42"/>
      <c r="HVW182" s="42"/>
      <c r="HVX182" s="42"/>
      <c r="HVY182" s="42"/>
      <c r="HVZ182" s="42"/>
      <c r="HWA182" s="42"/>
      <c r="HWB182" s="42"/>
      <c r="HWC182" s="42"/>
      <c r="HWD182" s="42"/>
      <c r="HWE182" s="42"/>
      <c r="HWF182" s="42"/>
      <c r="HWG182" s="42"/>
      <c r="HWH182" s="42"/>
      <c r="HWI182" s="42"/>
      <c r="HWJ182" s="42"/>
      <c r="HWK182" s="42"/>
      <c r="HWL182" s="42"/>
      <c r="HWM182" s="42"/>
      <c r="HWN182" s="42"/>
      <c r="HWO182" s="42"/>
      <c r="HWP182" s="42"/>
      <c r="HWQ182" s="42"/>
      <c r="HWR182" s="42"/>
      <c r="HWS182" s="42"/>
      <c r="HWT182" s="42"/>
      <c r="HWU182" s="42"/>
      <c r="HWV182" s="42"/>
      <c r="HWW182" s="42"/>
      <c r="HWX182" s="42"/>
      <c r="HWY182" s="42"/>
      <c r="HWZ182" s="42"/>
      <c r="HXA182" s="42"/>
      <c r="HXB182" s="42"/>
      <c r="HXC182" s="42"/>
      <c r="HXD182" s="42"/>
      <c r="HXE182" s="42"/>
      <c r="HXF182" s="42"/>
      <c r="HXG182" s="42"/>
      <c r="HXH182" s="42"/>
      <c r="HXI182" s="42"/>
      <c r="HXJ182" s="42"/>
      <c r="HXK182" s="42"/>
      <c r="HXL182" s="42"/>
      <c r="HXM182" s="42"/>
      <c r="HXN182" s="42"/>
      <c r="HXO182" s="42"/>
      <c r="HXP182" s="42"/>
      <c r="HXQ182" s="42"/>
      <c r="HXR182" s="42"/>
      <c r="HXS182" s="42"/>
      <c r="HXT182" s="42"/>
      <c r="HXU182" s="42"/>
      <c r="HXV182" s="42"/>
      <c r="HXW182" s="42"/>
      <c r="HXX182" s="42"/>
      <c r="HXY182" s="42"/>
      <c r="HXZ182" s="42"/>
      <c r="HYA182" s="42"/>
      <c r="HYB182" s="42"/>
      <c r="HYC182" s="42"/>
      <c r="HYD182" s="42"/>
      <c r="HYE182" s="42"/>
      <c r="HYF182" s="42"/>
      <c r="HYG182" s="42"/>
      <c r="HYH182" s="42"/>
      <c r="HYI182" s="42"/>
      <c r="HYJ182" s="42"/>
      <c r="HYK182" s="42"/>
      <c r="HYL182" s="42"/>
      <c r="HYM182" s="42"/>
      <c r="HYN182" s="42"/>
      <c r="HYO182" s="42"/>
      <c r="HYP182" s="42"/>
      <c r="HYQ182" s="42"/>
      <c r="HYR182" s="42"/>
      <c r="HYS182" s="42"/>
      <c r="HYT182" s="42"/>
      <c r="HYU182" s="42"/>
      <c r="HYV182" s="42"/>
      <c r="HYW182" s="42"/>
      <c r="HYX182" s="42"/>
      <c r="HYY182" s="42"/>
      <c r="HYZ182" s="42"/>
      <c r="HZA182" s="42"/>
      <c r="HZB182" s="42"/>
      <c r="HZC182" s="42"/>
      <c r="HZD182" s="42"/>
      <c r="HZE182" s="42"/>
      <c r="HZF182" s="42"/>
      <c r="HZG182" s="42"/>
      <c r="HZH182" s="42"/>
      <c r="HZI182" s="42"/>
      <c r="HZJ182" s="42"/>
      <c r="HZK182" s="42"/>
      <c r="HZL182" s="42"/>
      <c r="HZM182" s="42"/>
      <c r="HZN182" s="42"/>
      <c r="HZO182" s="42"/>
      <c r="HZP182" s="42"/>
      <c r="HZQ182" s="42"/>
      <c r="HZR182" s="42"/>
      <c r="HZS182" s="42"/>
      <c r="HZT182" s="42"/>
      <c r="HZU182" s="42"/>
      <c r="HZV182" s="42"/>
      <c r="HZW182" s="42"/>
      <c r="HZX182" s="42"/>
      <c r="HZY182" s="42"/>
      <c r="HZZ182" s="42"/>
      <c r="IAA182" s="42"/>
      <c r="IAB182" s="42"/>
      <c r="IAC182" s="42"/>
      <c r="IAD182" s="42"/>
      <c r="IAE182" s="42"/>
      <c r="IAF182" s="42"/>
      <c r="IAG182" s="42"/>
      <c r="IAH182" s="42"/>
      <c r="IAI182" s="42"/>
      <c r="IAJ182" s="42"/>
      <c r="IAK182" s="42"/>
      <c r="IAL182" s="42"/>
      <c r="IAM182" s="42"/>
      <c r="IAN182" s="42"/>
      <c r="IAO182" s="42"/>
      <c r="IAP182" s="42"/>
      <c r="IAQ182" s="42"/>
      <c r="IAR182" s="42"/>
      <c r="IAS182" s="42"/>
      <c r="IAT182" s="42"/>
      <c r="IAU182" s="42"/>
      <c r="IAV182" s="42"/>
      <c r="IAW182" s="42"/>
      <c r="IAX182" s="42"/>
      <c r="IAY182" s="42"/>
      <c r="IAZ182" s="42"/>
      <c r="IBA182" s="42"/>
      <c r="IBB182" s="42"/>
      <c r="IBC182" s="42"/>
      <c r="IBD182" s="42"/>
      <c r="IBE182" s="42"/>
      <c r="IBF182" s="42"/>
      <c r="IBG182" s="42"/>
      <c r="IBH182" s="42"/>
      <c r="IBI182" s="42"/>
      <c r="IBJ182" s="42"/>
      <c r="IBK182" s="42"/>
      <c r="IBL182" s="42"/>
      <c r="IBM182" s="42"/>
      <c r="IBN182" s="42"/>
      <c r="IBO182" s="42"/>
      <c r="IBP182" s="42"/>
      <c r="IBQ182" s="42"/>
      <c r="IBR182" s="42"/>
      <c r="IBS182" s="42"/>
      <c r="IBT182" s="42"/>
      <c r="IBU182" s="42"/>
      <c r="IBV182" s="42"/>
      <c r="IBW182" s="42"/>
      <c r="IBX182" s="42"/>
      <c r="IBY182" s="42"/>
      <c r="IBZ182" s="42"/>
      <c r="ICA182" s="42"/>
      <c r="ICB182" s="42"/>
      <c r="ICC182" s="42"/>
      <c r="ICD182" s="42"/>
      <c r="ICE182" s="42"/>
      <c r="ICF182" s="42"/>
      <c r="ICG182" s="42"/>
      <c r="ICH182" s="42"/>
      <c r="ICI182" s="42"/>
      <c r="ICJ182" s="42"/>
      <c r="ICK182" s="42"/>
      <c r="ICL182" s="42"/>
      <c r="ICM182" s="42"/>
      <c r="ICN182" s="42"/>
      <c r="ICO182" s="42"/>
      <c r="ICP182" s="42"/>
      <c r="ICQ182" s="42"/>
      <c r="ICR182" s="42"/>
      <c r="ICS182" s="42"/>
      <c r="ICT182" s="42"/>
      <c r="ICU182" s="42"/>
      <c r="ICV182" s="42"/>
      <c r="ICW182" s="42"/>
      <c r="ICX182" s="42"/>
      <c r="ICY182" s="42"/>
      <c r="ICZ182" s="42"/>
      <c r="IDA182" s="42"/>
      <c r="IDB182" s="42"/>
      <c r="IDC182" s="42"/>
      <c r="IDD182" s="42"/>
      <c r="IDE182" s="42"/>
      <c r="IDF182" s="42"/>
      <c r="IDG182" s="42"/>
      <c r="IDH182" s="42"/>
      <c r="IDI182" s="42"/>
      <c r="IDJ182" s="42"/>
      <c r="IDK182" s="42"/>
      <c r="IDL182" s="42"/>
      <c r="IDM182" s="42"/>
      <c r="IDN182" s="42"/>
      <c r="IDO182" s="42"/>
      <c r="IDP182" s="42"/>
      <c r="IDQ182" s="42"/>
      <c r="IDR182" s="42"/>
      <c r="IDS182" s="42"/>
      <c r="IDT182" s="42"/>
      <c r="IDU182" s="42"/>
      <c r="IDV182" s="42"/>
      <c r="IDW182" s="42"/>
      <c r="IDX182" s="42"/>
      <c r="IDY182" s="42"/>
      <c r="IDZ182" s="42"/>
      <c r="IEA182" s="42"/>
      <c r="IEB182" s="42"/>
      <c r="IEC182" s="42"/>
      <c r="IED182" s="42"/>
      <c r="IEE182" s="42"/>
      <c r="IEF182" s="42"/>
      <c r="IEG182" s="42"/>
      <c r="IEH182" s="42"/>
      <c r="IEI182" s="42"/>
      <c r="IEJ182" s="42"/>
      <c r="IEK182" s="42"/>
      <c r="IEL182" s="42"/>
      <c r="IEM182" s="42"/>
      <c r="IEN182" s="42"/>
      <c r="IEO182" s="42"/>
      <c r="IEP182" s="42"/>
      <c r="IEQ182" s="42"/>
      <c r="IER182" s="42"/>
      <c r="IES182" s="42"/>
      <c r="IET182" s="42"/>
      <c r="IEU182" s="42"/>
      <c r="IEV182" s="42"/>
      <c r="IEW182" s="42"/>
      <c r="IEX182" s="42"/>
      <c r="IEY182" s="42"/>
      <c r="IEZ182" s="42"/>
      <c r="IFA182" s="42"/>
      <c r="IFB182" s="42"/>
      <c r="IFC182" s="42"/>
      <c r="IFD182" s="42"/>
      <c r="IFE182" s="42"/>
      <c r="IFF182" s="42"/>
      <c r="IFG182" s="42"/>
      <c r="IFH182" s="42"/>
      <c r="IFI182" s="42"/>
      <c r="IFJ182" s="42"/>
      <c r="IFK182" s="42"/>
      <c r="IFL182" s="42"/>
      <c r="IFM182" s="42"/>
      <c r="IFN182" s="42"/>
      <c r="IFO182" s="42"/>
      <c r="IFP182" s="42"/>
      <c r="IFQ182" s="42"/>
      <c r="IFR182" s="42"/>
      <c r="IFS182" s="42"/>
      <c r="IFT182" s="42"/>
      <c r="IFU182" s="42"/>
      <c r="IFV182" s="42"/>
      <c r="IFW182" s="42"/>
      <c r="IFX182" s="42"/>
      <c r="IFY182" s="42"/>
      <c r="IFZ182" s="42"/>
      <c r="IGA182" s="42"/>
      <c r="IGB182" s="42"/>
      <c r="IGC182" s="42"/>
      <c r="IGD182" s="42"/>
      <c r="IGE182" s="42"/>
      <c r="IGF182" s="42"/>
      <c r="IGG182" s="42"/>
      <c r="IGH182" s="42"/>
      <c r="IGI182" s="42"/>
      <c r="IGJ182" s="42"/>
      <c r="IGK182" s="42"/>
      <c r="IGL182" s="42"/>
      <c r="IGM182" s="42"/>
      <c r="IGN182" s="42"/>
      <c r="IGO182" s="42"/>
      <c r="IGP182" s="42"/>
      <c r="IGQ182" s="42"/>
      <c r="IGR182" s="42"/>
      <c r="IGS182" s="42"/>
      <c r="IGT182" s="42"/>
      <c r="IGU182" s="42"/>
      <c r="IGV182" s="42"/>
      <c r="IGW182" s="42"/>
      <c r="IGX182" s="42"/>
      <c r="IGY182" s="42"/>
      <c r="IGZ182" s="42"/>
      <c r="IHA182" s="42"/>
      <c r="IHB182" s="42"/>
      <c r="IHC182" s="42"/>
      <c r="IHD182" s="42"/>
      <c r="IHE182" s="42"/>
      <c r="IHF182" s="42"/>
      <c r="IHG182" s="42"/>
      <c r="IHH182" s="42"/>
      <c r="IHI182" s="42"/>
      <c r="IHJ182" s="42"/>
      <c r="IHK182" s="42"/>
      <c r="IHL182" s="42"/>
      <c r="IHM182" s="42"/>
      <c r="IHN182" s="42"/>
      <c r="IHO182" s="42"/>
      <c r="IHP182" s="42"/>
      <c r="IHQ182" s="42"/>
      <c r="IHR182" s="42"/>
      <c r="IHS182" s="42"/>
      <c r="IHT182" s="42"/>
      <c r="IHU182" s="42"/>
      <c r="IHV182" s="42"/>
      <c r="IHW182" s="42"/>
      <c r="IHX182" s="42"/>
      <c r="IHY182" s="42"/>
      <c r="IHZ182" s="42"/>
      <c r="IIA182" s="42"/>
      <c r="IIB182" s="42"/>
      <c r="IIC182" s="42"/>
      <c r="IID182" s="42"/>
      <c r="IIE182" s="42"/>
      <c r="IIF182" s="42"/>
      <c r="IIG182" s="42"/>
      <c r="IIH182" s="42"/>
      <c r="III182" s="42"/>
      <c r="IIJ182" s="42"/>
      <c r="IIK182" s="42"/>
      <c r="IIL182" s="42"/>
      <c r="IIM182" s="42"/>
      <c r="IIN182" s="42"/>
      <c r="IIO182" s="42"/>
      <c r="IIP182" s="42"/>
      <c r="IIQ182" s="42"/>
      <c r="IIR182" s="42"/>
      <c r="IIS182" s="42"/>
      <c r="IIT182" s="42"/>
      <c r="IIU182" s="42"/>
      <c r="IIV182" s="42"/>
      <c r="IIW182" s="42"/>
      <c r="IIX182" s="42"/>
      <c r="IIY182" s="42"/>
      <c r="IIZ182" s="42"/>
      <c r="IJA182" s="42"/>
      <c r="IJB182" s="42"/>
      <c r="IJC182" s="42"/>
      <c r="IJD182" s="42"/>
      <c r="IJE182" s="42"/>
      <c r="IJF182" s="42"/>
      <c r="IJG182" s="42"/>
      <c r="IJH182" s="42"/>
      <c r="IJI182" s="42"/>
      <c r="IJJ182" s="42"/>
      <c r="IJK182" s="42"/>
      <c r="IJL182" s="42"/>
      <c r="IJM182" s="42"/>
      <c r="IJN182" s="42"/>
      <c r="IJO182" s="42"/>
      <c r="IJP182" s="42"/>
      <c r="IJQ182" s="42"/>
      <c r="IJR182" s="42"/>
      <c r="IJS182" s="42"/>
      <c r="IJT182" s="42"/>
      <c r="IJU182" s="42"/>
      <c r="IJV182" s="42"/>
      <c r="IJW182" s="42"/>
      <c r="IJX182" s="42"/>
      <c r="IJY182" s="42"/>
      <c r="IJZ182" s="42"/>
      <c r="IKA182" s="42"/>
      <c r="IKB182" s="42"/>
      <c r="IKC182" s="42"/>
      <c r="IKD182" s="42"/>
      <c r="IKE182" s="42"/>
      <c r="IKF182" s="42"/>
      <c r="IKG182" s="42"/>
      <c r="IKH182" s="42"/>
      <c r="IKI182" s="42"/>
      <c r="IKJ182" s="42"/>
      <c r="IKK182" s="42"/>
      <c r="IKL182" s="42"/>
      <c r="IKM182" s="42"/>
      <c r="IKN182" s="42"/>
      <c r="IKO182" s="42"/>
      <c r="IKP182" s="42"/>
      <c r="IKQ182" s="42"/>
      <c r="IKR182" s="42"/>
      <c r="IKS182" s="42"/>
      <c r="IKT182" s="42"/>
      <c r="IKU182" s="42"/>
      <c r="IKV182" s="42"/>
      <c r="IKW182" s="42"/>
      <c r="IKX182" s="42"/>
      <c r="IKY182" s="42"/>
      <c r="IKZ182" s="42"/>
      <c r="ILA182" s="42"/>
      <c r="ILB182" s="42"/>
      <c r="ILC182" s="42"/>
      <c r="ILD182" s="42"/>
      <c r="ILE182" s="42"/>
      <c r="ILF182" s="42"/>
      <c r="ILG182" s="42"/>
      <c r="ILH182" s="42"/>
      <c r="ILI182" s="42"/>
      <c r="ILJ182" s="42"/>
      <c r="ILK182" s="42"/>
      <c r="ILL182" s="42"/>
      <c r="ILM182" s="42"/>
      <c r="ILN182" s="42"/>
      <c r="ILO182" s="42"/>
      <c r="ILP182" s="42"/>
      <c r="ILQ182" s="42"/>
      <c r="ILR182" s="42"/>
      <c r="ILS182" s="42"/>
      <c r="ILT182" s="42"/>
      <c r="ILU182" s="42"/>
      <c r="ILV182" s="42"/>
      <c r="ILW182" s="42"/>
      <c r="ILX182" s="42"/>
      <c r="ILY182" s="42"/>
      <c r="ILZ182" s="42"/>
      <c r="IMA182" s="42"/>
      <c r="IMB182" s="42"/>
      <c r="IMC182" s="42"/>
      <c r="IMD182" s="42"/>
      <c r="IME182" s="42"/>
      <c r="IMF182" s="42"/>
      <c r="IMG182" s="42"/>
      <c r="IMH182" s="42"/>
      <c r="IMI182" s="42"/>
      <c r="IMJ182" s="42"/>
      <c r="IMK182" s="42"/>
      <c r="IML182" s="42"/>
      <c r="IMM182" s="42"/>
      <c r="IMN182" s="42"/>
      <c r="IMO182" s="42"/>
      <c r="IMP182" s="42"/>
      <c r="IMQ182" s="42"/>
      <c r="IMR182" s="42"/>
      <c r="IMS182" s="42"/>
      <c r="IMT182" s="42"/>
      <c r="IMU182" s="42"/>
      <c r="IMV182" s="42"/>
      <c r="IMW182" s="42"/>
      <c r="IMX182" s="42"/>
      <c r="IMY182" s="42"/>
      <c r="IMZ182" s="42"/>
      <c r="INA182" s="42"/>
      <c r="INB182" s="42"/>
      <c r="INC182" s="42"/>
      <c r="IND182" s="42"/>
      <c r="INE182" s="42"/>
      <c r="INF182" s="42"/>
      <c r="ING182" s="42"/>
      <c r="INH182" s="42"/>
      <c r="INI182" s="42"/>
      <c r="INJ182" s="42"/>
      <c r="INK182" s="42"/>
      <c r="INL182" s="42"/>
      <c r="INM182" s="42"/>
      <c r="INN182" s="42"/>
      <c r="INO182" s="42"/>
      <c r="INP182" s="42"/>
      <c r="INQ182" s="42"/>
      <c r="INR182" s="42"/>
      <c r="INS182" s="42"/>
      <c r="INT182" s="42"/>
      <c r="INU182" s="42"/>
      <c r="INV182" s="42"/>
      <c r="INW182" s="42"/>
      <c r="INX182" s="42"/>
      <c r="INY182" s="42"/>
      <c r="INZ182" s="42"/>
      <c r="IOA182" s="42"/>
      <c r="IOB182" s="42"/>
      <c r="IOC182" s="42"/>
      <c r="IOD182" s="42"/>
      <c r="IOE182" s="42"/>
      <c r="IOF182" s="42"/>
      <c r="IOG182" s="42"/>
      <c r="IOH182" s="42"/>
      <c r="IOI182" s="42"/>
      <c r="IOJ182" s="42"/>
      <c r="IOK182" s="42"/>
      <c r="IOL182" s="42"/>
      <c r="IOM182" s="42"/>
      <c r="ION182" s="42"/>
      <c r="IOO182" s="42"/>
      <c r="IOP182" s="42"/>
      <c r="IOQ182" s="42"/>
      <c r="IOR182" s="42"/>
      <c r="IOS182" s="42"/>
      <c r="IOT182" s="42"/>
      <c r="IOU182" s="42"/>
      <c r="IOV182" s="42"/>
      <c r="IOW182" s="42"/>
      <c r="IOX182" s="42"/>
      <c r="IOY182" s="42"/>
      <c r="IOZ182" s="42"/>
      <c r="IPA182" s="42"/>
      <c r="IPB182" s="42"/>
      <c r="IPC182" s="42"/>
      <c r="IPD182" s="42"/>
      <c r="IPE182" s="42"/>
      <c r="IPF182" s="42"/>
      <c r="IPG182" s="42"/>
      <c r="IPH182" s="42"/>
      <c r="IPI182" s="42"/>
      <c r="IPJ182" s="42"/>
      <c r="IPK182" s="42"/>
      <c r="IPL182" s="42"/>
      <c r="IPM182" s="42"/>
      <c r="IPN182" s="42"/>
      <c r="IPO182" s="42"/>
      <c r="IPP182" s="42"/>
      <c r="IPQ182" s="42"/>
      <c r="IPR182" s="42"/>
      <c r="IPS182" s="42"/>
      <c r="IPT182" s="42"/>
      <c r="IPU182" s="42"/>
      <c r="IPV182" s="42"/>
      <c r="IPW182" s="42"/>
      <c r="IPX182" s="42"/>
      <c r="IPY182" s="42"/>
      <c r="IPZ182" s="42"/>
      <c r="IQA182" s="42"/>
      <c r="IQB182" s="42"/>
      <c r="IQC182" s="42"/>
      <c r="IQD182" s="42"/>
      <c r="IQE182" s="42"/>
      <c r="IQF182" s="42"/>
      <c r="IQG182" s="42"/>
      <c r="IQH182" s="42"/>
      <c r="IQI182" s="42"/>
      <c r="IQJ182" s="42"/>
      <c r="IQK182" s="42"/>
      <c r="IQL182" s="42"/>
      <c r="IQM182" s="42"/>
      <c r="IQN182" s="42"/>
      <c r="IQO182" s="42"/>
      <c r="IQP182" s="42"/>
      <c r="IQQ182" s="42"/>
      <c r="IQR182" s="42"/>
      <c r="IQS182" s="42"/>
      <c r="IQT182" s="42"/>
      <c r="IQU182" s="42"/>
      <c r="IQV182" s="42"/>
      <c r="IQW182" s="42"/>
      <c r="IQX182" s="42"/>
      <c r="IQY182" s="42"/>
      <c r="IQZ182" s="42"/>
      <c r="IRA182" s="42"/>
      <c r="IRB182" s="42"/>
      <c r="IRC182" s="42"/>
      <c r="IRD182" s="42"/>
      <c r="IRE182" s="42"/>
      <c r="IRF182" s="42"/>
      <c r="IRG182" s="42"/>
      <c r="IRH182" s="42"/>
      <c r="IRI182" s="42"/>
      <c r="IRJ182" s="42"/>
      <c r="IRK182" s="42"/>
      <c r="IRL182" s="42"/>
      <c r="IRM182" s="42"/>
      <c r="IRN182" s="42"/>
      <c r="IRO182" s="42"/>
      <c r="IRP182" s="42"/>
      <c r="IRQ182" s="42"/>
      <c r="IRR182" s="42"/>
      <c r="IRS182" s="42"/>
      <c r="IRT182" s="42"/>
      <c r="IRU182" s="42"/>
      <c r="IRV182" s="42"/>
      <c r="IRW182" s="42"/>
      <c r="IRX182" s="42"/>
      <c r="IRY182" s="42"/>
      <c r="IRZ182" s="42"/>
      <c r="ISA182" s="42"/>
      <c r="ISB182" s="42"/>
      <c r="ISC182" s="42"/>
      <c r="ISD182" s="42"/>
      <c r="ISE182" s="42"/>
      <c r="ISF182" s="42"/>
      <c r="ISG182" s="42"/>
      <c r="ISH182" s="42"/>
      <c r="ISI182" s="42"/>
      <c r="ISJ182" s="42"/>
      <c r="ISK182" s="42"/>
      <c r="ISL182" s="42"/>
      <c r="ISM182" s="42"/>
      <c r="ISN182" s="42"/>
      <c r="ISO182" s="42"/>
      <c r="ISP182" s="42"/>
      <c r="ISQ182" s="42"/>
      <c r="ISR182" s="42"/>
      <c r="ISS182" s="42"/>
      <c r="IST182" s="42"/>
      <c r="ISU182" s="42"/>
      <c r="ISV182" s="42"/>
      <c r="ISW182" s="42"/>
      <c r="ISX182" s="42"/>
      <c r="ISY182" s="42"/>
      <c r="ISZ182" s="42"/>
      <c r="ITA182" s="42"/>
      <c r="ITB182" s="42"/>
      <c r="ITC182" s="42"/>
      <c r="ITD182" s="42"/>
      <c r="ITE182" s="42"/>
      <c r="ITF182" s="42"/>
      <c r="ITG182" s="42"/>
      <c r="ITH182" s="42"/>
      <c r="ITI182" s="42"/>
      <c r="ITJ182" s="42"/>
      <c r="ITK182" s="42"/>
      <c r="ITL182" s="42"/>
      <c r="ITM182" s="42"/>
      <c r="ITN182" s="42"/>
      <c r="ITO182" s="42"/>
      <c r="ITP182" s="42"/>
      <c r="ITQ182" s="42"/>
      <c r="ITR182" s="42"/>
      <c r="ITS182" s="42"/>
      <c r="ITT182" s="42"/>
      <c r="ITU182" s="42"/>
      <c r="ITV182" s="42"/>
      <c r="ITW182" s="42"/>
      <c r="ITX182" s="42"/>
      <c r="ITY182" s="42"/>
      <c r="ITZ182" s="42"/>
      <c r="IUA182" s="42"/>
      <c r="IUB182" s="42"/>
      <c r="IUC182" s="42"/>
      <c r="IUD182" s="42"/>
      <c r="IUE182" s="42"/>
      <c r="IUF182" s="42"/>
      <c r="IUG182" s="42"/>
      <c r="IUH182" s="42"/>
      <c r="IUI182" s="42"/>
      <c r="IUJ182" s="42"/>
      <c r="IUK182" s="42"/>
      <c r="IUL182" s="42"/>
      <c r="IUM182" s="42"/>
      <c r="IUN182" s="42"/>
      <c r="IUO182" s="42"/>
      <c r="IUP182" s="42"/>
      <c r="IUQ182" s="42"/>
      <c r="IUR182" s="42"/>
      <c r="IUS182" s="42"/>
      <c r="IUT182" s="42"/>
      <c r="IUU182" s="42"/>
      <c r="IUV182" s="42"/>
      <c r="IUW182" s="42"/>
      <c r="IUX182" s="42"/>
      <c r="IUY182" s="42"/>
      <c r="IUZ182" s="42"/>
      <c r="IVA182" s="42"/>
      <c r="IVB182" s="42"/>
      <c r="IVC182" s="42"/>
      <c r="IVD182" s="42"/>
      <c r="IVE182" s="42"/>
      <c r="IVF182" s="42"/>
      <c r="IVG182" s="42"/>
      <c r="IVH182" s="42"/>
      <c r="IVI182" s="42"/>
      <c r="IVJ182" s="42"/>
      <c r="IVK182" s="42"/>
      <c r="IVL182" s="42"/>
      <c r="IVM182" s="42"/>
      <c r="IVN182" s="42"/>
      <c r="IVO182" s="42"/>
      <c r="IVP182" s="42"/>
      <c r="IVQ182" s="42"/>
      <c r="IVR182" s="42"/>
      <c r="IVS182" s="42"/>
      <c r="IVT182" s="42"/>
      <c r="IVU182" s="42"/>
      <c r="IVV182" s="42"/>
      <c r="IVW182" s="42"/>
      <c r="IVX182" s="42"/>
      <c r="IVY182" s="42"/>
      <c r="IVZ182" s="42"/>
      <c r="IWA182" s="42"/>
      <c r="IWB182" s="42"/>
      <c r="IWC182" s="42"/>
      <c r="IWD182" s="42"/>
      <c r="IWE182" s="42"/>
      <c r="IWF182" s="42"/>
      <c r="IWG182" s="42"/>
      <c r="IWH182" s="42"/>
      <c r="IWI182" s="42"/>
      <c r="IWJ182" s="42"/>
      <c r="IWK182" s="42"/>
      <c r="IWL182" s="42"/>
      <c r="IWM182" s="42"/>
      <c r="IWN182" s="42"/>
      <c r="IWO182" s="42"/>
      <c r="IWP182" s="42"/>
      <c r="IWQ182" s="42"/>
      <c r="IWR182" s="42"/>
      <c r="IWS182" s="42"/>
      <c r="IWT182" s="42"/>
      <c r="IWU182" s="42"/>
      <c r="IWV182" s="42"/>
      <c r="IWW182" s="42"/>
      <c r="IWX182" s="42"/>
      <c r="IWY182" s="42"/>
      <c r="IWZ182" s="42"/>
      <c r="IXA182" s="42"/>
      <c r="IXB182" s="42"/>
      <c r="IXC182" s="42"/>
      <c r="IXD182" s="42"/>
      <c r="IXE182" s="42"/>
      <c r="IXF182" s="42"/>
      <c r="IXG182" s="42"/>
      <c r="IXH182" s="42"/>
      <c r="IXI182" s="42"/>
      <c r="IXJ182" s="42"/>
      <c r="IXK182" s="42"/>
      <c r="IXL182" s="42"/>
      <c r="IXM182" s="42"/>
      <c r="IXN182" s="42"/>
      <c r="IXO182" s="42"/>
      <c r="IXP182" s="42"/>
      <c r="IXQ182" s="42"/>
      <c r="IXR182" s="42"/>
      <c r="IXS182" s="42"/>
      <c r="IXT182" s="42"/>
      <c r="IXU182" s="42"/>
      <c r="IXV182" s="42"/>
      <c r="IXW182" s="42"/>
      <c r="IXX182" s="42"/>
      <c r="IXY182" s="42"/>
      <c r="IXZ182" s="42"/>
      <c r="IYA182" s="42"/>
      <c r="IYB182" s="42"/>
      <c r="IYC182" s="42"/>
      <c r="IYD182" s="42"/>
      <c r="IYE182" s="42"/>
      <c r="IYF182" s="42"/>
      <c r="IYG182" s="42"/>
      <c r="IYH182" s="42"/>
      <c r="IYI182" s="42"/>
      <c r="IYJ182" s="42"/>
      <c r="IYK182" s="42"/>
      <c r="IYL182" s="42"/>
      <c r="IYM182" s="42"/>
      <c r="IYN182" s="42"/>
      <c r="IYO182" s="42"/>
      <c r="IYP182" s="42"/>
      <c r="IYQ182" s="42"/>
      <c r="IYR182" s="42"/>
      <c r="IYS182" s="42"/>
      <c r="IYT182" s="42"/>
      <c r="IYU182" s="42"/>
      <c r="IYV182" s="42"/>
      <c r="IYW182" s="42"/>
      <c r="IYX182" s="42"/>
      <c r="IYY182" s="42"/>
      <c r="IYZ182" s="42"/>
      <c r="IZA182" s="42"/>
      <c r="IZB182" s="42"/>
      <c r="IZC182" s="42"/>
      <c r="IZD182" s="42"/>
      <c r="IZE182" s="42"/>
      <c r="IZF182" s="42"/>
      <c r="IZG182" s="42"/>
      <c r="IZH182" s="42"/>
      <c r="IZI182" s="42"/>
      <c r="IZJ182" s="42"/>
      <c r="IZK182" s="42"/>
      <c r="IZL182" s="42"/>
      <c r="IZM182" s="42"/>
      <c r="IZN182" s="42"/>
      <c r="IZO182" s="42"/>
      <c r="IZP182" s="42"/>
      <c r="IZQ182" s="42"/>
      <c r="IZR182" s="42"/>
      <c r="IZS182" s="42"/>
      <c r="IZT182" s="42"/>
      <c r="IZU182" s="42"/>
      <c r="IZV182" s="42"/>
      <c r="IZW182" s="42"/>
      <c r="IZX182" s="42"/>
      <c r="IZY182" s="42"/>
      <c r="IZZ182" s="42"/>
      <c r="JAA182" s="42"/>
      <c r="JAB182" s="42"/>
      <c r="JAC182" s="42"/>
      <c r="JAD182" s="42"/>
      <c r="JAE182" s="42"/>
      <c r="JAF182" s="42"/>
      <c r="JAG182" s="42"/>
      <c r="JAH182" s="42"/>
      <c r="JAI182" s="42"/>
      <c r="JAJ182" s="42"/>
      <c r="JAK182" s="42"/>
      <c r="JAL182" s="42"/>
      <c r="JAM182" s="42"/>
      <c r="JAN182" s="42"/>
      <c r="JAO182" s="42"/>
      <c r="JAP182" s="42"/>
      <c r="JAQ182" s="42"/>
      <c r="JAR182" s="42"/>
      <c r="JAS182" s="42"/>
      <c r="JAT182" s="42"/>
      <c r="JAU182" s="42"/>
      <c r="JAV182" s="42"/>
      <c r="JAW182" s="42"/>
      <c r="JAX182" s="42"/>
      <c r="JAY182" s="42"/>
      <c r="JAZ182" s="42"/>
      <c r="JBA182" s="42"/>
      <c r="JBB182" s="42"/>
      <c r="JBC182" s="42"/>
      <c r="JBD182" s="42"/>
      <c r="JBE182" s="42"/>
      <c r="JBF182" s="42"/>
      <c r="JBG182" s="42"/>
      <c r="JBH182" s="42"/>
      <c r="JBI182" s="42"/>
      <c r="JBJ182" s="42"/>
      <c r="JBK182" s="42"/>
      <c r="JBL182" s="42"/>
      <c r="JBM182" s="42"/>
      <c r="JBN182" s="42"/>
      <c r="JBO182" s="42"/>
      <c r="JBP182" s="42"/>
      <c r="JBQ182" s="42"/>
      <c r="JBR182" s="42"/>
      <c r="JBS182" s="42"/>
      <c r="JBT182" s="42"/>
      <c r="JBU182" s="42"/>
      <c r="JBV182" s="42"/>
      <c r="JBW182" s="42"/>
      <c r="JBX182" s="42"/>
      <c r="JBY182" s="42"/>
      <c r="JBZ182" s="42"/>
      <c r="JCA182" s="42"/>
      <c r="JCB182" s="42"/>
      <c r="JCC182" s="42"/>
      <c r="JCD182" s="42"/>
      <c r="JCE182" s="42"/>
      <c r="JCF182" s="42"/>
      <c r="JCG182" s="42"/>
      <c r="JCH182" s="42"/>
      <c r="JCI182" s="42"/>
      <c r="JCJ182" s="42"/>
      <c r="JCK182" s="42"/>
      <c r="JCL182" s="42"/>
      <c r="JCM182" s="42"/>
      <c r="JCN182" s="42"/>
      <c r="JCO182" s="42"/>
      <c r="JCP182" s="42"/>
      <c r="JCQ182" s="42"/>
      <c r="JCR182" s="42"/>
      <c r="JCS182" s="42"/>
      <c r="JCT182" s="42"/>
      <c r="JCU182" s="42"/>
      <c r="JCV182" s="42"/>
      <c r="JCW182" s="42"/>
      <c r="JCX182" s="42"/>
      <c r="JCY182" s="42"/>
      <c r="JCZ182" s="42"/>
      <c r="JDA182" s="42"/>
      <c r="JDB182" s="42"/>
      <c r="JDC182" s="42"/>
      <c r="JDD182" s="42"/>
      <c r="JDE182" s="42"/>
      <c r="JDF182" s="42"/>
      <c r="JDG182" s="42"/>
      <c r="JDH182" s="42"/>
      <c r="JDI182" s="42"/>
      <c r="JDJ182" s="42"/>
      <c r="JDK182" s="42"/>
      <c r="JDL182" s="42"/>
      <c r="JDM182" s="42"/>
      <c r="JDN182" s="42"/>
      <c r="JDO182" s="42"/>
      <c r="JDP182" s="42"/>
      <c r="JDQ182" s="42"/>
      <c r="JDR182" s="42"/>
      <c r="JDS182" s="42"/>
      <c r="JDT182" s="42"/>
      <c r="JDU182" s="42"/>
      <c r="JDV182" s="42"/>
      <c r="JDW182" s="42"/>
      <c r="JDX182" s="42"/>
      <c r="JDY182" s="42"/>
      <c r="JDZ182" s="42"/>
      <c r="JEA182" s="42"/>
      <c r="JEB182" s="42"/>
      <c r="JEC182" s="42"/>
      <c r="JED182" s="42"/>
      <c r="JEE182" s="42"/>
      <c r="JEF182" s="42"/>
      <c r="JEG182" s="42"/>
      <c r="JEH182" s="42"/>
      <c r="JEI182" s="42"/>
      <c r="JEJ182" s="42"/>
      <c r="JEK182" s="42"/>
      <c r="JEL182" s="42"/>
      <c r="JEM182" s="42"/>
      <c r="JEN182" s="42"/>
      <c r="JEO182" s="42"/>
      <c r="JEP182" s="42"/>
      <c r="JEQ182" s="42"/>
      <c r="JER182" s="42"/>
      <c r="JES182" s="42"/>
      <c r="JET182" s="42"/>
      <c r="JEU182" s="42"/>
      <c r="JEV182" s="42"/>
      <c r="JEW182" s="42"/>
      <c r="JEX182" s="42"/>
      <c r="JEY182" s="42"/>
      <c r="JEZ182" s="42"/>
      <c r="JFA182" s="42"/>
      <c r="JFB182" s="42"/>
      <c r="JFC182" s="42"/>
      <c r="JFD182" s="42"/>
      <c r="JFE182" s="42"/>
      <c r="JFF182" s="42"/>
      <c r="JFG182" s="42"/>
      <c r="JFH182" s="42"/>
      <c r="JFI182" s="42"/>
      <c r="JFJ182" s="42"/>
      <c r="JFK182" s="42"/>
      <c r="JFL182" s="42"/>
      <c r="JFM182" s="42"/>
      <c r="JFN182" s="42"/>
      <c r="JFO182" s="42"/>
      <c r="JFP182" s="42"/>
      <c r="JFQ182" s="42"/>
      <c r="JFR182" s="42"/>
      <c r="JFS182" s="42"/>
      <c r="JFT182" s="42"/>
      <c r="JFU182" s="42"/>
      <c r="JFV182" s="42"/>
      <c r="JFW182" s="42"/>
      <c r="JFX182" s="42"/>
      <c r="JFY182" s="42"/>
      <c r="JFZ182" s="42"/>
      <c r="JGA182" s="42"/>
      <c r="JGB182" s="42"/>
      <c r="JGC182" s="42"/>
      <c r="JGD182" s="42"/>
      <c r="JGE182" s="42"/>
      <c r="JGF182" s="42"/>
      <c r="JGG182" s="42"/>
      <c r="JGH182" s="42"/>
      <c r="JGI182" s="42"/>
      <c r="JGJ182" s="42"/>
      <c r="JGK182" s="42"/>
      <c r="JGL182" s="42"/>
      <c r="JGM182" s="42"/>
      <c r="JGN182" s="42"/>
      <c r="JGO182" s="42"/>
      <c r="JGP182" s="42"/>
      <c r="JGQ182" s="42"/>
      <c r="JGR182" s="42"/>
      <c r="JGS182" s="42"/>
      <c r="JGT182" s="42"/>
      <c r="JGU182" s="42"/>
      <c r="JGV182" s="42"/>
      <c r="JGW182" s="42"/>
      <c r="JGX182" s="42"/>
      <c r="JGY182" s="42"/>
      <c r="JGZ182" s="42"/>
      <c r="JHA182" s="42"/>
      <c r="JHB182" s="42"/>
      <c r="JHC182" s="42"/>
      <c r="JHD182" s="42"/>
      <c r="JHE182" s="42"/>
      <c r="JHF182" s="42"/>
      <c r="JHG182" s="42"/>
      <c r="JHH182" s="42"/>
      <c r="JHI182" s="42"/>
      <c r="JHJ182" s="42"/>
      <c r="JHK182" s="42"/>
      <c r="JHL182" s="42"/>
      <c r="JHM182" s="42"/>
      <c r="JHN182" s="42"/>
      <c r="JHO182" s="42"/>
      <c r="JHP182" s="42"/>
      <c r="JHQ182" s="42"/>
      <c r="JHR182" s="42"/>
      <c r="JHS182" s="42"/>
      <c r="JHT182" s="42"/>
      <c r="JHU182" s="42"/>
      <c r="JHV182" s="42"/>
      <c r="JHW182" s="42"/>
      <c r="JHX182" s="42"/>
      <c r="JHY182" s="42"/>
      <c r="JHZ182" s="42"/>
      <c r="JIA182" s="42"/>
      <c r="JIB182" s="42"/>
      <c r="JIC182" s="42"/>
      <c r="JID182" s="42"/>
      <c r="JIE182" s="42"/>
      <c r="JIF182" s="42"/>
      <c r="JIG182" s="42"/>
      <c r="JIH182" s="42"/>
      <c r="JII182" s="42"/>
      <c r="JIJ182" s="42"/>
      <c r="JIK182" s="42"/>
      <c r="JIL182" s="42"/>
      <c r="JIM182" s="42"/>
      <c r="JIN182" s="42"/>
      <c r="JIO182" s="42"/>
      <c r="JIP182" s="42"/>
      <c r="JIQ182" s="42"/>
      <c r="JIR182" s="42"/>
      <c r="JIS182" s="42"/>
      <c r="JIT182" s="42"/>
      <c r="JIU182" s="42"/>
      <c r="JIV182" s="42"/>
      <c r="JIW182" s="42"/>
      <c r="JIX182" s="42"/>
      <c r="JIY182" s="42"/>
      <c r="JIZ182" s="42"/>
      <c r="JJA182" s="42"/>
      <c r="JJB182" s="42"/>
      <c r="JJC182" s="42"/>
      <c r="JJD182" s="42"/>
      <c r="JJE182" s="42"/>
      <c r="JJF182" s="42"/>
      <c r="JJG182" s="42"/>
      <c r="JJH182" s="42"/>
      <c r="JJI182" s="42"/>
      <c r="JJJ182" s="42"/>
      <c r="JJK182" s="42"/>
      <c r="JJL182" s="42"/>
      <c r="JJM182" s="42"/>
      <c r="JJN182" s="42"/>
      <c r="JJO182" s="42"/>
      <c r="JJP182" s="42"/>
      <c r="JJQ182" s="42"/>
      <c r="JJR182" s="42"/>
      <c r="JJS182" s="42"/>
      <c r="JJT182" s="42"/>
      <c r="JJU182" s="42"/>
      <c r="JJV182" s="42"/>
      <c r="JJW182" s="42"/>
      <c r="JJX182" s="42"/>
      <c r="JJY182" s="42"/>
      <c r="JJZ182" s="42"/>
      <c r="JKA182" s="42"/>
      <c r="JKB182" s="42"/>
      <c r="JKC182" s="42"/>
      <c r="JKD182" s="42"/>
      <c r="JKE182" s="42"/>
      <c r="JKF182" s="42"/>
      <c r="JKG182" s="42"/>
      <c r="JKH182" s="42"/>
      <c r="JKI182" s="42"/>
      <c r="JKJ182" s="42"/>
      <c r="JKK182" s="42"/>
      <c r="JKL182" s="42"/>
      <c r="JKM182" s="42"/>
      <c r="JKN182" s="42"/>
      <c r="JKO182" s="42"/>
      <c r="JKP182" s="42"/>
      <c r="JKQ182" s="42"/>
      <c r="JKR182" s="42"/>
      <c r="JKS182" s="42"/>
      <c r="JKT182" s="42"/>
      <c r="JKU182" s="42"/>
      <c r="JKV182" s="42"/>
      <c r="JKW182" s="42"/>
      <c r="JKX182" s="42"/>
      <c r="JKY182" s="42"/>
      <c r="JKZ182" s="42"/>
      <c r="JLA182" s="42"/>
      <c r="JLB182" s="42"/>
      <c r="JLC182" s="42"/>
      <c r="JLD182" s="42"/>
      <c r="JLE182" s="42"/>
      <c r="JLF182" s="42"/>
      <c r="JLG182" s="42"/>
      <c r="JLH182" s="42"/>
      <c r="JLI182" s="42"/>
      <c r="JLJ182" s="42"/>
      <c r="JLK182" s="42"/>
      <c r="JLL182" s="42"/>
      <c r="JLM182" s="42"/>
      <c r="JLN182" s="42"/>
      <c r="JLO182" s="42"/>
      <c r="JLP182" s="42"/>
      <c r="JLQ182" s="42"/>
      <c r="JLR182" s="42"/>
      <c r="JLS182" s="42"/>
      <c r="JLT182" s="42"/>
      <c r="JLU182" s="42"/>
      <c r="JLV182" s="42"/>
      <c r="JLW182" s="42"/>
      <c r="JLX182" s="42"/>
      <c r="JLY182" s="42"/>
      <c r="JLZ182" s="42"/>
      <c r="JMA182" s="42"/>
      <c r="JMB182" s="42"/>
      <c r="JMC182" s="42"/>
      <c r="JMD182" s="42"/>
      <c r="JME182" s="42"/>
      <c r="JMF182" s="42"/>
      <c r="JMG182" s="42"/>
      <c r="JMH182" s="42"/>
      <c r="JMI182" s="42"/>
      <c r="JMJ182" s="42"/>
      <c r="JMK182" s="42"/>
      <c r="JML182" s="42"/>
      <c r="JMM182" s="42"/>
      <c r="JMN182" s="42"/>
      <c r="JMO182" s="42"/>
      <c r="JMP182" s="42"/>
      <c r="JMQ182" s="42"/>
      <c r="JMR182" s="42"/>
      <c r="JMS182" s="42"/>
      <c r="JMT182" s="42"/>
      <c r="JMU182" s="42"/>
      <c r="JMV182" s="42"/>
      <c r="JMW182" s="42"/>
      <c r="JMX182" s="42"/>
      <c r="JMY182" s="42"/>
      <c r="JMZ182" s="42"/>
      <c r="JNA182" s="42"/>
      <c r="JNB182" s="42"/>
      <c r="JNC182" s="42"/>
      <c r="JND182" s="42"/>
      <c r="JNE182" s="42"/>
      <c r="JNF182" s="42"/>
      <c r="JNG182" s="42"/>
      <c r="JNH182" s="42"/>
      <c r="JNI182" s="42"/>
      <c r="JNJ182" s="42"/>
      <c r="JNK182" s="42"/>
      <c r="JNL182" s="42"/>
      <c r="JNM182" s="42"/>
      <c r="JNN182" s="42"/>
      <c r="JNO182" s="42"/>
      <c r="JNP182" s="42"/>
      <c r="JNQ182" s="42"/>
      <c r="JNR182" s="42"/>
      <c r="JNS182" s="42"/>
      <c r="JNT182" s="42"/>
      <c r="JNU182" s="42"/>
      <c r="JNV182" s="42"/>
      <c r="JNW182" s="42"/>
      <c r="JNX182" s="42"/>
      <c r="JNY182" s="42"/>
      <c r="JNZ182" s="42"/>
      <c r="JOA182" s="42"/>
      <c r="JOB182" s="42"/>
      <c r="JOC182" s="42"/>
      <c r="JOD182" s="42"/>
      <c r="JOE182" s="42"/>
      <c r="JOF182" s="42"/>
      <c r="JOG182" s="42"/>
      <c r="JOH182" s="42"/>
      <c r="JOI182" s="42"/>
      <c r="JOJ182" s="42"/>
      <c r="JOK182" s="42"/>
      <c r="JOL182" s="42"/>
      <c r="JOM182" s="42"/>
      <c r="JON182" s="42"/>
      <c r="JOO182" s="42"/>
      <c r="JOP182" s="42"/>
      <c r="JOQ182" s="42"/>
      <c r="JOR182" s="42"/>
      <c r="JOS182" s="42"/>
      <c r="JOT182" s="42"/>
      <c r="JOU182" s="42"/>
      <c r="JOV182" s="42"/>
      <c r="JOW182" s="42"/>
      <c r="JOX182" s="42"/>
      <c r="JOY182" s="42"/>
      <c r="JOZ182" s="42"/>
      <c r="JPA182" s="42"/>
      <c r="JPB182" s="42"/>
      <c r="JPC182" s="42"/>
      <c r="JPD182" s="42"/>
      <c r="JPE182" s="42"/>
      <c r="JPF182" s="42"/>
      <c r="JPG182" s="42"/>
      <c r="JPH182" s="42"/>
      <c r="JPI182" s="42"/>
      <c r="JPJ182" s="42"/>
      <c r="JPK182" s="42"/>
      <c r="JPL182" s="42"/>
      <c r="JPM182" s="42"/>
      <c r="JPN182" s="42"/>
      <c r="JPO182" s="42"/>
      <c r="JPP182" s="42"/>
      <c r="JPQ182" s="42"/>
      <c r="JPR182" s="42"/>
      <c r="JPS182" s="42"/>
      <c r="JPT182" s="42"/>
      <c r="JPU182" s="42"/>
      <c r="JPV182" s="42"/>
      <c r="JPW182" s="42"/>
      <c r="JPX182" s="42"/>
      <c r="JPY182" s="42"/>
      <c r="JPZ182" s="42"/>
      <c r="JQA182" s="42"/>
      <c r="JQB182" s="42"/>
      <c r="JQC182" s="42"/>
      <c r="JQD182" s="42"/>
      <c r="JQE182" s="42"/>
      <c r="JQF182" s="42"/>
      <c r="JQG182" s="42"/>
      <c r="JQH182" s="42"/>
      <c r="JQI182" s="42"/>
      <c r="JQJ182" s="42"/>
      <c r="JQK182" s="42"/>
      <c r="JQL182" s="42"/>
      <c r="JQM182" s="42"/>
      <c r="JQN182" s="42"/>
      <c r="JQO182" s="42"/>
      <c r="JQP182" s="42"/>
      <c r="JQQ182" s="42"/>
      <c r="JQR182" s="42"/>
      <c r="JQS182" s="42"/>
      <c r="JQT182" s="42"/>
      <c r="JQU182" s="42"/>
      <c r="JQV182" s="42"/>
      <c r="JQW182" s="42"/>
      <c r="JQX182" s="42"/>
      <c r="JQY182" s="42"/>
      <c r="JQZ182" s="42"/>
      <c r="JRA182" s="42"/>
      <c r="JRB182" s="42"/>
      <c r="JRC182" s="42"/>
      <c r="JRD182" s="42"/>
      <c r="JRE182" s="42"/>
      <c r="JRF182" s="42"/>
      <c r="JRG182" s="42"/>
      <c r="JRH182" s="42"/>
      <c r="JRI182" s="42"/>
      <c r="JRJ182" s="42"/>
      <c r="JRK182" s="42"/>
      <c r="JRL182" s="42"/>
      <c r="JRM182" s="42"/>
      <c r="JRN182" s="42"/>
      <c r="JRO182" s="42"/>
      <c r="JRP182" s="42"/>
      <c r="JRQ182" s="42"/>
      <c r="JRR182" s="42"/>
      <c r="JRS182" s="42"/>
      <c r="JRT182" s="42"/>
      <c r="JRU182" s="42"/>
      <c r="JRV182" s="42"/>
      <c r="JRW182" s="42"/>
      <c r="JRX182" s="42"/>
      <c r="JRY182" s="42"/>
      <c r="JRZ182" s="42"/>
      <c r="JSA182" s="42"/>
      <c r="JSB182" s="42"/>
      <c r="JSC182" s="42"/>
      <c r="JSD182" s="42"/>
      <c r="JSE182" s="42"/>
      <c r="JSF182" s="42"/>
      <c r="JSG182" s="42"/>
      <c r="JSH182" s="42"/>
      <c r="JSI182" s="42"/>
      <c r="JSJ182" s="42"/>
      <c r="JSK182" s="42"/>
      <c r="JSL182" s="42"/>
      <c r="JSM182" s="42"/>
      <c r="JSN182" s="42"/>
      <c r="JSO182" s="42"/>
      <c r="JSP182" s="42"/>
      <c r="JSQ182" s="42"/>
      <c r="JSR182" s="42"/>
      <c r="JSS182" s="42"/>
      <c r="JST182" s="42"/>
      <c r="JSU182" s="42"/>
      <c r="JSV182" s="42"/>
      <c r="JSW182" s="42"/>
      <c r="JSX182" s="42"/>
      <c r="JSY182" s="42"/>
      <c r="JSZ182" s="42"/>
      <c r="JTA182" s="42"/>
      <c r="JTB182" s="42"/>
      <c r="JTC182" s="42"/>
      <c r="JTD182" s="42"/>
      <c r="JTE182" s="42"/>
      <c r="JTF182" s="42"/>
      <c r="JTG182" s="42"/>
      <c r="JTH182" s="42"/>
      <c r="JTI182" s="42"/>
      <c r="JTJ182" s="42"/>
      <c r="JTK182" s="42"/>
      <c r="JTL182" s="42"/>
      <c r="JTM182" s="42"/>
      <c r="JTN182" s="42"/>
      <c r="JTO182" s="42"/>
      <c r="JTP182" s="42"/>
      <c r="JTQ182" s="42"/>
      <c r="JTR182" s="42"/>
      <c r="JTS182" s="42"/>
      <c r="JTT182" s="42"/>
      <c r="JTU182" s="42"/>
      <c r="JTV182" s="42"/>
      <c r="JTW182" s="42"/>
      <c r="JTX182" s="42"/>
      <c r="JTY182" s="42"/>
      <c r="JTZ182" s="42"/>
      <c r="JUA182" s="42"/>
      <c r="JUB182" s="42"/>
      <c r="JUC182" s="42"/>
      <c r="JUD182" s="42"/>
      <c r="JUE182" s="42"/>
      <c r="JUF182" s="42"/>
      <c r="JUG182" s="42"/>
      <c r="JUH182" s="42"/>
      <c r="JUI182" s="42"/>
      <c r="JUJ182" s="42"/>
      <c r="JUK182" s="42"/>
      <c r="JUL182" s="42"/>
      <c r="JUM182" s="42"/>
      <c r="JUN182" s="42"/>
      <c r="JUO182" s="42"/>
      <c r="JUP182" s="42"/>
      <c r="JUQ182" s="42"/>
      <c r="JUR182" s="42"/>
      <c r="JUS182" s="42"/>
      <c r="JUT182" s="42"/>
      <c r="JUU182" s="42"/>
      <c r="JUV182" s="42"/>
      <c r="JUW182" s="42"/>
      <c r="JUX182" s="42"/>
      <c r="JUY182" s="42"/>
      <c r="JUZ182" s="42"/>
      <c r="JVA182" s="42"/>
      <c r="JVB182" s="42"/>
      <c r="JVC182" s="42"/>
      <c r="JVD182" s="42"/>
      <c r="JVE182" s="42"/>
      <c r="JVF182" s="42"/>
      <c r="JVG182" s="42"/>
      <c r="JVH182" s="42"/>
      <c r="JVI182" s="42"/>
      <c r="JVJ182" s="42"/>
      <c r="JVK182" s="42"/>
      <c r="JVL182" s="42"/>
      <c r="JVM182" s="42"/>
      <c r="JVN182" s="42"/>
      <c r="JVO182" s="42"/>
      <c r="JVP182" s="42"/>
      <c r="JVQ182" s="42"/>
      <c r="JVR182" s="42"/>
      <c r="JVS182" s="42"/>
      <c r="JVT182" s="42"/>
      <c r="JVU182" s="42"/>
      <c r="JVV182" s="42"/>
      <c r="JVW182" s="42"/>
      <c r="JVX182" s="42"/>
      <c r="JVY182" s="42"/>
      <c r="JVZ182" s="42"/>
      <c r="JWA182" s="42"/>
      <c r="JWB182" s="42"/>
      <c r="JWC182" s="42"/>
      <c r="JWD182" s="42"/>
      <c r="JWE182" s="42"/>
      <c r="JWF182" s="42"/>
      <c r="JWG182" s="42"/>
      <c r="JWH182" s="42"/>
      <c r="JWI182" s="42"/>
      <c r="JWJ182" s="42"/>
      <c r="JWK182" s="42"/>
      <c r="JWL182" s="42"/>
      <c r="JWM182" s="42"/>
      <c r="JWN182" s="42"/>
      <c r="JWO182" s="42"/>
      <c r="JWP182" s="42"/>
      <c r="JWQ182" s="42"/>
      <c r="JWR182" s="42"/>
      <c r="JWS182" s="42"/>
      <c r="JWT182" s="42"/>
      <c r="JWU182" s="42"/>
      <c r="JWV182" s="42"/>
      <c r="JWW182" s="42"/>
      <c r="JWX182" s="42"/>
      <c r="JWY182" s="42"/>
      <c r="JWZ182" s="42"/>
      <c r="JXA182" s="42"/>
      <c r="JXB182" s="42"/>
      <c r="JXC182" s="42"/>
      <c r="JXD182" s="42"/>
      <c r="JXE182" s="42"/>
      <c r="JXF182" s="42"/>
      <c r="JXG182" s="42"/>
      <c r="JXH182" s="42"/>
      <c r="JXI182" s="42"/>
      <c r="JXJ182" s="42"/>
      <c r="JXK182" s="42"/>
      <c r="JXL182" s="42"/>
      <c r="JXM182" s="42"/>
      <c r="JXN182" s="42"/>
      <c r="JXO182" s="42"/>
      <c r="JXP182" s="42"/>
      <c r="JXQ182" s="42"/>
      <c r="JXR182" s="42"/>
      <c r="JXS182" s="42"/>
      <c r="JXT182" s="42"/>
      <c r="JXU182" s="42"/>
      <c r="JXV182" s="42"/>
      <c r="JXW182" s="42"/>
      <c r="JXX182" s="42"/>
      <c r="JXY182" s="42"/>
      <c r="JXZ182" s="42"/>
      <c r="JYA182" s="42"/>
      <c r="JYB182" s="42"/>
      <c r="JYC182" s="42"/>
      <c r="JYD182" s="42"/>
      <c r="JYE182" s="42"/>
      <c r="JYF182" s="42"/>
      <c r="JYG182" s="42"/>
      <c r="JYH182" s="42"/>
      <c r="JYI182" s="42"/>
      <c r="JYJ182" s="42"/>
      <c r="JYK182" s="42"/>
      <c r="JYL182" s="42"/>
      <c r="JYM182" s="42"/>
      <c r="JYN182" s="42"/>
      <c r="JYO182" s="42"/>
      <c r="JYP182" s="42"/>
      <c r="JYQ182" s="42"/>
      <c r="JYR182" s="42"/>
      <c r="JYS182" s="42"/>
      <c r="JYT182" s="42"/>
      <c r="JYU182" s="42"/>
      <c r="JYV182" s="42"/>
      <c r="JYW182" s="42"/>
      <c r="JYX182" s="42"/>
      <c r="JYY182" s="42"/>
      <c r="JYZ182" s="42"/>
      <c r="JZA182" s="42"/>
      <c r="JZB182" s="42"/>
      <c r="JZC182" s="42"/>
      <c r="JZD182" s="42"/>
      <c r="JZE182" s="42"/>
      <c r="JZF182" s="42"/>
      <c r="JZG182" s="42"/>
      <c r="JZH182" s="42"/>
      <c r="JZI182" s="42"/>
      <c r="JZJ182" s="42"/>
      <c r="JZK182" s="42"/>
      <c r="JZL182" s="42"/>
      <c r="JZM182" s="42"/>
      <c r="JZN182" s="42"/>
      <c r="JZO182" s="42"/>
      <c r="JZP182" s="42"/>
      <c r="JZQ182" s="42"/>
      <c r="JZR182" s="42"/>
      <c r="JZS182" s="42"/>
      <c r="JZT182" s="42"/>
      <c r="JZU182" s="42"/>
      <c r="JZV182" s="42"/>
      <c r="JZW182" s="42"/>
      <c r="JZX182" s="42"/>
      <c r="JZY182" s="42"/>
      <c r="JZZ182" s="42"/>
      <c r="KAA182" s="42"/>
      <c r="KAB182" s="42"/>
      <c r="KAC182" s="42"/>
      <c r="KAD182" s="42"/>
      <c r="KAE182" s="42"/>
      <c r="KAF182" s="42"/>
      <c r="KAG182" s="42"/>
      <c r="KAH182" s="42"/>
      <c r="KAI182" s="42"/>
      <c r="KAJ182" s="42"/>
      <c r="KAK182" s="42"/>
      <c r="KAL182" s="42"/>
      <c r="KAM182" s="42"/>
      <c r="KAN182" s="42"/>
      <c r="KAO182" s="42"/>
      <c r="KAP182" s="42"/>
      <c r="KAQ182" s="42"/>
      <c r="KAR182" s="42"/>
      <c r="KAS182" s="42"/>
      <c r="KAT182" s="42"/>
      <c r="KAU182" s="42"/>
      <c r="KAV182" s="42"/>
      <c r="KAW182" s="42"/>
      <c r="KAX182" s="42"/>
      <c r="KAY182" s="42"/>
      <c r="KAZ182" s="42"/>
      <c r="KBA182" s="42"/>
      <c r="KBB182" s="42"/>
      <c r="KBC182" s="42"/>
      <c r="KBD182" s="42"/>
      <c r="KBE182" s="42"/>
      <c r="KBF182" s="42"/>
      <c r="KBG182" s="42"/>
      <c r="KBH182" s="42"/>
      <c r="KBI182" s="42"/>
      <c r="KBJ182" s="42"/>
      <c r="KBK182" s="42"/>
      <c r="KBL182" s="42"/>
      <c r="KBM182" s="42"/>
      <c r="KBN182" s="42"/>
      <c r="KBO182" s="42"/>
      <c r="KBP182" s="42"/>
      <c r="KBQ182" s="42"/>
      <c r="KBR182" s="42"/>
      <c r="KBS182" s="42"/>
      <c r="KBT182" s="42"/>
      <c r="KBU182" s="42"/>
      <c r="KBV182" s="42"/>
      <c r="KBW182" s="42"/>
      <c r="KBX182" s="42"/>
      <c r="KBY182" s="42"/>
      <c r="KBZ182" s="42"/>
      <c r="KCA182" s="42"/>
      <c r="KCB182" s="42"/>
      <c r="KCC182" s="42"/>
      <c r="KCD182" s="42"/>
      <c r="KCE182" s="42"/>
      <c r="KCF182" s="42"/>
      <c r="KCG182" s="42"/>
      <c r="KCH182" s="42"/>
      <c r="KCI182" s="42"/>
      <c r="KCJ182" s="42"/>
      <c r="KCK182" s="42"/>
      <c r="KCL182" s="42"/>
      <c r="KCM182" s="42"/>
      <c r="KCN182" s="42"/>
      <c r="KCO182" s="42"/>
      <c r="KCP182" s="42"/>
      <c r="KCQ182" s="42"/>
      <c r="KCR182" s="42"/>
      <c r="KCS182" s="42"/>
      <c r="KCT182" s="42"/>
      <c r="KCU182" s="42"/>
      <c r="KCV182" s="42"/>
      <c r="KCW182" s="42"/>
      <c r="KCX182" s="42"/>
      <c r="KCY182" s="42"/>
      <c r="KCZ182" s="42"/>
      <c r="KDA182" s="42"/>
      <c r="KDB182" s="42"/>
      <c r="KDC182" s="42"/>
      <c r="KDD182" s="42"/>
      <c r="KDE182" s="42"/>
      <c r="KDF182" s="42"/>
      <c r="KDG182" s="42"/>
      <c r="KDH182" s="42"/>
      <c r="KDI182" s="42"/>
      <c r="KDJ182" s="42"/>
      <c r="KDK182" s="42"/>
      <c r="KDL182" s="42"/>
      <c r="KDM182" s="42"/>
      <c r="KDN182" s="42"/>
      <c r="KDO182" s="42"/>
      <c r="KDP182" s="42"/>
      <c r="KDQ182" s="42"/>
      <c r="KDR182" s="42"/>
      <c r="KDS182" s="42"/>
      <c r="KDT182" s="42"/>
      <c r="KDU182" s="42"/>
      <c r="KDV182" s="42"/>
      <c r="KDW182" s="42"/>
      <c r="KDX182" s="42"/>
      <c r="KDY182" s="42"/>
      <c r="KDZ182" s="42"/>
      <c r="KEA182" s="42"/>
      <c r="KEB182" s="42"/>
      <c r="KEC182" s="42"/>
      <c r="KED182" s="42"/>
      <c r="KEE182" s="42"/>
      <c r="KEF182" s="42"/>
      <c r="KEG182" s="42"/>
      <c r="KEH182" s="42"/>
      <c r="KEI182" s="42"/>
      <c r="KEJ182" s="42"/>
      <c r="KEK182" s="42"/>
      <c r="KEL182" s="42"/>
      <c r="KEM182" s="42"/>
      <c r="KEN182" s="42"/>
      <c r="KEO182" s="42"/>
      <c r="KEP182" s="42"/>
      <c r="KEQ182" s="42"/>
      <c r="KER182" s="42"/>
      <c r="KES182" s="42"/>
      <c r="KET182" s="42"/>
      <c r="KEU182" s="42"/>
      <c r="KEV182" s="42"/>
      <c r="KEW182" s="42"/>
      <c r="KEX182" s="42"/>
      <c r="KEY182" s="42"/>
      <c r="KEZ182" s="42"/>
      <c r="KFA182" s="42"/>
      <c r="KFB182" s="42"/>
      <c r="KFC182" s="42"/>
      <c r="KFD182" s="42"/>
      <c r="KFE182" s="42"/>
      <c r="KFF182" s="42"/>
      <c r="KFG182" s="42"/>
      <c r="KFH182" s="42"/>
      <c r="KFI182" s="42"/>
      <c r="KFJ182" s="42"/>
      <c r="KFK182" s="42"/>
      <c r="KFL182" s="42"/>
      <c r="KFM182" s="42"/>
      <c r="KFN182" s="42"/>
      <c r="KFO182" s="42"/>
      <c r="KFP182" s="42"/>
      <c r="KFQ182" s="42"/>
      <c r="KFR182" s="42"/>
      <c r="KFS182" s="42"/>
      <c r="KFT182" s="42"/>
      <c r="KFU182" s="42"/>
      <c r="KFV182" s="42"/>
      <c r="KFW182" s="42"/>
      <c r="KFX182" s="42"/>
      <c r="KFY182" s="42"/>
      <c r="KFZ182" s="42"/>
      <c r="KGA182" s="42"/>
      <c r="KGB182" s="42"/>
      <c r="KGC182" s="42"/>
      <c r="KGD182" s="42"/>
      <c r="KGE182" s="42"/>
      <c r="KGF182" s="42"/>
      <c r="KGG182" s="42"/>
      <c r="KGH182" s="42"/>
      <c r="KGI182" s="42"/>
      <c r="KGJ182" s="42"/>
      <c r="KGK182" s="42"/>
      <c r="KGL182" s="42"/>
      <c r="KGM182" s="42"/>
      <c r="KGN182" s="42"/>
      <c r="KGO182" s="42"/>
      <c r="KGP182" s="42"/>
      <c r="KGQ182" s="42"/>
      <c r="KGR182" s="42"/>
      <c r="KGS182" s="42"/>
      <c r="KGT182" s="42"/>
      <c r="KGU182" s="42"/>
      <c r="KGV182" s="42"/>
      <c r="KGW182" s="42"/>
      <c r="KGX182" s="42"/>
      <c r="KGY182" s="42"/>
      <c r="KGZ182" s="42"/>
      <c r="KHA182" s="42"/>
      <c r="KHB182" s="42"/>
      <c r="KHC182" s="42"/>
      <c r="KHD182" s="42"/>
      <c r="KHE182" s="42"/>
      <c r="KHF182" s="42"/>
      <c r="KHG182" s="42"/>
      <c r="KHH182" s="42"/>
      <c r="KHI182" s="42"/>
      <c r="KHJ182" s="42"/>
      <c r="KHK182" s="42"/>
      <c r="KHL182" s="42"/>
      <c r="KHM182" s="42"/>
      <c r="KHN182" s="42"/>
      <c r="KHO182" s="42"/>
      <c r="KHP182" s="42"/>
      <c r="KHQ182" s="42"/>
      <c r="KHR182" s="42"/>
      <c r="KHS182" s="42"/>
      <c r="KHT182" s="42"/>
      <c r="KHU182" s="42"/>
      <c r="KHV182" s="42"/>
      <c r="KHW182" s="42"/>
      <c r="KHX182" s="42"/>
      <c r="KHY182" s="42"/>
      <c r="KHZ182" s="42"/>
      <c r="KIA182" s="42"/>
      <c r="KIB182" s="42"/>
      <c r="KIC182" s="42"/>
      <c r="KID182" s="42"/>
      <c r="KIE182" s="42"/>
      <c r="KIF182" s="42"/>
      <c r="KIG182" s="42"/>
      <c r="KIH182" s="42"/>
      <c r="KII182" s="42"/>
      <c r="KIJ182" s="42"/>
      <c r="KIK182" s="42"/>
      <c r="KIL182" s="42"/>
      <c r="KIM182" s="42"/>
      <c r="KIN182" s="42"/>
      <c r="KIO182" s="42"/>
      <c r="KIP182" s="42"/>
      <c r="KIQ182" s="42"/>
      <c r="KIR182" s="42"/>
      <c r="KIS182" s="42"/>
      <c r="KIT182" s="42"/>
      <c r="KIU182" s="42"/>
      <c r="KIV182" s="42"/>
      <c r="KIW182" s="42"/>
      <c r="KIX182" s="42"/>
      <c r="KIY182" s="42"/>
      <c r="KIZ182" s="42"/>
      <c r="KJA182" s="42"/>
      <c r="KJB182" s="42"/>
      <c r="KJC182" s="42"/>
      <c r="KJD182" s="42"/>
      <c r="KJE182" s="42"/>
      <c r="KJF182" s="42"/>
      <c r="KJG182" s="42"/>
      <c r="KJH182" s="42"/>
      <c r="KJI182" s="42"/>
      <c r="KJJ182" s="42"/>
      <c r="KJK182" s="42"/>
      <c r="KJL182" s="42"/>
      <c r="KJM182" s="42"/>
      <c r="KJN182" s="42"/>
      <c r="KJO182" s="42"/>
      <c r="KJP182" s="42"/>
      <c r="KJQ182" s="42"/>
      <c r="KJR182" s="42"/>
      <c r="KJS182" s="42"/>
      <c r="KJT182" s="42"/>
      <c r="KJU182" s="42"/>
      <c r="KJV182" s="42"/>
      <c r="KJW182" s="42"/>
      <c r="KJX182" s="42"/>
      <c r="KJY182" s="42"/>
      <c r="KJZ182" s="42"/>
      <c r="KKA182" s="42"/>
      <c r="KKB182" s="42"/>
      <c r="KKC182" s="42"/>
      <c r="KKD182" s="42"/>
      <c r="KKE182" s="42"/>
      <c r="KKF182" s="42"/>
      <c r="KKG182" s="42"/>
      <c r="KKH182" s="42"/>
      <c r="KKI182" s="42"/>
      <c r="KKJ182" s="42"/>
      <c r="KKK182" s="42"/>
      <c r="KKL182" s="42"/>
      <c r="KKM182" s="42"/>
      <c r="KKN182" s="42"/>
      <c r="KKO182" s="42"/>
      <c r="KKP182" s="42"/>
      <c r="KKQ182" s="42"/>
      <c r="KKR182" s="42"/>
      <c r="KKS182" s="42"/>
      <c r="KKT182" s="42"/>
      <c r="KKU182" s="42"/>
      <c r="KKV182" s="42"/>
      <c r="KKW182" s="42"/>
      <c r="KKX182" s="42"/>
      <c r="KKY182" s="42"/>
      <c r="KKZ182" s="42"/>
      <c r="KLA182" s="42"/>
      <c r="KLB182" s="42"/>
      <c r="KLC182" s="42"/>
      <c r="KLD182" s="42"/>
      <c r="KLE182" s="42"/>
      <c r="KLF182" s="42"/>
      <c r="KLG182" s="42"/>
      <c r="KLH182" s="42"/>
      <c r="KLI182" s="42"/>
      <c r="KLJ182" s="42"/>
      <c r="KLK182" s="42"/>
      <c r="KLL182" s="42"/>
      <c r="KLM182" s="42"/>
      <c r="KLN182" s="42"/>
      <c r="KLO182" s="42"/>
      <c r="KLP182" s="42"/>
      <c r="KLQ182" s="42"/>
      <c r="KLR182" s="42"/>
      <c r="KLS182" s="42"/>
      <c r="KLT182" s="42"/>
      <c r="KLU182" s="42"/>
      <c r="KLV182" s="42"/>
      <c r="KLW182" s="42"/>
      <c r="KLX182" s="42"/>
      <c r="KLY182" s="42"/>
      <c r="KLZ182" s="42"/>
      <c r="KMA182" s="42"/>
      <c r="KMB182" s="42"/>
      <c r="KMC182" s="42"/>
      <c r="KMD182" s="42"/>
      <c r="KME182" s="42"/>
      <c r="KMF182" s="42"/>
      <c r="KMG182" s="42"/>
      <c r="KMH182" s="42"/>
      <c r="KMI182" s="42"/>
      <c r="KMJ182" s="42"/>
      <c r="KMK182" s="42"/>
      <c r="KML182" s="42"/>
      <c r="KMM182" s="42"/>
      <c r="KMN182" s="42"/>
      <c r="KMO182" s="42"/>
      <c r="KMP182" s="42"/>
      <c r="KMQ182" s="42"/>
      <c r="KMR182" s="42"/>
      <c r="KMS182" s="42"/>
      <c r="KMT182" s="42"/>
      <c r="KMU182" s="42"/>
      <c r="KMV182" s="42"/>
      <c r="KMW182" s="42"/>
      <c r="KMX182" s="42"/>
      <c r="KMY182" s="42"/>
      <c r="KMZ182" s="42"/>
      <c r="KNA182" s="42"/>
      <c r="KNB182" s="42"/>
      <c r="KNC182" s="42"/>
      <c r="KND182" s="42"/>
      <c r="KNE182" s="42"/>
      <c r="KNF182" s="42"/>
      <c r="KNG182" s="42"/>
      <c r="KNH182" s="42"/>
      <c r="KNI182" s="42"/>
      <c r="KNJ182" s="42"/>
      <c r="KNK182" s="42"/>
      <c r="KNL182" s="42"/>
      <c r="KNM182" s="42"/>
      <c r="KNN182" s="42"/>
      <c r="KNO182" s="42"/>
      <c r="KNP182" s="42"/>
      <c r="KNQ182" s="42"/>
      <c r="KNR182" s="42"/>
      <c r="KNS182" s="42"/>
      <c r="KNT182" s="42"/>
      <c r="KNU182" s="42"/>
      <c r="KNV182" s="42"/>
      <c r="KNW182" s="42"/>
      <c r="KNX182" s="42"/>
      <c r="KNY182" s="42"/>
      <c r="KNZ182" s="42"/>
      <c r="KOA182" s="42"/>
      <c r="KOB182" s="42"/>
      <c r="KOC182" s="42"/>
      <c r="KOD182" s="42"/>
      <c r="KOE182" s="42"/>
      <c r="KOF182" s="42"/>
      <c r="KOG182" s="42"/>
      <c r="KOH182" s="42"/>
      <c r="KOI182" s="42"/>
      <c r="KOJ182" s="42"/>
      <c r="KOK182" s="42"/>
      <c r="KOL182" s="42"/>
      <c r="KOM182" s="42"/>
      <c r="KON182" s="42"/>
      <c r="KOO182" s="42"/>
      <c r="KOP182" s="42"/>
      <c r="KOQ182" s="42"/>
      <c r="KOR182" s="42"/>
      <c r="KOS182" s="42"/>
      <c r="KOT182" s="42"/>
      <c r="KOU182" s="42"/>
      <c r="KOV182" s="42"/>
      <c r="KOW182" s="42"/>
      <c r="KOX182" s="42"/>
      <c r="KOY182" s="42"/>
      <c r="KOZ182" s="42"/>
      <c r="KPA182" s="42"/>
      <c r="KPB182" s="42"/>
      <c r="KPC182" s="42"/>
      <c r="KPD182" s="42"/>
      <c r="KPE182" s="42"/>
      <c r="KPF182" s="42"/>
      <c r="KPG182" s="42"/>
      <c r="KPH182" s="42"/>
      <c r="KPI182" s="42"/>
      <c r="KPJ182" s="42"/>
      <c r="KPK182" s="42"/>
      <c r="KPL182" s="42"/>
      <c r="KPM182" s="42"/>
      <c r="KPN182" s="42"/>
      <c r="KPO182" s="42"/>
      <c r="KPP182" s="42"/>
      <c r="KPQ182" s="42"/>
      <c r="KPR182" s="42"/>
      <c r="KPS182" s="42"/>
      <c r="KPT182" s="42"/>
      <c r="KPU182" s="42"/>
      <c r="KPV182" s="42"/>
      <c r="KPW182" s="42"/>
      <c r="KPX182" s="42"/>
      <c r="KPY182" s="42"/>
      <c r="KPZ182" s="42"/>
      <c r="KQA182" s="42"/>
      <c r="KQB182" s="42"/>
      <c r="KQC182" s="42"/>
      <c r="KQD182" s="42"/>
      <c r="KQE182" s="42"/>
      <c r="KQF182" s="42"/>
      <c r="KQG182" s="42"/>
      <c r="KQH182" s="42"/>
      <c r="KQI182" s="42"/>
      <c r="KQJ182" s="42"/>
      <c r="KQK182" s="42"/>
      <c r="KQL182" s="42"/>
      <c r="KQM182" s="42"/>
      <c r="KQN182" s="42"/>
      <c r="KQO182" s="42"/>
      <c r="KQP182" s="42"/>
      <c r="KQQ182" s="42"/>
      <c r="KQR182" s="42"/>
      <c r="KQS182" s="42"/>
      <c r="KQT182" s="42"/>
      <c r="KQU182" s="42"/>
      <c r="KQV182" s="42"/>
      <c r="KQW182" s="42"/>
      <c r="KQX182" s="42"/>
      <c r="KQY182" s="42"/>
      <c r="KQZ182" s="42"/>
      <c r="KRA182" s="42"/>
      <c r="KRB182" s="42"/>
      <c r="KRC182" s="42"/>
      <c r="KRD182" s="42"/>
      <c r="KRE182" s="42"/>
      <c r="KRF182" s="42"/>
      <c r="KRG182" s="42"/>
      <c r="KRH182" s="42"/>
      <c r="KRI182" s="42"/>
      <c r="KRJ182" s="42"/>
      <c r="KRK182" s="42"/>
      <c r="KRL182" s="42"/>
      <c r="KRM182" s="42"/>
      <c r="KRN182" s="42"/>
      <c r="KRO182" s="42"/>
      <c r="KRP182" s="42"/>
      <c r="KRQ182" s="42"/>
      <c r="KRR182" s="42"/>
      <c r="KRS182" s="42"/>
      <c r="KRT182" s="42"/>
      <c r="KRU182" s="42"/>
      <c r="KRV182" s="42"/>
      <c r="KRW182" s="42"/>
      <c r="KRX182" s="42"/>
      <c r="KRY182" s="42"/>
      <c r="KRZ182" s="42"/>
      <c r="KSA182" s="42"/>
      <c r="KSB182" s="42"/>
      <c r="KSC182" s="42"/>
      <c r="KSD182" s="42"/>
      <c r="KSE182" s="42"/>
      <c r="KSF182" s="42"/>
      <c r="KSG182" s="42"/>
      <c r="KSH182" s="42"/>
      <c r="KSI182" s="42"/>
      <c r="KSJ182" s="42"/>
      <c r="KSK182" s="42"/>
      <c r="KSL182" s="42"/>
      <c r="KSM182" s="42"/>
      <c r="KSN182" s="42"/>
      <c r="KSO182" s="42"/>
      <c r="KSP182" s="42"/>
      <c r="KSQ182" s="42"/>
      <c r="KSR182" s="42"/>
      <c r="KSS182" s="42"/>
      <c r="KST182" s="42"/>
      <c r="KSU182" s="42"/>
      <c r="KSV182" s="42"/>
      <c r="KSW182" s="42"/>
      <c r="KSX182" s="42"/>
      <c r="KSY182" s="42"/>
      <c r="KSZ182" s="42"/>
      <c r="KTA182" s="42"/>
      <c r="KTB182" s="42"/>
      <c r="KTC182" s="42"/>
      <c r="KTD182" s="42"/>
      <c r="KTE182" s="42"/>
      <c r="KTF182" s="42"/>
      <c r="KTG182" s="42"/>
      <c r="KTH182" s="42"/>
      <c r="KTI182" s="42"/>
      <c r="KTJ182" s="42"/>
      <c r="KTK182" s="42"/>
      <c r="KTL182" s="42"/>
      <c r="KTM182" s="42"/>
      <c r="KTN182" s="42"/>
      <c r="KTO182" s="42"/>
      <c r="KTP182" s="42"/>
      <c r="KTQ182" s="42"/>
      <c r="KTR182" s="42"/>
      <c r="KTS182" s="42"/>
      <c r="KTT182" s="42"/>
      <c r="KTU182" s="42"/>
      <c r="KTV182" s="42"/>
      <c r="KTW182" s="42"/>
      <c r="KTX182" s="42"/>
      <c r="KTY182" s="42"/>
      <c r="KTZ182" s="42"/>
      <c r="KUA182" s="42"/>
      <c r="KUB182" s="42"/>
      <c r="KUC182" s="42"/>
      <c r="KUD182" s="42"/>
      <c r="KUE182" s="42"/>
      <c r="KUF182" s="42"/>
      <c r="KUG182" s="42"/>
      <c r="KUH182" s="42"/>
      <c r="KUI182" s="42"/>
      <c r="KUJ182" s="42"/>
      <c r="KUK182" s="42"/>
      <c r="KUL182" s="42"/>
      <c r="KUM182" s="42"/>
      <c r="KUN182" s="42"/>
      <c r="KUO182" s="42"/>
      <c r="KUP182" s="42"/>
      <c r="KUQ182" s="42"/>
      <c r="KUR182" s="42"/>
      <c r="KUS182" s="42"/>
      <c r="KUT182" s="42"/>
      <c r="KUU182" s="42"/>
      <c r="KUV182" s="42"/>
      <c r="KUW182" s="42"/>
      <c r="KUX182" s="42"/>
      <c r="KUY182" s="42"/>
      <c r="KUZ182" s="42"/>
      <c r="KVA182" s="42"/>
      <c r="KVB182" s="42"/>
      <c r="KVC182" s="42"/>
      <c r="KVD182" s="42"/>
      <c r="KVE182" s="42"/>
      <c r="KVF182" s="42"/>
      <c r="KVG182" s="42"/>
      <c r="KVH182" s="42"/>
      <c r="KVI182" s="42"/>
      <c r="KVJ182" s="42"/>
      <c r="KVK182" s="42"/>
      <c r="KVL182" s="42"/>
      <c r="KVM182" s="42"/>
      <c r="KVN182" s="42"/>
      <c r="KVO182" s="42"/>
      <c r="KVP182" s="42"/>
      <c r="KVQ182" s="42"/>
      <c r="KVR182" s="42"/>
      <c r="KVS182" s="42"/>
      <c r="KVT182" s="42"/>
      <c r="KVU182" s="42"/>
      <c r="KVV182" s="42"/>
      <c r="KVW182" s="42"/>
      <c r="KVX182" s="42"/>
      <c r="KVY182" s="42"/>
      <c r="KVZ182" s="42"/>
      <c r="KWA182" s="42"/>
      <c r="KWB182" s="42"/>
      <c r="KWC182" s="42"/>
      <c r="KWD182" s="42"/>
      <c r="KWE182" s="42"/>
      <c r="KWF182" s="42"/>
      <c r="KWG182" s="42"/>
      <c r="KWH182" s="42"/>
      <c r="KWI182" s="42"/>
      <c r="KWJ182" s="42"/>
      <c r="KWK182" s="42"/>
      <c r="KWL182" s="42"/>
      <c r="KWM182" s="42"/>
      <c r="KWN182" s="42"/>
      <c r="KWO182" s="42"/>
      <c r="KWP182" s="42"/>
      <c r="KWQ182" s="42"/>
      <c r="KWR182" s="42"/>
      <c r="KWS182" s="42"/>
      <c r="KWT182" s="42"/>
      <c r="KWU182" s="42"/>
      <c r="KWV182" s="42"/>
      <c r="KWW182" s="42"/>
      <c r="KWX182" s="42"/>
      <c r="KWY182" s="42"/>
      <c r="KWZ182" s="42"/>
      <c r="KXA182" s="42"/>
      <c r="KXB182" s="42"/>
      <c r="KXC182" s="42"/>
      <c r="KXD182" s="42"/>
      <c r="KXE182" s="42"/>
      <c r="KXF182" s="42"/>
      <c r="KXG182" s="42"/>
      <c r="KXH182" s="42"/>
      <c r="KXI182" s="42"/>
      <c r="KXJ182" s="42"/>
      <c r="KXK182" s="42"/>
      <c r="KXL182" s="42"/>
      <c r="KXM182" s="42"/>
      <c r="KXN182" s="42"/>
      <c r="KXO182" s="42"/>
      <c r="KXP182" s="42"/>
      <c r="KXQ182" s="42"/>
      <c r="KXR182" s="42"/>
      <c r="KXS182" s="42"/>
      <c r="KXT182" s="42"/>
      <c r="KXU182" s="42"/>
      <c r="KXV182" s="42"/>
      <c r="KXW182" s="42"/>
      <c r="KXX182" s="42"/>
      <c r="KXY182" s="42"/>
      <c r="KXZ182" s="42"/>
      <c r="KYA182" s="42"/>
      <c r="KYB182" s="42"/>
      <c r="KYC182" s="42"/>
      <c r="KYD182" s="42"/>
      <c r="KYE182" s="42"/>
      <c r="KYF182" s="42"/>
      <c r="KYG182" s="42"/>
      <c r="KYH182" s="42"/>
      <c r="KYI182" s="42"/>
      <c r="KYJ182" s="42"/>
      <c r="KYK182" s="42"/>
      <c r="KYL182" s="42"/>
      <c r="KYM182" s="42"/>
      <c r="KYN182" s="42"/>
      <c r="KYO182" s="42"/>
      <c r="KYP182" s="42"/>
      <c r="KYQ182" s="42"/>
      <c r="KYR182" s="42"/>
      <c r="KYS182" s="42"/>
      <c r="KYT182" s="42"/>
      <c r="KYU182" s="42"/>
      <c r="KYV182" s="42"/>
      <c r="KYW182" s="42"/>
      <c r="KYX182" s="42"/>
      <c r="KYY182" s="42"/>
      <c r="KYZ182" s="42"/>
      <c r="KZA182" s="42"/>
      <c r="KZB182" s="42"/>
      <c r="KZC182" s="42"/>
      <c r="KZD182" s="42"/>
      <c r="KZE182" s="42"/>
      <c r="KZF182" s="42"/>
      <c r="KZG182" s="42"/>
      <c r="KZH182" s="42"/>
      <c r="KZI182" s="42"/>
      <c r="KZJ182" s="42"/>
      <c r="KZK182" s="42"/>
      <c r="KZL182" s="42"/>
      <c r="KZM182" s="42"/>
      <c r="KZN182" s="42"/>
      <c r="KZO182" s="42"/>
      <c r="KZP182" s="42"/>
      <c r="KZQ182" s="42"/>
      <c r="KZR182" s="42"/>
      <c r="KZS182" s="42"/>
      <c r="KZT182" s="42"/>
      <c r="KZU182" s="42"/>
      <c r="KZV182" s="42"/>
      <c r="KZW182" s="42"/>
      <c r="KZX182" s="42"/>
      <c r="KZY182" s="42"/>
      <c r="KZZ182" s="42"/>
      <c r="LAA182" s="42"/>
      <c r="LAB182" s="42"/>
      <c r="LAC182" s="42"/>
      <c r="LAD182" s="42"/>
      <c r="LAE182" s="42"/>
      <c r="LAF182" s="42"/>
      <c r="LAG182" s="42"/>
      <c r="LAH182" s="42"/>
      <c r="LAI182" s="42"/>
      <c r="LAJ182" s="42"/>
      <c r="LAK182" s="42"/>
      <c r="LAL182" s="42"/>
      <c r="LAM182" s="42"/>
      <c r="LAN182" s="42"/>
      <c r="LAO182" s="42"/>
      <c r="LAP182" s="42"/>
      <c r="LAQ182" s="42"/>
      <c r="LAR182" s="42"/>
      <c r="LAS182" s="42"/>
      <c r="LAT182" s="42"/>
      <c r="LAU182" s="42"/>
      <c r="LAV182" s="42"/>
      <c r="LAW182" s="42"/>
      <c r="LAX182" s="42"/>
      <c r="LAY182" s="42"/>
      <c r="LAZ182" s="42"/>
      <c r="LBA182" s="42"/>
      <c r="LBB182" s="42"/>
      <c r="LBC182" s="42"/>
      <c r="LBD182" s="42"/>
      <c r="LBE182" s="42"/>
      <c r="LBF182" s="42"/>
      <c r="LBG182" s="42"/>
      <c r="LBH182" s="42"/>
      <c r="LBI182" s="42"/>
      <c r="LBJ182" s="42"/>
      <c r="LBK182" s="42"/>
      <c r="LBL182" s="42"/>
      <c r="LBM182" s="42"/>
      <c r="LBN182" s="42"/>
      <c r="LBO182" s="42"/>
      <c r="LBP182" s="42"/>
      <c r="LBQ182" s="42"/>
      <c r="LBR182" s="42"/>
      <c r="LBS182" s="42"/>
      <c r="LBT182" s="42"/>
      <c r="LBU182" s="42"/>
      <c r="LBV182" s="42"/>
      <c r="LBW182" s="42"/>
      <c r="LBX182" s="42"/>
      <c r="LBY182" s="42"/>
      <c r="LBZ182" s="42"/>
      <c r="LCA182" s="42"/>
      <c r="LCB182" s="42"/>
      <c r="LCC182" s="42"/>
      <c r="LCD182" s="42"/>
      <c r="LCE182" s="42"/>
      <c r="LCF182" s="42"/>
      <c r="LCG182" s="42"/>
      <c r="LCH182" s="42"/>
      <c r="LCI182" s="42"/>
      <c r="LCJ182" s="42"/>
      <c r="LCK182" s="42"/>
      <c r="LCL182" s="42"/>
      <c r="LCM182" s="42"/>
      <c r="LCN182" s="42"/>
      <c r="LCO182" s="42"/>
      <c r="LCP182" s="42"/>
      <c r="LCQ182" s="42"/>
      <c r="LCR182" s="42"/>
      <c r="LCS182" s="42"/>
      <c r="LCT182" s="42"/>
      <c r="LCU182" s="42"/>
      <c r="LCV182" s="42"/>
      <c r="LCW182" s="42"/>
      <c r="LCX182" s="42"/>
      <c r="LCY182" s="42"/>
      <c r="LCZ182" s="42"/>
      <c r="LDA182" s="42"/>
      <c r="LDB182" s="42"/>
      <c r="LDC182" s="42"/>
      <c r="LDD182" s="42"/>
      <c r="LDE182" s="42"/>
      <c r="LDF182" s="42"/>
      <c r="LDG182" s="42"/>
      <c r="LDH182" s="42"/>
      <c r="LDI182" s="42"/>
      <c r="LDJ182" s="42"/>
      <c r="LDK182" s="42"/>
      <c r="LDL182" s="42"/>
      <c r="LDM182" s="42"/>
      <c r="LDN182" s="42"/>
      <c r="LDO182" s="42"/>
      <c r="LDP182" s="42"/>
      <c r="LDQ182" s="42"/>
      <c r="LDR182" s="42"/>
      <c r="LDS182" s="42"/>
      <c r="LDT182" s="42"/>
      <c r="LDU182" s="42"/>
      <c r="LDV182" s="42"/>
      <c r="LDW182" s="42"/>
      <c r="LDX182" s="42"/>
      <c r="LDY182" s="42"/>
      <c r="LDZ182" s="42"/>
      <c r="LEA182" s="42"/>
      <c r="LEB182" s="42"/>
      <c r="LEC182" s="42"/>
      <c r="LED182" s="42"/>
      <c r="LEE182" s="42"/>
      <c r="LEF182" s="42"/>
      <c r="LEG182" s="42"/>
      <c r="LEH182" s="42"/>
      <c r="LEI182" s="42"/>
      <c r="LEJ182" s="42"/>
      <c r="LEK182" s="42"/>
      <c r="LEL182" s="42"/>
      <c r="LEM182" s="42"/>
      <c r="LEN182" s="42"/>
      <c r="LEO182" s="42"/>
      <c r="LEP182" s="42"/>
      <c r="LEQ182" s="42"/>
      <c r="LER182" s="42"/>
      <c r="LES182" s="42"/>
      <c r="LET182" s="42"/>
      <c r="LEU182" s="42"/>
      <c r="LEV182" s="42"/>
      <c r="LEW182" s="42"/>
      <c r="LEX182" s="42"/>
      <c r="LEY182" s="42"/>
      <c r="LEZ182" s="42"/>
      <c r="LFA182" s="42"/>
      <c r="LFB182" s="42"/>
      <c r="LFC182" s="42"/>
      <c r="LFD182" s="42"/>
      <c r="LFE182" s="42"/>
      <c r="LFF182" s="42"/>
      <c r="LFG182" s="42"/>
      <c r="LFH182" s="42"/>
      <c r="LFI182" s="42"/>
      <c r="LFJ182" s="42"/>
      <c r="LFK182" s="42"/>
      <c r="LFL182" s="42"/>
      <c r="LFM182" s="42"/>
      <c r="LFN182" s="42"/>
      <c r="LFO182" s="42"/>
      <c r="LFP182" s="42"/>
      <c r="LFQ182" s="42"/>
      <c r="LFR182" s="42"/>
      <c r="LFS182" s="42"/>
      <c r="LFT182" s="42"/>
      <c r="LFU182" s="42"/>
      <c r="LFV182" s="42"/>
      <c r="LFW182" s="42"/>
      <c r="LFX182" s="42"/>
      <c r="LFY182" s="42"/>
      <c r="LFZ182" s="42"/>
      <c r="LGA182" s="42"/>
      <c r="LGB182" s="42"/>
      <c r="LGC182" s="42"/>
      <c r="LGD182" s="42"/>
      <c r="LGE182" s="42"/>
      <c r="LGF182" s="42"/>
      <c r="LGG182" s="42"/>
      <c r="LGH182" s="42"/>
      <c r="LGI182" s="42"/>
      <c r="LGJ182" s="42"/>
      <c r="LGK182" s="42"/>
      <c r="LGL182" s="42"/>
      <c r="LGM182" s="42"/>
      <c r="LGN182" s="42"/>
      <c r="LGO182" s="42"/>
      <c r="LGP182" s="42"/>
      <c r="LGQ182" s="42"/>
      <c r="LGR182" s="42"/>
      <c r="LGS182" s="42"/>
      <c r="LGT182" s="42"/>
      <c r="LGU182" s="42"/>
      <c r="LGV182" s="42"/>
      <c r="LGW182" s="42"/>
      <c r="LGX182" s="42"/>
      <c r="LGY182" s="42"/>
      <c r="LGZ182" s="42"/>
      <c r="LHA182" s="42"/>
      <c r="LHB182" s="42"/>
      <c r="LHC182" s="42"/>
      <c r="LHD182" s="42"/>
      <c r="LHE182" s="42"/>
      <c r="LHF182" s="42"/>
      <c r="LHG182" s="42"/>
      <c r="LHH182" s="42"/>
      <c r="LHI182" s="42"/>
      <c r="LHJ182" s="42"/>
      <c r="LHK182" s="42"/>
      <c r="LHL182" s="42"/>
      <c r="LHM182" s="42"/>
      <c r="LHN182" s="42"/>
      <c r="LHO182" s="42"/>
      <c r="LHP182" s="42"/>
      <c r="LHQ182" s="42"/>
      <c r="LHR182" s="42"/>
      <c r="LHS182" s="42"/>
      <c r="LHT182" s="42"/>
      <c r="LHU182" s="42"/>
      <c r="LHV182" s="42"/>
      <c r="LHW182" s="42"/>
      <c r="LHX182" s="42"/>
      <c r="LHY182" s="42"/>
      <c r="LHZ182" s="42"/>
      <c r="LIA182" s="42"/>
      <c r="LIB182" s="42"/>
      <c r="LIC182" s="42"/>
      <c r="LID182" s="42"/>
      <c r="LIE182" s="42"/>
      <c r="LIF182" s="42"/>
      <c r="LIG182" s="42"/>
      <c r="LIH182" s="42"/>
      <c r="LII182" s="42"/>
      <c r="LIJ182" s="42"/>
      <c r="LIK182" s="42"/>
      <c r="LIL182" s="42"/>
      <c r="LIM182" s="42"/>
      <c r="LIN182" s="42"/>
      <c r="LIO182" s="42"/>
      <c r="LIP182" s="42"/>
      <c r="LIQ182" s="42"/>
      <c r="LIR182" s="42"/>
      <c r="LIS182" s="42"/>
      <c r="LIT182" s="42"/>
      <c r="LIU182" s="42"/>
      <c r="LIV182" s="42"/>
      <c r="LIW182" s="42"/>
      <c r="LIX182" s="42"/>
      <c r="LIY182" s="42"/>
      <c r="LIZ182" s="42"/>
      <c r="LJA182" s="42"/>
      <c r="LJB182" s="42"/>
      <c r="LJC182" s="42"/>
      <c r="LJD182" s="42"/>
      <c r="LJE182" s="42"/>
      <c r="LJF182" s="42"/>
      <c r="LJG182" s="42"/>
      <c r="LJH182" s="42"/>
      <c r="LJI182" s="42"/>
      <c r="LJJ182" s="42"/>
      <c r="LJK182" s="42"/>
      <c r="LJL182" s="42"/>
      <c r="LJM182" s="42"/>
      <c r="LJN182" s="42"/>
      <c r="LJO182" s="42"/>
      <c r="LJP182" s="42"/>
      <c r="LJQ182" s="42"/>
      <c r="LJR182" s="42"/>
      <c r="LJS182" s="42"/>
      <c r="LJT182" s="42"/>
      <c r="LJU182" s="42"/>
      <c r="LJV182" s="42"/>
      <c r="LJW182" s="42"/>
      <c r="LJX182" s="42"/>
      <c r="LJY182" s="42"/>
      <c r="LJZ182" s="42"/>
      <c r="LKA182" s="42"/>
      <c r="LKB182" s="42"/>
      <c r="LKC182" s="42"/>
      <c r="LKD182" s="42"/>
      <c r="LKE182" s="42"/>
      <c r="LKF182" s="42"/>
      <c r="LKG182" s="42"/>
      <c r="LKH182" s="42"/>
      <c r="LKI182" s="42"/>
      <c r="LKJ182" s="42"/>
      <c r="LKK182" s="42"/>
      <c r="LKL182" s="42"/>
      <c r="LKM182" s="42"/>
      <c r="LKN182" s="42"/>
      <c r="LKO182" s="42"/>
      <c r="LKP182" s="42"/>
      <c r="LKQ182" s="42"/>
      <c r="LKR182" s="42"/>
      <c r="LKS182" s="42"/>
      <c r="LKT182" s="42"/>
      <c r="LKU182" s="42"/>
      <c r="LKV182" s="42"/>
      <c r="LKW182" s="42"/>
      <c r="LKX182" s="42"/>
      <c r="LKY182" s="42"/>
      <c r="LKZ182" s="42"/>
      <c r="LLA182" s="42"/>
      <c r="LLB182" s="42"/>
      <c r="LLC182" s="42"/>
      <c r="LLD182" s="42"/>
      <c r="LLE182" s="42"/>
      <c r="LLF182" s="42"/>
      <c r="LLG182" s="42"/>
      <c r="LLH182" s="42"/>
      <c r="LLI182" s="42"/>
      <c r="LLJ182" s="42"/>
      <c r="LLK182" s="42"/>
      <c r="LLL182" s="42"/>
      <c r="LLM182" s="42"/>
      <c r="LLN182" s="42"/>
      <c r="LLO182" s="42"/>
      <c r="LLP182" s="42"/>
      <c r="LLQ182" s="42"/>
      <c r="LLR182" s="42"/>
      <c r="LLS182" s="42"/>
      <c r="LLT182" s="42"/>
      <c r="LLU182" s="42"/>
      <c r="LLV182" s="42"/>
      <c r="LLW182" s="42"/>
      <c r="LLX182" s="42"/>
      <c r="LLY182" s="42"/>
      <c r="LLZ182" s="42"/>
      <c r="LMA182" s="42"/>
      <c r="LMB182" s="42"/>
      <c r="LMC182" s="42"/>
      <c r="LMD182" s="42"/>
      <c r="LME182" s="42"/>
      <c r="LMF182" s="42"/>
      <c r="LMG182" s="42"/>
      <c r="LMH182" s="42"/>
      <c r="LMI182" s="42"/>
      <c r="LMJ182" s="42"/>
      <c r="LMK182" s="42"/>
      <c r="LML182" s="42"/>
      <c r="LMM182" s="42"/>
      <c r="LMN182" s="42"/>
      <c r="LMO182" s="42"/>
      <c r="LMP182" s="42"/>
      <c r="LMQ182" s="42"/>
      <c r="LMR182" s="42"/>
      <c r="LMS182" s="42"/>
      <c r="LMT182" s="42"/>
      <c r="LMU182" s="42"/>
      <c r="LMV182" s="42"/>
      <c r="LMW182" s="42"/>
      <c r="LMX182" s="42"/>
      <c r="LMY182" s="42"/>
      <c r="LMZ182" s="42"/>
      <c r="LNA182" s="42"/>
      <c r="LNB182" s="42"/>
      <c r="LNC182" s="42"/>
      <c r="LND182" s="42"/>
      <c r="LNE182" s="42"/>
      <c r="LNF182" s="42"/>
      <c r="LNG182" s="42"/>
      <c r="LNH182" s="42"/>
      <c r="LNI182" s="42"/>
      <c r="LNJ182" s="42"/>
      <c r="LNK182" s="42"/>
      <c r="LNL182" s="42"/>
      <c r="LNM182" s="42"/>
      <c r="LNN182" s="42"/>
      <c r="LNO182" s="42"/>
      <c r="LNP182" s="42"/>
      <c r="LNQ182" s="42"/>
      <c r="LNR182" s="42"/>
      <c r="LNS182" s="42"/>
      <c r="LNT182" s="42"/>
      <c r="LNU182" s="42"/>
      <c r="LNV182" s="42"/>
      <c r="LNW182" s="42"/>
      <c r="LNX182" s="42"/>
      <c r="LNY182" s="42"/>
      <c r="LNZ182" s="42"/>
      <c r="LOA182" s="42"/>
      <c r="LOB182" s="42"/>
      <c r="LOC182" s="42"/>
      <c r="LOD182" s="42"/>
      <c r="LOE182" s="42"/>
      <c r="LOF182" s="42"/>
      <c r="LOG182" s="42"/>
      <c r="LOH182" s="42"/>
      <c r="LOI182" s="42"/>
      <c r="LOJ182" s="42"/>
      <c r="LOK182" s="42"/>
      <c r="LOL182" s="42"/>
      <c r="LOM182" s="42"/>
      <c r="LON182" s="42"/>
      <c r="LOO182" s="42"/>
      <c r="LOP182" s="42"/>
      <c r="LOQ182" s="42"/>
      <c r="LOR182" s="42"/>
      <c r="LOS182" s="42"/>
      <c r="LOT182" s="42"/>
      <c r="LOU182" s="42"/>
      <c r="LOV182" s="42"/>
      <c r="LOW182" s="42"/>
      <c r="LOX182" s="42"/>
      <c r="LOY182" s="42"/>
      <c r="LOZ182" s="42"/>
      <c r="LPA182" s="42"/>
      <c r="LPB182" s="42"/>
      <c r="LPC182" s="42"/>
      <c r="LPD182" s="42"/>
      <c r="LPE182" s="42"/>
      <c r="LPF182" s="42"/>
      <c r="LPG182" s="42"/>
      <c r="LPH182" s="42"/>
      <c r="LPI182" s="42"/>
      <c r="LPJ182" s="42"/>
      <c r="LPK182" s="42"/>
      <c r="LPL182" s="42"/>
      <c r="LPM182" s="42"/>
      <c r="LPN182" s="42"/>
      <c r="LPO182" s="42"/>
      <c r="LPP182" s="42"/>
      <c r="LPQ182" s="42"/>
      <c r="LPR182" s="42"/>
      <c r="LPS182" s="42"/>
      <c r="LPT182" s="42"/>
      <c r="LPU182" s="42"/>
      <c r="LPV182" s="42"/>
      <c r="LPW182" s="42"/>
      <c r="LPX182" s="42"/>
      <c r="LPY182" s="42"/>
      <c r="LPZ182" s="42"/>
      <c r="LQA182" s="42"/>
      <c r="LQB182" s="42"/>
      <c r="LQC182" s="42"/>
      <c r="LQD182" s="42"/>
      <c r="LQE182" s="42"/>
      <c r="LQF182" s="42"/>
      <c r="LQG182" s="42"/>
      <c r="LQH182" s="42"/>
      <c r="LQI182" s="42"/>
      <c r="LQJ182" s="42"/>
      <c r="LQK182" s="42"/>
      <c r="LQL182" s="42"/>
      <c r="LQM182" s="42"/>
      <c r="LQN182" s="42"/>
      <c r="LQO182" s="42"/>
      <c r="LQP182" s="42"/>
      <c r="LQQ182" s="42"/>
      <c r="LQR182" s="42"/>
      <c r="LQS182" s="42"/>
      <c r="LQT182" s="42"/>
      <c r="LQU182" s="42"/>
      <c r="LQV182" s="42"/>
      <c r="LQW182" s="42"/>
      <c r="LQX182" s="42"/>
      <c r="LQY182" s="42"/>
      <c r="LQZ182" s="42"/>
      <c r="LRA182" s="42"/>
      <c r="LRB182" s="42"/>
      <c r="LRC182" s="42"/>
      <c r="LRD182" s="42"/>
      <c r="LRE182" s="42"/>
      <c r="LRF182" s="42"/>
      <c r="LRG182" s="42"/>
      <c r="LRH182" s="42"/>
      <c r="LRI182" s="42"/>
      <c r="LRJ182" s="42"/>
      <c r="LRK182" s="42"/>
      <c r="LRL182" s="42"/>
      <c r="LRM182" s="42"/>
      <c r="LRN182" s="42"/>
      <c r="LRO182" s="42"/>
      <c r="LRP182" s="42"/>
      <c r="LRQ182" s="42"/>
      <c r="LRR182" s="42"/>
      <c r="LRS182" s="42"/>
      <c r="LRT182" s="42"/>
      <c r="LRU182" s="42"/>
      <c r="LRV182" s="42"/>
      <c r="LRW182" s="42"/>
      <c r="LRX182" s="42"/>
      <c r="LRY182" s="42"/>
      <c r="LRZ182" s="42"/>
      <c r="LSA182" s="42"/>
      <c r="LSB182" s="42"/>
      <c r="LSC182" s="42"/>
      <c r="LSD182" s="42"/>
      <c r="LSE182" s="42"/>
      <c r="LSF182" s="42"/>
      <c r="LSG182" s="42"/>
      <c r="LSH182" s="42"/>
      <c r="LSI182" s="42"/>
      <c r="LSJ182" s="42"/>
      <c r="LSK182" s="42"/>
      <c r="LSL182" s="42"/>
      <c r="LSM182" s="42"/>
      <c r="LSN182" s="42"/>
      <c r="LSO182" s="42"/>
      <c r="LSP182" s="42"/>
      <c r="LSQ182" s="42"/>
      <c r="LSR182" s="42"/>
      <c r="LSS182" s="42"/>
      <c r="LST182" s="42"/>
      <c r="LSU182" s="42"/>
      <c r="LSV182" s="42"/>
      <c r="LSW182" s="42"/>
      <c r="LSX182" s="42"/>
      <c r="LSY182" s="42"/>
      <c r="LSZ182" s="42"/>
      <c r="LTA182" s="42"/>
      <c r="LTB182" s="42"/>
      <c r="LTC182" s="42"/>
      <c r="LTD182" s="42"/>
      <c r="LTE182" s="42"/>
      <c r="LTF182" s="42"/>
      <c r="LTG182" s="42"/>
      <c r="LTH182" s="42"/>
      <c r="LTI182" s="42"/>
      <c r="LTJ182" s="42"/>
      <c r="LTK182" s="42"/>
      <c r="LTL182" s="42"/>
      <c r="LTM182" s="42"/>
      <c r="LTN182" s="42"/>
      <c r="LTO182" s="42"/>
      <c r="LTP182" s="42"/>
      <c r="LTQ182" s="42"/>
      <c r="LTR182" s="42"/>
      <c r="LTS182" s="42"/>
      <c r="LTT182" s="42"/>
      <c r="LTU182" s="42"/>
      <c r="LTV182" s="42"/>
      <c r="LTW182" s="42"/>
      <c r="LTX182" s="42"/>
      <c r="LTY182" s="42"/>
      <c r="LTZ182" s="42"/>
      <c r="LUA182" s="42"/>
      <c r="LUB182" s="42"/>
      <c r="LUC182" s="42"/>
      <c r="LUD182" s="42"/>
      <c r="LUE182" s="42"/>
      <c r="LUF182" s="42"/>
      <c r="LUG182" s="42"/>
      <c r="LUH182" s="42"/>
      <c r="LUI182" s="42"/>
      <c r="LUJ182" s="42"/>
      <c r="LUK182" s="42"/>
      <c r="LUL182" s="42"/>
      <c r="LUM182" s="42"/>
      <c r="LUN182" s="42"/>
      <c r="LUO182" s="42"/>
      <c r="LUP182" s="42"/>
      <c r="LUQ182" s="42"/>
      <c r="LUR182" s="42"/>
      <c r="LUS182" s="42"/>
      <c r="LUT182" s="42"/>
      <c r="LUU182" s="42"/>
      <c r="LUV182" s="42"/>
      <c r="LUW182" s="42"/>
      <c r="LUX182" s="42"/>
      <c r="LUY182" s="42"/>
      <c r="LUZ182" s="42"/>
      <c r="LVA182" s="42"/>
      <c r="LVB182" s="42"/>
      <c r="LVC182" s="42"/>
      <c r="LVD182" s="42"/>
      <c r="LVE182" s="42"/>
      <c r="LVF182" s="42"/>
      <c r="LVG182" s="42"/>
      <c r="LVH182" s="42"/>
      <c r="LVI182" s="42"/>
      <c r="LVJ182" s="42"/>
      <c r="LVK182" s="42"/>
      <c r="LVL182" s="42"/>
      <c r="LVM182" s="42"/>
      <c r="LVN182" s="42"/>
      <c r="LVO182" s="42"/>
      <c r="LVP182" s="42"/>
      <c r="LVQ182" s="42"/>
      <c r="LVR182" s="42"/>
      <c r="LVS182" s="42"/>
      <c r="LVT182" s="42"/>
      <c r="LVU182" s="42"/>
      <c r="LVV182" s="42"/>
      <c r="LVW182" s="42"/>
      <c r="LVX182" s="42"/>
      <c r="LVY182" s="42"/>
      <c r="LVZ182" s="42"/>
      <c r="LWA182" s="42"/>
      <c r="LWB182" s="42"/>
      <c r="LWC182" s="42"/>
      <c r="LWD182" s="42"/>
      <c r="LWE182" s="42"/>
      <c r="LWF182" s="42"/>
      <c r="LWG182" s="42"/>
      <c r="LWH182" s="42"/>
      <c r="LWI182" s="42"/>
      <c r="LWJ182" s="42"/>
      <c r="LWK182" s="42"/>
      <c r="LWL182" s="42"/>
      <c r="LWM182" s="42"/>
      <c r="LWN182" s="42"/>
      <c r="LWO182" s="42"/>
      <c r="LWP182" s="42"/>
      <c r="LWQ182" s="42"/>
      <c r="LWR182" s="42"/>
      <c r="LWS182" s="42"/>
      <c r="LWT182" s="42"/>
      <c r="LWU182" s="42"/>
      <c r="LWV182" s="42"/>
      <c r="LWW182" s="42"/>
      <c r="LWX182" s="42"/>
      <c r="LWY182" s="42"/>
      <c r="LWZ182" s="42"/>
      <c r="LXA182" s="42"/>
      <c r="LXB182" s="42"/>
      <c r="LXC182" s="42"/>
      <c r="LXD182" s="42"/>
      <c r="LXE182" s="42"/>
      <c r="LXF182" s="42"/>
      <c r="LXG182" s="42"/>
      <c r="LXH182" s="42"/>
      <c r="LXI182" s="42"/>
      <c r="LXJ182" s="42"/>
      <c r="LXK182" s="42"/>
      <c r="LXL182" s="42"/>
      <c r="LXM182" s="42"/>
      <c r="LXN182" s="42"/>
      <c r="LXO182" s="42"/>
      <c r="LXP182" s="42"/>
      <c r="LXQ182" s="42"/>
      <c r="LXR182" s="42"/>
      <c r="LXS182" s="42"/>
      <c r="LXT182" s="42"/>
      <c r="LXU182" s="42"/>
      <c r="LXV182" s="42"/>
      <c r="LXW182" s="42"/>
      <c r="LXX182" s="42"/>
      <c r="LXY182" s="42"/>
      <c r="LXZ182" s="42"/>
      <c r="LYA182" s="42"/>
      <c r="LYB182" s="42"/>
      <c r="LYC182" s="42"/>
      <c r="LYD182" s="42"/>
      <c r="LYE182" s="42"/>
      <c r="LYF182" s="42"/>
      <c r="LYG182" s="42"/>
      <c r="LYH182" s="42"/>
      <c r="LYI182" s="42"/>
      <c r="LYJ182" s="42"/>
      <c r="LYK182" s="42"/>
      <c r="LYL182" s="42"/>
      <c r="LYM182" s="42"/>
      <c r="LYN182" s="42"/>
      <c r="LYO182" s="42"/>
      <c r="LYP182" s="42"/>
      <c r="LYQ182" s="42"/>
      <c r="LYR182" s="42"/>
      <c r="LYS182" s="42"/>
      <c r="LYT182" s="42"/>
      <c r="LYU182" s="42"/>
      <c r="LYV182" s="42"/>
      <c r="LYW182" s="42"/>
      <c r="LYX182" s="42"/>
      <c r="LYY182" s="42"/>
      <c r="LYZ182" s="42"/>
      <c r="LZA182" s="42"/>
      <c r="LZB182" s="42"/>
      <c r="LZC182" s="42"/>
      <c r="LZD182" s="42"/>
      <c r="LZE182" s="42"/>
      <c r="LZF182" s="42"/>
      <c r="LZG182" s="42"/>
      <c r="LZH182" s="42"/>
      <c r="LZI182" s="42"/>
      <c r="LZJ182" s="42"/>
      <c r="LZK182" s="42"/>
      <c r="LZL182" s="42"/>
      <c r="LZM182" s="42"/>
      <c r="LZN182" s="42"/>
      <c r="LZO182" s="42"/>
      <c r="LZP182" s="42"/>
      <c r="LZQ182" s="42"/>
      <c r="LZR182" s="42"/>
      <c r="LZS182" s="42"/>
      <c r="LZT182" s="42"/>
      <c r="LZU182" s="42"/>
      <c r="LZV182" s="42"/>
      <c r="LZW182" s="42"/>
      <c r="LZX182" s="42"/>
      <c r="LZY182" s="42"/>
      <c r="LZZ182" s="42"/>
      <c r="MAA182" s="42"/>
      <c r="MAB182" s="42"/>
      <c r="MAC182" s="42"/>
      <c r="MAD182" s="42"/>
      <c r="MAE182" s="42"/>
      <c r="MAF182" s="42"/>
      <c r="MAG182" s="42"/>
      <c r="MAH182" s="42"/>
      <c r="MAI182" s="42"/>
      <c r="MAJ182" s="42"/>
      <c r="MAK182" s="42"/>
      <c r="MAL182" s="42"/>
      <c r="MAM182" s="42"/>
      <c r="MAN182" s="42"/>
      <c r="MAO182" s="42"/>
      <c r="MAP182" s="42"/>
      <c r="MAQ182" s="42"/>
      <c r="MAR182" s="42"/>
      <c r="MAS182" s="42"/>
      <c r="MAT182" s="42"/>
      <c r="MAU182" s="42"/>
      <c r="MAV182" s="42"/>
      <c r="MAW182" s="42"/>
      <c r="MAX182" s="42"/>
      <c r="MAY182" s="42"/>
      <c r="MAZ182" s="42"/>
      <c r="MBA182" s="42"/>
      <c r="MBB182" s="42"/>
      <c r="MBC182" s="42"/>
      <c r="MBD182" s="42"/>
      <c r="MBE182" s="42"/>
      <c r="MBF182" s="42"/>
      <c r="MBG182" s="42"/>
      <c r="MBH182" s="42"/>
      <c r="MBI182" s="42"/>
      <c r="MBJ182" s="42"/>
      <c r="MBK182" s="42"/>
      <c r="MBL182" s="42"/>
      <c r="MBM182" s="42"/>
      <c r="MBN182" s="42"/>
      <c r="MBO182" s="42"/>
      <c r="MBP182" s="42"/>
      <c r="MBQ182" s="42"/>
      <c r="MBR182" s="42"/>
      <c r="MBS182" s="42"/>
      <c r="MBT182" s="42"/>
      <c r="MBU182" s="42"/>
      <c r="MBV182" s="42"/>
      <c r="MBW182" s="42"/>
      <c r="MBX182" s="42"/>
      <c r="MBY182" s="42"/>
      <c r="MBZ182" s="42"/>
      <c r="MCA182" s="42"/>
      <c r="MCB182" s="42"/>
      <c r="MCC182" s="42"/>
      <c r="MCD182" s="42"/>
      <c r="MCE182" s="42"/>
      <c r="MCF182" s="42"/>
      <c r="MCG182" s="42"/>
      <c r="MCH182" s="42"/>
      <c r="MCI182" s="42"/>
      <c r="MCJ182" s="42"/>
      <c r="MCK182" s="42"/>
      <c r="MCL182" s="42"/>
      <c r="MCM182" s="42"/>
      <c r="MCN182" s="42"/>
      <c r="MCO182" s="42"/>
      <c r="MCP182" s="42"/>
      <c r="MCQ182" s="42"/>
      <c r="MCR182" s="42"/>
      <c r="MCS182" s="42"/>
      <c r="MCT182" s="42"/>
      <c r="MCU182" s="42"/>
      <c r="MCV182" s="42"/>
      <c r="MCW182" s="42"/>
      <c r="MCX182" s="42"/>
      <c r="MCY182" s="42"/>
      <c r="MCZ182" s="42"/>
      <c r="MDA182" s="42"/>
      <c r="MDB182" s="42"/>
      <c r="MDC182" s="42"/>
      <c r="MDD182" s="42"/>
      <c r="MDE182" s="42"/>
      <c r="MDF182" s="42"/>
      <c r="MDG182" s="42"/>
      <c r="MDH182" s="42"/>
      <c r="MDI182" s="42"/>
      <c r="MDJ182" s="42"/>
      <c r="MDK182" s="42"/>
      <c r="MDL182" s="42"/>
      <c r="MDM182" s="42"/>
      <c r="MDN182" s="42"/>
      <c r="MDO182" s="42"/>
      <c r="MDP182" s="42"/>
      <c r="MDQ182" s="42"/>
      <c r="MDR182" s="42"/>
      <c r="MDS182" s="42"/>
      <c r="MDT182" s="42"/>
      <c r="MDU182" s="42"/>
      <c r="MDV182" s="42"/>
      <c r="MDW182" s="42"/>
      <c r="MDX182" s="42"/>
      <c r="MDY182" s="42"/>
      <c r="MDZ182" s="42"/>
      <c r="MEA182" s="42"/>
      <c r="MEB182" s="42"/>
      <c r="MEC182" s="42"/>
      <c r="MED182" s="42"/>
      <c r="MEE182" s="42"/>
      <c r="MEF182" s="42"/>
      <c r="MEG182" s="42"/>
      <c r="MEH182" s="42"/>
      <c r="MEI182" s="42"/>
      <c r="MEJ182" s="42"/>
      <c r="MEK182" s="42"/>
      <c r="MEL182" s="42"/>
      <c r="MEM182" s="42"/>
      <c r="MEN182" s="42"/>
      <c r="MEO182" s="42"/>
      <c r="MEP182" s="42"/>
      <c r="MEQ182" s="42"/>
      <c r="MER182" s="42"/>
      <c r="MES182" s="42"/>
      <c r="MET182" s="42"/>
      <c r="MEU182" s="42"/>
      <c r="MEV182" s="42"/>
      <c r="MEW182" s="42"/>
      <c r="MEX182" s="42"/>
      <c r="MEY182" s="42"/>
      <c r="MEZ182" s="42"/>
      <c r="MFA182" s="42"/>
      <c r="MFB182" s="42"/>
      <c r="MFC182" s="42"/>
      <c r="MFD182" s="42"/>
      <c r="MFE182" s="42"/>
      <c r="MFF182" s="42"/>
      <c r="MFG182" s="42"/>
      <c r="MFH182" s="42"/>
      <c r="MFI182" s="42"/>
      <c r="MFJ182" s="42"/>
      <c r="MFK182" s="42"/>
      <c r="MFL182" s="42"/>
      <c r="MFM182" s="42"/>
      <c r="MFN182" s="42"/>
      <c r="MFO182" s="42"/>
      <c r="MFP182" s="42"/>
      <c r="MFQ182" s="42"/>
      <c r="MFR182" s="42"/>
      <c r="MFS182" s="42"/>
      <c r="MFT182" s="42"/>
      <c r="MFU182" s="42"/>
      <c r="MFV182" s="42"/>
      <c r="MFW182" s="42"/>
      <c r="MFX182" s="42"/>
      <c r="MFY182" s="42"/>
      <c r="MFZ182" s="42"/>
      <c r="MGA182" s="42"/>
      <c r="MGB182" s="42"/>
      <c r="MGC182" s="42"/>
      <c r="MGD182" s="42"/>
      <c r="MGE182" s="42"/>
      <c r="MGF182" s="42"/>
      <c r="MGG182" s="42"/>
      <c r="MGH182" s="42"/>
      <c r="MGI182" s="42"/>
      <c r="MGJ182" s="42"/>
      <c r="MGK182" s="42"/>
      <c r="MGL182" s="42"/>
      <c r="MGM182" s="42"/>
      <c r="MGN182" s="42"/>
      <c r="MGO182" s="42"/>
      <c r="MGP182" s="42"/>
      <c r="MGQ182" s="42"/>
      <c r="MGR182" s="42"/>
      <c r="MGS182" s="42"/>
      <c r="MGT182" s="42"/>
      <c r="MGU182" s="42"/>
      <c r="MGV182" s="42"/>
      <c r="MGW182" s="42"/>
      <c r="MGX182" s="42"/>
      <c r="MGY182" s="42"/>
      <c r="MGZ182" s="42"/>
      <c r="MHA182" s="42"/>
      <c r="MHB182" s="42"/>
      <c r="MHC182" s="42"/>
      <c r="MHD182" s="42"/>
      <c r="MHE182" s="42"/>
      <c r="MHF182" s="42"/>
      <c r="MHG182" s="42"/>
      <c r="MHH182" s="42"/>
      <c r="MHI182" s="42"/>
      <c r="MHJ182" s="42"/>
      <c r="MHK182" s="42"/>
      <c r="MHL182" s="42"/>
      <c r="MHM182" s="42"/>
      <c r="MHN182" s="42"/>
      <c r="MHO182" s="42"/>
      <c r="MHP182" s="42"/>
      <c r="MHQ182" s="42"/>
      <c r="MHR182" s="42"/>
      <c r="MHS182" s="42"/>
      <c r="MHT182" s="42"/>
      <c r="MHU182" s="42"/>
      <c r="MHV182" s="42"/>
      <c r="MHW182" s="42"/>
      <c r="MHX182" s="42"/>
      <c r="MHY182" s="42"/>
      <c r="MHZ182" s="42"/>
      <c r="MIA182" s="42"/>
      <c r="MIB182" s="42"/>
      <c r="MIC182" s="42"/>
      <c r="MID182" s="42"/>
      <c r="MIE182" s="42"/>
      <c r="MIF182" s="42"/>
      <c r="MIG182" s="42"/>
      <c r="MIH182" s="42"/>
      <c r="MII182" s="42"/>
      <c r="MIJ182" s="42"/>
      <c r="MIK182" s="42"/>
      <c r="MIL182" s="42"/>
      <c r="MIM182" s="42"/>
      <c r="MIN182" s="42"/>
      <c r="MIO182" s="42"/>
      <c r="MIP182" s="42"/>
      <c r="MIQ182" s="42"/>
      <c r="MIR182" s="42"/>
      <c r="MIS182" s="42"/>
      <c r="MIT182" s="42"/>
      <c r="MIU182" s="42"/>
      <c r="MIV182" s="42"/>
      <c r="MIW182" s="42"/>
      <c r="MIX182" s="42"/>
      <c r="MIY182" s="42"/>
      <c r="MIZ182" s="42"/>
      <c r="MJA182" s="42"/>
      <c r="MJB182" s="42"/>
      <c r="MJC182" s="42"/>
      <c r="MJD182" s="42"/>
      <c r="MJE182" s="42"/>
      <c r="MJF182" s="42"/>
      <c r="MJG182" s="42"/>
      <c r="MJH182" s="42"/>
      <c r="MJI182" s="42"/>
      <c r="MJJ182" s="42"/>
      <c r="MJK182" s="42"/>
      <c r="MJL182" s="42"/>
      <c r="MJM182" s="42"/>
      <c r="MJN182" s="42"/>
      <c r="MJO182" s="42"/>
      <c r="MJP182" s="42"/>
      <c r="MJQ182" s="42"/>
      <c r="MJR182" s="42"/>
      <c r="MJS182" s="42"/>
      <c r="MJT182" s="42"/>
      <c r="MJU182" s="42"/>
      <c r="MJV182" s="42"/>
      <c r="MJW182" s="42"/>
      <c r="MJX182" s="42"/>
      <c r="MJY182" s="42"/>
      <c r="MJZ182" s="42"/>
      <c r="MKA182" s="42"/>
      <c r="MKB182" s="42"/>
      <c r="MKC182" s="42"/>
      <c r="MKD182" s="42"/>
      <c r="MKE182" s="42"/>
      <c r="MKF182" s="42"/>
      <c r="MKG182" s="42"/>
      <c r="MKH182" s="42"/>
      <c r="MKI182" s="42"/>
      <c r="MKJ182" s="42"/>
      <c r="MKK182" s="42"/>
      <c r="MKL182" s="42"/>
      <c r="MKM182" s="42"/>
      <c r="MKN182" s="42"/>
      <c r="MKO182" s="42"/>
      <c r="MKP182" s="42"/>
      <c r="MKQ182" s="42"/>
      <c r="MKR182" s="42"/>
      <c r="MKS182" s="42"/>
      <c r="MKT182" s="42"/>
      <c r="MKU182" s="42"/>
      <c r="MKV182" s="42"/>
      <c r="MKW182" s="42"/>
      <c r="MKX182" s="42"/>
      <c r="MKY182" s="42"/>
      <c r="MKZ182" s="42"/>
      <c r="MLA182" s="42"/>
      <c r="MLB182" s="42"/>
      <c r="MLC182" s="42"/>
      <c r="MLD182" s="42"/>
      <c r="MLE182" s="42"/>
      <c r="MLF182" s="42"/>
      <c r="MLG182" s="42"/>
      <c r="MLH182" s="42"/>
      <c r="MLI182" s="42"/>
      <c r="MLJ182" s="42"/>
      <c r="MLK182" s="42"/>
      <c r="MLL182" s="42"/>
      <c r="MLM182" s="42"/>
      <c r="MLN182" s="42"/>
      <c r="MLO182" s="42"/>
      <c r="MLP182" s="42"/>
      <c r="MLQ182" s="42"/>
      <c r="MLR182" s="42"/>
      <c r="MLS182" s="42"/>
      <c r="MLT182" s="42"/>
      <c r="MLU182" s="42"/>
      <c r="MLV182" s="42"/>
      <c r="MLW182" s="42"/>
      <c r="MLX182" s="42"/>
      <c r="MLY182" s="42"/>
      <c r="MLZ182" s="42"/>
      <c r="MMA182" s="42"/>
      <c r="MMB182" s="42"/>
      <c r="MMC182" s="42"/>
      <c r="MMD182" s="42"/>
      <c r="MME182" s="42"/>
      <c r="MMF182" s="42"/>
      <c r="MMG182" s="42"/>
      <c r="MMH182" s="42"/>
      <c r="MMI182" s="42"/>
      <c r="MMJ182" s="42"/>
      <c r="MMK182" s="42"/>
      <c r="MML182" s="42"/>
      <c r="MMM182" s="42"/>
      <c r="MMN182" s="42"/>
      <c r="MMO182" s="42"/>
      <c r="MMP182" s="42"/>
      <c r="MMQ182" s="42"/>
      <c r="MMR182" s="42"/>
      <c r="MMS182" s="42"/>
      <c r="MMT182" s="42"/>
      <c r="MMU182" s="42"/>
      <c r="MMV182" s="42"/>
      <c r="MMW182" s="42"/>
      <c r="MMX182" s="42"/>
      <c r="MMY182" s="42"/>
      <c r="MMZ182" s="42"/>
      <c r="MNA182" s="42"/>
      <c r="MNB182" s="42"/>
      <c r="MNC182" s="42"/>
      <c r="MND182" s="42"/>
      <c r="MNE182" s="42"/>
      <c r="MNF182" s="42"/>
      <c r="MNG182" s="42"/>
      <c r="MNH182" s="42"/>
      <c r="MNI182" s="42"/>
      <c r="MNJ182" s="42"/>
      <c r="MNK182" s="42"/>
      <c r="MNL182" s="42"/>
      <c r="MNM182" s="42"/>
      <c r="MNN182" s="42"/>
      <c r="MNO182" s="42"/>
      <c r="MNP182" s="42"/>
      <c r="MNQ182" s="42"/>
      <c r="MNR182" s="42"/>
      <c r="MNS182" s="42"/>
      <c r="MNT182" s="42"/>
      <c r="MNU182" s="42"/>
      <c r="MNV182" s="42"/>
      <c r="MNW182" s="42"/>
      <c r="MNX182" s="42"/>
      <c r="MNY182" s="42"/>
      <c r="MNZ182" s="42"/>
      <c r="MOA182" s="42"/>
      <c r="MOB182" s="42"/>
      <c r="MOC182" s="42"/>
      <c r="MOD182" s="42"/>
      <c r="MOE182" s="42"/>
      <c r="MOF182" s="42"/>
      <c r="MOG182" s="42"/>
      <c r="MOH182" s="42"/>
      <c r="MOI182" s="42"/>
      <c r="MOJ182" s="42"/>
      <c r="MOK182" s="42"/>
      <c r="MOL182" s="42"/>
      <c r="MOM182" s="42"/>
      <c r="MON182" s="42"/>
      <c r="MOO182" s="42"/>
      <c r="MOP182" s="42"/>
      <c r="MOQ182" s="42"/>
      <c r="MOR182" s="42"/>
      <c r="MOS182" s="42"/>
      <c r="MOT182" s="42"/>
      <c r="MOU182" s="42"/>
      <c r="MOV182" s="42"/>
      <c r="MOW182" s="42"/>
      <c r="MOX182" s="42"/>
      <c r="MOY182" s="42"/>
      <c r="MOZ182" s="42"/>
      <c r="MPA182" s="42"/>
      <c r="MPB182" s="42"/>
      <c r="MPC182" s="42"/>
      <c r="MPD182" s="42"/>
      <c r="MPE182" s="42"/>
      <c r="MPF182" s="42"/>
      <c r="MPG182" s="42"/>
      <c r="MPH182" s="42"/>
      <c r="MPI182" s="42"/>
      <c r="MPJ182" s="42"/>
      <c r="MPK182" s="42"/>
      <c r="MPL182" s="42"/>
      <c r="MPM182" s="42"/>
      <c r="MPN182" s="42"/>
      <c r="MPO182" s="42"/>
      <c r="MPP182" s="42"/>
      <c r="MPQ182" s="42"/>
      <c r="MPR182" s="42"/>
      <c r="MPS182" s="42"/>
      <c r="MPT182" s="42"/>
      <c r="MPU182" s="42"/>
      <c r="MPV182" s="42"/>
      <c r="MPW182" s="42"/>
      <c r="MPX182" s="42"/>
      <c r="MPY182" s="42"/>
      <c r="MPZ182" s="42"/>
      <c r="MQA182" s="42"/>
      <c r="MQB182" s="42"/>
      <c r="MQC182" s="42"/>
      <c r="MQD182" s="42"/>
      <c r="MQE182" s="42"/>
      <c r="MQF182" s="42"/>
      <c r="MQG182" s="42"/>
      <c r="MQH182" s="42"/>
      <c r="MQI182" s="42"/>
      <c r="MQJ182" s="42"/>
      <c r="MQK182" s="42"/>
      <c r="MQL182" s="42"/>
      <c r="MQM182" s="42"/>
      <c r="MQN182" s="42"/>
      <c r="MQO182" s="42"/>
      <c r="MQP182" s="42"/>
      <c r="MQQ182" s="42"/>
      <c r="MQR182" s="42"/>
      <c r="MQS182" s="42"/>
      <c r="MQT182" s="42"/>
      <c r="MQU182" s="42"/>
      <c r="MQV182" s="42"/>
      <c r="MQW182" s="42"/>
      <c r="MQX182" s="42"/>
      <c r="MQY182" s="42"/>
      <c r="MQZ182" s="42"/>
      <c r="MRA182" s="42"/>
      <c r="MRB182" s="42"/>
      <c r="MRC182" s="42"/>
      <c r="MRD182" s="42"/>
      <c r="MRE182" s="42"/>
      <c r="MRF182" s="42"/>
      <c r="MRG182" s="42"/>
      <c r="MRH182" s="42"/>
      <c r="MRI182" s="42"/>
      <c r="MRJ182" s="42"/>
      <c r="MRK182" s="42"/>
      <c r="MRL182" s="42"/>
      <c r="MRM182" s="42"/>
      <c r="MRN182" s="42"/>
      <c r="MRO182" s="42"/>
      <c r="MRP182" s="42"/>
      <c r="MRQ182" s="42"/>
      <c r="MRR182" s="42"/>
      <c r="MRS182" s="42"/>
      <c r="MRT182" s="42"/>
      <c r="MRU182" s="42"/>
      <c r="MRV182" s="42"/>
      <c r="MRW182" s="42"/>
      <c r="MRX182" s="42"/>
      <c r="MRY182" s="42"/>
      <c r="MRZ182" s="42"/>
      <c r="MSA182" s="42"/>
      <c r="MSB182" s="42"/>
      <c r="MSC182" s="42"/>
      <c r="MSD182" s="42"/>
      <c r="MSE182" s="42"/>
      <c r="MSF182" s="42"/>
      <c r="MSG182" s="42"/>
      <c r="MSH182" s="42"/>
      <c r="MSI182" s="42"/>
      <c r="MSJ182" s="42"/>
      <c r="MSK182" s="42"/>
      <c r="MSL182" s="42"/>
      <c r="MSM182" s="42"/>
      <c r="MSN182" s="42"/>
      <c r="MSO182" s="42"/>
      <c r="MSP182" s="42"/>
      <c r="MSQ182" s="42"/>
      <c r="MSR182" s="42"/>
      <c r="MSS182" s="42"/>
      <c r="MST182" s="42"/>
      <c r="MSU182" s="42"/>
      <c r="MSV182" s="42"/>
      <c r="MSW182" s="42"/>
      <c r="MSX182" s="42"/>
      <c r="MSY182" s="42"/>
      <c r="MSZ182" s="42"/>
      <c r="MTA182" s="42"/>
      <c r="MTB182" s="42"/>
      <c r="MTC182" s="42"/>
      <c r="MTD182" s="42"/>
      <c r="MTE182" s="42"/>
      <c r="MTF182" s="42"/>
      <c r="MTG182" s="42"/>
      <c r="MTH182" s="42"/>
      <c r="MTI182" s="42"/>
      <c r="MTJ182" s="42"/>
      <c r="MTK182" s="42"/>
      <c r="MTL182" s="42"/>
      <c r="MTM182" s="42"/>
      <c r="MTN182" s="42"/>
      <c r="MTO182" s="42"/>
      <c r="MTP182" s="42"/>
      <c r="MTQ182" s="42"/>
      <c r="MTR182" s="42"/>
      <c r="MTS182" s="42"/>
      <c r="MTT182" s="42"/>
      <c r="MTU182" s="42"/>
      <c r="MTV182" s="42"/>
      <c r="MTW182" s="42"/>
      <c r="MTX182" s="42"/>
      <c r="MTY182" s="42"/>
      <c r="MTZ182" s="42"/>
      <c r="MUA182" s="42"/>
      <c r="MUB182" s="42"/>
      <c r="MUC182" s="42"/>
      <c r="MUD182" s="42"/>
      <c r="MUE182" s="42"/>
      <c r="MUF182" s="42"/>
      <c r="MUG182" s="42"/>
      <c r="MUH182" s="42"/>
      <c r="MUI182" s="42"/>
      <c r="MUJ182" s="42"/>
      <c r="MUK182" s="42"/>
      <c r="MUL182" s="42"/>
      <c r="MUM182" s="42"/>
      <c r="MUN182" s="42"/>
      <c r="MUO182" s="42"/>
      <c r="MUP182" s="42"/>
      <c r="MUQ182" s="42"/>
      <c r="MUR182" s="42"/>
      <c r="MUS182" s="42"/>
      <c r="MUT182" s="42"/>
      <c r="MUU182" s="42"/>
      <c r="MUV182" s="42"/>
      <c r="MUW182" s="42"/>
      <c r="MUX182" s="42"/>
      <c r="MUY182" s="42"/>
      <c r="MUZ182" s="42"/>
      <c r="MVA182" s="42"/>
      <c r="MVB182" s="42"/>
      <c r="MVC182" s="42"/>
      <c r="MVD182" s="42"/>
      <c r="MVE182" s="42"/>
      <c r="MVF182" s="42"/>
      <c r="MVG182" s="42"/>
      <c r="MVH182" s="42"/>
      <c r="MVI182" s="42"/>
      <c r="MVJ182" s="42"/>
      <c r="MVK182" s="42"/>
      <c r="MVL182" s="42"/>
      <c r="MVM182" s="42"/>
      <c r="MVN182" s="42"/>
      <c r="MVO182" s="42"/>
      <c r="MVP182" s="42"/>
      <c r="MVQ182" s="42"/>
      <c r="MVR182" s="42"/>
      <c r="MVS182" s="42"/>
      <c r="MVT182" s="42"/>
      <c r="MVU182" s="42"/>
      <c r="MVV182" s="42"/>
      <c r="MVW182" s="42"/>
      <c r="MVX182" s="42"/>
      <c r="MVY182" s="42"/>
      <c r="MVZ182" s="42"/>
      <c r="MWA182" s="42"/>
      <c r="MWB182" s="42"/>
      <c r="MWC182" s="42"/>
      <c r="MWD182" s="42"/>
      <c r="MWE182" s="42"/>
      <c r="MWF182" s="42"/>
      <c r="MWG182" s="42"/>
      <c r="MWH182" s="42"/>
      <c r="MWI182" s="42"/>
      <c r="MWJ182" s="42"/>
      <c r="MWK182" s="42"/>
      <c r="MWL182" s="42"/>
      <c r="MWM182" s="42"/>
      <c r="MWN182" s="42"/>
      <c r="MWO182" s="42"/>
      <c r="MWP182" s="42"/>
      <c r="MWQ182" s="42"/>
      <c r="MWR182" s="42"/>
      <c r="MWS182" s="42"/>
      <c r="MWT182" s="42"/>
      <c r="MWU182" s="42"/>
      <c r="MWV182" s="42"/>
      <c r="MWW182" s="42"/>
      <c r="MWX182" s="42"/>
      <c r="MWY182" s="42"/>
      <c r="MWZ182" s="42"/>
      <c r="MXA182" s="42"/>
      <c r="MXB182" s="42"/>
      <c r="MXC182" s="42"/>
      <c r="MXD182" s="42"/>
      <c r="MXE182" s="42"/>
      <c r="MXF182" s="42"/>
      <c r="MXG182" s="42"/>
      <c r="MXH182" s="42"/>
      <c r="MXI182" s="42"/>
      <c r="MXJ182" s="42"/>
      <c r="MXK182" s="42"/>
      <c r="MXL182" s="42"/>
      <c r="MXM182" s="42"/>
      <c r="MXN182" s="42"/>
      <c r="MXO182" s="42"/>
      <c r="MXP182" s="42"/>
      <c r="MXQ182" s="42"/>
      <c r="MXR182" s="42"/>
      <c r="MXS182" s="42"/>
      <c r="MXT182" s="42"/>
      <c r="MXU182" s="42"/>
      <c r="MXV182" s="42"/>
      <c r="MXW182" s="42"/>
      <c r="MXX182" s="42"/>
      <c r="MXY182" s="42"/>
      <c r="MXZ182" s="42"/>
      <c r="MYA182" s="42"/>
      <c r="MYB182" s="42"/>
      <c r="MYC182" s="42"/>
      <c r="MYD182" s="42"/>
      <c r="MYE182" s="42"/>
      <c r="MYF182" s="42"/>
      <c r="MYG182" s="42"/>
      <c r="MYH182" s="42"/>
      <c r="MYI182" s="42"/>
      <c r="MYJ182" s="42"/>
      <c r="MYK182" s="42"/>
      <c r="MYL182" s="42"/>
      <c r="MYM182" s="42"/>
      <c r="MYN182" s="42"/>
      <c r="MYO182" s="42"/>
      <c r="MYP182" s="42"/>
      <c r="MYQ182" s="42"/>
      <c r="MYR182" s="42"/>
      <c r="MYS182" s="42"/>
      <c r="MYT182" s="42"/>
      <c r="MYU182" s="42"/>
      <c r="MYV182" s="42"/>
      <c r="MYW182" s="42"/>
      <c r="MYX182" s="42"/>
      <c r="MYY182" s="42"/>
      <c r="MYZ182" s="42"/>
      <c r="MZA182" s="42"/>
      <c r="MZB182" s="42"/>
      <c r="MZC182" s="42"/>
      <c r="MZD182" s="42"/>
      <c r="MZE182" s="42"/>
      <c r="MZF182" s="42"/>
      <c r="MZG182" s="42"/>
      <c r="MZH182" s="42"/>
      <c r="MZI182" s="42"/>
      <c r="MZJ182" s="42"/>
      <c r="MZK182" s="42"/>
      <c r="MZL182" s="42"/>
      <c r="MZM182" s="42"/>
      <c r="MZN182" s="42"/>
      <c r="MZO182" s="42"/>
      <c r="MZP182" s="42"/>
      <c r="MZQ182" s="42"/>
      <c r="MZR182" s="42"/>
      <c r="MZS182" s="42"/>
      <c r="MZT182" s="42"/>
      <c r="MZU182" s="42"/>
      <c r="MZV182" s="42"/>
      <c r="MZW182" s="42"/>
      <c r="MZX182" s="42"/>
      <c r="MZY182" s="42"/>
      <c r="MZZ182" s="42"/>
      <c r="NAA182" s="42"/>
      <c r="NAB182" s="42"/>
      <c r="NAC182" s="42"/>
      <c r="NAD182" s="42"/>
      <c r="NAE182" s="42"/>
      <c r="NAF182" s="42"/>
      <c r="NAG182" s="42"/>
      <c r="NAH182" s="42"/>
      <c r="NAI182" s="42"/>
      <c r="NAJ182" s="42"/>
      <c r="NAK182" s="42"/>
      <c r="NAL182" s="42"/>
      <c r="NAM182" s="42"/>
      <c r="NAN182" s="42"/>
      <c r="NAO182" s="42"/>
      <c r="NAP182" s="42"/>
      <c r="NAQ182" s="42"/>
      <c r="NAR182" s="42"/>
      <c r="NAS182" s="42"/>
      <c r="NAT182" s="42"/>
      <c r="NAU182" s="42"/>
      <c r="NAV182" s="42"/>
      <c r="NAW182" s="42"/>
      <c r="NAX182" s="42"/>
      <c r="NAY182" s="42"/>
      <c r="NAZ182" s="42"/>
      <c r="NBA182" s="42"/>
      <c r="NBB182" s="42"/>
      <c r="NBC182" s="42"/>
      <c r="NBD182" s="42"/>
      <c r="NBE182" s="42"/>
      <c r="NBF182" s="42"/>
      <c r="NBG182" s="42"/>
      <c r="NBH182" s="42"/>
      <c r="NBI182" s="42"/>
      <c r="NBJ182" s="42"/>
      <c r="NBK182" s="42"/>
      <c r="NBL182" s="42"/>
      <c r="NBM182" s="42"/>
      <c r="NBN182" s="42"/>
      <c r="NBO182" s="42"/>
      <c r="NBP182" s="42"/>
      <c r="NBQ182" s="42"/>
      <c r="NBR182" s="42"/>
      <c r="NBS182" s="42"/>
      <c r="NBT182" s="42"/>
      <c r="NBU182" s="42"/>
      <c r="NBV182" s="42"/>
      <c r="NBW182" s="42"/>
      <c r="NBX182" s="42"/>
      <c r="NBY182" s="42"/>
      <c r="NBZ182" s="42"/>
      <c r="NCA182" s="42"/>
      <c r="NCB182" s="42"/>
      <c r="NCC182" s="42"/>
      <c r="NCD182" s="42"/>
      <c r="NCE182" s="42"/>
      <c r="NCF182" s="42"/>
      <c r="NCG182" s="42"/>
      <c r="NCH182" s="42"/>
      <c r="NCI182" s="42"/>
      <c r="NCJ182" s="42"/>
      <c r="NCK182" s="42"/>
      <c r="NCL182" s="42"/>
      <c r="NCM182" s="42"/>
      <c r="NCN182" s="42"/>
      <c r="NCO182" s="42"/>
      <c r="NCP182" s="42"/>
      <c r="NCQ182" s="42"/>
      <c r="NCR182" s="42"/>
      <c r="NCS182" s="42"/>
      <c r="NCT182" s="42"/>
      <c r="NCU182" s="42"/>
      <c r="NCV182" s="42"/>
      <c r="NCW182" s="42"/>
      <c r="NCX182" s="42"/>
      <c r="NCY182" s="42"/>
      <c r="NCZ182" s="42"/>
      <c r="NDA182" s="42"/>
      <c r="NDB182" s="42"/>
      <c r="NDC182" s="42"/>
      <c r="NDD182" s="42"/>
      <c r="NDE182" s="42"/>
      <c r="NDF182" s="42"/>
      <c r="NDG182" s="42"/>
      <c r="NDH182" s="42"/>
      <c r="NDI182" s="42"/>
      <c r="NDJ182" s="42"/>
      <c r="NDK182" s="42"/>
      <c r="NDL182" s="42"/>
      <c r="NDM182" s="42"/>
      <c r="NDN182" s="42"/>
      <c r="NDO182" s="42"/>
      <c r="NDP182" s="42"/>
      <c r="NDQ182" s="42"/>
      <c r="NDR182" s="42"/>
      <c r="NDS182" s="42"/>
      <c r="NDT182" s="42"/>
      <c r="NDU182" s="42"/>
      <c r="NDV182" s="42"/>
      <c r="NDW182" s="42"/>
      <c r="NDX182" s="42"/>
      <c r="NDY182" s="42"/>
      <c r="NDZ182" s="42"/>
      <c r="NEA182" s="42"/>
      <c r="NEB182" s="42"/>
      <c r="NEC182" s="42"/>
      <c r="NED182" s="42"/>
      <c r="NEE182" s="42"/>
      <c r="NEF182" s="42"/>
      <c r="NEG182" s="42"/>
      <c r="NEH182" s="42"/>
      <c r="NEI182" s="42"/>
      <c r="NEJ182" s="42"/>
      <c r="NEK182" s="42"/>
      <c r="NEL182" s="42"/>
      <c r="NEM182" s="42"/>
      <c r="NEN182" s="42"/>
      <c r="NEO182" s="42"/>
      <c r="NEP182" s="42"/>
      <c r="NEQ182" s="42"/>
      <c r="NER182" s="42"/>
      <c r="NES182" s="42"/>
      <c r="NET182" s="42"/>
      <c r="NEU182" s="42"/>
      <c r="NEV182" s="42"/>
      <c r="NEW182" s="42"/>
      <c r="NEX182" s="42"/>
      <c r="NEY182" s="42"/>
      <c r="NEZ182" s="42"/>
      <c r="NFA182" s="42"/>
      <c r="NFB182" s="42"/>
      <c r="NFC182" s="42"/>
      <c r="NFD182" s="42"/>
      <c r="NFE182" s="42"/>
      <c r="NFF182" s="42"/>
      <c r="NFG182" s="42"/>
      <c r="NFH182" s="42"/>
      <c r="NFI182" s="42"/>
      <c r="NFJ182" s="42"/>
      <c r="NFK182" s="42"/>
      <c r="NFL182" s="42"/>
      <c r="NFM182" s="42"/>
      <c r="NFN182" s="42"/>
      <c r="NFO182" s="42"/>
      <c r="NFP182" s="42"/>
      <c r="NFQ182" s="42"/>
      <c r="NFR182" s="42"/>
      <c r="NFS182" s="42"/>
      <c r="NFT182" s="42"/>
      <c r="NFU182" s="42"/>
      <c r="NFV182" s="42"/>
      <c r="NFW182" s="42"/>
      <c r="NFX182" s="42"/>
      <c r="NFY182" s="42"/>
      <c r="NFZ182" s="42"/>
      <c r="NGA182" s="42"/>
      <c r="NGB182" s="42"/>
      <c r="NGC182" s="42"/>
      <c r="NGD182" s="42"/>
      <c r="NGE182" s="42"/>
      <c r="NGF182" s="42"/>
      <c r="NGG182" s="42"/>
      <c r="NGH182" s="42"/>
      <c r="NGI182" s="42"/>
      <c r="NGJ182" s="42"/>
      <c r="NGK182" s="42"/>
      <c r="NGL182" s="42"/>
      <c r="NGM182" s="42"/>
      <c r="NGN182" s="42"/>
      <c r="NGO182" s="42"/>
      <c r="NGP182" s="42"/>
      <c r="NGQ182" s="42"/>
      <c r="NGR182" s="42"/>
      <c r="NGS182" s="42"/>
      <c r="NGT182" s="42"/>
      <c r="NGU182" s="42"/>
      <c r="NGV182" s="42"/>
      <c r="NGW182" s="42"/>
      <c r="NGX182" s="42"/>
      <c r="NGY182" s="42"/>
      <c r="NGZ182" s="42"/>
      <c r="NHA182" s="42"/>
      <c r="NHB182" s="42"/>
      <c r="NHC182" s="42"/>
      <c r="NHD182" s="42"/>
      <c r="NHE182" s="42"/>
      <c r="NHF182" s="42"/>
      <c r="NHG182" s="42"/>
      <c r="NHH182" s="42"/>
      <c r="NHI182" s="42"/>
      <c r="NHJ182" s="42"/>
      <c r="NHK182" s="42"/>
      <c r="NHL182" s="42"/>
      <c r="NHM182" s="42"/>
      <c r="NHN182" s="42"/>
      <c r="NHO182" s="42"/>
      <c r="NHP182" s="42"/>
      <c r="NHQ182" s="42"/>
      <c r="NHR182" s="42"/>
      <c r="NHS182" s="42"/>
      <c r="NHT182" s="42"/>
      <c r="NHU182" s="42"/>
      <c r="NHV182" s="42"/>
      <c r="NHW182" s="42"/>
      <c r="NHX182" s="42"/>
      <c r="NHY182" s="42"/>
      <c r="NHZ182" s="42"/>
      <c r="NIA182" s="42"/>
      <c r="NIB182" s="42"/>
      <c r="NIC182" s="42"/>
      <c r="NID182" s="42"/>
      <c r="NIE182" s="42"/>
      <c r="NIF182" s="42"/>
      <c r="NIG182" s="42"/>
      <c r="NIH182" s="42"/>
      <c r="NII182" s="42"/>
      <c r="NIJ182" s="42"/>
      <c r="NIK182" s="42"/>
      <c r="NIL182" s="42"/>
      <c r="NIM182" s="42"/>
      <c r="NIN182" s="42"/>
      <c r="NIO182" s="42"/>
      <c r="NIP182" s="42"/>
      <c r="NIQ182" s="42"/>
      <c r="NIR182" s="42"/>
      <c r="NIS182" s="42"/>
      <c r="NIT182" s="42"/>
      <c r="NIU182" s="42"/>
      <c r="NIV182" s="42"/>
      <c r="NIW182" s="42"/>
      <c r="NIX182" s="42"/>
      <c r="NIY182" s="42"/>
      <c r="NIZ182" s="42"/>
      <c r="NJA182" s="42"/>
      <c r="NJB182" s="42"/>
      <c r="NJC182" s="42"/>
      <c r="NJD182" s="42"/>
      <c r="NJE182" s="42"/>
      <c r="NJF182" s="42"/>
      <c r="NJG182" s="42"/>
      <c r="NJH182" s="42"/>
      <c r="NJI182" s="42"/>
      <c r="NJJ182" s="42"/>
      <c r="NJK182" s="42"/>
      <c r="NJL182" s="42"/>
      <c r="NJM182" s="42"/>
      <c r="NJN182" s="42"/>
      <c r="NJO182" s="42"/>
      <c r="NJP182" s="42"/>
      <c r="NJQ182" s="42"/>
      <c r="NJR182" s="42"/>
      <c r="NJS182" s="42"/>
      <c r="NJT182" s="42"/>
      <c r="NJU182" s="42"/>
      <c r="NJV182" s="42"/>
      <c r="NJW182" s="42"/>
      <c r="NJX182" s="42"/>
      <c r="NJY182" s="42"/>
      <c r="NJZ182" s="42"/>
      <c r="NKA182" s="42"/>
      <c r="NKB182" s="42"/>
      <c r="NKC182" s="42"/>
      <c r="NKD182" s="42"/>
      <c r="NKE182" s="42"/>
      <c r="NKF182" s="42"/>
      <c r="NKG182" s="42"/>
      <c r="NKH182" s="42"/>
      <c r="NKI182" s="42"/>
      <c r="NKJ182" s="42"/>
      <c r="NKK182" s="42"/>
      <c r="NKL182" s="42"/>
      <c r="NKM182" s="42"/>
      <c r="NKN182" s="42"/>
      <c r="NKO182" s="42"/>
      <c r="NKP182" s="42"/>
      <c r="NKQ182" s="42"/>
      <c r="NKR182" s="42"/>
      <c r="NKS182" s="42"/>
      <c r="NKT182" s="42"/>
      <c r="NKU182" s="42"/>
      <c r="NKV182" s="42"/>
      <c r="NKW182" s="42"/>
      <c r="NKX182" s="42"/>
      <c r="NKY182" s="42"/>
      <c r="NKZ182" s="42"/>
      <c r="NLA182" s="42"/>
      <c r="NLB182" s="42"/>
      <c r="NLC182" s="42"/>
      <c r="NLD182" s="42"/>
      <c r="NLE182" s="42"/>
      <c r="NLF182" s="42"/>
      <c r="NLG182" s="42"/>
      <c r="NLH182" s="42"/>
      <c r="NLI182" s="42"/>
      <c r="NLJ182" s="42"/>
      <c r="NLK182" s="42"/>
      <c r="NLL182" s="42"/>
      <c r="NLM182" s="42"/>
      <c r="NLN182" s="42"/>
      <c r="NLO182" s="42"/>
      <c r="NLP182" s="42"/>
      <c r="NLQ182" s="42"/>
      <c r="NLR182" s="42"/>
      <c r="NLS182" s="42"/>
      <c r="NLT182" s="42"/>
      <c r="NLU182" s="42"/>
      <c r="NLV182" s="42"/>
      <c r="NLW182" s="42"/>
      <c r="NLX182" s="42"/>
      <c r="NLY182" s="42"/>
      <c r="NLZ182" s="42"/>
      <c r="NMA182" s="42"/>
      <c r="NMB182" s="42"/>
      <c r="NMC182" s="42"/>
      <c r="NMD182" s="42"/>
      <c r="NME182" s="42"/>
      <c r="NMF182" s="42"/>
      <c r="NMG182" s="42"/>
      <c r="NMH182" s="42"/>
      <c r="NMI182" s="42"/>
      <c r="NMJ182" s="42"/>
      <c r="NMK182" s="42"/>
      <c r="NML182" s="42"/>
      <c r="NMM182" s="42"/>
      <c r="NMN182" s="42"/>
      <c r="NMO182" s="42"/>
      <c r="NMP182" s="42"/>
      <c r="NMQ182" s="42"/>
      <c r="NMR182" s="42"/>
      <c r="NMS182" s="42"/>
      <c r="NMT182" s="42"/>
      <c r="NMU182" s="42"/>
      <c r="NMV182" s="42"/>
      <c r="NMW182" s="42"/>
      <c r="NMX182" s="42"/>
      <c r="NMY182" s="42"/>
      <c r="NMZ182" s="42"/>
      <c r="NNA182" s="42"/>
      <c r="NNB182" s="42"/>
      <c r="NNC182" s="42"/>
      <c r="NND182" s="42"/>
      <c r="NNE182" s="42"/>
      <c r="NNF182" s="42"/>
      <c r="NNG182" s="42"/>
      <c r="NNH182" s="42"/>
      <c r="NNI182" s="42"/>
      <c r="NNJ182" s="42"/>
      <c r="NNK182" s="42"/>
      <c r="NNL182" s="42"/>
      <c r="NNM182" s="42"/>
      <c r="NNN182" s="42"/>
      <c r="NNO182" s="42"/>
      <c r="NNP182" s="42"/>
      <c r="NNQ182" s="42"/>
      <c r="NNR182" s="42"/>
      <c r="NNS182" s="42"/>
      <c r="NNT182" s="42"/>
      <c r="NNU182" s="42"/>
      <c r="NNV182" s="42"/>
      <c r="NNW182" s="42"/>
      <c r="NNX182" s="42"/>
      <c r="NNY182" s="42"/>
      <c r="NNZ182" s="42"/>
      <c r="NOA182" s="42"/>
      <c r="NOB182" s="42"/>
      <c r="NOC182" s="42"/>
      <c r="NOD182" s="42"/>
      <c r="NOE182" s="42"/>
      <c r="NOF182" s="42"/>
      <c r="NOG182" s="42"/>
      <c r="NOH182" s="42"/>
      <c r="NOI182" s="42"/>
      <c r="NOJ182" s="42"/>
      <c r="NOK182" s="42"/>
      <c r="NOL182" s="42"/>
      <c r="NOM182" s="42"/>
      <c r="NON182" s="42"/>
      <c r="NOO182" s="42"/>
      <c r="NOP182" s="42"/>
      <c r="NOQ182" s="42"/>
      <c r="NOR182" s="42"/>
      <c r="NOS182" s="42"/>
      <c r="NOT182" s="42"/>
      <c r="NOU182" s="42"/>
      <c r="NOV182" s="42"/>
      <c r="NOW182" s="42"/>
      <c r="NOX182" s="42"/>
      <c r="NOY182" s="42"/>
      <c r="NOZ182" s="42"/>
      <c r="NPA182" s="42"/>
      <c r="NPB182" s="42"/>
      <c r="NPC182" s="42"/>
      <c r="NPD182" s="42"/>
      <c r="NPE182" s="42"/>
      <c r="NPF182" s="42"/>
      <c r="NPG182" s="42"/>
      <c r="NPH182" s="42"/>
      <c r="NPI182" s="42"/>
      <c r="NPJ182" s="42"/>
      <c r="NPK182" s="42"/>
      <c r="NPL182" s="42"/>
      <c r="NPM182" s="42"/>
      <c r="NPN182" s="42"/>
      <c r="NPO182" s="42"/>
      <c r="NPP182" s="42"/>
      <c r="NPQ182" s="42"/>
      <c r="NPR182" s="42"/>
      <c r="NPS182" s="42"/>
      <c r="NPT182" s="42"/>
      <c r="NPU182" s="42"/>
      <c r="NPV182" s="42"/>
      <c r="NPW182" s="42"/>
      <c r="NPX182" s="42"/>
      <c r="NPY182" s="42"/>
      <c r="NPZ182" s="42"/>
      <c r="NQA182" s="42"/>
      <c r="NQB182" s="42"/>
      <c r="NQC182" s="42"/>
      <c r="NQD182" s="42"/>
      <c r="NQE182" s="42"/>
      <c r="NQF182" s="42"/>
      <c r="NQG182" s="42"/>
      <c r="NQH182" s="42"/>
      <c r="NQI182" s="42"/>
      <c r="NQJ182" s="42"/>
      <c r="NQK182" s="42"/>
      <c r="NQL182" s="42"/>
      <c r="NQM182" s="42"/>
      <c r="NQN182" s="42"/>
      <c r="NQO182" s="42"/>
      <c r="NQP182" s="42"/>
      <c r="NQQ182" s="42"/>
      <c r="NQR182" s="42"/>
      <c r="NQS182" s="42"/>
      <c r="NQT182" s="42"/>
      <c r="NQU182" s="42"/>
      <c r="NQV182" s="42"/>
      <c r="NQW182" s="42"/>
      <c r="NQX182" s="42"/>
      <c r="NQY182" s="42"/>
      <c r="NQZ182" s="42"/>
      <c r="NRA182" s="42"/>
      <c r="NRB182" s="42"/>
      <c r="NRC182" s="42"/>
      <c r="NRD182" s="42"/>
      <c r="NRE182" s="42"/>
      <c r="NRF182" s="42"/>
      <c r="NRG182" s="42"/>
      <c r="NRH182" s="42"/>
      <c r="NRI182" s="42"/>
      <c r="NRJ182" s="42"/>
      <c r="NRK182" s="42"/>
      <c r="NRL182" s="42"/>
      <c r="NRM182" s="42"/>
      <c r="NRN182" s="42"/>
      <c r="NRO182" s="42"/>
      <c r="NRP182" s="42"/>
      <c r="NRQ182" s="42"/>
      <c r="NRR182" s="42"/>
      <c r="NRS182" s="42"/>
      <c r="NRT182" s="42"/>
      <c r="NRU182" s="42"/>
      <c r="NRV182" s="42"/>
      <c r="NRW182" s="42"/>
      <c r="NRX182" s="42"/>
      <c r="NRY182" s="42"/>
      <c r="NRZ182" s="42"/>
      <c r="NSA182" s="42"/>
      <c r="NSB182" s="42"/>
      <c r="NSC182" s="42"/>
      <c r="NSD182" s="42"/>
      <c r="NSE182" s="42"/>
      <c r="NSF182" s="42"/>
      <c r="NSG182" s="42"/>
      <c r="NSH182" s="42"/>
      <c r="NSI182" s="42"/>
      <c r="NSJ182" s="42"/>
      <c r="NSK182" s="42"/>
      <c r="NSL182" s="42"/>
      <c r="NSM182" s="42"/>
      <c r="NSN182" s="42"/>
      <c r="NSO182" s="42"/>
      <c r="NSP182" s="42"/>
      <c r="NSQ182" s="42"/>
      <c r="NSR182" s="42"/>
      <c r="NSS182" s="42"/>
      <c r="NST182" s="42"/>
      <c r="NSU182" s="42"/>
      <c r="NSV182" s="42"/>
      <c r="NSW182" s="42"/>
      <c r="NSX182" s="42"/>
      <c r="NSY182" s="42"/>
      <c r="NSZ182" s="42"/>
      <c r="NTA182" s="42"/>
      <c r="NTB182" s="42"/>
      <c r="NTC182" s="42"/>
      <c r="NTD182" s="42"/>
      <c r="NTE182" s="42"/>
      <c r="NTF182" s="42"/>
      <c r="NTG182" s="42"/>
      <c r="NTH182" s="42"/>
      <c r="NTI182" s="42"/>
      <c r="NTJ182" s="42"/>
      <c r="NTK182" s="42"/>
      <c r="NTL182" s="42"/>
      <c r="NTM182" s="42"/>
      <c r="NTN182" s="42"/>
      <c r="NTO182" s="42"/>
      <c r="NTP182" s="42"/>
      <c r="NTQ182" s="42"/>
      <c r="NTR182" s="42"/>
      <c r="NTS182" s="42"/>
      <c r="NTT182" s="42"/>
      <c r="NTU182" s="42"/>
      <c r="NTV182" s="42"/>
      <c r="NTW182" s="42"/>
      <c r="NTX182" s="42"/>
      <c r="NTY182" s="42"/>
      <c r="NTZ182" s="42"/>
      <c r="NUA182" s="42"/>
      <c r="NUB182" s="42"/>
      <c r="NUC182" s="42"/>
      <c r="NUD182" s="42"/>
      <c r="NUE182" s="42"/>
      <c r="NUF182" s="42"/>
      <c r="NUG182" s="42"/>
      <c r="NUH182" s="42"/>
      <c r="NUI182" s="42"/>
      <c r="NUJ182" s="42"/>
      <c r="NUK182" s="42"/>
      <c r="NUL182" s="42"/>
      <c r="NUM182" s="42"/>
      <c r="NUN182" s="42"/>
      <c r="NUO182" s="42"/>
      <c r="NUP182" s="42"/>
      <c r="NUQ182" s="42"/>
      <c r="NUR182" s="42"/>
      <c r="NUS182" s="42"/>
      <c r="NUT182" s="42"/>
      <c r="NUU182" s="42"/>
      <c r="NUV182" s="42"/>
      <c r="NUW182" s="42"/>
      <c r="NUX182" s="42"/>
      <c r="NUY182" s="42"/>
      <c r="NUZ182" s="42"/>
      <c r="NVA182" s="42"/>
      <c r="NVB182" s="42"/>
      <c r="NVC182" s="42"/>
      <c r="NVD182" s="42"/>
      <c r="NVE182" s="42"/>
      <c r="NVF182" s="42"/>
      <c r="NVG182" s="42"/>
      <c r="NVH182" s="42"/>
      <c r="NVI182" s="42"/>
      <c r="NVJ182" s="42"/>
      <c r="NVK182" s="42"/>
      <c r="NVL182" s="42"/>
      <c r="NVM182" s="42"/>
      <c r="NVN182" s="42"/>
      <c r="NVO182" s="42"/>
      <c r="NVP182" s="42"/>
      <c r="NVQ182" s="42"/>
      <c r="NVR182" s="42"/>
      <c r="NVS182" s="42"/>
      <c r="NVT182" s="42"/>
      <c r="NVU182" s="42"/>
      <c r="NVV182" s="42"/>
      <c r="NVW182" s="42"/>
      <c r="NVX182" s="42"/>
      <c r="NVY182" s="42"/>
      <c r="NVZ182" s="42"/>
      <c r="NWA182" s="42"/>
      <c r="NWB182" s="42"/>
      <c r="NWC182" s="42"/>
      <c r="NWD182" s="42"/>
      <c r="NWE182" s="42"/>
      <c r="NWF182" s="42"/>
      <c r="NWG182" s="42"/>
      <c r="NWH182" s="42"/>
      <c r="NWI182" s="42"/>
      <c r="NWJ182" s="42"/>
      <c r="NWK182" s="42"/>
      <c r="NWL182" s="42"/>
      <c r="NWM182" s="42"/>
      <c r="NWN182" s="42"/>
      <c r="NWO182" s="42"/>
      <c r="NWP182" s="42"/>
      <c r="NWQ182" s="42"/>
      <c r="NWR182" s="42"/>
      <c r="NWS182" s="42"/>
      <c r="NWT182" s="42"/>
      <c r="NWU182" s="42"/>
      <c r="NWV182" s="42"/>
      <c r="NWW182" s="42"/>
      <c r="NWX182" s="42"/>
      <c r="NWY182" s="42"/>
      <c r="NWZ182" s="42"/>
      <c r="NXA182" s="42"/>
      <c r="NXB182" s="42"/>
      <c r="NXC182" s="42"/>
      <c r="NXD182" s="42"/>
      <c r="NXE182" s="42"/>
      <c r="NXF182" s="42"/>
      <c r="NXG182" s="42"/>
      <c r="NXH182" s="42"/>
      <c r="NXI182" s="42"/>
      <c r="NXJ182" s="42"/>
      <c r="NXK182" s="42"/>
      <c r="NXL182" s="42"/>
      <c r="NXM182" s="42"/>
      <c r="NXN182" s="42"/>
      <c r="NXO182" s="42"/>
      <c r="NXP182" s="42"/>
      <c r="NXQ182" s="42"/>
      <c r="NXR182" s="42"/>
      <c r="NXS182" s="42"/>
      <c r="NXT182" s="42"/>
      <c r="NXU182" s="42"/>
      <c r="NXV182" s="42"/>
      <c r="NXW182" s="42"/>
      <c r="NXX182" s="42"/>
      <c r="NXY182" s="42"/>
      <c r="NXZ182" s="42"/>
      <c r="NYA182" s="42"/>
      <c r="NYB182" s="42"/>
      <c r="NYC182" s="42"/>
      <c r="NYD182" s="42"/>
      <c r="NYE182" s="42"/>
      <c r="NYF182" s="42"/>
      <c r="NYG182" s="42"/>
      <c r="NYH182" s="42"/>
      <c r="NYI182" s="42"/>
      <c r="NYJ182" s="42"/>
      <c r="NYK182" s="42"/>
      <c r="NYL182" s="42"/>
      <c r="NYM182" s="42"/>
      <c r="NYN182" s="42"/>
      <c r="NYO182" s="42"/>
      <c r="NYP182" s="42"/>
      <c r="NYQ182" s="42"/>
      <c r="NYR182" s="42"/>
      <c r="NYS182" s="42"/>
      <c r="NYT182" s="42"/>
      <c r="NYU182" s="42"/>
      <c r="NYV182" s="42"/>
      <c r="NYW182" s="42"/>
      <c r="NYX182" s="42"/>
      <c r="NYY182" s="42"/>
      <c r="NYZ182" s="42"/>
      <c r="NZA182" s="42"/>
      <c r="NZB182" s="42"/>
      <c r="NZC182" s="42"/>
      <c r="NZD182" s="42"/>
      <c r="NZE182" s="42"/>
      <c r="NZF182" s="42"/>
      <c r="NZG182" s="42"/>
      <c r="NZH182" s="42"/>
      <c r="NZI182" s="42"/>
      <c r="NZJ182" s="42"/>
      <c r="NZK182" s="42"/>
      <c r="NZL182" s="42"/>
      <c r="NZM182" s="42"/>
      <c r="NZN182" s="42"/>
      <c r="NZO182" s="42"/>
      <c r="NZP182" s="42"/>
      <c r="NZQ182" s="42"/>
      <c r="NZR182" s="42"/>
      <c r="NZS182" s="42"/>
      <c r="NZT182" s="42"/>
      <c r="NZU182" s="42"/>
      <c r="NZV182" s="42"/>
      <c r="NZW182" s="42"/>
      <c r="NZX182" s="42"/>
      <c r="NZY182" s="42"/>
      <c r="NZZ182" s="42"/>
      <c r="OAA182" s="42"/>
      <c r="OAB182" s="42"/>
      <c r="OAC182" s="42"/>
      <c r="OAD182" s="42"/>
      <c r="OAE182" s="42"/>
      <c r="OAF182" s="42"/>
      <c r="OAG182" s="42"/>
      <c r="OAH182" s="42"/>
      <c r="OAI182" s="42"/>
      <c r="OAJ182" s="42"/>
      <c r="OAK182" s="42"/>
      <c r="OAL182" s="42"/>
      <c r="OAM182" s="42"/>
      <c r="OAN182" s="42"/>
      <c r="OAO182" s="42"/>
      <c r="OAP182" s="42"/>
      <c r="OAQ182" s="42"/>
      <c r="OAR182" s="42"/>
      <c r="OAS182" s="42"/>
      <c r="OAT182" s="42"/>
      <c r="OAU182" s="42"/>
      <c r="OAV182" s="42"/>
      <c r="OAW182" s="42"/>
      <c r="OAX182" s="42"/>
      <c r="OAY182" s="42"/>
      <c r="OAZ182" s="42"/>
      <c r="OBA182" s="42"/>
      <c r="OBB182" s="42"/>
      <c r="OBC182" s="42"/>
      <c r="OBD182" s="42"/>
      <c r="OBE182" s="42"/>
      <c r="OBF182" s="42"/>
      <c r="OBG182" s="42"/>
      <c r="OBH182" s="42"/>
      <c r="OBI182" s="42"/>
      <c r="OBJ182" s="42"/>
      <c r="OBK182" s="42"/>
      <c r="OBL182" s="42"/>
      <c r="OBM182" s="42"/>
      <c r="OBN182" s="42"/>
      <c r="OBO182" s="42"/>
      <c r="OBP182" s="42"/>
      <c r="OBQ182" s="42"/>
      <c r="OBR182" s="42"/>
      <c r="OBS182" s="42"/>
      <c r="OBT182" s="42"/>
      <c r="OBU182" s="42"/>
      <c r="OBV182" s="42"/>
      <c r="OBW182" s="42"/>
      <c r="OBX182" s="42"/>
      <c r="OBY182" s="42"/>
      <c r="OBZ182" s="42"/>
      <c r="OCA182" s="42"/>
      <c r="OCB182" s="42"/>
      <c r="OCC182" s="42"/>
      <c r="OCD182" s="42"/>
      <c r="OCE182" s="42"/>
      <c r="OCF182" s="42"/>
      <c r="OCG182" s="42"/>
      <c r="OCH182" s="42"/>
      <c r="OCI182" s="42"/>
      <c r="OCJ182" s="42"/>
      <c r="OCK182" s="42"/>
      <c r="OCL182" s="42"/>
      <c r="OCM182" s="42"/>
      <c r="OCN182" s="42"/>
      <c r="OCO182" s="42"/>
      <c r="OCP182" s="42"/>
      <c r="OCQ182" s="42"/>
      <c r="OCR182" s="42"/>
      <c r="OCS182" s="42"/>
      <c r="OCT182" s="42"/>
      <c r="OCU182" s="42"/>
      <c r="OCV182" s="42"/>
      <c r="OCW182" s="42"/>
      <c r="OCX182" s="42"/>
      <c r="OCY182" s="42"/>
      <c r="OCZ182" s="42"/>
      <c r="ODA182" s="42"/>
      <c r="ODB182" s="42"/>
      <c r="ODC182" s="42"/>
      <c r="ODD182" s="42"/>
      <c r="ODE182" s="42"/>
      <c r="ODF182" s="42"/>
      <c r="ODG182" s="42"/>
      <c r="ODH182" s="42"/>
      <c r="ODI182" s="42"/>
      <c r="ODJ182" s="42"/>
      <c r="ODK182" s="42"/>
      <c r="ODL182" s="42"/>
      <c r="ODM182" s="42"/>
      <c r="ODN182" s="42"/>
      <c r="ODO182" s="42"/>
      <c r="ODP182" s="42"/>
      <c r="ODQ182" s="42"/>
      <c r="ODR182" s="42"/>
      <c r="ODS182" s="42"/>
      <c r="ODT182" s="42"/>
      <c r="ODU182" s="42"/>
      <c r="ODV182" s="42"/>
      <c r="ODW182" s="42"/>
      <c r="ODX182" s="42"/>
      <c r="ODY182" s="42"/>
      <c r="ODZ182" s="42"/>
      <c r="OEA182" s="42"/>
      <c r="OEB182" s="42"/>
      <c r="OEC182" s="42"/>
      <c r="OED182" s="42"/>
      <c r="OEE182" s="42"/>
      <c r="OEF182" s="42"/>
      <c r="OEG182" s="42"/>
      <c r="OEH182" s="42"/>
      <c r="OEI182" s="42"/>
      <c r="OEJ182" s="42"/>
      <c r="OEK182" s="42"/>
      <c r="OEL182" s="42"/>
      <c r="OEM182" s="42"/>
      <c r="OEN182" s="42"/>
      <c r="OEO182" s="42"/>
      <c r="OEP182" s="42"/>
      <c r="OEQ182" s="42"/>
      <c r="OER182" s="42"/>
      <c r="OES182" s="42"/>
      <c r="OET182" s="42"/>
      <c r="OEU182" s="42"/>
      <c r="OEV182" s="42"/>
      <c r="OEW182" s="42"/>
      <c r="OEX182" s="42"/>
      <c r="OEY182" s="42"/>
      <c r="OEZ182" s="42"/>
      <c r="OFA182" s="42"/>
      <c r="OFB182" s="42"/>
      <c r="OFC182" s="42"/>
      <c r="OFD182" s="42"/>
      <c r="OFE182" s="42"/>
      <c r="OFF182" s="42"/>
      <c r="OFG182" s="42"/>
      <c r="OFH182" s="42"/>
      <c r="OFI182" s="42"/>
      <c r="OFJ182" s="42"/>
      <c r="OFK182" s="42"/>
      <c r="OFL182" s="42"/>
      <c r="OFM182" s="42"/>
      <c r="OFN182" s="42"/>
      <c r="OFO182" s="42"/>
      <c r="OFP182" s="42"/>
      <c r="OFQ182" s="42"/>
      <c r="OFR182" s="42"/>
      <c r="OFS182" s="42"/>
      <c r="OFT182" s="42"/>
      <c r="OFU182" s="42"/>
      <c r="OFV182" s="42"/>
      <c r="OFW182" s="42"/>
      <c r="OFX182" s="42"/>
      <c r="OFY182" s="42"/>
      <c r="OFZ182" s="42"/>
      <c r="OGA182" s="42"/>
      <c r="OGB182" s="42"/>
      <c r="OGC182" s="42"/>
      <c r="OGD182" s="42"/>
      <c r="OGE182" s="42"/>
      <c r="OGF182" s="42"/>
      <c r="OGG182" s="42"/>
      <c r="OGH182" s="42"/>
      <c r="OGI182" s="42"/>
      <c r="OGJ182" s="42"/>
      <c r="OGK182" s="42"/>
      <c r="OGL182" s="42"/>
      <c r="OGM182" s="42"/>
      <c r="OGN182" s="42"/>
      <c r="OGO182" s="42"/>
      <c r="OGP182" s="42"/>
      <c r="OGQ182" s="42"/>
      <c r="OGR182" s="42"/>
      <c r="OGS182" s="42"/>
      <c r="OGT182" s="42"/>
      <c r="OGU182" s="42"/>
      <c r="OGV182" s="42"/>
      <c r="OGW182" s="42"/>
      <c r="OGX182" s="42"/>
      <c r="OGY182" s="42"/>
      <c r="OGZ182" s="42"/>
      <c r="OHA182" s="42"/>
      <c r="OHB182" s="42"/>
      <c r="OHC182" s="42"/>
      <c r="OHD182" s="42"/>
      <c r="OHE182" s="42"/>
      <c r="OHF182" s="42"/>
      <c r="OHG182" s="42"/>
      <c r="OHH182" s="42"/>
      <c r="OHI182" s="42"/>
      <c r="OHJ182" s="42"/>
      <c r="OHK182" s="42"/>
      <c r="OHL182" s="42"/>
      <c r="OHM182" s="42"/>
      <c r="OHN182" s="42"/>
      <c r="OHO182" s="42"/>
      <c r="OHP182" s="42"/>
      <c r="OHQ182" s="42"/>
      <c r="OHR182" s="42"/>
      <c r="OHS182" s="42"/>
      <c r="OHT182" s="42"/>
      <c r="OHU182" s="42"/>
      <c r="OHV182" s="42"/>
      <c r="OHW182" s="42"/>
      <c r="OHX182" s="42"/>
      <c r="OHY182" s="42"/>
      <c r="OHZ182" s="42"/>
      <c r="OIA182" s="42"/>
      <c r="OIB182" s="42"/>
      <c r="OIC182" s="42"/>
      <c r="OID182" s="42"/>
      <c r="OIE182" s="42"/>
      <c r="OIF182" s="42"/>
      <c r="OIG182" s="42"/>
      <c r="OIH182" s="42"/>
      <c r="OII182" s="42"/>
      <c r="OIJ182" s="42"/>
      <c r="OIK182" s="42"/>
      <c r="OIL182" s="42"/>
      <c r="OIM182" s="42"/>
      <c r="OIN182" s="42"/>
      <c r="OIO182" s="42"/>
      <c r="OIP182" s="42"/>
      <c r="OIQ182" s="42"/>
      <c r="OIR182" s="42"/>
      <c r="OIS182" s="42"/>
      <c r="OIT182" s="42"/>
      <c r="OIU182" s="42"/>
      <c r="OIV182" s="42"/>
      <c r="OIW182" s="42"/>
      <c r="OIX182" s="42"/>
      <c r="OIY182" s="42"/>
      <c r="OIZ182" s="42"/>
      <c r="OJA182" s="42"/>
      <c r="OJB182" s="42"/>
      <c r="OJC182" s="42"/>
      <c r="OJD182" s="42"/>
      <c r="OJE182" s="42"/>
      <c r="OJF182" s="42"/>
      <c r="OJG182" s="42"/>
      <c r="OJH182" s="42"/>
      <c r="OJI182" s="42"/>
      <c r="OJJ182" s="42"/>
      <c r="OJK182" s="42"/>
      <c r="OJL182" s="42"/>
      <c r="OJM182" s="42"/>
      <c r="OJN182" s="42"/>
      <c r="OJO182" s="42"/>
      <c r="OJP182" s="42"/>
      <c r="OJQ182" s="42"/>
      <c r="OJR182" s="42"/>
      <c r="OJS182" s="42"/>
      <c r="OJT182" s="42"/>
      <c r="OJU182" s="42"/>
      <c r="OJV182" s="42"/>
      <c r="OJW182" s="42"/>
      <c r="OJX182" s="42"/>
      <c r="OJY182" s="42"/>
      <c r="OJZ182" s="42"/>
      <c r="OKA182" s="42"/>
      <c r="OKB182" s="42"/>
      <c r="OKC182" s="42"/>
      <c r="OKD182" s="42"/>
      <c r="OKE182" s="42"/>
      <c r="OKF182" s="42"/>
      <c r="OKG182" s="42"/>
      <c r="OKH182" s="42"/>
      <c r="OKI182" s="42"/>
      <c r="OKJ182" s="42"/>
      <c r="OKK182" s="42"/>
      <c r="OKL182" s="42"/>
      <c r="OKM182" s="42"/>
      <c r="OKN182" s="42"/>
      <c r="OKO182" s="42"/>
      <c r="OKP182" s="42"/>
      <c r="OKQ182" s="42"/>
      <c r="OKR182" s="42"/>
      <c r="OKS182" s="42"/>
      <c r="OKT182" s="42"/>
      <c r="OKU182" s="42"/>
      <c r="OKV182" s="42"/>
      <c r="OKW182" s="42"/>
      <c r="OKX182" s="42"/>
      <c r="OKY182" s="42"/>
      <c r="OKZ182" s="42"/>
      <c r="OLA182" s="42"/>
      <c r="OLB182" s="42"/>
      <c r="OLC182" s="42"/>
      <c r="OLD182" s="42"/>
      <c r="OLE182" s="42"/>
      <c r="OLF182" s="42"/>
      <c r="OLG182" s="42"/>
      <c r="OLH182" s="42"/>
      <c r="OLI182" s="42"/>
      <c r="OLJ182" s="42"/>
      <c r="OLK182" s="42"/>
      <c r="OLL182" s="42"/>
      <c r="OLM182" s="42"/>
      <c r="OLN182" s="42"/>
      <c r="OLO182" s="42"/>
      <c r="OLP182" s="42"/>
      <c r="OLQ182" s="42"/>
      <c r="OLR182" s="42"/>
      <c r="OLS182" s="42"/>
      <c r="OLT182" s="42"/>
      <c r="OLU182" s="42"/>
      <c r="OLV182" s="42"/>
      <c r="OLW182" s="42"/>
      <c r="OLX182" s="42"/>
      <c r="OLY182" s="42"/>
      <c r="OLZ182" s="42"/>
      <c r="OMA182" s="42"/>
      <c r="OMB182" s="42"/>
      <c r="OMC182" s="42"/>
      <c r="OMD182" s="42"/>
      <c r="OME182" s="42"/>
      <c r="OMF182" s="42"/>
      <c r="OMG182" s="42"/>
      <c r="OMH182" s="42"/>
      <c r="OMI182" s="42"/>
      <c r="OMJ182" s="42"/>
      <c r="OMK182" s="42"/>
      <c r="OML182" s="42"/>
      <c r="OMM182" s="42"/>
      <c r="OMN182" s="42"/>
      <c r="OMO182" s="42"/>
      <c r="OMP182" s="42"/>
      <c r="OMQ182" s="42"/>
      <c r="OMR182" s="42"/>
      <c r="OMS182" s="42"/>
      <c r="OMT182" s="42"/>
      <c r="OMU182" s="42"/>
      <c r="OMV182" s="42"/>
      <c r="OMW182" s="42"/>
      <c r="OMX182" s="42"/>
      <c r="OMY182" s="42"/>
      <c r="OMZ182" s="42"/>
      <c r="ONA182" s="42"/>
      <c r="ONB182" s="42"/>
      <c r="ONC182" s="42"/>
      <c r="OND182" s="42"/>
      <c r="ONE182" s="42"/>
      <c r="ONF182" s="42"/>
      <c r="ONG182" s="42"/>
      <c r="ONH182" s="42"/>
      <c r="ONI182" s="42"/>
      <c r="ONJ182" s="42"/>
      <c r="ONK182" s="42"/>
      <c r="ONL182" s="42"/>
      <c r="ONM182" s="42"/>
      <c r="ONN182" s="42"/>
      <c r="ONO182" s="42"/>
      <c r="ONP182" s="42"/>
      <c r="ONQ182" s="42"/>
      <c r="ONR182" s="42"/>
      <c r="ONS182" s="42"/>
      <c r="ONT182" s="42"/>
      <c r="ONU182" s="42"/>
      <c r="ONV182" s="42"/>
      <c r="ONW182" s="42"/>
      <c r="ONX182" s="42"/>
      <c r="ONY182" s="42"/>
      <c r="ONZ182" s="42"/>
      <c r="OOA182" s="42"/>
      <c r="OOB182" s="42"/>
      <c r="OOC182" s="42"/>
      <c r="OOD182" s="42"/>
      <c r="OOE182" s="42"/>
      <c r="OOF182" s="42"/>
      <c r="OOG182" s="42"/>
      <c r="OOH182" s="42"/>
      <c r="OOI182" s="42"/>
      <c r="OOJ182" s="42"/>
      <c r="OOK182" s="42"/>
      <c r="OOL182" s="42"/>
      <c r="OOM182" s="42"/>
      <c r="OON182" s="42"/>
      <c r="OOO182" s="42"/>
      <c r="OOP182" s="42"/>
      <c r="OOQ182" s="42"/>
      <c r="OOR182" s="42"/>
      <c r="OOS182" s="42"/>
      <c r="OOT182" s="42"/>
      <c r="OOU182" s="42"/>
      <c r="OOV182" s="42"/>
      <c r="OOW182" s="42"/>
      <c r="OOX182" s="42"/>
      <c r="OOY182" s="42"/>
      <c r="OOZ182" s="42"/>
      <c r="OPA182" s="42"/>
      <c r="OPB182" s="42"/>
      <c r="OPC182" s="42"/>
      <c r="OPD182" s="42"/>
      <c r="OPE182" s="42"/>
      <c r="OPF182" s="42"/>
      <c r="OPG182" s="42"/>
      <c r="OPH182" s="42"/>
      <c r="OPI182" s="42"/>
      <c r="OPJ182" s="42"/>
      <c r="OPK182" s="42"/>
      <c r="OPL182" s="42"/>
      <c r="OPM182" s="42"/>
      <c r="OPN182" s="42"/>
      <c r="OPO182" s="42"/>
      <c r="OPP182" s="42"/>
      <c r="OPQ182" s="42"/>
      <c r="OPR182" s="42"/>
      <c r="OPS182" s="42"/>
      <c r="OPT182" s="42"/>
      <c r="OPU182" s="42"/>
      <c r="OPV182" s="42"/>
      <c r="OPW182" s="42"/>
      <c r="OPX182" s="42"/>
      <c r="OPY182" s="42"/>
      <c r="OPZ182" s="42"/>
      <c r="OQA182" s="42"/>
      <c r="OQB182" s="42"/>
      <c r="OQC182" s="42"/>
      <c r="OQD182" s="42"/>
      <c r="OQE182" s="42"/>
      <c r="OQF182" s="42"/>
      <c r="OQG182" s="42"/>
      <c r="OQH182" s="42"/>
      <c r="OQI182" s="42"/>
      <c r="OQJ182" s="42"/>
      <c r="OQK182" s="42"/>
      <c r="OQL182" s="42"/>
      <c r="OQM182" s="42"/>
      <c r="OQN182" s="42"/>
      <c r="OQO182" s="42"/>
      <c r="OQP182" s="42"/>
      <c r="OQQ182" s="42"/>
      <c r="OQR182" s="42"/>
      <c r="OQS182" s="42"/>
      <c r="OQT182" s="42"/>
      <c r="OQU182" s="42"/>
      <c r="OQV182" s="42"/>
      <c r="OQW182" s="42"/>
      <c r="OQX182" s="42"/>
      <c r="OQY182" s="42"/>
      <c r="OQZ182" s="42"/>
      <c r="ORA182" s="42"/>
      <c r="ORB182" s="42"/>
      <c r="ORC182" s="42"/>
      <c r="ORD182" s="42"/>
      <c r="ORE182" s="42"/>
      <c r="ORF182" s="42"/>
      <c r="ORG182" s="42"/>
      <c r="ORH182" s="42"/>
      <c r="ORI182" s="42"/>
      <c r="ORJ182" s="42"/>
      <c r="ORK182" s="42"/>
      <c r="ORL182" s="42"/>
      <c r="ORM182" s="42"/>
      <c r="ORN182" s="42"/>
      <c r="ORO182" s="42"/>
      <c r="ORP182" s="42"/>
      <c r="ORQ182" s="42"/>
      <c r="ORR182" s="42"/>
      <c r="ORS182" s="42"/>
      <c r="ORT182" s="42"/>
      <c r="ORU182" s="42"/>
      <c r="ORV182" s="42"/>
      <c r="ORW182" s="42"/>
      <c r="ORX182" s="42"/>
      <c r="ORY182" s="42"/>
      <c r="ORZ182" s="42"/>
      <c r="OSA182" s="42"/>
      <c r="OSB182" s="42"/>
      <c r="OSC182" s="42"/>
      <c r="OSD182" s="42"/>
      <c r="OSE182" s="42"/>
      <c r="OSF182" s="42"/>
      <c r="OSG182" s="42"/>
      <c r="OSH182" s="42"/>
      <c r="OSI182" s="42"/>
      <c r="OSJ182" s="42"/>
      <c r="OSK182" s="42"/>
      <c r="OSL182" s="42"/>
      <c r="OSM182" s="42"/>
      <c r="OSN182" s="42"/>
      <c r="OSO182" s="42"/>
      <c r="OSP182" s="42"/>
      <c r="OSQ182" s="42"/>
      <c r="OSR182" s="42"/>
      <c r="OSS182" s="42"/>
      <c r="OST182" s="42"/>
      <c r="OSU182" s="42"/>
      <c r="OSV182" s="42"/>
      <c r="OSW182" s="42"/>
      <c r="OSX182" s="42"/>
      <c r="OSY182" s="42"/>
      <c r="OSZ182" s="42"/>
      <c r="OTA182" s="42"/>
      <c r="OTB182" s="42"/>
      <c r="OTC182" s="42"/>
      <c r="OTD182" s="42"/>
      <c r="OTE182" s="42"/>
      <c r="OTF182" s="42"/>
      <c r="OTG182" s="42"/>
      <c r="OTH182" s="42"/>
      <c r="OTI182" s="42"/>
      <c r="OTJ182" s="42"/>
      <c r="OTK182" s="42"/>
      <c r="OTL182" s="42"/>
      <c r="OTM182" s="42"/>
      <c r="OTN182" s="42"/>
      <c r="OTO182" s="42"/>
      <c r="OTP182" s="42"/>
      <c r="OTQ182" s="42"/>
      <c r="OTR182" s="42"/>
      <c r="OTS182" s="42"/>
      <c r="OTT182" s="42"/>
      <c r="OTU182" s="42"/>
      <c r="OTV182" s="42"/>
      <c r="OTW182" s="42"/>
      <c r="OTX182" s="42"/>
      <c r="OTY182" s="42"/>
      <c r="OTZ182" s="42"/>
      <c r="OUA182" s="42"/>
      <c r="OUB182" s="42"/>
      <c r="OUC182" s="42"/>
      <c r="OUD182" s="42"/>
      <c r="OUE182" s="42"/>
      <c r="OUF182" s="42"/>
      <c r="OUG182" s="42"/>
      <c r="OUH182" s="42"/>
      <c r="OUI182" s="42"/>
      <c r="OUJ182" s="42"/>
      <c r="OUK182" s="42"/>
      <c r="OUL182" s="42"/>
      <c r="OUM182" s="42"/>
      <c r="OUN182" s="42"/>
      <c r="OUO182" s="42"/>
      <c r="OUP182" s="42"/>
      <c r="OUQ182" s="42"/>
      <c r="OUR182" s="42"/>
      <c r="OUS182" s="42"/>
      <c r="OUT182" s="42"/>
      <c r="OUU182" s="42"/>
      <c r="OUV182" s="42"/>
      <c r="OUW182" s="42"/>
      <c r="OUX182" s="42"/>
      <c r="OUY182" s="42"/>
      <c r="OUZ182" s="42"/>
      <c r="OVA182" s="42"/>
      <c r="OVB182" s="42"/>
      <c r="OVC182" s="42"/>
      <c r="OVD182" s="42"/>
      <c r="OVE182" s="42"/>
      <c r="OVF182" s="42"/>
      <c r="OVG182" s="42"/>
      <c r="OVH182" s="42"/>
      <c r="OVI182" s="42"/>
      <c r="OVJ182" s="42"/>
      <c r="OVK182" s="42"/>
      <c r="OVL182" s="42"/>
      <c r="OVM182" s="42"/>
      <c r="OVN182" s="42"/>
      <c r="OVO182" s="42"/>
      <c r="OVP182" s="42"/>
      <c r="OVQ182" s="42"/>
      <c r="OVR182" s="42"/>
      <c r="OVS182" s="42"/>
      <c r="OVT182" s="42"/>
      <c r="OVU182" s="42"/>
      <c r="OVV182" s="42"/>
      <c r="OVW182" s="42"/>
      <c r="OVX182" s="42"/>
      <c r="OVY182" s="42"/>
      <c r="OVZ182" s="42"/>
      <c r="OWA182" s="42"/>
      <c r="OWB182" s="42"/>
      <c r="OWC182" s="42"/>
      <c r="OWD182" s="42"/>
      <c r="OWE182" s="42"/>
      <c r="OWF182" s="42"/>
      <c r="OWG182" s="42"/>
      <c r="OWH182" s="42"/>
      <c r="OWI182" s="42"/>
      <c r="OWJ182" s="42"/>
      <c r="OWK182" s="42"/>
      <c r="OWL182" s="42"/>
      <c r="OWM182" s="42"/>
      <c r="OWN182" s="42"/>
      <c r="OWO182" s="42"/>
      <c r="OWP182" s="42"/>
      <c r="OWQ182" s="42"/>
      <c r="OWR182" s="42"/>
      <c r="OWS182" s="42"/>
      <c r="OWT182" s="42"/>
      <c r="OWU182" s="42"/>
      <c r="OWV182" s="42"/>
      <c r="OWW182" s="42"/>
      <c r="OWX182" s="42"/>
      <c r="OWY182" s="42"/>
      <c r="OWZ182" s="42"/>
      <c r="OXA182" s="42"/>
      <c r="OXB182" s="42"/>
      <c r="OXC182" s="42"/>
      <c r="OXD182" s="42"/>
      <c r="OXE182" s="42"/>
      <c r="OXF182" s="42"/>
      <c r="OXG182" s="42"/>
      <c r="OXH182" s="42"/>
      <c r="OXI182" s="42"/>
      <c r="OXJ182" s="42"/>
      <c r="OXK182" s="42"/>
      <c r="OXL182" s="42"/>
      <c r="OXM182" s="42"/>
      <c r="OXN182" s="42"/>
      <c r="OXO182" s="42"/>
      <c r="OXP182" s="42"/>
      <c r="OXQ182" s="42"/>
      <c r="OXR182" s="42"/>
      <c r="OXS182" s="42"/>
      <c r="OXT182" s="42"/>
      <c r="OXU182" s="42"/>
      <c r="OXV182" s="42"/>
      <c r="OXW182" s="42"/>
      <c r="OXX182" s="42"/>
      <c r="OXY182" s="42"/>
      <c r="OXZ182" s="42"/>
      <c r="OYA182" s="42"/>
      <c r="OYB182" s="42"/>
      <c r="OYC182" s="42"/>
      <c r="OYD182" s="42"/>
      <c r="OYE182" s="42"/>
      <c r="OYF182" s="42"/>
      <c r="OYG182" s="42"/>
      <c r="OYH182" s="42"/>
      <c r="OYI182" s="42"/>
      <c r="OYJ182" s="42"/>
      <c r="OYK182" s="42"/>
      <c r="OYL182" s="42"/>
      <c r="OYM182" s="42"/>
      <c r="OYN182" s="42"/>
      <c r="OYO182" s="42"/>
      <c r="OYP182" s="42"/>
      <c r="OYQ182" s="42"/>
      <c r="OYR182" s="42"/>
      <c r="OYS182" s="42"/>
      <c r="OYT182" s="42"/>
      <c r="OYU182" s="42"/>
      <c r="OYV182" s="42"/>
      <c r="OYW182" s="42"/>
      <c r="OYX182" s="42"/>
      <c r="OYY182" s="42"/>
      <c r="OYZ182" s="42"/>
      <c r="OZA182" s="42"/>
      <c r="OZB182" s="42"/>
      <c r="OZC182" s="42"/>
      <c r="OZD182" s="42"/>
      <c r="OZE182" s="42"/>
      <c r="OZF182" s="42"/>
      <c r="OZG182" s="42"/>
      <c r="OZH182" s="42"/>
      <c r="OZI182" s="42"/>
      <c r="OZJ182" s="42"/>
      <c r="OZK182" s="42"/>
      <c r="OZL182" s="42"/>
      <c r="OZM182" s="42"/>
      <c r="OZN182" s="42"/>
      <c r="OZO182" s="42"/>
      <c r="OZP182" s="42"/>
      <c r="OZQ182" s="42"/>
      <c r="OZR182" s="42"/>
      <c r="OZS182" s="42"/>
      <c r="OZT182" s="42"/>
      <c r="OZU182" s="42"/>
      <c r="OZV182" s="42"/>
      <c r="OZW182" s="42"/>
      <c r="OZX182" s="42"/>
      <c r="OZY182" s="42"/>
      <c r="OZZ182" s="42"/>
      <c r="PAA182" s="42"/>
      <c r="PAB182" s="42"/>
      <c r="PAC182" s="42"/>
      <c r="PAD182" s="42"/>
      <c r="PAE182" s="42"/>
      <c r="PAF182" s="42"/>
      <c r="PAG182" s="42"/>
      <c r="PAH182" s="42"/>
      <c r="PAI182" s="42"/>
      <c r="PAJ182" s="42"/>
      <c r="PAK182" s="42"/>
      <c r="PAL182" s="42"/>
      <c r="PAM182" s="42"/>
      <c r="PAN182" s="42"/>
      <c r="PAO182" s="42"/>
      <c r="PAP182" s="42"/>
      <c r="PAQ182" s="42"/>
      <c r="PAR182" s="42"/>
      <c r="PAS182" s="42"/>
      <c r="PAT182" s="42"/>
      <c r="PAU182" s="42"/>
      <c r="PAV182" s="42"/>
      <c r="PAW182" s="42"/>
      <c r="PAX182" s="42"/>
      <c r="PAY182" s="42"/>
      <c r="PAZ182" s="42"/>
      <c r="PBA182" s="42"/>
      <c r="PBB182" s="42"/>
      <c r="PBC182" s="42"/>
      <c r="PBD182" s="42"/>
      <c r="PBE182" s="42"/>
      <c r="PBF182" s="42"/>
      <c r="PBG182" s="42"/>
      <c r="PBH182" s="42"/>
      <c r="PBI182" s="42"/>
      <c r="PBJ182" s="42"/>
      <c r="PBK182" s="42"/>
      <c r="PBL182" s="42"/>
      <c r="PBM182" s="42"/>
      <c r="PBN182" s="42"/>
      <c r="PBO182" s="42"/>
      <c r="PBP182" s="42"/>
      <c r="PBQ182" s="42"/>
      <c r="PBR182" s="42"/>
      <c r="PBS182" s="42"/>
      <c r="PBT182" s="42"/>
      <c r="PBU182" s="42"/>
      <c r="PBV182" s="42"/>
      <c r="PBW182" s="42"/>
      <c r="PBX182" s="42"/>
      <c r="PBY182" s="42"/>
      <c r="PBZ182" s="42"/>
      <c r="PCA182" s="42"/>
      <c r="PCB182" s="42"/>
      <c r="PCC182" s="42"/>
      <c r="PCD182" s="42"/>
      <c r="PCE182" s="42"/>
      <c r="PCF182" s="42"/>
      <c r="PCG182" s="42"/>
      <c r="PCH182" s="42"/>
      <c r="PCI182" s="42"/>
      <c r="PCJ182" s="42"/>
      <c r="PCK182" s="42"/>
      <c r="PCL182" s="42"/>
      <c r="PCM182" s="42"/>
      <c r="PCN182" s="42"/>
      <c r="PCO182" s="42"/>
      <c r="PCP182" s="42"/>
      <c r="PCQ182" s="42"/>
      <c r="PCR182" s="42"/>
      <c r="PCS182" s="42"/>
      <c r="PCT182" s="42"/>
      <c r="PCU182" s="42"/>
      <c r="PCV182" s="42"/>
      <c r="PCW182" s="42"/>
      <c r="PCX182" s="42"/>
      <c r="PCY182" s="42"/>
      <c r="PCZ182" s="42"/>
      <c r="PDA182" s="42"/>
      <c r="PDB182" s="42"/>
      <c r="PDC182" s="42"/>
      <c r="PDD182" s="42"/>
      <c r="PDE182" s="42"/>
      <c r="PDF182" s="42"/>
      <c r="PDG182" s="42"/>
      <c r="PDH182" s="42"/>
      <c r="PDI182" s="42"/>
      <c r="PDJ182" s="42"/>
      <c r="PDK182" s="42"/>
      <c r="PDL182" s="42"/>
      <c r="PDM182" s="42"/>
      <c r="PDN182" s="42"/>
      <c r="PDO182" s="42"/>
      <c r="PDP182" s="42"/>
      <c r="PDQ182" s="42"/>
      <c r="PDR182" s="42"/>
      <c r="PDS182" s="42"/>
      <c r="PDT182" s="42"/>
      <c r="PDU182" s="42"/>
      <c r="PDV182" s="42"/>
      <c r="PDW182" s="42"/>
      <c r="PDX182" s="42"/>
      <c r="PDY182" s="42"/>
      <c r="PDZ182" s="42"/>
      <c r="PEA182" s="42"/>
      <c r="PEB182" s="42"/>
      <c r="PEC182" s="42"/>
      <c r="PED182" s="42"/>
      <c r="PEE182" s="42"/>
      <c r="PEF182" s="42"/>
      <c r="PEG182" s="42"/>
      <c r="PEH182" s="42"/>
      <c r="PEI182" s="42"/>
      <c r="PEJ182" s="42"/>
      <c r="PEK182" s="42"/>
      <c r="PEL182" s="42"/>
      <c r="PEM182" s="42"/>
      <c r="PEN182" s="42"/>
      <c r="PEO182" s="42"/>
      <c r="PEP182" s="42"/>
      <c r="PEQ182" s="42"/>
      <c r="PER182" s="42"/>
      <c r="PES182" s="42"/>
      <c r="PET182" s="42"/>
      <c r="PEU182" s="42"/>
      <c r="PEV182" s="42"/>
      <c r="PEW182" s="42"/>
      <c r="PEX182" s="42"/>
      <c r="PEY182" s="42"/>
      <c r="PEZ182" s="42"/>
      <c r="PFA182" s="42"/>
      <c r="PFB182" s="42"/>
      <c r="PFC182" s="42"/>
      <c r="PFD182" s="42"/>
      <c r="PFE182" s="42"/>
      <c r="PFF182" s="42"/>
      <c r="PFG182" s="42"/>
      <c r="PFH182" s="42"/>
      <c r="PFI182" s="42"/>
      <c r="PFJ182" s="42"/>
      <c r="PFK182" s="42"/>
      <c r="PFL182" s="42"/>
      <c r="PFM182" s="42"/>
      <c r="PFN182" s="42"/>
      <c r="PFO182" s="42"/>
      <c r="PFP182" s="42"/>
      <c r="PFQ182" s="42"/>
      <c r="PFR182" s="42"/>
      <c r="PFS182" s="42"/>
      <c r="PFT182" s="42"/>
      <c r="PFU182" s="42"/>
      <c r="PFV182" s="42"/>
      <c r="PFW182" s="42"/>
      <c r="PFX182" s="42"/>
      <c r="PFY182" s="42"/>
      <c r="PFZ182" s="42"/>
      <c r="PGA182" s="42"/>
      <c r="PGB182" s="42"/>
      <c r="PGC182" s="42"/>
      <c r="PGD182" s="42"/>
      <c r="PGE182" s="42"/>
      <c r="PGF182" s="42"/>
      <c r="PGG182" s="42"/>
      <c r="PGH182" s="42"/>
      <c r="PGI182" s="42"/>
      <c r="PGJ182" s="42"/>
      <c r="PGK182" s="42"/>
      <c r="PGL182" s="42"/>
      <c r="PGM182" s="42"/>
      <c r="PGN182" s="42"/>
      <c r="PGO182" s="42"/>
      <c r="PGP182" s="42"/>
      <c r="PGQ182" s="42"/>
      <c r="PGR182" s="42"/>
      <c r="PGS182" s="42"/>
      <c r="PGT182" s="42"/>
      <c r="PGU182" s="42"/>
      <c r="PGV182" s="42"/>
      <c r="PGW182" s="42"/>
      <c r="PGX182" s="42"/>
      <c r="PGY182" s="42"/>
      <c r="PGZ182" s="42"/>
      <c r="PHA182" s="42"/>
      <c r="PHB182" s="42"/>
      <c r="PHC182" s="42"/>
      <c r="PHD182" s="42"/>
      <c r="PHE182" s="42"/>
      <c r="PHF182" s="42"/>
      <c r="PHG182" s="42"/>
      <c r="PHH182" s="42"/>
      <c r="PHI182" s="42"/>
      <c r="PHJ182" s="42"/>
      <c r="PHK182" s="42"/>
      <c r="PHL182" s="42"/>
      <c r="PHM182" s="42"/>
      <c r="PHN182" s="42"/>
      <c r="PHO182" s="42"/>
      <c r="PHP182" s="42"/>
      <c r="PHQ182" s="42"/>
      <c r="PHR182" s="42"/>
      <c r="PHS182" s="42"/>
      <c r="PHT182" s="42"/>
      <c r="PHU182" s="42"/>
      <c r="PHV182" s="42"/>
      <c r="PHW182" s="42"/>
      <c r="PHX182" s="42"/>
      <c r="PHY182" s="42"/>
      <c r="PHZ182" s="42"/>
      <c r="PIA182" s="42"/>
      <c r="PIB182" s="42"/>
      <c r="PIC182" s="42"/>
      <c r="PID182" s="42"/>
      <c r="PIE182" s="42"/>
      <c r="PIF182" s="42"/>
      <c r="PIG182" s="42"/>
      <c r="PIH182" s="42"/>
      <c r="PII182" s="42"/>
      <c r="PIJ182" s="42"/>
      <c r="PIK182" s="42"/>
      <c r="PIL182" s="42"/>
      <c r="PIM182" s="42"/>
      <c r="PIN182" s="42"/>
      <c r="PIO182" s="42"/>
      <c r="PIP182" s="42"/>
      <c r="PIQ182" s="42"/>
      <c r="PIR182" s="42"/>
      <c r="PIS182" s="42"/>
      <c r="PIT182" s="42"/>
      <c r="PIU182" s="42"/>
      <c r="PIV182" s="42"/>
      <c r="PIW182" s="42"/>
      <c r="PIX182" s="42"/>
      <c r="PIY182" s="42"/>
      <c r="PIZ182" s="42"/>
      <c r="PJA182" s="42"/>
      <c r="PJB182" s="42"/>
      <c r="PJC182" s="42"/>
      <c r="PJD182" s="42"/>
      <c r="PJE182" s="42"/>
      <c r="PJF182" s="42"/>
      <c r="PJG182" s="42"/>
      <c r="PJH182" s="42"/>
      <c r="PJI182" s="42"/>
      <c r="PJJ182" s="42"/>
      <c r="PJK182" s="42"/>
      <c r="PJL182" s="42"/>
      <c r="PJM182" s="42"/>
      <c r="PJN182" s="42"/>
      <c r="PJO182" s="42"/>
      <c r="PJP182" s="42"/>
      <c r="PJQ182" s="42"/>
      <c r="PJR182" s="42"/>
      <c r="PJS182" s="42"/>
      <c r="PJT182" s="42"/>
      <c r="PJU182" s="42"/>
      <c r="PJV182" s="42"/>
      <c r="PJW182" s="42"/>
      <c r="PJX182" s="42"/>
      <c r="PJY182" s="42"/>
      <c r="PJZ182" s="42"/>
      <c r="PKA182" s="42"/>
      <c r="PKB182" s="42"/>
      <c r="PKC182" s="42"/>
      <c r="PKD182" s="42"/>
      <c r="PKE182" s="42"/>
      <c r="PKF182" s="42"/>
      <c r="PKG182" s="42"/>
      <c r="PKH182" s="42"/>
      <c r="PKI182" s="42"/>
      <c r="PKJ182" s="42"/>
      <c r="PKK182" s="42"/>
      <c r="PKL182" s="42"/>
      <c r="PKM182" s="42"/>
      <c r="PKN182" s="42"/>
      <c r="PKO182" s="42"/>
      <c r="PKP182" s="42"/>
      <c r="PKQ182" s="42"/>
      <c r="PKR182" s="42"/>
      <c r="PKS182" s="42"/>
      <c r="PKT182" s="42"/>
      <c r="PKU182" s="42"/>
      <c r="PKV182" s="42"/>
      <c r="PKW182" s="42"/>
      <c r="PKX182" s="42"/>
      <c r="PKY182" s="42"/>
      <c r="PKZ182" s="42"/>
      <c r="PLA182" s="42"/>
      <c r="PLB182" s="42"/>
      <c r="PLC182" s="42"/>
      <c r="PLD182" s="42"/>
      <c r="PLE182" s="42"/>
      <c r="PLF182" s="42"/>
      <c r="PLG182" s="42"/>
      <c r="PLH182" s="42"/>
      <c r="PLI182" s="42"/>
      <c r="PLJ182" s="42"/>
      <c r="PLK182" s="42"/>
      <c r="PLL182" s="42"/>
      <c r="PLM182" s="42"/>
      <c r="PLN182" s="42"/>
      <c r="PLO182" s="42"/>
      <c r="PLP182" s="42"/>
      <c r="PLQ182" s="42"/>
      <c r="PLR182" s="42"/>
      <c r="PLS182" s="42"/>
      <c r="PLT182" s="42"/>
      <c r="PLU182" s="42"/>
      <c r="PLV182" s="42"/>
      <c r="PLW182" s="42"/>
      <c r="PLX182" s="42"/>
      <c r="PLY182" s="42"/>
      <c r="PLZ182" s="42"/>
      <c r="PMA182" s="42"/>
      <c r="PMB182" s="42"/>
      <c r="PMC182" s="42"/>
      <c r="PMD182" s="42"/>
      <c r="PME182" s="42"/>
      <c r="PMF182" s="42"/>
      <c r="PMG182" s="42"/>
      <c r="PMH182" s="42"/>
      <c r="PMI182" s="42"/>
      <c r="PMJ182" s="42"/>
      <c r="PMK182" s="42"/>
      <c r="PML182" s="42"/>
      <c r="PMM182" s="42"/>
      <c r="PMN182" s="42"/>
      <c r="PMO182" s="42"/>
      <c r="PMP182" s="42"/>
      <c r="PMQ182" s="42"/>
      <c r="PMR182" s="42"/>
      <c r="PMS182" s="42"/>
      <c r="PMT182" s="42"/>
      <c r="PMU182" s="42"/>
      <c r="PMV182" s="42"/>
      <c r="PMW182" s="42"/>
      <c r="PMX182" s="42"/>
      <c r="PMY182" s="42"/>
      <c r="PMZ182" s="42"/>
      <c r="PNA182" s="42"/>
      <c r="PNB182" s="42"/>
      <c r="PNC182" s="42"/>
      <c r="PND182" s="42"/>
      <c r="PNE182" s="42"/>
      <c r="PNF182" s="42"/>
      <c r="PNG182" s="42"/>
      <c r="PNH182" s="42"/>
      <c r="PNI182" s="42"/>
      <c r="PNJ182" s="42"/>
      <c r="PNK182" s="42"/>
      <c r="PNL182" s="42"/>
      <c r="PNM182" s="42"/>
      <c r="PNN182" s="42"/>
      <c r="PNO182" s="42"/>
      <c r="PNP182" s="42"/>
      <c r="PNQ182" s="42"/>
      <c r="PNR182" s="42"/>
      <c r="PNS182" s="42"/>
      <c r="PNT182" s="42"/>
      <c r="PNU182" s="42"/>
      <c r="PNV182" s="42"/>
      <c r="PNW182" s="42"/>
      <c r="PNX182" s="42"/>
      <c r="PNY182" s="42"/>
      <c r="PNZ182" s="42"/>
      <c r="POA182" s="42"/>
      <c r="POB182" s="42"/>
      <c r="POC182" s="42"/>
      <c r="POD182" s="42"/>
      <c r="POE182" s="42"/>
      <c r="POF182" s="42"/>
      <c r="POG182" s="42"/>
      <c r="POH182" s="42"/>
      <c r="POI182" s="42"/>
      <c r="POJ182" s="42"/>
      <c r="POK182" s="42"/>
      <c r="POL182" s="42"/>
      <c r="POM182" s="42"/>
      <c r="PON182" s="42"/>
      <c r="POO182" s="42"/>
      <c r="POP182" s="42"/>
      <c r="POQ182" s="42"/>
      <c r="POR182" s="42"/>
      <c r="POS182" s="42"/>
      <c r="POT182" s="42"/>
      <c r="POU182" s="42"/>
      <c r="POV182" s="42"/>
      <c r="POW182" s="42"/>
      <c r="POX182" s="42"/>
      <c r="POY182" s="42"/>
      <c r="POZ182" s="42"/>
      <c r="PPA182" s="42"/>
      <c r="PPB182" s="42"/>
      <c r="PPC182" s="42"/>
      <c r="PPD182" s="42"/>
      <c r="PPE182" s="42"/>
      <c r="PPF182" s="42"/>
      <c r="PPG182" s="42"/>
      <c r="PPH182" s="42"/>
      <c r="PPI182" s="42"/>
      <c r="PPJ182" s="42"/>
      <c r="PPK182" s="42"/>
      <c r="PPL182" s="42"/>
      <c r="PPM182" s="42"/>
      <c r="PPN182" s="42"/>
      <c r="PPO182" s="42"/>
      <c r="PPP182" s="42"/>
      <c r="PPQ182" s="42"/>
      <c r="PPR182" s="42"/>
      <c r="PPS182" s="42"/>
      <c r="PPT182" s="42"/>
      <c r="PPU182" s="42"/>
      <c r="PPV182" s="42"/>
      <c r="PPW182" s="42"/>
      <c r="PPX182" s="42"/>
      <c r="PPY182" s="42"/>
      <c r="PPZ182" s="42"/>
      <c r="PQA182" s="42"/>
      <c r="PQB182" s="42"/>
      <c r="PQC182" s="42"/>
      <c r="PQD182" s="42"/>
      <c r="PQE182" s="42"/>
      <c r="PQF182" s="42"/>
      <c r="PQG182" s="42"/>
      <c r="PQH182" s="42"/>
      <c r="PQI182" s="42"/>
      <c r="PQJ182" s="42"/>
      <c r="PQK182" s="42"/>
      <c r="PQL182" s="42"/>
      <c r="PQM182" s="42"/>
      <c r="PQN182" s="42"/>
      <c r="PQO182" s="42"/>
      <c r="PQP182" s="42"/>
      <c r="PQQ182" s="42"/>
      <c r="PQR182" s="42"/>
      <c r="PQS182" s="42"/>
      <c r="PQT182" s="42"/>
      <c r="PQU182" s="42"/>
      <c r="PQV182" s="42"/>
      <c r="PQW182" s="42"/>
      <c r="PQX182" s="42"/>
      <c r="PQY182" s="42"/>
      <c r="PQZ182" s="42"/>
      <c r="PRA182" s="42"/>
      <c r="PRB182" s="42"/>
      <c r="PRC182" s="42"/>
      <c r="PRD182" s="42"/>
      <c r="PRE182" s="42"/>
      <c r="PRF182" s="42"/>
      <c r="PRG182" s="42"/>
      <c r="PRH182" s="42"/>
      <c r="PRI182" s="42"/>
      <c r="PRJ182" s="42"/>
      <c r="PRK182" s="42"/>
      <c r="PRL182" s="42"/>
      <c r="PRM182" s="42"/>
      <c r="PRN182" s="42"/>
      <c r="PRO182" s="42"/>
      <c r="PRP182" s="42"/>
      <c r="PRQ182" s="42"/>
      <c r="PRR182" s="42"/>
      <c r="PRS182" s="42"/>
      <c r="PRT182" s="42"/>
      <c r="PRU182" s="42"/>
      <c r="PRV182" s="42"/>
      <c r="PRW182" s="42"/>
      <c r="PRX182" s="42"/>
      <c r="PRY182" s="42"/>
      <c r="PRZ182" s="42"/>
      <c r="PSA182" s="42"/>
      <c r="PSB182" s="42"/>
      <c r="PSC182" s="42"/>
      <c r="PSD182" s="42"/>
      <c r="PSE182" s="42"/>
      <c r="PSF182" s="42"/>
      <c r="PSG182" s="42"/>
      <c r="PSH182" s="42"/>
      <c r="PSI182" s="42"/>
      <c r="PSJ182" s="42"/>
      <c r="PSK182" s="42"/>
      <c r="PSL182" s="42"/>
      <c r="PSM182" s="42"/>
      <c r="PSN182" s="42"/>
      <c r="PSO182" s="42"/>
      <c r="PSP182" s="42"/>
      <c r="PSQ182" s="42"/>
      <c r="PSR182" s="42"/>
      <c r="PSS182" s="42"/>
      <c r="PST182" s="42"/>
      <c r="PSU182" s="42"/>
      <c r="PSV182" s="42"/>
      <c r="PSW182" s="42"/>
      <c r="PSX182" s="42"/>
      <c r="PSY182" s="42"/>
      <c r="PSZ182" s="42"/>
      <c r="PTA182" s="42"/>
      <c r="PTB182" s="42"/>
      <c r="PTC182" s="42"/>
      <c r="PTD182" s="42"/>
      <c r="PTE182" s="42"/>
      <c r="PTF182" s="42"/>
      <c r="PTG182" s="42"/>
      <c r="PTH182" s="42"/>
      <c r="PTI182" s="42"/>
      <c r="PTJ182" s="42"/>
      <c r="PTK182" s="42"/>
      <c r="PTL182" s="42"/>
      <c r="PTM182" s="42"/>
      <c r="PTN182" s="42"/>
      <c r="PTO182" s="42"/>
      <c r="PTP182" s="42"/>
      <c r="PTQ182" s="42"/>
      <c r="PTR182" s="42"/>
      <c r="PTS182" s="42"/>
      <c r="PTT182" s="42"/>
      <c r="PTU182" s="42"/>
      <c r="PTV182" s="42"/>
      <c r="PTW182" s="42"/>
      <c r="PTX182" s="42"/>
      <c r="PTY182" s="42"/>
      <c r="PTZ182" s="42"/>
      <c r="PUA182" s="42"/>
      <c r="PUB182" s="42"/>
      <c r="PUC182" s="42"/>
      <c r="PUD182" s="42"/>
      <c r="PUE182" s="42"/>
      <c r="PUF182" s="42"/>
      <c r="PUG182" s="42"/>
      <c r="PUH182" s="42"/>
      <c r="PUI182" s="42"/>
      <c r="PUJ182" s="42"/>
      <c r="PUK182" s="42"/>
      <c r="PUL182" s="42"/>
      <c r="PUM182" s="42"/>
      <c r="PUN182" s="42"/>
      <c r="PUO182" s="42"/>
      <c r="PUP182" s="42"/>
      <c r="PUQ182" s="42"/>
      <c r="PUR182" s="42"/>
      <c r="PUS182" s="42"/>
      <c r="PUT182" s="42"/>
      <c r="PUU182" s="42"/>
      <c r="PUV182" s="42"/>
      <c r="PUW182" s="42"/>
      <c r="PUX182" s="42"/>
      <c r="PUY182" s="42"/>
      <c r="PUZ182" s="42"/>
      <c r="PVA182" s="42"/>
      <c r="PVB182" s="42"/>
      <c r="PVC182" s="42"/>
      <c r="PVD182" s="42"/>
      <c r="PVE182" s="42"/>
      <c r="PVF182" s="42"/>
      <c r="PVG182" s="42"/>
      <c r="PVH182" s="42"/>
      <c r="PVI182" s="42"/>
      <c r="PVJ182" s="42"/>
      <c r="PVK182" s="42"/>
      <c r="PVL182" s="42"/>
      <c r="PVM182" s="42"/>
      <c r="PVN182" s="42"/>
      <c r="PVO182" s="42"/>
      <c r="PVP182" s="42"/>
      <c r="PVQ182" s="42"/>
      <c r="PVR182" s="42"/>
      <c r="PVS182" s="42"/>
      <c r="PVT182" s="42"/>
      <c r="PVU182" s="42"/>
      <c r="PVV182" s="42"/>
      <c r="PVW182" s="42"/>
      <c r="PVX182" s="42"/>
      <c r="PVY182" s="42"/>
      <c r="PVZ182" s="42"/>
      <c r="PWA182" s="42"/>
      <c r="PWB182" s="42"/>
      <c r="PWC182" s="42"/>
      <c r="PWD182" s="42"/>
      <c r="PWE182" s="42"/>
      <c r="PWF182" s="42"/>
      <c r="PWG182" s="42"/>
      <c r="PWH182" s="42"/>
      <c r="PWI182" s="42"/>
      <c r="PWJ182" s="42"/>
      <c r="PWK182" s="42"/>
      <c r="PWL182" s="42"/>
      <c r="PWM182" s="42"/>
      <c r="PWN182" s="42"/>
      <c r="PWO182" s="42"/>
      <c r="PWP182" s="42"/>
      <c r="PWQ182" s="42"/>
      <c r="PWR182" s="42"/>
      <c r="PWS182" s="42"/>
      <c r="PWT182" s="42"/>
      <c r="PWU182" s="42"/>
      <c r="PWV182" s="42"/>
      <c r="PWW182" s="42"/>
      <c r="PWX182" s="42"/>
      <c r="PWY182" s="42"/>
      <c r="PWZ182" s="42"/>
      <c r="PXA182" s="42"/>
      <c r="PXB182" s="42"/>
      <c r="PXC182" s="42"/>
      <c r="PXD182" s="42"/>
      <c r="PXE182" s="42"/>
      <c r="PXF182" s="42"/>
      <c r="PXG182" s="42"/>
      <c r="PXH182" s="42"/>
      <c r="PXI182" s="42"/>
      <c r="PXJ182" s="42"/>
      <c r="PXK182" s="42"/>
      <c r="PXL182" s="42"/>
      <c r="PXM182" s="42"/>
      <c r="PXN182" s="42"/>
      <c r="PXO182" s="42"/>
      <c r="PXP182" s="42"/>
      <c r="PXQ182" s="42"/>
      <c r="PXR182" s="42"/>
      <c r="PXS182" s="42"/>
      <c r="PXT182" s="42"/>
      <c r="PXU182" s="42"/>
      <c r="PXV182" s="42"/>
      <c r="PXW182" s="42"/>
      <c r="PXX182" s="42"/>
      <c r="PXY182" s="42"/>
      <c r="PXZ182" s="42"/>
      <c r="PYA182" s="42"/>
      <c r="PYB182" s="42"/>
      <c r="PYC182" s="42"/>
      <c r="PYD182" s="42"/>
      <c r="PYE182" s="42"/>
      <c r="PYF182" s="42"/>
      <c r="PYG182" s="42"/>
      <c r="PYH182" s="42"/>
      <c r="PYI182" s="42"/>
      <c r="PYJ182" s="42"/>
      <c r="PYK182" s="42"/>
      <c r="PYL182" s="42"/>
      <c r="PYM182" s="42"/>
      <c r="PYN182" s="42"/>
      <c r="PYO182" s="42"/>
      <c r="PYP182" s="42"/>
      <c r="PYQ182" s="42"/>
      <c r="PYR182" s="42"/>
      <c r="PYS182" s="42"/>
      <c r="PYT182" s="42"/>
      <c r="PYU182" s="42"/>
      <c r="PYV182" s="42"/>
      <c r="PYW182" s="42"/>
      <c r="PYX182" s="42"/>
      <c r="PYY182" s="42"/>
      <c r="PYZ182" s="42"/>
      <c r="PZA182" s="42"/>
      <c r="PZB182" s="42"/>
      <c r="PZC182" s="42"/>
      <c r="PZD182" s="42"/>
      <c r="PZE182" s="42"/>
      <c r="PZF182" s="42"/>
      <c r="PZG182" s="42"/>
      <c r="PZH182" s="42"/>
      <c r="PZI182" s="42"/>
      <c r="PZJ182" s="42"/>
      <c r="PZK182" s="42"/>
      <c r="PZL182" s="42"/>
      <c r="PZM182" s="42"/>
      <c r="PZN182" s="42"/>
      <c r="PZO182" s="42"/>
      <c r="PZP182" s="42"/>
      <c r="PZQ182" s="42"/>
      <c r="PZR182" s="42"/>
      <c r="PZS182" s="42"/>
      <c r="PZT182" s="42"/>
      <c r="PZU182" s="42"/>
      <c r="PZV182" s="42"/>
      <c r="PZW182" s="42"/>
      <c r="PZX182" s="42"/>
      <c r="PZY182" s="42"/>
      <c r="PZZ182" s="42"/>
      <c r="QAA182" s="42"/>
      <c r="QAB182" s="42"/>
      <c r="QAC182" s="42"/>
      <c r="QAD182" s="42"/>
      <c r="QAE182" s="42"/>
      <c r="QAF182" s="42"/>
      <c r="QAG182" s="42"/>
      <c r="QAH182" s="42"/>
      <c r="QAI182" s="42"/>
      <c r="QAJ182" s="42"/>
      <c r="QAK182" s="42"/>
      <c r="QAL182" s="42"/>
      <c r="QAM182" s="42"/>
      <c r="QAN182" s="42"/>
      <c r="QAO182" s="42"/>
      <c r="QAP182" s="42"/>
      <c r="QAQ182" s="42"/>
      <c r="QAR182" s="42"/>
      <c r="QAS182" s="42"/>
      <c r="QAT182" s="42"/>
      <c r="QAU182" s="42"/>
      <c r="QAV182" s="42"/>
      <c r="QAW182" s="42"/>
      <c r="QAX182" s="42"/>
      <c r="QAY182" s="42"/>
      <c r="QAZ182" s="42"/>
      <c r="QBA182" s="42"/>
      <c r="QBB182" s="42"/>
      <c r="QBC182" s="42"/>
      <c r="QBD182" s="42"/>
      <c r="QBE182" s="42"/>
      <c r="QBF182" s="42"/>
      <c r="QBG182" s="42"/>
      <c r="QBH182" s="42"/>
      <c r="QBI182" s="42"/>
      <c r="QBJ182" s="42"/>
      <c r="QBK182" s="42"/>
      <c r="QBL182" s="42"/>
      <c r="QBM182" s="42"/>
      <c r="QBN182" s="42"/>
      <c r="QBO182" s="42"/>
      <c r="QBP182" s="42"/>
      <c r="QBQ182" s="42"/>
      <c r="QBR182" s="42"/>
      <c r="QBS182" s="42"/>
      <c r="QBT182" s="42"/>
      <c r="QBU182" s="42"/>
      <c r="QBV182" s="42"/>
      <c r="QBW182" s="42"/>
      <c r="QBX182" s="42"/>
      <c r="QBY182" s="42"/>
      <c r="QBZ182" s="42"/>
      <c r="QCA182" s="42"/>
      <c r="QCB182" s="42"/>
      <c r="QCC182" s="42"/>
      <c r="QCD182" s="42"/>
      <c r="QCE182" s="42"/>
      <c r="QCF182" s="42"/>
      <c r="QCG182" s="42"/>
      <c r="QCH182" s="42"/>
      <c r="QCI182" s="42"/>
      <c r="QCJ182" s="42"/>
      <c r="QCK182" s="42"/>
      <c r="QCL182" s="42"/>
      <c r="QCM182" s="42"/>
      <c r="QCN182" s="42"/>
      <c r="QCO182" s="42"/>
      <c r="QCP182" s="42"/>
      <c r="QCQ182" s="42"/>
      <c r="QCR182" s="42"/>
      <c r="QCS182" s="42"/>
      <c r="QCT182" s="42"/>
      <c r="QCU182" s="42"/>
      <c r="QCV182" s="42"/>
      <c r="QCW182" s="42"/>
      <c r="QCX182" s="42"/>
      <c r="QCY182" s="42"/>
      <c r="QCZ182" s="42"/>
      <c r="QDA182" s="42"/>
      <c r="QDB182" s="42"/>
      <c r="QDC182" s="42"/>
      <c r="QDD182" s="42"/>
      <c r="QDE182" s="42"/>
      <c r="QDF182" s="42"/>
      <c r="QDG182" s="42"/>
      <c r="QDH182" s="42"/>
      <c r="QDI182" s="42"/>
      <c r="QDJ182" s="42"/>
      <c r="QDK182" s="42"/>
      <c r="QDL182" s="42"/>
      <c r="QDM182" s="42"/>
      <c r="QDN182" s="42"/>
      <c r="QDO182" s="42"/>
      <c r="QDP182" s="42"/>
      <c r="QDQ182" s="42"/>
      <c r="QDR182" s="42"/>
      <c r="QDS182" s="42"/>
      <c r="QDT182" s="42"/>
      <c r="QDU182" s="42"/>
      <c r="QDV182" s="42"/>
      <c r="QDW182" s="42"/>
      <c r="QDX182" s="42"/>
      <c r="QDY182" s="42"/>
      <c r="QDZ182" s="42"/>
      <c r="QEA182" s="42"/>
      <c r="QEB182" s="42"/>
      <c r="QEC182" s="42"/>
      <c r="QED182" s="42"/>
      <c r="QEE182" s="42"/>
      <c r="QEF182" s="42"/>
      <c r="QEG182" s="42"/>
      <c r="QEH182" s="42"/>
      <c r="QEI182" s="42"/>
      <c r="QEJ182" s="42"/>
      <c r="QEK182" s="42"/>
      <c r="QEL182" s="42"/>
      <c r="QEM182" s="42"/>
      <c r="QEN182" s="42"/>
      <c r="QEO182" s="42"/>
      <c r="QEP182" s="42"/>
      <c r="QEQ182" s="42"/>
      <c r="QER182" s="42"/>
      <c r="QES182" s="42"/>
      <c r="QET182" s="42"/>
      <c r="QEU182" s="42"/>
      <c r="QEV182" s="42"/>
      <c r="QEW182" s="42"/>
      <c r="QEX182" s="42"/>
      <c r="QEY182" s="42"/>
      <c r="QEZ182" s="42"/>
      <c r="QFA182" s="42"/>
      <c r="QFB182" s="42"/>
      <c r="QFC182" s="42"/>
      <c r="QFD182" s="42"/>
      <c r="QFE182" s="42"/>
      <c r="QFF182" s="42"/>
      <c r="QFG182" s="42"/>
      <c r="QFH182" s="42"/>
      <c r="QFI182" s="42"/>
      <c r="QFJ182" s="42"/>
      <c r="QFK182" s="42"/>
      <c r="QFL182" s="42"/>
      <c r="QFM182" s="42"/>
      <c r="QFN182" s="42"/>
      <c r="QFO182" s="42"/>
      <c r="QFP182" s="42"/>
      <c r="QFQ182" s="42"/>
      <c r="QFR182" s="42"/>
      <c r="QFS182" s="42"/>
      <c r="QFT182" s="42"/>
      <c r="QFU182" s="42"/>
      <c r="QFV182" s="42"/>
      <c r="QFW182" s="42"/>
      <c r="QFX182" s="42"/>
      <c r="QFY182" s="42"/>
      <c r="QFZ182" s="42"/>
      <c r="QGA182" s="42"/>
      <c r="QGB182" s="42"/>
      <c r="QGC182" s="42"/>
      <c r="QGD182" s="42"/>
      <c r="QGE182" s="42"/>
      <c r="QGF182" s="42"/>
      <c r="QGG182" s="42"/>
      <c r="QGH182" s="42"/>
      <c r="QGI182" s="42"/>
      <c r="QGJ182" s="42"/>
      <c r="QGK182" s="42"/>
      <c r="QGL182" s="42"/>
      <c r="QGM182" s="42"/>
      <c r="QGN182" s="42"/>
      <c r="QGO182" s="42"/>
      <c r="QGP182" s="42"/>
      <c r="QGQ182" s="42"/>
      <c r="QGR182" s="42"/>
      <c r="QGS182" s="42"/>
      <c r="QGT182" s="42"/>
      <c r="QGU182" s="42"/>
      <c r="QGV182" s="42"/>
      <c r="QGW182" s="42"/>
      <c r="QGX182" s="42"/>
      <c r="QGY182" s="42"/>
      <c r="QGZ182" s="42"/>
      <c r="QHA182" s="42"/>
      <c r="QHB182" s="42"/>
      <c r="QHC182" s="42"/>
      <c r="QHD182" s="42"/>
      <c r="QHE182" s="42"/>
      <c r="QHF182" s="42"/>
      <c r="QHG182" s="42"/>
      <c r="QHH182" s="42"/>
      <c r="QHI182" s="42"/>
      <c r="QHJ182" s="42"/>
      <c r="QHK182" s="42"/>
      <c r="QHL182" s="42"/>
      <c r="QHM182" s="42"/>
      <c r="QHN182" s="42"/>
      <c r="QHO182" s="42"/>
      <c r="QHP182" s="42"/>
      <c r="QHQ182" s="42"/>
      <c r="QHR182" s="42"/>
      <c r="QHS182" s="42"/>
      <c r="QHT182" s="42"/>
      <c r="QHU182" s="42"/>
      <c r="QHV182" s="42"/>
      <c r="QHW182" s="42"/>
      <c r="QHX182" s="42"/>
      <c r="QHY182" s="42"/>
      <c r="QHZ182" s="42"/>
      <c r="QIA182" s="42"/>
      <c r="QIB182" s="42"/>
      <c r="QIC182" s="42"/>
      <c r="QID182" s="42"/>
      <c r="QIE182" s="42"/>
      <c r="QIF182" s="42"/>
      <c r="QIG182" s="42"/>
      <c r="QIH182" s="42"/>
      <c r="QII182" s="42"/>
      <c r="QIJ182" s="42"/>
      <c r="QIK182" s="42"/>
      <c r="QIL182" s="42"/>
      <c r="QIM182" s="42"/>
      <c r="QIN182" s="42"/>
      <c r="QIO182" s="42"/>
      <c r="QIP182" s="42"/>
      <c r="QIQ182" s="42"/>
      <c r="QIR182" s="42"/>
      <c r="QIS182" s="42"/>
      <c r="QIT182" s="42"/>
      <c r="QIU182" s="42"/>
      <c r="QIV182" s="42"/>
      <c r="QIW182" s="42"/>
      <c r="QIX182" s="42"/>
      <c r="QIY182" s="42"/>
      <c r="QIZ182" s="42"/>
      <c r="QJA182" s="42"/>
      <c r="QJB182" s="42"/>
      <c r="QJC182" s="42"/>
      <c r="QJD182" s="42"/>
      <c r="QJE182" s="42"/>
      <c r="QJF182" s="42"/>
      <c r="QJG182" s="42"/>
      <c r="QJH182" s="42"/>
      <c r="QJI182" s="42"/>
      <c r="QJJ182" s="42"/>
      <c r="QJK182" s="42"/>
      <c r="QJL182" s="42"/>
      <c r="QJM182" s="42"/>
      <c r="QJN182" s="42"/>
      <c r="QJO182" s="42"/>
      <c r="QJP182" s="42"/>
      <c r="QJQ182" s="42"/>
      <c r="QJR182" s="42"/>
      <c r="QJS182" s="42"/>
      <c r="QJT182" s="42"/>
      <c r="QJU182" s="42"/>
      <c r="QJV182" s="42"/>
      <c r="QJW182" s="42"/>
      <c r="QJX182" s="42"/>
      <c r="QJY182" s="42"/>
      <c r="QJZ182" s="42"/>
      <c r="QKA182" s="42"/>
      <c r="QKB182" s="42"/>
      <c r="QKC182" s="42"/>
      <c r="QKD182" s="42"/>
      <c r="QKE182" s="42"/>
      <c r="QKF182" s="42"/>
      <c r="QKG182" s="42"/>
      <c r="QKH182" s="42"/>
      <c r="QKI182" s="42"/>
      <c r="QKJ182" s="42"/>
      <c r="QKK182" s="42"/>
      <c r="QKL182" s="42"/>
      <c r="QKM182" s="42"/>
      <c r="QKN182" s="42"/>
      <c r="QKO182" s="42"/>
      <c r="QKP182" s="42"/>
      <c r="QKQ182" s="42"/>
      <c r="QKR182" s="42"/>
      <c r="QKS182" s="42"/>
      <c r="QKT182" s="42"/>
      <c r="QKU182" s="42"/>
      <c r="QKV182" s="42"/>
      <c r="QKW182" s="42"/>
      <c r="QKX182" s="42"/>
      <c r="QKY182" s="42"/>
      <c r="QKZ182" s="42"/>
      <c r="QLA182" s="42"/>
      <c r="QLB182" s="42"/>
      <c r="QLC182" s="42"/>
      <c r="QLD182" s="42"/>
      <c r="QLE182" s="42"/>
      <c r="QLF182" s="42"/>
      <c r="QLG182" s="42"/>
      <c r="QLH182" s="42"/>
      <c r="QLI182" s="42"/>
      <c r="QLJ182" s="42"/>
      <c r="QLK182" s="42"/>
      <c r="QLL182" s="42"/>
      <c r="QLM182" s="42"/>
      <c r="QLN182" s="42"/>
      <c r="QLO182" s="42"/>
      <c r="QLP182" s="42"/>
      <c r="QLQ182" s="42"/>
      <c r="QLR182" s="42"/>
      <c r="QLS182" s="42"/>
      <c r="QLT182" s="42"/>
      <c r="QLU182" s="42"/>
      <c r="QLV182" s="42"/>
      <c r="QLW182" s="42"/>
      <c r="QLX182" s="42"/>
      <c r="QLY182" s="42"/>
      <c r="QLZ182" s="42"/>
      <c r="QMA182" s="42"/>
      <c r="QMB182" s="42"/>
      <c r="QMC182" s="42"/>
      <c r="QMD182" s="42"/>
      <c r="QME182" s="42"/>
      <c r="QMF182" s="42"/>
      <c r="QMG182" s="42"/>
      <c r="QMH182" s="42"/>
      <c r="QMI182" s="42"/>
      <c r="QMJ182" s="42"/>
      <c r="QMK182" s="42"/>
      <c r="QML182" s="42"/>
      <c r="QMM182" s="42"/>
      <c r="QMN182" s="42"/>
      <c r="QMO182" s="42"/>
      <c r="QMP182" s="42"/>
      <c r="QMQ182" s="42"/>
      <c r="QMR182" s="42"/>
      <c r="QMS182" s="42"/>
      <c r="QMT182" s="42"/>
      <c r="QMU182" s="42"/>
      <c r="QMV182" s="42"/>
      <c r="QMW182" s="42"/>
      <c r="QMX182" s="42"/>
      <c r="QMY182" s="42"/>
      <c r="QMZ182" s="42"/>
      <c r="QNA182" s="42"/>
      <c r="QNB182" s="42"/>
      <c r="QNC182" s="42"/>
      <c r="QND182" s="42"/>
      <c r="QNE182" s="42"/>
      <c r="QNF182" s="42"/>
      <c r="QNG182" s="42"/>
      <c r="QNH182" s="42"/>
      <c r="QNI182" s="42"/>
      <c r="QNJ182" s="42"/>
      <c r="QNK182" s="42"/>
      <c r="QNL182" s="42"/>
      <c r="QNM182" s="42"/>
      <c r="QNN182" s="42"/>
      <c r="QNO182" s="42"/>
      <c r="QNP182" s="42"/>
      <c r="QNQ182" s="42"/>
      <c r="QNR182" s="42"/>
      <c r="QNS182" s="42"/>
      <c r="QNT182" s="42"/>
      <c r="QNU182" s="42"/>
      <c r="QNV182" s="42"/>
      <c r="QNW182" s="42"/>
      <c r="QNX182" s="42"/>
      <c r="QNY182" s="42"/>
      <c r="QNZ182" s="42"/>
      <c r="QOA182" s="42"/>
      <c r="QOB182" s="42"/>
      <c r="QOC182" s="42"/>
      <c r="QOD182" s="42"/>
      <c r="QOE182" s="42"/>
      <c r="QOF182" s="42"/>
      <c r="QOG182" s="42"/>
      <c r="QOH182" s="42"/>
      <c r="QOI182" s="42"/>
      <c r="QOJ182" s="42"/>
      <c r="QOK182" s="42"/>
      <c r="QOL182" s="42"/>
      <c r="QOM182" s="42"/>
      <c r="QON182" s="42"/>
      <c r="QOO182" s="42"/>
      <c r="QOP182" s="42"/>
      <c r="QOQ182" s="42"/>
      <c r="QOR182" s="42"/>
      <c r="QOS182" s="42"/>
      <c r="QOT182" s="42"/>
      <c r="QOU182" s="42"/>
      <c r="QOV182" s="42"/>
      <c r="QOW182" s="42"/>
      <c r="QOX182" s="42"/>
      <c r="QOY182" s="42"/>
      <c r="QOZ182" s="42"/>
      <c r="QPA182" s="42"/>
      <c r="QPB182" s="42"/>
      <c r="QPC182" s="42"/>
      <c r="QPD182" s="42"/>
      <c r="QPE182" s="42"/>
      <c r="QPF182" s="42"/>
      <c r="QPG182" s="42"/>
      <c r="QPH182" s="42"/>
      <c r="QPI182" s="42"/>
      <c r="QPJ182" s="42"/>
      <c r="QPK182" s="42"/>
      <c r="QPL182" s="42"/>
      <c r="QPM182" s="42"/>
      <c r="QPN182" s="42"/>
      <c r="QPO182" s="42"/>
      <c r="QPP182" s="42"/>
      <c r="QPQ182" s="42"/>
      <c r="QPR182" s="42"/>
      <c r="QPS182" s="42"/>
      <c r="QPT182" s="42"/>
      <c r="QPU182" s="42"/>
      <c r="QPV182" s="42"/>
      <c r="QPW182" s="42"/>
      <c r="QPX182" s="42"/>
      <c r="QPY182" s="42"/>
      <c r="QPZ182" s="42"/>
      <c r="QQA182" s="42"/>
      <c r="QQB182" s="42"/>
      <c r="QQC182" s="42"/>
      <c r="QQD182" s="42"/>
      <c r="QQE182" s="42"/>
      <c r="QQF182" s="42"/>
      <c r="QQG182" s="42"/>
      <c r="QQH182" s="42"/>
      <c r="QQI182" s="42"/>
      <c r="QQJ182" s="42"/>
      <c r="QQK182" s="42"/>
      <c r="QQL182" s="42"/>
      <c r="QQM182" s="42"/>
      <c r="QQN182" s="42"/>
      <c r="QQO182" s="42"/>
      <c r="QQP182" s="42"/>
      <c r="QQQ182" s="42"/>
      <c r="QQR182" s="42"/>
      <c r="QQS182" s="42"/>
      <c r="QQT182" s="42"/>
      <c r="QQU182" s="42"/>
      <c r="QQV182" s="42"/>
      <c r="QQW182" s="42"/>
      <c r="QQX182" s="42"/>
      <c r="QQY182" s="42"/>
      <c r="QQZ182" s="42"/>
      <c r="QRA182" s="42"/>
      <c r="QRB182" s="42"/>
      <c r="QRC182" s="42"/>
      <c r="QRD182" s="42"/>
      <c r="QRE182" s="42"/>
      <c r="QRF182" s="42"/>
      <c r="QRG182" s="42"/>
      <c r="QRH182" s="42"/>
      <c r="QRI182" s="42"/>
      <c r="QRJ182" s="42"/>
      <c r="QRK182" s="42"/>
      <c r="QRL182" s="42"/>
      <c r="QRM182" s="42"/>
      <c r="QRN182" s="42"/>
      <c r="QRO182" s="42"/>
      <c r="QRP182" s="42"/>
      <c r="QRQ182" s="42"/>
      <c r="QRR182" s="42"/>
      <c r="QRS182" s="42"/>
      <c r="QRT182" s="42"/>
      <c r="QRU182" s="42"/>
      <c r="QRV182" s="42"/>
      <c r="QRW182" s="42"/>
      <c r="QRX182" s="42"/>
      <c r="QRY182" s="42"/>
      <c r="QRZ182" s="42"/>
      <c r="QSA182" s="42"/>
      <c r="QSB182" s="42"/>
      <c r="QSC182" s="42"/>
      <c r="QSD182" s="42"/>
      <c r="QSE182" s="42"/>
      <c r="QSF182" s="42"/>
      <c r="QSG182" s="42"/>
      <c r="QSH182" s="42"/>
      <c r="QSI182" s="42"/>
      <c r="QSJ182" s="42"/>
      <c r="QSK182" s="42"/>
      <c r="QSL182" s="42"/>
      <c r="QSM182" s="42"/>
      <c r="QSN182" s="42"/>
      <c r="QSO182" s="42"/>
      <c r="QSP182" s="42"/>
      <c r="QSQ182" s="42"/>
      <c r="QSR182" s="42"/>
      <c r="QSS182" s="42"/>
      <c r="QST182" s="42"/>
      <c r="QSU182" s="42"/>
      <c r="QSV182" s="42"/>
      <c r="QSW182" s="42"/>
      <c r="QSX182" s="42"/>
      <c r="QSY182" s="42"/>
      <c r="QSZ182" s="42"/>
      <c r="QTA182" s="42"/>
      <c r="QTB182" s="42"/>
      <c r="QTC182" s="42"/>
      <c r="QTD182" s="42"/>
      <c r="QTE182" s="42"/>
      <c r="QTF182" s="42"/>
      <c r="QTG182" s="42"/>
      <c r="QTH182" s="42"/>
      <c r="QTI182" s="42"/>
      <c r="QTJ182" s="42"/>
      <c r="QTK182" s="42"/>
      <c r="QTL182" s="42"/>
      <c r="QTM182" s="42"/>
      <c r="QTN182" s="42"/>
      <c r="QTO182" s="42"/>
      <c r="QTP182" s="42"/>
      <c r="QTQ182" s="42"/>
      <c r="QTR182" s="42"/>
      <c r="QTS182" s="42"/>
      <c r="QTT182" s="42"/>
      <c r="QTU182" s="42"/>
      <c r="QTV182" s="42"/>
      <c r="QTW182" s="42"/>
      <c r="QTX182" s="42"/>
      <c r="QTY182" s="42"/>
      <c r="QTZ182" s="42"/>
      <c r="QUA182" s="42"/>
      <c r="QUB182" s="42"/>
      <c r="QUC182" s="42"/>
      <c r="QUD182" s="42"/>
      <c r="QUE182" s="42"/>
      <c r="QUF182" s="42"/>
      <c r="QUG182" s="42"/>
      <c r="QUH182" s="42"/>
      <c r="QUI182" s="42"/>
      <c r="QUJ182" s="42"/>
      <c r="QUK182" s="42"/>
      <c r="QUL182" s="42"/>
      <c r="QUM182" s="42"/>
      <c r="QUN182" s="42"/>
      <c r="QUO182" s="42"/>
      <c r="QUP182" s="42"/>
      <c r="QUQ182" s="42"/>
      <c r="QUR182" s="42"/>
      <c r="QUS182" s="42"/>
      <c r="QUT182" s="42"/>
      <c r="QUU182" s="42"/>
      <c r="QUV182" s="42"/>
      <c r="QUW182" s="42"/>
      <c r="QUX182" s="42"/>
      <c r="QUY182" s="42"/>
      <c r="QUZ182" s="42"/>
      <c r="QVA182" s="42"/>
      <c r="QVB182" s="42"/>
      <c r="QVC182" s="42"/>
      <c r="QVD182" s="42"/>
      <c r="QVE182" s="42"/>
      <c r="QVF182" s="42"/>
      <c r="QVG182" s="42"/>
      <c r="QVH182" s="42"/>
      <c r="QVI182" s="42"/>
      <c r="QVJ182" s="42"/>
      <c r="QVK182" s="42"/>
      <c r="QVL182" s="42"/>
      <c r="QVM182" s="42"/>
      <c r="QVN182" s="42"/>
      <c r="QVO182" s="42"/>
      <c r="QVP182" s="42"/>
      <c r="QVQ182" s="42"/>
      <c r="QVR182" s="42"/>
      <c r="QVS182" s="42"/>
      <c r="QVT182" s="42"/>
      <c r="QVU182" s="42"/>
      <c r="QVV182" s="42"/>
      <c r="QVW182" s="42"/>
      <c r="QVX182" s="42"/>
      <c r="QVY182" s="42"/>
      <c r="QVZ182" s="42"/>
      <c r="QWA182" s="42"/>
      <c r="QWB182" s="42"/>
      <c r="QWC182" s="42"/>
      <c r="QWD182" s="42"/>
      <c r="QWE182" s="42"/>
      <c r="QWF182" s="42"/>
      <c r="QWG182" s="42"/>
      <c r="QWH182" s="42"/>
      <c r="QWI182" s="42"/>
      <c r="QWJ182" s="42"/>
      <c r="QWK182" s="42"/>
      <c r="QWL182" s="42"/>
      <c r="QWM182" s="42"/>
      <c r="QWN182" s="42"/>
      <c r="QWO182" s="42"/>
      <c r="QWP182" s="42"/>
      <c r="QWQ182" s="42"/>
      <c r="QWR182" s="42"/>
      <c r="QWS182" s="42"/>
      <c r="QWT182" s="42"/>
      <c r="QWU182" s="42"/>
      <c r="QWV182" s="42"/>
      <c r="QWW182" s="42"/>
      <c r="QWX182" s="42"/>
      <c r="QWY182" s="42"/>
      <c r="QWZ182" s="42"/>
      <c r="QXA182" s="42"/>
      <c r="QXB182" s="42"/>
      <c r="QXC182" s="42"/>
      <c r="QXD182" s="42"/>
      <c r="QXE182" s="42"/>
      <c r="QXF182" s="42"/>
      <c r="QXG182" s="42"/>
      <c r="QXH182" s="42"/>
      <c r="QXI182" s="42"/>
      <c r="QXJ182" s="42"/>
      <c r="QXK182" s="42"/>
      <c r="QXL182" s="42"/>
      <c r="QXM182" s="42"/>
      <c r="QXN182" s="42"/>
      <c r="QXO182" s="42"/>
      <c r="QXP182" s="42"/>
      <c r="QXQ182" s="42"/>
      <c r="QXR182" s="42"/>
      <c r="QXS182" s="42"/>
      <c r="QXT182" s="42"/>
      <c r="QXU182" s="42"/>
      <c r="QXV182" s="42"/>
      <c r="QXW182" s="42"/>
      <c r="QXX182" s="42"/>
      <c r="QXY182" s="42"/>
      <c r="QXZ182" s="42"/>
      <c r="QYA182" s="42"/>
      <c r="QYB182" s="42"/>
      <c r="QYC182" s="42"/>
      <c r="QYD182" s="42"/>
      <c r="QYE182" s="42"/>
      <c r="QYF182" s="42"/>
      <c r="QYG182" s="42"/>
      <c r="QYH182" s="42"/>
      <c r="QYI182" s="42"/>
      <c r="QYJ182" s="42"/>
      <c r="QYK182" s="42"/>
      <c r="QYL182" s="42"/>
      <c r="QYM182" s="42"/>
      <c r="QYN182" s="42"/>
      <c r="QYO182" s="42"/>
      <c r="QYP182" s="42"/>
      <c r="QYQ182" s="42"/>
      <c r="QYR182" s="42"/>
      <c r="QYS182" s="42"/>
      <c r="QYT182" s="42"/>
      <c r="QYU182" s="42"/>
      <c r="QYV182" s="42"/>
      <c r="QYW182" s="42"/>
      <c r="QYX182" s="42"/>
      <c r="QYY182" s="42"/>
      <c r="QYZ182" s="42"/>
      <c r="QZA182" s="42"/>
      <c r="QZB182" s="42"/>
      <c r="QZC182" s="42"/>
      <c r="QZD182" s="42"/>
      <c r="QZE182" s="42"/>
      <c r="QZF182" s="42"/>
      <c r="QZG182" s="42"/>
      <c r="QZH182" s="42"/>
      <c r="QZI182" s="42"/>
      <c r="QZJ182" s="42"/>
      <c r="QZK182" s="42"/>
      <c r="QZL182" s="42"/>
      <c r="QZM182" s="42"/>
      <c r="QZN182" s="42"/>
      <c r="QZO182" s="42"/>
      <c r="QZP182" s="42"/>
      <c r="QZQ182" s="42"/>
      <c r="QZR182" s="42"/>
      <c r="QZS182" s="42"/>
      <c r="QZT182" s="42"/>
      <c r="QZU182" s="42"/>
      <c r="QZV182" s="42"/>
      <c r="QZW182" s="42"/>
      <c r="QZX182" s="42"/>
      <c r="QZY182" s="42"/>
      <c r="QZZ182" s="42"/>
      <c r="RAA182" s="42"/>
      <c r="RAB182" s="42"/>
      <c r="RAC182" s="42"/>
      <c r="RAD182" s="42"/>
      <c r="RAE182" s="42"/>
      <c r="RAF182" s="42"/>
      <c r="RAG182" s="42"/>
      <c r="RAH182" s="42"/>
      <c r="RAI182" s="42"/>
      <c r="RAJ182" s="42"/>
      <c r="RAK182" s="42"/>
      <c r="RAL182" s="42"/>
      <c r="RAM182" s="42"/>
      <c r="RAN182" s="42"/>
      <c r="RAO182" s="42"/>
      <c r="RAP182" s="42"/>
      <c r="RAQ182" s="42"/>
      <c r="RAR182" s="42"/>
      <c r="RAS182" s="42"/>
      <c r="RAT182" s="42"/>
      <c r="RAU182" s="42"/>
      <c r="RAV182" s="42"/>
      <c r="RAW182" s="42"/>
      <c r="RAX182" s="42"/>
      <c r="RAY182" s="42"/>
      <c r="RAZ182" s="42"/>
      <c r="RBA182" s="42"/>
      <c r="RBB182" s="42"/>
      <c r="RBC182" s="42"/>
      <c r="RBD182" s="42"/>
      <c r="RBE182" s="42"/>
      <c r="RBF182" s="42"/>
      <c r="RBG182" s="42"/>
      <c r="RBH182" s="42"/>
      <c r="RBI182" s="42"/>
      <c r="RBJ182" s="42"/>
      <c r="RBK182" s="42"/>
      <c r="RBL182" s="42"/>
      <c r="RBM182" s="42"/>
      <c r="RBN182" s="42"/>
      <c r="RBO182" s="42"/>
      <c r="RBP182" s="42"/>
      <c r="RBQ182" s="42"/>
      <c r="RBR182" s="42"/>
      <c r="RBS182" s="42"/>
      <c r="RBT182" s="42"/>
      <c r="RBU182" s="42"/>
      <c r="RBV182" s="42"/>
      <c r="RBW182" s="42"/>
      <c r="RBX182" s="42"/>
      <c r="RBY182" s="42"/>
      <c r="RBZ182" s="42"/>
      <c r="RCA182" s="42"/>
      <c r="RCB182" s="42"/>
      <c r="RCC182" s="42"/>
      <c r="RCD182" s="42"/>
      <c r="RCE182" s="42"/>
      <c r="RCF182" s="42"/>
      <c r="RCG182" s="42"/>
      <c r="RCH182" s="42"/>
      <c r="RCI182" s="42"/>
      <c r="RCJ182" s="42"/>
      <c r="RCK182" s="42"/>
      <c r="RCL182" s="42"/>
      <c r="RCM182" s="42"/>
      <c r="RCN182" s="42"/>
      <c r="RCO182" s="42"/>
      <c r="RCP182" s="42"/>
      <c r="RCQ182" s="42"/>
      <c r="RCR182" s="42"/>
      <c r="RCS182" s="42"/>
      <c r="RCT182" s="42"/>
      <c r="RCU182" s="42"/>
      <c r="RCV182" s="42"/>
      <c r="RCW182" s="42"/>
      <c r="RCX182" s="42"/>
      <c r="RCY182" s="42"/>
      <c r="RCZ182" s="42"/>
      <c r="RDA182" s="42"/>
      <c r="RDB182" s="42"/>
      <c r="RDC182" s="42"/>
      <c r="RDD182" s="42"/>
      <c r="RDE182" s="42"/>
      <c r="RDF182" s="42"/>
      <c r="RDG182" s="42"/>
      <c r="RDH182" s="42"/>
      <c r="RDI182" s="42"/>
      <c r="RDJ182" s="42"/>
      <c r="RDK182" s="42"/>
      <c r="RDL182" s="42"/>
      <c r="RDM182" s="42"/>
      <c r="RDN182" s="42"/>
      <c r="RDO182" s="42"/>
      <c r="RDP182" s="42"/>
      <c r="RDQ182" s="42"/>
      <c r="RDR182" s="42"/>
      <c r="RDS182" s="42"/>
      <c r="RDT182" s="42"/>
      <c r="RDU182" s="42"/>
      <c r="RDV182" s="42"/>
      <c r="RDW182" s="42"/>
      <c r="RDX182" s="42"/>
      <c r="RDY182" s="42"/>
      <c r="RDZ182" s="42"/>
      <c r="REA182" s="42"/>
      <c r="REB182" s="42"/>
      <c r="REC182" s="42"/>
      <c r="RED182" s="42"/>
      <c r="REE182" s="42"/>
      <c r="REF182" s="42"/>
      <c r="REG182" s="42"/>
      <c r="REH182" s="42"/>
      <c r="REI182" s="42"/>
      <c r="REJ182" s="42"/>
      <c r="REK182" s="42"/>
      <c r="REL182" s="42"/>
      <c r="REM182" s="42"/>
      <c r="REN182" s="42"/>
      <c r="REO182" s="42"/>
      <c r="REP182" s="42"/>
      <c r="REQ182" s="42"/>
      <c r="RER182" s="42"/>
      <c r="RES182" s="42"/>
      <c r="RET182" s="42"/>
      <c r="REU182" s="42"/>
      <c r="REV182" s="42"/>
      <c r="REW182" s="42"/>
      <c r="REX182" s="42"/>
      <c r="REY182" s="42"/>
      <c r="REZ182" s="42"/>
      <c r="RFA182" s="42"/>
      <c r="RFB182" s="42"/>
      <c r="RFC182" s="42"/>
      <c r="RFD182" s="42"/>
      <c r="RFE182" s="42"/>
      <c r="RFF182" s="42"/>
      <c r="RFG182" s="42"/>
      <c r="RFH182" s="42"/>
      <c r="RFI182" s="42"/>
      <c r="RFJ182" s="42"/>
      <c r="RFK182" s="42"/>
      <c r="RFL182" s="42"/>
      <c r="RFM182" s="42"/>
      <c r="RFN182" s="42"/>
      <c r="RFO182" s="42"/>
      <c r="RFP182" s="42"/>
      <c r="RFQ182" s="42"/>
      <c r="RFR182" s="42"/>
      <c r="RFS182" s="42"/>
      <c r="RFT182" s="42"/>
      <c r="RFU182" s="42"/>
      <c r="RFV182" s="42"/>
      <c r="RFW182" s="42"/>
      <c r="RFX182" s="42"/>
      <c r="RFY182" s="42"/>
      <c r="RFZ182" s="42"/>
      <c r="RGA182" s="42"/>
      <c r="RGB182" s="42"/>
      <c r="RGC182" s="42"/>
      <c r="RGD182" s="42"/>
      <c r="RGE182" s="42"/>
      <c r="RGF182" s="42"/>
      <c r="RGG182" s="42"/>
      <c r="RGH182" s="42"/>
      <c r="RGI182" s="42"/>
      <c r="RGJ182" s="42"/>
      <c r="RGK182" s="42"/>
      <c r="RGL182" s="42"/>
      <c r="RGM182" s="42"/>
      <c r="RGN182" s="42"/>
      <c r="RGO182" s="42"/>
      <c r="RGP182" s="42"/>
      <c r="RGQ182" s="42"/>
      <c r="RGR182" s="42"/>
      <c r="RGS182" s="42"/>
      <c r="RGT182" s="42"/>
      <c r="RGU182" s="42"/>
      <c r="RGV182" s="42"/>
      <c r="RGW182" s="42"/>
      <c r="RGX182" s="42"/>
      <c r="RGY182" s="42"/>
      <c r="RGZ182" s="42"/>
      <c r="RHA182" s="42"/>
      <c r="RHB182" s="42"/>
      <c r="RHC182" s="42"/>
      <c r="RHD182" s="42"/>
      <c r="RHE182" s="42"/>
      <c r="RHF182" s="42"/>
      <c r="RHG182" s="42"/>
      <c r="RHH182" s="42"/>
      <c r="RHI182" s="42"/>
      <c r="RHJ182" s="42"/>
      <c r="RHK182" s="42"/>
      <c r="RHL182" s="42"/>
      <c r="RHM182" s="42"/>
      <c r="RHN182" s="42"/>
      <c r="RHO182" s="42"/>
      <c r="RHP182" s="42"/>
      <c r="RHQ182" s="42"/>
      <c r="RHR182" s="42"/>
      <c r="RHS182" s="42"/>
      <c r="RHT182" s="42"/>
      <c r="RHU182" s="42"/>
      <c r="RHV182" s="42"/>
      <c r="RHW182" s="42"/>
      <c r="RHX182" s="42"/>
      <c r="RHY182" s="42"/>
      <c r="RHZ182" s="42"/>
      <c r="RIA182" s="42"/>
      <c r="RIB182" s="42"/>
      <c r="RIC182" s="42"/>
      <c r="RID182" s="42"/>
      <c r="RIE182" s="42"/>
      <c r="RIF182" s="42"/>
      <c r="RIG182" s="42"/>
      <c r="RIH182" s="42"/>
      <c r="RII182" s="42"/>
      <c r="RIJ182" s="42"/>
      <c r="RIK182" s="42"/>
      <c r="RIL182" s="42"/>
      <c r="RIM182" s="42"/>
      <c r="RIN182" s="42"/>
      <c r="RIO182" s="42"/>
      <c r="RIP182" s="42"/>
      <c r="RIQ182" s="42"/>
      <c r="RIR182" s="42"/>
      <c r="RIS182" s="42"/>
      <c r="RIT182" s="42"/>
      <c r="RIU182" s="42"/>
      <c r="RIV182" s="42"/>
      <c r="RIW182" s="42"/>
      <c r="RIX182" s="42"/>
      <c r="RIY182" s="42"/>
      <c r="RIZ182" s="42"/>
      <c r="RJA182" s="42"/>
      <c r="RJB182" s="42"/>
      <c r="RJC182" s="42"/>
      <c r="RJD182" s="42"/>
      <c r="RJE182" s="42"/>
      <c r="RJF182" s="42"/>
      <c r="RJG182" s="42"/>
      <c r="RJH182" s="42"/>
      <c r="RJI182" s="42"/>
      <c r="RJJ182" s="42"/>
      <c r="RJK182" s="42"/>
      <c r="RJL182" s="42"/>
      <c r="RJM182" s="42"/>
      <c r="RJN182" s="42"/>
      <c r="RJO182" s="42"/>
      <c r="RJP182" s="42"/>
      <c r="RJQ182" s="42"/>
      <c r="RJR182" s="42"/>
      <c r="RJS182" s="42"/>
      <c r="RJT182" s="42"/>
      <c r="RJU182" s="42"/>
      <c r="RJV182" s="42"/>
      <c r="RJW182" s="42"/>
      <c r="RJX182" s="42"/>
      <c r="RJY182" s="42"/>
      <c r="RJZ182" s="42"/>
      <c r="RKA182" s="42"/>
      <c r="RKB182" s="42"/>
      <c r="RKC182" s="42"/>
      <c r="RKD182" s="42"/>
      <c r="RKE182" s="42"/>
      <c r="RKF182" s="42"/>
      <c r="RKG182" s="42"/>
      <c r="RKH182" s="42"/>
      <c r="RKI182" s="42"/>
      <c r="RKJ182" s="42"/>
      <c r="RKK182" s="42"/>
      <c r="RKL182" s="42"/>
      <c r="RKM182" s="42"/>
      <c r="RKN182" s="42"/>
      <c r="RKO182" s="42"/>
      <c r="RKP182" s="42"/>
      <c r="RKQ182" s="42"/>
      <c r="RKR182" s="42"/>
      <c r="RKS182" s="42"/>
      <c r="RKT182" s="42"/>
      <c r="RKU182" s="42"/>
      <c r="RKV182" s="42"/>
      <c r="RKW182" s="42"/>
      <c r="RKX182" s="42"/>
      <c r="RKY182" s="42"/>
      <c r="RKZ182" s="42"/>
      <c r="RLA182" s="42"/>
      <c r="RLB182" s="42"/>
      <c r="RLC182" s="42"/>
      <c r="RLD182" s="42"/>
      <c r="RLE182" s="42"/>
      <c r="RLF182" s="42"/>
      <c r="RLG182" s="42"/>
      <c r="RLH182" s="42"/>
      <c r="RLI182" s="42"/>
      <c r="RLJ182" s="42"/>
      <c r="RLK182" s="42"/>
      <c r="RLL182" s="42"/>
      <c r="RLM182" s="42"/>
      <c r="RLN182" s="42"/>
      <c r="RLO182" s="42"/>
      <c r="RLP182" s="42"/>
      <c r="RLQ182" s="42"/>
      <c r="RLR182" s="42"/>
      <c r="RLS182" s="42"/>
      <c r="RLT182" s="42"/>
      <c r="RLU182" s="42"/>
      <c r="RLV182" s="42"/>
      <c r="RLW182" s="42"/>
      <c r="RLX182" s="42"/>
      <c r="RLY182" s="42"/>
      <c r="RLZ182" s="42"/>
      <c r="RMA182" s="42"/>
      <c r="RMB182" s="42"/>
      <c r="RMC182" s="42"/>
      <c r="RMD182" s="42"/>
      <c r="RME182" s="42"/>
      <c r="RMF182" s="42"/>
      <c r="RMG182" s="42"/>
      <c r="RMH182" s="42"/>
      <c r="RMI182" s="42"/>
      <c r="RMJ182" s="42"/>
      <c r="RMK182" s="42"/>
      <c r="RML182" s="42"/>
      <c r="RMM182" s="42"/>
      <c r="RMN182" s="42"/>
      <c r="RMO182" s="42"/>
      <c r="RMP182" s="42"/>
      <c r="RMQ182" s="42"/>
      <c r="RMR182" s="42"/>
      <c r="RMS182" s="42"/>
      <c r="RMT182" s="42"/>
      <c r="RMU182" s="42"/>
      <c r="RMV182" s="42"/>
      <c r="RMW182" s="42"/>
      <c r="RMX182" s="42"/>
      <c r="RMY182" s="42"/>
      <c r="RMZ182" s="42"/>
      <c r="RNA182" s="42"/>
      <c r="RNB182" s="42"/>
      <c r="RNC182" s="42"/>
      <c r="RND182" s="42"/>
      <c r="RNE182" s="42"/>
      <c r="RNF182" s="42"/>
      <c r="RNG182" s="42"/>
      <c r="RNH182" s="42"/>
      <c r="RNI182" s="42"/>
      <c r="RNJ182" s="42"/>
      <c r="RNK182" s="42"/>
      <c r="RNL182" s="42"/>
      <c r="RNM182" s="42"/>
      <c r="RNN182" s="42"/>
      <c r="RNO182" s="42"/>
      <c r="RNP182" s="42"/>
      <c r="RNQ182" s="42"/>
      <c r="RNR182" s="42"/>
      <c r="RNS182" s="42"/>
      <c r="RNT182" s="42"/>
      <c r="RNU182" s="42"/>
      <c r="RNV182" s="42"/>
      <c r="RNW182" s="42"/>
      <c r="RNX182" s="42"/>
      <c r="RNY182" s="42"/>
      <c r="RNZ182" s="42"/>
      <c r="ROA182" s="42"/>
      <c r="ROB182" s="42"/>
      <c r="ROC182" s="42"/>
      <c r="ROD182" s="42"/>
      <c r="ROE182" s="42"/>
      <c r="ROF182" s="42"/>
      <c r="ROG182" s="42"/>
      <c r="ROH182" s="42"/>
      <c r="ROI182" s="42"/>
      <c r="ROJ182" s="42"/>
      <c r="ROK182" s="42"/>
      <c r="ROL182" s="42"/>
      <c r="ROM182" s="42"/>
      <c r="RON182" s="42"/>
      <c r="ROO182" s="42"/>
      <c r="ROP182" s="42"/>
      <c r="ROQ182" s="42"/>
      <c r="ROR182" s="42"/>
      <c r="ROS182" s="42"/>
      <c r="ROT182" s="42"/>
      <c r="ROU182" s="42"/>
      <c r="ROV182" s="42"/>
      <c r="ROW182" s="42"/>
      <c r="ROX182" s="42"/>
      <c r="ROY182" s="42"/>
      <c r="ROZ182" s="42"/>
      <c r="RPA182" s="42"/>
      <c r="RPB182" s="42"/>
      <c r="RPC182" s="42"/>
      <c r="RPD182" s="42"/>
      <c r="RPE182" s="42"/>
      <c r="RPF182" s="42"/>
      <c r="RPG182" s="42"/>
      <c r="RPH182" s="42"/>
      <c r="RPI182" s="42"/>
      <c r="RPJ182" s="42"/>
      <c r="RPK182" s="42"/>
      <c r="RPL182" s="42"/>
      <c r="RPM182" s="42"/>
      <c r="RPN182" s="42"/>
      <c r="RPO182" s="42"/>
      <c r="RPP182" s="42"/>
      <c r="RPQ182" s="42"/>
      <c r="RPR182" s="42"/>
      <c r="RPS182" s="42"/>
      <c r="RPT182" s="42"/>
      <c r="RPU182" s="42"/>
      <c r="RPV182" s="42"/>
      <c r="RPW182" s="42"/>
      <c r="RPX182" s="42"/>
      <c r="RPY182" s="42"/>
      <c r="RPZ182" s="42"/>
      <c r="RQA182" s="42"/>
      <c r="RQB182" s="42"/>
      <c r="RQC182" s="42"/>
      <c r="RQD182" s="42"/>
      <c r="RQE182" s="42"/>
      <c r="RQF182" s="42"/>
      <c r="RQG182" s="42"/>
      <c r="RQH182" s="42"/>
      <c r="RQI182" s="42"/>
      <c r="RQJ182" s="42"/>
      <c r="RQK182" s="42"/>
      <c r="RQL182" s="42"/>
      <c r="RQM182" s="42"/>
      <c r="RQN182" s="42"/>
      <c r="RQO182" s="42"/>
      <c r="RQP182" s="42"/>
      <c r="RQQ182" s="42"/>
      <c r="RQR182" s="42"/>
      <c r="RQS182" s="42"/>
      <c r="RQT182" s="42"/>
      <c r="RQU182" s="42"/>
      <c r="RQV182" s="42"/>
      <c r="RQW182" s="42"/>
      <c r="RQX182" s="42"/>
      <c r="RQY182" s="42"/>
      <c r="RQZ182" s="42"/>
      <c r="RRA182" s="42"/>
      <c r="RRB182" s="42"/>
      <c r="RRC182" s="42"/>
      <c r="RRD182" s="42"/>
      <c r="RRE182" s="42"/>
      <c r="RRF182" s="42"/>
      <c r="RRG182" s="42"/>
      <c r="RRH182" s="42"/>
      <c r="RRI182" s="42"/>
      <c r="RRJ182" s="42"/>
      <c r="RRK182" s="42"/>
      <c r="RRL182" s="42"/>
      <c r="RRM182" s="42"/>
      <c r="RRN182" s="42"/>
      <c r="RRO182" s="42"/>
      <c r="RRP182" s="42"/>
      <c r="RRQ182" s="42"/>
      <c r="RRR182" s="42"/>
      <c r="RRS182" s="42"/>
      <c r="RRT182" s="42"/>
      <c r="RRU182" s="42"/>
      <c r="RRV182" s="42"/>
      <c r="RRW182" s="42"/>
      <c r="RRX182" s="42"/>
      <c r="RRY182" s="42"/>
      <c r="RRZ182" s="42"/>
      <c r="RSA182" s="42"/>
      <c r="RSB182" s="42"/>
      <c r="RSC182" s="42"/>
      <c r="RSD182" s="42"/>
      <c r="RSE182" s="42"/>
      <c r="RSF182" s="42"/>
      <c r="RSG182" s="42"/>
      <c r="RSH182" s="42"/>
      <c r="RSI182" s="42"/>
      <c r="RSJ182" s="42"/>
      <c r="RSK182" s="42"/>
      <c r="RSL182" s="42"/>
      <c r="RSM182" s="42"/>
      <c r="RSN182" s="42"/>
      <c r="RSO182" s="42"/>
      <c r="RSP182" s="42"/>
      <c r="RSQ182" s="42"/>
      <c r="RSR182" s="42"/>
      <c r="RSS182" s="42"/>
      <c r="RST182" s="42"/>
      <c r="RSU182" s="42"/>
      <c r="RSV182" s="42"/>
      <c r="RSW182" s="42"/>
      <c r="RSX182" s="42"/>
      <c r="RSY182" s="42"/>
      <c r="RSZ182" s="42"/>
      <c r="RTA182" s="42"/>
      <c r="RTB182" s="42"/>
      <c r="RTC182" s="42"/>
      <c r="RTD182" s="42"/>
      <c r="RTE182" s="42"/>
      <c r="RTF182" s="42"/>
      <c r="RTG182" s="42"/>
      <c r="RTH182" s="42"/>
      <c r="RTI182" s="42"/>
      <c r="RTJ182" s="42"/>
      <c r="RTK182" s="42"/>
      <c r="RTL182" s="42"/>
      <c r="RTM182" s="42"/>
      <c r="RTN182" s="42"/>
      <c r="RTO182" s="42"/>
      <c r="RTP182" s="42"/>
      <c r="RTQ182" s="42"/>
      <c r="RTR182" s="42"/>
      <c r="RTS182" s="42"/>
      <c r="RTT182" s="42"/>
      <c r="RTU182" s="42"/>
      <c r="RTV182" s="42"/>
      <c r="RTW182" s="42"/>
      <c r="RTX182" s="42"/>
      <c r="RTY182" s="42"/>
      <c r="RTZ182" s="42"/>
      <c r="RUA182" s="42"/>
      <c r="RUB182" s="42"/>
      <c r="RUC182" s="42"/>
      <c r="RUD182" s="42"/>
      <c r="RUE182" s="42"/>
      <c r="RUF182" s="42"/>
      <c r="RUG182" s="42"/>
      <c r="RUH182" s="42"/>
      <c r="RUI182" s="42"/>
      <c r="RUJ182" s="42"/>
      <c r="RUK182" s="42"/>
      <c r="RUL182" s="42"/>
      <c r="RUM182" s="42"/>
      <c r="RUN182" s="42"/>
      <c r="RUO182" s="42"/>
      <c r="RUP182" s="42"/>
      <c r="RUQ182" s="42"/>
      <c r="RUR182" s="42"/>
      <c r="RUS182" s="42"/>
      <c r="RUT182" s="42"/>
      <c r="RUU182" s="42"/>
      <c r="RUV182" s="42"/>
      <c r="RUW182" s="42"/>
      <c r="RUX182" s="42"/>
      <c r="RUY182" s="42"/>
      <c r="RUZ182" s="42"/>
      <c r="RVA182" s="42"/>
      <c r="RVB182" s="42"/>
      <c r="RVC182" s="42"/>
      <c r="RVD182" s="42"/>
      <c r="RVE182" s="42"/>
      <c r="RVF182" s="42"/>
      <c r="RVG182" s="42"/>
      <c r="RVH182" s="42"/>
      <c r="RVI182" s="42"/>
      <c r="RVJ182" s="42"/>
      <c r="RVK182" s="42"/>
      <c r="RVL182" s="42"/>
      <c r="RVM182" s="42"/>
      <c r="RVN182" s="42"/>
      <c r="RVO182" s="42"/>
      <c r="RVP182" s="42"/>
      <c r="RVQ182" s="42"/>
      <c r="RVR182" s="42"/>
      <c r="RVS182" s="42"/>
      <c r="RVT182" s="42"/>
      <c r="RVU182" s="42"/>
      <c r="RVV182" s="42"/>
      <c r="RVW182" s="42"/>
      <c r="RVX182" s="42"/>
      <c r="RVY182" s="42"/>
      <c r="RVZ182" s="42"/>
      <c r="RWA182" s="42"/>
      <c r="RWB182" s="42"/>
      <c r="RWC182" s="42"/>
      <c r="RWD182" s="42"/>
      <c r="RWE182" s="42"/>
      <c r="RWF182" s="42"/>
      <c r="RWG182" s="42"/>
      <c r="RWH182" s="42"/>
      <c r="RWI182" s="42"/>
      <c r="RWJ182" s="42"/>
      <c r="RWK182" s="42"/>
      <c r="RWL182" s="42"/>
      <c r="RWM182" s="42"/>
      <c r="RWN182" s="42"/>
      <c r="RWO182" s="42"/>
      <c r="RWP182" s="42"/>
      <c r="RWQ182" s="42"/>
      <c r="RWR182" s="42"/>
      <c r="RWS182" s="42"/>
      <c r="RWT182" s="42"/>
      <c r="RWU182" s="42"/>
      <c r="RWV182" s="42"/>
      <c r="RWW182" s="42"/>
      <c r="RWX182" s="42"/>
      <c r="RWY182" s="42"/>
      <c r="RWZ182" s="42"/>
      <c r="RXA182" s="42"/>
      <c r="RXB182" s="42"/>
      <c r="RXC182" s="42"/>
      <c r="RXD182" s="42"/>
      <c r="RXE182" s="42"/>
      <c r="RXF182" s="42"/>
      <c r="RXG182" s="42"/>
      <c r="RXH182" s="42"/>
      <c r="RXI182" s="42"/>
      <c r="RXJ182" s="42"/>
      <c r="RXK182" s="42"/>
      <c r="RXL182" s="42"/>
      <c r="RXM182" s="42"/>
      <c r="RXN182" s="42"/>
      <c r="RXO182" s="42"/>
      <c r="RXP182" s="42"/>
      <c r="RXQ182" s="42"/>
      <c r="RXR182" s="42"/>
      <c r="RXS182" s="42"/>
      <c r="RXT182" s="42"/>
      <c r="RXU182" s="42"/>
      <c r="RXV182" s="42"/>
      <c r="RXW182" s="42"/>
      <c r="RXX182" s="42"/>
      <c r="RXY182" s="42"/>
      <c r="RXZ182" s="42"/>
      <c r="RYA182" s="42"/>
      <c r="RYB182" s="42"/>
      <c r="RYC182" s="42"/>
      <c r="RYD182" s="42"/>
      <c r="RYE182" s="42"/>
      <c r="RYF182" s="42"/>
      <c r="RYG182" s="42"/>
      <c r="RYH182" s="42"/>
      <c r="RYI182" s="42"/>
      <c r="RYJ182" s="42"/>
      <c r="RYK182" s="42"/>
      <c r="RYL182" s="42"/>
      <c r="RYM182" s="42"/>
      <c r="RYN182" s="42"/>
      <c r="RYO182" s="42"/>
      <c r="RYP182" s="42"/>
      <c r="RYQ182" s="42"/>
      <c r="RYR182" s="42"/>
      <c r="RYS182" s="42"/>
      <c r="RYT182" s="42"/>
      <c r="RYU182" s="42"/>
      <c r="RYV182" s="42"/>
      <c r="RYW182" s="42"/>
      <c r="RYX182" s="42"/>
      <c r="RYY182" s="42"/>
      <c r="RYZ182" s="42"/>
      <c r="RZA182" s="42"/>
      <c r="RZB182" s="42"/>
      <c r="RZC182" s="42"/>
      <c r="RZD182" s="42"/>
      <c r="RZE182" s="42"/>
      <c r="RZF182" s="42"/>
      <c r="RZG182" s="42"/>
      <c r="RZH182" s="42"/>
      <c r="RZI182" s="42"/>
      <c r="RZJ182" s="42"/>
      <c r="RZK182" s="42"/>
      <c r="RZL182" s="42"/>
      <c r="RZM182" s="42"/>
      <c r="RZN182" s="42"/>
      <c r="RZO182" s="42"/>
      <c r="RZP182" s="42"/>
      <c r="RZQ182" s="42"/>
      <c r="RZR182" s="42"/>
      <c r="RZS182" s="42"/>
      <c r="RZT182" s="42"/>
      <c r="RZU182" s="42"/>
      <c r="RZV182" s="42"/>
      <c r="RZW182" s="42"/>
      <c r="RZX182" s="42"/>
      <c r="RZY182" s="42"/>
      <c r="RZZ182" s="42"/>
      <c r="SAA182" s="42"/>
      <c r="SAB182" s="42"/>
      <c r="SAC182" s="42"/>
      <c r="SAD182" s="42"/>
      <c r="SAE182" s="42"/>
      <c r="SAF182" s="42"/>
      <c r="SAG182" s="42"/>
      <c r="SAH182" s="42"/>
      <c r="SAI182" s="42"/>
      <c r="SAJ182" s="42"/>
      <c r="SAK182" s="42"/>
      <c r="SAL182" s="42"/>
      <c r="SAM182" s="42"/>
      <c r="SAN182" s="42"/>
      <c r="SAO182" s="42"/>
      <c r="SAP182" s="42"/>
      <c r="SAQ182" s="42"/>
      <c r="SAR182" s="42"/>
      <c r="SAS182" s="42"/>
      <c r="SAT182" s="42"/>
      <c r="SAU182" s="42"/>
      <c r="SAV182" s="42"/>
      <c r="SAW182" s="42"/>
      <c r="SAX182" s="42"/>
      <c r="SAY182" s="42"/>
      <c r="SAZ182" s="42"/>
      <c r="SBA182" s="42"/>
      <c r="SBB182" s="42"/>
      <c r="SBC182" s="42"/>
      <c r="SBD182" s="42"/>
      <c r="SBE182" s="42"/>
      <c r="SBF182" s="42"/>
      <c r="SBG182" s="42"/>
      <c r="SBH182" s="42"/>
      <c r="SBI182" s="42"/>
      <c r="SBJ182" s="42"/>
      <c r="SBK182" s="42"/>
      <c r="SBL182" s="42"/>
      <c r="SBM182" s="42"/>
      <c r="SBN182" s="42"/>
      <c r="SBO182" s="42"/>
      <c r="SBP182" s="42"/>
      <c r="SBQ182" s="42"/>
      <c r="SBR182" s="42"/>
      <c r="SBS182" s="42"/>
      <c r="SBT182" s="42"/>
      <c r="SBU182" s="42"/>
      <c r="SBV182" s="42"/>
      <c r="SBW182" s="42"/>
      <c r="SBX182" s="42"/>
      <c r="SBY182" s="42"/>
      <c r="SBZ182" s="42"/>
      <c r="SCA182" s="42"/>
      <c r="SCB182" s="42"/>
      <c r="SCC182" s="42"/>
      <c r="SCD182" s="42"/>
      <c r="SCE182" s="42"/>
      <c r="SCF182" s="42"/>
      <c r="SCG182" s="42"/>
      <c r="SCH182" s="42"/>
      <c r="SCI182" s="42"/>
      <c r="SCJ182" s="42"/>
      <c r="SCK182" s="42"/>
      <c r="SCL182" s="42"/>
      <c r="SCM182" s="42"/>
      <c r="SCN182" s="42"/>
      <c r="SCO182" s="42"/>
      <c r="SCP182" s="42"/>
      <c r="SCQ182" s="42"/>
      <c r="SCR182" s="42"/>
      <c r="SCS182" s="42"/>
      <c r="SCT182" s="42"/>
      <c r="SCU182" s="42"/>
      <c r="SCV182" s="42"/>
      <c r="SCW182" s="42"/>
      <c r="SCX182" s="42"/>
      <c r="SCY182" s="42"/>
      <c r="SCZ182" s="42"/>
      <c r="SDA182" s="42"/>
      <c r="SDB182" s="42"/>
      <c r="SDC182" s="42"/>
      <c r="SDD182" s="42"/>
      <c r="SDE182" s="42"/>
      <c r="SDF182" s="42"/>
      <c r="SDG182" s="42"/>
      <c r="SDH182" s="42"/>
      <c r="SDI182" s="42"/>
      <c r="SDJ182" s="42"/>
      <c r="SDK182" s="42"/>
      <c r="SDL182" s="42"/>
      <c r="SDM182" s="42"/>
      <c r="SDN182" s="42"/>
      <c r="SDO182" s="42"/>
      <c r="SDP182" s="42"/>
      <c r="SDQ182" s="42"/>
      <c r="SDR182" s="42"/>
      <c r="SDS182" s="42"/>
      <c r="SDT182" s="42"/>
      <c r="SDU182" s="42"/>
      <c r="SDV182" s="42"/>
      <c r="SDW182" s="42"/>
      <c r="SDX182" s="42"/>
      <c r="SDY182" s="42"/>
      <c r="SDZ182" s="42"/>
      <c r="SEA182" s="42"/>
      <c r="SEB182" s="42"/>
      <c r="SEC182" s="42"/>
      <c r="SED182" s="42"/>
      <c r="SEE182" s="42"/>
      <c r="SEF182" s="42"/>
      <c r="SEG182" s="42"/>
      <c r="SEH182" s="42"/>
      <c r="SEI182" s="42"/>
      <c r="SEJ182" s="42"/>
      <c r="SEK182" s="42"/>
      <c r="SEL182" s="42"/>
      <c r="SEM182" s="42"/>
      <c r="SEN182" s="42"/>
      <c r="SEO182" s="42"/>
      <c r="SEP182" s="42"/>
      <c r="SEQ182" s="42"/>
      <c r="SER182" s="42"/>
      <c r="SES182" s="42"/>
      <c r="SET182" s="42"/>
      <c r="SEU182" s="42"/>
      <c r="SEV182" s="42"/>
      <c r="SEW182" s="42"/>
      <c r="SEX182" s="42"/>
      <c r="SEY182" s="42"/>
      <c r="SEZ182" s="42"/>
      <c r="SFA182" s="42"/>
      <c r="SFB182" s="42"/>
      <c r="SFC182" s="42"/>
      <c r="SFD182" s="42"/>
      <c r="SFE182" s="42"/>
      <c r="SFF182" s="42"/>
      <c r="SFG182" s="42"/>
      <c r="SFH182" s="42"/>
      <c r="SFI182" s="42"/>
      <c r="SFJ182" s="42"/>
      <c r="SFK182" s="42"/>
      <c r="SFL182" s="42"/>
      <c r="SFM182" s="42"/>
      <c r="SFN182" s="42"/>
      <c r="SFO182" s="42"/>
      <c r="SFP182" s="42"/>
      <c r="SFQ182" s="42"/>
      <c r="SFR182" s="42"/>
      <c r="SFS182" s="42"/>
      <c r="SFT182" s="42"/>
      <c r="SFU182" s="42"/>
      <c r="SFV182" s="42"/>
      <c r="SFW182" s="42"/>
      <c r="SFX182" s="42"/>
      <c r="SFY182" s="42"/>
      <c r="SFZ182" s="42"/>
      <c r="SGA182" s="42"/>
      <c r="SGB182" s="42"/>
      <c r="SGC182" s="42"/>
      <c r="SGD182" s="42"/>
      <c r="SGE182" s="42"/>
      <c r="SGF182" s="42"/>
      <c r="SGG182" s="42"/>
      <c r="SGH182" s="42"/>
      <c r="SGI182" s="42"/>
      <c r="SGJ182" s="42"/>
      <c r="SGK182" s="42"/>
      <c r="SGL182" s="42"/>
      <c r="SGM182" s="42"/>
      <c r="SGN182" s="42"/>
      <c r="SGO182" s="42"/>
      <c r="SGP182" s="42"/>
      <c r="SGQ182" s="42"/>
      <c r="SGR182" s="42"/>
      <c r="SGS182" s="42"/>
      <c r="SGT182" s="42"/>
      <c r="SGU182" s="42"/>
      <c r="SGV182" s="42"/>
      <c r="SGW182" s="42"/>
      <c r="SGX182" s="42"/>
      <c r="SGY182" s="42"/>
      <c r="SGZ182" s="42"/>
      <c r="SHA182" s="42"/>
      <c r="SHB182" s="42"/>
      <c r="SHC182" s="42"/>
      <c r="SHD182" s="42"/>
      <c r="SHE182" s="42"/>
      <c r="SHF182" s="42"/>
      <c r="SHG182" s="42"/>
      <c r="SHH182" s="42"/>
      <c r="SHI182" s="42"/>
      <c r="SHJ182" s="42"/>
      <c r="SHK182" s="42"/>
      <c r="SHL182" s="42"/>
      <c r="SHM182" s="42"/>
      <c r="SHN182" s="42"/>
      <c r="SHO182" s="42"/>
      <c r="SHP182" s="42"/>
      <c r="SHQ182" s="42"/>
      <c r="SHR182" s="42"/>
      <c r="SHS182" s="42"/>
      <c r="SHT182" s="42"/>
      <c r="SHU182" s="42"/>
      <c r="SHV182" s="42"/>
      <c r="SHW182" s="42"/>
      <c r="SHX182" s="42"/>
      <c r="SHY182" s="42"/>
      <c r="SHZ182" s="42"/>
      <c r="SIA182" s="42"/>
      <c r="SIB182" s="42"/>
      <c r="SIC182" s="42"/>
      <c r="SID182" s="42"/>
      <c r="SIE182" s="42"/>
      <c r="SIF182" s="42"/>
      <c r="SIG182" s="42"/>
      <c r="SIH182" s="42"/>
      <c r="SII182" s="42"/>
      <c r="SIJ182" s="42"/>
      <c r="SIK182" s="42"/>
      <c r="SIL182" s="42"/>
      <c r="SIM182" s="42"/>
      <c r="SIN182" s="42"/>
      <c r="SIO182" s="42"/>
      <c r="SIP182" s="42"/>
      <c r="SIQ182" s="42"/>
      <c r="SIR182" s="42"/>
      <c r="SIS182" s="42"/>
      <c r="SIT182" s="42"/>
      <c r="SIU182" s="42"/>
      <c r="SIV182" s="42"/>
      <c r="SIW182" s="42"/>
      <c r="SIX182" s="42"/>
      <c r="SIY182" s="42"/>
      <c r="SIZ182" s="42"/>
      <c r="SJA182" s="42"/>
      <c r="SJB182" s="42"/>
      <c r="SJC182" s="42"/>
      <c r="SJD182" s="42"/>
      <c r="SJE182" s="42"/>
      <c r="SJF182" s="42"/>
      <c r="SJG182" s="42"/>
      <c r="SJH182" s="42"/>
      <c r="SJI182" s="42"/>
      <c r="SJJ182" s="42"/>
      <c r="SJK182" s="42"/>
      <c r="SJL182" s="42"/>
      <c r="SJM182" s="42"/>
      <c r="SJN182" s="42"/>
      <c r="SJO182" s="42"/>
      <c r="SJP182" s="42"/>
      <c r="SJQ182" s="42"/>
      <c r="SJR182" s="42"/>
      <c r="SJS182" s="42"/>
      <c r="SJT182" s="42"/>
      <c r="SJU182" s="42"/>
      <c r="SJV182" s="42"/>
      <c r="SJW182" s="42"/>
      <c r="SJX182" s="42"/>
      <c r="SJY182" s="42"/>
      <c r="SJZ182" s="42"/>
      <c r="SKA182" s="42"/>
      <c r="SKB182" s="42"/>
      <c r="SKC182" s="42"/>
      <c r="SKD182" s="42"/>
      <c r="SKE182" s="42"/>
      <c r="SKF182" s="42"/>
      <c r="SKG182" s="42"/>
      <c r="SKH182" s="42"/>
      <c r="SKI182" s="42"/>
      <c r="SKJ182" s="42"/>
      <c r="SKK182" s="42"/>
      <c r="SKL182" s="42"/>
      <c r="SKM182" s="42"/>
      <c r="SKN182" s="42"/>
      <c r="SKO182" s="42"/>
      <c r="SKP182" s="42"/>
      <c r="SKQ182" s="42"/>
      <c r="SKR182" s="42"/>
      <c r="SKS182" s="42"/>
      <c r="SKT182" s="42"/>
      <c r="SKU182" s="42"/>
      <c r="SKV182" s="42"/>
      <c r="SKW182" s="42"/>
      <c r="SKX182" s="42"/>
      <c r="SKY182" s="42"/>
      <c r="SKZ182" s="42"/>
      <c r="SLA182" s="42"/>
      <c r="SLB182" s="42"/>
      <c r="SLC182" s="42"/>
      <c r="SLD182" s="42"/>
      <c r="SLE182" s="42"/>
      <c r="SLF182" s="42"/>
      <c r="SLG182" s="42"/>
      <c r="SLH182" s="42"/>
      <c r="SLI182" s="42"/>
      <c r="SLJ182" s="42"/>
      <c r="SLK182" s="42"/>
      <c r="SLL182" s="42"/>
      <c r="SLM182" s="42"/>
      <c r="SLN182" s="42"/>
      <c r="SLO182" s="42"/>
      <c r="SLP182" s="42"/>
      <c r="SLQ182" s="42"/>
      <c r="SLR182" s="42"/>
      <c r="SLS182" s="42"/>
      <c r="SLT182" s="42"/>
      <c r="SLU182" s="42"/>
      <c r="SLV182" s="42"/>
      <c r="SLW182" s="42"/>
      <c r="SLX182" s="42"/>
      <c r="SLY182" s="42"/>
      <c r="SLZ182" s="42"/>
      <c r="SMA182" s="42"/>
      <c r="SMB182" s="42"/>
      <c r="SMC182" s="42"/>
      <c r="SMD182" s="42"/>
      <c r="SME182" s="42"/>
      <c r="SMF182" s="42"/>
      <c r="SMG182" s="42"/>
      <c r="SMH182" s="42"/>
      <c r="SMI182" s="42"/>
      <c r="SMJ182" s="42"/>
      <c r="SMK182" s="42"/>
      <c r="SML182" s="42"/>
      <c r="SMM182" s="42"/>
      <c r="SMN182" s="42"/>
      <c r="SMO182" s="42"/>
      <c r="SMP182" s="42"/>
      <c r="SMQ182" s="42"/>
      <c r="SMR182" s="42"/>
      <c r="SMS182" s="42"/>
      <c r="SMT182" s="42"/>
      <c r="SMU182" s="42"/>
      <c r="SMV182" s="42"/>
      <c r="SMW182" s="42"/>
      <c r="SMX182" s="42"/>
      <c r="SMY182" s="42"/>
      <c r="SMZ182" s="42"/>
      <c r="SNA182" s="42"/>
      <c r="SNB182" s="42"/>
      <c r="SNC182" s="42"/>
      <c r="SND182" s="42"/>
      <c r="SNE182" s="42"/>
      <c r="SNF182" s="42"/>
      <c r="SNG182" s="42"/>
      <c r="SNH182" s="42"/>
      <c r="SNI182" s="42"/>
      <c r="SNJ182" s="42"/>
      <c r="SNK182" s="42"/>
      <c r="SNL182" s="42"/>
      <c r="SNM182" s="42"/>
      <c r="SNN182" s="42"/>
      <c r="SNO182" s="42"/>
      <c r="SNP182" s="42"/>
      <c r="SNQ182" s="42"/>
      <c r="SNR182" s="42"/>
      <c r="SNS182" s="42"/>
      <c r="SNT182" s="42"/>
      <c r="SNU182" s="42"/>
      <c r="SNV182" s="42"/>
      <c r="SNW182" s="42"/>
      <c r="SNX182" s="42"/>
      <c r="SNY182" s="42"/>
      <c r="SNZ182" s="42"/>
      <c r="SOA182" s="42"/>
      <c r="SOB182" s="42"/>
      <c r="SOC182" s="42"/>
      <c r="SOD182" s="42"/>
      <c r="SOE182" s="42"/>
      <c r="SOF182" s="42"/>
      <c r="SOG182" s="42"/>
      <c r="SOH182" s="42"/>
      <c r="SOI182" s="42"/>
      <c r="SOJ182" s="42"/>
      <c r="SOK182" s="42"/>
      <c r="SOL182" s="42"/>
      <c r="SOM182" s="42"/>
      <c r="SON182" s="42"/>
      <c r="SOO182" s="42"/>
      <c r="SOP182" s="42"/>
      <c r="SOQ182" s="42"/>
      <c r="SOR182" s="42"/>
      <c r="SOS182" s="42"/>
      <c r="SOT182" s="42"/>
      <c r="SOU182" s="42"/>
      <c r="SOV182" s="42"/>
      <c r="SOW182" s="42"/>
      <c r="SOX182" s="42"/>
      <c r="SOY182" s="42"/>
      <c r="SOZ182" s="42"/>
      <c r="SPA182" s="42"/>
      <c r="SPB182" s="42"/>
      <c r="SPC182" s="42"/>
      <c r="SPD182" s="42"/>
      <c r="SPE182" s="42"/>
      <c r="SPF182" s="42"/>
      <c r="SPG182" s="42"/>
      <c r="SPH182" s="42"/>
      <c r="SPI182" s="42"/>
      <c r="SPJ182" s="42"/>
      <c r="SPK182" s="42"/>
      <c r="SPL182" s="42"/>
      <c r="SPM182" s="42"/>
      <c r="SPN182" s="42"/>
      <c r="SPO182" s="42"/>
      <c r="SPP182" s="42"/>
      <c r="SPQ182" s="42"/>
      <c r="SPR182" s="42"/>
      <c r="SPS182" s="42"/>
      <c r="SPT182" s="42"/>
      <c r="SPU182" s="42"/>
      <c r="SPV182" s="42"/>
      <c r="SPW182" s="42"/>
      <c r="SPX182" s="42"/>
      <c r="SPY182" s="42"/>
      <c r="SPZ182" s="42"/>
      <c r="SQA182" s="42"/>
      <c r="SQB182" s="42"/>
      <c r="SQC182" s="42"/>
      <c r="SQD182" s="42"/>
      <c r="SQE182" s="42"/>
      <c r="SQF182" s="42"/>
      <c r="SQG182" s="42"/>
      <c r="SQH182" s="42"/>
      <c r="SQI182" s="42"/>
      <c r="SQJ182" s="42"/>
      <c r="SQK182" s="42"/>
      <c r="SQL182" s="42"/>
      <c r="SQM182" s="42"/>
      <c r="SQN182" s="42"/>
      <c r="SQO182" s="42"/>
      <c r="SQP182" s="42"/>
      <c r="SQQ182" s="42"/>
      <c r="SQR182" s="42"/>
      <c r="SQS182" s="42"/>
      <c r="SQT182" s="42"/>
      <c r="SQU182" s="42"/>
      <c r="SQV182" s="42"/>
      <c r="SQW182" s="42"/>
      <c r="SQX182" s="42"/>
      <c r="SQY182" s="42"/>
      <c r="SQZ182" s="42"/>
      <c r="SRA182" s="42"/>
      <c r="SRB182" s="42"/>
      <c r="SRC182" s="42"/>
      <c r="SRD182" s="42"/>
      <c r="SRE182" s="42"/>
      <c r="SRF182" s="42"/>
      <c r="SRG182" s="42"/>
      <c r="SRH182" s="42"/>
      <c r="SRI182" s="42"/>
      <c r="SRJ182" s="42"/>
      <c r="SRK182" s="42"/>
      <c r="SRL182" s="42"/>
      <c r="SRM182" s="42"/>
      <c r="SRN182" s="42"/>
      <c r="SRO182" s="42"/>
      <c r="SRP182" s="42"/>
      <c r="SRQ182" s="42"/>
      <c r="SRR182" s="42"/>
      <c r="SRS182" s="42"/>
      <c r="SRT182" s="42"/>
      <c r="SRU182" s="42"/>
      <c r="SRV182" s="42"/>
      <c r="SRW182" s="42"/>
      <c r="SRX182" s="42"/>
      <c r="SRY182" s="42"/>
      <c r="SRZ182" s="42"/>
      <c r="SSA182" s="42"/>
      <c r="SSB182" s="42"/>
      <c r="SSC182" s="42"/>
      <c r="SSD182" s="42"/>
      <c r="SSE182" s="42"/>
      <c r="SSF182" s="42"/>
      <c r="SSG182" s="42"/>
      <c r="SSH182" s="42"/>
      <c r="SSI182" s="42"/>
      <c r="SSJ182" s="42"/>
      <c r="SSK182" s="42"/>
      <c r="SSL182" s="42"/>
      <c r="SSM182" s="42"/>
      <c r="SSN182" s="42"/>
      <c r="SSO182" s="42"/>
      <c r="SSP182" s="42"/>
      <c r="SSQ182" s="42"/>
      <c r="SSR182" s="42"/>
      <c r="SSS182" s="42"/>
      <c r="SST182" s="42"/>
      <c r="SSU182" s="42"/>
      <c r="SSV182" s="42"/>
      <c r="SSW182" s="42"/>
      <c r="SSX182" s="42"/>
      <c r="SSY182" s="42"/>
      <c r="SSZ182" s="42"/>
      <c r="STA182" s="42"/>
      <c r="STB182" s="42"/>
      <c r="STC182" s="42"/>
      <c r="STD182" s="42"/>
      <c r="STE182" s="42"/>
      <c r="STF182" s="42"/>
      <c r="STG182" s="42"/>
      <c r="STH182" s="42"/>
      <c r="STI182" s="42"/>
      <c r="STJ182" s="42"/>
      <c r="STK182" s="42"/>
      <c r="STL182" s="42"/>
      <c r="STM182" s="42"/>
      <c r="STN182" s="42"/>
      <c r="STO182" s="42"/>
      <c r="STP182" s="42"/>
      <c r="STQ182" s="42"/>
      <c r="STR182" s="42"/>
      <c r="STS182" s="42"/>
      <c r="STT182" s="42"/>
      <c r="STU182" s="42"/>
      <c r="STV182" s="42"/>
      <c r="STW182" s="42"/>
      <c r="STX182" s="42"/>
      <c r="STY182" s="42"/>
      <c r="STZ182" s="42"/>
      <c r="SUA182" s="42"/>
      <c r="SUB182" s="42"/>
      <c r="SUC182" s="42"/>
      <c r="SUD182" s="42"/>
      <c r="SUE182" s="42"/>
      <c r="SUF182" s="42"/>
      <c r="SUG182" s="42"/>
      <c r="SUH182" s="42"/>
      <c r="SUI182" s="42"/>
      <c r="SUJ182" s="42"/>
      <c r="SUK182" s="42"/>
      <c r="SUL182" s="42"/>
      <c r="SUM182" s="42"/>
      <c r="SUN182" s="42"/>
      <c r="SUO182" s="42"/>
      <c r="SUP182" s="42"/>
      <c r="SUQ182" s="42"/>
      <c r="SUR182" s="42"/>
      <c r="SUS182" s="42"/>
      <c r="SUT182" s="42"/>
      <c r="SUU182" s="42"/>
      <c r="SUV182" s="42"/>
      <c r="SUW182" s="42"/>
      <c r="SUX182" s="42"/>
      <c r="SUY182" s="42"/>
      <c r="SUZ182" s="42"/>
      <c r="SVA182" s="42"/>
      <c r="SVB182" s="42"/>
      <c r="SVC182" s="42"/>
      <c r="SVD182" s="42"/>
      <c r="SVE182" s="42"/>
      <c r="SVF182" s="42"/>
      <c r="SVG182" s="42"/>
      <c r="SVH182" s="42"/>
      <c r="SVI182" s="42"/>
      <c r="SVJ182" s="42"/>
      <c r="SVK182" s="42"/>
      <c r="SVL182" s="42"/>
      <c r="SVM182" s="42"/>
      <c r="SVN182" s="42"/>
      <c r="SVO182" s="42"/>
      <c r="SVP182" s="42"/>
      <c r="SVQ182" s="42"/>
      <c r="SVR182" s="42"/>
      <c r="SVS182" s="42"/>
      <c r="SVT182" s="42"/>
      <c r="SVU182" s="42"/>
      <c r="SVV182" s="42"/>
      <c r="SVW182" s="42"/>
      <c r="SVX182" s="42"/>
      <c r="SVY182" s="42"/>
      <c r="SVZ182" s="42"/>
      <c r="SWA182" s="42"/>
      <c r="SWB182" s="42"/>
      <c r="SWC182" s="42"/>
      <c r="SWD182" s="42"/>
      <c r="SWE182" s="42"/>
      <c r="SWF182" s="42"/>
      <c r="SWG182" s="42"/>
      <c r="SWH182" s="42"/>
      <c r="SWI182" s="42"/>
      <c r="SWJ182" s="42"/>
      <c r="SWK182" s="42"/>
      <c r="SWL182" s="42"/>
      <c r="SWM182" s="42"/>
      <c r="SWN182" s="42"/>
      <c r="SWO182" s="42"/>
      <c r="SWP182" s="42"/>
      <c r="SWQ182" s="42"/>
      <c r="SWR182" s="42"/>
      <c r="SWS182" s="42"/>
      <c r="SWT182" s="42"/>
      <c r="SWU182" s="42"/>
      <c r="SWV182" s="42"/>
      <c r="SWW182" s="42"/>
      <c r="SWX182" s="42"/>
      <c r="SWY182" s="42"/>
      <c r="SWZ182" s="42"/>
      <c r="SXA182" s="42"/>
      <c r="SXB182" s="42"/>
      <c r="SXC182" s="42"/>
      <c r="SXD182" s="42"/>
      <c r="SXE182" s="42"/>
      <c r="SXF182" s="42"/>
      <c r="SXG182" s="42"/>
      <c r="SXH182" s="42"/>
      <c r="SXI182" s="42"/>
      <c r="SXJ182" s="42"/>
      <c r="SXK182" s="42"/>
      <c r="SXL182" s="42"/>
      <c r="SXM182" s="42"/>
      <c r="SXN182" s="42"/>
      <c r="SXO182" s="42"/>
      <c r="SXP182" s="42"/>
      <c r="SXQ182" s="42"/>
      <c r="SXR182" s="42"/>
      <c r="SXS182" s="42"/>
      <c r="SXT182" s="42"/>
      <c r="SXU182" s="42"/>
      <c r="SXV182" s="42"/>
      <c r="SXW182" s="42"/>
      <c r="SXX182" s="42"/>
      <c r="SXY182" s="42"/>
      <c r="SXZ182" s="42"/>
      <c r="SYA182" s="42"/>
      <c r="SYB182" s="42"/>
      <c r="SYC182" s="42"/>
      <c r="SYD182" s="42"/>
      <c r="SYE182" s="42"/>
      <c r="SYF182" s="42"/>
      <c r="SYG182" s="42"/>
      <c r="SYH182" s="42"/>
      <c r="SYI182" s="42"/>
      <c r="SYJ182" s="42"/>
      <c r="SYK182" s="42"/>
      <c r="SYL182" s="42"/>
      <c r="SYM182" s="42"/>
      <c r="SYN182" s="42"/>
      <c r="SYO182" s="42"/>
      <c r="SYP182" s="42"/>
      <c r="SYQ182" s="42"/>
      <c r="SYR182" s="42"/>
      <c r="SYS182" s="42"/>
      <c r="SYT182" s="42"/>
      <c r="SYU182" s="42"/>
      <c r="SYV182" s="42"/>
      <c r="SYW182" s="42"/>
      <c r="SYX182" s="42"/>
      <c r="SYY182" s="42"/>
      <c r="SYZ182" s="42"/>
      <c r="SZA182" s="42"/>
      <c r="SZB182" s="42"/>
      <c r="SZC182" s="42"/>
      <c r="SZD182" s="42"/>
      <c r="SZE182" s="42"/>
      <c r="SZF182" s="42"/>
      <c r="SZG182" s="42"/>
      <c r="SZH182" s="42"/>
      <c r="SZI182" s="42"/>
      <c r="SZJ182" s="42"/>
      <c r="SZK182" s="42"/>
      <c r="SZL182" s="42"/>
      <c r="SZM182" s="42"/>
      <c r="SZN182" s="42"/>
      <c r="SZO182" s="42"/>
      <c r="SZP182" s="42"/>
      <c r="SZQ182" s="42"/>
      <c r="SZR182" s="42"/>
      <c r="SZS182" s="42"/>
      <c r="SZT182" s="42"/>
      <c r="SZU182" s="42"/>
      <c r="SZV182" s="42"/>
      <c r="SZW182" s="42"/>
      <c r="SZX182" s="42"/>
      <c r="SZY182" s="42"/>
      <c r="SZZ182" s="42"/>
      <c r="TAA182" s="42"/>
      <c r="TAB182" s="42"/>
      <c r="TAC182" s="42"/>
      <c r="TAD182" s="42"/>
      <c r="TAE182" s="42"/>
      <c r="TAF182" s="42"/>
      <c r="TAG182" s="42"/>
      <c r="TAH182" s="42"/>
      <c r="TAI182" s="42"/>
      <c r="TAJ182" s="42"/>
      <c r="TAK182" s="42"/>
      <c r="TAL182" s="42"/>
      <c r="TAM182" s="42"/>
      <c r="TAN182" s="42"/>
      <c r="TAO182" s="42"/>
      <c r="TAP182" s="42"/>
      <c r="TAQ182" s="42"/>
      <c r="TAR182" s="42"/>
      <c r="TAS182" s="42"/>
      <c r="TAT182" s="42"/>
      <c r="TAU182" s="42"/>
      <c r="TAV182" s="42"/>
      <c r="TAW182" s="42"/>
      <c r="TAX182" s="42"/>
      <c r="TAY182" s="42"/>
      <c r="TAZ182" s="42"/>
      <c r="TBA182" s="42"/>
      <c r="TBB182" s="42"/>
      <c r="TBC182" s="42"/>
      <c r="TBD182" s="42"/>
      <c r="TBE182" s="42"/>
      <c r="TBF182" s="42"/>
      <c r="TBG182" s="42"/>
      <c r="TBH182" s="42"/>
      <c r="TBI182" s="42"/>
      <c r="TBJ182" s="42"/>
      <c r="TBK182" s="42"/>
      <c r="TBL182" s="42"/>
      <c r="TBM182" s="42"/>
      <c r="TBN182" s="42"/>
      <c r="TBO182" s="42"/>
      <c r="TBP182" s="42"/>
      <c r="TBQ182" s="42"/>
      <c r="TBR182" s="42"/>
      <c r="TBS182" s="42"/>
      <c r="TBT182" s="42"/>
      <c r="TBU182" s="42"/>
      <c r="TBV182" s="42"/>
      <c r="TBW182" s="42"/>
      <c r="TBX182" s="42"/>
      <c r="TBY182" s="42"/>
      <c r="TBZ182" s="42"/>
      <c r="TCA182" s="42"/>
      <c r="TCB182" s="42"/>
      <c r="TCC182" s="42"/>
      <c r="TCD182" s="42"/>
      <c r="TCE182" s="42"/>
      <c r="TCF182" s="42"/>
      <c r="TCG182" s="42"/>
      <c r="TCH182" s="42"/>
      <c r="TCI182" s="42"/>
      <c r="TCJ182" s="42"/>
      <c r="TCK182" s="42"/>
      <c r="TCL182" s="42"/>
      <c r="TCM182" s="42"/>
      <c r="TCN182" s="42"/>
      <c r="TCO182" s="42"/>
      <c r="TCP182" s="42"/>
      <c r="TCQ182" s="42"/>
      <c r="TCR182" s="42"/>
      <c r="TCS182" s="42"/>
      <c r="TCT182" s="42"/>
      <c r="TCU182" s="42"/>
      <c r="TCV182" s="42"/>
      <c r="TCW182" s="42"/>
      <c r="TCX182" s="42"/>
      <c r="TCY182" s="42"/>
      <c r="TCZ182" s="42"/>
      <c r="TDA182" s="42"/>
      <c r="TDB182" s="42"/>
      <c r="TDC182" s="42"/>
      <c r="TDD182" s="42"/>
      <c r="TDE182" s="42"/>
      <c r="TDF182" s="42"/>
      <c r="TDG182" s="42"/>
      <c r="TDH182" s="42"/>
      <c r="TDI182" s="42"/>
      <c r="TDJ182" s="42"/>
      <c r="TDK182" s="42"/>
      <c r="TDL182" s="42"/>
      <c r="TDM182" s="42"/>
      <c r="TDN182" s="42"/>
      <c r="TDO182" s="42"/>
      <c r="TDP182" s="42"/>
      <c r="TDQ182" s="42"/>
      <c r="TDR182" s="42"/>
      <c r="TDS182" s="42"/>
      <c r="TDT182" s="42"/>
      <c r="TDU182" s="42"/>
      <c r="TDV182" s="42"/>
      <c r="TDW182" s="42"/>
      <c r="TDX182" s="42"/>
      <c r="TDY182" s="42"/>
      <c r="TDZ182" s="42"/>
      <c r="TEA182" s="42"/>
      <c r="TEB182" s="42"/>
      <c r="TEC182" s="42"/>
      <c r="TED182" s="42"/>
      <c r="TEE182" s="42"/>
      <c r="TEF182" s="42"/>
      <c r="TEG182" s="42"/>
      <c r="TEH182" s="42"/>
      <c r="TEI182" s="42"/>
      <c r="TEJ182" s="42"/>
      <c r="TEK182" s="42"/>
      <c r="TEL182" s="42"/>
      <c r="TEM182" s="42"/>
      <c r="TEN182" s="42"/>
      <c r="TEO182" s="42"/>
      <c r="TEP182" s="42"/>
      <c r="TEQ182" s="42"/>
      <c r="TER182" s="42"/>
      <c r="TES182" s="42"/>
      <c r="TET182" s="42"/>
      <c r="TEU182" s="42"/>
      <c r="TEV182" s="42"/>
      <c r="TEW182" s="42"/>
      <c r="TEX182" s="42"/>
      <c r="TEY182" s="42"/>
      <c r="TEZ182" s="42"/>
      <c r="TFA182" s="42"/>
      <c r="TFB182" s="42"/>
      <c r="TFC182" s="42"/>
      <c r="TFD182" s="42"/>
      <c r="TFE182" s="42"/>
      <c r="TFF182" s="42"/>
      <c r="TFG182" s="42"/>
      <c r="TFH182" s="42"/>
      <c r="TFI182" s="42"/>
      <c r="TFJ182" s="42"/>
      <c r="TFK182" s="42"/>
      <c r="TFL182" s="42"/>
      <c r="TFM182" s="42"/>
      <c r="TFN182" s="42"/>
      <c r="TFO182" s="42"/>
      <c r="TFP182" s="42"/>
      <c r="TFQ182" s="42"/>
      <c r="TFR182" s="42"/>
      <c r="TFS182" s="42"/>
      <c r="TFT182" s="42"/>
      <c r="TFU182" s="42"/>
      <c r="TFV182" s="42"/>
      <c r="TFW182" s="42"/>
      <c r="TFX182" s="42"/>
      <c r="TFY182" s="42"/>
      <c r="TFZ182" s="42"/>
      <c r="TGA182" s="42"/>
      <c r="TGB182" s="42"/>
      <c r="TGC182" s="42"/>
      <c r="TGD182" s="42"/>
      <c r="TGE182" s="42"/>
      <c r="TGF182" s="42"/>
      <c r="TGG182" s="42"/>
      <c r="TGH182" s="42"/>
      <c r="TGI182" s="42"/>
      <c r="TGJ182" s="42"/>
      <c r="TGK182" s="42"/>
      <c r="TGL182" s="42"/>
      <c r="TGM182" s="42"/>
      <c r="TGN182" s="42"/>
      <c r="TGO182" s="42"/>
      <c r="TGP182" s="42"/>
      <c r="TGQ182" s="42"/>
      <c r="TGR182" s="42"/>
      <c r="TGS182" s="42"/>
      <c r="TGT182" s="42"/>
      <c r="TGU182" s="42"/>
      <c r="TGV182" s="42"/>
      <c r="TGW182" s="42"/>
      <c r="TGX182" s="42"/>
      <c r="TGY182" s="42"/>
      <c r="TGZ182" s="42"/>
      <c r="THA182" s="42"/>
      <c r="THB182" s="42"/>
      <c r="THC182" s="42"/>
      <c r="THD182" s="42"/>
      <c r="THE182" s="42"/>
      <c r="THF182" s="42"/>
      <c r="THG182" s="42"/>
      <c r="THH182" s="42"/>
      <c r="THI182" s="42"/>
      <c r="THJ182" s="42"/>
      <c r="THK182" s="42"/>
      <c r="THL182" s="42"/>
      <c r="THM182" s="42"/>
      <c r="THN182" s="42"/>
      <c r="THO182" s="42"/>
      <c r="THP182" s="42"/>
      <c r="THQ182" s="42"/>
      <c r="THR182" s="42"/>
      <c r="THS182" s="42"/>
      <c r="THT182" s="42"/>
      <c r="THU182" s="42"/>
      <c r="THV182" s="42"/>
      <c r="THW182" s="42"/>
      <c r="THX182" s="42"/>
      <c r="THY182" s="42"/>
      <c r="THZ182" s="42"/>
      <c r="TIA182" s="42"/>
      <c r="TIB182" s="42"/>
      <c r="TIC182" s="42"/>
      <c r="TID182" s="42"/>
      <c r="TIE182" s="42"/>
      <c r="TIF182" s="42"/>
      <c r="TIG182" s="42"/>
      <c r="TIH182" s="42"/>
      <c r="TII182" s="42"/>
      <c r="TIJ182" s="42"/>
      <c r="TIK182" s="42"/>
      <c r="TIL182" s="42"/>
      <c r="TIM182" s="42"/>
      <c r="TIN182" s="42"/>
      <c r="TIO182" s="42"/>
      <c r="TIP182" s="42"/>
      <c r="TIQ182" s="42"/>
      <c r="TIR182" s="42"/>
      <c r="TIS182" s="42"/>
      <c r="TIT182" s="42"/>
      <c r="TIU182" s="42"/>
      <c r="TIV182" s="42"/>
      <c r="TIW182" s="42"/>
      <c r="TIX182" s="42"/>
      <c r="TIY182" s="42"/>
      <c r="TIZ182" s="42"/>
      <c r="TJA182" s="42"/>
      <c r="TJB182" s="42"/>
      <c r="TJC182" s="42"/>
      <c r="TJD182" s="42"/>
      <c r="TJE182" s="42"/>
      <c r="TJF182" s="42"/>
      <c r="TJG182" s="42"/>
      <c r="TJH182" s="42"/>
      <c r="TJI182" s="42"/>
      <c r="TJJ182" s="42"/>
      <c r="TJK182" s="42"/>
      <c r="TJL182" s="42"/>
      <c r="TJM182" s="42"/>
      <c r="TJN182" s="42"/>
      <c r="TJO182" s="42"/>
      <c r="TJP182" s="42"/>
      <c r="TJQ182" s="42"/>
      <c r="TJR182" s="42"/>
      <c r="TJS182" s="42"/>
      <c r="TJT182" s="42"/>
      <c r="TJU182" s="42"/>
      <c r="TJV182" s="42"/>
      <c r="TJW182" s="42"/>
      <c r="TJX182" s="42"/>
      <c r="TJY182" s="42"/>
      <c r="TJZ182" s="42"/>
      <c r="TKA182" s="42"/>
      <c r="TKB182" s="42"/>
      <c r="TKC182" s="42"/>
      <c r="TKD182" s="42"/>
      <c r="TKE182" s="42"/>
      <c r="TKF182" s="42"/>
      <c r="TKG182" s="42"/>
      <c r="TKH182" s="42"/>
      <c r="TKI182" s="42"/>
      <c r="TKJ182" s="42"/>
      <c r="TKK182" s="42"/>
      <c r="TKL182" s="42"/>
      <c r="TKM182" s="42"/>
      <c r="TKN182" s="42"/>
      <c r="TKO182" s="42"/>
      <c r="TKP182" s="42"/>
      <c r="TKQ182" s="42"/>
      <c r="TKR182" s="42"/>
      <c r="TKS182" s="42"/>
      <c r="TKT182" s="42"/>
      <c r="TKU182" s="42"/>
      <c r="TKV182" s="42"/>
      <c r="TKW182" s="42"/>
      <c r="TKX182" s="42"/>
      <c r="TKY182" s="42"/>
      <c r="TKZ182" s="42"/>
      <c r="TLA182" s="42"/>
      <c r="TLB182" s="42"/>
      <c r="TLC182" s="42"/>
      <c r="TLD182" s="42"/>
      <c r="TLE182" s="42"/>
      <c r="TLF182" s="42"/>
      <c r="TLG182" s="42"/>
      <c r="TLH182" s="42"/>
      <c r="TLI182" s="42"/>
      <c r="TLJ182" s="42"/>
      <c r="TLK182" s="42"/>
      <c r="TLL182" s="42"/>
      <c r="TLM182" s="42"/>
      <c r="TLN182" s="42"/>
      <c r="TLO182" s="42"/>
      <c r="TLP182" s="42"/>
      <c r="TLQ182" s="42"/>
      <c r="TLR182" s="42"/>
      <c r="TLS182" s="42"/>
      <c r="TLT182" s="42"/>
      <c r="TLU182" s="42"/>
      <c r="TLV182" s="42"/>
      <c r="TLW182" s="42"/>
      <c r="TLX182" s="42"/>
      <c r="TLY182" s="42"/>
      <c r="TLZ182" s="42"/>
      <c r="TMA182" s="42"/>
      <c r="TMB182" s="42"/>
      <c r="TMC182" s="42"/>
      <c r="TMD182" s="42"/>
      <c r="TME182" s="42"/>
      <c r="TMF182" s="42"/>
      <c r="TMG182" s="42"/>
      <c r="TMH182" s="42"/>
      <c r="TMI182" s="42"/>
      <c r="TMJ182" s="42"/>
      <c r="TMK182" s="42"/>
      <c r="TML182" s="42"/>
      <c r="TMM182" s="42"/>
      <c r="TMN182" s="42"/>
      <c r="TMO182" s="42"/>
      <c r="TMP182" s="42"/>
      <c r="TMQ182" s="42"/>
      <c r="TMR182" s="42"/>
      <c r="TMS182" s="42"/>
      <c r="TMT182" s="42"/>
      <c r="TMU182" s="42"/>
      <c r="TMV182" s="42"/>
      <c r="TMW182" s="42"/>
      <c r="TMX182" s="42"/>
      <c r="TMY182" s="42"/>
      <c r="TMZ182" s="42"/>
      <c r="TNA182" s="42"/>
      <c r="TNB182" s="42"/>
      <c r="TNC182" s="42"/>
      <c r="TND182" s="42"/>
      <c r="TNE182" s="42"/>
      <c r="TNF182" s="42"/>
      <c r="TNG182" s="42"/>
      <c r="TNH182" s="42"/>
      <c r="TNI182" s="42"/>
      <c r="TNJ182" s="42"/>
      <c r="TNK182" s="42"/>
      <c r="TNL182" s="42"/>
      <c r="TNM182" s="42"/>
      <c r="TNN182" s="42"/>
      <c r="TNO182" s="42"/>
      <c r="TNP182" s="42"/>
      <c r="TNQ182" s="42"/>
      <c r="TNR182" s="42"/>
      <c r="TNS182" s="42"/>
      <c r="TNT182" s="42"/>
      <c r="TNU182" s="42"/>
      <c r="TNV182" s="42"/>
      <c r="TNW182" s="42"/>
      <c r="TNX182" s="42"/>
      <c r="TNY182" s="42"/>
      <c r="TNZ182" s="42"/>
      <c r="TOA182" s="42"/>
      <c r="TOB182" s="42"/>
      <c r="TOC182" s="42"/>
      <c r="TOD182" s="42"/>
      <c r="TOE182" s="42"/>
      <c r="TOF182" s="42"/>
      <c r="TOG182" s="42"/>
      <c r="TOH182" s="42"/>
      <c r="TOI182" s="42"/>
      <c r="TOJ182" s="42"/>
      <c r="TOK182" s="42"/>
      <c r="TOL182" s="42"/>
      <c r="TOM182" s="42"/>
      <c r="TON182" s="42"/>
      <c r="TOO182" s="42"/>
      <c r="TOP182" s="42"/>
      <c r="TOQ182" s="42"/>
      <c r="TOR182" s="42"/>
      <c r="TOS182" s="42"/>
      <c r="TOT182" s="42"/>
      <c r="TOU182" s="42"/>
      <c r="TOV182" s="42"/>
      <c r="TOW182" s="42"/>
      <c r="TOX182" s="42"/>
      <c r="TOY182" s="42"/>
      <c r="TOZ182" s="42"/>
      <c r="TPA182" s="42"/>
      <c r="TPB182" s="42"/>
      <c r="TPC182" s="42"/>
      <c r="TPD182" s="42"/>
      <c r="TPE182" s="42"/>
      <c r="TPF182" s="42"/>
      <c r="TPG182" s="42"/>
      <c r="TPH182" s="42"/>
      <c r="TPI182" s="42"/>
      <c r="TPJ182" s="42"/>
      <c r="TPK182" s="42"/>
      <c r="TPL182" s="42"/>
      <c r="TPM182" s="42"/>
      <c r="TPN182" s="42"/>
      <c r="TPO182" s="42"/>
      <c r="TPP182" s="42"/>
      <c r="TPQ182" s="42"/>
      <c r="TPR182" s="42"/>
      <c r="TPS182" s="42"/>
      <c r="TPT182" s="42"/>
      <c r="TPU182" s="42"/>
      <c r="TPV182" s="42"/>
      <c r="TPW182" s="42"/>
      <c r="TPX182" s="42"/>
      <c r="TPY182" s="42"/>
      <c r="TPZ182" s="42"/>
      <c r="TQA182" s="42"/>
      <c r="TQB182" s="42"/>
      <c r="TQC182" s="42"/>
      <c r="TQD182" s="42"/>
      <c r="TQE182" s="42"/>
      <c r="TQF182" s="42"/>
      <c r="TQG182" s="42"/>
      <c r="TQH182" s="42"/>
      <c r="TQI182" s="42"/>
      <c r="TQJ182" s="42"/>
      <c r="TQK182" s="42"/>
      <c r="TQL182" s="42"/>
      <c r="TQM182" s="42"/>
      <c r="TQN182" s="42"/>
      <c r="TQO182" s="42"/>
      <c r="TQP182" s="42"/>
      <c r="TQQ182" s="42"/>
      <c r="TQR182" s="42"/>
      <c r="TQS182" s="42"/>
      <c r="TQT182" s="42"/>
      <c r="TQU182" s="42"/>
      <c r="TQV182" s="42"/>
      <c r="TQW182" s="42"/>
      <c r="TQX182" s="42"/>
      <c r="TQY182" s="42"/>
      <c r="TQZ182" s="42"/>
      <c r="TRA182" s="42"/>
      <c r="TRB182" s="42"/>
      <c r="TRC182" s="42"/>
      <c r="TRD182" s="42"/>
      <c r="TRE182" s="42"/>
      <c r="TRF182" s="42"/>
      <c r="TRG182" s="42"/>
      <c r="TRH182" s="42"/>
      <c r="TRI182" s="42"/>
      <c r="TRJ182" s="42"/>
      <c r="TRK182" s="42"/>
      <c r="TRL182" s="42"/>
      <c r="TRM182" s="42"/>
      <c r="TRN182" s="42"/>
      <c r="TRO182" s="42"/>
      <c r="TRP182" s="42"/>
      <c r="TRQ182" s="42"/>
      <c r="TRR182" s="42"/>
      <c r="TRS182" s="42"/>
      <c r="TRT182" s="42"/>
      <c r="TRU182" s="42"/>
      <c r="TRV182" s="42"/>
      <c r="TRW182" s="42"/>
      <c r="TRX182" s="42"/>
      <c r="TRY182" s="42"/>
      <c r="TRZ182" s="42"/>
      <c r="TSA182" s="42"/>
      <c r="TSB182" s="42"/>
      <c r="TSC182" s="42"/>
      <c r="TSD182" s="42"/>
      <c r="TSE182" s="42"/>
      <c r="TSF182" s="42"/>
      <c r="TSG182" s="42"/>
      <c r="TSH182" s="42"/>
      <c r="TSI182" s="42"/>
      <c r="TSJ182" s="42"/>
      <c r="TSK182" s="42"/>
      <c r="TSL182" s="42"/>
      <c r="TSM182" s="42"/>
      <c r="TSN182" s="42"/>
      <c r="TSO182" s="42"/>
      <c r="TSP182" s="42"/>
      <c r="TSQ182" s="42"/>
      <c r="TSR182" s="42"/>
      <c r="TSS182" s="42"/>
      <c r="TST182" s="42"/>
      <c r="TSU182" s="42"/>
      <c r="TSV182" s="42"/>
      <c r="TSW182" s="42"/>
      <c r="TSX182" s="42"/>
      <c r="TSY182" s="42"/>
      <c r="TSZ182" s="42"/>
      <c r="TTA182" s="42"/>
      <c r="TTB182" s="42"/>
      <c r="TTC182" s="42"/>
      <c r="TTD182" s="42"/>
      <c r="TTE182" s="42"/>
      <c r="TTF182" s="42"/>
      <c r="TTG182" s="42"/>
      <c r="TTH182" s="42"/>
      <c r="TTI182" s="42"/>
      <c r="TTJ182" s="42"/>
      <c r="TTK182" s="42"/>
      <c r="TTL182" s="42"/>
      <c r="TTM182" s="42"/>
      <c r="TTN182" s="42"/>
      <c r="TTO182" s="42"/>
      <c r="TTP182" s="42"/>
      <c r="TTQ182" s="42"/>
      <c r="TTR182" s="42"/>
      <c r="TTS182" s="42"/>
      <c r="TTT182" s="42"/>
      <c r="TTU182" s="42"/>
      <c r="TTV182" s="42"/>
      <c r="TTW182" s="42"/>
      <c r="TTX182" s="42"/>
      <c r="TTY182" s="42"/>
      <c r="TTZ182" s="42"/>
      <c r="TUA182" s="42"/>
      <c r="TUB182" s="42"/>
      <c r="TUC182" s="42"/>
      <c r="TUD182" s="42"/>
      <c r="TUE182" s="42"/>
      <c r="TUF182" s="42"/>
      <c r="TUG182" s="42"/>
      <c r="TUH182" s="42"/>
      <c r="TUI182" s="42"/>
      <c r="TUJ182" s="42"/>
      <c r="TUK182" s="42"/>
      <c r="TUL182" s="42"/>
      <c r="TUM182" s="42"/>
      <c r="TUN182" s="42"/>
      <c r="TUO182" s="42"/>
      <c r="TUP182" s="42"/>
      <c r="TUQ182" s="42"/>
      <c r="TUR182" s="42"/>
      <c r="TUS182" s="42"/>
      <c r="TUT182" s="42"/>
      <c r="TUU182" s="42"/>
      <c r="TUV182" s="42"/>
      <c r="TUW182" s="42"/>
      <c r="TUX182" s="42"/>
      <c r="TUY182" s="42"/>
      <c r="TUZ182" s="42"/>
      <c r="TVA182" s="42"/>
      <c r="TVB182" s="42"/>
      <c r="TVC182" s="42"/>
      <c r="TVD182" s="42"/>
      <c r="TVE182" s="42"/>
      <c r="TVF182" s="42"/>
      <c r="TVG182" s="42"/>
      <c r="TVH182" s="42"/>
      <c r="TVI182" s="42"/>
      <c r="TVJ182" s="42"/>
      <c r="TVK182" s="42"/>
      <c r="TVL182" s="42"/>
      <c r="TVM182" s="42"/>
      <c r="TVN182" s="42"/>
      <c r="TVO182" s="42"/>
      <c r="TVP182" s="42"/>
      <c r="TVQ182" s="42"/>
      <c r="TVR182" s="42"/>
      <c r="TVS182" s="42"/>
      <c r="TVT182" s="42"/>
      <c r="TVU182" s="42"/>
      <c r="TVV182" s="42"/>
      <c r="TVW182" s="42"/>
      <c r="TVX182" s="42"/>
      <c r="TVY182" s="42"/>
      <c r="TVZ182" s="42"/>
      <c r="TWA182" s="42"/>
      <c r="TWB182" s="42"/>
      <c r="TWC182" s="42"/>
      <c r="TWD182" s="42"/>
      <c r="TWE182" s="42"/>
      <c r="TWF182" s="42"/>
      <c r="TWG182" s="42"/>
      <c r="TWH182" s="42"/>
      <c r="TWI182" s="42"/>
      <c r="TWJ182" s="42"/>
      <c r="TWK182" s="42"/>
      <c r="TWL182" s="42"/>
      <c r="TWM182" s="42"/>
      <c r="TWN182" s="42"/>
      <c r="TWO182" s="42"/>
      <c r="TWP182" s="42"/>
      <c r="TWQ182" s="42"/>
      <c r="TWR182" s="42"/>
      <c r="TWS182" s="42"/>
      <c r="TWT182" s="42"/>
      <c r="TWU182" s="42"/>
      <c r="TWV182" s="42"/>
      <c r="TWW182" s="42"/>
      <c r="TWX182" s="42"/>
      <c r="TWY182" s="42"/>
      <c r="TWZ182" s="42"/>
      <c r="TXA182" s="42"/>
      <c r="TXB182" s="42"/>
      <c r="TXC182" s="42"/>
      <c r="TXD182" s="42"/>
      <c r="TXE182" s="42"/>
      <c r="TXF182" s="42"/>
      <c r="TXG182" s="42"/>
      <c r="TXH182" s="42"/>
      <c r="TXI182" s="42"/>
      <c r="TXJ182" s="42"/>
      <c r="TXK182" s="42"/>
      <c r="TXL182" s="42"/>
      <c r="TXM182" s="42"/>
      <c r="TXN182" s="42"/>
      <c r="TXO182" s="42"/>
      <c r="TXP182" s="42"/>
      <c r="TXQ182" s="42"/>
      <c r="TXR182" s="42"/>
      <c r="TXS182" s="42"/>
      <c r="TXT182" s="42"/>
      <c r="TXU182" s="42"/>
      <c r="TXV182" s="42"/>
      <c r="TXW182" s="42"/>
      <c r="TXX182" s="42"/>
      <c r="TXY182" s="42"/>
      <c r="TXZ182" s="42"/>
      <c r="TYA182" s="42"/>
      <c r="TYB182" s="42"/>
      <c r="TYC182" s="42"/>
      <c r="TYD182" s="42"/>
      <c r="TYE182" s="42"/>
      <c r="TYF182" s="42"/>
      <c r="TYG182" s="42"/>
      <c r="TYH182" s="42"/>
      <c r="TYI182" s="42"/>
      <c r="TYJ182" s="42"/>
      <c r="TYK182" s="42"/>
      <c r="TYL182" s="42"/>
      <c r="TYM182" s="42"/>
      <c r="TYN182" s="42"/>
      <c r="TYO182" s="42"/>
      <c r="TYP182" s="42"/>
      <c r="TYQ182" s="42"/>
      <c r="TYR182" s="42"/>
      <c r="TYS182" s="42"/>
      <c r="TYT182" s="42"/>
      <c r="TYU182" s="42"/>
      <c r="TYV182" s="42"/>
      <c r="TYW182" s="42"/>
      <c r="TYX182" s="42"/>
      <c r="TYY182" s="42"/>
      <c r="TYZ182" s="42"/>
      <c r="TZA182" s="42"/>
      <c r="TZB182" s="42"/>
      <c r="TZC182" s="42"/>
      <c r="TZD182" s="42"/>
      <c r="TZE182" s="42"/>
      <c r="TZF182" s="42"/>
      <c r="TZG182" s="42"/>
      <c r="TZH182" s="42"/>
      <c r="TZI182" s="42"/>
      <c r="TZJ182" s="42"/>
      <c r="TZK182" s="42"/>
      <c r="TZL182" s="42"/>
      <c r="TZM182" s="42"/>
      <c r="TZN182" s="42"/>
      <c r="TZO182" s="42"/>
      <c r="TZP182" s="42"/>
      <c r="TZQ182" s="42"/>
      <c r="TZR182" s="42"/>
      <c r="TZS182" s="42"/>
      <c r="TZT182" s="42"/>
      <c r="TZU182" s="42"/>
      <c r="TZV182" s="42"/>
      <c r="TZW182" s="42"/>
      <c r="TZX182" s="42"/>
      <c r="TZY182" s="42"/>
      <c r="TZZ182" s="42"/>
      <c r="UAA182" s="42"/>
      <c r="UAB182" s="42"/>
      <c r="UAC182" s="42"/>
      <c r="UAD182" s="42"/>
      <c r="UAE182" s="42"/>
      <c r="UAF182" s="42"/>
      <c r="UAG182" s="42"/>
      <c r="UAH182" s="42"/>
      <c r="UAI182" s="42"/>
      <c r="UAJ182" s="42"/>
      <c r="UAK182" s="42"/>
      <c r="UAL182" s="42"/>
      <c r="UAM182" s="42"/>
      <c r="UAN182" s="42"/>
      <c r="UAO182" s="42"/>
      <c r="UAP182" s="42"/>
      <c r="UAQ182" s="42"/>
      <c r="UAR182" s="42"/>
      <c r="UAS182" s="42"/>
      <c r="UAT182" s="42"/>
      <c r="UAU182" s="42"/>
      <c r="UAV182" s="42"/>
      <c r="UAW182" s="42"/>
      <c r="UAX182" s="42"/>
      <c r="UAY182" s="42"/>
      <c r="UAZ182" s="42"/>
      <c r="UBA182" s="42"/>
      <c r="UBB182" s="42"/>
      <c r="UBC182" s="42"/>
      <c r="UBD182" s="42"/>
      <c r="UBE182" s="42"/>
      <c r="UBF182" s="42"/>
      <c r="UBG182" s="42"/>
      <c r="UBH182" s="42"/>
      <c r="UBI182" s="42"/>
      <c r="UBJ182" s="42"/>
      <c r="UBK182" s="42"/>
      <c r="UBL182" s="42"/>
      <c r="UBM182" s="42"/>
      <c r="UBN182" s="42"/>
      <c r="UBO182" s="42"/>
      <c r="UBP182" s="42"/>
      <c r="UBQ182" s="42"/>
      <c r="UBR182" s="42"/>
      <c r="UBS182" s="42"/>
      <c r="UBT182" s="42"/>
      <c r="UBU182" s="42"/>
      <c r="UBV182" s="42"/>
      <c r="UBW182" s="42"/>
      <c r="UBX182" s="42"/>
      <c r="UBY182" s="42"/>
      <c r="UBZ182" s="42"/>
      <c r="UCA182" s="42"/>
      <c r="UCB182" s="42"/>
      <c r="UCC182" s="42"/>
      <c r="UCD182" s="42"/>
      <c r="UCE182" s="42"/>
      <c r="UCF182" s="42"/>
      <c r="UCG182" s="42"/>
      <c r="UCH182" s="42"/>
      <c r="UCI182" s="42"/>
      <c r="UCJ182" s="42"/>
      <c r="UCK182" s="42"/>
      <c r="UCL182" s="42"/>
      <c r="UCM182" s="42"/>
      <c r="UCN182" s="42"/>
      <c r="UCO182" s="42"/>
      <c r="UCP182" s="42"/>
      <c r="UCQ182" s="42"/>
      <c r="UCR182" s="42"/>
      <c r="UCS182" s="42"/>
      <c r="UCT182" s="42"/>
      <c r="UCU182" s="42"/>
      <c r="UCV182" s="42"/>
      <c r="UCW182" s="42"/>
      <c r="UCX182" s="42"/>
      <c r="UCY182" s="42"/>
      <c r="UCZ182" s="42"/>
      <c r="UDA182" s="42"/>
      <c r="UDB182" s="42"/>
      <c r="UDC182" s="42"/>
      <c r="UDD182" s="42"/>
      <c r="UDE182" s="42"/>
      <c r="UDF182" s="42"/>
      <c r="UDG182" s="42"/>
      <c r="UDH182" s="42"/>
      <c r="UDI182" s="42"/>
      <c r="UDJ182" s="42"/>
      <c r="UDK182" s="42"/>
      <c r="UDL182" s="42"/>
      <c r="UDM182" s="42"/>
      <c r="UDN182" s="42"/>
      <c r="UDO182" s="42"/>
      <c r="UDP182" s="42"/>
      <c r="UDQ182" s="42"/>
      <c r="UDR182" s="42"/>
      <c r="UDS182" s="42"/>
      <c r="UDT182" s="42"/>
      <c r="UDU182" s="42"/>
      <c r="UDV182" s="42"/>
      <c r="UDW182" s="42"/>
      <c r="UDX182" s="42"/>
      <c r="UDY182" s="42"/>
      <c r="UDZ182" s="42"/>
      <c r="UEA182" s="42"/>
      <c r="UEB182" s="42"/>
      <c r="UEC182" s="42"/>
      <c r="UED182" s="42"/>
      <c r="UEE182" s="42"/>
      <c r="UEF182" s="42"/>
      <c r="UEG182" s="42"/>
      <c r="UEH182" s="42"/>
      <c r="UEI182" s="42"/>
      <c r="UEJ182" s="42"/>
      <c r="UEK182" s="42"/>
      <c r="UEL182" s="42"/>
      <c r="UEM182" s="42"/>
      <c r="UEN182" s="42"/>
      <c r="UEO182" s="42"/>
      <c r="UEP182" s="42"/>
      <c r="UEQ182" s="42"/>
      <c r="UER182" s="42"/>
      <c r="UES182" s="42"/>
      <c r="UET182" s="42"/>
      <c r="UEU182" s="42"/>
      <c r="UEV182" s="42"/>
      <c r="UEW182" s="42"/>
      <c r="UEX182" s="42"/>
      <c r="UEY182" s="42"/>
      <c r="UEZ182" s="42"/>
      <c r="UFA182" s="42"/>
      <c r="UFB182" s="42"/>
      <c r="UFC182" s="42"/>
      <c r="UFD182" s="42"/>
      <c r="UFE182" s="42"/>
      <c r="UFF182" s="42"/>
      <c r="UFG182" s="42"/>
      <c r="UFH182" s="42"/>
      <c r="UFI182" s="42"/>
      <c r="UFJ182" s="42"/>
      <c r="UFK182" s="42"/>
      <c r="UFL182" s="42"/>
      <c r="UFM182" s="42"/>
      <c r="UFN182" s="42"/>
      <c r="UFO182" s="42"/>
      <c r="UFP182" s="42"/>
      <c r="UFQ182" s="42"/>
      <c r="UFR182" s="42"/>
      <c r="UFS182" s="42"/>
      <c r="UFT182" s="42"/>
      <c r="UFU182" s="42"/>
      <c r="UFV182" s="42"/>
      <c r="UFW182" s="42"/>
      <c r="UFX182" s="42"/>
      <c r="UFY182" s="42"/>
      <c r="UFZ182" s="42"/>
      <c r="UGA182" s="42"/>
      <c r="UGB182" s="42"/>
      <c r="UGC182" s="42"/>
      <c r="UGD182" s="42"/>
      <c r="UGE182" s="42"/>
      <c r="UGF182" s="42"/>
      <c r="UGG182" s="42"/>
      <c r="UGH182" s="42"/>
      <c r="UGI182" s="42"/>
      <c r="UGJ182" s="42"/>
      <c r="UGK182" s="42"/>
      <c r="UGL182" s="42"/>
      <c r="UGM182" s="42"/>
      <c r="UGN182" s="42"/>
      <c r="UGO182" s="42"/>
      <c r="UGP182" s="42"/>
      <c r="UGQ182" s="42"/>
      <c r="UGR182" s="42"/>
      <c r="UGS182" s="42"/>
      <c r="UGT182" s="42"/>
      <c r="UGU182" s="42"/>
      <c r="UGV182" s="42"/>
      <c r="UGW182" s="42"/>
      <c r="UGX182" s="42"/>
      <c r="UGY182" s="42"/>
      <c r="UGZ182" s="42"/>
      <c r="UHA182" s="42"/>
      <c r="UHB182" s="42"/>
      <c r="UHC182" s="42"/>
      <c r="UHD182" s="42"/>
      <c r="UHE182" s="42"/>
      <c r="UHF182" s="42"/>
      <c r="UHG182" s="42"/>
      <c r="UHH182" s="42"/>
      <c r="UHI182" s="42"/>
      <c r="UHJ182" s="42"/>
      <c r="UHK182" s="42"/>
      <c r="UHL182" s="42"/>
      <c r="UHM182" s="42"/>
      <c r="UHN182" s="42"/>
      <c r="UHO182" s="42"/>
      <c r="UHP182" s="42"/>
      <c r="UHQ182" s="42"/>
      <c r="UHR182" s="42"/>
      <c r="UHS182" s="42"/>
      <c r="UHT182" s="42"/>
      <c r="UHU182" s="42"/>
      <c r="UHV182" s="42"/>
      <c r="UHW182" s="42"/>
      <c r="UHX182" s="42"/>
      <c r="UHY182" s="42"/>
      <c r="UHZ182" s="42"/>
      <c r="UIA182" s="42"/>
      <c r="UIB182" s="42"/>
      <c r="UIC182" s="42"/>
      <c r="UID182" s="42"/>
      <c r="UIE182" s="42"/>
      <c r="UIF182" s="42"/>
      <c r="UIG182" s="42"/>
      <c r="UIH182" s="42"/>
      <c r="UII182" s="42"/>
      <c r="UIJ182" s="42"/>
      <c r="UIK182" s="42"/>
      <c r="UIL182" s="42"/>
      <c r="UIM182" s="42"/>
      <c r="UIN182" s="42"/>
      <c r="UIO182" s="42"/>
      <c r="UIP182" s="42"/>
      <c r="UIQ182" s="42"/>
      <c r="UIR182" s="42"/>
      <c r="UIS182" s="42"/>
      <c r="UIT182" s="42"/>
      <c r="UIU182" s="42"/>
      <c r="UIV182" s="42"/>
      <c r="UIW182" s="42"/>
      <c r="UIX182" s="42"/>
      <c r="UIY182" s="42"/>
      <c r="UIZ182" s="42"/>
      <c r="UJA182" s="42"/>
      <c r="UJB182" s="42"/>
      <c r="UJC182" s="42"/>
      <c r="UJD182" s="42"/>
      <c r="UJE182" s="42"/>
      <c r="UJF182" s="42"/>
      <c r="UJG182" s="42"/>
      <c r="UJH182" s="42"/>
      <c r="UJI182" s="42"/>
      <c r="UJJ182" s="42"/>
      <c r="UJK182" s="42"/>
      <c r="UJL182" s="42"/>
      <c r="UJM182" s="42"/>
      <c r="UJN182" s="42"/>
      <c r="UJO182" s="42"/>
      <c r="UJP182" s="42"/>
      <c r="UJQ182" s="42"/>
      <c r="UJR182" s="42"/>
      <c r="UJS182" s="42"/>
      <c r="UJT182" s="42"/>
      <c r="UJU182" s="42"/>
      <c r="UJV182" s="42"/>
      <c r="UJW182" s="42"/>
      <c r="UJX182" s="42"/>
      <c r="UJY182" s="42"/>
      <c r="UJZ182" s="42"/>
      <c r="UKA182" s="42"/>
      <c r="UKB182" s="42"/>
      <c r="UKC182" s="42"/>
      <c r="UKD182" s="42"/>
      <c r="UKE182" s="42"/>
      <c r="UKF182" s="42"/>
      <c r="UKG182" s="42"/>
      <c r="UKH182" s="42"/>
      <c r="UKI182" s="42"/>
      <c r="UKJ182" s="42"/>
      <c r="UKK182" s="42"/>
      <c r="UKL182" s="42"/>
      <c r="UKM182" s="42"/>
      <c r="UKN182" s="42"/>
      <c r="UKO182" s="42"/>
      <c r="UKP182" s="42"/>
      <c r="UKQ182" s="42"/>
      <c r="UKR182" s="42"/>
      <c r="UKS182" s="42"/>
      <c r="UKT182" s="42"/>
      <c r="UKU182" s="42"/>
      <c r="UKV182" s="42"/>
      <c r="UKW182" s="42"/>
      <c r="UKX182" s="42"/>
      <c r="UKY182" s="42"/>
      <c r="UKZ182" s="42"/>
      <c r="ULA182" s="42"/>
      <c r="ULB182" s="42"/>
      <c r="ULC182" s="42"/>
      <c r="ULD182" s="42"/>
      <c r="ULE182" s="42"/>
      <c r="ULF182" s="42"/>
      <c r="ULG182" s="42"/>
      <c r="ULH182" s="42"/>
      <c r="ULI182" s="42"/>
      <c r="ULJ182" s="42"/>
      <c r="ULK182" s="42"/>
      <c r="ULL182" s="42"/>
      <c r="ULM182" s="42"/>
      <c r="ULN182" s="42"/>
      <c r="ULO182" s="42"/>
      <c r="ULP182" s="42"/>
      <c r="ULQ182" s="42"/>
      <c r="ULR182" s="42"/>
      <c r="ULS182" s="42"/>
      <c r="ULT182" s="42"/>
      <c r="ULU182" s="42"/>
      <c r="ULV182" s="42"/>
      <c r="ULW182" s="42"/>
      <c r="ULX182" s="42"/>
      <c r="ULY182" s="42"/>
      <c r="ULZ182" s="42"/>
      <c r="UMA182" s="42"/>
      <c r="UMB182" s="42"/>
      <c r="UMC182" s="42"/>
      <c r="UMD182" s="42"/>
      <c r="UME182" s="42"/>
      <c r="UMF182" s="42"/>
      <c r="UMG182" s="42"/>
      <c r="UMH182" s="42"/>
      <c r="UMI182" s="42"/>
      <c r="UMJ182" s="42"/>
      <c r="UMK182" s="42"/>
      <c r="UML182" s="42"/>
      <c r="UMM182" s="42"/>
      <c r="UMN182" s="42"/>
      <c r="UMO182" s="42"/>
      <c r="UMP182" s="42"/>
      <c r="UMQ182" s="42"/>
      <c r="UMR182" s="42"/>
      <c r="UMS182" s="42"/>
      <c r="UMT182" s="42"/>
      <c r="UMU182" s="42"/>
      <c r="UMV182" s="42"/>
      <c r="UMW182" s="42"/>
      <c r="UMX182" s="42"/>
      <c r="UMY182" s="42"/>
      <c r="UMZ182" s="42"/>
      <c r="UNA182" s="42"/>
      <c r="UNB182" s="42"/>
      <c r="UNC182" s="42"/>
      <c r="UND182" s="42"/>
      <c r="UNE182" s="42"/>
      <c r="UNF182" s="42"/>
      <c r="UNG182" s="42"/>
      <c r="UNH182" s="42"/>
      <c r="UNI182" s="42"/>
      <c r="UNJ182" s="42"/>
      <c r="UNK182" s="42"/>
      <c r="UNL182" s="42"/>
      <c r="UNM182" s="42"/>
      <c r="UNN182" s="42"/>
      <c r="UNO182" s="42"/>
      <c r="UNP182" s="42"/>
      <c r="UNQ182" s="42"/>
      <c r="UNR182" s="42"/>
      <c r="UNS182" s="42"/>
      <c r="UNT182" s="42"/>
      <c r="UNU182" s="42"/>
      <c r="UNV182" s="42"/>
      <c r="UNW182" s="42"/>
      <c r="UNX182" s="42"/>
      <c r="UNY182" s="42"/>
      <c r="UNZ182" s="42"/>
      <c r="UOA182" s="42"/>
      <c r="UOB182" s="42"/>
      <c r="UOC182" s="42"/>
      <c r="UOD182" s="42"/>
      <c r="UOE182" s="42"/>
      <c r="UOF182" s="42"/>
      <c r="UOG182" s="42"/>
      <c r="UOH182" s="42"/>
      <c r="UOI182" s="42"/>
      <c r="UOJ182" s="42"/>
      <c r="UOK182" s="42"/>
      <c r="UOL182" s="42"/>
      <c r="UOM182" s="42"/>
      <c r="UON182" s="42"/>
      <c r="UOO182" s="42"/>
      <c r="UOP182" s="42"/>
      <c r="UOQ182" s="42"/>
      <c r="UOR182" s="42"/>
      <c r="UOS182" s="42"/>
      <c r="UOT182" s="42"/>
      <c r="UOU182" s="42"/>
      <c r="UOV182" s="42"/>
      <c r="UOW182" s="42"/>
      <c r="UOX182" s="42"/>
      <c r="UOY182" s="42"/>
      <c r="UOZ182" s="42"/>
      <c r="UPA182" s="42"/>
      <c r="UPB182" s="42"/>
      <c r="UPC182" s="42"/>
      <c r="UPD182" s="42"/>
      <c r="UPE182" s="42"/>
      <c r="UPF182" s="42"/>
      <c r="UPG182" s="42"/>
      <c r="UPH182" s="42"/>
      <c r="UPI182" s="42"/>
      <c r="UPJ182" s="42"/>
      <c r="UPK182" s="42"/>
      <c r="UPL182" s="42"/>
      <c r="UPM182" s="42"/>
      <c r="UPN182" s="42"/>
      <c r="UPO182" s="42"/>
      <c r="UPP182" s="42"/>
      <c r="UPQ182" s="42"/>
      <c r="UPR182" s="42"/>
      <c r="UPS182" s="42"/>
      <c r="UPT182" s="42"/>
      <c r="UPU182" s="42"/>
      <c r="UPV182" s="42"/>
      <c r="UPW182" s="42"/>
      <c r="UPX182" s="42"/>
      <c r="UPY182" s="42"/>
      <c r="UPZ182" s="42"/>
      <c r="UQA182" s="42"/>
      <c r="UQB182" s="42"/>
      <c r="UQC182" s="42"/>
      <c r="UQD182" s="42"/>
      <c r="UQE182" s="42"/>
      <c r="UQF182" s="42"/>
      <c r="UQG182" s="42"/>
      <c r="UQH182" s="42"/>
      <c r="UQI182" s="42"/>
      <c r="UQJ182" s="42"/>
      <c r="UQK182" s="42"/>
      <c r="UQL182" s="42"/>
      <c r="UQM182" s="42"/>
      <c r="UQN182" s="42"/>
      <c r="UQO182" s="42"/>
      <c r="UQP182" s="42"/>
      <c r="UQQ182" s="42"/>
      <c r="UQR182" s="42"/>
      <c r="UQS182" s="42"/>
      <c r="UQT182" s="42"/>
      <c r="UQU182" s="42"/>
      <c r="UQV182" s="42"/>
      <c r="UQW182" s="42"/>
      <c r="UQX182" s="42"/>
      <c r="UQY182" s="42"/>
      <c r="UQZ182" s="42"/>
      <c r="URA182" s="42"/>
      <c r="URB182" s="42"/>
      <c r="URC182" s="42"/>
      <c r="URD182" s="42"/>
      <c r="URE182" s="42"/>
      <c r="URF182" s="42"/>
      <c r="URG182" s="42"/>
      <c r="URH182" s="42"/>
      <c r="URI182" s="42"/>
      <c r="URJ182" s="42"/>
      <c r="URK182" s="42"/>
      <c r="URL182" s="42"/>
      <c r="URM182" s="42"/>
      <c r="URN182" s="42"/>
      <c r="URO182" s="42"/>
      <c r="URP182" s="42"/>
      <c r="URQ182" s="42"/>
      <c r="URR182" s="42"/>
      <c r="URS182" s="42"/>
      <c r="URT182" s="42"/>
      <c r="URU182" s="42"/>
      <c r="URV182" s="42"/>
      <c r="URW182" s="42"/>
      <c r="URX182" s="42"/>
      <c r="URY182" s="42"/>
      <c r="URZ182" s="42"/>
      <c r="USA182" s="42"/>
      <c r="USB182" s="42"/>
      <c r="USC182" s="42"/>
      <c r="USD182" s="42"/>
      <c r="USE182" s="42"/>
      <c r="USF182" s="42"/>
      <c r="USG182" s="42"/>
      <c r="USH182" s="42"/>
      <c r="USI182" s="42"/>
      <c r="USJ182" s="42"/>
      <c r="USK182" s="42"/>
      <c r="USL182" s="42"/>
      <c r="USM182" s="42"/>
      <c r="USN182" s="42"/>
      <c r="USO182" s="42"/>
      <c r="USP182" s="42"/>
      <c r="USQ182" s="42"/>
      <c r="USR182" s="42"/>
      <c r="USS182" s="42"/>
      <c r="UST182" s="42"/>
      <c r="USU182" s="42"/>
      <c r="USV182" s="42"/>
      <c r="USW182" s="42"/>
      <c r="USX182" s="42"/>
      <c r="USY182" s="42"/>
      <c r="USZ182" s="42"/>
      <c r="UTA182" s="42"/>
      <c r="UTB182" s="42"/>
      <c r="UTC182" s="42"/>
      <c r="UTD182" s="42"/>
      <c r="UTE182" s="42"/>
      <c r="UTF182" s="42"/>
      <c r="UTG182" s="42"/>
      <c r="UTH182" s="42"/>
      <c r="UTI182" s="42"/>
      <c r="UTJ182" s="42"/>
      <c r="UTK182" s="42"/>
      <c r="UTL182" s="42"/>
      <c r="UTM182" s="42"/>
      <c r="UTN182" s="42"/>
      <c r="UTO182" s="42"/>
      <c r="UTP182" s="42"/>
      <c r="UTQ182" s="42"/>
      <c r="UTR182" s="42"/>
      <c r="UTS182" s="42"/>
      <c r="UTT182" s="42"/>
      <c r="UTU182" s="42"/>
      <c r="UTV182" s="42"/>
      <c r="UTW182" s="42"/>
      <c r="UTX182" s="42"/>
      <c r="UTY182" s="42"/>
      <c r="UTZ182" s="42"/>
      <c r="UUA182" s="42"/>
      <c r="UUB182" s="42"/>
      <c r="UUC182" s="42"/>
      <c r="UUD182" s="42"/>
      <c r="UUE182" s="42"/>
      <c r="UUF182" s="42"/>
      <c r="UUG182" s="42"/>
      <c r="UUH182" s="42"/>
      <c r="UUI182" s="42"/>
      <c r="UUJ182" s="42"/>
      <c r="UUK182" s="42"/>
      <c r="UUL182" s="42"/>
      <c r="UUM182" s="42"/>
      <c r="UUN182" s="42"/>
      <c r="UUO182" s="42"/>
      <c r="UUP182" s="42"/>
      <c r="UUQ182" s="42"/>
      <c r="UUR182" s="42"/>
      <c r="UUS182" s="42"/>
      <c r="UUT182" s="42"/>
      <c r="UUU182" s="42"/>
      <c r="UUV182" s="42"/>
      <c r="UUW182" s="42"/>
      <c r="UUX182" s="42"/>
      <c r="UUY182" s="42"/>
      <c r="UUZ182" s="42"/>
      <c r="UVA182" s="42"/>
      <c r="UVB182" s="42"/>
      <c r="UVC182" s="42"/>
      <c r="UVD182" s="42"/>
      <c r="UVE182" s="42"/>
      <c r="UVF182" s="42"/>
      <c r="UVG182" s="42"/>
      <c r="UVH182" s="42"/>
      <c r="UVI182" s="42"/>
      <c r="UVJ182" s="42"/>
      <c r="UVK182" s="42"/>
      <c r="UVL182" s="42"/>
      <c r="UVM182" s="42"/>
      <c r="UVN182" s="42"/>
      <c r="UVO182" s="42"/>
      <c r="UVP182" s="42"/>
      <c r="UVQ182" s="42"/>
      <c r="UVR182" s="42"/>
      <c r="UVS182" s="42"/>
      <c r="UVT182" s="42"/>
      <c r="UVU182" s="42"/>
      <c r="UVV182" s="42"/>
      <c r="UVW182" s="42"/>
      <c r="UVX182" s="42"/>
      <c r="UVY182" s="42"/>
      <c r="UVZ182" s="42"/>
      <c r="UWA182" s="42"/>
      <c r="UWB182" s="42"/>
      <c r="UWC182" s="42"/>
      <c r="UWD182" s="42"/>
      <c r="UWE182" s="42"/>
      <c r="UWF182" s="42"/>
      <c r="UWG182" s="42"/>
      <c r="UWH182" s="42"/>
      <c r="UWI182" s="42"/>
      <c r="UWJ182" s="42"/>
      <c r="UWK182" s="42"/>
      <c r="UWL182" s="42"/>
      <c r="UWM182" s="42"/>
      <c r="UWN182" s="42"/>
      <c r="UWO182" s="42"/>
      <c r="UWP182" s="42"/>
      <c r="UWQ182" s="42"/>
      <c r="UWR182" s="42"/>
      <c r="UWS182" s="42"/>
      <c r="UWT182" s="42"/>
      <c r="UWU182" s="42"/>
      <c r="UWV182" s="42"/>
      <c r="UWW182" s="42"/>
      <c r="UWX182" s="42"/>
      <c r="UWY182" s="42"/>
      <c r="UWZ182" s="42"/>
      <c r="UXA182" s="42"/>
      <c r="UXB182" s="42"/>
      <c r="UXC182" s="42"/>
      <c r="UXD182" s="42"/>
      <c r="UXE182" s="42"/>
      <c r="UXF182" s="42"/>
      <c r="UXG182" s="42"/>
      <c r="UXH182" s="42"/>
      <c r="UXI182" s="42"/>
      <c r="UXJ182" s="42"/>
      <c r="UXK182" s="42"/>
      <c r="UXL182" s="42"/>
      <c r="UXM182" s="42"/>
      <c r="UXN182" s="42"/>
      <c r="UXO182" s="42"/>
      <c r="UXP182" s="42"/>
      <c r="UXQ182" s="42"/>
      <c r="UXR182" s="42"/>
      <c r="UXS182" s="42"/>
      <c r="UXT182" s="42"/>
      <c r="UXU182" s="42"/>
      <c r="UXV182" s="42"/>
      <c r="UXW182" s="42"/>
      <c r="UXX182" s="42"/>
      <c r="UXY182" s="42"/>
      <c r="UXZ182" s="42"/>
      <c r="UYA182" s="42"/>
      <c r="UYB182" s="42"/>
      <c r="UYC182" s="42"/>
      <c r="UYD182" s="42"/>
      <c r="UYE182" s="42"/>
      <c r="UYF182" s="42"/>
      <c r="UYG182" s="42"/>
      <c r="UYH182" s="42"/>
      <c r="UYI182" s="42"/>
      <c r="UYJ182" s="42"/>
      <c r="UYK182" s="42"/>
      <c r="UYL182" s="42"/>
      <c r="UYM182" s="42"/>
      <c r="UYN182" s="42"/>
      <c r="UYO182" s="42"/>
      <c r="UYP182" s="42"/>
      <c r="UYQ182" s="42"/>
      <c r="UYR182" s="42"/>
      <c r="UYS182" s="42"/>
      <c r="UYT182" s="42"/>
      <c r="UYU182" s="42"/>
      <c r="UYV182" s="42"/>
      <c r="UYW182" s="42"/>
      <c r="UYX182" s="42"/>
      <c r="UYY182" s="42"/>
      <c r="UYZ182" s="42"/>
      <c r="UZA182" s="42"/>
      <c r="UZB182" s="42"/>
      <c r="UZC182" s="42"/>
      <c r="UZD182" s="42"/>
      <c r="UZE182" s="42"/>
      <c r="UZF182" s="42"/>
      <c r="UZG182" s="42"/>
      <c r="UZH182" s="42"/>
      <c r="UZI182" s="42"/>
      <c r="UZJ182" s="42"/>
      <c r="UZK182" s="42"/>
      <c r="UZL182" s="42"/>
      <c r="UZM182" s="42"/>
      <c r="UZN182" s="42"/>
      <c r="UZO182" s="42"/>
      <c r="UZP182" s="42"/>
      <c r="UZQ182" s="42"/>
      <c r="UZR182" s="42"/>
      <c r="UZS182" s="42"/>
      <c r="UZT182" s="42"/>
      <c r="UZU182" s="42"/>
      <c r="UZV182" s="42"/>
      <c r="UZW182" s="42"/>
      <c r="UZX182" s="42"/>
      <c r="UZY182" s="42"/>
      <c r="UZZ182" s="42"/>
      <c r="VAA182" s="42"/>
      <c r="VAB182" s="42"/>
      <c r="VAC182" s="42"/>
      <c r="VAD182" s="42"/>
      <c r="VAE182" s="42"/>
      <c r="VAF182" s="42"/>
      <c r="VAG182" s="42"/>
      <c r="VAH182" s="42"/>
      <c r="VAI182" s="42"/>
      <c r="VAJ182" s="42"/>
      <c r="VAK182" s="42"/>
      <c r="VAL182" s="42"/>
      <c r="VAM182" s="42"/>
      <c r="VAN182" s="42"/>
      <c r="VAO182" s="42"/>
      <c r="VAP182" s="42"/>
      <c r="VAQ182" s="42"/>
      <c r="VAR182" s="42"/>
      <c r="VAS182" s="42"/>
      <c r="VAT182" s="42"/>
      <c r="VAU182" s="42"/>
      <c r="VAV182" s="42"/>
      <c r="VAW182" s="42"/>
      <c r="VAX182" s="42"/>
      <c r="VAY182" s="42"/>
      <c r="VAZ182" s="42"/>
      <c r="VBA182" s="42"/>
      <c r="VBB182" s="42"/>
      <c r="VBC182" s="42"/>
      <c r="VBD182" s="42"/>
      <c r="VBE182" s="42"/>
      <c r="VBF182" s="42"/>
      <c r="VBG182" s="42"/>
      <c r="VBH182" s="42"/>
      <c r="VBI182" s="42"/>
      <c r="VBJ182" s="42"/>
      <c r="VBK182" s="42"/>
      <c r="VBL182" s="42"/>
      <c r="VBM182" s="42"/>
      <c r="VBN182" s="42"/>
      <c r="VBO182" s="42"/>
      <c r="VBP182" s="42"/>
      <c r="VBQ182" s="42"/>
      <c r="VBR182" s="42"/>
      <c r="VBS182" s="42"/>
      <c r="VBT182" s="42"/>
      <c r="VBU182" s="42"/>
      <c r="VBV182" s="42"/>
      <c r="VBW182" s="42"/>
      <c r="VBX182" s="42"/>
      <c r="VBY182" s="42"/>
      <c r="VBZ182" s="42"/>
      <c r="VCA182" s="42"/>
      <c r="VCB182" s="42"/>
      <c r="VCC182" s="42"/>
      <c r="VCD182" s="42"/>
      <c r="VCE182" s="42"/>
      <c r="VCF182" s="42"/>
      <c r="VCG182" s="42"/>
      <c r="VCH182" s="42"/>
      <c r="VCI182" s="42"/>
      <c r="VCJ182" s="42"/>
      <c r="VCK182" s="42"/>
      <c r="VCL182" s="42"/>
      <c r="VCM182" s="42"/>
      <c r="VCN182" s="42"/>
      <c r="VCO182" s="42"/>
      <c r="VCP182" s="42"/>
      <c r="VCQ182" s="42"/>
      <c r="VCR182" s="42"/>
      <c r="VCS182" s="42"/>
      <c r="VCT182" s="42"/>
      <c r="VCU182" s="42"/>
      <c r="VCV182" s="42"/>
      <c r="VCW182" s="42"/>
      <c r="VCX182" s="42"/>
      <c r="VCY182" s="42"/>
      <c r="VCZ182" s="42"/>
      <c r="VDA182" s="42"/>
      <c r="VDB182" s="42"/>
      <c r="VDC182" s="42"/>
      <c r="VDD182" s="42"/>
      <c r="VDE182" s="42"/>
      <c r="VDF182" s="42"/>
      <c r="VDG182" s="42"/>
      <c r="VDH182" s="42"/>
      <c r="VDI182" s="42"/>
      <c r="VDJ182" s="42"/>
      <c r="VDK182" s="42"/>
      <c r="VDL182" s="42"/>
      <c r="VDM182" s="42"/>
      <c r="VDN182" s="42"/>
      <c r="VDO182" s="42"/>
      <c r="VDP182" s="42"/>
      <c r="VDQ182" s="42"/>
      <c r="VDR182" s="42"/>
      <c r="VDS182" s="42"/>
      <c r="VDT182" s="42"/>
      <c r="VDU182" s="42"/>
      <c r="VDV182" s="42"/>
      <c r="VDW182" s="42"/>
      <c r="VDX182" s="42"/>
      <c r="VDY182" s="42"/>
      <c r="VDZ182" s="42"/>
      <c r="VEA182" s="42"/>
      <c r="VEB182" s="42"/>
      <c r="VEC182" s="42"/>
      <c r="VED182" s="42"/>
      <c r="VEE182" s="42"/>
      <c r="VEF182" s="42"/>
      <c r="VEG182" s="42"/>
      <c r="VEH182" s="42"/>
      <c r="VEI182" s="42"/>
      <c r="VEJ182" s="42"/>
      <c r="VEK182" s="42"/>
      <c r="VEL182" s="42"/>
      <c r="VEM182" s="42"/>
      <c r="VEN182" s="42"/>
      <c r="VEO182" s="42"/>
      <c r="VEP182" s="42"/>
      <c r="VEQ182" s="42"/>
      <c r="VER182" s="42"/>
      <c r="VES182" s="42"/>
      <c r="VET182" s="42"/>
      <c r="VEU182" s="42"/>
      <c r="VEV182" s="42"/>
      <c r="VEW182" s="42"/>
      <c r="VEX182" s="42"/>
      <c r="VEY182" s="42"/>
      <c r="VEZ182" s="42"/>
      <c r="VFA182" s="42"/>
      <c r="VFB182" s="42"/>
      <c r="VFC182" s="42"/>
      <c r="VFD182" s="42"/>
      <c r="VFE182" s="42"/>
      <c r="VFF182" s="42"/>
      <c r="VFG182" s="42"/>
      <c r="VFH182" s="42"/>
      <c r="VFI182" s="42"/>
      <c r="VFJ182" s="42"/>
      <c r="VFK182" s="42"/>
      <c r="VFL182" s="42"/>
      <c r="VFM182" s="42"/>
      <c r="VFN182" s="42"/>
      <c r="VFO182" s="42"/>
      <c r="VFP182" s="42"/>
      <c r="VFQ182" s="42"/>
      <c r="VFR182" s="42"/>
      <c r="VFS182" s="42"/>
      <c r="VFT182" s="42"/>
      <c r="VFU182" s="42"/>
      <c r="VFV182" s="42"/>
      <c r="VFW182" s="42"/>
      <c r="VFX182" s="42"/>
      <c r="VFY182" s="42"/>
      <c r="VFZ182" s="42"/>
      <c r="VGA182" s="42"/>
      <c r="VGB182" s="42"/>
      <c r="VGC182" s="42"/>
      <c r="VGD182" s="42"/>
      <c r="VGE182" s="42"/>
      <c r="VGF182" s="42"/>
      <c r="VGG182" s="42"/>
      <c r="VGH182" s="42"/>
      <c r="VGI182" s="42"/>
      <c r="VGJ182" s="42"/>
      <c r="VGK182" s="42"/>
      <c r="VGL182" s="42"/>
      <c r="VGM182" s="42"/>
      <c r="VGN182" s="42"/>
      <c r="VGO182" s="42"/>
      <c r="VGP182" s="42"/>
      <c r="VGQ182" s="42"/>
      <c r="VGR182" s="42"/>
      <c r="VGS182" s="42"/>
      <c r="VGT182" s="42"/>
      <c r="VGU182" s="42"/>
      <c r="VGV182" s="42"/>
      <c r="VGW182" s="42"/>
      <c r="VGX182" s="42"/>
      <c r="VGY182" s="42"/>
      <c r="VGZ182" s="42"/>
      <c r="VHA182" s="42"/>
      <c r="VHB182" s="42"/>
      <c r="VHC182" s="42"/>
      <c r="VHD182" s="42"/>
      <c r="VHE182" s="42"/>
      <c r="VHF182" s="42"/>
      <c r="VHG182" s="42"/>
      <c r="VHH182" s="42"/>
      <c r="VHI182" s="42"/>
      <c r="VHJ182" s="42"/>
      <c r="VHK182" s="42"/>
      <c r="VHL182" s="42"/>
      <c r="VHM182" s="42"/>
      <c r="VHN182" s="42"/>
      <c r="VHO182" s="42"/>
      <c r="VHP182" s="42"/>
      <c r="VHQ182" s="42"/>
      <c r="VHR182" s="42"/>
      <c r="VHS182" s="42"/>
      <c r="VHT182" s="42"/>
      <c r="VHU182" s="42"/>
      <c r="VHV182" s="42"/>
      <c r="VHW182" s="42"/>
      <c r="VHX182" s="42"/>
      <c r="VHY182" s="42"/>
      <c r="VHZ182" s="42"/>
      <c r="VIA182" s="42"/>
      <c r="VIB182" s="42"/>
      <c r="VIC182" s="42"/>
      <c r="VID182" s="42"/>
      <c r="VIE182" s="42"/>
      <c r="VIF182" s="42"/>
      <c r="VIG182" s="42"/>
      <c r="VIH182" s="42"/>
      <c r="VII182" s="42"/>
      <c r="VIJ182" s="42"/>
      <c r="VIK182" s="42"/>
      <c r="VIL182" s="42"/>
      <c r="VIM182" s="42"/>
      <c r="VIN182" s="42"/>
      <c r="VIO182" s="42"/>
      <c r="VIP182" s="42"/>
      <c r="VIQ182" s="42"/>
      <c r="VIR182" s="42"/>
      <c r="VIS182" s="42"/>
      <c r="VIT182" s="42"/>
      <c r="VIU182" s="42"/>
      <c r="VIV182" s="42"/>
      <c r="VIW182" s="42"/>
      <c r="VIX182" s="42"/>
      <c r="VIY182" s="42"/>
      <c r="VIZ182" s="42"/>
      <c r="VJA182" s="42"/>
      <c r="VJB182" s="42"/>
      <c r="VJC182" s="42"/>
      <c r="VJD182" s="42"/>
      <c r="VJE182" s="42"/>
      <c r="VJF182" s="42"/>
      <c r="VJG182" s="42"/>
      <c r="VJH182" s="42"/>
      <c r="VJI182" s="42"/>
      <c r="VJJ182" s="42"/>
      <c r="VJK182" s="42"/>
      <c r="VJL182" s="42"/>
      <c r="VJM182" s="42"/>
      <c r="VJN182" s="42"/>
      <c r="VJO182" s="42"/>
      <c r="VJP182" s="42"/>
      <c r="VJQ182" s="42"/>
      <c r="VJR182" s="42"/>
      <c r="VJS182" s="42"/>
      <c r="VJT182" s="42"/>
      <c r="VJU182" s="42"/>
      <c r="VJV182" s="42"/>
      <c r="VJW182" s="42"/>
      <c r="VJX182" s="42"/>
      <c r="VJY182" s="42"/>
      <c r="VJZ182" s="42"/>
      <c r="VKA182" s="42"/>
      <c r="VKB182" s="42"/>
      <c r="VKC182" s="42"/>
      <c r="VKD182" s="42"/>
      <c r="VKE182" s="42"/>
      <c r="VKF182" s="42"/>
      <c r="VKG182" s="42"/>
      <c r="VKH182" s="42"/>
      <c r="VKI182" s="42"/>
      <c r="VKJ182" s="42"/>
      <c r="VKK182" s="42"/>
      <c r="VKL182" s="42"/>
      <c r="VKM182" s="42"/>
      <c r="VKN182" s="42"/>
      <c r="VKO182" s="42"/>
      <c r="VKP182" s="42"/>
      <c r="VKQ182" s="42"/>
      <c r="VKR182" s="42"/>
      <c r="VKS182" s="42"/>
      <c r="VKT182" s="42"/>
      <c r="VKU182" s="42"/>
      <c r="VKV182" s="42"/>
      <c r="VKW182" s="42"/>
      <c r="VKX182" s="42"/>
      <c r="VKY182" s="42"/>
      <c r="VKZ182" s="42"/>
      <c r="VLA182" s="42"/>
      <c r="VLB182" s="42"/>
      <c r="VLC182" s="42"/>
      <c r="VLD182" s="42"/>
      <c r="VLE182" s="42"/>
      <c r="VLF182" s="42"/>
      <c r="VLG182" s="42"/>
      <c r="VLH182" s="42"/>
      <c r="VLI182" s="42"/>
      <c r="VLJ182" s="42"/>
      <c r="VLK182" s="42"/>
      <c r="VLL182" s="42"/>
      <c r="VLM182" s="42"/>
      <c r="VLN182" s="42"/>
      <c r="VLO182" s="42"/>
      <c r="VLP182" s="42"/>
      <c r="VLQ182" s="42"/>
      <c r="VLR182" s="42"/>
      <c r="VLS182" s="42"/>
      <c r="VLT182" s="42"/>
      <c r="VLU182" s="42"/>
      <c r="VLV182" s="42"/>
      <c r="VLW182" s="42"/>
      <c r="VLX182" s="42"/>
      <c r="VLY182" s="42"/>
      <c r="VLZ182" s="42"/>
      <c r="VMA182" s="42"/>
      <c r="VMB182" s="42"/>
      <c r="VMC182" s="42"/>
      <c r="VMD182" s="42"/>
      <c r="VME182" s="42"/>
      <c r="VMF182" s="42"/>
      <c r="VMG182" s="42"/>
      <c r="VMH182" s="42"/>
      <c r="VMI182" s="42"/>
      <c r="VMJ182" s="42"/>
      <c r="VMK182" s="42"/>
      <c r="VML182" s="42"/>
      <c r="VMM182" s="42"/>
      <c r="VMN182" s="42"/>
      <c r="VMO182" s="42"/>
      <c r="VMP182" s="42"/>
      <c r="VMQ182" s="42"/>
      <c r="VMR182" s="42"/>
      <c r="VMS182" s="42"/>
      <c r="VMT182" s="42"/>
      <c r="VMU182" s="42"/>
      <c r="VMV182" s="42"/>
      <c r="VMW182" s="42"/>
      <c r="VMX182" s="42"/>
      <c r="VMY182" s="42"/>
      <c r="VMZ182" s="42"/>
      <c r="VNA182" s="42"/>
      <c r="VNB182" s="42"/>
      <c r="VNC182" s="42"/>
      <c r="VND182" s="42"/>
      <c r="VNE182" s="42"/>
      <c r="VNF182" s="42"/>
      <c r="VNG182" s="42"/>
      <c r="VNH182" s="42"/>
      <c r="VNI182" s="42"/>
      <c r="VNJ182" s="42"/>
      <c r="VNK182" s="42"/>
      <c r="VNL182" s="42"/>
      <c r="VNM182" s="42"/>
      <c r="VNN182" s="42"/>
      <c r="VNO182" s="42"/>
      <c r="VNP182" s="42"/>
      <c r="VNQ182" s="42"/>
      <c r="VNR182" s="42"/>
      <c r="VNS182" s="42"/>
      <c r="VNT182" s="42"/>
      <c r="VNU182" s="42"/>
      <c r="VNV182" s="42"/>
      <c r="VNW182" s="42"/>
      <c r="VNX182" s="42"/>
      <c r="VNY182" s="42"/>
      <c r="VNZ182" s="42"/>
      <c r="VOA182" s="42"/>
      <c r="VOB182" s="42"/>
      <c r="VOC182" s="42"/>
      <c r="VOD182" s="42"/>
      <c r="VOE182" s="42"/>
      <c r="VOF182" s="42"/>
      <c r="VOG182" s="42"/>
      <c r="VOH182" s="42"/>
      <c r="VOI182" s="42"/>
      <c r="VOJ182" s="42"/>
      <c r="VOK182" s="42"/>
      <c r="VOL182" s="42"/>
      <c r="VOM182" s="42"/>
      <c r="VON182" s="42"/>
      <c r="VOO182" s="42"/>
      <c r="VOP182" s="42"/>
      <c r="VOQ182" s="42"/>
      <c r="VOR182" s="42"/>
      <c r="VOS182" s="42"/>
      <c r="VOT182" s="42"/>
      <c r="VOU182" s="42"/>
      <c r="VOV182" s="42"/>
      <c r="VOW182" s="42"/>
      <c r="VOX182" s="42"/>
      <c r="VOY182" s="42"/>
      <c r="VOZ182" s="42"/>
      <c r="VPA182" s="42"/>
      <c r="VPB182" s="42"/>
      <c r="VPC182" s="42"/>
      <c r="VPD182" s="42"/>
      <c r="VPE182" s="42"/>
      <c r="VPF182" s="42"/>
      <c r="VPG182" s="42"/>
      <c r="VPH182" s="42"/>
      <c r="VPI182" s="42"/>
      <c r="VPJ182" s="42"/>
      <c r="VPK182" s="42"/>
      <c r="VPL182" s="42"/>
      <c r="VPM182" s="42"/>
      <c r="VPN182" s="42"/>
      <c r="VPO182" s="42"/>
      <c r="VPP182" s="42"/>
      <c r="VPQ182" s="42"/>
      <c r="VPR182" s="42"/>
      <c r="VPS182" s="42"/>
      <c r="VPT182" s="42"/>
      <c r="VPU182" s="42"/>
      <c r="VPV182" s="42"/>
      <c r="VPW182" s="42"/>
      <c r="VPX182" s="42"/>
      <c r="VPY182" s="42"/>
      <c r="VPZ182" s="42"/>
      <c r="VQA182" s="42"/>
      <c r="VQB182" s="42"/>
      <c r="VQC182" s="42"/>
      <c r="VQD182" s="42"/>
      <c r="VQE182" s="42"/>
      <c r="VQF182" s="42"/>
      <c r="VQG182" s="42"/>
      <c r="VQH182" s="42"/>
      <c r="VQI182" s="42"/>
      <c r="VQJ182" s="42"/>
      <c r="VQK182" s="42"/>
      <c r="VQL182" s="42"/>
      <c r="VQM182" s="42"/>
      <c r="VQN182" s="42"/>
      <c r="VQO182" s="42"/>
      <c r="VQP182" s="42"/>
      <c r="VQQ182" s="42"/>
      <c r="VQR182" s="42"/>
      <c r="VQS182" s="42"/>
      <c r="VQT182" s="42"/>
      <c r="VQU182" s="42"/>
      <c r="VQV182" s="42"/>
      <c r="VQW182" s="42"/>
      <c r="VQX182" s="42"/>
      <c r="VQY182" s="42"/>
      <c r="VQZ182" s="42"/>
      <c r="VRA182" s="42"/>
      <c r="VRB182" s="42"/>
      <c r="VRC182" s="42"/>
      <c r="VRD182" s="42"/>
      <c r="VRE182" s="42"/>
      <c r="VRF182" s="42"/>
      <c r="VRG182" s="42"/>
      <c r="VRH182" s="42"/>
      <c r="VRI182" s="42"/>
      <c r="VRJ182" s="42"/>
      <c r="VRK182" s="42"/>
      <c r="VRL182" s="42"/>
      <c r="VRM182" s="42"/>
      <c r="VRN182" s="42"/>
      <c r="VRO182" s="42"/>
      <c r="VRP182" s="42"/>
      <c r="VRQ182" s="42"/>
      <c r="VRR182" s="42"/>
      <c r="VRS182" s="42"/>
      <c r="VRT182" s="42"/>
      <c r="VRU182" s="42"/>
      <c r="VRV182" s="42"/>
      <c r="VRW182" s="42"/>
      <c r="VRX182" s="42"/>
      <c r="VRY182" s="42"/>
      <c r="VRZ182" s="42"/>
      <c r="VSA182" s="42"/>
      <c r="VSB182" s="42"/>
      <c r="VSC182" s="42"/>
      <c r="VSD182" s="42"/>
      <c r="VSE182" s="42"/>
      <c r="VSF182" s="42"/>
      <c r="VSG182" s="42"/>
      <c r="VSH182" s="42"/>
      <c r="VSI182" s="42"/>
      <c r="VSJ182" s="42"/>
      <c r="VSK182" s="42"/>
      <c r="VSL182" s="42"/>
      <c r="VSM182" s="42"/>
      <c r="VSN182" s="42"/>
      <c r="VSO182" s="42"/>
      <c r="VSP182" s="42"/>
      <c r="VSQ182" s="42"/>
      <c r="VSR182" s="42"/>
      <c r="VSS182" s="42"/>
      <c r="VST182" s="42"/>
      <c r="VSU182" s="42"/>
      <c r="VSV182" s="42"/>
      <c r="VSW182" s="42"/>
      <c r="VSX182" s="42"/>
      <c r="VSY182" s="42"/>
      <c r="VSZ182" s="42"/>
      <c r="VTA182" s="42"/>
      <c r="VTB182" s="42"/>
      <c r="VTC182" s="42"/>
      <c r="VTD182" s="42"/>
      <c r="VTE182" s="42"/>
      <c r="VTF182" s="42"/>
      <c r="VTG182" s="42"/>
      <c r="VTH182" s="42"/>
      <c r="VTI182" s="42"/>
      <c r="VTJ182" s="42"/>
      <c r="VTK182" s="42"/>
      <c r="VTL182" s="42"/>
      <c r="VTM182" s="42"/>
      <c r="VTN182" s="42"/>
      <c r="VTO182" s="42"/>
      <c r="VTP182" s="42"/>
      <c r="VTQ182" s="42"/>
      <c r="VTR182" s="42"/>
      <c r="VTS182" s="42"/>
      <c r="VTT182" s="42"/>
      <c r="VTU182" s="42"/>
      <c r="VTV182" s="42"/>
      <c r="VTW182" s="42"/>
      <c r="VTX182" s="42"/>
      <c r="VTY182" s="42"/>
      <c r="VTZ182" s="42"/>
      <c r="VUA182" s="42"/>
      <c r="VUB182" s="42"/>
      <c r="VUC182" s="42"/>
      <c r="VUD182" s="42"/>
      <c r="VUE182" s="42"/>
      <c r="VUF182" s="42"/>
      <c r="VUG182" s="42"/>
      <c r="VUH182" s="42"/>
      <c r="VUI182" s="42"/>
      <c r="VUJ182" s="42"/>
      <c r="VUK182" s="42"/>
      <c r="VUL182" s="42"/>
      <c r="VUM182" s="42"/>
      <c r="VUN182" s="42"/>
      <c r="VUO182" s="42"/>
      <c r="VUP182" s="42"/>
      <c r="VUQ182" s="42"/>
      <c r="VUR182" s="42"/>
      <c r="VUS182" s="42"/>
      <c r="VUT182" s="42"/>
      <c r="VUU182" s="42"/>
      <c r="VUV182" s="42"/>
      <c r="VUW182" s="42"/>
      <c r="VUX182" s="42"/>
      <c r="VUY182" s="42"/>
      <c r="VUZ182" s="42"/>
      <c r="VVA182" s="42"/>
      <c r="VVB182" s="42"/>
      <c r="VVC182" s="42"/>
      <c r="VVD182" s="42"/>
      <c r="VVE182" s="42"/>
      <c r="VVF182" s="42"/>
      <c r="VVG182" s="42"/>
      <c r="VVH182" s="42"/>
      <c r="VVI182" s="42"/>
      <c r="VVJ182" s="42"/>
      <c r="VVK182" s="42"/>
      <c r="VVL182" s="42"/>
      <c r="VVM182" s="42"/>
      <c r="VVN182" s="42"/>
      <c r="VVO182" s="42"/>
      <c r="VVP182" s="42"/>
      <c r="VVQ182" s="42"/>
      <c r="VVR182" s="42"/>
      <c r="VVS182" s="42"/>
      <c r="VVT182" s="42"/>
      <c r="VVU182" s="42"/>
      <c r="VVV182" s="42"/>
      <c r="VVW182" s="42"/>
      <c r="VVX182" s="42"/>
      <c r="VVY182" s="42"/>
      <c r="VVZ182" s="42"/>
      <c r="VWA182" s="42"/>
      <c r="VWB182" s="42"/>
      <c r="VWC182" s="42"/>
      <c r="VWD182" s="42"/>
      <c r="VWE182" s="42"/>
      <c r="VWF182" s="42"/>
      <c r="VWG182" s="42"/>
      <c r="VWH182" s="42"/>
      <c r="VWI182" s="42"/>
      <c r="VWJ182" s="42"/>
      <c r="VWK182" s="42"/>
      <c r="VWL182" s="42"/>
      <c r="VWM182" s="42"/>
      <c r="VWN182" s="42"/>
      <c r="VWO182" s="42"/>
      <c r="VWP182" s="42"/>
      <c r="VWQ182" s="42"/>
      <c r="VWR182" s="42"/>
      <c r="VWS182" s="42"/>
      <c r="VWT182" s="42"/>
      <c r="VWU182" s="42"/>
      <c r="VWV182" s="42"/>
      <c r="VWW182" s="42"/>
      <c r="VWX182" s="42"/>
      <c r="VWY182" s="42"/>
      <c r="VWZ182" s="42"/>
      <c r="VXA182" s="42"/>
      <c r="VXB182" s="42"/>
      <c r="VXC182" s="42"/>
      <c r="VXD182" s="42"/>
      <c r="VXE182" s="42"/>
      <c r="VXF182" s="42"/>
      <c r="VXG182" s="42"/>
      <c r="VXH182" s="42"/>
      <c r="VXI182" s="42"/>
      <c r="VXJ182" s="42"/>
      <c r="VXK182" s="42"/>
      <c r="VXL182" s="42"/>
      <c r="VXM182" s="42"/>
      <c r="VXN182" s="42"/>
      <c r="VXO182" s="42"/>
      <c r="VXP182" s="42"/>
      <c r="VXQ182" s="42"/>
      <c r="VXR182" s="42"/>
      <c r="VXS182" s="42"/>
      <c r="VXT182" s="42"/>
      <c r="VXU182" s="42"/>
      <c r="VXV182" s="42"/>
      <c r="VXW182" s="42"/>
      <c r="VXX182" s="42"/>
      <c r="VXY182" s="42"/>
      <c r="VXZ182" s="42"/>
      <c r="VYA182" s="42"/>
      <c r="VYB182" s="42"/>
      <c r="VYC182" s="42"/>
      <c r="VYD182" s="42"/>
      <c r="VYE182" s="42"/>
      <c r="VYF182" s="42"/>
      <c r="VYG182" s="42"/>
      <c r="VYH182" s="42"/>
      <c r="VYI182" s="42"/>
      <c r="VYJ182" s="42"/>
      <c r="VYK182" s="42"/>
      <c r="VYL182" s="42"/>
      <c r="VYM182" s="42"/>
      <c r="VYN182" s="42"/>
      <c r="VYO182" s="42"/>
      <c r="VYP182" s="42"/>
      <c r="VYQ182" s="42"/>
      <c r="VYR182" s="42"/>
      <c r="VYS182" s="42"/>
      <c r="VYT182" s="42"/>
      <c r="VYU182" s="42"/>
      <c r="VYV182" s="42"/>
      <c r="VYW182" s="42"/>
      <c r="VYX182" s="42"/>
      <c r="VYY182" s="42"/>
      <c r="VYZ182" s="42"/>
      <c r="VZA182" s="42"/>
      <c r="VZB182" s="42"/>
      <c r="VZC182" s="42"/>
      <c r="VZD182" s="42"/>
      <c r="VZE182" s="42"/>
      <c r="VZF182" s="42"/>
      <c r="VZG182" s="42"/>
      <c r="VZH182" s="42"/>
      <c r="VZI182" s="42"/>
      <c r="VZJ182" s="42"/>
      <c r="VZK182" s="42"/>
      <c r="VZL182" s="42"/>
      <c r="VZM182" s="42"/>
      <c r="VZN182" s="42"/>
      <c r="VZO182" s="42"/>
      <c r="VZP182" s="42"/>
      <c r="VZQ182" s="42"/>
      <c r="VZR182" s="42"/>
      <c r="VZS182" s="42"/>
      <c r="VZT182" s="42"/>
      <c r="VZU182" s="42"/>
      <c r="VZV182" s="42"/>
      <c r="VZW182" s="42"/>
      <c r="VZX182" s="42"/>
      <c r="VZY182" s="42"/>
      <c r="VZZ182" s="42"/>
      <c r="WAA182" s="42"/>
      <c r="WAB182" s="42"/>
      <c r="WAC182" s="42"/>
      <c r="WAD182" s="42"/>
      <c r="WAE182" s="42"/>
      <c r="WAF182" s="42"/>
      <c r="WAG182" s="42"/>
      <c r="WAH182" s="42"/>
      <c r="WAI182" s="42"/>
      <c r="WAJ182" s="42"/>
      <c r="WAK182" s="42"/>
      <c r="WAL182" s="42"/>
      <c r="WAM182" s="42"/>
      <c r="WAN182" s="42"/>
      <c r="WAO182" s="42"/>
      <c r="WAP182" s="42"/>
      <c r="WAQ182" s="42"/>
      <c r="WAR182" s="42"/>
      <c r="WAS182" s="42"/>
      <c r="WAT182" s="42"/>
      <c r="WAU182" s="42"/>
      <c r="WAV182" s="42"/>
      <c r="WAW182" s="42"/>
      <c r="WAX182" s="42"/>
      <c r="WAY182" s="42"/>
      <c r="WAZ182" s="42"/>
      <c r="WBA182" s="42"/>
      <c r="WBB182" s="42"/>
      <c r="WBC182" s="42"/>
      <c r="WBD182" s="42"/>
      <c r="WBE182" s="42"/>
      <c r="WBF182" s="42"/>
      <c r="WBG182" s="42"/>
      <c r="WBH182" s="42"/>
      <c r="WBI182" s="42"/>
      <c r="WBJ182" s="42"/>
      <c r="WBK182" s="42"/>
      <c r="WBL182" s="42"/>
      <c r="WBM182" s="42"/>
      <c r="WBN182" s="42"/>
      <c r="WBO182" s="42"/>
      <c r="WBP182" s="42"/>
      <c r="WBQ182" s="42"/>
      <c r="WBR182" s="42"/>
      <c r="WBS182" s="42"/>
      <c r="WBT182" s="42"/>
      <c r="WBU182" s="42"/>
      <c r="WBV182" s="42"/>
      <c r="WBW182" s="42"/>
      <c r="WBX182" s="42"/>
      <c r="WBY182" s="42"/>
      <c r="WBZ182" s="42"/>
      <c r="WCA182" s="42"/>
      <c r="WCB182" s="42"/>
      <c r="WCC182" s="42"/>
      <c r="WCD182" s="42"/>
      <c r="WCE182" s="42"/>
      <c r="WCF182" s="42"/>
      <c r="WCG182" s="42"/>
      <c r="WCH182" s="42"/>
      <c r="WCI182" s="42"/>
      <c r="WCJ182" s="42"/>
      <c r="WCK182" s="42"/>
      <c r="WCL182" s="42"/>
      <c r="WCM182" s="42"/>
      <c r="WCN182" s="42"/>
      <c r="WCO182" s="42"/>
      <c r="WCP182" s="42"/>
      <c r="WCQ182" s="42"/>
      <c r="WCR182" s="42"/>
      <c r="WCS182" s="42"/>
      <c r="WCT182" s="42"/>
      <c r="WCU182" s="42"/>
      <c r="WCV182" s="42"/>
      <c r="WCW182" s="42"/>
      <c r="WCX182" s="42"/>
      <c r="WCY182" s="42"/>
      <c r="WCZ182" s="42"/>
      <c r="WDA182" s="42"/>
      <c r="WDB182" s="42"/>
      <c r="WDC182" s="42"/>
      <c r="WDD182" s="42"/>
      <c r="WDE182" s="42"/>
      <c r="WDF182" s="42"/>
      <c r="WDG182" s="42"/>
      <c r="WDH182" s="42"/>
      <c r="WDI182" s="42"/>
      <c r="WDJ182" s="42"/>
      <c r="WDK182" s="42"/>
      <c r="WDL182" s="42"/>
      <c r="WDM182" s="42"/>
      <c r="WDN182" s="42"/>
      <c r="WDO182" s="42"/>
      <c r="WDP182" s="42"/>
      <c r="WDQ182" s="42"/>
      <c r="WDR182" s="42"/>
      <c r="WDS182" s="42"/>
      <c r="WDT182" s="42"/>
      <c r="WDU182" s="42"/>
      <c r="WDV182" s="42"/>
      <c r="WDW182" s="42"/>
      <c r="WDX182" s="42"/>
      <c r="WDY182" s="42"/>
      <c r="WDZ182" s="42"/>
      <c r="WEA182" s="42"/>
      <c r="WEB182" s="42"/>
      <c r="WEC182" s="42"/>
      <c r="WED182" s="42"/>
      <c r="WEE182" s="42"/>
      <c r="WEF182" s="42"/>
      <c r="WEG182" s="42"/>
      <c r="WEH182" s="42"/>
      <c r="WEI182" s="42"/>
      <c r="WEJ182" s="42"/>
      <c r="WEK182" s="42"/>
      <c r="WEL182" s="42"/>
      <c r="WEM182" s="42"/>
      <c r="WEN182" s="42"/>
      <c r="WEO182" s="42"/>
      <c r="WEP182" s="42"/>
      <c r="WEQ182" s="42"/>
      <c r="WER182" s="42"/>
      <c r="WES182" s="42"/>
      <c r="WET182" s="42"/>
      <c r="WEU182" s="42"/>
      <c r="WEV182" s="42"/>
      <c r="WEW182" s="42"/>
      <c r="WEX182" s="42"/>
      <c r="WEY182" s="42"/>
      <c r="WEZ182" s="42"/>
      <c r="WFA182" s="42"/>
      <c r="WFB182" s="42"/>
      <c r="WFC182" s="42"/>
      <c r="WFD182" s="42"/>
      <c r="WFE182" s="42"/>
      <c r="WFF182" s="42"/>
      <c r="WFG182" s="42"/>
      <c r="WFH182" s="42"/>
      <c r="WFI182" s="42"/>
      <c r="WFJ182" s="42"/>
      <c r="WFK182" s="42"/>
      <c r="WFL182" s="42"/>
      <c r="WFM182" s="42"/>
      <c r="WFN182" s="42"/>
      <c r="WFO182" s="42"/>
      <c r="WFP182" s="42"/>
      <c r="WFQ182" s="42"/>
      <c r="WFR182" s="42"/>
      <c r="WFS182" s="42"/>
      <c r="WFT182" s="42"/>
      <c r="WFU182" s="42"/>
      <c r="WFV182" s="42"/>
      <c r="WFW182" s="42"/>
      <c r="WFX182" s="42"/>
      <c r="WFY182" s="42"/>
      <c r="WFZ182" s="42"/>
      <c r="WGA182" s="42"/>
      <c r="WGB182" s="42"/>
      <c r="WGC182" s="42"/>
      <c r="WGD182" s="42"/>
      <c r="WGE182" s="42"/>
      <c r="WGF182" s="42"/>
      <c r="WGG182" s="42"/>
      <c r="WGH182" s="42"/>
      <c r="WGI182" s="42"/>
      <c r="WGJ182" s="42"/>
      <c r="WGK182" s="42"/>
      <c r="WGL182" s="42"/>
      <c r="WGM182" s="42"/>
      <c r="WGN182" s="42"/>
      <c r="WGO182" s="42"/>
      <c r="WGP182" s="42"/>
      <c r="WGQ182" s="42"/>
      <c r="WGR182" s="42"/>
      <c r="WGS182" s="42"/>
      <c r="WGT182" s="42"/>
      <c r="WGU182" s="42"/>
      <c r="WGV182" s="42"/>
      <c r="WGW182" s="42"/>
      <c r="WGX182" s="42"/>
      <c r="WGY182" s="42"/>
      <c r="WGZ182" s="42"/>
      <c r="WHA182" s="42"/>
      <c r="WHB182" s="42"/>
      <c r="WHC182" s="42"/>
      <c r="WHD182" s="42"/>
      <c r="WHE182" s="42"/>
      <c r="WHF182" s="42"/>
      <c r="WHG182" s="42"/>
      <c r="WHH182" s="42"/>
      <c r="WHI182" s="42"/>
      <c r="WHJ182" s="42"/>
      <c r="WHK182" s="42"/>
      <c r="WHL182" s="42"/>
      <c r="WHM182" s="42"/>
      <c r="WHN182" s="42"/>
      <c r="WHO182" s="42"/>
      <c r="WHP182" s="42"/>
      <c r="WHQ182" s="42"/>
      <c r="WHR182" s="42"/>
      <c r="WHS182" s="42"/>
      <c r="WHT182" s="42"/>
      <c r="WHU182" s="42"/>
      <c r="WHV182" s="42"/>
      <c r="WHW182" s="42"/>
      <c r="WHX182" s="42"/>
      <c r="WHY182" s="42"/>
      <c r="WHZ182" s="42"/>
      <c r="WIA182" s="42"/>
      <c r="WIB182" s="42"/>
      <c r="WIC182" s="42"/>
      <c r="WID182" s="42"/>
      <c r="WIE182" s="42"/>
      <c r="WIF182" s="42"/>
      <c r="WIG182" s="42"/>
      <c r="WIH182" s="42"/>
      <c r="WII182" s="42"/>
      <c r="WIJ182" s="42"/>
      <c r="WIK182" s="42"/>
      <c r="WIL182" s="42"/>
      <c r="WIM182" s="42"/>
      <c r="WIN182" s="42"/>
      <c r="WIO182" s="42"/>
      <c r="WIP182" s="42"/>
      <c r="WIQ182" s="42"/>
      <c r="WIR182" s="42"/>
      <c r="WIS182" s="42"/>
      <c r="WIT182" s="42"/>
      <c r="WIU182" s="42"/>
      <c r="WIV182" s="42"/>
      <c r="WIW182" s="42"/>
      <c r="WIX182" s="42"/>
      <c r="WIY182" s="42"/>
      <c r="WIZ182" s="42"/>
      <c r="WJA182" s="42"/>
      <c r="WJB182" s="42"/>
      <c r="WJC182" s="42"/>
      <c r="WJD182" s="42"/>
      <c r="WJE182" s="42"/>
      <c r="WJF182" s="42"/>
      <c r="WJG182" s="42"/>
      <c r="WJH182" s="42"/>
      <c r="WJI182" s="42"/>
      <c r="WJJ182" s="42"/>
      <c r="WJK182" s="42"/>
      <c r="WJL182" s="42"/>
      <c r="WJM182" s="42"/>
      <c r="WJN182" s="42"/>
      <c r="WJO182" s="42"/>
      <c r="WJP182" s="42"/>
      <c r="WJQ182" s="42"/>
      <c r="WJR182" s="42"/>
      <c r="WJS182" s="42"/>
      <c r="WJT182" s="42"/>
      <c r="WJU182" s="42"/>
      <c r="WJV182" s="42"/>
      <c r="WJW182" s="42"/>
      <c r="WJX182" s="42"/>
      <c r="WJY182" s="42"/>
      <c r="WJZ182" s="42"/>
      <c r="WKA182" s="42"/>
      <c r="WKB182" s="42"/>
      <c r="WKC182" s="42"/>
      <c r="WKD182" s="42"/>
      <c r="WKE182" s="42"/>
      <c r="WKF182" s="42"/>
      <c r="WKG182" s="42"/>
      <c r="WKH182" s="42"/>
      <c r="WKI182" s="42"/>
      <c r="WKJ182" s="42"/>
      <c r="WKK182" s="42"/>
      <c r="WKL182" s="42"/>
      <c r="WKM182" s="42"/>
      <c r="WKN182" s="42"/>
      <c r="WKO182" s="42"/>
      <c r="WKP182" s="42"/>
      <c r="WKQ182" s="42"/>
      <c r="WKR182" s="42"/>
      <c r="WKS182" s="42"/>
      <c r="WKT182" s="42"/>
      <c r="WKU182" s="42"/>
      <c r="WKV182" s="42"/>
      <c r="WKW182" s="42"/>
      <c r="WKX182" s="42"/>
      <c r="WKY182" s="42"/>
      <c r="WKZ182" s="42"/>
      <c r="WLA182" s="42"/>
      <c r="WLB182" s="42"/>
      <c r="WLC182" s="42"/>
      <c r="WLD182" s="42"/>
      <c r="WLE182" s="42"/>
      <c r="WLF182" s="42"/>
      <c r="WLG182" s="42"/>
      <c r="WLH182" s="42"/>
      <c r="WLI182" s="42"/>
      <c r="WLJ182" s="42"/>
      <c r="WLK182" s="42"/>
      <c r="WLL182" s="42"/>
      <c r="WLM182" s="42"/>
      <c r="WLN182" s="42"/>
      <c r="WLO182" s="42"/>
      <c r="WLP182" s="42"/>
      <c r="WLQ182" s="42"/>
      <c r="WLR182" s="42"/>
      <c r="WLS182" s="42"/>
      <c r="WLT182" s="42"/>
      <c r="WLU182" s="42"/>
      <c r="WLV182" s="42"/>
      <c r="WLW182" s="42"/>
      <c r="WLX182" s="42"/>
      <c r="WLY182" s="42"/>
      <c r="WLZ182" s="42"/>
      <c r="WMA182" s="42"/>
      <c r="WMB182" s="42"/>
      <c r="WMC182" s="42"/>
      <c r="WMD182" s="42"/>
      <c r="WME182" s="42"/>
      <c r="WMF182" s="42"/>
      <c r="WMG182" s="42"/>
      <c r="WMH182" s="42"/>
      <c r="WMI182" s="42"/>
      <c r="WMJ182" s="42"/>
      <c r="WMK182" s="42"/>
      <c r="WML182" s="42"/>
      <c r="WMM182" s="42"/>
      <c r="WMN182" s="42"/>
      <c r="WMO182" s="42"/>
      <c r="WMP182" s="42"/>
      <c r="WMQ182" s="42"/>
      <c r="WMR182" s="42"/>
      <c r="WMS182" s="42"/>
      <c r="WMT182" s="42"/>
      <c r="WMU182" s="42"/>
      <c r="WMV182" s="42"/>
      <c r="WMW182" s="42"/>
      <c r="WMX182" s="42"/>
      <c r="WMY182" s="42"/>
      <c r="WMZ182" s="42"/>
      <c r="WNA182" s="42"/>
      <c r="WNB182" s="42"/>
      <c r="WNC182" s="42"/>
      <c r="WND182" s="42"/>
      <c r="WNE182" s="42"/>
      <c r="WNF182" s="42"/>
      <c r="WNG182" s="42"/>
      <c r="WNH182" s="42"/>
      <c r="WNI182" s="42"/>
      <c r="WNJ182" s="42"/>
      <c r="WNK182" s="42"/>
      <c r="WNL182" s="42"/>
      <c r="WNM182" s="42"/>
      <c r="WNN182" s="42"/>
      <c r="WNO182" s="42"/>
      <c r="WNP182" s="42"/>
      <c r="WNQ182" s="42"/>
      <c r="WNR182" s="42"/>
      <c r="WNS182" s="42"/>
      <c r="WNT182" s="42"/>
      <c r="WNU182" s="42"/>
      <c r="WNV182" s="42"/>
      <c r="WNW182" s="42"/>
      <c r="WNX182" s="42"/>
      <c r="WNY182" s="42"/>
      <c r="WNZ182" s="42"/>
      <c r="WOA182" s="42"/>
      <c r="WOB182" s="42"/>
      <c r="WOC182" s="42"/>
      <c r="WOD182" s="42"/>
      <c r="WOE182" s="42"/>
      <c r="WOF182" s="42"/>
      <c r="WOG182" s="42"/>
      <c r="WOH182" s="42"/>
      <c r="WOI182" s="42"/>
      <c r="WOJ182" s="42"/>
      <c r="WOK182" s="42"/>
      <c r="WOL182" s="42"/>
      <c r="WOM182" s="42"/>
      <c r="WON182" s="42"/>
      <c r="WOO182" s="42"/>
      <c r="WOP182" s="42"/>
      <c r="WOQ182" s="42"/>
      <c r="WOR182" s="42"/>
      <c r="WOS182" s="42"/>
      <c r="WOT182" s="42"/>
      <c r="WOU182" s="42"/>
      <c r="WOV182" s="42"/>
      <c r="WOW182" s="42"/>
      <c r="WOX182" s="42"/>
      <c r="WOY182" s="42"/>
      <c r="WOZ182" s="42"/>
      <c r="WPA182" s="42"/>
      <c r="WPB182" s="42"/>
      <c r="WPC182" s="42"/>
      <c r="WPD182" s="42"/>
      <c r="WPE182" s="42"/>
      <c r="WPF182" s="42"/>
      <c r="WPG182" s="42"/>
      <c r="WPH182" s="42"/>
      <c r="WPI182" s="42"/>
      <c r="WPJ182" s="42"/>
      <c r="WPK182" s="42"/>
      <c r="WPL182" s="42"/>
      <c r="WPM182" s="42"/>
      <c r="WPN182" s="42"/>
      <c r="WPO182" s="42"/>
      <c r="WPP182" s="42"/>
      <c r="WPQ182" s="42"/>
      <c r="WPR182" s="42"/>
      <c r="WPS182" s="42"/>
      <c r="WPT182" s="42"/>
      <c r="WPU182" s="42"/>
      <c r="WPV182" s="42"/>
      <c r="WPW182" s="42"/>
      <c r="WPX182" s="42"/>
      <c r="WPY182" s="42"/>
      <c r="WPZ182" s="42"/>
      <c r="WQA182" s="42"/>
      <c r="WQB182" s="42"/>
      <c r="WQC182" s="42"/>
      <c r="WQD182" s="42"/>
      <c r="WQE182" s="42"/>
      <c r="WQF182" s="42"/>
      <c r="WQG182" s="42"/>
      <c r="WQH182" s="42"/>
      <c r="WQI182" s="42"/>
      <c r="WQJ182" s="42"/>
      <c r="WQK182" s="42"/>
      <c r="WQL182" s="42"/>
      <c r="WQM182" s="42"/>
      <c r="WQN182" s="42"/>
      <c r="WQO182" s="42"/>
      <c r="WQP182" s="42"/>
      <c r="WQQ182" s="42"/>
      <c r="WQR182" s="42"/>
      <c r="WQS182" s="42"/>
      <c r="WQT182" s="42"/>
      <c r="WQU182" s="42"/>
      <c r="WQV182" s="42"/>
      <c r="WQW182" s="42"/>
      <c r="WQX182" s="42"/>
      <c r="WQY182" s="42"/>
      <c r="WQZ182" s="42"/>
      <c r="WRA182" s="42"/>
      <c r="WRB182" s="42"/>
      <c r="WRC182" s="42"/>
      <c r="WRD182" s="42"/>
      <c r="WRE182" s="42"/>
      <c r="WRF182" s="42"/>
      <c r="WRG182" s="42"/>
      <c r="WRH182" s="42"/>
      <c r="WRI182" s="42"/>
      <c r="WRJ182" s="42"/>
      <c r="WRK182" s="42"/>
      <c r="WRL182" s="42"/>
      <c r="WRM182" s="42"/>
      <c r="WRN182" s="42"/>
      <c r="WRO182" s="42"/>
      <c r="WRP182" s="42"/>
      <c r="WRQ182" s="42"/>
      <c r="WRR182" s="42"/>
      <c r="WRS182" s="42"/>
      <c r="WRT182" s="42"/>
      <c r="WRU182" s="42"/>
      <c r="WRV182" s="42"/>
      <c r="WRW182" s="42"/>
      <c r="WRX182" s="42"/>
      <c r="WRY182" s="42"/>
      <c r="WRZ182" s="42"/>
      <c r="WSA182" s="42"/>
      <c r="WSB182" s="42"/>
      <c r="WSC182" s="42"/>
      <c r="WSD182" s="42"/>
      <c r="WSE182" s="42"/>
      <c r="WSF182" s="42"/>
      <c r="WSG182" s="42"/>
      <c r="WSH182" s="42"/>
      <c r="WSI182" s="42"/>
      <c r="WSJ182" s="42"/>
      <c r="WSK182" s="42"/>
      <c r="WSL182" s="42"/>
      <c r="WSM182" s="42"/>
      <c r="WSN182" s="42"/>
      <c r="WSO182" s="42"/>
      <c r="WSP182" s="42"/>
      <c r="WSQ182" s="42"/>
      <c r="WSR182" s="42"/>
      <c r="WSS182" s="42"/>
      <c r="WST182" s="42"/>
      <c r="WSU182" s="42"/>
      <c r="WSV182" s="42"/>
      <c r="WSW182" s="42"/>
      <c r="WSX182" s="42"/>
      <c r="WSY182" s="42"/>
      <c r="WSZ182" s="42"/>
      <c r="WTA182" s="42"/>
      <c r="WTB182" s="42"/>
      <c r="WTC182" s="42"/>
      <c r="WTD182" s="42"/>
      <c r="WTE182" s="42"/>
      <c r="WTF182" s="42"/>
      <c r="WTG182" s="42"/>
      <c r="WTH182" s="42"/>
      <c r="WTI182" s="42"/>
      <c r="WTJ182" s="42"/>
      <c r="WTK182" s="42"/>
      <c r="WTL182" s="42"/>
      <c r="WTM182" s="42"/>
      <c r="WTN182" s="42"/>
      <c r="WTO182" s="42"/>
      <c r="WTP182" s="42"/>
      <c r="WTQ182" s="42"/>
      <c r="WTR182" s="42"/>
      <c r="WTS182" s="42"/>
      <c r="WTT182" s="42"/>
      <c r="WTU182" s="42"/>
      <c r="WTV182" s="42"/>
      <c r="WTW182" s="42"/>
      <c r="WTX182" s="42"/>
      <c r="WTY182" s="42"/>
      <c r="WTZ182" s="42"/>
      <c r="WUA182" s="42"/>
      <c r="WUB182" s="42"/>
      <c r="WUC182" s="42"/>
      <c r="WUD182" s="42"/>
      <c r="WUE182" s="42"/>
      <c r="WUF182" s="42"/>
      <c r="WUG182" s="42"/>
      <c r="WUH182" s="42"/>
      <c r="WUI182" s="42"/>
      <c r="WUJ182" s="42"/>
      <c r="WUK182" s="42"/>
      <c r="WUL182" s="42"/>
      <c r="WUM182" s="42"/>
      <c r="WUN182" s="42"/>
      <c r="WUO182" s="42"/>
      <c r="WUP182" s="42"/>
      <c r="WUQ182" s="42"/>
      <c r="WUR182" s="42"/>
      <c r="WUS182" s="42"/>
      <c r="WUT182" s="42"/>
      <c r="WUU182" s="42"/>
      <c r="WUV182" s="42"/>
      <c r="WUW182" s="42"/>
      <c r="WUX182" s="42"/>
      <c r="WUY182" s="42"/>
      <c r="WUZ182" s="42"/>
      <c r="WVA182" s="42"/>
      <c r="WVB182" s="42"/>
      <c r="WVC182" s="42"/>
      <c r="WVD182" s="42"/>
      <c r="WVE182" s="42"/>
      <c r="WVF182" s="42"/>
      <c r="WVG182" s="42"/>
      <c r="WVH182" s="42"/>
      <c r="WVI182" s="42"/>
      <c r="WVJ182" s="42"/>
      <c r="WVK182" s="42"/>
      <c r="WVL182" s="42"/>
      <c r="WVM182" s="42"/>
      <c r="WVN182" s="42"/>
      <c r="WVO182" s="42"/>
      <c r="WVP182" s="42"/>
      <c r="WVQ182" s="42"/>
      <c r="WVR182" s="42"/>
      <c r="WVS182" s="42"/>
      <c r="WVT182" s="42"/>
      <c r="WVU182" s="42"/>
      <c r="WVV182" s="42"/>
      <c r="WVW182" s="42"/>
      <c r="WVX182" s="42"/>
      <c r="WVY182" s="42"/>
      <c r="WVZ182" s="42"/>
      <c r="WWA182" s="42"/>
      <c r="WWB182" s="42"/>
      <c r="WWC182" s="42"/>
      <c r="WWD182" s="42"/>
      <c r="WWE182" s="42"/>
      <c r="WWF182" s="42"/>
      <c r="WWG182" s="42"/>
      <c r="WWH182" s="42"/>
      <c r="WWI182" s="42"/>
      <c r="WWJ182" s="42"/>
      <c r="WWK182" s="42"/>
      <c r="WWL182" s="42"/>
      <c r="WWM182" s="42"/>
      <c r="WWN182" s="42"/>
      <c r="WWO182" s="42"/>
      <c r="WWP182" s="42"/>
      <c r="WWQ182" s="42"/>
      <c r="WWR182" s="42"/>
      <c r="WWS182" s="42"/>
      <c r="WWT182" s="42"/>
      <c r="WWU182" s="42"/>
      <c r="WWV182" s="42"/>
      <c r="WWW182" s="42"/>
      <c r="WWX182" s="42"/>
      <c r="WWY182" s="42"/>
      <c r="WWZ182" s="42"/>
      <c r="WXA182" s="42"/>
      <c r="WXB182" s="42"/>
      <c r="WXC182" s="42"/>
      <c r="WXD182" s="42"/>
      <c r="WXE182" s="42"/>
      <c r="WXF182" s="42"/>
      <c r="WXG182" s="42"/>
      <c r="WXH182" s="42"/>
      <c r="WXI182" s="42"/>
      <c r="WXJ182" s="42"/>
      <c r="WXK182" s="42"/>
      <c r="WXL182" s="42"/>
      <c r="WXM182" s="42"/>
      <c r="WXN182" s="42"/>
      <c r="WXO182" s="42"/>
      <c r="WXP182" s="42"/>
      <c r="WXQ182" s="42"/>
      <c r="WXR182" s="42"/>
      <c r="WXS182" s="42"/>
      <c r="WXT182" s="42"/>
      <c r="WXU182" s="42"/>
      <c r="WXV182" s="42"/>
      <c r="WXW182" s="42"/>
      <c r="WXX182" s="42"/>
      <c r="WXY182" s="42"/>
      <c r="WXZ182" s="42"/>
      <c r="WYA182" s="42"/>
      <c r="WYB182" s="42"/>
      <c r="WYC182" s="42"/>
      <c r="WYD182" s="42"/>
      <c r="WYE182" s="42"/>
      <c r="WYF182" s="42"/>
      <c r="WYG182" s="42"/>
      <c r="WYH182" s="42"/>
      <c r="WYI182" s="42"/>
      <c r="WYJ182" s="42"/>
      <c r="WYK182" s="42"/>
      <c r="WYL182" s="42"/>
      <c r="WYM182" s="42"/>
      <c r="WYN182" s="42"/>
      <c r="WYO182" s="42"/>
      <c r="WYP182" s="42"/>
      <c r="WYQ182" s="42"/>
      <c r="WYR182" s="42"/>
      <c r="WYS182" s="42"/>
      <c r="WYT182" s="42"/>
      <c r="WYU182" s="42"/>
      <c r="WYV182" s="42"/>
      <c r="WYW182" s="42"/>
      <c r="WYX182" s="42"/>
      <c r="WYY182" s="42"/>
      <c r="WYZ182" s="42"/>
      <c r="WZA182" s="42"/>
      <c r="WZB182" s="42"/>
      <c r="WZC182" s="42"/>
      <c r="WZD182" s="42"/>
      <c r="WZE182" s="42"/>
      <c r="WZF182" s="42"/>
      <c r="WZG182" s="42"/>
      <c r="WZH182" s="42"/>
      <c r="WZI182" s="42"/>
      <c r="WZJ182" s="42"/>
      <c r="WZK182" s="42"/>
      <c r="WZL182" s="42"/>
      <c r="WZM182" s="42"/>
      <c r="WZN182" s="42"/>
      <c r="WZO182" s="42"/>
      <c r="WZP182" s="42"/>
      <c r="WZQ182" s="42"/>
      <c r="WZR182" s="42"/>
      <c r="WZS182" s="42"/>
      <c r="WZT182" s="42"/>
      <c r="WZU182" s="42"/>
      <c r="WZV182" s="42"/>
      <c r="WZW182" s="42"/>
      <c r="WZX182" s="42"/>
      <c r="WZY182" s="42"/>
      <c r="WZZ182" s="42"/>
      <c r="XAA182" s="42"/>
      <c r="XAB182" s="42"/>
      <c r="XAC182" s="42"/>
      <c r="XAD182" s="42"/>
      <c r="XAE182" s="42"/>
      <c r="XAF182" s="42"/>
      <c r="XAG182" s="42"/>
      <c r="XAH182" s="42"/>
      <c r="XAI182" s="42"/>
      <c r="XAJ182" s="42"/>
      <c r="XAK182" s="42"/>
      <c r="XAL182" s="42"/>
      <c r="XAM182" s="42"/>
      <c r="XAN182" s="42"/>
      <c r="XAO182" s="42"/>
      <c r="XAP182" s="42"/>
      <c r="XAQ182" s="42"/>
      <c r="XAR182" s="42"/>
      <c r="XAS182" s="42"/>
      <c r="XAT182" s="42"/>
      <c r="XAU182" s="42"/>
      <c r="XAV182" s="42"/>
      <c r="XAW182" s="42"/>
      <c r="XAX182" s="42"/>
      <c r="XAY182" s="42"/>
      <c r="XAZ182" s="42"/>
      <c r="XBA182" s="42"/>
      <c r="XBB182" s="42"/>
      <c r="XBC182" s="42"/>
      <c r="XBD182" s="42"/>
      <c r="XBE182" s="42"/>
      <c r="XBF182" s="42"/>
      <c r="XBG182" s="42"/>
      <c r="XBH182" s="42"/>
      <c r="XBI182" s="42"/>
      <c r="XBJ182" s="42"/>
      <c r="XBK182" s="42"/>
      <c r="XBL182" s="42"/>
      <c r="XBM182" s="42"/>
      <c r="XBN182" s="42"/>
      <c r="XBO182" s="42"/>
      <c r="XBP182" s="42"/>
      <c r="XBQ182" s="42"/>
      <c r="XBR182" s="42"/>
      <c r="XBS182" s="42"/>
      <c r="XBT182" s="42"/>
      <c r="XBU182" s="42"/>
      <c r="XBV182" s="42"/>
      <c r="XBW182" s="42"/>
      <c r="XBX182" s="42"/>
      <c r="XBY182" s="42"/>
      <c r="XBZ182" s="42"/>
      <c r="XCA182" s="42"/>
      <c r="XCB182" s="42"/>
      <c r="XCC182" s="42"/>
      <c r="XCD182" s="42"/>
      <c r="XCE182" s="42"/>
      <c r="XCF182" s="42"/>
      <c r="XCG182" s="42"/>
      <c r="XCH182" s="42"/>
      <c r="XCI182" s="42"/>
      <c r="XCJ182" s="42"/>
      <c r="XCK182" s="42"/>
      <c r="XCL182" s="42"/>
      <c r="XCM182" s="42"/>
      <c r="XCN182" s="42"/>
      <c r="XCO182" s="42"/>
      <c r="XCP182" s="42"/>
      <c r="XCQ182" s="42"/>
      <c r="XCR182" s="42"/>
      <c r="XCS182" s="42"/>
      <c r="XCT182" s="42"/>
      <c r="XCU182" s="42"/>
      <c r="XCV182" s="42"/>
      <c r="XCW182" s="42"/>
      <c r="XCX182" s="42"/>
      <c r="XCY182" s="42"/>
      <c r="XCZ182" s="42"/>
      <c r="XDA182" s="42"/>
      <c r="XDB182" s="42"/>
      <c r="XDC182" s="42"/>
      <c r="XDD182" s="42"/>
      <c r="XDE182" s="42"/>
      <c r="XDF182" s="42"/>
      <c r="XDG182" s="42"/>
      <c r="XDH182" s="42"/>
      <c r="XDI182" s="42"/>
      <c r="XDJ182" s="42"/>
      <c r="XDK182" s="42"/>
      <c r="XDL182" s="42"/>
      <c r="XDM182" s="42"/>
      <c r="XDN182" s="42"/>
      <c r="XDO182" s="42"/>
      <c r="XDP182" s="42"/>
      <c r="XDQ182" s="42"/>
      <c r="XDR182" s="42"/>
      <c r="XDS182" s="42"/>
      <c r="XDT182" s="42"/>
      <c r="XDU182" s="42"/>
      <c r="XDV182" s="42"/>
      <c r="XDW182" s="42"/>
      <c r="XDX182" s="42"/>
      <c r="XDY182" s="42"/>
      <c r="XDZ182" s="42"/>
      <c r="XEA182" s="42"/>
      <c r="XEB182" s="42"/>
      <c r="XEC182" s="42"/>
      <c r="XED182" s="42"/>
      <c r="XEE182" s="42"/>
      <c r="XEF182" s="42"/>
      <c r="XEG182" s="42"/>
      <c r="XEH182" s="42"/>
      <c r="XEI182" s="42"/>
      <c r="XEJ182" s="42"/>
      <c r="XEK182" s="42"/>
      <c r="XEL182" s="42"/>
      <c r="XEM182" s="42"/>
      <c r="XEN182" s="42"/>
      <c r="XEO182" s="42"/>
      <c r="XEP182" s="42"/>
      <c r="XEQ182" s="42"/>
      <c r="XER182" s="42"/>
      <c r="XES182" s="42"/>
      <c r="XET182" s="42"/>
      <c r="XEU182" s="42"/>
      <c r="XEV182" s="42"/>
      <c r="XEW182" s="42"/>
      <c r="XEX182" s="42"/>
      <c r="XEY182" s="42"/>
      <c r="XEZ182" s="42"/>
      <c r="XFA182" s="42"/>
      <c r="XFB182" s="42"/>
      <c r="XFC182" s="42"/>
    </row>
    <row r="183" customHeight="1" spans="1:16383">
      <c r="A183" s="13"/>
      <c r="B183" s="23"/>
      <c r="C183" s="52"/>
      <c r="D183" s="52"/>
      <c r="E183" s="52"/>
      <c r="F183" s="23"/>
      <c r="G183" s="52"/>
      <c r="H183" s="52"/>
      <c r="I183" s="52"/>
      <c r="J183" s="52"/>
      <c r="K183" s="52"/>
      <c r="L183" s="24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  <c r="BH183" s="42"/>
      <c r="BI183" s="42"/>
      <c r="BJ183" s="42"/>
      <c r="BK183" s="42"/>
      <c r="BL183" s="42"/>
      <c r="BM183" s="42"/>
      <c r="BN183" s="42"/>
      <c r="BO183" s="42"/>
      <c r="BP183" s="42"/>
      <c r="BQ183" s="42"/>
      <c r="BR183" s="42"/>
      <c r="BS183" s="42"/>
      <c r="BT183" s="42"/>
      <c r="BU183" s="42"/>
      <c r="BV183" s="42"/>
      <c r="BW183" s="42"/>
      <c r="BX183" s="42"/>
      <c r="BY183" s="42"/>
      <c r="BZ183" s="42"/>
      <c r="CA183" s="42"/>
      <c r="CB183" s="42"/>
      <c r="CC183" s="42"/>
      <c r="CD183" s="42"/>
      <c r="CE183" s="42"/>
      <c r="CF183" s="42"/>
      <c r="CG183" s="42"/>
      <c r="CH183" s="42"/>
      <c r="CI183" s="42"/>
      <c r="CJ183" s="42"/>
      <c r="CK183" s="42"/>
      <c r="CL183" s="42"/>
      <c r="CM183" s="42"/>
      <c r="CN183" s="42"/>
      <c r="CO183" s="42"/>
      <c r="CP183" s="42"/>
      <c r="CQ183" s="42"/>
      <c r="CR183" s="42"/>
      <c r="CS183" s="42"/>
      <c r="CT183" s="42"/>
      <c r="CU183" s="42"/>
      <c r="CV183" s="42"/>
      <c r="CW183" s="42"/>
      <c r="CX183" s="42"/>
      <c r="CY183" s="42"/>
      <c r="CZ183" s="42"/>
      <c r="DA183" s="42"/>
      <c r="DB183" s="42"/>
      <c r="DC183" s="42"/>
      <c r="DD183" s="42"/>
      <c r="DE183" s="42"/>
      <c r="DF183" s="42"/>
      <c r="DG183" s="42"/>
      <c r="DH183" s="42"/>
      <c r="DI183" s="42"/>
      <c r="DJ183" s="42"/>
      <c r="DK183" s="42"/>
      <c r="DL183" s="42"/>
      <c r="DM183" s="42"/>
      <c r="DN183" s="42"/>
      <c r="DO183" s="42"/>
      <c r="DP183" s="42"/>
      <c r="DQ183" s="42"/>
      <c r="DR183" s="42"/>
      <c r="DS183" s="42"/>
      <c r="DT183" s="42"/>
      <c r="DU183" s="42"/>
      <c r="DV183" s="42"/>
      <c r="DW183" s="42"/>
      <c r="DX183" s="42"/>
      <c r="DY183" s="42"/>
      <c r="DZ183" s="42"/>
      <c r="EA183" s="42"/>
      <c r="EB183" s="42"/>
      <c r="EC183" s="42"/>
      <c r="ED183" s="42"/>
      <c r="EE183" s="42"/>
      <c r="EF183" s="42"/>
      <c r="EG183" s="42"/>
      <c r="EH183" s="42"/>
      <c r="EI183" s="42"/>
      <c r="EJ183" s="42"/>
      <c r="EK183" s="42"/>
      <c r="EL183" s="42"/>
      <c r="EM183" s="42"/>
      <c r="EN183" s="42"/>
      <c r="EO183" s="42"/>
      <c r="EP183" s="42"/>
      <c r="EQ183" s="42"/>
      <c r="ER183" s="42"/>
      <c r="ES183" s="42"/>
      <c r="ET183" s="42"/>
      <c r="EU183" s="42"/>
      <c r="EV183" s="42"/>
      <c r="EW183" s="42"/>
      <c r="EX183" s="42"/>
      <c r="EY183" s="42"/>
      <c r="EZ183" s="42"/>
      <c r="FA183" s="42"/>
      <c r="FB183" s="42"/>
      <c r="FC183" s="42"/>
      <c r="FD183" s="42"/>
      <c r="FE183" s="42"/>
      <c r="FF183" s="42"/>
      <c r="FG183" s="42"/>
      <c r="FH183" s="42"/>
      <c r="FI183" s="42"/>
      <c r="FJ183" s="42"/>
      <c r="FK183" s="42"/>
      <c r="FL183" s="42"/>
      <c r="FM183" s="42"/>
      <c r="FN183" s="42"/>
      <c r="FO183" s="42"/>
      <c r="FP183" s="42"/>
      <c r="FQ183" s="42"/>
      <c r="FR183" s="42"/>
      <c r="FS183" s="42"/>
      <c r="FT183" s="42"/>
      <c r="FU183" s="42"/>
      <c r="FV183" s="42"/>
      <c r="FW183" s="42"/>
      <c r="FX183" s="42"/>
      <c r="FY183" s="42"/>
      <c r="FZ183" s="42"/>
      <c r="GA183" s="42"/>
      <c r="GB183" s="42"/>
      <c r="GC183" s="42"/>
      <c r="GD183" s="42"/>
      <c r="GE183" s="42"/>
      <c r="GF183" s="42"/>
      <c r="GG183" s="42"/>
      <c r="GH183" s="42"/>
      <c r="GI183" s="42"/>
      <c r="GJ183" s="42"/>
      <c r="GK183" s="42"/>
      <c r="GL183" s="42"/>
      <c r="GM183" s="42"/>
      <c r="GN183" s="42"/>
      <c r="GO183" s="42"/>
      <c r="GP183" s="42"/>
      <c r="GQ183" s="42"/>
      <c r="GR183" s="42"/>
      <c r="GS183" s="42"/>
      <c r="GT183" s="42"/>
      <c r="GU183" s="42"/>
      <c r="GV183" s="42"/>
      <c r="GW183" s="42"/>
      <c r="GX183" s="42"/>
      <c r="GY183" s="42"/>
      <c r="GZ183" s="42"/>
      <c r="HA183" s="42"/>
      <c r="HB183" s="42"/>
      <c r="HC183" s="42"/>
      <c r="HD183" s="42"/>
      <c r="HE183" s="42"/>
      <c r="HF183" s="42"/>
      <c r="HG183" s="42"/>
      <c r="HH183" s="42"/>
      <c r="HI183" s="42"/>
      <c r="HJ183" s="42"/>
      <c r="HK183" s="42"/>
      <c r="HL183" s="42"/>
      <c r="HM183" s="42"/>
      <c r="HN183" s="42"/>
      <c r="HO183" s="42"/>
      <c r="HP183" s="42"/>
      <c r="HQ183" s="42"/>
      <c r="HR183" s="42"/>
      <c r="HS183" s="42"/>
      <c r="HT183" s="42"/>
      <c r="HU183" s="42"/>
      <c r="HV183" s="42"/>
      <c r="HW183" s="42"/>
      <c r="HX183" s="42"/>
      <c r="HY183" s="42"/>
      <c r="HZ183" s="42"/>
      <c r="IA183" s="42"/>
      <c r="IB183" s="42"/>
      <c r="IC183" s="42"/>
      <c r="ID183" s="42"/>
      <c r="IE183" s="42"/>
      <c r="IF183" s="42"/>
      <c r="IG183" s="42"/>
      <c r="IH183" s="42"/>
      <c r="II183" s="42"/>
      <c r="IJ183" s="42"/>
      <c r="IK183" s="42"/>
      <c r="IL183" s="42"/>
      <c r="IM183" s="42"/>
      <c r="IN183" s="42"/>
      <c r="IO183" s="42"/>
      <c r="IP183" s="42"/>
      <c r="IQ183" s="42"/>
      <c r="IR183" s="42"/>
      <c r="IS183" s="42"/>
      <c r="IT183" s="42"/>
      <c r="IU183" s="42"/>
      <c r="IV183" s="42"/>
      <c r="IW183" s="42"/>
      <c r="IX183" s="42"/>
      <c r="IY183" s="42"/>
      <c r="IZ183" s="42"/>
      <c r="JA183" s="42"/>
      <c r="JB183" s="42"/>
      <c r="JC183" s="42"/>
      <c r="JD183" s="42"/>
      <c r="JE183" s="42"/>
      <c r="JF183" s="42"/>
      <c r="JG183" s="42"/>
      <c r="JH183" s="42"/>
      <c r="JI183" s="42"/>
      <c r="JJ183" s="42"/>
      <c r="JK183" s="42"/>
      <c r="JL183" s="42"/>
      <c r="JM183" s="42"/>
      <c r="JN183" s="42"/>
      <c r="JO183" s="42"/>
      <c r="JP183" s="42"/>
      <c r="JQ183" s="42"/>
      <c r="JR183" s="42"/>
      <c r="JS183" s="42"/>
      <c r="JT183" s="42"/>
      <c r="JU183" s="42"/>
      <c r="JV183" s="42"/>
      <c r="JW183" s="42"/>
      <c r="JX183" s="42"/>
      <c r="JY183" s="42"/>
      <c r="JZ183" s="42"/>
      <c r="KA183" s="42"/>
      <c r="KB183" s="42"/>
      <c r="KC183" s="42"/>
      <c r="KD183" s="42"/>
      <c r="KE183" s="42"/>
      <c r="KF183" s="42"/>
      <c r="KG183" s="42"/>
      <c r="KH183" s="42"/>
      <c r="KI183" s="42"/>
      <c r="KJ183" s="42"/>
      <c r="KK183" s="42"/>
      <c r="KL183" s="42"/>
      <c r="KM183" s="42"/>
      <c r="KN183" s="42"/>
      <c r="KO183" s="42"/>
      <c r="KP183" s="42"/>
      <c r="KQ183" s="42"/>
      <c r="KR183" s="42"/>
      <c r="KS183" s="42"/>
      <c r="KT183" s="42"/>
      <c r="KU183" s="42"/>
      <c r="KV183" s="42"/>
      <c r="KW183" s="42"/>
      <c r="KX183" s="42"/>
      <c r="KY183" s="42"/>
      <c r="KZ183" s="42"/>
      <c r="LA183" s="42"/>
      <c r="LB183" s="42"/>
      <c r="LC183" s="42"/>
      <c r="LD183" s="42"/>
      <c r="LE183" s="42"/>
      <c r="LF183" s="42"/>
      <c r="LG183" s="42"/>
      <c r="LH183" s="42"/>
      <c r="LI183" s="42"/>
      <c r="LJ183" s="42"/>
      <c r="LK183" s="42"/>
      <c r="LL183" s="42"/>
      <c r="LM183" s="42"/>
      <c r="LN183" s="42"/>
      <c r="LO183" s="42"/>
      <c r="LP183" s="42"/>
      <c r="LQ183" s="42"/>
      <c r="LR183" s="42"/>
      <c r="LS183" s="42"/>
      <c r="LT183" s="42"/>
      <c r="LU183" s="42"/>
      <c r="LV183" s="42"/>
      <c r="LW183" s="42"/>
      <c r="LX183" s="42"/>
      <c r="LY183" s="42"/>
      <c r="LZ183" s="42"/>
      <c r="MA183" s="42"/>
      <c r="MB183" s="42"/>
      <c r="MC183" s="42"/>
      <c r="MD183" s="42"/>
      <c r="ME183" s="42"/>
      <c r="MF183" s="42"/>
      <c r="MG183" s="42"/>
      <c r="MH183" s="42"/>
      <c r="MI183" s="42"/>
      <c r="MJ183" s="42"/>
      <c r="MK183" s="42"/>
      <c r="ML183" s="42"/>
      <c r="MM183" s="42"/>
      <c r="MN183" s="42"/>
      <c r="MO183" s="42"/>
      <c r="MP183" s="42"/>
      <c r="MQ183" s="42"/>
      <c r="MR183" s="42"/>
      <c r="MS183" s="42"/>
      <c r="MT183" s="42"/>
      <c r="MU183" s="42"/>
      <c r="MV183" s="42"/>
      <c r="MW183" s="42"/>
      <c r="MX183" s="42"/>
      <c r="MY183" s="42"/>
      <c r="MZ183" s="42"/>
      <c r="NA183" s="42"/>
      <c r="NB183" s="42"/>
      <c r="NC183" s="42"/>
      <c r="ND183" s="42"/>
      <c r="NE183" s="42"/>
      <c r="NF183" s="42"/>
      <c r="NG183" s="42"/>
      <c r="NH183" s="42"/>
      <c r="NI183" s="42"/>
      <c r="NJ183" s="42"/>
      <c r="NK183" s="42"/>
      <c r="NL183" s="42"/>
      <c r="NM183" s="42"/>
      <c r="NN183" s="42"/>
      <c r="NO183" s="42"/>
      <c r="NP183" s="42"/>
      <c r="NQ183" s="42"/>
      <c r="NR183" s="42"/>
      <c r="NS183" s="42"/>
      <c r="NT183" s="42"/>
      <c r="NU183" s="42"/>
      <c r="NV183" s="42"/>
      <c r="NW183" s="42"/>
      <c r="NX183" s="42"/>
      <c r="NY183" s="42"/>
      <c r="NZ183" s="42"/>
      <c r="OA183" s="42"/>
      <c r="OB183" s="42"/>
      <c r="OC183" s="42"/>
      <c r="OD183" s="42"/>
      <c r="OE183" s="42"/>
      <c r="OF183" s="42"/>
      <c r="OG183" s="42"/>
      <c r="OH183" s="42"/>
      <c r="OI183" s="42"/>
      <c r="OJ183" s="42"/>
      <c r="OK183" s="42"/>
      <c r="OL183" s="42"/>
      <c r="OM183" s="42"/>
      <c r="ON183" s="42"/>
      <c r="OO183" s="42"/>
      <c r="OP183" s="42"/>
      <c r="OQ183" s="42"/>
      <c r="OR183" s="42"/>
      <c r="OS183" s="42"/>
      <c r="OT183" s="42"/>
      <c r="OU183" s="42"/>
      <c r="OV183" s="42"/>
      <c r="OW183" s="42"/>
      <c r="OX183" s="42"/>
      <c r="OY183" s="42"/>
      <c r="OZ183" s="42"/>
      <c r="PA183" s="42"/>
      <c r="PB183" s="42"/>
      <c r="PC183" s="42"/>
      <c r="PD183" s="42"/>
      <c r="PE183" s="42"/>
      <c r="PF183" s="42"/>
      <c r="PG183" s="42"/>
      <c r="PH183" s="42"/>
      <c r="PI183" s="42"/>
      <c r="PJ183" s="42"/>
      <c r="PK183" s="42"/>
      <c r="PL183" s="42"/>
      <c r="PM183" s="42"/>
      <c r="PN183" s="42"/>
      <c r="PO183" s="42"/>
      <c r="PP183" s="42"/>
      <c r="PQ183" s="42"/>
      <c r="PR183" s="42"/>
      <c r="PS183" s="42"/>
      <c r="PT183" s="42"/>
      <c r="PU183" s="42"/>
      <c r="PV183" s="42"/>
      <c r="PW183" s="42"/>
      <c r="PX183" s="42"/>
      <c r="PY183" s="42"/>
      <c r="PZ183" s="42"/>
      <c r="QA183" s="42"/>
      <c r="QB183" s="42"/>
      <c r="QC183" s="42"/>
      <c r="QD183" s="42"/>
      <c r="QE183" s="42"/>
      <c r="QF183" s="42"/>
      <c r="QG183" s="42"/>
      <c r="QH183" s="42"/>
      <c r="QI183" s="42"/>
      <c r="QJ183" s="42"/>
      <c r="QK183" s="42"/>
      <c r="QL183" s="42"/>
      <c r="QM183" s="42"/>
      <c r="QN183" s="42"/>
      <c r="QO183" s="42"/>
      <c r="QP183" s="42"/>
      <c r="QQ183" s="42"/>
      <c r="QR183" s="42"/>
      <c r="QS183" s="42"/>
      <c r="QT183" s="42"/>
      <c r="QU183" s="42"/>
      <c r="QV183" s="42"/>
      <c r="QW183" s="42"/>
      <c r="QX183" s="42"/>
      <c r="QY183" s="42"/>
      <c r="QZ183" s="42"/>
      <c r="RA183" s="42"/>
      <c r="RB183" s="42"/>
      <c r="RC183" s="42"/>
      <c r="RD183" s="42"/>
      <c r="RE183" s="42"/>
      <c r="RF183" s="42"/>
      <c r="RG183" s="42"/>
      <c r="RH183" s="42"/>
      <c r="RI183" s="42"/>
      <c r="RJ183" s="42"/>
      <c r="RK183" s="42"/>
      <c r="RL183" s="42"/>
      <c r="RM183" s="42"/>
      <c r="RN183" s="42"/>
      <c r="RO183" s="42"/>
      <c r="RP183" s="42"/>
      <c r="RQ183" s="42"/>
      <c r="RR183" s="42"/>
      <c r="RS183" s="42"/>
      <c r="RT183" s="42"/>
      <c r="RU183" s="42"/>
      <c r="RV183" s="42"/>
      <c r="RW183" s="42"/>
      <c r="RX183" s="42"/>
      <c r="RY183" s="42"/>
      <c r="RZ183" s="42"/>
      <c r="SA183" s="42"/>
      <c r="SB183" s="42"/>
      <c r="SC183" s="42"/>
      <c r="SD183" s="42"/>
      <c r="SE183" s="42"/>
      <c r="SF183" s="42"/>
      <c r="SG183" s="42"/>
      <c r="SH183" s="42"/>
      <c r="SI183" s="42"/>
      <c r="SJ183" s="42"/>
      <c r="SK183" s="42"/>
      <c r="SL183" s="42"/>
      <c r="SM183" s="42"/>
      <c r="SN183" s="42"/>
      <c r="SO183" s="42"/>
      <c r="SP183" s="42"/>
      <c r="SQ183" s="42"/>
      <c r="SR183" s="42"/>
      <c r="SS183" s="42"/>
      <c r="ST183" s="42"/>
      <c r="SU183" s="42"/>
      <c r="SV183" s="42"/>
      <c r="SW183" s="42"/>
      <c r="SX183" s="42"/>
      <c r="SY183" s="42"/>
      <c r="SZ183" s="42"/>
      <c r="TA183" s="42"/>
      <c r="TB183" s="42"/>
      <c r="TC183" s="42"/>
      <c r="TD183" s="42"/>
      <c r="TE183" s="42"/>
      <c r="TF183" s="42"/>
      <c r="TG183" s="42"/>
      <c r="TH183" s="42"/>
      <c r="TI183" s="42"/>
      <c r="TJ183" s="42"/>
      <c r="TK183" s="42"/>
      <c r="TL183" s="42"/>
      <c r="TM183" s="42"/>
      <c r="TN183" s="42"/>
      <c r="TO183" s="42"/>
      <c r="TP183" s="42"/>
      <c r="TQ183" s="42"/>
      <c r="TR183" s="42"/>
      <c r="TS183" s="42"/>
      <c r="TT183" s="42"/>
      <c r="TU183" s="42"/>
      <c r="TV183" s="42"/>
      <c r="TW183" s="42"/>
      <c r="TX183" s="42"/>
      <c r="TY183" s="42"/>
      <c r="TZ183" s="42"/>
      <c r="UA183" s="42"/>
      <c r="UB183" s="42"/>
      <c r="UC183" s="42"/>
      <c r="UD183" s="42"/>
      <c r="UE183" s="42"/>
      <c r="UF183" s="42"/>
      <c r="UG183" s="42"/>
      <c r="UH183" s="42"/>
      <c r="UI183" s="42"/>
      <c r="UJ183" s="42"/>
      <c r="UK183" s="42"/>
      <c r="UL183" s="42"/>
      <c r="UM183" s="42"/>
      <c r="UN183" s="42"/>
      <c r="UO183" s="42"/>
      <c r="UP183" s="42"/>
      <c r="UQ183" s="42"/>
      <c r="UR183" s="42"/>
      <c r="US183" s="42"/>
      <c r="UT183" s="42"/>
      <c r="UU183" s="42"/>
      <c r="UV183" s="42"/>
      <c r="UW183" s="42"/>
      <c r="UX183" s="42"/>
      <c r="UY183" s="42"/>
      <c r="UZ183" s="42"/>
      <c r="VA183" s="42"/>
      <c r="VB183" s="42"/>
      <c r="VC183" s="42"/>
      <c r="VD183" s="42"/>
      <c r="VE183" s="42"/>
      <c r="VF183" s="42"/>
      <c r="VG183" s="42"/>
      <c r="VH183" s="42"/>
      <c r="VI183" s="42"/>
      <c r="VJ183" s="42"/>
      <c r="VK183" s="42"/>
      <c r="VL183" s="42"/>
      <c r="VM183" s="42"/>
      <c r="VN183" s="42"/>
      <c r="VO183" s="42"/>
      <c r="VP183" s="42"/>
      <c r="VQ183" s="42"/>
      <c r="VR183" s="42"/>
      <c r="VS183" s="42"/>
      <c r="VT183" s="42"/>
      <c r="VU183" s="42"/>
      <c r="VV183" s="42"/>
      <c r="VW183" s="42"/>
      <c r="VX183" s="42"/>
      <c r="VY183" s="42"/>
      <c r="VZ183" s="42"/>
      <c r="WA183" s="42"/>
      <c r="WB183" s="42"/>
      <c r="WC183" s="42"/>
      <c r="WD183" s="42"/>
      <c r="WE183" s="42"/>
      <c r="WF183" s="42"/>
      <c r="WG183" s="42"/>
      <c r="WH183" s="42"/>
      <c r="WI183" s="42"/>
      <c r="WJ183" s="42"/>
      <c r="WK183" s="42"/>
      <c r="WL183" s="42"/>
      <c r="WM183" s="42"/>
      <c r="WN183" s="42"/>
      <c r="WO183" s="42"/>
      <c r="WP183" s="42"/>
      <c r="WQ183" s="42"/>
      <c r="WR183" s="42"/>
      <c r="WS183" s="42"/>
      <c r="WT183" s="42"/>
      <c r="WU183" s="42"/>
      <c r="WV183" s="42"/>
      <c r="WW183" s="42"/>
      <c r="WX183" s="42"/>
      <c r="WY183" s="42"/>
      <c r="WZ183" s="42"/>
      <c r="XA183" s="42"/>
      <c r="XB183" s="42"/>
      <c r="XC183" s="42"/>
      <c r="XD183" s="42"/>
      <c r="XE183" s="42"/>
      <c r="XF183" s="42"/>
      <c r="XG183" s="42"/>
      <c r="XH183" s="42"/>
      <c r="XI183" s="42"/>
      <c r="XJ183" s="42"/>
      <c r="XK183" s="42"/>
      <c r="XL183" s="42"/>
      <c r="XM183" s="42"/>
      <c r="XN183" s="42"/>
      <c r="XO183" s="42"/>
      <c r="XP183" s="42"/>
      <c r="XQ183" s="42"/>
      <c r="XR183" s="42"/>
      <c r="XS183" s="42"/>
      <c r="XT183" s="42"/>
      <c r="XU183" s="42"/>
      <c r="XV183" s="42"/>
      <c r="XW183" s="42"/>
      <c r="XX183" s="42"/>
      <c r="XY183" s="42"/>
      <c r="XZ183" s="42"/>
      <c r="YA183" s="42"/>
      <c r="YB183" s="42"/>
      <c r="YC183" s="42"/>
      <c r="YD183" s="42"/>
      <c r="YE183" s="42"/>
      <c r="YF183" s="42"/>
      <c r="YG183" s="42"/>
      <c r="YH183" s="42"/>
      <c r="YI183" s="42"/>
      <c r="YJ183" s="42"/>
      <c r="YK183" s="42"/>
      <c r="YL183" s="42"/>
      <c r="YM183" s="42"/>
      <c r="YN183" s="42"/>
      <c r="YO183" s="42"/>
      <c r="YP183" s="42"/>
      <c r="YQ183" s="42"/>
      <c r="YR183" s="42"/>
      <c r="YS183" s="42"/>
      <c r="YT183" s="42"/>
      <c r="YU183" s="42"/>
      <c r="YV183" s="42"/>
      <c r="YW183" s="42"/>
      <c r="YX183" s="42"/>
      <c r="YY183" s="42"/>
      <c r="YZ183" s="42"/>
      <c r="ZA183" s="42"/>
      <c r="ZB183" s="42"/>
      <c r="ZC183" s="42"/>
      <c r="ZD183" s="42"/>
      <c r="ZE183" s="42"/>
      <c r="ZF183" s="42"/>
      <c r="ZG183" s="42"/>
      <c r="ZH183" s="42"/>
      <c r="ZI183" s="42"/>
      <c r="ZJ183" s="42"/>
      <c r="ZK183" s="42"/>
      <c r="ZL183" s="42"/>
      <c r="ZM183" s="42"/>
      <c r="ZN183" s="42"/>
      <c r="ZO183" s="42"/>
      <c r="ZP183" s="42"/>
      <c r="ZQ183" s="42"/>
      <c r="ZR183" s="42"/>
      <c r="ZS183" s="42"/>
      <c r="ZT183" s="42"/>
      <c r="ZU183" s="42"/>
      <c r="ZV183" s="42"/>
      <c r="ZW183" s="42"/>
      <c r="ZX183" s="42"/>
      <c r="ZY183" s="42"/>
      <c r="ZZ183" s="42"/>
      <c r="AAA183" s="42"/>
      <c r="AAB183" s="42"/>
      <c r="AAC183" s="42"/>
      <c r="AAD183" s="42"/>
      <c r="AAE183" s="42"/>
      <c r="AAF183" s="42"/>
      <c r="AAG183" s="42"/>
      <c r="AAH183" s="42"/>
      <c r="AAI183" s="42"/>
      <c r="AAJ183" s="42"/>
      <c r="AAK183" s="42"/>
      <c r="AAL183" s="42"/>
      <c r="AAM183" s="42"/>
      <c r="AAN183" s="42"/>
      <c r="AAO183" s="42"/>
      <c r="AAP183" s="42"/>
      <c r="AAQ183" s="42"/>
      <c r="AAR183" s="42"/>
      <c r="AAS183" s="42"/>
      <c r="AAT183" s="42"/>
      <c r="AAU183" s="42"/>
      <c r="AAV183" s="42"/>
      <c r="AAW183" s="42"/>
      <c r="AAX183" s="42"/>
      <c r="AAY183" s="42"/>
      <c r="AAZ183" s="42"/>
      <c r="ABA183" s="42"/>
      <c r="ABB183" s="42"/>
      <c r="ABC183" s="42"/>
      <c r="ABD183" s="42"/>
      <c r="ABE183" s="42"/>
      <c r="ABF183" s="42"/>
      <c r="ABG183" s="42"/>
      <c r="ABH183" s="42"/>
      <c r="ABI183" s="42"/>
      <c r="ABJ183" s="42"/>
      <c r="ABK183" s="42"/>
      <c r="ABL183" s="42"/>
      <c r="ABM183" s="42"/>
      <c r="ABN183" s="42"/>
      <c r="ABO183" s="42"/>
      <c r="ABP183" s="42"/>
      <c r="ABQ183" s="42"/>
      <c r="ABR183" s="42"/>
      <c r="ABS183" s="42"/>
      <c r="ABT183" s="42"/>
      <c r="ABU183" s="42"/>
      <c r="ABV183" s="42"/>
      <c r="ABW183" s="42"/>
      <c r="ABX183" s="42"/>
      <c r="ABY183" s="42"/>
      <c r="ABZ183" s="42"/>
      <c r="ACA183" s="42"/>
      <c r="ACB183" s="42"/>
      <c r="ACC183" s="42"/>
      <c r="ACD183" s="42"/>
      <c r="ACE183" s="42"/>
      <c r="ACF183" s="42"/>
      <c r="ACG183" s="42"/>
      <c r="ACH183" s="42"/>
      <c r="ACI183" s="42"/>
      <c r="ACJ183" s="42"/>
      <c r="ACK183" s="42"/>
      <c r="ACL183" s="42"/>
      <c r="ACM183" s="42"/>
      <c r="ACN183" s="42"/>
      <c r="ACO183" s="42"/>
      <c r="ACP183" s="42"/>
      <c r="ACQ183" s="42"/>
      <c r="ACR183" s="42"/>
      <c r="ACS183" s="42"/>
      <c r="ACT183" s="42"/>
      <c r="ACU183" s="42"/>
      <c r="ACV183" s="42"/>
      <c r="ACW183" s="42"/>
      <c r="ACX183" s="42"/>
      <c r="ACY183" s="42"/>
      <c r="ACZ183" s="42"/>
      <c r="ADA183" s="42"/>
      <c r="ADB183" s="42"/>
      <c r="ADC183" s="42"/>
      <c r="ADD183" s="42"/>
      <c r="ADE183" s="42"/>
      <c r="ADF183" s="42"/>
      <c r="ADG183" s="42"/>
      <c r="ADH183" s="42"/>
      <c r="ADI183" s="42"/>
      <c r="ADJ183" s="42"/>
      <c r="ADK183" s="42"/>
      <c r="ADL183" s="42"/>
      <c r="ADM183" s="42"/>
      <c r="ADN183" s="42"/>
      <c r="ADO183" s="42"/>
      <c r="ADP183" s="42"/>
      <c r="ADQ183" s="42"/>
      <c r="ADR183" s="42"/>
      <c r="ADS183" s="42"/>
      <c r="ADT183" s="42"/>
      <c r="ADU183" s="42"/>
      <c r="ADV183" s="42"/>
      <c r="ADW183" s="42"/>
      <c r="ADX183" s="42"/>
      <c r="ADY183" s="42"/>
      <c r="ADZ183" s="42"/>
      <c r="AEA183" s="42"/>
      <c r="AEB183" s="42"/>
      <c r="AEC183" s="42"/>
      <c r="AED183" s="42"/>
      <c r="AEE183" s="42"/>
      <c r="AEF183" s="42"/>
      <c r="AEG183" s="42"/>
      <c r="AEH183" s="42"/>
      <c r="AEI183" s="42"/>
      <c r="AEJ183" s="42"/>
      <c r="AEK183" s="42"/>
      <c r="AEL183" s="42"/>
      <c r="AEM183" s="42"/>
      <c r="AEN183" s="42"/>
      <c r="AEO183" s="42"/>
      <c r="AEP183" s="42"/>
      <c r="AEQ183" s="42"/>
      <c r="AER183" s="42"/>
      <c r="AES183" s="42"/>
      <c r="AET183" s="42"/>
      <c r="AEU183" s="42"/>
      <c r="AEV183" s="42"/>
      <c r="AEW183" s="42"/>
      <c r="AEX183" s="42"/>
      <c r="AEY183" s="42"/>
      <c r="AEZ183" s="42"/>
      <c r="AFA183" s="42"/>
      <c r="AFB183" s="42"/>
      <c r="AFC183" s="42"/>
      <c r="AFD183" s="42"/>
      <c r="AFE183" s="42"/>
      <c r="AFF183" s="42"/>
      <c r="AFG183" s="42"/>
      <c r="AFH183" s="42"/>
      <c r="AFI183" s="42"/>
      <c r="AFJ183" s="42"/>
      <c r="AFK183" s="42"/>
      <c r="AFL183" s="42"/>
      <c r="AFM183" s="42"/>
      <c r="AFN183" s="42"/>
      <c r="AFO183" s="42"/>
      <c r="AFP183" s="42"/>
      <c r="AFQ183" s="42"/>
      <c r="AFR183" s="42"/>
      <c r="AFS183" s="42"/>
      <c r="AFT183" s="42"/>
      <c r="AFU183" s="42"/>
      <c r="AFV183" s="42"/>
      <c r="AFW183" s="42"/>
      <c r="AFX183" s="42"/>
      <c r="AFY183" s="42"/>
      <c r="AFZ183" s="42"/>
      <c r="AGA183" s="42"/>
      <c r="AGB183" s="42"/>
      <c r="AGC183" s="42"/>
      <c r="AGD183" s="42"/>
      <c r="AGE183" s="42"/>
      <c r="AGF183" s="42"/>
      <c r="AGG183" s="42"/>
      <c r="AGH183" s="42"/>
      <c r="AGI183" s="42"/>
      <c r="AGJ183" s="42"/>
      <c r="AGK183" s="42"/>
      <c r="AGL183" s="42"/>
      <c r="AGM183" s="42"/>
      <c r="AGN183" s="42"/>
      <c r="AGO183" s="42"/>
      <c r="AGP183" s="42"/>
      <c r="AGQ183" s="42"/>
      <c r="AGR183" s="42"/>
      <c r="AGS183" s="42"/>
      <c r="AGT183" s="42"/>
      <c r="AGU183" s="42"/>
      <c r="AGV183" s="42"/>
      <c r="AGW183" s="42"/>
      <c r="AGX183" s="42"/>
      <c r="AGY183" s="42"/>
      <c r="AGZ183" s="42"/>
      <c r="AHA183" s="42"/>
      <c r="AHB183" s="42"/>
      <c r="AHC183" s="42"/>
      <c r="AHD183" s="42"/>
      <c r="AHE183" s="42"/>
      <c r="AHF183" s="42"/>
      <c r="AHG183" s="42"/>
      <c r="AHH183" s="42"/>
      <c r="AHI183" s="42"/>
      <c r="AHJ183" s="42"/>
      <c r="AHK183" s="42"/>
      <c r="AHL183" s="42"/>
      <c r="AHM183" s="42"/>
      <c r="AHN183" s="42"/>
      <c r="AHO183" s="42"/>
      <c r="AHP183" s="42"/>
      <c r="AHQ183" s="42"/>
      <c r="AHR183" s="42"/>
      <c r="AHS183" s="42"/>
      <c r="AHT183" s="42"/>
      <c r="AHU183" s="42"/>
      <c r="AHV183" s="42"/>
      <c r="AHW183" s="42"/>
      <c r="AHX183" s="42"/>
      <c r="AHY183" s="42"/>
      <c r="AHZ183" s="42"/>
      <c r="AIA183" s="42"/>
      <c r="AIB183" s="42"/>
      <c r="AIC183" s="42"/>
      <c r="AID183" s="42"/>
      <c r="AIE183" s="42"/>
      <c r="AIF183" s="42"/>
      <c r="AIG183" s="42"/>
      <c r="AIH183" s="42"/>
      <c r="AII183" s="42"/>
      <c r="AIJ183" s="42"/>
      <c r="AIK183" s="42"/>
      <c r="AIL183" s="42"/>
      <c r="AIM183" s="42"/>
      <c r="AIN183" s="42"/>
      <c r="AIO183" s="42"/>
      <c r="AIP183" s="42"/>
      <c r="AIQ183" s="42"/>
      <c r="AIR183" s="42"/>
      <c r="AIS183" s="42"/>
      <c r="AIT183" s="42"/>
      <c r="AIU183" s="42"/>
      <c r="AIV183" s="42"/>
      <c r="AIW183" s="42"/>
      <c r="AIX183" s="42"/>
      <c r="AIY183" s="42"/>
      <c r="AIZ183" s="42"/>
      <c r="AJA183" s="42"/>
      <c r="AJB183" s="42"/>
      <c r="AJC183" s="42"/>
      <c r="AJD183" s="42"/>
      <c r="AJE183" s="42"/>
      <c r="AJF183" s="42"/>
      <c r="AJG183" s="42"/>
      <c r="AJH183" s="42"/>
      <c r="AJI183" s="42"/>
      <c r="AJJ183" s="42"/>
      <c r="AJK183" s="42"/>
      <c r="AJL183" s="42"/>
      <c r="AJM183" s="42"/>
      <c r="AJN183" s="42"/>
      <c r="AJO183" s="42"/>
      <c r="AJP183" s="42"/>
      <c r="AJQ183" s="42"/>
      <c r="AJR183" s="42"/>
      <c r="AJS183" s="42"/>
      <c r="AJT183" s="42"/>
      <c r="AJU183" s="42"/>
      <c r="AJV183" s="42"/>
      <c r="AJW183" s="42"/>
      <c r="AJX183" s="42"/>
      <c r="AJY183" s="42"/>
      <c r="AJZ183" s="42"/>
      <c r="AKA183" s="42"/>
      <c r="AKB183" s="42"/>
      <c r="AKC183" s="42"/>
      <c r="AKD183" s="42"/>
      <c r="AKE183" s="42"/>
      <c r="AKF183" s="42"/>
      <c r="AKG183" s="42"/>
      <c r="AKH183" s="42"/>
      <c r="AKI183" s="42"/>
      <c r="AKJ183" s="42"/>
      <c r="AKK183" s="42"/>
      <c r="AKL183" s="42"/>
      <c r="AKM183" s="42"/>
      <c r="AKN183" s="42"/>
      <c r="AKO183" s="42"/>
      <c r="AKP183" s="42"/>
      <c r="AKQ183" s="42"/>
      <c r="AKR183" s="42"/>
      <c r="AKS183" s="42"/>
      <c r="AKT183" s="42"/>
      <c r="AKU183" s="42"/>
      <c r="AKV183" s="42"/>
      <c r="AKW183" s="42"/>
      <c r="AKX183" s="42"/>
      <c r="AKY183" s="42"/>
      <c r="AKZ183" s="42"/>
      <c r="ALA183" s="42"/>
      <c r="ALB183" s="42"/>
      <c r="ALC183" s="42"/>
      <c r="ALD183" s="42"/>
      <c r="ALE183" s="42"/>
      <c r="ALF183" s="42"/>
      <c r="ALG183" s="42"/>
      <c r="ALH183" s="42"/>
      <c r="ALI183" s="42"/>
      <c r="ALJ183" s="42"/>
      <c r="ALK183" s="42"/>
      <c r="ALL183" s="42"/>
      <c r="ALM183" s="42"/>
      <c r="ALN183" s="42"/>
      <c r="ALO183" s="42"/>
      <c r="ALP183" s="42"/>
      <c r="ALQ183" s="42"/>
      <c r="ALR183" s="42"/>
      <c r="ALS183" s="42"/>
      <c r="ALT183" s="42"/>
      <c r="ALU183" s="42"/>
      <c r="ALV183" s="42"/>
      <c r="ALW183" s="42"/>
      <c r="ALX183" s="42"/>
      <c r="ALY183" s="42"/>
      <c r="ALZ183" s="42"/>
      <c r="AMA183" s="42"/>
      <c r="AMB183" s="42"/>
      <c r="AMC183" s="42"/>
      <c r="AMD183" s="42"/>
      <c r="AME183" s="42"/>
      <c r="AMF183" s="42"/>
      <c r="AMG183" s="42"/>
      <c r="AMH183" s="42"/>
      <c r="AMI183" s="42"/>
      <c r="AMJ183" s="42"/>
      <c r="AMK183" s="42"/>
      <c r="AML183" s="42"/>
      <c r="AMM183" s="42"/>
      <c r="AMN183" s="42"/>
      <c r="AMO183" s="42"/>
      <c r="AMP183" s="42"/>
      <c r="AMQ183" s="42"/>
      <c r="AMR183" s="42"/>
      <c r="AMS183" s="42"/>
      <c r="AMT183" s="42"/>
      <c r="AMU183" s="42"/>
      <c r="AMV183" s="42"/>
      <c r="AMW183" s="42"/>
      <c r="AMX183" s="42"/>
      <c r="AMY183" s="42"/>
      <c r="AMZ183" s="42"/>
      <c r="ANA183" s="42"/>
      <c r="ANB183" s="42"/>
      <c r="ANC183" s="42"/>
      <c r="AND183" s="42"/>
      <c r="ANE183" s="42"/>
      <c r="ANF183" s="42"/>
      <c r="ANG183" s="42"/>
      <c r="ANH183" s="42"/>
      <c r="ANI183" s="42"/>
      <c r="ANJ183" s="42"/>
      <c r="ANK183" s="42"/>
      <c r="ANL183" s="42"/>
      <c r="ANM183" s="42"/>
      <c r="ANN183" s="42"/>
      <c r="ANO183" s="42"/>
      <c r="ANP183" s="42"/>
      <c r="ANQ183" s="42"/>
      <c r="ANR183" s="42"/>
      <c r="ANS183" s="42"/>
      <c r="ANT183" s="42"/>
      <c r="ANU183" s="42"/>
      <c r="ANV183" s="42"/>
      <c r="ANW183" s="42"/>
      <c r="ANX183" s="42"/>
      <c r="ANY183" s="42"/>
      <c r="ANZ183" s="42"/>
      <c r="AOA183" s="42"/>
      <c r="AOB183" s="42"/>
      <c r="AOC183" s="42"/>
      <c r="AOD183" s="42"/>
      <c r="AOE183" s="42"/>
      <c r="AOF183" s="42"/>
      <c r="AOG183" s="42"/>
      <c r="AOH183" s="42"/>
      <c r="AOI183" s="42"/>
      <c r="AOJ183" s="42"/>
      <c r="AOK183" s="42"/>
      <c r="AOL183" s="42"/>
      <c r="AOM183" s="42"/>
      <c r="AON183" s="42"/>
      <c r="AOO183" s="42"/>
      <c r="AOP183" s="42"/>
      <c r="AOQ183" s="42"/>
      <c r="AOR183" s="42"/>
      <c r="AOS183" s="42"/>
      <c r="AOT183" s="42"/>
      <c r="AOU183" s="42"/>
      <c r="AOV183" s="42"/>
      <c r="AOW183" s="42"/>
      <c r="AOX183" s="42"/>
      <c r="AOY183" s="42"/>
      <c r="AOZ183" s="42"/>
      <c r="APA183" s="42"/>
      <c r="APB183" s="42"/>
      <c r="APC183" s="42"/>
      <c r="APD183" s="42"/>
      <c r="APE183" s="42"/>
      <c r="APF183" s="42"/>
      <c r="APG183" s="42"/>
      <c r="APH183" s="42"/>
      <c r="API183" s="42"/>
      <c r="APJ183" s="42"/>
      <c r="APK183" s="42"/>
      <c r="APL183" s="42"/>
      <c r="APM183" s="42"/>
      <c r="APN183" s="42"/>
      <c r="APO183" s="42"/>
      <c r="APP183" s="42"/>
      <c r="APQ183" s="42"/>
      <c r="APR183" s="42"/>
      <c r="APS183" s="42"/>
      <c r="APT183" s="42"/>
      <c r="APU183" s="42"/>
      <c r="APV183" s="42"/>
      <c r="APW183" s="42"/>
      <c r="APX183" s="42"/>
      <c r="APY183" s="42"/>
      <c r="APZ183" s="42"/>
      <c r="AQA183" s="42"/>
      <c r="AQB183" s="42"/>
      <c r="AQC183" s="42"/>
      <c r="AQD183" s="42"/>
      <c r="AQE183" s="42"/>
      <c r="AQF183" s="42"/>
      <c r="AQG183" s="42"/>
      <c r="AQH183" s="42"/>
      <c r="AQI183" s="42"/>
      <c r="AQJ183" s="42"/>
      <c r="AQK183" s="42"/>
      <c r="AQL183" s="42"/>
      <c r="AQM183" s="42"/>
      <c r="AQN183" s="42"/>
      <c r="AQO183" s="42"/>
      <c r="AQP183" s="42"/>
      <c r="AQQ183" s="42"/>
      <c r="AQR183" s="42"/>
      <c r="AQS183" s="42"/>
      <c r="AQT183" s="42"/>
      <c r="AQU183" s="42"/>
      <c r="AQV183" s="42"/>
      <c r="AQW183" s="42"/>
      <c r="AQX183" s="42"/>
      <c r="AQY183" s="42"/>
      <c r="AQZ183" s="42"/>
      <c r="ARA183" s="42"/>
      <c r="ARB183" s="42"/>
      <c r="ARC183" s="42"/>
      <c r="ARD183" s="42"/>
      <c r="ARE183" s="42"/>
      <c r="ARF183" s="42"/>
      <c r="ARG183" s="42"/>
      <c r="ARH183" s="42"/>
      <c r="ARI183" s="42"/>
      <c r="ARJ183" s="42"/>
      <c r="ARK183" s="42"/>
      <c r="ARL183" s="42"/>
      <c r="ARM183" s="42"/>
      <c r="ARN183" s="42"/>
      <c r="ARO183" s="42"/>
      <c r="ARP183" s="42"/>
      <c r="ARQ183" s="42"/>
      <c r="ARR183" s="42"/>
      <c r="ARS183" s="42"/>
      <c r="ART183" s="42"/>
      <c r="ARU183" s="42"/>
      <c r="ARV183" s="42"/>
      <c r="ARW183" s="42"/>
      <c r="ARX183" s="42"/>
      <c r="ARY183" s="42"/>
      <c r="ARZ183" s="42"/>
      <c r="ASA183" s="42"/>
      <c r="ASB183" s="42"/>
      <c r="ASC183" s="42"/>
      <c r="ASD183" s="42"/>
      <c r="ASE183" s="42"/>
      <c r="ASF183" s="42"/>
      <c r="ASG183" s="42"/>
      <c r="ASH183" s="42"/>
      <c r="ASI183" s="42"/>
      <c r="ASJ183" s="42"/>
      <c r="ASK183" s="42"/>
      <c r="ASL183" s="42"/>
      <c r="ASM183" s="42"/>
      <c r="ASN183" s="42"/>
      <c r="ASO183" s="42"/>
      <c r="ASP183" s="42"/>
      <c r="ASQ183" s="42"/>
      <c r="ASR183" s="42"/>
      <c r="ASS183" s="42"/>
      <c r="AST183" s="42"/>
      <c r="ASU183" s="42"/>
      <c r="ASV183" s="42"/>
      <c r="ASW183" s="42"/>
      <c r="ASX183" s="42"/>
      <c r="ASY183" s="42"/>
      <c r="ASZ183" s="42"/>
      <c r="ATA183" s="42"/>
      <c r="ATB183" s="42"/>
      <c r="ATC183" s="42"/>
      <c r="ATD183" s="42"/>
      <c r="ATE183" s="42"/>
      <c r="ATF183" s="42"/>
      <c r="ATG183" s="42"/>
      <c r="ATH183" s="42"/>
      <c r="ATI183" s="42"/>
      <c r="ATJ183" s="42"/>
      <c r="ATK183" s="42"/>
      <c r="ATL183" s="42"/>
      <c r="ATM183" s="42"/>
      <c r="ATN183" s="42"/>
      <c r="ATO183" s="42"/>
      <c r="ATP183" s="42"/>
      <c r="ATQ183" s="42"/>
      <c r="ATR183" s="42"/>
      <c r="ATS183" s="42"/>
      <c r="ATT183" s="42"/>
      <c r="ATU183" s="42"/>
      <c r="ATV183" s="42"/>
      <c r="ATW183" s="42"/>
      <c r="ATX183" s="42"/>
      <c r="ATY183" s="42"/>
      <c r="ATZ183" s="42"/>
      <c r="AUA183" s="42"/>
      <c r="AUB183" s="42"/>
      <c r="AUC183" s="42"/>
      <c r="AUD183" s="42"/>
      <c r="AUE183" s="42"/>
      <c r="AUF183" s="42"/>
      <c r="AUG183" s="42"/>
      <c r="AUH183" s="42"/>
      <c r="AUI183" s="42"/>
      <c r="AUJ183" s="42"/>
      <c r="AUK183" s="42"/>
      <c r="AUL183" s="42"/>
      <c r="AUM183" s="42"/>
      <c r="AUN183" s="42"/>
      <c r="AUO183" s="42"/>
      <c r="AUP183" s="42"/>
      <c r="AUQ183" s="42"/>
      <c r="AUR183" s="42"/>
      <c r="AUS183" s="42"/>
      <c r="AUT183" s="42"/>
      <c r="AUU183" s="42"/>
      <c r="AUV183" s="42"/>
      <c r="AUW183" s="42"/>
      <c r="AUX183" s="42"/>
      <c r="AUY183" s="42"/>
      <c r="AUZ183" s="42"/>
      <c r="AVA183" s="42"/>
      <c r="AVB183" s="42"/>
      <c r="AVC183" s="42"/>
      <c r="AVD183" s="42"/>
      <c r="AVE183" s="42"/>
      <c r="AVF183" s="42"/>
      <c r="AVG183" s="42"/>
      <c r="AVH183" s="42"/>
      <c r="AVI183" s="42"/>
      <c r="AVJ183" s="42"/>
      <c r="AVK183" s="42"/>
      <c r="AVL183" s="42"/>
      <c r="AVM183" s="42"/>
      <c r="AVN183" s="42"/>
      <c r="AVO183" s="42"/>
      <c r="AVP183" s="42"/>
      <c r="AVQ183" s="42"/>
      <c r="AVR183" s="42"/>
      <c r="AVS183" s="42"/>
      <c r="AVT183" s="42"/>
      <c r="AVU183" s="42"/>
      <c r="AVV183" s="42"/>
      <c r="AVW183" s="42"/>
      <c r="AVX183" s="42"/>
      <c r="AVY183" s="42"/>
      <c r="AVZ183" s="42"/>
      <c r="AWA183" s="42"/>
      <c r="AWB183" s="42"/>
      <c r="AWC183" s="42"/>
      <c r="AWD183" s="42"/>
      <c r="AWE183" s="42"/>
      <c r="AWF183" s="42"/>
      <c r="AWG183" s="42"/>
      <c r="AWH183" s="42"/>
      <c r="AWI183" s="42"/>
      <c r="AWJ183" s="42"/>
      <c r="AWK183" s="42"/>
      <c r="AWL183" s="42"/>
      <c r="AWM183" s="42"/>
      <c r="AWN183" s="42"/>
      <c r="AWO183" s="42"/>
      <c r="AWP183" s="42"/>
      <c r="AWQ183" s="42"/>
      <c r="AWR183" s="42"/>
      <c r="AWS183" s="42"/>
      <c r="AWT183" s="42"/>
      <c r="AWU183" s="42"/>
      <c r="AWV183" s="42"/>
      <c r="AWW183" s="42"/>
      <c r="AWX183" s="42"/>
      <c r="AWY183" s="42"/>
      <c r="AWZ183" s="42"/>
      <c r="AXA183" s="42"/>
      <c r="AXB183" s="42"/>
      <c r="AXC183" s="42"/>
      <c r="AXD183" s="42"/>
      <c r="AXE183" s="42"/>
      <c r="AXF183" s="42"/>
      <c r="AXG183" s="42"/>
      <c r="AXH183" s="42"/>
      <c r="AXI183" s="42"/>
      <c r="AXJ183" s="42"/>
      <c r="AXK183" s="42"/>
      <c r="AXL183" s="42"/>
      <c r="AXM183" s="42"/>
      <c r="AXN183" s="42"/>
      <c r="AXO183" s="42"/>
      <c r="AXP183" s="42"/>
      <c r="AXQ183" s="42"/>
      <c r="AXR183" s="42"/>
      <c r="AXS183" s="42"/>
      <c r="AXT183" s="42"/>
      <c r="AXU183" s="42"/>
      <c r="AXV183" s="42"/>
      <c r="AXW183" s="42"/>
      <c r="AXX183" s="42"/>
      <c r="AXY183" s="42"/>
      <c r="AXZ183" s="42"/>
      <c r="AYA183" s="42"/>
      <c r="AYB183" s="42"/>
      <c r="AYC183" s="42"/>
      <c r="AYD183" s="42"/>
      <c r="AYE183" s="42"/>
      <c r="AYF183" s="42"/>
      <c r="AYG183" s="42"/>
      <c r="AYH183" s="42"/>
      <c r="AYI183" s="42"/>
      <c r="AYJ183" s="42"/>
      <c r="AYK183" s="42"/>
      <c r="AYL183" s="42"/>
      <c r="AYM183" s="42"/>
      <c r="AYN183" s="42"/>
      <c r="AYO183" s="42"/>
      <c r="AYP183" s="42"/>
      <c r="AYQ183" s="42"/>
      <c r="AYR183" s="42"/>
      <c r="AYS183" s="42"/>
      <c r="AYT183" s="42"/>
      <c r="AYU183" s="42"/>
      <c r="AYV183" s="42"/>
      <c r="AYW183" s="42"/>
      <c r="AYX183" s="42"/>
      <c r="AYY183" s="42"/>
      <c r="AYZ183" s="42"/>
      <c r="AZA183" s="42"/>
      <c r="AZB183" s="42"/>
      <c r="AZC183" s="42"/>
      <c r="AZD183" s="42"/>
      <c r="AZE183" s="42"/>
      <c r="AZF183" s="42"/>
      <c r="AZG183" s="42"/>
      <c r="AZH183" s="42"/>
      <c r="AZI183" s="42"/>
      <c r="AZJ183" s="42"/>
      <c r="AZK183" s="42"/>
      <c r="AZL183" s="42"/>
      <c r="AZM183" s="42"/>
      <c r="AZN183" s="42"/>
      <c r="AZO183" s="42"/>
      <c r="AZP183" s="42"/>
      <c r="AZQ183" s="42"/>
      <c r="AZR183" s="42"/>
      <c r="AZS183" s="42"/>
      <c r="AZT183" s="42"/>
      <c r="AZU183" s="42"/>
      <c r="AZV183" s="42"/>
      <c r="AZW183" s="42"/>
      <c r="AZX183" s="42"/>
      <c r="AZY183" s="42"/>
      <c r="AZZ183" s="42"/>
      <c r="BAA183" s="42"/>
      <c r="BAB183" s="42"/>
      <c r="BAC183" s="42"/>
      <c r="BAD183" s="42"/>
      <c r="BAE183" s="42"/>
      <c r="BAF183" s="42"/>
      <c r="BAG183" s="42"/>
      <c r="BAH183" s="42"/>
      <c r="BAI183" s="42"/>
      <c r="BAJ183" s="42"/>
      <c r="BAK183" s="42"/>
      <c r="BAL183" s="42"/>
      <c r="BAM183" s="42"/>
      <c r="BAN183" s="42"/>
      <c r="BAO183" s="42"/>
      <c r="BAP183" s="42"/>
      <c r="BAQ183" s="42"/>
      <c r="BAR183" s="42"/>
      <c r="BAS183" s="42"/>
      <c r="BAT183" s="42"/>
      <c r="BAU183" s="42"/>
      <c r="BAV183" s="42"/>
      <c r="BAW183" s="42"/>
      <c r="BAX183" s="42"/>
      <c r="BAY183" s="42"/>
      <c r="BAZ183" s="42"/>
      <c r="BBA183" s="42"/>
      <c r="BBB183" s="42"/>
      <c r="BBC183" s="42"/>
      <c r="BBD183" s="42"/>
      <c r="BBE183" s="42"/>
      <c r="BBF183" s="42"/>
      <c r="BBG183" s="42"/>
      <c r="BBH183" s="42"/>
      <c r="BBI183" s="42"/>
      <c r="BBJ183" s="42"/>
      <c r="BBK183" s="42"/>
      <c r="BBL183" s="42"/>
      <c r="BBM183" s="42"/>
      <c r="BBN183" s="42"/>
      <c r="BBO183" s="42"/>
      <c r="BBP183" s="42"/>
      <c r="BBQ183" s="42"/>
      <c r="BBR183" s="42"/>
      <c r="BBS183" s="42"/>
      <c r="BBT183" s="42"/>
      <c r="BBU183" s="42"/>
      <c r="BBV183" s="42"/>
      <c r="BBW183" s="42"/>
      <c r="BBX183" s="42"/>
      <c r="BBY183" s="42"/>
      <c r="BBZ183" s="42"/>
      <c r="BCA183" s="42"/>
      <c r="BCB183" s="42"/>
      <c r="BCC183" s="42"/>
      <c r="BCD183" s="42"/>
      <c r="BCE183" s="42"/>
      <c r="BCF183" s="42"/>
      <c r="BCG183" s="42"/>
      <c r="BCH183" s="42"/>
      <c r="BCI183" s="42"/>
      <c r="BCJ183" s="42"/>
      <c r="BCK183" s="42"/>
      <c r="BCL183" s="42"/>
      <c r="BCM183" s="42"/>
      <c r="BCN183" s="42"/>
      <c r="BCO183" s="42"/>
      <c r="BCP183" s="42"/>
      <c r="BCQ183" s="42"/>
      <c r="BCR183" s="42"/>
      <c r="BCS183" s="42"/>
      <c r="BCT183" s="42"/>
      <c r="BCU183" s="42"/>
      <c r="BCV183" s="42"/>
      <c r="BCW183" s="42"/>
      <c r="BCX183" s="42"/>
      <c r="BCY183" s="42"/>
      <c r="BCZ183" s="42"/>
      <c r="BDA183" s="42"/>
      <c r="BDB183" s="42"/>
      <c r="BDC183" s="42"/>
      <c r="BDD183" s="42"/>
      <c r="BDE183" s="42"/>
      <c r="BDF183" s="42"/>
      <c r="BDG183" s="42"/>
      <c r="BDH183" s="42"/>
      <c r="BDI183" s="42"/>
      <c r="BDJ183" s="42"/>
      <c r="BDK183" s="42"/>
      <c r="BDL183" s="42"/>
      <c r="BDM183" s="42"/>
      <c r="BDN183" s="42"/>
      <c r="BDO183" s="42"/>
      <c r="BDP183" s="42"/>
      <c r="BDQ183" s="42"/>
      <c r="BDR183" s="42"/>
      <c r="BDS183" s="42"/>
      <c r="BDT183" s="42"/>
      <c r="BDU183" s="42"/>
      <c r="BDV183" s="42"/>
      <c r="BDW183" s="42"/>
      <c r="BDX183" s="42"/>
      <c r="BDY183" s="42"/>
      <c r="BDZ183" s="42"/>
      <c r="BEA183" s="42"/>
      <c r="BEB183" s="42"/>
      <c r="BEC183" s="42"/>
      <c r="BED183" s="42"/>
      <c r="BEE183" s="42"/>
      <c r="BEF183" s="42"/>
      <c r="BEG183" s="42"/>
      <c r="BEH183" s="42"/>
      <c r="BEI183" s="42"/>
      <c r="BEJ183" s="42"/>
      <c r="BEK183" s="42"/>
      <c r="BEL183" s="42"/>
      <c r="BEM183" s="42"/>
      <c r="BEN183" s="42"/>
      <c r="BEO183" s="42"/>
      <c r="BEP183" s="42"/>
      <c r="BEQ183" s="42"/>
      <c r="BER183" s="42"/>
      <c r="BES183" s="42"/>
      <c r="BET183" s="42"/>
      <c r="BEU183" s="42"/>
      <c r="BEV183" s="42"/>
      <c r="BEW183" s="42"/>
      <c r="BEX183" s="42"/>
      <c r="BEY183" s="42"/>
      <c r="BEZ183" s="42"/>
      <c r="BFA183" s="42"/>
      <c r="BFB183" s="42"/>
      <c r="BFC183" s="42"/>
      <c r="BFD183" s="42"/>
      <c r="BFE183" s="42"/>
      <c r="BFF183" s="42"/>
      <c r="BFG183" s="42"/>
      <c r="BFH183" s="42"/>
      <c r="BFI183" s="42"/>
      <c r="BFJ183" s="42"/>
      <c r="BFK183" s="42"/>
      <c r="BFL183" s="42"/>
      <c r="BFM183" s="42"/>
      <c r="BFN183" s="42"/>
      <c r="BFO183" s="42"/>
      <c r="BFP183" s="42"/>
      <c r="BFQ183" s="42"/>
      <c r="BFR183" s="42"/>
      <c r="BFS183" s="42"/>
      <c r="BFT183" s="42"/>
      <c r="BFU183" s="42"/>
      <c r="BFV183" s="42"/>
      <c r="BFW183" s="42"/>
      <c r="BFX183" s="42"/>
      <c r="BFY183" s="42"/>
      <c r="BFZ183" s="42"/>
      <c r="BGA183" s="42"/>
      <c r="BGB183" s="42"/>
      <c r="BGC183" s="42"/>
      <c r="BGD183" s="42"/>
      <c r="BGE183" s="42"/>
      <c r="BGF183" s="42"/>
      <c r="BGG183" s="42"/>
      <c r="BGH183" s="42"/>
      <c r="BGI183" s="42"/>
      <c r="BGJ183" s="42"/>
      <c r="BGK183" s="42"/>
      <c r="BGL183" s="42"/>
      <c r="BGM183" s="42"/>
      <c r="BGN183" s="42"/>
      <c r="BGO183" s="42"/>
      <c r="BGP183" s="42"/>
      <c r="BGQ183" s="42"/>
      <c r="BGR183" s="42"/>
      <c r="BGS183" s="42"/>
      <c r="BGT183" s="42"/>
      <c r="BGU183" s="42"/>
      <c r="BGV183" s="42"/>
      <c r="BGW183" s="42"/>
      <c r="BGX183" s="42"/>
      <c r="BGY183" s="42"/>
      <c r="BGZ183" s="42"/>
      <c r="BHA183" s="42"/>
      <c r="BHB183" s="42"/>
      <c r="BHC183" s="42"/>
      <c r="BHD183" s="42"/>
      <c r="BHE183" s="42"/>
      <c r="BHF183" s="42"/>
      <c r="BHG183" s="42"/>
      <c r="BHH183" s="42"/>
      <c r="BHI183" s="42"/>
      <c r="BHJ183" s="42"/>
      <c r="BHK183" s="42"/>
      <c r="BHL183" s="42"/>
      <c r="BHM183" s="42"/>
      <c r="BHN183" s="42"/>
      <c r="BHO183" s="42"/>
      <c r="BHP183" s="42"/>
      <c r="BHQ183" s="42"/>
      <c r="BHR183" s="42"/>
      <c r="BHS183" s="42"/>
      <c r="BHT183" s="42"/>
      <c r="BHU183" s="42"/>
      <c r="BHV183" s="42"/>
      <c r="BHW183" s="42"/>
      <c r="BHX183" s="42"/>
      <c r="BHY183" s="42"/>
      <c r="BHZ183" s="42"/>
      <c r="BIA183" s="42"/>
      <c r="BIB183" s="42"/>
      <c r="BIC183" s="42"/>
      <c r="BID183" s="42"/>
      <c r="BIE183" s="42"/>
      <c r="BIF183" s="42"/>
      <c r="BIG183" s="42"/>
      <c r="BIH183" s="42"/>
      <c r="BII183" s="42"/>
      <c r="BIJ183" s="42"/>
      <c r="BIK183" s="42"/>
      <c r="BIL183" s="42"/>
      <c r="BIM183" s="42"/>
      <c r="BIN183" s="42"/>
      <c r="BIO183" s="42"/>
      <c r="BIP183" s="42"/>
      <c r="BIQ183" s="42"/>
      <c r="BIR183" s="42"/>
      <c r="BIS183" s="42"/>
      <c r="BIT183" s="42"/>
      <c r="BIU183" s="42"/>
      <c r="BIV183" s="42"/>
      <c r="BIW183" s="42"/>
      <c r="BIX183" s="42"/>
      <c r="BIY183" s="42"/>
      <c r="BIZ183" s="42"/>
      <c r="BJA183" s="42"/>
      <c r="BJB183" s="42"/>
      <c r="BJC183" s="42"/>
      <c r="BJD183" s="42"/>
      <c r="BJE183" s="42"/>
      <c r="BJF183" s="42"/>
      <c r="BJG183" s="42"/>
      <c r="BJH183" s="42"/>
      <c r="BJI183" s="42"/>
      <c r="BJJ183" s="42"/>
      <c r="BJK183" s="42"/>
      <c r="BJL183" s="42"/>
      <c r="BJM183" s="42"/>
      <c r="BJN183" s="42"/>
      <c r="BJO183" s="42"/>
      <c r="BJP183" s="42"/>
      <c r="BJQ183" s="42"/>
      <c r="BJR183" s="42"/>
      <c r="BJS183" s="42"/>
      <c r="BJT183" s="42"/>
      <c r="BJU183" s="42"/>
      <c r="BJV183" s="42"/>
      <c r="BJW183" s="42"/>
      <c r="BJX183" s="42"/>
      <c r="BJY183" s="42"/>
      <c r="BJZ183" s="42"/>
      <c r="BKA183" s="42"/>
      <c r="BKB183" s="42"/>
      <c r="BKC183" s="42"/>
      <c r="BKD183" s="42"/>
      <c r="BKE183" s="42"/>
      <c r="BKF183" s="42"/>
      <c r="BKG183" s="42"/>
      <c r="BKH183" s="42"/>
      <c r="BKI183" s="42"/>
      <c r="BKJ183" s="42"/>
      <c r="BKK183" s="42"/>
      <c r="BKL183" s="42"/>
      <c r="BKM183" s="42"/>
      <c r="BKN183" s="42"/>
      <c r="BKO183" s="42"/>
      <c r="BKP183" s="42"/>
      <c r="BKQ183" s="42"/>
      <c r="BKR183" s="42"/>
      <c r="BKS183" s="42"/>
      <c r="BKT183" s="42"/>
      <c r="BKU183" s="42"/>
      <c r="BKV183" s="42"/>
      <c r="BKW183" s="42"/>
      <c r="BKX183" s="42"/>
      <c r="BKY183" s="42"/>
      <c r="BKZ183" s="42"/>
      <c r="BLA183" s="42"/>
      <c r="BLB183" s="42"/>
      <c r="BLC183" s="42"/>
      <c r="BLD183" s="42"/>
      <c r="BLE183" s="42"/>
      <c r="BLF183" s="42"/>
      <c r="BLG183" s="42"/>
      <c r="BLH183" s="42"/>
      <c r="BLI183" s="42"/>
      <c r="BLJ183" s="42"/>
      <c r="BLK183" s="42"/>
      <c r="BLL183" s="42"/>
      <c r="BLM183" s="42"/>
      <c r="BLN183" s="42"/>
      <c r="BLO183" s="42"/>
      <c r="BLP183" s="42"/>
      <c r="BLQ183" s="42"/>
      <c r="BLR183" s="42"/>
      <c r="BLS183" s="42"/>
      <c r="BLT183" s="42"/>
      <c r="BLU183" s="42"/>
      <c r="BLV183" s="42"/>
      <c r="BLW183" s="42"/>
      <c r="BLX183" s="42"/>
      <c r="BLY183" s="42"/>
      <c r="BLZ183" s="42"/>
      <c r="BMA183" s="42"/>
      <c r="BMB183" s="42"/>
      <c r="BMC183" s="42"/>
      <c r="BMD183" s="42"/>
      <c r="BME183" s="42"/>
      <c r="BMF183" s="42"/>
      <c r="BMG183" s="42"/>
      <c r="BMH183" s="42"/>
      <c r="BMI183" s="42"/>
      <c r="BMJ183" s="42"/>
      <c r="BMK183" s="42"/>
      <c r="BML183" s="42"/>
      <c r="BMM183" s="42"/>
      <c r="BMN183" s="42"/>
      <c r="BMO183" s="42"/>
      <c r="BMP183" s="42"/>
      <c r="BMQ183" s="42"/>
      <c r="BMR183" s="42"/>
      <c r="BMS183" s="42"/>
      <c r="BMT183" s="42"/>
      <c r="BMU183" s="42"/>
      <c r="BMV183" s="42"/>
      <c r="BMW183" s="42"/>
      <c r="BMX183" s="42"/>
      <c r="BMY183" s="42"/>
      <c r="BMZ183" s="42"/>
      <c r="BNA183" s="42"/>
      <c r="BNB183" s="42"/>
      <c r="BNC183" s="42"/>
      <c r="BND183" s="42"/>
      <c r="BNE183" s="42"/>
      <c r="BNF183" s="42"/>
      <c r="BNG183" s="42"/>
      <c r="BNH183" s="42"/>
      <c r="BNI183" s="42"/>
      <c r="BNJ183" s="42"/>
      <c r="BNK183" s="42"/>
      <c r="BNL183" s="42"/>
      <c r="BNM183" s="42"/>
      <c r="BNN183" s="42"/>
      <c r="BNO183" s="42"/>
      <c r="BNP183" s="42"/>
      <c r="BNQ183" s="42"/>
      <c r="BNR183" s="42"/>
      <c r="BNS183" s="42"/>
      <c r="BNT183" s="42"/>
      <c r="BNU183" s="42"/>
      <c r="BNV183" s="42"/>
      <c r="BNW183" s="42"/>
      <c r="BNX183" s="42"/>
      <c r="BNY183" s="42"/>
      <c r="BNZ183" s="42"/>
      <c r="BOA183" s="42"/>
      <c r="BOB183" s="42"/>
      <c r="BOC183" s="42"/>
      <c r="BOD183" s="42"/>
      <c r="BOE183" s="42"/>
      <c r="BOF183" s="42"/>
      <c r="BOG183" s="42"/>
      <c r="BOH183" s="42"/>
      <c r="BOI183" s="42"/>
      <c r="BOJ183" s="42"/>
      <c r="BOK183" s="42"/>
      <c r="BOL183" s="42"/>
      <c r="BOM183" s="42"/>
      <c r="BON183" s="42"/>
      <c r="BOO183" s="42"/>
      <c r="BOP183" s="42"/>
      <c r="BOQ183" s="42"/>
      <c r="BOR183" s="42"/>
      <c r="BOS183" s="42"/>
      <c r="BOT183" s="42"/>
      <c r="BOU183" s="42"/>
      <c r="BOV183" s="42"/>
      <c r="BOW183" s="42"/>
      <c r="BOX183" s="42"/>
      <c r="BOY183" s="42"/>
      <c r="BOZ183" s="42"/>
      <c r="BPA183" s="42"/>
      <c r="BPB183" s="42"/>
      <c r="BPC183" s="42"/>
      <c r="BPD183" s="42"/>
      <c r="BPE183" s="42"/>
      <c r="BPF183" s="42"/>
      <c r="BPG183" s="42"/>
      <c r="BPH183" s="42"/>
      <c r="BPI183" s="42"/>
      <c r="BPJ183" s="42"/>
      <c r="BPK183" s="42"/>
      <c r="BPL183" s="42"/>
      <c r="BPM183" s="42"/>
      <c r="BPN183" s="42"/>
      <c r="BPO183" s="42"/>
      <c r="BPP183" s="42"/>
      <c r="BPQ183" s="42"/>
      <c r="BPR183" s="42"/>
      <c r="BPS183" s="42"/>
      <c r="BPT183" s="42"/>
      <c r="BPU183" s="42"/>
      <c r="BPV183" s="42"/>
      <c r="BPW183" s="42"/>
      <c r="BPX183" s="42"/>
      <c r="BPY183" s="42"/>
      <c r="BPZ183" s="42"/>
      <c r="BQA183" s="42"/>
      <c r="BQB183" s="42"/>
      <c r="BQC183" s="42"/>
      <c r="BQD183" s="42"/>
      <c r="BQE183" s="42"/>
      <c r="BQF183" s="42"/>
      <c r="BQG183" s="42"/>
      <c r="BQH183" s="42"/>
      <c r="BQI183" s="42"/>
      <c r="BQJ183" s="42"/>
      <c r="BQK183" s="42"/>
      <c r="BQL183" s="42"/>
      <c r="BQM183" s="42"/>
      <c r="BQN183" s="42"/>
      <c r="BQO183" s="42"/>
      <c r="BQP183" s="42"/>
      <c r="BQQ183" s="42"/>
      <c r="BQR183" s="42"/>
      <c r="BQS183" s="42"/>
      <c r="BQT183" s="42"/>
      <c r="BQU183" s="42"/>
      <c r="BQV183" s="42"/>
      <c r="BQW183" s="42"/>
      <c r="BQX183" s="42"/>
      <c r="BQY183" s="42"/>
      <c r="BQZ183" s="42"/>
      <c r="BRA183" s="42"/>
      <c r="BRB183" s="42"/>
      <c r="BRC183" s="42"/>
      <c r="BRD183" s="42"/>
      <c r="BRE183" s="42"/>
      <c r="BRF183" s="42"/>
      <c r="BRG183" s="42"/>
      <c r="BRH183" s="42"/>
      <c r="BRI183" s="42"/>
      <c r="BRJ183" s="42"/>
      <c r="BRK183" s="42"/>
      <c r="BRL183" s="42"/>
      <c r="BRM183" s="42"/>
      <c r="BRN183" s="42"/>
      <c r="BRO183" s="42"/>
      <c r="BRP183" s="42"/>
      <c r="BRQ183" s="42"/>
      <c r="BRR183" s="42"/>
      <c r="BRS183" s="42"/>
      <c r="BRT183" s="42"/>
      <c r="BRU183" s="42"/>
      <c r="BRV183" s="42"/>
      <c r="BRW183" s="42"/>
      <c r="BRX183" s="42"/>
      <c r="BRY183" s="42"/>
      <c r="BRZ183" s="42"/>
      <c r="BSA183" s="42"/>
      <c r="BSB183" s="42"/>
      <c r="BSC183" s="42"/>
      <c r="BSD183" s="42"/>
      <c r="BSE183" s="42"/>
      <c r="BSF183" s="42"/>
      <c r="BSG183" s="42"/>
      <c r="BSH183" s="42"/>
      <c r="BSI183" s="42"/>
      <c r="BSJ183" s="42"/>
      <c r="BSK183" s="42"/>
      <c r="BSL183" s="42"/>
      <c r="BSM183" s="42"/>
      <c r="BSN183" s="42"/>
      <c r="BSO183" s="42"/>
      <c r="BSP183" s="42"/>
      <c r="BSQ183" s="42"/>
      <c r="BSR183" s="42"/>
      <c r="BSS183" s="42"/>
      <c r="BST183" s="42"/>
      <c r="BSU183" s="42"/>
      <c r="BSV183" s="42"/>
      <c r="BSW183" s="42"/>
      <c r="BSX183" s="42"/>
      <c r="BSY183" s="42"/>
      <c r="BSZ183" s="42"/>
      <c r="BTA183" s="42"/>
      <c r="BTB183" s="42"/>
      <c r="BTC183" s="42"/>
      <c r="BTD183" s="42"/>
      <c r="BTE183" s="42"/>
      <c r="BTF183" s="42"/>
      <c r="BTG183" s="42"/>
      <c r="BTH183" s="42"/>
      <c r="BTI183" s="42"/>
      <c r="BTJ183" s="42"/>
      <c r="BTK183" s="42"/>
      <c r="BTL183" s="42"/>
      <c r="BTM183" s="42"/>
      <c r="BTN183" s="42"/>
      <c r="BTO183" s="42"/>
      <c r="BTP183" s="42"/>
      <c r="BTQ183" s="42"/>
      <c r="BTR183" s="42"/>
      <c r="BTS183" s="42"/>
      <c r="BTT183" s="42"/>
      <c r="BTU183" s="42"/>
      <c r="BTV183" s="42"/>
      <c r="BTW183" s="42"/>
      <c r="BTX183" s="42"/>
      <c r="BTY183" s="42"/>
      <c r="BTZ183" s="42"/>
      <c r="BUA183" s="42"/>
      <c r="BUB183" s="42"/>
      <c r="BUC183" s="42"/>
      <c r="BUD183" s="42"/>
      <c r="BUE183" s="42"/>
      <c r="BUF183" s="42"/>
      <c r="BUG183" s="42"/>
      <c r="BUH183" s="42"/>
      <c r="BUI183" s="42"/>
      <c r="BUJ183" s="42"/>
      <c r="BUK183" s="42"/>
      <c r="BUL183" s="42"/>
      <c r="BUM183" s="42"/>
      <c r="BUN183" s="42"/>
      <c r="BUO183" s="42"/>
      <c r="BUP183" s="42"/>
      <c r="BUQ183" s="42"/>
      <c r="BUR183" s="42"/>
      <c r="BUS183" s="42"/>
      <c r="BUT183" s="42"/>
      <c r="BUU183" s="42"/>
      <c r="BUV183" s="42"/>
      <c r="BUW183" s="42"/>
      <c r="BUX183" s="42"/>
      <c r="BUY183" s="42"/>
      <c r="BUZ183" s="42"/>
      <c r="BVA183" s="42"/>
      <c r="BVB183" s="42"/>
      <c r="BVC183" s="42"/>
      <c r="BVD183" s="42"/>
      <c r="BVE183" s="42"/>
      <c r="BVF183" s="42"/>
      <c r="BVG183" s="42"/>
      <c r="BVH183" s="42"/>
      <c r="BVI183" s="42"/>
      <c r="BVJ183" s="42"/>
      <c r="BVK183" s="42"/>
      <c r="BVL183" s="42"/>
      <c r="BVM183" s="42"/>
      <c r="BVN183" s="42"/>
      <c r="BVO183" s="42"/>
      <c r="BVP183" s="42"/>
      <c r="BVQ183" s="42"/>
      <c r="BVR183" s="42"/>
      <c r="BVS183" s="42"/>
      <c r="BVT183" s="42"/>
      <c r="BVU183" s="42"/>
      <c r="BVV183" s="42"/>
      <c r="BVW183" s="42"/>
      <c r="BVX183" s="42"/>
      <c r="BVY183" s="42"/>
      <c r="BVZ183" s="42"/>
      <c r="BWA183" s="42"/>
      <c r="BWB183" s="42"/>
      <c r="BWC183" s="42"/>
      <c r="BWD183" s="42"/>
      <c r="BWE183" s="42"/>
      <c r="BWF183" s="42"/>
      <c r="BWG183" s="42"/>
      <c r="BWH183" s="42"/>
      <c r="BWI183" s="42"/>
      <c r="BWJ183" s="42"/>
      <c r="BWK183" s="42"/>
      <c r="BWL183" s="42"/>
      <c r="BWM183" s="42"/>
      <c r="BWN183" s="42"/>
      <c r="BWO183" s="42"/>
      <c r="BWP183" s="42"/>
      <c r="BWQ183" s="42"/>
      <c r="BWR183" s="42"/>
      <c r="BWS183" s="42"/>
      <c r="BWT183" s="42"/>
      <c r="BWU183" s="42"/>
      <c r="BWV183" s="42"/>
      <c r="BWW183" s="42"/>
      <c r="BWX183" s="42"/>
      <c r="BWY183" s="42"/>
      <c r="BWZ183" s="42"/>
      <c r="BXA183" s="42"/>
      <c r="BXB183" s="42"/>
      <c r="BXC183" s="42"/>
      <c r="BXD183" s="42"/>
      <c r="BXE183" s="42"/>
      <c r="BXF183" s="42"/>
      <c r="BXG183" s="42"/>
      <c r="BXH183" s="42"/>
      <c r="BXI183" s="42"/>
      <c r="BXJ183" s="42"/>
      <c r="BXK183" s="42"/>
      <c r="BXL183" s="42"/>
      <c r="BXM183" s="42"/>
      <c r="BXN183" s="42"/>
      <c r="BXO183" s="42"/>
      <c r="BXP183" s="42"/>
      <c r="BXQ183" s="42"/>
      <c r="BXR183" s="42"/>
      <c r="BXS183" s="42"/>
      <c r="BXT183" s="42"/>
      <c r="BXU183" s="42"/>
      <c r="BXV183" s="42"/>
      <c r="BXW183" s="42"/>
      <c r="BXX183" s="42"/>
      <c r="BXY183" s="42"/>
      <c r="BXZ183" s="42"/>
      <c r="BYA183" s="42"/>
      <c r="BYB183" s="42"/>
      <c r="BYC183" s="42"/>
      <c r="BYD183" s="42"/>
      <c r="BYE183" s="42"/>
      <c r="BYF183" s="42"/>
      <c r="BYG183" s="42"/>
      <c r="BYH183" s="42"/>
      <c r="BYI183" s="42"/>
      <c r="BYJ183" s="42"/>
      <c r="BYK183" s="42"/>
      <c r="BYL183" s="42"/>
      <c r="BYM183" s="42"/>
      <c r="BYN183" s="42"/>
      <c r="BYO183" s="42"/>
      <c r="BYP183" s="42"/>
      <c r="BYQ183" s="42"/>
      <c r="BYR183" s="42"/>
      <c r="BYS183" s="42"/>
      <c r="BYT183" s="42"/>
      <c r="BYU183" s="42"/>
      <c r="BYV183" s="42"/>
      <c r="BYW183" s="42"/>
      <c r="BYX183" s="42"/>
      <c r="BYY183" s="42"/>
      <c r="BYZ183" s="42"/>
      <c r="BZA183" s="42"/>
      <c r="BZB183" s="42"/>
      <c r="BZC183" s="42"/>
      <c r="BZD183" s="42"/>
      <c r="BZE183" s="42"/>
      <c r="BZF183" s="42"/>
      <c r="BZG183" s="42"/>
      <c r="BZH183" s="42"/>
      <c r="BZI183" s="42"/>
      <c r="BZJ183" s="42"/>
      <c r="BZK183" s="42"/>
      <c r="BZL183" s="42"/>
      <c r="BZM183" s="42"/>
      <c r="BZN183" s="42"/>
      <c r="BZO183" s="42"/>
      <c r="BZP183" s="42"/>
      <c r="BZQ183" s="42"/>
      <c r="BZR183" s="42"/>
      <c r="BZS183" s="42"/>
      <c r="BZT183" s="42"/>
      <c r="BZU183" s="42"/>
      <c r="BZV183" s="42"/>
      <c r="BZW183" s="42"/>
      <c r="BZX183" s="42"/>
      <c r="BZY183" s="42"/>
      <c r="BZZ183" s="42"/>
      <c r="CAA183" s="42"/>
      <c r="CAB183" s="42"/>
      <c r="CAC183" s="42"/>
      <c r="CAD183" s="42"/>
      <c r="CAE183" s="42"/>
      <c r="CAF183" s="42"/>
      <c r="CAG183" s="42"/>
      <c r="CAH183" s="42"/>
      <c r="CAI183" s="42"/>
      <c r="CAJ183" s="42"/>
      <c r="CAK183" s="42"/>
      <c r="CAL183" s="42"/>
      <c r="CAM183" s="42"/>
      <c r="CAN183" s="42"/>
      <c r="CAO183" s="42"/>
      <c r="CAP183" s="42"/>
      <c r="CAQ183" s="42"/>
      <c r="CAR183" s="42"/>
      <c r="CAS183" s="42"/>
      <c r="CAT183" s="42"/>
      <c r="CAU183" s="42"/>
      <c r="CAV183" s="42"/>
      <c r="CAW183" s="42"/>
      <c r="CAX183" s="42"/>
      <c r="CAY183" s="42"/>
      <c r="CAZ183" s="42"/>
      <c r="CBA183" s="42"/>
      <c r="CBB183" s="42"/>
      <c r="CBC183" s="42"/>
      <c r="CBD183" s="42"/>
      <c r="CBE183" s="42"/>
      <c r="CBF183" s="42"/>
      <c r="CBG183" s="42"/>
      <c r="CBH183" s="42"/>
      <c r="CBI183" s="42"/>
      <c r="CBJ183" s="42"/>
      <c r="CBK183" s="42"/>
      <c r="CBL183" s="42"/>
      <c r="CBM183" s="42"/>
      <c r="CBN183" s="42"/>
      <c r="CBO183" s="42"/>
      <c r="CBP183" s="42"/>
      <c r="CBQ183" s="42"/>
      <c r="CBR183" s="42"/>
      <c r="CBS183" s="42"/>
      <c r="CBT183" s="42"/>
      <c r="CBU183" s="42"/>
      <c r="CBV183" s="42"/>
      <c r="CBW183" s="42"/>
      <c r="CBX183" s="42"/>
      <c r="CBY183" s="42"/>
      <c r="CBZ183" s="42"/>
      <c r="CCA183" s="42"/>
      <c r="CCB183" s="42"/>
      <c r="CCC183" s="42"/>
      <c r="CCD183" s="42"/>
      <c r="CCE183" s="42"/>
      <c r="CCF183" s="42"/>
      <c r="CCG183" s="42"/>
      <c r="CCH183" s="42"/>
      <c r="CCI183" s="42"/>
      <c r="CCJ183" s="42"/>
      <c r="CCK183" s="42"/>
      <c r="CCL183" s="42"/>
      <c r="CCM183" s="42"/>
      <c r="CCN183" s="42"/>
      <c r="CCO183" s="42"/>
      <c r="CCP183" s="42"/>
      <c r="CCQ183" s="42"/>
      <c r="CCR183" s="42"/>
      <c r="CCS183" s="42"/>
      <c r="CCT183" s="42"/>
      <c r="CCU183" s="42"/>
      <c r="CCV183" s="42"/>
      <c r="CCW183" s="42"/>
      <c r="CCX183" s="42"/>
      <c r="CCY183" s="42"/>
      <c r="CCZ183" s="42"/>
      <c r="CDA183" s="42"/>
      <c r="CDB183" s="42"/>
      <c r="CDC183" s="42"/>
      <c r="CDD183" s="42"/>
      <c r="CDE183" s="42"/>
      <c r="CDF183" s="42"/>
      <c r="CDG183" s="42"/>
      <c r="CDH183" s="42"/>
      <c r="CDI183" s="42"/>
      <c r="CDJ183" s="42"/>
      <c r="CDK183" s="42"/>
      <c r="CDL183" s="42"/>
      <c r="CDM183" s="42"/>
      <c r="CDN183" s="42"/>
      <c r="CDO183" s="42"/>
      <c r="CDP183" s="42"/>
      <c r="CDQ183" s="42"/>
      <c r="CDR183" s="42"/>
      <c r="CDS183" s="42"/>
      <c r="CDT183" s="42"/>
      <c r="CDU183" s="42"/>
      <c r="CDV183" s="42"/>
      <c r="CDW183" s="42"/>
      <c r="CDX183" s="42"/>
      <c r="CDY183" s="42"/>
      <c r="CDZ183" s="42"/>
      <c r="CEA183" s="42"/>
      <c r="CEB183" s="42"/>
      <c r="CEC183" s="42"/>
      <c r="CED183" s="42"/>
      <c r="CEE183" s="42"/>
      <c r="CEF183" s="42"/>
      <c r="CEG183" s="42"/>
      <c r="CEH183" s="42"/>
      <c r="CEI183" s="42"/>
      <c r="CEJ183" s="42"/>
      <c r="CEK183" s="42"/>
      <c r="CEL183" s="42"/>
      <c r="CEM183" s="42"/>
      <c r="CEN183" s="42"/>
      <c r="CEO183" s="42"/>
      <c r="CEP183" s="42"/>
      <c r="CEQ183" s="42"/>
      <c r="CER183" s="42"/>
      <c r="CES183" s="42"/>
      <c r="CET183" s="42"/>
      <c r="CEU183" s="42"/>
      <c r="CEV183" s="42"/>
      <c r="CEW183" s="42"/>
      <c r="CEX183" s="42"/>
      <c r="CEY183" s="42"/>
      <c r="CEZ183" s="42"/>
      <c r="CFA183" s="42"/>
      <c r="CFB183" s="42"/>
      <c r="CFC183" s="42"/>
      <c r="CFD183" s="42"/>
      <c r="CFE183" s="42"/>
      <c r="CFF183" s="42"/>
      <c r="CFG183" s="42"/>
      <c r="CFH183" s="42"/>
      <c r="CFI183" s="42"/>
      <c r="CFJ183" s="42"/>
      <c r="CFK183" s="42"/>
      <c r="CFL183" s="42"/>
      <c r="CFM183" s="42"/>
      <c r="CFN183" s="42"/>
      <c r="CFO183" s="42"/>
      <c r="CFP183" s="42"/>
      <c r="CFQ183" s="42"/>
      <c r="CFR183" s="42"/>
      <c r="CFS183" s="42"/>
      <c r="CFT183" s="42"/>
      <c r="CFU183" s="42"/>
      <c r="CFV183" s="42"/>
      <c r="CFW183" s="42"/>
      <c r="CFX183" s="42"/>
      <c r="CFY183" s="42"/>
      <c r="CFZ183" s="42"/>
      <c r="CGA183" s="42"/>
      <c r="CGB183" s="42"/>
      <c r="CGC183" s="42"/>
      <c r="CGD183" s="42"/>
      <c r="CGE183" s="42"/>
      <c r="CGF183" s="42"/>
      <c r="CGG183" s="42"/>
      <c r="CGH183" s="42"/>
      <c r="CGI183" s="42"/>
      <c r="CGJ183" s="42"/>
      <c r="CGK183" s="42"/>
      <c r="CGL183" s="42"/>
      <c r="CGM183" s="42"/>
      <c r="CGN183" s="42"/>
      <c r="CGO183" s="42"/>
      <c r="CGP183" s="42"/>
      <c r="CGQ183" s="42"/>
      <c r="CGR183" s="42"/>
      <c r="CGS183" s="42"/>
      <c r="CGT183" s="42"/>
      <c r="CGU183" s="42"/>
      <c r="CGV183" s="42"/>
      <c r="CGW183" s="42"/>
      <c r="CGX183" s="42"/>
      <c r="CGY183" s="42"/>
      <c r="CGZ183" s="42"/>
      <c r="CHA183" s="42"/>
      <c r="CHB183" s="42"/>
      <c r="CHC183" s="42"/>
      <c r="CHD183" s="42"/>
      <c r="CHE183" s="42"/>
      <c r="CHF183" s="42"/>
      <c r="CHG183" s="42"/>
      <c r="CHH183" s="42"/>
      <c r="CHI183" s="42"/>
      <c r="CHJ183" s="42"/>
      <c r="CHK183" s="42"/>
      <c r="CHL183" s="42"/>
      <c r="CHM183" s="42"/>
      <c r="CHN183" s="42"/>
      <c r="CHO183" s="42"/>
      <c r="CHP183" s="42"/>
      <c r="CHQ183" s="42"/>
      <c r="CHR183" s="42"/>
      <c r="CHS183" s="42"/>
      <c r="CHT183" s="42"/>
      <c r="CHU183" s="42"/>
      <c r="CHV183" s="42"/>
      <c r="CHW183" s="42"/>
      <c r="CHX183" s="42"/>
      <c r="CHY183" s="42"/>
      <c r="CHZ183" s="42"/>
      <c r="CIA183" s="42"/>
      <c r="CIB183" s="42"/>
      <c r="CIC183" s="42"/>
      <c r="CID183" s="42"/>
      <c r="CIE183" s="42"/>
      <c r="CIF183" s="42"/>
      <c r="CIG183" s="42"/>
      <c r="CIH183" s="42"/>
      <c r="CII183" s="42"/>
      <c r="CIJ183" s="42"/>
      <c r="CIK183" s="42"/>
      <c r="CIL183" s="42"/>
      <c r="CIM183" s="42"/>
      <c r="CIN183" s="42"/>
      <c r="CIO183" s="42"/>
      <c r="CIP183" s="42"/>
      <c r="CIQ183" s="42"/>
      <c r="CIR183" s="42"/>
      <c r="CIS183" s="42"/>
      <c r="CIT183" s="42"/>
      <c r="CIU183" s="42"/>
      <c r="CIV183" s="42"/>
      <c r="CIW183" s="42"/>
      <c r="CIX183" s="42"/>
      <c r="CIY183" s="42"/>
      <c r="CIZ183" s="42"/>
      <c r="CJA183" s="42"/>
      <c r="CJB183" s="42"/>
      <c r="CJC183" s="42"/>
      <c r="CJD183" s="42"/>
      <c r="CJE183" s="42"/>
      <c r="CJF183" s="42"/>
      <c r="CJG183" s="42"/>
      <c r="CJH183" s="42"/>
      <c r="CJI183" s="42"/>
      <c r="CJJ183" s="42"/>
      <c r="CJK183" s="42"/>
      <c r="CJL183" s="42"/>
      <c r="CJM183" s="42"/>
      <c r="CJN183" s="42"/>
      <c r="CJO183" s="42"/>
      <c r="CJP183" s="42"/>
      <c r="CJQ183" s="42"/>
      <c r="CJR183" s="42"/>
      <c r="CJS183" s="42"/>
      <c r="CJT183" s="42"/>
      <c r="CJU183" s="42"/>
      <c r="CJV183" s="42"/>
      <c r="CJW183" s="42"/>
      <c r="CJX183" s="42"/>
      <c r="CJY183" s="42"/>
      <c r="CJZ183" s="42"/>
      <c r="CKA183" s="42"/>
      <c r="CKB183" s="42"/>
      <c r="CKC183" s="42"/>
      <c r="CKD183" s="42"/>
      <c r="CKE183" s="42"/>
      <c r="CKF183" s="42"/>
      <c r="CKG183" s="42"/>
      <c r="CKH183" s="42"/>
      <c r="CKI183" s="42"/>
      <c r="CKJ183" s="42"/>
      <c r="CKK183" s="42"/>
      <c r="CKL183" s="42"/>
      <c r="CKM183" s="42"/>
      <c r="CKN183" s="42"/>
      <c r="CKO183" s="42"/>
      <c r="CKP183" s="42"/>
      <c r="CKQ183" s="42"/>
      <c r="CKR183" s="42"/>
      <c r="CKS183" s="42"/>
      <c r="CKT183" s="42"/>
      <c r="CKU183" s="42"/>
      <c r="CKV183" s="42"/>
      <c r="CKW183" s="42"/>
      <c r="CKX183" s="42"/>
      <c r="CKY183" s="42"/>
      <c r="CKZ183" s="42"/>
      <c r="CLA183" s="42"/>
      <c r="CLB183" s="42"/>
      <c r="CLC183" s="42"/>
      <c r="CLD183" s="42"/>
      <c r="CLE183" s="42"/>
      <c r="CLF183" s="42"/>
      <c r="CLG183" s="42"/>
      <c r="CLH183" s="42"/>
      <c r="CLI183" s="42"/>
      <c r="CLJ183" s="42"/>
      <c r="CLK183" s="42"/>
      <c r="CLL183" s="42"/>
      <c r="CLM183" s="42"/>
      <c r="CLN183" s="42"/>
      <c r="CLO183" s="42"/>
      <c r="CLP183" s="42"/>
      <c r="CLQ183" s="42"/>
      <c r="CLR183" s="42"/>
      <c r="CLS183" s="42"/>
      <c r="CLT183" s="42"/>
      <c r="CLU183" s="42"/>
      <c r="CLV183" s="42"/>
      <c r="CLW183" s="42"/>
      <c r="CLX183" s="42"/>
      <c r="CLY183" s="42"/>
      <c r="CLZ183" s="42"/>
      <c r="CMA183" s="42"/>
      <c r="CMB183" s="42"/>
      <c r="CMC183" s="42"/>
      <c r="CMD183" s="42"/>
      <c r="CME183" s="42"/>
      <c r="CMF183" s="42"/>
      <c r="CMG183" s="42"/>
      <c r="CMH183" s="42"/>
      <c r="CMI183" s="42"/>
      <c r="CMJ183" s="42"/>
      <c r="CMK183" s="42"/>
      <c r="CML183" s="42"/>
      <c r="CMM183" s="42"/>
      <c r="CMN183" s="42"/>
      <c r="CMO183" s="42"/>
      <c r="CMP183" s="42"/>
      <c r="CMQ183" s="42"/>
      <c r="CMR183" s="42"/>
      <c r="CMS183" s="42"/>
      <c r="CMT183" s="42"/>
      <c r="CMU183" s="42"/>
      <c r="CMV183" s="42"/>
      <c r="CMW183" s="42"/>
      <c r="CMX183" s="42"/>
      <c r="CMY183" s="42"/>
      <c r="CMZ183" s="42"/>
      <c r="CNA183" s="42"/>
      <c r="CNB183" s="42"/>
      <c r="CNC183" s="42"/>
      <c r="CND183" s="42"/>
      <c r="CNE183" s="42"/>
      <c r="CNF183" s="42"/>
      <c r="CNG183" s="42"/>
      <c r="CNH183" s="42"/>
      <c r="CNI183" s="42"/>
      <c r="CNJ183" s="42"/>
      <c r="CNK183" s="42"/>
      <c r="CNL183" s="42"/>
      <c r="CNM183" s="42"/>
      <c r="CNN183" s="42"/>
      <c r="CNO183" s="42"/>
      <c r="CNP183" s="42"/>
      <c r="CNQ183" s="42"/>
      <c r="CNR183" s="42"/>
      <c r="CNS183" s="42"/>
      <c r="CNT183" s="42"/>
      <c r="CNU183" s="42"/>
      <c r="CNV183" s="42"/>
      <c r="CNW183" s="42"/>
      <c r="CNX183" s="42"/>
      <c r="CNY183" s="42"/>
      <c r="CNZ183" s="42"/>
      <c r="COA183" s="42"/>
      <c r="COB183" s="42"/>
      <c r="COC183" s="42"/>
      <c r="COD183" s="42"/>
      <c r="COE183" s="42"/>
      <c r="COF183" s="42"/>
      <c r="COG183" s="42"/>
      <c r="COH183" s="42"/>
      <c r="COI183" s="42"/>
      <c r="COJ183" s="42"/>
      <c r="COK183" s="42"/>
      <c r="COL183" s="42"/>
      <c r="COM183" s="42"/>
      <c r="CON183" s="42"/>
      <c r="COO183" s="42"/>
      <c r="COP183" s="42"/>
      <c r="COQ183" s="42"/>
      <c r="COR183" s="42"/>
      <c r="COS183" s="42"/>
      <c r="COT183" s="42"/>
      <c r="COU183" s="42"/>
      <c r="COV183" s="42"/>
      <c r="COW183" s="42"/>
      <c r="COX183" s="42"/>
      <c r="COY183" s="42"/>
      <c r="COZ183" s="42"/>
      <c r="CPA183" s="42"/>
      <c r="CPB183" s="42"/>
      <c r="CPC183" s="42"/>
      <c r="CPD183" s="42"/>
      <c r="CPE183" s="42"/>
      <c r="CPF183" s="42"/>
      <c r="CPG183" s="42"/>
      <c r="CPH183" s="42"/>
      <c r="CPI183" s="42"/>
      <c r="CPJ183" s="42"/>
      <c r="CPK183" s="42"/>
      <c r="CPL183" s="42"/>
      <c r="CPM183" s="42"/>
      <c r="CPN183" s="42"/>
      <c r="CPO183" s="42"/>
      <c r="CPP183" s="42"/>
      <c r="CPQ183" s="42"/>
      <c r="CPR183" s="42"/>
      <c r="CPS183" s="42"/>
      <c r="CPT183" s="42"/>
      <c r="CPU183" s="42"/>
      <c r="CPV183" s="42"/>
      <c r="CPW183" s="42"/>
      <c r="CPX183" s="42"/>
      <c r="CPY183" s="42"/>
      <c r="CPZ183" s="42"/>
      <c r="CQA183" s="42"/>
      <c r="CQB183" s="42"/>
      <c r="CQC183" s="42"/>
      <c r="CQD183" s="42"/>
      <c r="CQE183" s="42"/>
      <c r="CQF183" s="42"/>
      <c r="CQG183" s="42"/>
      <c r="CQH183" s="42"/>
      <c r="CQI183" s="42"/>
      <c r="CQJ183" s="42"/>
      <c r="CQK183" s="42"/>
      <c r="CQL183" s="42"/>
      <c r="CQM183" s="42"/>
      <c r="CQN183" s="42"/>
      <c r="CQO183" s="42"/>
      <c r="CQP183" s="42"/>
      <c r="CQQ183" s="42"/>
      <c r="CQR183" s="42"/>
      <c r="CQS183" s="42"/>
      <c r="CQT183" s="42"/>
      <c r="CQU183" s="42"/>
      <c r="CQV183" s="42"/>
      <c r="CQW183" s="42"/>
      <c r="CQX183" s="42"/>
      <c r="CQY183" s="42"/>
      <c r="CQZ183" s="42"/>
      <c r="CRA183" s="42"/>
      <c r="CRB183" s="42"/>
      <c r="CRC183" s="42"/>
      <c r="CRD183" s="42"/>
      <c r="CRE183" s="42"/>
      <c r="CRF183" s="42"/>
      <c r="CRG183" s="42"/>
      <c r="CRH183" s="42"/>
      <c r="CRI183" s="42"/>
      <c r="CRJ183" s="42"/>
      <c r="CRK183" s="42"/>
      <c r="CRL183" s="42"/>
      <c r="CRM183" s="42"/>
      <c r="CRN183" s="42"/>
      <c r="CRO183" s="42"/>
      <c r="CRP183" s="42"/>
      <c r="CRQ183" s="42"/>
      <c r="CRR183" s="42"/>
      <c r="CRS183" s="42"/>
      <c r="CRT183" s="42"/>
      <c r="CRU183" s="42"/>
      <c r="CRV183" s="42"/>
      <c r="CRW183" s="42"/>
      <c r="CRX183" s="42"/>
      <c r="CRY183" s="42"/>
      <c r="CRZ183" s="42"/>
      <c r="CSA183" s="42"/>
      <c r="CSB183" s="42"/>
      <c r="CSC183" s="42"/>
      <c r="CSD183" s="42"/>
      <c r="CSE183" s="42"/>
      <c r="CSF183" s="42"/>
      <c r="CSG183" s="42"/>
      <c r="CSH183" s="42"/>
      <c r="CSI183" s="42"/>
      <c r="CSJ183" s="42"/>
      <c r="CSK183" s="42"/>
      <c r="CSL183" s="42"/>
      <c r="CSM183" s="42"/>
      <c r="CSN183" s="42"/>
      <c r="CSO183" s="42"/>
      <c r="CSP183" s="42"/>
      <c r="CSQ183" s="42"/>
      <c r="CSR183" s="42"/>
      <c r="CSS183" s="42"/>
      <c r="CST183" s="42"/>
      <c r="CSU183" s="42"/>
      <c r="CSV183" s="42"/>
      <c r="CSW183" s="42"/>
      <c r="CSX183" s="42"/>
      <c r="CSY183" s="42"/>
      <c r="CSZ183" s="42"/>
      <c r="CTA183" s="42"/>
      <c r="CTB183" s="42"/>
      <c r="CTC183" s="42"/>
      <c r="CTD183" s="42"/>
      <c r="CTE183" s="42"/>
      <c r="CTF183" s="42"/>
      <c r="CTG183" s="42"/>
      <c r="CTH183" s="42"/>
      <c r="CTI183" s="42"/>
      <c r="CTJ183" s="42"/>
      <c r="CTK183" s="42"/>
      <c r="CTL183" s="42"/>
      <c r="CTM183" s="42"/>
      <c r="CTN183" s="42"/>
      <c r="CTO183" s="42"/>
      <c r="CTP183" s="42"/>
      <c r="CTQ183" s="42"/>
      <c r="CTR183" s="42"/>
      <c r="CTS183" s="42"/>
      <c r="CTT183" s="42"/>
      <c r="CTU183" s="42"/>
      <c r="CTV183" s="42"/>
      <c r="CTW183" s="42"/>
      <c r="CTX183" s="42"/>
      <c r="CTY183" s="42"/>
      <c r="CTZ183" s="42"/>
      <c r="CUA183" s="42"/>
      <c r="CUB183" s="42"/>
      <c r="CUC183" s="42"/>
      <c r="CUD183" s="42"/>
      <c r="CUE183" s="42"/>
      <c r="CUF183" s="42"/>
      <c r="CUG183" s="42"/>
      <c r="CUH183" s="42"/>
      <c r="CUI183" s="42"/>
      <c r="CUJ183" s="42"/>
      <c r="CUK183" s="42"/>
      <c r="CUL183" s="42"/>
      <c r="CUM183" s="42"/>
      <c r="CUN183" s="42"/>
      <c r="CUO183" s="42"/>
      <c r="CUP183" s="42"/>
      <c r="CUQ183" s="42"/>
      <c r="CUR183" s="42"/>
      <c r="CUS183" s="42"/>
      <c r="CUT183" s="42"/>
      <c r="CUU183" s="42"/>
      <c r="CUV183" s="42"/>
      <c r="CUW183" s="42"/>
      <c r="CUX183" s="42"/>
      <c r="CUY183" s="42"/>
      <c r="CUZ183" s="42"/>
      <c r="CVA183" s="42"/>
      <c r="CVB183" s="42"/>
      <c r="CVC183" s="42"/>
      <c r="CVD183" s="42"/>
      <c r="CVE183" s="42"/>
      <c r="CVF183" s="42"/>
      <c r="CVG183" s="42"/>
      <c r="CVH183" s="42"/>
      <c r="CVI183" s="42"/>
      <c r="CVJ183" s="42"/>
      <c r="CVK183" s="42"/>
      <c r="CVL183" s="42"/>
      <c r="CVM183" s="42"/>
      <c r="CVN183" s="42"/>
      <c r="CVO183" s="42"/>
      <c r="CVP183" s="42"/>
      <c r="CVQ183" s="42"/>
      <c r="CVR183" s="42"/>
      <c r="CVS183" s="42"/>
      <c r="CVT183" s="42"/>
      <c r="CVU183" s="42"/>
      <c r="CVV183" s="42"/>
      <c r="CVW183" s="42"/>
      <c r="CVX183" s="42"/>
      <c r="CVY183" s="42"/>
      <c r="CVZ183" s="42"/>
      <c r="CWA183" s="42"/>
      <c r="CWB183" s="42"/>
      <c r="CWC183" s="42"/>
      <c r="CWD183" s="42"/>
      <c r="CWE183" s="42"/>
      <c r="CWF183" s="42"/>
      <c r="CWG183" s="42"/>
      <c r="CWH183" s="42"/>
      <c r="CWI183" s="42"/>
      <c r="CWJ183" s="42"/>
      <c r="CWK183" s="42"/>
      <c r="CWL183" s="42"/>
      <c r="CWM183" s="42"/>
      <c r="CWN183" s="42"/>
      <c r="CWO183" s="42"/>
      <c r="CWP183" s="42"/>
      <c r="CWQ183" s="42"/>
      <c r="CWR183" s="42"/>
      <c r="CWS183" s="42"/>
      <c r="CWT183" s="42"/>
      <c r="CWU183" s="42"/>
      <c r="CWV183" s="42"/>
      <c r="CWW183" s="42"/>
      <c r="CWX183" s="42"/>
      <c r="CWY183" s="42"/>
      <c r="CWZ183" s="42"/>
      <c r="CXA183" s="42"/>
      <c r="CXB183" s="42"/>
      <c r="CXC183" s="42"/>
      <c r="CXD183" s="42"/>
      <c r="CXE183" s="42"/>
      <c r="CXF183" s="42"/>
      <c r="CXG183" s="42"/>
      <c r="CXH183" s="42"/>
      <c r="CXI183" s="42"/>
      <c r="CXJ183" s="42"/>
      <c r="CXK183" s="42"/>
      <c r="CXL183" s="42"/>
      <c r="CXM183" s="42"/>
      <c r="CXN183" s="42"/>
      <c r="CXO183" s="42"/>
      <c r="CXP183" s="42"/>
      <c r="CXQ183" s="42"/>
      <c r="CXR183" s="42"/>
      <c r="CXS183" s="42"/>
      <c r="CXT183" s="42"/>
      <c r="CXU183" s="42"/>
      <c r="CXV183" s="42"/>
      <c r="CXW183" s="42"/>
      <c r="CXX183" s="42"/>
      <c r="CXY183" s="42"/>
      <c r="CXZ183" s="42"/>
      <c r="CYA183" s="42"/>
      <c r="CYB183" s="42"/>
      <c r="CYC183" s="42"/>
      <c r="CYD183" s="42"/>
      <c r="CYE183" s="42"/>
      <c r="CYF183" s="42"/>
      <c r="CYG183" s="42"/>
      <c r="CYH183" s="42"/>
      <c r="CYI183" s="42"/>
      <c r="CYJ183" s="42"/>
      <c r="CYK183" s="42"/>
      <c r="CYL183" s="42"/>
      <c r="CYM183" s="42"/>
      <c r="CYN183" s="42"/>
      <c r="CYO183" s="42"/>
      <c r="CYP183" s="42"/>
      <c r="CYQ183" s="42"/>
      <c r="CYR183" s="42"/>
      <c r="CYS183" s="42"/>
      <c r="CYT183" s="42"/>
      <c r="CYU183" s="42"/>
      <c r="CYV183" s="42"/>
      <c r="CYW183" s="42"/>
      <c r="CYX183" s="42"/>
      <c r="CYY183" s="42"/>
      <c r="CYZ183" s="42"/>
      <c r="CZA183" s="42"/>
      <c r="CZB183" s="42"/>
      <c r="CZC183" s="42"/>
      <c r="CZD183" s="42"/>
      <c r="CZE183" s="42"/>
      <c r="CZF183" s="42"/>
      <c r="CZG183" s="42"/>
      <c r="CZH183" s="42"/>
      <c r="CZI183" s="42"/>
      <c r="CZJ183" s="42"/>
      <c r="CZK183" s="42"/>
      <c r="CZL183" s="42"/>
      <c r="CZM183" s="42"/>
      <c r="CZN183" s="42"/>
      <c r="CZO183" s="42"/>
      <c r="CZP183" s="42"/>
      <c r="CZQ183" s="42"/>
      <c r="CZR183" s="42"/>
      <c r="CZS183" s="42"/>
      <c r="CZT183" s="42"/>
      <c r="CZU183" s="42"/>
      <c r="CZV183" s="42"/>
      <c r="CZW183" s="42"/>
      <c r="CZX183" s="42"/>
      <c r="CZY183" s="42"/>
      <c r="CZZ183" s="42"/>
      <c r="DAA183" s="42"/>
      <c r="DAB183" s="42"/>
      <c r="DAC183" s="42"/>
      <c r="DAD183" s="42"/>
      <c r="DAE183" s="42"/>
      <c r="DAF183" s="42"/>
      <c r="DAG183" s="42"/>
      <c r="DAH183" s="42"/>
      <c r="DAI183" s="42"/>
      <c r="DAJ183" s="42"/>
      <c r="DAK183" s="42"/>
      <c r="DAL183" s="42"/>
      <c r="DAM183" s="42"/>
      <c r="DAN183" s="42"/>
      <c r="DAO183" s="42"/>
      <c r="DAP183" s="42"/>
      <c r="DAQ183" s="42"/>
      <c r="DAR183" s="42"/>
      <c r="DAS183" s="42"/>
      <c r="DAT183" s="42"/>
      <c r="DAU183" s="42"/>
      <c r="DAV183" s="42"/>
      <c r="DAW183" s="42"/>
      <c r="DAX183" s="42"/>
      <c r="DAY183" s="42"/>
      <c r="DAZ183" s="42"/>
      <c r="DBA183" s="42"/>
      <c r="DBB183" s="42"/>
      <c r="DBC183" s="42"/>
      <c r="DBD183" s="42"/>
      <c r="DBE183" s="42"/>
      <c r="DBF183" s="42"/>
      <c r="DBG183" s="42"/>
      <c r="DBH183" s="42"/>
      <c r="DBI183" s="42"/>
      <c r="DBJ183" s="42"/>
      <c r="DBK183" s="42"/>
      <c r="DBL183" s="42"/>
      <c r="DBM183" s="42"/>
      <c r="DBN183" s="42"/>
      <c r="DBO183" s="42"/>
      <c r="DBP183" s="42"/>
      <c r="DBQ183" s="42"/>
      <c r="DBR183" s="42"/>
      <c r="DBS183" s="42"/>
      <c r="DBT183" s="42"/>
      <c r="DBU183" s="42"/>
      <c r="DBV183" s="42"/>
      <c r="DBW183" s="42"/>
      <c r="DBX183" s="42"/>
      <c r="DBY183" s="42"/>
      <c r="DBZ183" s="42"/>
      <c r="DCA183" s="42"/>
      <c r="DCB183" s="42"/>
      <c r="DCC183" s="42"/>
      <c r="DCD183" s="42"/>
      <c r="DCE183" s="42"/>
      <c r="DCF183" s="42"/>
      <c r="DCG183" s="42"/>
      <c r="DCH183" s="42"/>
      <c r="DCI183" s="42"/>
      <c r="DCJ183" s="42"/>
      <c r="DCK183" s="42"/>
      <c r="DCL183" s="42"/>
      <c r="DCM183" s="42"/>
      <c r="DCN183" s="42"/>
      <c r="DCO183" s="42"/>
      <c r="DCP183" s="42"/>
      <c r="DCQ183" s="42"/>
      <c r="DCR183" s="42"/>
      <c r="DCS183" s="42"/>
      <c r="DCT183" s="42"/>
      <c r="DCU183" s="42"/>
      <c r="DCV183" s="42"/>
      <c r="DCW183" s="42"/>
      <c r="DCX183" s="42"/>
      <c r="DCY183" s="42"/>
      <c r="DCZ183" s="42"/>
      <c r="DDA183" s="42"/>
      <c r="DDB183" s="42"/>
      <c r="DDC183" s="42"/>
      <c r="DDD183" s="42"/>
      <c r="DDE183" s="42"/>
      <c r="DDF183" s="42"/>
      <c r="DDG183" s="42"/>
      <c r="DDH183" s="42"/>
      <c r="DDI183" s="42"/>
      <c r="DDJ183" s="42"/>
      <c r="DDK183" s="42"/>
      <c r="DDL183" s="42"/>
      <c r="DDM183" s="42"/>
      <c r="DDN183" s="42"/>
      <c r="DDO183" s="42"/>
      <c r="DDP183" s="42"/>
      <c r="DDQ183" s="42"/>
      <c r="DDR183" s="42"/>
      <c r="DDS183" s="42"/>
      <c r="DDT183" s="42"/>
      <c r="DDU183" s="42"/>
      <c r="DDV183" s="42"/>
      <c r="DDW183" s="42"/>
      <c r="DDX183" s="42"/>
      <c r="DDY183" s="42"/>
      <c r="DDZ183" s="42"/>
      <c r="DEA183" s="42"/>
      <c r="DEB183" s="42"/>
      <c r="DEC183" s="42"/>
      <c r="DED183" s="42"/>
      <c r="DEE183" s="42"/>
      <c r="DEF183" s="42"/>
      <c r="DEG183" s="42"/>
      <c r="DEH183" s="42"/>
      <c r="DEI183" s="42"/>
      <c r="DEJ183" s="42"/>
      <c r="DEK183" s="42"/>
      <c r="DEL183" s="42"/>
      <c r="DEM183" s="42"/>
      <c r="DEN183" s="42"/>
      <c r="DEO183" s="42"/>
      <c r="DEP183" s="42"/>
      <c r="DEQ183" s="42"/>
      <c r="DER183" s="42"/>
      <c r="DES183" s="42"/>
      <c r="DET183" s="42"/>
      <c r="DEU183" s="42"/>
      <c r="DEV183" s="42"/>
      <c r="DEW183" s="42"/>
      <c r="DEX183" s="42"/>
      <c r="DEY183" s="42"/>
      <c r="DEZ183" s="42"/>
      <c r="DFA183" s="42"/>
      <c r="DFB183" s="42"/>
      <c r="DFC183" s="42"/>
      <c r="DFD183" s="42"/>
      <c r="DFE183" s="42"/>
      <c r="DFF183" s="42"/>
      <c r="DFG183" s="42"/>
      <c r="DFH183" s="42"/>
      <c r="DFI183" s="42"/>
      <c r="DFJ183" s="42"/>
      <c r="DFK183" s="42"/>
      <c r="DFL183" s="42"/>
      <c r="DFM183" s="42"/>
      <c r="DFN183" s="42"/>
      <c r="DFO183" s="42"/>
      <c r="DFP183" s="42"/>
      <c r="DFQ183" s="42"/>
      <c r="DFR183" s="42"/>
      <c r="DFS183" s="42"/>
      <c r="DFT183" s="42"/>
      <c r="DFU183" s="42"/>
      <c r="DFV183" s="42"/>
      <c r="DFW183" s="42"/>
      <c r="DFX183" s="42"/>
      <c r="DFY183" s="42"/>
      <c r="DFZ183" s="42"/>
      <c r="DGA183" s="42"/>
      <c r="DGB183" s="42"/>
      <c r="DGC183" s="42"/>
      <c r="DGD183" s="42"/>
      <c r="DGE183" s="42"/>
      <c r="DGF183" s="42"/>
      <c r="DGG183" s="42"/>
      <c r="DGH183" s="42"/>
      <c r="DGI183" s="42"/>
      <c r="DGJ183" s="42"/>
      <c r="DGK183" s="42"/>
      <c r="DGL183" s="42"/>
      <c r="DGM183" s="42"/>
      <c r="DGN183" s="42"/>
      <c r="DGO183" s="42"/>
      <c r="DGP183" s="42"/>
      <c r="DGQ183" s="42"/>
      <c r="DGR183" s="42"/>
      <c r="DGS183" s="42"/>
      <c r="DGT183" s="42"/>
      <c r="DGU183" s="42"/>
      <c r="DGV183" s="42"/>
      <c r="DGW183" s="42"/>
      <c r="DGX183" s="42"/>
      <c r="DGY183" s="42"/>
      <c r="DGZ183" s="42"/>
      <c r="DHA183" s="42"/>
      <c r="DHB183" s="42"/>
      <c r="DHC183" s="42"/>
      <c r="DHD183" s="42"/>
      <c r="DHE183" s="42"/>
      <c r="DHF183" s="42"/>
      <c r="DHG183" s="42"/>
      <c r="DHH183" s="42"/>
      <c r="DHI183" s="42"/>
      <c r="DHJ183" s="42"/>
      <c r="DHK183" s="42"/>
      <c r="DHL183" s="42"/>
      <c r="DHM183" s="42"/>
      <c r="DHN183" s="42"/>
      <c r="DHO183" s="42"/>
      <c r="DHP183" s="42"/>
      <c r="DHQ183" s="42"/>
      <c r="DHR183" s="42"/>
      <c r="DHS183" s="42"/>
      <c r="DHT183" s="42"/>
      <c r="DHU183" s="42"/>
      <c r="DHV183" s="42"/>
      <c r="DHW183" s="42"/>
      <c r="DHX183" s="42"/>
      <c r="DHY183" s="42"/>
      <c r="DHZ183" s="42"/>
      <c r="DIA183" s="42"/>
      <c r="DIB183" s="42"/>
      <c r="DIC183" s="42"/>
      <c r="DID183" s="42"/>
      <c r="DIE183" s="42"/>
      <c r="DIF183" s="42"/>
      <c r="DIG183" s="42"/>
      <c r="DIH183" s="42"/>
      <c r="DII183" s="42"/>
      <c r="DIJ183" s="42"/>
      <c r="DIK183" s="42"/>
      <c r="DIL183" s="42"/>
      <c r="DIM183" s="42"/>
      <c r="DIN183" s="42"/>
      <c r="DIO183" s="42"/>
      <c r="DIP183" s="42"/>
      <c r="DIQ183" s="42"/>
      <c r="DIR183" s="42"/>
      <c r="DIS183" s="42"/>
      <c r="DIT183" s="42"/>
      <c r="DIU183" s="42"/>
      <c r="DIV183" s="42"/>
      <c r="DIW183" s="42"/>
      <c r="DIX183" s="42"/>
      <c r="DIY183" s="42"/>
      <c r="DIZ183" s="42"/>
      <c r="DJA183" s="42"/>
      <c r="DJB183" s="42"/>
      <c r="DJC183" s="42"/>
      <c r="DJD183" s="42"/>
      <c r="DJE183" s="42"/>
      <c r="DJF183" s="42"/>
      <c r="DJG183" s="42"/>
      <c r="DJH183" s="42"/>
      <c r="DJI183" s="42"/>
      <c r="DJJ183" s="42"/>
      <c r="DJK183" s="42"/>
      <c r="DJL183" s="42"/>
      <c r="DJM183" s="42"/>
      <c r="DJN183" s="42"/>
      <c r="DJO183" s="42"/>
      <c r="DJP183" s="42"/>
      <c r="DJQ183" s="42"/>
      <c r="DJR183" s="42"/>
      <c r="DJS183" s="42"/>
      <c r="DJT183" s="42"/>
      <c r="DJU183" s="42"/>
      <c r="DJV183" s="42"/>
      <c r="DJW183" s="42"/>
      <c r="DJX183" s="42"/>
      <c r="DJY183" s="42"/>
      <c r="DJZ183" s="42"/>
      <c r="DKA183" s="42"/>
      <c r="DKB183" s="42"/>
      <c r="DKC183" s="42"/>
      <c r="DKD183" s="42"/>
      <c r="DKE183" s="42"/>
      <c r="DKF183" s="42"/>
      <c r="DKG183" s="42"/>
      <c r="DKH183" s="42"/>
      <c r="DKI183" s="42"/>
      <c r="DKJ183" s="42"/>
      <c r="DKK183" s="42"/>
      <c r="DKL183" s="42"/>
      <c r="DKM183" s="42"/>
      <c r="DKN183" s="42"/>
      <c r="DKO183" s="42"/>
      <c r="DKP183" s="42"/>
      <c r="DKQ183" s="42"/>
      <c r="DKR183" s="42"/>
      <c r="DKS183" s="42"/>
      <c r="DKT183" s="42"/>
      <c r="DKU183" s="42"/>
      <c r="DKV183" s="42"/>
      <c r="DKW183" s="42"/>
      <c r="DKX183" s="42"/>
      <c r="DKY183" s="42"/>
      <c r="DKZ183" s="42"/>
      <c r="DLA183" s="42"/>
      <c r="DLB183" s="42"/>
      <c r="DLC183" s="42"/>
      <c r="DLD183" s="42"/>
      <c r="DLE183" s="42"/>
      <c r="DLF183" s="42"/>
      <c r="DLG183" s="42"/>
      <c r="DLH183" s="42"/>
      <c r="DLI183" s="42"/>
      <c r="DLJ183" s="42"/>
      <c r="DLK183" s="42"/>
      <c r="DLL183" s="42"/>
      <c r="DLM183" s="42"/>
      <c r="DLN183" s="42"/>
      <c r="DLO183" s="42"/>
      <c r="DLP183" s="42"/>
      <c r="DLQ183" s="42"/>
      <c r="DLR183" s="42"/>
      <c r="DLS183" s="42"/>
      <c r="DLT183" s="42"/>
      <c r="DLU183" s="42"/>
      <c r="DLV183" s="42"/>
      <c r="DLW183" s="42"/>
      <c r="DLX183" s="42"/>
      <c r="DLY183" s="42"/>
      <c r="DLZ183" s="42"/>
      <c r="DMA183" s="42"/>
      <c r="DMB183" s="42"/>
      <c r="DMC183" s="42"/>
      <c r="DMD183" s="42"/>
      <c r="DME183" s="42"/>
      <c r="DMF183" s="42"/>
      <c r="DMG183" s="42"/>
      <c r="DMH183" s="42"/>
      <c r="DMI183" s="42"/>
      <c r="DMJ183" s="42"/>
      <c r="DMK183" s="42"/>
      <c r="DML183" s="42"/>
      <c r="DMM183" s="42"/>
      <c r="DMN183" s="42"/>
      <c r="DMO183" s="42"/>
      <c r="DMP183" s="42"/>
      <c r="DMQ183" s="42"/>
      <c r="DMR183" s="42"/>
      <c r="DMS183" s="42"/>
      <c r="DMT183" s="42"/>
      <c r="DMU183" s="42"/>
      <c r="DMV183" s="42"/>
      <c r="DMW183" s="42"/>
      <c r="DMX183" s="42"/>
      <c r="DMY183" s="42"/>
      <c r="DMZ183" s="42"/>
      <c r="DNA183" s="42"/>
      <c r="DNB183" s="42"/>
      <c r="DNC183" s="42"/>
      <c r="DND183" s="42"/>
      <c r="DNE183" s="42"/>
      <c r="DNF183" s="42"/>
      <c r="DNG183" s="42"/>
      <c r="DNH183" s="42"/>
      <c r="DNI183" s="42"/>
      <c r="DNJ183" s="42"/>
      <c r="DNK183" s="42"/>
      <c r="DNL183" s="42"/>
      <c r="DNM183" s="42"/>
      <c r="DNN183" s="42"/>
      <c r="DNO183" s="42"/>
      <c r="DNP183" s="42"/>
      <c r="DNQ183" s="42"/>
      <c r="DNR183" s="42"/>
      <c r="DNS183" s="42"/>
      <c r="DNT183" s="42"/>
      <c r="DNU183" s="42"/>
      <c r="DNV183" s="42"/>
      <c r="DNW183" s="42"/>
      <c r="DNX183" s="42"/>
      <c r="DNY183" s="42"/>
      <c r="DNZ183" s="42"/>
      <c r="DOA183" s="42"/>
      <c r="DOB183" s="42"/>
      <c r="DOC183" s="42"/>
      <c r="DOD183" s="42"/>
      <c r="DOE183" s="42"/>
      <c r="DOF183" s="42"/>
      <c r="DOG183" s="42"/>
      <c r="DOH183" s="42"/>
      <c r="DOI183" s="42"/>
      <c r="DOJ183" s="42"/>
      <c r="DOK183" s="42"/>
      <c r="DOL183" s="42"/>
      <c r="DOM183" s="42"/>
      <c r="DON183" s="42"/>
      <c r="DOO183" s="42"/>
      <c r="DOP183" s="42"/>
      <c r="DOQ183" s="42"/>
      <c r="DOR183" s="42"/>
      <c r="DOS183" s="42"/>
      <c r="DOT183" s="42"/>
      <c r="DOU183" s="42"/>
      <c r="DOV183" s="42"/>
      <c r="DOW183" s="42"/>
      <c r="DOX183" s="42"/>
      <c r="DOY183" s="42"/>
      <c r="DOZ183" s="42"/>
      <c r="DPA183" s="42"/>
      <c r="DPB183" s="42"/>
      <c r="DPC183" s="42"/>
      <c r="DPD183" s="42"/>
      <c r="DPE183" s="42"/>
      <c r="DPF183" s="42"/>
      <c r="DPG183" s="42"/>
      <c r="DPH183" s="42"/>
      <c r="DPI183" s="42"/>
      <c r="DPJ183" s="42"/>
      <c r="DPK183" s="42"/>
      <c r="DPL183" s="42"/>
      <c r="DPM183" s="42"/>
      <c r="DPN183" s="42"/>
      <c r="DPO183" s="42"/>
      <c r="DPP183" s="42"/>
      <c r="DPQ183" s="42"/>
      <c r="DPR183" s="42"/>
      <c r="DPS183" s="42"/>
      <c r="DPT183" s="42"/>
      <c r="DPU183" s="42"/>
      <c r="DPV183" s="42"/>
      <c r="DPW183" s="42"/>
      <c r="DPX183" s="42"/>
      <c r="DPY183" s="42"/>
      <c r="DPZ183" s="42"/>
      <c r="DQA183" s="42"/>
      <c r="DQB183" s="42"/>
      <c r="DQC183" s="42"/>
      <c r="DQD183" s="42"/>
      <c r="DQE183" s="42"/>
      <c r="DQF183" s="42"/>
      <c r="DQG183" s="42"/>
      <c r="DQH183" s="42"/>
      <c r="DQI183" s="42"/>
      <c r="DQJ183" s="42"/>
      <c r="DQK183" s="42"/>
      <c r="DQL183" s="42"/>
      <c r="DQM183" s="42"/>
      <c r="DQN183" s="42"/>
      <c r="DQO183" s="42"/>
      <c r="DQP183" s="42"/>
      <c r="DQQ183" s="42"/>
      <c r="DQR183" s="42"/>
      <c r="DQS183" s="42"/>
      <c r="DQT183" s="42"/>
      <c r="DQU183" s="42"/>
      <c r="DQV183" s="42"/>
      <c r="DQW183" s="42"/>
      <c r="DQX183" s="42"/>
      <c r="DQY183" s="42"/>
      <c r="DQZ183" s="42"/>
      <c r="DRA183" s="42"/>
      <c r="DRB183" s="42"/>
      <c r="DRC183" s="42"/>
      <c r="DRD183" s="42"/>
      <c r="DRE183" s="42"/>
      <c r="DRF183" s="42"/>
      <c r="DRG183" s="42"/>
      <c r="DRH183" s="42"/>
      <c r="DRI183" s="42"/>
      <c r="DRJ183" s="42"/>
      <c r="DRK183" s="42"/>
      <c r="DRL183" s="42"/>
      <c r="DRM183" s="42"/>
      <c r="DRN183" s="42"/>
      <c r="DRO183" s="42"/>
      <c r="DRP183" s="42"/>
      <c r="DRQ183" s="42"/>
      <c r="DRR183" s="42"/>
      <c r="DRS183" s="42"/>
      <c r="DRT183" s="42"/>
      <c r="DRU183" s="42"/>
      <c r="DRV183" s="42"/>
      <c r="DRW183" s="42"/>
      <c r="DRX183" s="42"/>
      <c r="DRY183" s="42"/>
      <c r="DRZ183" s="42"/>
      <c r="DSA183" s="42"/>
      <c r="DSB183" s="42"/>
      <c r="DSC183" s="42"/>
      <c r="DSD183" s="42"/>
      <c r="DSE183" s="42"/>
      <c r="DSF183" s="42"/>
      <c r="DSG183" s="42"/>
      <c r="DSH183" s="42"/>
      <c r="DSI183" s="42"/>
      <c r="DSJ183" s="42"/>
      <c r="DSK183" s="42"/>
      <c r="DSL183" s="42"/>
      <c r="DSM183" s="42"/>
      <c r="DSN183" s="42"/>
      <c r="DSO183" s="42"/>
      <c r="DSP183" s="42"/>
      <c r="DSQ183" s="42"/>
      <c r="DSR183" s="42"/>
      <c r="DSS183" s="42"/>
      <c r="DST183" s="42"/>
      <c r="DSU183" s="42"/>
      <c r="DSV183" s="42"/>
      <c r="DSW183" s="42"/>
      <c r="DSX183" s="42"/>
      <c r="DSY183" s="42"/>
      <c r="DSZ183" s="42"/>
      <c r="DTA183" s="42"/>
      <c r="DTB183" s="42"/>
      <c r="DTC183" s="42"/>
      <c r="DTD183" s="42"/>
      <c r="DTE183" s="42"/>
      <c r="DTF183" s="42"/>
      <c r="DTG183" s="42"/>
      <c r="DTH183" s="42"/>
      <c r="DTI183" s="42"/>
      <c r="DTJ183" s="42"/>
      <c r="DTK183" s="42"/>
      <c r="DTL183" s="42"/>
      <c r="DTM183" s="42"/>
      <c r="DTN183" s="42"/>
      <c r="DTO183" s="42"/>
      <c r="DTP183" s="42"/>
      <c r="DTQ183" s="42"/>
      <c r="DTR183" s="42"/>
      <c r="DTS183" s="42"/>
      <c r="DTT183" s="42"/>
      <c r="DTU183" s="42"/>
      <c r="DTV183" s="42"/>
      <c r="DTW183" s="42"/>
      <c r="DTX183" s="42"/>
      <c r="DTY183" s="42"/>
      <c r="DTZ183" s="42"/>
      <c r="DUA183" s="42"/>
      <c r="DUB183" s="42"/>
      <c r="DUC183" s="42"/>
      <c r="DUD183" s="42"/>
      <c r="DUE183" s="42"/>
      <c r="DUF183" s="42"/>
      <c r="DUG183" s="42"/>
      <c r="DUH183" s="42"/>
      <c r="DUI183" s="42"/>
      <c r="DUJ183" s="42"/>
      <c r="DUK183" s="42"/>
      <c r="DUL183" s="42"/>
      <c r="DUM183" s="42"/>
      <c r="DUN183" s="42"/>
      <c r="DUO183" s="42"/>
      <c r="DUP183" s="42"/>
      <c r="DUQ183" s="42"/>
      <c r="DUR183" s="42"/>
      <c r="DUS183" s="42"/>
      <c r="DUT183" s="42"/>
      <c r="DUU183" s="42"/>
      <c r="DUV183" s="42"/>
      <c r="DUW183" s="42"/>
      <c r="DUX183" s="42"/>
      <c r="DUY183" s="42"/>
      <c r="DUZ183" s="42"/>
      <c r="DVA183" s="42"/>
      <c r="DVB183" s="42"/>
      <c r="DVC183" s="42"/>
      <c r="DVD183" s="42"/>
      <c r="DVE183" s="42"/>
      <c r="DVF183" s="42"/>
      <c r="DVG183" s="42"/>
      <c r="DVH183" s="42"/>
      <c r="DVI183" s="42"/>
      <c r="DVJ183" s="42"/>
      <c r="DVK183" s="42"/>
      <c r="DVL183" s="42"/>
      <c r="DVM183" s="42"/>
      <c r="DVN183" s="42"/>
      <c r="DVO183" s="42"/>
      <c r="DVP183" s="42"/>
      <c r="DVQ183" s="42"/>
      <c r="DVR183" s="42"/>
      <c r="DVS183" s="42"/>
      <c r="DVT183" s="42"/>
      <c r="DVU183" s="42"/>
      <c r="DVV183" s="42"/>
      <c r="DVW183" s="42"/>
      <c r="DVX183" s="42"/>
      <c r="DVY183" s="42"/>
      <c r="DVZ183" s="42"/>
      <c r="DWA183" s="42"/>
      <c r="DWB183" s="42"/>
      <c r="DWC183" s="42"/>
      <c r="DWD183" s="42"/>
      <c r="DWE183" s="42"/>
      <c r="DWF183" s="42"/>
      <c r="DWG183" s="42"/>
      <c r="DWH183" s="42"/>
      <c r="DWI183" s="42"/>
      <c r="DWJ183" s="42"/>
      <c r="DWK183" s="42"/>
      <c r="DWL183" s="42"/>
      <c r="DWM183" s="42"/>
      <c r="DWN183" s="42"/>
      <c r="DWO183" s="42"/>
      <c r="DWP183" s="42"/>
      <c r="DWQ183" s="42"/>
      <c r="DWR183" s="42"/>
      <c r="DWS183" s="42"/>
      <c r="DWT183" s="42"/>
      <c r="DWU183" s="42"/>
      <c r="DWV183" s="42"/>
      <c r="DWW183" s="42"/>
      <c r="DWX183" s="42"/>
      <c r="DWY183" s="42"/>
      <c r="DWZ183" s="42"/>
      <c r="DXA183" s="42"/>
      <c r="DXB183" s="42"/>
      <c r="DXC183" s="42"/>
      <c r="DXD183" s="42"/>
      <c r="DXE183" s="42"/>
      <c r="DXF183" s="42"/>
      <c r="DXG183" s="42"/>
      <c r="DXH183" s="42"/>
      <c r="DXI183" s="42"/>
      <c r="DXJ183" s="42"/>
      <c r="DXK183" s="42"/>
      <c r="DXL183" s="42"/>
      <c r="DXM183" s="42"/>
      <c r="DXN183" s="42"/>
      <c r="DXO183" s="42"/>
      <c r="DXP183" s="42"/>
      <c r="DXQ183" s="42"/>
      <c r="DXR183" s="42"/>
      <c r="DXS183" s="42"/>
      <c r="DXT183" s="42"/>
      <c r="DXU183" s="42"/>
      <c r="DXV183" s="42"/>
      <c r="DXW183" s="42"/>
      <c r="DXX183" s="42"/>
      <c r="DXY183" s="42"/>
      <c r="DXZ183" s="42"/>
      <c r="DYA183" s="42"/>
      <c r="DYB183" s="42"/>
      <c r="DYC183" s="42"/>
      <c r="DYD183" s="42"/>
      <c r="DYE183" s="42"/>
      <c r="DYF183" s="42"/>
      <c r="DYG183" s="42"/>
      <c r="DYH183" s="42"/>
      <c r="DYI183" s="42"/>
      <c r="DYJ183" s="42"/>
      <c r="DYK183" s="42"/>
      <c r="DYL183" s="42"/>
      <c r="DYM183" s="42"/>
      <c r="DYN183" s="42"/>
      <c r="DYO183" s="42"/>
      <c r="DYP183" s="42"/>
      <c r="DYQ183" s="42"/>
      <c r="DYR183" s="42"/>
      <c r="DYS183" s="42"/>
      <c r="DYT183" s="42"/>
      <c r="DYU183" s="42"/>
      <c r="DYV183" s="42"/>
      <c r="DYW183" s="42"/>
      <c r="DYX183" s="42"/>
      <c r="DYY183" s="42"/>
      <c r="DYZ183" s="42"/>
      <c r="DZA183" s="42"/>
      <c r="DZB183" s="42"/>
      <c r="DZC183" s="42"/>
      <c r="DZD183" s="42"/>
      <c r="DZE183" s="42"/>
      <c r="DZF183" s="42"/>
      <c r="DZG183" s="42"/>
      <c r="DZH183" s="42"/>
      <c r="DZI183" s="42"/>
      <c r="DZJ183" s="42"/>
      <c r="DZK183" s="42"/>
      <c r="DZL183" s="42"/>
      <c r="DZM183" s="42"/>
      <c r="DZN183" s="42"/>
      <c r="DZO183" s="42"/>
      <c r="DZP183" s="42"/>
      <c r="DZQ183" s="42"/>
      <c r="DZR183" s="42"/>
      <c r="DZS183" s="42"/>
      <c r="DZT183" s="42"/>
      <c r="DZU183" s="42"/>
      <c r="DZV183" s="42"/>
      <c r="DZW183" s="42"/>
      <c r="DZX183" s="42"/>
      <c r="DZY183" s="42"/>
      <c r="DZZ183" s="42"/>
      <c r="EAA183" s="42"/>
      <c r="EAB183" s="42"/>
      <c r="EAC183" s="42"/>
      <c r="EAD183" s="42"/>
      <c r="EAE183" s="42"/>
      <c r="EAF183" s="42"/>
      <c r="EAG183" s="42"/>
      <c r="EAH183" s="42"/>
      <c r="EAI183" s="42"/>
      <c r="EAJ183" s="42"/>
      <c r="EAK183" s="42"/>
      <c r="EAL183" s="42"/>
      <c r="EAM183" s="42"/>
      <c r="EAN183" s="42"/>
      <c r="EAO183" s="42"/>
      <c r="EAP183" s="42"/>
      <c r="EAQ183" s="42"/>
      <c r="EAR183" s="42"/>
      <c r="EAS183" s="42"/>
      <c r="EAT183" s="42"/>
      <c r="EAU183" s="42"/>
      <c r="EAV183" s="42"/>
      <c r="EAW183" s="42"/>
      <c r="EAX183" s="42"/>
      <c r="EAY183" s="42"/>
      <c r="EAZ183" s="42"/>
      <c r="EBA183" s="42"/>
      <c r="EBB183" s="42"/>
      <c r="EBC183" s="42"/>
      <c r="EBD183" s="42"/>
      <c r="EBE183" s="42"/>
      <c r="EBF183" s="42"/>
      <c r="EBG183" s="42"/>
      <c r="EBH183" s="42"/>
      <c r="EBI183" s="42"/>
      <c r="EBJ183" s="42"/>
      <c r="EBK183" s="42"/>
      <c r="EBL183" s="42"/>
      <c r="EBM183" s="42"/>
      <c r="EBN183" s="42"/>
      <c r="EBO183" s="42"/>
      <c r="EBP183" s="42"/>
      <c r="EBQ183" s="42"/>
      <c r="EBR183" s="42"/>
      <c r="EBS183" s="42"/>
      <c r="EBT183" s="42"/>
      <c r="EBU183" s="42"/>
      <c r="EBV183" s="42"/>
      <c r="EBW183" s="42"/>
      <c r="EBX183" s="42"/>
      <c r="EBY183" s="42"/>
      <c r="EBZ183" s="42"/>
      <c r="ECA183" s="42"/>
      <c r="ECB183" s="42"/>
      <c r="ECC183" s="42"/>
      <c r="ECD183" s="42"/>
      <c r="ECE183" s="42"/>
      <c r="ECF183" s="42"/>
      <c r="ECG183" s="42"/>
      <c r="ECH183" s="42"/>
      <c r="ECI183" s="42"/>
      <c r="ECJ183" s="42"/>
      <c r="ECK183" s="42"/>
      <c r="ECL183" s="42"/>
      <c r="ECM183" s="42"/>
      <c r="ECN183" s="42"/>
      <c r="ECO183" s="42"/>
      <c r="ECP183" s="42"/>
      <c r="ECQ183" s="42"/>
      <c r="ECR183" s="42"/>
      <c r="ECS183" s="42"/>
      <c r="ECT183" s="42"/>
      <c r="ECU183" s="42"/>
      <c r="ECV183" s="42"/>
      <c r="ECW183" s="42"/>
      <c r="ECX183" s="42"/>
      <c r="ECY183" s="42"/>
      <c r="ECZ183" s="42"/>
      <c r="EDA183" s="42"/>
      <c r="EDB183" s="42"/>
      <c r="EDC183" s="42"/>
      <c r="EDD183" s="42"/>
      <c r="EDE183" s="42"/>
      <c r="EDF183" s="42"/>
      <c r="EDG183" s="42"/>
      <c r="EDH183" s="42"/>
      <c r="EDI183" s="42"/>
      <c r="EDJ183" s="42"/>
      <c r="EDK183" s="42"/>
      <c r="EDL183" s="42"/>
      <c r="EDM183" s="42"/>
      <c r="EDN183" s="42"/>
      <c r="EDO183" s="42"/>
      <c r="EDP183" s="42"/>
      <c r="EDQ183" s="42"/>
      <c r="EDR183" s="42"/>
      <c r="EDS183" s="42"/>
      <c r="EDT183" s="42"/>
      <c r="EDU183" s="42"/>
      <c r="EDV183" s="42"/>
      <c r="EDW183" s="42"/>
      <c r="EDX183" s="42"/>
      <c r="EDY183" s="42"/>
      <c r="EDZ183" s="42"/>
      <c r="EEA183" s="42"/>
      <c r="EEB183" s="42"/>
      <c r="EEC183" s="42"/>
      <c r="EED183" s="42"/>
      <c r="EEE183" s="42"/>
      <c r="EEF183" s="42"/>
      <c r="EEG183" s="42"/>
      <c r="EEH183" s="42"/>
      <c r="EEI183" s="42"/>
      <c r="EEJ183" s="42"/>
      <c r="EEK183" s="42"/>
      <c r="EEL183" s="42"/>
      <c r="EEM183" s="42"/>
      <c r="EEN183" s="42"/>
      <c r="EEO183" s="42"/>
      <c r="EEP183" s="42"/>
      <c r="EEQ183" s="42"/>
      <c r="EER183" s="42"/>
      <c r="EES183" s="42"/>
      <c r="EET183" s="42"/>
      <c r="EEU183" s="42"/>
      <c r="EEV183" s="42"/>
      <c r="EEW183" s="42"/>
      <c r="EEX183" s="42"/>
      <c r="EEY183" s="42"/>
      <c r="EEZ183" s="42"/>
      <c r="EFA183" s="42"/>
      <c r="EFB183" s="42"/>
      <c r="EFC183" s="42"/>
      <c r="EFD183" s="42"/>
      <c r="EFE183" s="42"/>
      <c r="EFF183" s="42"/>
      <c r="EFG183" s="42"/>
      <c r="EFH183" s="42"/>
      <c r="EFI183" s="42"/>
      <c r="EFJ183" s="42"/>
      <c r="EFK183" s="42"/>
      <c r="EFL183" s="42"/>
      <c r="EFM183" s="42"/>
      <c r="EFN183" s="42"/>
      <c r="EFO183" s="42"/>
      <c r="EFP183" s="42"/>
      <c r="EFQ183" s="42"/>
      <c r="EFR183" s="42"/>
      <c r="EFS183" s="42"/>
      <c r="EFT183" s="42"/>
      <c r="EFU183" s="42"/>
      <c r="EFV183" s="42"/>
      <c r="EFW183" s="42"/>
      <c r="EFX183" s="42"/>
      <c r="EFY183" s="42"/>
      <c r="EFZ183" s="42"/>
      <c r="EGA183" s="42"/>
      <c r="EGB183" s="42"/>
      <c r="EGC183" s="42"/>
      <c r="EGD183" s="42"/>
      <c r="EGE183" s="42"/>
      <c r="EGF183" s="42"/>
      <c r="EGG183" s="42"/>
      <c r="EGH183" s="42"/>
      <c r="EGI183" s="42"/>
      <c r="EGJ183" s="42"/>
      <c r="EGK183" s="42"/>
      <c r="EGL183" s="42"/>
      <c r="EGM183" s="42"/>
      <c r="EGN183" s="42"/>
      <c r="EGO183" s="42"/>
      <c r="EGP183" s="42"/>
      <c r="EGQ183" s="42"/>
      <c r="EGR183" s="42"/>
      <c r="EGS183" s="42"/>
      <c r="EGT183" s="42"/>
      <c r="EGU183" s="42"/>
      <c r="EGV183" s="42"/>
      <c r="EGW183" s="42"/>
      <c r="EGX183" s="42"/>
      <c r="EGY183" s="42"/>
      <c r="EGZ183" s="42"/>
      <c r="EHA183" s="42"/>
      <c r="EHB183" s="42"/>
      <c r="EHC183" s="42"/>
      <c r="EHD183" s="42"/>
      <c r="EHE183" s="42"/>
      <c r="EHF183" s="42"/>
      <c r="EHG183" s="42"/>
      <c r="EHH183" s="42"/>
      <c r="EHI183" s="42"/>
      <c r="EHJ183" s="42"/>
      <c r="EHK183" s="42"/>
      <c r="EHL183" s="42"/>
      <c r="EHM183" s="42"/>
      <c r="EHN183" s="42"/>
      <c r="EHO183" s="42"/>
      <c r="EHP183" s="42"/>
      <c r="EHQ183" s="42"/>
      <c r="EHR183" s="42"/>
      <c r="EHS183" s="42"/>
      <c r="EHT183" s="42"/>
      <c r="EHU183" s="42"/>
      <c r="EHV183" s="42"/>
      <c r="EHW183" s="42"/>
      <c r="EHX183" s="42"/>
      <c r="EHY183" s="42"/>
      <c r="EHZ183" s="42"/>
      <c r="EIA183" s="42"/>
      <c r="EIB183" s="42"/>
      <c r="EIC183" s="42"/>
      <c r="EID183" s="42"/>
      <c r="EIE183" s="42"/>
      <c r="EIF183" s="42"/>
      <c r="EIG183" s="42"/>
      <c r="EIH183" s="42"/>
      <c r="EII183" s="42"/>
      <c r="EIJ183" s="42"/>
      <c r="EIK183" s="42"/>
      <c r="EIL183" s="42"/>
      <c r="EIM183" s="42"/>
      <c r="EIN183" s="42"/>
      <c r="EIO183" s="42"/>
      <c r="EIP183" s="42"/>
      <c r="EIQ183" s="42"/>
      <c r="EIR183" s="42"/>
      <c r="EIS183" s="42"/>
      <c r="EIT183" s="42"/>
      <c r="EIU183" s="42"/>
      <c r="EIV183" s="42"/>
      <c r="EIW183" s="42"/>
      <c r="EIX183" s="42"/>
      <c r="EIY183" s="42"/>
      <c r="EIZ183" s="42"/>
      <c r="EJA183" s="42"/>
      <c r="EJB183" s="42"/>
      <c r="EJC183" s="42"/>
      <c r="EJD183" s="42"/>
      <c r="EJE183" s="42"/>
      <c r="EJF183" s="42"/>
      <c r="EJG183" s="42"/>
      <c r="EJH183" s="42"/>
      <c r="EJI183" s="42"/>
      <c r="EJJ183" s="42"/>
      <c r="EJK183" s="42"/>
      <c r="EJL183" s="42"/>
      <c r="EJM183" s="42"/>
      <c r="EJN183" s="42"/>
      <c r="EJO183" s="42"/>
      <c r="EJP183" s="42"/>
      <c r="EJQ183" s="42"/>
      <c r="EJR183" s="42"/>
      <c r="EJS183" s="42"/>
      <c r="EJT183" s="42"/>
      <c r="EJU183" s="42"/>
      <c r="EJV183" s="42"/>
      <c r="EJW183" s="42"/>
      <c r="EJX183" s="42"/>
      <c r="EJY183" s="42"/>
      <c r="EJZ183" s="42"/>
      <c r="EKA183" s="42"/>
      <c r="EKB183" s="42"/>
      <c r="EKC183" s="42"/>
      <c r="EKD183" s="42"/>
      <c r="EKE183" s="42"/>
      <c r="EKF183" s="42"/>
      <c r="EKG183" s="42"/>
      <c r="EKH183" s="42"/>
      <c r="EKI183" s="42"/>
      <c r="EKJ183" s="42"/>
      <c r="EKK183" s="42"/>
      <c r="EKL183" s="42"/>
      <c r="EKM183" s="42"/>
      <c r="EKN183" s="42"/>
      <c r="EKO183" s="42"/>
      <c r="EKP183" s="42"/>
      <c r="EKQ183" s="42"/>
      <c r="EKR183" s="42"/>
      <c r="EKS183" s="42"/>
      <c r="EKT183" s="42"/>
      <c r="EKU183" s="42"/>
      <c r="EKV183" s="42"/>
      <c r="EKW183" s="42"/>
      <c r="EKX183" s="42"/>
      <c r="EKY183" s="42"/>
      <c r="EKZ183" s="42"/>
      <c r="ELA183" s="42"/>
      <c r="ELB183" s="42"/>
      <c r="ELC183" s="42"/>
      <c r="ELD183" s="42"/>
      <c r="ELE183" s="42"/>
      <c r="ELF183" s="42"/>
      <c r="ELG183" s="42"/>
      <c r="ELH183" s="42"/>
      <c r="ELI183" s="42"/>
      <c r="ELJ183" s="42"/>
      <c r="ELK183" s="42"/>
      <c r="ELL183" s="42"/>
      <c r="ELM183" s="42"/>
      <c r="ELN183" s="42"/>
      <c r="ELO183" s="42"/>
      <c r="ELP183" s="42"/>
      <c r="ELQ183" s="42"/>
      <c r="ELR183" s="42"/>
      <c r="ELS183" s="42"/>
      <c r="ELT183" s="42"/>
      <c r="ELU183" s="42"/>
      <c r="ELV183" s="42"/>
      <c r="ELW183" s="42"/>
      <c r="ELX183" s="42"/>
      <c r="ELY183" s="42"/>
      <c r="ELZ183" s="42"/>
      <c r="EMA183" s="42"/>
      <c r="EMB183" s="42"/>
      <c r="EMC183" s="42"/>
      <c r="EMD183" s="42"/>
      <c r="EME183" s="42"/>
      <c r="EMF183" s="42"/>
      <c r="EMG183" s="42"/>
      <c r="EMH183" s="42"/>
      <c r="EMI183" s="42"/>
      <c r="EMJ183" s="42"/>
      <c r="EMK183" s="42"/>
      <c r="EML183" s="42"/>
      <c r="EMM183" s="42"/>
      <c r="EMN183" s="42"/>
      <c r="EMO183" s="42"/>
      <c r="EMP183" s="42"/>
      <c r="EMQ183" s="42"/>
      <c r="EMR183" s="42"/>
      <c r="EMS183" s="42"/>
      <c r="EMT183" s="42"/>
      <c r="EMU183" s="42"/>
      <c r="EMV183" s="42"/>
      <c r="EMW183" s="42"/>
      <c r="EMX183" s="42"/>
      <c r="EMY183" s="42"/>
      <c r="EMZ183" s="42"/>
      <c r="ENA183" s="42"/>
      <c r="ENB183" s="42"/>
      <c r="ENC183" s="42"/>
      <c r="END183" s="42"/>
      <c r="ENE183" s="42"/>
      <c r="ENF183" s="42"/>
      <c r="ENG183" s="42"/>
      <c r="ENH183" s="42"/>
      <c r="ENI183" s="42"/>
      <c r="ENJ183" s="42"/>
      <c r="ENK183" s="42"/>
      <c r="ENL183" s="42"/>
      <c r="ENM183" s="42"/>
      <c r="ENN183" s="42"/>
      <c r="ENO183" s="42"/>
      <c r="ENP183" s="42"/>
      <c r="ENQ183" s="42"/>
      <c r="ENR183" s="42"/>
      <c r="ENS183" s="42"/>
      <c r="ENT183" s="42"/>
      <c r="ENU183" s="42"/>
      <c r="ENV183" s="42"/>
      <c r="ENW183" s="42"/>
      <c r="ENX183" s="42"/>
      <c r="ENY183" s="42"/>
      <c r="ENZ183" s="42"/>
      <c r="EOA183" s="42"/>
      <c r="EOB183" s="42"/>
      <c r="EOC183" s="42"/>
      <c r="EOD183" s="42"/>
      <c r="EOE183" s="42"/>
      <c r="EOF183" s="42"/>
      <c r="EOG183" s="42"/>
      <c r="EOH183" s="42"/>
      <c r="EOI183" s="42"/>
      <c r="EOJ183" s="42"/>
      <c r="EOK183" s="42"/>
      <c r="EOL183" s="42"/>
      <c r="EOM183" s="42"/>
      <c r="EON183" s="42"/>
      <c r="EOO183" s="42"/>
      <c r="EOP183" s="42"/>
      <c r="EOQ183" s="42"/>
      <c r="EOR183" s="42"/>
      <c r="EOS183" s="42"/>
      <c r="EOT183" s="42"/>
      <c r="EOU183" s="42"/>
      <c r="EOV183" s="42"/>
      <c r="EOW183" s="42"/>
      <c r="EOX183" s="42"/>
      <c r="EOY183" s="42"/>
      <c r="EOZ183" s="42"/>
      <c r="EPA183" s="42"/>
      <c r="EPB183" s="42"/>
      <c r="EPC183" s="42"/>
      <c r="EPD183" s="42"/>
      <c r="EPE183" s="42"/>
      <c r="EPF183" s="42"/>
      <c r="EPG183" s="42"/>
      <c r="EPH183" s="42"/>
      <c r="EPI183" s="42"/>
      <c r="EPJ183" s="42"/>
      <c r="EPK183" s="42"/>
      <c r="EPL183" s="42"/>
      <c r="EPM183" s="42"/>
      <c r="EPN183" s="42"/>
      <c r="EPO183" s="42"/>
      <c r="EPP183" s="42"/>
      <c r="EPQ183" s="42"/>
      <c r="EPR183" s="42"/>
      <c r="EPS183" s="42"/>
      <c r="EPT183" s="42"/>
      <c r="EPU183" s="42"/>
      <c r="EPV183" s="42"/>
      <c r="EPW183" s="42"/>
      <c r="EPX183" s="42"/>
      <c r="EPY183" s="42"/>
      <c r="EPZ183" s="42"/>
      <c r="EQA183" s="42"/>
      <c r="EQB183" s="42"/>
      <c r="EQC183" s="42"/>
      <c r="EQD183" s="42"/>
      <c r="EQE183" s="42"/>
      <c r="EQF183" s="42"/>
      <c r="EQG183" s="42"/>
      <c r="EQH183" s="42"/>
      <c r="EQI183" s="42"/>
      <c r="EQJ183" s="42"/>
      <c r="EQK183" s="42"/>
      <c r="EQL183" s="42"/>
      <c r="EQM183" s="42"/>
      <c r="EQN183" s="42"/>
      <c r="EQO183" s="42"/>
      <c r="EQP183" s="42"/>
      <c r="EQQ183" s="42"/>
      <c r="EQR183" s="42"/>
      <c r="EQS183" s="42"/>
      <c r="EQT183" s="42"/>
      <c r="EQU183" s="42"/>
      <c r="EQV183" s="42"/>
      <c r="EQW183" s="42"/>
      <c r="EQX183" s="42"/>
      <c r="EQY183" s="42"/>
      <c r="EQZ183" s="42"/>
      <c r="ERA183" s="42"/>
      <c r="ERB183" s="42"/>
      <c r="ERC183" s="42"/>
      <c r="ERD183" s="42"/>
      <c r="ERE183" s="42"/>
      <c r="ERF183" s="42"/>
      <c r="ERG183" s="42"/>
      <c r="ERH183" s="42"/>
      <c r="ERI183" s="42"/>
      <c r="ERJ183" s="42"/>
      <c r="ERK183" s="42"/>
      <c r="ERL183" s="42"/>
      <c r="ERM183" s="42"/>
      <c r="ERN183" s="42"/>
      <c r="ERO183" s="42"/>
      <c r="ERP183" s="42"/>
      <c r="ERQ183" s="42"/>
      <c r="ERR183" s="42"/>
      <c r="ERS183" s="42"/>
      <c r="ERT183" s="42"/>
      <c r="ERU183" s="42"/>
      <c r="ERV183" s="42"/>
      <c r="ERW183" s="42"/>
      <c r="ERX183" s="42"/>
      <c r="ERY183" s="42"/>
      <c r="ERZ183" s="42"/>
      <c r="ESA183" s="42"/>
      <c r="ESB183" s="42"/>
      <c r="ESC183" s="42"/>
      <c r="ESD183" s="42"/>
      <c r="ESE183" s="42"/>
      <c r="ESF183" s="42"/>
      <c r="ESG183" s="42"/>
      <c r="ESH183" s="42"/>
      <c r="ESI183" s="42"/>
      <c r="ESJ183" s="42"/>
      <c r="ESK183" s="42"/>
      <c r="ESL183" s="42"/>
      <c r="ESM183" s="42"/>
      <c r="ESN183" s="42"/>
      <c r="ESO183" s="42"/>
      <c r="ESP183" s="42"/>
      <c r="ESQ183" s="42"/>
      <c r="ESR183" s="42"/>
      <c r="ESS183" s="42"/>
      <c r="EST183" s="42"/>
      <c r="ESU183" s="42"/>
      <c r="ESV183" s="42"/>
      <c r="ESW183" s="42"/>
      <c r="ESX183" s="42"/>
      <c r="ESY183" s="42"/>
      <c r="ESZ183" s="42"/>
      <c r="ETA183" s="42"/>
      <c r="ETB183" s="42"/>
      <c r="ETC183" s="42"/>
      <c r="ETD183" s="42"/>
      <c r="ETE183" s="42"/>
      <c r="ETF183" s="42"/>
      <c r="ETG183" s="42"/>
      <c r="ETH183" s="42"/>
      <c r="ETI183" s="42"/>
      <c r="ETJ183" s="42"/>
      <c r="ETK183" s="42"/>
      <c r="ETL183" s="42"/>
      <c r="ETM183" s="42"/>
      <c r="ETN183" s="42"/>
      <c r="ETO183" s="42"/>
      <c r="ETP183" s="42"/>
      <c r="ETQ183" s="42"/>
      <c r="ETR183" s="42"/>
      <c r="ETS183" s="42"/>
      <c r="ETT183" s="42"/>
      <c r="ETU183" s="42"/>
      <c r="ETV183" s="42"/>
      <c r="ETW183" s="42"/>
      <c r="ETX183" s="42"/>
      <c r="ETY183" s="42"/>
      <c r="ETZ183" s="42"/>
      <c r="EUA183" s="42"/>
      <c r="EUB183" s="42"/>
      <c r="EUC183" s="42"/>
      <c r="EUD183" s="42"/>
      <c r="EUE183" s="42"/>
      <c r="EUF183" s="42"/>
      <c r="EUG183" s="42"/>
      <c r="EUH183" s="42"/>
      <c r="EUI183" s="42"/>
      <c r="EUJ183" s="42"/>
      <c r="EUK183" s="42"/>
      <c r="EUL183" s="42"/>
      <c r="EUM183" s="42"/>
      <c r="EUN183" s="42"/>
      <c r="EUO183" s="42"/>
      <c r="EUP183" s="42"/>
      <c r="EUQ183" s="42"/>
      <c r="EUR183" s="42"/>
      <c r="EUS183" s="42"/>
      <c r="EUT183" s="42"/>
      <c r="EUU183" s="42"/>
      <c r="EUV183" s="42"/>
      <c r="EUW183" s="42"/>
      <c r="EUX183" s="42"/>
      <c r="EUY183" s="42"/>
      <c r="EUZ183" s="42"/>
      <c r="EVA183" s="42"/>
      <c r="EVB183" s="42"/>
      <c r="EVC183" s="42"/>
      <c r="EVD183" s="42"/>
      <c r="EVE183" s="42"/>
      <c r="EVF183" s="42"/>
      <c r="EVG183" s="42"/>
      <c r="EVH183" s="42"/>
      <c r="EVI183" s="42"/>
      <c r="EVJ183" s="42"/>
      <c r="EVK183" s="42"/>
      <c r="EVL183" s="42"/>
      <c r="EVM183" s="42"/>
      <c r="EVN183" s="42"/>
      <c r="EVO183" s="42"/>
      <c r="EVP183" s="42"/>
      <c r="EVQ183" s="42"/>
      <c r="EVR183" s="42"/>
      <c r="EVS183" s="42"/>
      <c r="EVT183" s="42"/>
      <c r="EVU183" s="42"/>
      <c r="EVV183" s="42"/>
      <c r="EVW183" s="42"/>
      <c r="EVX183" s="42"/>
      <c r="EVY183" s="42"/>
      <c r="EVZ183" s="42"/>
      <c r="EWA183" s="42"/>
      <c r="EWB183" s="42"/>
      <c r="EWC183" s="42"/>
      <c r="EWD183" s="42"/>
      <c r="EWE183" s="42"/>
      <c r="EWF183" s="42"/>
      <c r="EWG183" s="42"/>
      <c r="EWH183" s="42"/>
      <c r="EWI183" s="42"/>
      <c r="EWJ183" s="42"/>
      <c r="EWK183" s="42"/>
      <c r="EWL183" s="42"/>
      <c r="EWM183" s="42"/>
      <c r="EWN183" s="42"/>
      <c r="EWO183" s="42"/>
      <c r="EWP183" s="42"/>
      <c r="EWQ183" s="42"/>
      <c r="EWR183" s="42"/>
      <c r="EWS183" s="42"/>
      <c r="EWT183" s="42"/>
      <c r="EWU183" s="42"/>
      <c r="EWV183" s="42"/>
      <c r="EWW183" s="42"/>
      <c r="EWX183" s="42"/>
      <c r="EWY183" s="42"/>
      <c r="EWZ183" s="42"/>
      <c r="EXA183" s="42"/>
      <c r="EXB183" s="42"/>
      <c r="EXC183" s="42"/>
      <c r="EXD183" s="42"/>
      <c r="EXE183" s="42"/>
      <c r="EXF183" s="42"/>
      <c r="EXG183" s="42"/>
      <c r="EXH183" s="42"/>
      <c r="EXI183" s="42"/>
      <c r="EXJ183" s="42"/>
      <c r="EXK183" s="42"/>
      <c r="EXL183" s="42"/>
      <c r="EXM183" s="42"/>
      <c r="EXN183" s="42"/>
      <c r="EXO183" s="42"/>
      <c r="EXP183" s="42"/>
      <c r="EXQ183" s="42"/>
      <c r="EXR183" s="42"/>
      <c r="EXS183" s="42"/>
      <c r="EXT183" s="42"/>
      <c r="EXU183" s="42"/>
      <c r="EXV183" s="42"/>
      <c r="EXW183" s="42"/>
      <c r="EXX183" s="42"/>
      <c r="EXY183" s="42"/>
      <c r="EXZ183" s="42"/>
      <c r="EYA183" s="42"/>
      <c r="EYB183" s="42"/>
      <c r="EYC183" s="42"/>
      <c r="EYD183" s="42"/>
      <c r="EYE183" s="42"/>
      <c r="EYF183" s="42"/>
      <c r="EYG183" s="42"/>
      <c r="EYH183" s="42"/>
      <c r="EYI183" s="42"/>
      <c r="EYJ183" s="42"/>
      <c r="EYK183" s="42"/>
      <c r="EYL183" s="42"/>
      <c r="EYM183" s="42"/>
      <c r="EYN183" s="42"/>
      <c r="EYO183" s="42"/>
      <c r="EYP183" s="42"/>
      <c r="EYQ183" s="42"/>
      <c r="EYR183" s="42"/>
      <c r="EYS183" s="42"/>
      <c r="EYT183" s="42"/>
      <c r="EYU183" s="42"/>
      <c r="EYV183" s="42"/>
      <c r="EYW183" s="42"/>
      <c r="EYX183" s="42"/>
      <c r="EYY183" s="42"/>
      <c r="EYZ183" s="42"/>
      <c r="EZA183" s="42"/>
      <c r="EZB183" s="42"/>
      <c r="EZC183" s="42"/>
      <c r="EZD183" s="42"/>
      <c r="EZE183" s="42"/>
      <c r="EZF183" s="42"/>
      <c r="EZG183" s="42"/>
      <c r="EZH183" s="42"/>
      <c r="EZI183" s="42"/>
      <c r="EZJ183" s="42"/>
      <c r="EZK183" s="42"/>
      <c r="EZL183" s="42"/>
      <c r="EZM183" s="42"/>
      <c r="EZN183" s="42"/>
      <c r="EZO183" s="42"/>
      <c r="EZP183" s="42"/>
      <c r="EZQ183" s="42"/>
      <c r="EZR183" s="42"/>
      <c r="EZS183" s="42"/>
      <c r="EZT183" s="42"/>
      <c r="EZU183" s="42"/>
      <c r="EZV183" s="42"/>
      <c r="EZW183" s="42"/>
      <c r="EZX183" s="42"/>
      <c r="EZY183" s="42"/>
      <c r="EZZ183" s="42"/>
      <c r="FAA183" s="42"/>
      <c r="FAB183" s="42"/>
      <c r="FAC183" s="42"/>
      <c r="FAD183" s="42"/>
      <c r="FAE183" s="42"/>
      <c r="FAF183" s="42"/>
      <c r="FAG183" s="42"/>
      <c r="FAH183" s="42"/>
      <c r="FAI183" s="42"/>
      <c r="FAJ183" s="42"/>
      <c r="FAK183" s="42"/>
      <c r="FAL183" s="42"/>
      <c r="FAM183" s="42"/>
      <c r="FAN183" s="42"/>
      <c r="FAO183" s="42"/>
      <c r="FAP183" s="42"/>
      <c r="FAQ183" s="42"/>
      <c r="FAR183" s="42"/>
      <c r="FAS183" s="42"/>
      <c r="FAT183" s="42"/>
      <c r="FAU183" s="42"/>
      <c r="FAV183" s="42"/>
      <c r="FAW183" s="42"/>
      <c r="FAX183" s="42"/>
      <c r="FAY183" s="42"/>
      <c r="FAZ183" s="42"/>
      <c r="FBA183" s="42"/>
      <c r="FBB183" s="42"/>
      <c r="FBC183" s="42"/>
      <c r="FBD183" s="42"/>
      <c r="FBE183" s="42"/>
      <c r="FBF183" s="42"/>
      <c r="FBG183" s="42"/>
      <c r="FBH183" s="42"/>
      <c r="FBI183" s="42"/>
      <c r="FBJ183" s="42"/>
      <c r="FBK183" s="42"/>
      <c r="FBL183" s="42"/>
      <c r="FBM183" s="42"/>
      <c r="FBN183" s="42"/>
      <c r="FBO183" s="42"/>
      <c r="FBP183" s="42"/>
      <c r="FBQ183" s="42"/>
      <c r="FBR183" s="42"/>
      <c r="FBS183" s="42"/>
      <c r="FBT183" s="42"/>
      <c r="FBU183" s="42"/>
      <c r="FBV183" s="42"/>
      <c r="FBW183" s="42"/>
      <c r="FBX183" s="42"/>
      <c r="FBY183" s="42"/>
      <c r="FBZ183" s="42"/>
      <c r="FCA183" s="42"/>
      <c r="FCB183" s="42"/>
      <c r="FCC183" s="42"/>
      <c r="FCD183" s="42"/>
      <c r="FCE183" s="42"/>
      <c r="FCF183" s="42"/>
      <c r="FCG183" s="42"/>
      <c r="FCH183" s="42"/>
      <c r="FCI183" s="42"/>
      <c r="FCJ183" s="42"/>
      <c r="FCK183" s="42"/>
      <c r="FCL183" s="42"/>
      <c r="FCM183" s="42"/>
      <c r="FCN183" s="42"/>
      <c r="FCO183" s="42"/>
      <c r="FCP183" s="42"/>
      <c r="FCQ183" s="42"/>
      <c r="FCR183" s="42"/>
      <c r="FCS183" s="42"/>
      <c r="FCT183" s="42"/>
      <c r="FCU183" s="42"/>
      <c r="FCV183" s="42"/>
      <c r="FCW183" s="42"/>
      <c r="FCX183" s="42"/>
      <c r="FCY183" s="42"/>
      <c r="FCZ183" s="42"/>
      <c r="FDA183" s="42"/>
      <c r="FDB183" s="42"/>
      <c r="FDC183" s="42"/>
      <c r="FDD183" s="42"/>
      <c r="FDE183" s="42"/>
      <c r="FDF183" s="42"/>
      <c r="FDG183" s="42"/>
      <c r="FDH183" s="42"/>
      <c r="FDI183" s="42"/>
      <c r="FDJ183" s="42"/>
      <c r="FDK183" s="42"/>
      <c r="FDL183" s="42"/>
      <c r="FDM183" s="42"/>
      <c r="FDN183" s="42"/>
      <c r="FDO183" s="42"/>
      <c r="FDP183" s="42"/>
      <c r="FDQ183" s="42"/>
      <c r="FDR183" s="42"/>
      <c r="FDS183" s="42"/>
      <c r="FDT183" s="42"/>
      <c r="FDU183" s="42"/>
      <c r="FDV183" s="42"/>
      <c r="FDW183" s="42"/>
      <c r="FDX183" s="42"/>
      <c r="FDY183" s="42"/>
      <c r="FDZ183" s="42"/>
      <c r="FEA183" s="42"/>
      <c r="FEB183" s="42"/>
      <c r="FEC183" s="42"/>
      <c r="FED183" s="42"/>
      <c r="FEE183" s="42"/>
      <c r="FEF183" s="42"/>
      <c r="FEG183" s="42"/>
      <c r="FEH183" s="42"/>
      <c r="FEI183" s="42"/>
      <c r="FEJ183" s="42"/>
      <c r="FEK183" s="42"/>
      <c r="FEL183" s="42"/>
      <c r="FEM183" s="42"/>
      <c r="FEN183" s="42"/>
      <c r="FEO183" s="42"/>
      <c r="FEP183" s="42"/>
      <c r="FEQ183" s="42"/>
      <c r="FER183" s="42"/>
      <c r="FES183" s="42"/>
      <c r="FET183" s="42"/>
      <c r="FEU183" s="42"/>
      <c r="FEV183" s="42"/>
      <c r="FEW183" s="42"/>
      <c r="FEX183" s="42"/>
      <c r="FEY183" s="42"/>
      <c r="FEZ183" s="42"/>
      <c r="FFA183" s="42"/>
      <c r="FFB183" s="42"/>
      <c r="FFC183" s="42"/>
      <c r="FFD183" s="42"/>
      <c r="FFE183" s="42"/>
      <c r="FFF183" s="42"/>
      <c r="FFG183" s="42"/>
      <c r="FFH183" s="42"/>
      <c r="FFI183" s="42"/>
      <c r="FFJ183" s="42"/>
      <c r="FFK183" s="42"/>
      <c r="FFL183" s="42"/>
      <c r="FFM183" s="42"/>
      <c r="FFN183" s="42"/>
      <c r="FFO183" s="42"/>
      <c r="FFP183" s="42"/>
      <c r="FFQ183" s="42"/>
      <c r="FFR183" s="42"/>
      <c r="FFS183" s="42"/>
      <c r="FFT183" s="42"/>
      <c r="FFU183" s="42"/>
      <c r="FFV183" s="42"/>
      <c r="FFW183" s="42"/>
      <c r="FFX183" s="42"/>
      <c r="FFY183" s="42"/>
      <c r="FFZ183" s="42"/>
      <c r="FGA183" s="42"/>
      <c r="FGB183" s="42"/>
      <c r="FGC183" s="42"/>
      <c r="FGD183" s="42"/>
      <c r="FGE183" s="42"/>
      <c r="FGF183" s="42"/>
      <c r="FGG183" s="42"/>
      <c r="FGH183" s="42"/>
      <c r="FGI183" s="42"/>
      <c r="FGJ183" s="42"/>
      <c r="FGK183" s="42"/>
      <c r="FGL183" s="42"/>
      <c r="FGM183" s="42"/>
      <c r="FGN183" s="42"/>
      <c r="FGO183" s="42"/>
      <c r="FGP183" s="42"/>
      <c r="FGQ183" s="42"/>
      <c r="FGR183" s="42"/>
      <c r="FGS183" s="42"/>
      <c r="FGT183" s="42"/>
      <c r="FGU183" s="42"/>
      <c r="FGV183" s="42"/>
      <c r="FGW183" s="42"/>
      <c r="FGX183" s="42"/>
      <c r="FGY183" s="42"/>
      <c r="FGZ183" s="42"/>
      <c r="FHA183" s="42"/>
      <c r="FHB183" s="42"/>
      <c r="FHC183" s="42"/>
      <c r="FHD183" s="42"/>
      <c r="FHE183" s="42"/>
      <c r="FHF183" s="42"/>
      <c r="FHG183" s="42"/>
      <c r="FHH183" s="42"/>
      <c r="FHI183" s="42"/>
      <c r="FHJ183" s="42"/>
      <c r="FHK183" s="42"/>
      <c r="FHL183" s="42"/>
      <c r="FHM183" s="42"/>
      <c r="FHN183" s="42"/>
      <c r="FHO183" s="42"/>
      <c r="FHP183" s="42"/>
      <c r="FHQ183" s="42"/>
      <c r="FHR183" s="42"/>
      <c r="FHS183" s="42"/>
      <c r="FHT183" s="42"/>
      <c r="FHU183" s="42"/>
      <c r="FHV183" s="42"/>
      <c r="FHW183" s="42"/>
      <c r="FHX183" s="42"/>
      <c r="FHY183" s="42"/>
      <c r="FHZ183" s="42"/>
      <c r="FIA183" s="42"/>
      <c r="FIB183" s="42"/>
      <c r="FIC183" s="42"/>
      <c r="FID183" s="42"/>
      <c r="FIE183" s="42"/>
      <c r="FIF183" s="42"/>
      <c r="FIG183" s="42"/>
      <c r="FIH183" s="42"/>
      <c r="FII183" s="42"/>
      <c r="FIJ183" s="42"/>
      <c r="FIK183" s="42"/>
      <c r="FIL183" s="42"/>
      <c r="FIM183" s="42"/>
      <c r="FIN183" s="42"/>
      <c r="FIO183" s="42"/>
      <c r="FIP183" s="42"/>
      <c r="FIQ183" s="42"/>
      <c r="FIR183" s="42"/>
      <c r="FIS183" s="42"/>
      <c r="FIT183" s="42"/>
      <c r="FIU183" s="42"/>
      <c r="FIV183" s="42"/>
      <c r="FIW183" s="42"/>
      <c r="FIX183" s="42"/>
      <c r="FIY183" s="42"/>
      <c r="FIZ183" s="42"/>
      <c r="FJA183" s="42"/>
      <c r="FJB183" s="42"/>
      <c r="FJC183" s="42"/>
      <c r="FJD183" s="42"/>
      <c r="FJE183" s="42"/>
      <c r="FJF183" s="42"/>
      <c r="FJG183" s="42"/>
      <c r="FJH183" s="42"/>
      <c r="FJI183" s="42"/>
      <c r="FJJ183" s="42"/>
      <c r="FJK183" s="42"/>
      <c r="FJL183" s="42"/>
      <c r="FJM183" s="42"/>
      <c r="FJN183" s="42"/>
      <c r="FJO183" s="42"/>
      <c r="FJP183" s="42"/>
      <c r="FJQ183" s="42"/>
      <c r="FJR183" s="42"/>
      <c r="FJS183" s="42"/>
      <c r="FJT183" s="42"/>
      <c r="FJU183" s="42"/>
      <c r="FJV183" s="42"/>
      <c r="FJW183" s="42"/>
      <c r="FJX183" s="42"/>
      <c r="FJY183" s="42"/>
      <c r="FJZ183" s="42"/>
      <c r="FKA183" s="42"/>
      <c r="FKB183" s="42"/>
      <c r="FKC183" s="42"/>
      <c r="FKD183" s="42"/>
      <c r="FKE183" s="42"/>
      <c r="FKF183" s="42"/>
      <c r="FKG183" s="42"/>
      <c r="FKH183" s="42"/>
      <c r="FKI183" s="42"/>
      <c r="FKJ183" s="42"/>
      <c r="FKK183" s="42"/>
      <c r="FKL183" s="42"/>
      <c r="FKM183" s="42"/>
      <c r="FKN183" s="42"/>
      <c r="FKO183" s="42"/>
      <c r="FKP183" s="42"/>
      <c r="FKQ183" s="42"/>
      <c r="FKR183" s="42"/>
      <c r="FKS183" s="42"/>
      <c r="FKT183" s="42"/>
      <c r="FKU183" s="42"/>
      <c r="FKV183" s="42"/>
      <c r="FKW183" s="42"/>
      <c r="FKX183" s="42"/>
      <c r="FKY183" s="42"/>
      <c r="FKZ183" s="42"/>
      <c r="FLA183" s="42"/>
      <c r="FLB183" s="42"/>
      <c r="FLC183" s="42"/>
      <c r="FLD183" s="42"/>
      <c r="FLE183" s="42"/>
      <c r="FLF183" s="42"/>
      <c r="FLG183" s="42"/>
      <c r="FLH183" s="42"/>
      <c r="FLI183" s="42"/>
      <c r="FLJ183" s="42"/>
      <c r="FLK183" s="42"/>
      <c r="FLL183" s="42"/>
      <c r="FLM183" s="42"/>
      <c r="FLN183" s="42"/>
      <c r="FLO183" s="42"/>
      <c r="FLP183" s="42"/>
      <c r="FLQ183" s="42"/>
      <c r="FLR183" s="42"/>
      <c r="FLS183" s="42"/>
      <c r="FLT183" s="42"/>
      <c r="FLU183" s="42"/>
      <c r="FLV183" s="42"/>
      <c r="FLW183" s="42"/>
      <c r="FLX183" s="42"/>
      <c r="FLY183" s="42"/>
      <c r="FLZ183" s="42"/>
      <c r="FMA183" s="42"/>
      <c r="FMB183" s="42"/>
      <c r="FMC183" s="42"/>
      <c r="FMD183" s="42"/>
      <c r="FME183" s="42"/>
      <c r="FMF183" s="42"/>
      <c r="FMG183" s="42"/>
      <c r="FMH183" s="42"/>
      <c r="FMI183" s="42"/>
      <c r="FMJ183" s="42"/>
      <c r="FMK183" s="42"/>
      <c r="FML183" s="42"/>
      <c r="FMM183" s="42"/>
      <c r="FMN183" s="42"/>
      <c r="FMO183" s="42"/>
      <c r="FMP183" s="42"/>
      <c r="FMQ183" s="42"/>
      <c r="FMR183" s="42"/>
      <c r="FMS183" s="42"/>
      <c r="FMT183" s="42"/>
      <c r="FMU183" s="42"/>
      <c r="FMV183" s="42"/>
      <c r="FMW183" s="42"/>
      <c r="FMX183" s="42"/>
      <c r="FMY183" s="42"/>
      <c r="FMZ183" s="42"/>
      <c r="FNA183" s="42"/>
      <c r="FNB183" s="42"/>
      <c r="FNC183" s="42"/>
      <c r="FND183" s="42"/>
      <c r="FNE183" s="42"/>
      <c r="FNF183" s="42"/>
      <c r="FNG183" s="42"/>
      <c r="FNH183" s="42"/>
      <c r="FNI183" s="42"/>
      <c r="FNJ183" s="42"/>
      <c r="FNK183" s="42"/>
      <c r="FNL183" s="42"/>
      <c r="FNM183" s="42"/>
      <c r="FNN183" s="42"/>
      <c r="FNO183" s="42"/>
      <c r="FNP183" s="42"/>
      <c r="FNQ183" s="42"/>
      <c r="FNR183" s="42"/>
      <c r="FNS183" s="42"/>
      <c r="FNT183" s="42"/>
      <c r="FNU183" s="42"/>
      <c r="FNV183" s="42"/>
      <c r="FNW183" s="42"/>
      <c r="FNX183" s="42"/>
      <c r="FNY183" s="42"/>
      <c r="FNZ183" s="42"/>
      <c r="FOA183" s="42"/>
      <c r="FOB183" s="42"/>
      <c r="FOC183" s="42"/>
      <c r="FOD183" s="42"/>
      <c r="FOE183" s="42"/>
      <c r="FOF183" s="42"/>
      <c r="FOG183" s="42"/>
      <c r="FOH183" s="42"/>
      <c r="FOI183" s="42"/>
      <c r="FOJ183" s="42"/>
      <c r="FOK183" s="42"/>
      <c r="FOL183" s="42"/>
      <c r="FOM183" s="42"/>
      <c r="FON183" s="42"/>
      <c r="FOO183" s="42"/>
      <c r="FOP183" s="42"/>
      <c r="FOQ183" s="42"/>
      <c r="FOR183" s="42"/>
      <c r="FOS183" s="42"/>
      <c r="FOT183" s="42"/>
      <c r="FOU183" s="42"/>
      <c r="FOV183" s="42"/>
      <c r="FOW183" s="42"/>
      <c r="FOX183" s="42"/>
      <c r="FOY183" s="42"/>
      <c r="FOZ183" s="42"/>
      <c r="FPA183" s="42"/>
      <c r="FPB183" s="42"/>
      <c r="FPC183" s="42"/>
      <c r="FPD183" s="42"/>
      <c r="FPE183" s="42"/>
      <c r="FPF183" s="42"/>
      <c r="FPG183" s="42"/>
      <c r="FPH183" s="42"/>
      <c r="FPI183" s="42"/>
      <c r="FPJ183" s="42"/>
      <c r="FPK183" s="42"/>
      <c r="FPL183" s="42"/>
      <c r="FPM183" s="42"/>
      <c r="FPN183" s="42"/>
      <c r="FPO183" s="42"/>
      <c r="FPP183" s="42"/>
      <c r="FPQ183" s="42"/>
      <c r="FPR183" s="42"/>
      <c r="FPS183" s="42"/>
      <c r="FPT183" s="42"/>
      <c r="FPU183" s="42"/>
      <c r="FPV183" s="42"/>
      <c r="FPW183" s="42"/>
      <c r="FPX183" s="42"/>
      <c r="FPY183" s="42"/>
      <c r="FPZ183" s="42"/>
      <c r="FQA183" s="42"/>
      <c r="FQB183" s="42"/>
      <c r="FQC183" s="42"/>
      <c r="FQD183" s="42"/>
      <c r="FQE183" s="42"/>
      <c r="FQF183" s="42"/>
      <c r="FQG183" s="42"/>
      <c r="FQH183" s="42"/>
      <c r="FQI183" s="42"/>
      <c r="FQJ183" s="42"/>
      <c r="FQK183" s="42"/>
      <c r="FQL183" s="42"/>
      <c r="FQM183" s="42"/>
      <c r="FQN183" s="42"/>
      <c r="FQO183" s="42"/>
      <c r="FQP183" s="42"/>
      <c r="FQQ183" s="42"/>
      <c r="FQR183" s="42"/>
      <c r="FQS183" s="42"/>
      <c r="FQT183" s="42"/>
      <c r="FQU183" s="42"/>
      <c r="FQV183" s="42"/>
      <c r="FQW183" s="42"/>
      <c r="FQX183" s="42"/>
      <c r="FQY183" s="42"/>
      <c r="FQZ183" s="42"/>
      <c r="FRA183" s="42"/>
      <c r="FRB183" s="42"/>
      <c r="FRC183" s="42"/>
      <c r="FRD183" s="42"/>
      <c r="FRE183" s="42"/>
      <c r="FRF183" s="42"/>
      <c r="FRG183" s="42"/>
      <c r="FRH183" s="42"/>
      <c r="FRI183" s="42"/>
      <c r="FRJ183" s="42"/>
      <c r="FRK183" s="42"/>
      <c r="FRL183" s="42"/>
      <c r="FRM183" s="42"/>
      <c r="FRN183" s="42"/>
      <c r="FRO183" s="42"/>
      <c r="FRP183" s="42"/>
      <c r="FRQ183" s="42"/>
      <c r="FRR183" s="42"/>
      <c r="FRS183" s="42"/>
      <c r="FRT183" s="42"/>
      <c r="FRU183" s="42"/>
      <c r="FRV183" s="42"/>
      <c r="FRW183" s="42"/>
      <c r="FRX183" s="42"/>
      <c r="FRY183" s="42"/>
      <c r="FRZ183" s="42"/>
      <c r="FSA183" s="42"/>
      <c r="FSB183" s="42"/>
      <c r="FSC183" s="42"/>
      <c r="FSD183" s="42"/>
      <c r="FSE183" s="42"/>
      <c r="FSF183" s="42"/>
      <c r="FSG183" s="42"/>
      <c r="FSH183" s="42"/>
      <c r="FSI183" s="42"/>
      <c r="FSJ183" s="42"/>
      <c r="FSK183" s="42"/>
      <c r="FSL183" s="42"/>
      <c r="FSM183" s="42"/>
      <c r="FSN183" s="42"/>
      <c r="FSO183" s="42"/>
      <c r="FSP183" s="42"/>
      <c r="FSQ183" s="42"/>
      <c r="FSR183" s="42"/>
      <c r="FSS183" s="42"/>
      <c r="FST183" s="42"/>
      <c r="FSU183" s="42"/>
      <c r="FSV183" s="42"/>
      <c r="FSW183" s="42"/>
      <c r="FSX183" s="42"/>
      <c r="FSY183" s="42"/>
      <c r="FSZ183" s="42"/>
      <c r="FTA183" s="42"/>
      <c r="FTB183" s="42"/>
      <c r="FTC183" s="42"/>
      <c r="FTD183" s="42"/>
      <c r="FTE183" s="42"/>
      <c r="FTF183" s="42"/>
      <c r="FTG183" s="42"/>
      <c r="FTH183" s="42"/>
      <c r="FTI183" s="42"/>
      <c r="FTJ183" s="42"/>
      <c r="FTK183" s="42"/>
      <c r="FTL183" s="42"/>
      <c r="FTM183" s="42"/>
      <c r="FTN183" s="42"/>
      <c r="FTO183" s="42"/>
      <c r="FTP183" s="42"/>
      <c r="FTQ183" s="42"/>
      <c r="FTR183" s="42"/>
      <c r="FTS183" s="42"/>
      <c r="FTT183" s="42"/>
      <c r="FTU183" s="42"/>
      <c r="FTV183" s="42"/>
      <c r="FTW183" s="42"/>
      <c r="FTX183" s="42"/>
      <c r="FTY183" s="42"/>
      <c r="FTZ183" s="42"/>
      <c r="FUA183" s="42"/>
      <c r="FUB183" s="42"/>
      <c r="FUC183" s="42"/>
      <c r="FUD183" s="42"/>
      <c r="FUE183" s="42"/>
      <c r="FUF183" s="42"/>
      <c r="FUG183" s="42"/>
      <c r="FUH183" s="42"/>
      <c r="FUI183" s="42"/>
      <c r="FUJ183" s="42"/>
      <c r="FUK183" s="42"/>
      <c r="FUL183" s="42"/>
      <c r="FUM183" s="42"/>
      <c r="FUN183" s="42"/>
      <c r="FUO183" s="42"/>
      <c r="FUP183" s="42"/>
      <c r="FUQ183" s="42"/>
      <c r="FUR183" s="42"/>
      <c r="FUS183" s="42"/>
      <c r="FUT183" s="42"/>
      <c r="FUU183" s="42"/>
      <c r="FUV183" s="42"/>
      <c r="FUW183" s="42"/>
      <c r="FUX183" s="42"/>
      <c r="FUY183" s="42"/>
      <c r="FUZ183" s="42"/>
      <c r="FVA183" s="42"/>
      <c r="FVB183" s="42"/>
      <c r="FVC183" s="42"/>
      <c r="FVD183" s="42"/>
      <c r="FVE183" s="42"/>
      <c r="FVF183" s="42"/>
      <c r="FVG183" s="42"/>
      <c r="FVH183" s="42"/>
      <c r="FVI183" s="42"/>
      <c r="FVJ183" s="42"/>
      <c r="FVK183" s="42"/>
      <c r="FVL183" s="42"/>
      <c r="FVM183" s="42"/>
      <c r="FVN183" s="42"/>
      <c r="FVO183" s="42"/>
      <c r="FVP183" s="42"/>
      <c r="FVQ183" s="42"/>
      <c r="FVR183" s="42"/>
      <c r="FVS183" s="42"/>
      <c r="FVT183" s="42"/>
      <c r="FVU183" s="42"/>
      <c r="FVV183" s="42"/>
      <c r="FVW183" s="42"/>
      <c r="FVX183" s="42"/>
      <c r="FVY183" s="42"/>
      <c r="FVZ183" s="42"/>
      <c r="FWA183" s="42"/>
      <c r="FWB183" s="42"/>
      <c r="FWC183" s="42"/>
      <c r="FWD183" s="42"/>
      <c r="FWE183" s="42"/>
      <c r="FWF183" s="42"/>
      <c r="FWG183" s="42"/>
      <c r="FWH183" s="42"/>
      <c r="FWI183" s="42"/>
      <c r="FWJ183" s="42"/>
      <c r="FWK183" s="42"/>
      <c r="FWL183" s="42"/>
      <c r="FWM183" s="42"/>
      <c r="FWN183" s="42"/>
      <c r="FWO183" s="42"/>
      <c r="FWP183" s="42"/>
      <c r="FWQ183" s="42"/>
      <c r="FWR183" s="42"/>
      <c r="FWS183" s="42"/>
      <c r="FWT183" s="42"/>
      <c r="FWU183" s="42"/>
      <c r="FWV183" s="42"/>
      <c r="FWW183" s="42"/>
      <c r="FWX183" s="42"/>
      <c r="FWY183" s="42"/>
      <c r="FWZ183" s="42"/>
      <c r="FXA183" s="42"/>
      <c r="FXB183" s="42"/>
      <c r="FXC183" s="42"/>
      <c r="FXD183" s="42"/>
      <c r="FXE183" s="42"/>
      <c r="FXF183" s="42"/>
      <c r="FXG183" s="42"/>
      <c r="FXH183" s="42"/>
      <c r="FXI183" s="42"/>
      <c r="FXJ183" s="42"/>
      <c r="FXK183" s="42"/>
      <c r="FXL183" s="42"/>
      <c r="FXM183" s="42"/>
      <c r="FXN183" s="42"/>
      <c r="FXO183" s="42"/>
      <c r="FXP183" s="42"/>
      <c r="FXQ183" s="42"/>
      <c r="FXR183" s="42"/>
      <c r="FXS183" s="42"/>
      <c r="FXT183" s="42"/>
      <c r="FXU183" s="42"/>
      <c r="FXV183" s="42"/>
      <c r="FXW183" s="42"/>
      <c r="FXX183" s="42"/>
      <c r="FXY183" s="42"/>
      <c r="FXZ183" s="42"/>
      <c r="FYA183" s="42"/>
      <c r="FYB183" s="42"/>
      <c r="FYC183" s="42"/>
      <c r="FYD183" s="42"/>
      <c r="FYE183" s="42"/>
      <c r="FYF183" s="42"/>
      <c r="FYG183" s="42"/>
      <c r="FYH183" s="42"/>
      <c r="FYI183" s="42"/>
      <c r="FYJ183" s="42"/>
      <c r="FYK183" s="42"/>
      <c r="FYL183" s="42"/>
      <c r="FYM183" s="42"/>
      <c r="FYN183" s="42"/>
      <c r="FYO183" s="42"/>
      <c r="FYP183" s="42"/>
      <c r="FYQ183" s="42"/>
      <c r="FYR183" s="42"/>
      <c r="FYS183" s="42"/>
      <c r="FYT183" s="42"/>
      <c r="FYU183" s="42"/>
      <c r="FYV183" s="42"/>
      <c r="FYW183" s="42"/>
      <c r="FYX183" s="42"/>
      <c r="FYY183" s="42"/>
      <c r="FYZ183" s="42"/>
      <c r="FZA183" s="42"/>
      <c r="FZB183" s="42"/>
      <c r="FZC183" s="42"/>
      <c r="FZD183" s="42"/>
      <c r="FZE183" s="42"/>
      <c r="FZF183" s="42"/>
      <c r="FZG183" s="42"/>
      <c r="FZH183" s="42"/>
      <c r="FZI183" s="42"/>
      <c r="FZJ183" s="42"/>
      <c r="FZK183" s="42"/>
      <c r="FZL183" s="42"/>
      <c r="FZM183" s="42"/>
      <c r="FZN183" s="42"/>
      <c r="FZO183" s="42"/>
      <c r="FZP183" s="42"/>
      <c r="FZQ183" s="42"/>
      <c r="FZR183" s="42"/>
      <c r="FZS183" s="42"/>
      <c r="FZT183" s="42"/>
      <c r="FZU183" s="42"/>
      <c r="FZV183" s="42"/>
      <c r="FZW183" s="42"/>
      <c r="FZX183" s="42"/>
      <c r="FZY183" s="42"/>
      <c r="FZZ183" s="42"/>
      <c r="GAA183" s="42"/>
      <c r="GAB183" s="42"/>
      <c r="GAC183" s="42"/>
      <c r="GAD183" s="42"/>
      <c r="GAE183" s="42"/>
      <c r="GAF183" s="42"/>
      <c r="GAG183" s="42"/>
      <c r="GAH183" s="42"/>
      <c r="GAI183" s="42"/>
      <c r="GAJ183" s="42"/>
      <c r="GAK183" s="42"/>
      <c r="GAL183" s="42"/>
      <c r="GAM183" s="42"/>
      <c r="GAN183" s="42"/>
      <c r="GAO183" s="42"/>
      <c r="GAP183" s="42"/>
      <c r="GAQ183" s="42"/>
      <c r="GAR183" s="42"/>
      <c r="GAS183" s="42"/>
      <c r="GAT183" s="42"/>
      <c r="GAU183" s="42"/>
      <c r="GAV183" s="42"/>
      <c r="GAW183" s="42"/>
      <c r="GAX183" s="42"/>
      <c r="GAY183" s="42"/>
      <c r="GAZ183" s="42"/>
      <c r="GBA183" s="42"/>
      <c r="GBB183" s="42"/>
      <c r="GBC183" s="42"/>
      <c r="GBD183" s="42"/>
      <c r="GBE183" s="42"/>
      <c r="GBF183" s="42"/>
      <c r="GBG183" s="42"/>
      <c r="GBH183" s="42"/>
      <c r="GBI183" s="42"/>
      <c r="GBJ183" s="42"/>
      <c r="GBK183" s="42"/>
      <c r="GBL183" s="42"/>
      <c r="GBM183" s="42"/>
      <c r="GBN183" s="42"/>
      <c r="GBO183" s="42"/>
      <c r="GBP183" s="42"/>
      <c r="GBQ183" s="42"/>
      <c r="GBR183" s="42"/>
      <c r="GBS183" s="42"/>
      <c r="GBT183" s="42"/>
      <c r="GBU183" s="42"/>
      <c r="GBV183" s="42"/>
      <c r="GBW183" s="42"/>
      <c r="GBX183" s="42"/>
      <c r="GBY183" s="42"/>
      <c r="GBZ183" s="42"/>
      <c r="GCA183" s="42"/>
      <c r="GCB183" s="42"/>
      <c r="GCC183" s="42"/>
      <c r="GCD183" s="42"/>
      <c r="GCE183" s="42"/>
      <c r="GCF183" s="42"/>
      <c r="GCG183" s="42"/>
      <c r="GCH183" s="42"/>
      <c r="GCI183" s="42"/>
      <c r="GCJ183" s="42"/>
      <c r="GCK183" s="42"/>
      <c r="GCL183" s="42"/>
      <c r="GCM183" s="42"/>
      <c r="GCN183" s="42"/>
      <c r="GCO183" s="42"/>
      <c r="GCP183" s="42"/>
      <c r="GCQ183" s="42"/>
      <c r="GCR183" s="42"/>
      <c r="GCS183" s="42"/>
      <c r="GCT183" s="42"/>
      <c r="GCU183" s="42"/>
      <c r="GCV183" s="42"/>
      <c r="GCW183" s="42"/>
      <c r="GCX183" s="42"/>
      <c r="GCY183" s="42"/>
      <c r="GCZ183" s="42"/>
      <c r="GDA183" s="42"/>
      <c r="GDB183" s="42"/>
      <c r="GDC183" s="42"/>
      <c r="GDD183" s="42"/>
      <c r="GDE183" s="42"/>
      <c r="GDF183" s="42"/>
      <c r="GDG183" s="42"/>
      <c r="GDH183" s="42"/>
      <c r="GDI183" s="42"/>
      <c r="GDJ183" s="42"/>
      <c r="GDK183" s="42"/>
      <c r="GDL183" s="42"/>
      <c r="GDM183" s="42"/>
      <c r="GDN183" s="42"/>
      <c r="GDO183" s="42"/>
      <c r="GDP183" s="42"/>
      <c r="GDQ183" s="42"/>
      <c r="GDR183" s="42"/>
      <c r="GDS183" s="42"/>
      <c r="GDT183" s="42"/>
      <c r="GDU183" s="42"/>
      <c r="GDV183" s="42"/>
      <c r="GDW183" s="42"/>
      <c r="GDX183" s="42"/>
      <c r="GDY183" s="42"/>
      <c r="GDZ183" s="42"/>
      <c r="GEA183" s="42"/>
      <c r="GEB183" s="42"/>
      <c r="GEC183" s="42"/>
      <c r="GED183" s="42"/>
      <c r="GEE183" s="42"/>
      <c r="GEF183" s="42"/>
      <c r="GEG183" s="42"/>
      <c r="GEH183" s="42"/>
      <c r="GEI183" s="42"/>
      <c r="GEJ183" s="42"/>
      <c r="GEK183" s="42"/>
      <c r="GEL183" s="42"/>
      <c r="GEM183" s="42"/>
      <c r="GEN183" s="42"/>
      <c r="GEO183" s="42"/>
      <c r="GEP183" s="42"/>
      <c r="GEQ183" s="42"/>
      <c r="GER183" s="42"/>
      <c r="GES183" s="42"/>
      <c r="GET183" s="42"/>
      <c r="GEU183" s="42"/>
      <c r="GEV183" s="42"/>
      <c r="GEW183" s="42"/>
      <c r="GEX183" s="42"/>
      <c r="GEY183" s="42"/>
      <c r="GEZ183" s="42"/>
      <c r="GFA183" s="42"/>
      <c r="GFB183" s="42"/>
      <c r="GFC183" s="42"/>
      <c r="GFD183" s="42"/>
      <c r="GFE183" s="42"/>
      <c r="GFF183" s="42"/>
      <c r="GFG183" s="42"/>
      <c r="GFH183" s="42"/>
      <c r="GFI183" s="42"/>
      <c r="GFJ183" s="42"/>
      <c r="GFK183" s="42"/>
      <c r="GFL183" s="42"/>
      <c r="GFM183" s="42"/>
      <c r="GFN183" s="42"/>
      <c r="GFO183" s="42"/>
      <c r="GFP183" s="42"/>
      <c r="GFQ183" s="42"/>
      <c r="GFR183" s="42"/>
      <c r="GFS183" s="42"/>
      <c r="GFT183" s="42"/>
      <c r="GFU183" s="42"/>
      <c r="GFV183" s="42"/>
      <c r="GFW183" s="42"/>
      <c r="GFX183" s="42"/>
      <c r="GFY183" s="42"/>
      <c r="GFZ183" s="42"/>
      <c r="GGA183" s="42"/>
      <c r="GGB183" s="42"/>
      <c r="GGC183" s="42"/>
      <c r="GGD183" s="42"/>
      <c r="GGE183" s="42"/>
      <c r="GGF183" s="42"/>
      <c r="GGG183" s="42"/>
      <c r="GGH183" s="42"/>
      <c r="GGI183" s="42"/>
      <c r="GGJ183" s="42"/>
      <c r="GGK183" s="42"/>
      <c r="GGL183" s="42"/>
      <c r="GGM183" s="42"/>
      <c r="GGN183" s="42"/>
      <c r="GGO183" s="42"/>
      <c r="GGP183" s="42"/>
      <c r="GGQ183" s="42"/>
      <c r="GGR183" s="42"/>
      <c r="GGS183" s="42"/>
      <c r="GGT183" s="42"/>
      <c r="GGU183" s="42"/>
      <c r="GGV183" s="42"/>
      <c r="GGW183" s="42"/>
      <c r="GGX183" s="42"/>
      <c r="GGY183" s="42"/>
      <c r="GGZ183" s="42"/>
      <c r="GHA183" s="42"/>
      <c r="GHB183" s="42"/>
      <c r="GHC183" s="42"/>
      <c r="GHD183" s="42"/>
      <c r="GHE183" s="42"/>
      <c r="GHF183" s="42"/>
      <c r="GHG183" s="42"/>
      <c r="GHH183" s="42"/>
      <c r="GHI183" s="42"/>
      <c r="GHJ183" s="42"/>
      <c r="GHK183" s="42"/>
      <c r="GHL183" s="42"/>
      <c r="GHM183" s="42"/>
      <c r="GHN183" s="42"/>
      <c r="GHO183" s="42"/>
      <c r="GHP183" s="42"/>
      <c r="GHQ183" s="42"/>
      <c r="GHR183" s="42"/>
      <c r="GHS183" s="42"/>
      <c r="GHT183" s="42"/>
      <c r="GHU183" s="42"/>
      <c r="GHV183" s="42"/>
      <c r="GHW183" s="42"/>
      <c r="GHX183" s="42"/>
      <c r="GHY183" s="42"/>
      <c r="GHZ183" s="42"/>
      <c r="GIA183" s="42"/>
      <c r="GIB183" s="42"/>
      <c r="GIC183" s="42"/>
      <c r="GID183" s="42"/>
      <c r="GIE183" s="42"/>
      <c r="GIF183" s="42"/>
      <c r="GIG183" s="42"/>
      <c r="GIH183" s="42"/>
      <c r="GII183" s="42"/>
      <c r="GIJ183" s="42"/>
      <c r="GIK183" s="42"/>
      <c r="GIL183" s="42"/>
      <c r="GIM183" s="42"/>
      <c r="GIN183" s="42"/>
      <c r="GIO183" s="42"/>
      <c r="GIP183" s="42"/>
      <c r="GIQ183" s="42"/>
      <c r="GIR183" s="42"/>
      <c r="GIS183" s="42"/>
      <c r="GIT183" s="42"/>
      <c r="GIU183" s="42"/>
      <c r="GIV183" s="42"/>
      <c r="GIW183" s="42"/>
      <c r="GIX183" s="42"/>
      <c r="GIY183" s="42"/>
      <c r="GIZ183" s="42"/>
      <c r="GJA183" s="42"/>
      <c r="GJB183" s="42"/>
      <c r="GJC183" s="42"/>
      <c r="GJD183" s="42"/>
      <c r="GJE183" s="42"/>
      <c r="GJF183" s="42"/>
      <c r="GJG183" s="42"/>
      <c r="GJH183" s="42"/>
      <c r="GJI183" s="42"/>
      <c r="GJJ183" s="42"/>
      <c r="GJK183" s="42"/>
      <c r="GJL183" s="42"/>
      <c r="GJM183" s="42"/>
      <c r="GJN183" s="42"/>
      <c r="GJO183" s="42"/>
      <c r="GJP183" s="42"/>
      <c r="GJQ183" s="42"/>
      <c r="GJR183" s="42"/>
      <c r="GJS183" s="42"/>
      <c r="GJT183" s="42"/>
      <c r="GJU183" s="42"/>
      <c r="GJV183" s="42"/>
      <c r="GJW183" s="42"/>
      <c r="GJX183" s="42"/>
      <c r="GJY183" s="42"/>
      <c r="GJZ183" s="42"/>
      <c r="GKA183" s="42"/>
      <c r="GKB183" s="42"/>
      <c r="GKC183" s="42"/>
      <c r="GKD183" s="42"/>
      <c r="GKE183" s="42"/>
      <c r="GKF183" s="42"/>
      <c r="GKG183" s="42"/>
      <c r="GKH183" s="42"/>
      <c r="GKI183" s="42"/>
      <c r="GKJ183" s="42"/>
      <c r="GKK183" s="42"/>
      <c r="GKL183" s="42"/>
      <c r="GKM183" s="42"/>
      <c r="GKN183" s="42"/>
      <c r="GKO183" s="42"/>
      <c r="GKP183" s="42"/>
      <c r="GKQ183" s="42"/>
      <c r="GKR183" s="42"/>
      <c r="GKS183" s="42"/>
      <c r="GKT183" s="42"/>
      <c r="GKU183" s="42"/>
      <c r="GKV183" s="42"/>
      <c r="GKW183" s="42"/>
      <c r="GKX183" s="42"/>
      <c r="GKY183" s="42"/>
      <c r="GKZ183" s="42"/>
      <c r="GLA183" s="42"/>
      <c r="GLB183" s="42"/>
      <c r="GLC183" s="42"/>
      <c r="GLD183" s="42"/>
      <c r="GLE183" s="42"/>
      <c r="GLF183" s="42"/>
      <c r="GLG183" s="42"/>
      <c r="GLH183" s="42"/>
      <c r="GLI183" s="42"/>
      <c r="GLJ183" s="42"/>
      <c r="GLK183" s="42"/>
      <c r="GLL183" s="42"/>
      <c r="GLM183" s="42"/>
      <c r="GLN183" s="42"/>
      <c r="GLO183" s="42"/>
      <c r="GLP183" s="42"/>
      <c r="GLQ183" s="42"/>
      <c r="GLR183" s="42"/>
      <c r="GLS183" s="42"/>
      <c r="GLT183" s="42"/>
      <c r="GLU183" s="42"/>
      <c r="GLV183" s="42"/>
      <c r="GLW183" s="42"/>
      <c r="GLX183" s="42"/>
      <c r="GLY183" s="42"/>
      <c r="GLZ183" s="42"/>
      <c r="GMA183" s="42"/>
      <c r="GMB183" s="42"/>
      <c r="GMC183" s="42"/>
      <c r="GMD183" s="42"/>
      <c r="GME183" s="42"/>
      <c r="GMF183" s="42"/>
      <c r="GMG183" s="42"/>
      <c r="GMH183" s="42"/>
      <c r="GMI183" s="42"/>
      <c r="GMJ183" s="42"/>
      <c r="GMK183" s="42"/>
      <c r="GML183" s="42"/>
      <c r="GMM183" s="42"/>
      <c r="GMN183" s="42"/>
      <c r="GMO183" s="42"/>
      <c r="GMP183" s="42"/>
      <c r="GMQ183" s="42"/>
      <c r="GMR183" s="42"/>
      <c r="GMS183" s="42"/>
      <c r="GMT183" s="42"/>
      <c r="GMU183" s="42"/>
      <c r="GMV183" s="42"/>
      <c r="GMW183" s="42"/>
      <c r="GMX183" s="42"/>
      <c r="GMY183" s="42"/>
      <c r="GMZ183" s="42"/>
      <c r="GNA183" s="42"/>
      <c r="GNB183" s="42"/>
      <c r="GNC183" s="42"/>
      <c r="GND183" s="42"/>
      <c r="GNE183" s="42"/>
      <c r="GNF183" s="42"/>
      <c r="GNG183" s="42"/>
      <c r="GNH183" s="42"/>
      <c r="GNI183" s="42"/>
      <c r="GNJ183" s="42"/>
      <c r="GNK183" s="42"/>
      <c r="GNL183" s="42"/>
      <c r="GNM183" s="42"/>
      <c r="GNN183" s="42"/>
      <c r="GNO183" s="42"/>
      <c r="GNP183" s="42"/>
      <c r="GNQ183" s="42"/>
      <c r="GNR183" s="42"/>
      <c r="GNS183" s="42"/>
      <c r="GNT183" s="42"/>
      <c r="GNU183" s="42"/>
      <c r="GNV183" s="42"/>
      <c r="GNW183" s="42"/>
      <c r="GNX183" s="42"/>
      <c r="GNY183" s="42"/>
      <c r="GNZ183" s="42"/>
      <c r="GOA183" s="42"/>
      <c r="GOB183" s="42"/>
      <c r="GOC183" s="42"/>
      <c r="GOD183" s="42"/>
      <c r="GOE183" s="42"/>
      <c r="GOF183" s="42"/>
      <c r="GOG183" s="42"/>
      <c r="GOH183" s="42"/>
      <c r="GOI183" s="42"/>
      <c r="GOJ183" s="42"/>
      <c r="GOK183" s="42"/>
      <c r="GOL183" s="42"/>
      <c r="GOM183" s="42"/>
      <c r="GON183" s="42"/>
      <c r="GOO183" s="42"/>
      <c r="GOP183" s="42"/>
      <c r="GOQ183" s="42"/>
      <c r="GOR183" s="42"/>
      <c r="GOS183" s="42"/>
      <c r="GOT183" s="42"/>
      <c r="GOU183" s="42"/>
      <c r="GOV183" s="42"/>
      <c r="GOW183" s="42"/>
      <c r="GOX183" s="42"/>
      <c r="GOY183" s="42"/>
      <c r="GOZ183" s="42"/>
      <c r="GPA183" s="42"/>
      <c r="GPB183" s="42"/>
      <c r="GPC183" s="42"/>
      <c r="GPD183" s="42"/>
      <c r="GPE183" s="42"/>
      <c r="GPF183" s="42"/>
      <c r="GPG183" s="42"/>
      <c r="GPH183" s="42"/>
      <c r="GPI183" s="42"/>
      <c r="GPJ183" s="42"/>
      <c r="GPK183" s="42"/>
      <c r="GPL183" s="42"/>
      <c r="GPM183" s="42"/>
      <c r="GPN183" s="42"/>
      <c r="GPO183" s="42"/>
      <c r="GPP183" s="42"/>
      <c r="GPQ183" s="42"/>
      <c r="GPR183" s="42"/>
      <c r="GPS183" s="42"/>
      <c r="GPT183" s="42"/>
      <c r="GPU183" s="42"/>
      <c r="GPV183" s="42"/>
      <c r="GPW183" s="42"/>
      <c r="GPX183" s="42"/>
      <c r="GPY183" s="42"/>
      <c r="GPZ183" s="42"/>
      <c r="GQA183" s="42"/>
      <c r="GQB183" s="42"/>
      <c r="GQC183" s="42"/>
      <c r="GQD183" s="42"/>
      <c r="GQE183" s="42"/>
      <c r="GQF183" s="42"/>
      <c r="GQG183" s="42"/>
      <c r="GQH183" s="42"/>
      <c r="GQI183" s="42"/>
      <c r="GQJ183" s="42"/>
      <c r="GQK183" s="42"/>
      <c r="GQL183" s="42"/>
      <c r="GQM183" s="42"/>
      <c r="GQN183" s="42"/>
      <c r="GQO183" s="42"/>
      <c r="GQP183" s="42"/>
      <c r="GQQ183" s="42"/>
      <c r="GQR183" s="42"/>
      <c r="GQS183" s="42"/>
      <c r="GQT183" s="42"/>
      <c r="GQU183" s="42"/>
      <c r="GQV183" s="42"/>
      <c r="GQW183" s="42"/>
      <c r="GQX183" s="42"/>
      <c r="GQY183" s="42"/>
      <c r="GQZ183" s="42"/>
      <c r="GRA183" s="42"/>
      <c r="GRB183" s="42"/>
      <c r="GRC183" s="42"/>
      <c r="GRD183" s="42"/>
      <c r="GRE183" s="42"/>
      <c r="GRF183" s="42"/>
      <c r="GRG183" s="42"/>
      <c r="GRH183" s="42"/>
      <c r="GRI183" s="42"/>
      <c r="GRJ183" s="42"/>
      <c r="GRK183" s="42"/>
      <c r="GRL183" s="42"/>
      <c r="GRM183" s="42"/>
      <c r="GRN183" s="42"/>
      <c r="GRO183" s="42"/>
      <c r="GRP183" s="42"/>
      <c r="GRQ183" s="42"/>
      <c r="GRR183" s="42"/>
      <c r="GRS183" s="42"/>
      <c r="GRT183" s="42"/>
      <c r="GRU183" s="42"/>
      <c r="GRV183" s="42"/>
      <c r="GRW183" s="42"/>
      <c r="GRX183" s="42"/>
      <c r="GRY183" s="42"/>
      <c r="GRZ183" s="42"/>
      <c r="GSA183" s="42"/>
      <c r="GSB183" s="42"/>
      <c r="GSC183" s="42"/>
      <c r="GSD183" s="42"/>
      <c r="GSE183" s="42"/>
      <c r="GSF183" s="42"/>
      <c r="GSG183" s="42"/>
      <c r="GSH183" s="42"/>
      <c r="GSI183" s="42"/>
      <c r="GSJ183" s="42"/>
      <c r="GSK183" s="42"/>
      <c r="GSL183" s="42"/>
      <c r="GSM183" s="42"/>
      <c r="GSN183" s="42"/>
      <c r="GSO183" s="42"/>
      <c r="GSP183" s="42"/>
      <c r="GSQ183" s="42"/>
      <c r="GSR183" s="42"/>
      <c r="GSS183" s="42"/>
      <c r="GST183" s="42"/>
      <c r="GSU183" s="42"/>
      <c r="GSV183" s="42"/>
      <c r="GSW183" s="42"/>
      <c r="GSX183" s="42"/>
      <c r="GSY183" s="42"/>
      <c r="GSZ183" s="42"/>
      <c r="GTA183" s="42"/>
      <c r="GTB183" s="42"/>
      <c r="GTC183" s="42"/>
      <c r="GTD183" s="42"/>
      <c r="GTE183" s="42"/>
      <c r="GTF183" s="42"/>
      <c r="GTG183" s="42"/>
      <c r="GTH183" s="42"/>
      <c r="GTI183" s="42"/>
      <c r="GTJ183" s="42"/>
      <c r="GTK183" s="42"/>
      <c r="GTL183" s="42"/>
      <c r="GTM183" s="42"/>
      <c r="GTN183" s="42"/>
      <c r="GTO183" s="42"/>
      <c r="GTP183" s="42"/>
      <c r="GTQ183" s="42"/>
      <c r="GTR183" s="42"/>
      <c r="GTS183" s="42"/>
      <c r="GTT183" s="42"/>
      <c r="GTU183" s="42"/>
      <c r="GTV183" s="42"/>
      <c r="GTW183" s="42"/>
      <c r="GTX183" s="42"/>
      <c r="GTY183" s="42"/>
      <c r="GTZ183" s="42"/>
      <c r="GUA183" s="42"/>
      <c r="GUB183" s="42"/>
      <c r="GUC183" s="42"/>
      <c r="GUD183" s="42"/>
      <c r="GUE183" s="42"/>
      <c r="GUF183" s="42"/>
      <c r="GUG183" s="42"/>
      <c r="GUH183" s="42"/>
      <c r="GUI183" s="42"/>
      <c r="GUJ183" s="42"/>
      <c r="GUK183" s="42"/>
      <c r="GUL183" s="42"/>
      <c r="GUM183" s="42"/>
      <c r="GUN183" s="42"/>
      <c r="GUO183" s="42"/>
      <c r="GUP183" s="42"/>
      <c r="GUQ183" s="42"/>
      <c r="GUR183" s="42"/>
      <c r="GUS183" s="42"/>
      <c r="GUT183" s="42"/>
      <c r="GUU183" s="42"/>
      <c r="GUV183" s="42"/>
      <c r="GUW183" s="42"/>
      <c r="GUX183" s="42"/>
      <c r="GUY183" s="42"/>
      <c r="GUZ183" s="42"/>
      <c r="GVA183" s="42"/>
      <c r="GVB183" s="42"/>
      <c r="GVC183" s="42"/>
      <c r="GVD183" s="42"/>
      <c r="GVE183" s="42"/>
      <c r="GVF183" s="42"/>
      <c r="GVG183" s="42"/>
      <c r="GVH183" s="42"/>
      <c r="GVI183" s="42"/>
      <c r="GVJ183" s="42"/>
      <c r="GVK183" s="42"/>
      <c r="GVL183" s="42"/>
      <c r="GVM183" s="42"/>
      <c r="GVN183" s="42"/>
      <c r="GVO183" s="42"/>
      <c r="GVP183" s="42"/>
      <c r="GVQ183" s="42"/>
      <c r="GVR183" s="42"/>
      <c r="GVS183" s="42"/>
      <c r="GVT183" s="42"/>
      <c r="GVU183" s="42"/>
      <c r="GVV183" s="42"/>
      <c r="GVW183" s="42"/>
      <c r="GVX183" s="42"/>
      <c r="GVY183" s="42"/>
      <c r="GVZ183" s="42"/>
      <c r="GWA183" s="42"/>
      <c r="GWB183" s="42"/>
      <c r="GWC183" s="42"/>
      <c r="GWD183" s="42"/>
      <c r="GWE183" s="42"/>
      <c r="GWF183" s="42"/>
      <c r="GWG183" s="42"/>
      <c r="GWH183" s="42"/>
      <c r="GWI183" s="42"/>
      <c r="GWJ183" s="42"/>
      <c r="GWK183" s="42"/>
      <c r="GWL183" s="42"/>
      <c r="GWM183" s="42"/>
      <c r="GWN183" s="42"/>
      <c r="GWO183" s="42"/>
      <c r="GWP183" s="42"/>
      <c r="GWQ183" s="42"/>
      <c r="GWR183" s="42"/>
      <c r="GWS183" s="42"/>
      <c r="GWT183" s="42"/>
      <c r="GWU183" s="42"/>
      <c r="GWV183" s="42"/>
      <c r="GWW183" s="42"/>
      <c r="GWX183" s="42"/>
      <c r="GWY183" s="42"/>
      <c r="GWZ183" s="42"/>
      <c r="GXA183" s="42"/>
      <c r="GXB183" s="42"/>
      <c r="GXC183" s="42"/>
      <c r="GXD183" s="42"/>
      <c r="GXE183" s="42"/>
      <c r="GXF183" s="42"/>
      <c r="GXG183" s="42"/>
      <c r="GXH183" s="42"/>
      <c r="GXI183" s="42"/>
      <c r="GXJ183" s="42"/>
      <c r="GXK183" s="42"/>
      <c r="GXL183" s="42"/>
      <c r="GXM183" s="42"/>
      <c r="GXN183" s="42"/>
      <c r="GXO183" s="42"/>
      <c r="GXP183" s="42"/>
      <c r="GXQ183" s="42"/>
      <c r="GXR183" s="42"/>
      <c r="GXS183" s="42"/>
      <c r="GXT183" s="42"/>
      <c r="GXU183" s="42"/>
      <c r="GXV183" s="42"/>
      <c r="GXW183" s="42"/>
      <c r="GXX183" s="42"/>
      <c r="GXY183" s="42"/>
      <c r="GXZ183" s="42"/>
      <c r="GYA183" s="42"/>
      <c r="GYB183" s="42"/>
      <c r="GYC183" s="42"/>
      <c r="GYD183" s="42"/>
      <c r="GYE183" s="42"/>
      <c r="GYF183" s="42"/>
      <c r="GYG183" s="42"/>
      <c r="GYH183" s="42"/>
      <c r="GYI183" s="42"/>
      <c r="GYJ183" s="42"/>
      <c r="GYK183" s="42"/>
      <c r="GYL183" s="42"/>
      <c r="GYM183" s="42"/>
      <c r="GYN183" s="42"/>
      <c r="GYO183" s="42"/>
      <c r="GYP183" s="42"/>
      <c r="GYQ183" s="42"/>
      <c r="GYR183" s="42"/>
      <c r="GYS183" s="42"/>
      <c r="GYT183" s="42"/>
      <c r="GYU183" s="42"/>
      <c r="GYV183" s="42"/>
      <c r="GYW183" s="42"/>
      <c r="GYX183" s="42"/>
      <c r="GYY183" s="42"/>
      <c r="GYZ183" s="42"/>
      <c r="GZA183" s="42"/>
      <c r="GZB183" s="42"/>
      <c r="GZC183" s="42"/>
      <c r="GZD183" s="42"/>
      <c r="GZE183" s="42"/>
      <c r="GZF183" s="42"/>
      <c r="GZG183" s="42"/>
      <c r="GZH183" s="42"/>
      <c r="GZI183" s="42"/>
      <c r="GZJ183" s="42"/>
      <c r="GZK183" s="42"/>
      <c r="GZL183" s="42"/>
      <c r="GZM183" s="42"/>
      <c r="GZN183" s="42"/>
      <c r="GZO183" s="42"/>
      <c r="GZP183" s="42"/>
      <c r="GZQ183" s="42"/>
      <c r="GZR183" s="42"/>
      <c r="GZS183" s="42"/>
      <c r="GZT183" s="42"/>
      <c r="GZU183" s="42"/>
      <c r="GZV183" s="42"/>
      <c r="GZW183" s="42"/>
      <c r="GZX183" s="42"/>
      <c r="GZY183" s="42"/>
      <c r="GZZ183" s="42"/>
      <c r="HAA183" s="42"/>
      <c r="HAB183" s="42"/>
      <c r="HAC183" s="42"/>
      <c r="HAD183" s="42"/>
      <c r="HAE183" s="42"/>
      <c r="HAF183" s="42"/>
      <c r="HAG183" s="42"/>
      <c r="HAH183" s="42"/>
      <c r="HAI183" s="42"/>
      <c r="HAJ183" s="42"/>
      <c r="HAK183" s="42"/>
      <c r="HAL183" s="42"/>
      <c r="HAM183" s="42"/>
      <c r="HAN183" s="42"/>
      <c r="HAO183" s="42"/>
      <c r="HAP183" s="42"/>
      <c r="HAQ183" s="42"/>
      <c r="HAR183" s="42"/>
      <c r="HAS183" s="42"/>
      <c r="HAT183" s="42"/>
      <c r="HAU183" s="42"/>
      <c r="HAV183" s="42"/>
      <c r="HAW183" s="42"/>
      <c r="HAX183" s="42"/>
      <c r="HAY183" s="42"/>
      <c r="HAZ183" s="42"/>
      <c r="HBA183" s="42"/>
      <c r="HBB183" s="42"/>
      <c r="HBC183" s="42"/>
      <c r="HBD183" s="42"/>
      <c r="HBE183" s="42"/>
      <c r="HBF183" s="42"/>
      <c r="HBG183" s="42"/>
      <c r="HBH183" s="42"/>
      <c r="HBI183" s="42"/>
      <c r="HBJ183" s="42"/>
      <c r="HBK183" s="42"/>
      <c r="HBL183" s="42"/>
      <c r="HBM183" s="42"/>
      <c r="HBN183" s="42"/>
      <c r="HBO183" s="42"/>
      <c r="HBP183" s="42"/>
      <c r="HBQ183" s="42"/>
      <c r="HBR183" s="42"/>
      <c r="HBS183" s="42"/>
      <c r="HBT183" s="42"/>
      <c r="HBU183" s="42"/>
      <c r="HBV183" s="42"/>
      <c r="HBW183" s="42"/>
      <c r="HBX183" s="42"/>
      <c r="HBY183" s="42"/>
      <c r="HBZ183" s="42"/>
      <c r="HCA183" s="42"/>
      <c r="HCB183" s="42"/>
      <c r="HCC183" s="42"/>
      <c r="HCD183" s="42"/>
      <c r="HCE183" s="42"/>
      <c r="HCF183" s="42"/>
      <c r="HCG183" s="42"/>
      <c r="HCH183" s="42"/>
      <c r="HCI183" s="42"/>
      <c r="HCJ183" s="42"/>
      <c r="HCK183" s="42"/>
      <c r="HCL183" s="42"/>
      <c r="HCM183" s="42"/>
      <c r="HCN183" s="42"/>
      <c r="HCO183" s="42"/>
      <c r="HCP183" s="42"/>
      <c r="HCQ183" s="42"/>
      <c r="HCR183" s="42"/>
      <c r="HCS183" s="42"/>
      <c r="HCT183" s="42"/>
      <c r="HCU183" s="42"/>
      <c r="HCV183" s="42"/>
      <c r="HCW183" s="42"/>
      <c r="HCX183" s="42"/>
      <c r="HCY183" s="42"/>
      <c r="HCZ183" s="42"/>
      <c r="HDA183" s="42"/>
      <c r="HDB183" s="42"/>
      <c r="HDC183" s="42"/>
      <c r="HDD183" s="42"/>
      <c r="HDE183" s="42"/>
      <c r="HDF183" s="42"/>
      <c r="HDG183" s="42"/>
      <c r="HDH183" s="42"/>
      <c r="HDI183" s="42"/>
      <c r="HDJ183" s="42"/>
      <c r="HDK183" s="42"/>
      <c r="HDL183" s="42"/>
      <c r="HDM183" s="42"/>
      <c r="HDN183" s="42"/>
      <c r="HDO183" s="42"/>
      <c r="HDP183" s="42"/>
      <c r="HDQ183" s="42"/>
      <c r="HDR183" s="42"/>
      <c r="HDS183" s="42"/>
      <c r="HDT183" s="42"/>
      <c r="HDU183" s="42"/>
      <c r="HDV183" s="42"/>
      <c r="HDW183" s="42"/>
      <c r="HDX183" s="42"/>
      <c r="HDY183" s="42"/>
      <c r="HDZ183" s="42"/>
      <c r="HEA183" s="42"/>
      <c r="HEB183" s="42"/>
      <c r="HEC183" s="42"/>
      <c r="HED183" s="42"/>
      <c r="HEE183" s="42"/>
      <c r="HEF183" s="42"/>
      <c r="HEG183" s="42"/>
      <c r="HEH183" s="42"/>
      <c r="HEI183" s="42"/>
      <c r="HEJ183" s="42"/>
      <c r="HEK183" s="42"/>
      <c r="HEL183" s="42"/>
      <c r="HEM183" s="42"/>
      <c r="HEN183" s="42"/>
      <c r="HEO183" s="42"/>
      <c r="HEP183" s="42"/>
      <c r="HEQ183" s="42"/>
      <c r="HER183" s="42"/>
      <c r="HES183" s="42"/>
      <c r="HET183" s="42"/>
      <c r="HEU183" s="42"/>
      <c r="HEV183" s="42"/>
      <c r="HEW183" s="42"/>
      <c r="HEX183" s="42"/>
      <c r="HEY183" s="42"/>
      <c r="HEZ183" s="42"/>
      <c r="HFA183" s="42"/>
      <c r="HFB183" s="42"/>
      <c r="HFC183" s="42"/>
      <c r="HFD183" s="42"/>
      <c r="HFE183" s="42"/>
      <c r="HFF183" s="42"/>
      <c r="HFG183" s="42"/>
      <c r="HFH183" s="42"/>
      <c r="HFI183" s="42"/>
      <c r="HFJ183" s="42"/>
      <c r="HFK183" s="42"/>
      <c r="HFL183" s="42"/>
      <c r="HFM183" s="42"/>
      <c r="HFN183" s="42"/>
      <c r="HFO183" s="42"/>
      <c r="HFP183" s="42"/>
      <c r="HFQ183" s="42"/>
      <c r="HFR183" s="42"/>
      <c r="HFS183" s="42"/>
      <c r="HFT183" s="42"/>
      <c r="HFU183" s="42"/>
      <c r="HFV183" s="42"/>
      <c r="HFW183" s="42"/>
      <c r="HFX183" s="42"/>
      <c r="HFY183" s="42"/>
      <c r="HFZ183" s="42"/>
      <c r="HGA183" s="42"/>
      <c r="HGB183" s="42"/>
      <c r="HGC183" s="42"/>
      <c r="HGD183" s="42"/>
      <c r="HGE183" s="42"/>
      <c r="HGF183" s="42"/>
      <c r="HGG183" s="42"/>
      <c r="HGH183" s="42"/>
      <c r="HGI183" s="42"/>
      <c r="HGJ183" s="42"/>
      <c r="HGK183" s="42"/>
      <c r="HGL183" s="42"/>
      <c r="HGM183" s="42"/>
      <c r="HGN183" s="42"/>
      <c r="HGO183" s="42"/>
      <c r="HGP183" s="42"/>
      <c r="HGQ183" s="42"/>
      <c r="HGR183" s="42"/>
      <c r="HGS183" s="42"/>
      <c r="HGT183" s="42"/>
      <c r="HGU183" s="42"/>
      <c r="HGV183" s="42"/>
      <c r="HGW183" s="42"/>
      <c r="HGX183" s="42"/>
      <c r="HGY183" s="42"/>
      <c r="HGZ183" s="42"/>
      <c r="HHA183" s="42"/>
      <c r="HHB183" s="42"/>
      <c r="HHC183" s="42"/>
      <c r="HHD183" s="42"/>
      <c r="HHE183" s="42"/>
      <c r="HHF183" s="42"/>
      <c r="HHG183" s="42"/>
      <c r="HHH183" s="42"/>
      <c r="HHI183" s="42"/>
      <c r="HHJ183" s="42"/>
      <c r="HHK183" s="42"/>
      <c r="HHL183" s="42"/>
      <c r="HHM183" s="42"/>
      <c r="HHN183" s="42"/>
      <c r="HHO183" s="42"/>
      <c r="HHP183" s="42"/>
      <c r="HHQ183" s="42"/>
      <c r="HHR183" s="42"/>
      <c r="HHS183" s="42"/>
      <c r="HHT183" s="42"/>
      <c r="HHU183" s="42"/>
      <c r="HHV183" s="42"/>
      <c r="HHW183" s="42"/>
      <c r="HHX183" s="42"/>
      <c r="HHY183" s="42"/>
      <c r="HHZ183" s="42"/>
      <c r="HIA183" s="42"/>
      <c r="HIB183" s="42"/>
      <c r="HIC183" s="42"/>
      <c r="HID183" s="42"/>
      <c r="HIE183" s="42"/>
      <c r="HIF183" s="42"/>
      <c r="HIG183" s="42"/>
      <c r="HIH183" s="42"/>
      <c r="HII183" s="42"/>
      <c r="HIJ183" s="42"/>
      <c r="HIK183" s="42"/>
      <c r="HIL183" s="42"/>
      <c r="HIM183" s="42"/>
      <c r="HIN183" s="42"/>
      <c r="HIO183" s="42"/>
      <c r="HIP183" s="42"/>
      <c r="HIQ183" s="42"/>
      <c r="HIR183" s="42"/>
      <c r="HIS183" s="42"/>
      <c r="HIT183" s="42"/>
      <c r="HIU183" s="42"/>
      <c r="HIV183" s="42"/>
      <c r="HIW183" s="42"/>
      <c r="HIX183" s="42"/>
      <c r="HIY183" s="42"/>
      <c r="HIZ183" s="42"/>
      <c r="HJA183" s="42"/>
      <c r="HJB183" s="42"/>
      <c r="HJC183" s="42"/>
      <c r="HJD183" s="42"/>
      <c r="HJE183" s="42"/>
      <c r="HJF183" s="42"/>
      <c r="HJG183" s="42"/>
      <c r="HJH183" s="42"/>
      <c r="HJI183" s="42"/>
      <c r="HJJ183" s="42"/>
      <c r="HJK183" s="42"/>
      <c r="HJL183" s="42"/>
      <c r="HJM183" s="42"/>
      <c r="HJN183" s="42"/>
      <c r="HJO183" s="42"/>
      <c r="HJP183" s="42"/>
      <c r="HJQ183" s="42"/>
      <c r="HJR183" s="42"/>
      <c r="HJS183" s="42"/>
      <c r="HJT183" s="42"/>
      <c r="HJU183" s="42"/>
      <c r="HJV183" s="42"/>
      <c r="HJW183" s="42"/>
      <c r="HJX183" s="42"/>
      <c r="HJY183" s="42"/>
      <c r="HJZ183" s="42"/>
      <c r="HKA183" s="42"/>
      <c r="HKB183" s="42"/>
      <c r="HKC183" s="42"/>
      <c r="HKD183" s="42"/>
      <c r="HKE183" s="42"/>
      <c r="HKF183" s="42"/>
      <c r="HKG183" s="42"/>
      <c r="HKH183" s="42"/>
      <c r="HKI183" s="42"/>
      <c r="HKJ183" s="42"/>
      <c r="HKK183" s="42"/>
      <c r="HKL183" s="42"/>
      <c r="HKM183" s="42"/>
      <c r="HKN183" s="42"/>
      <c r="HKO183" s="42"/>
      <c r="HKP183" s="42"/>
      <c r="HKQ183" s="42"/>
      <c r="HKR183" s="42"/>
      <c r="HKS183" s="42"/>
      <c r="HKT183" s="42"/>
      <c r="HKU183" s="42"/>
      <c r="HKV183" s="42"/>
      <c r="HKW183" s="42"/>
      <c r="HKX183" s="42"/>
      <c r="HKY183" s="42"/>
      <c r="HKZ183" s="42"/>
      <c r="HLA183" s="42"/>
      <c r="HLB183" s="42"/>
      <c r="HLC183" s="42"/>
      <c r="HLD183" s="42"/>
      <c r="HLE183" s="42"/>
      <c r="HLF183" s="42"/>
      <c r="HLG183" s="42"/>
      <c r="HLH183" s="42"/>
      <c r="HLI183" s="42"/>
      <c r="HLJ183" s="42"/>
      <c r="HLK183" s="42"/>
      <c r="HLL183" s="42"/>
      <c r="HLM183" s="42"/>
      <c r="HLN183" s="42"/>
      <c r="HLO183" s="42"/>
      <c r="HLP183" s="42"/>
      <c r="HLQ183" s="42"/>
      <c r="HLR183" s="42"/>
      <c r="HLS183" s="42"/>
      <c r="HLT183" s="42"/>
      <c r="HLU183" s="42"/>
      <c r="HLV183" s="42"/>
      <c r="HLW183" s="42"/>
      <c r="HLX183" s="42"/>
      <c r="HLY183" s="42"/>
      <c r="HLZ183" s="42"/>
      <c r="HMA183" s="42"/>
      <c r="HMB183" s="42"/>
      <c r="HMC183" s="42"/>
      <c r="HMD183" s="42"/>
      <c r="HME183" s="42"/>
      <c r="HMF183" s="42"/>
      <c r="HMG183" s="42"/>
      <c r="HMH183" s="42"/>
      <c r="HMI183" s="42"/>
      <c r="HMJ183" s="42"/>
      <c r="HMK183" s="42"/>
      <c r="HML183" s="42"/>
      <c r="HMM183" s="42"/>
      <c r="HMN183" s="42"/>
      <c r="HMO183" s="42"/>
      <c r="HMP183" s="42"/>
      <c r="HMQ183" s="42"/>
      <c r="HMR183" s="42"/>
      <c r="HMS183" s="42"/>
      <c r="HMT183" s="42"/>
      <c r="HMU183" s="42"/>
      <c r="HMV183" s="42"/>
      <c r="HMW183" s="42"/>
      <c r="HMX183" s="42"/>
      <c r="HMY183" s="42"/>
      <c r="HMZ183" s="42"/>
      <c r="HNA183" s="42"/>
      <c r="HNB183" s="42"/>
      <c r="HNC183" s="42"/>
      <c r="HND183" s="42"/>
      <c r="HNE183" s="42"/>
      <c r="HNF183" s="42"/>
      <c r="HNG183" s="42"/>
      <c r="HNH183" s="42"/>
      <c r="HNI183" s="42"/>
      <c r="HNJ183" s="42"/>
      <c r="HNK183" s="42"/>
      <c r="HNL183" s="42"/>
      <c r="HNM183" s="42"/>
      <c r="HNN183" s="42"/>
      <c r="HNO183" s="42"/>
      <c r="HNP183" s="42"/>
      <c r="HNQ183" s="42"/>
      <c r="HNR183" s="42"/>
      <c r="HNS183" s="42"/>
      <c r="HNT183" s="42"/>
      <c r="HNU183" s="42"/>
      <c r="HNV183" s="42"/>
      <c r="HNW183" s="42"/>
      <c r="HNX183" s="42"/>
      <c r="HNY183" s="42"/>
      <c r="HNZ183" s="42"/>
      <c r="HOA183" s="42"/>
      <c r="HOB183" s="42"/>
      <c r="HOC183" s="42"/>
      <c r="HOD183" s="42"/>
      <c r="HOE183" s="42"/>
      <c r="HOF183" s="42"/>
      <c r="HOG183" s="42"/>
      <c r="HOH183" s="42"/>
      <c r="HOI183" s="42"/>
      <c r="HOJ183" s="42"/>
      <c r="HOK183" s="42"/>
      <c r="HOL183" s="42"/>
      <c r="HOM183" s="42"/>
      <c r="HON183" s="42"/>
      <c r="HOO183" s="42"/>
      <c r="HOP183" s="42"/>
      <c r="HOQ183" s="42"/>
      <c r="HOR183" s="42"/>
      <c r="HOS183" s="42"/>
      <c r="HOT183" s="42"/>
      <c r="HOU183" s="42"/>
      <c r="HOV183" s="42"/>
      <c r="HOW183" s="42"/>
      <c r="HOX183" s="42"/>
      <c r="HOY183" s="42"/>
      <c r="HOZ183" s="42"/>
      <c r="HPA183" s="42"/>
      <c r="HPB183" s="42"/>
      <c r="HPC183" s="42"/>
      <c r="HPD183" s="42"/>
      <c r="HPE183" s="42"/>
      <c r="HPF183" s="42"/>
      <c r="HPG183" s="42"/>
      <c r="HPH183" s="42"/>
      <c r="HPI183" s="42"/>
      <c r="HPJ183" s="42"/>
      <c r="HPK183" s="42"/>
      <c r="HPL183" s="42"/>
      <c r="HPM183" s="42"/>
      <c r="HPN183" s="42"/>
      <c r="HPO183" s="42"/>
      <c r="HPP183" s="42"/>
      <c r="HPQ183" s="42"/>
      <c r="HPR183" s="42"/>
      <c r="HPS183" s="42"/>
      <c r="HPT183" s="42"/>
      <c r="HPU183" s="42"/>
      <c r="HPV183" s="42"/>
      <c r="HPW183" s="42"/>
      <c r="HPX183" s="42"/>
      <c r="HPY183" s="42"/>
      <c r="HPZ183" s="42"/>
      <c r="HQA183" s="42"/>
      <c r="HQB183" s="42"/>
      <c r="HQC183" s="42"/>
      <c r="HQD183" s="42"/>
      <c r="HQE183" s="42"/>
      <c r="HQF183" s="42"/>
      <c r="HQG183" s="42"/>
      <c r="HQH183" s="42"/>
      <c r="HQI183" s="42"/>
      <c r="HQJ183" s="42"/>
      <c r="HQK183" s="42"/>
      <c r="HQL183" s="42"/>
      <c r="HQM183" s="42"/>
      <c r="HQN183" s="42"/>
      <c r="HQO183" s="42"/>
      <c r="HQP183" s="42"/>
      <c r="HQQ183" s="42"/>
      <c r="HQR183" s="42"/>
      <c r="HQS183" s="42"/>
      <c r="HQT183" s="42"/>
      <c r="HQU183" s="42"/>
      <c r="HQV183" s="42"/>
      <c r="HQW183" s="42"/>
      <c r="HQX183" s="42"/>
      <c r="HQY183" s="42"/>
      <c r="HQZ183" s="42"/>
      <c r="HRA183" s="42"/>
      <c r="HRB183" s="42"/>
      <c r="HRC183" s="42"/>
      <c r="HRD183" s="42"/>
      <c r="HRE183" s="42"/>
      <c r="HRF183" s="42"/>
      <c r="HRG183" s="42"/>
      <c r="HRH183" s="42"/>
      <c r="HRI183" s="42"/>
      <c r="HRJ183" s="42"/>
      <c r="HRK183" s="42"/>
      <c r="HRL183" s="42"/>
      <c r="HRM183" s="42"/>
      <c r="HRN183" s="42"/>
      <c r="HRO183" s="42"/>
      <c r="HRP183" s="42"/>
      <c r="HRQ183" s="42"/>
      <c r="HRR183" s="42"/>
      <c r="HRS183" s="42"/>
      <c r="HRT183" s="42"/>
      <c r="HRU183" s="42"/>
      <c r="HRV183" s="42"/>
      <c r="HRW183" s="42"/>
      <c r="HRX183" s="42"/>
      <c r="HRY183" s="42"/>
      <c r="HRZ183" s="42"/>
      <c r="HSA183" s="42"/>
      <c r="HSB183" s="42"/>
      <c r="HSC183" s="42"/>
      <c r="HSD183" s="42"/>
      <c r="HSE183" s="42"/>
      <c r="HSF183" s="42"/>
      <c r="HSG183" s="42"/>
      <c r="HSH183" s="42"/>
      <c r="HSI183" s="42"/>
      <c r="HSJ183" s="42"/>
      <c r="HSK183" s="42"/>
      <c r="HSL183" s="42"/>
      <c r="HSM183" s="42"/>
      <c r="HSN183" s="42"/>
      <c r="HSO183" s="42"/>
      <c r="HSP183" s="42"/>
      <c r="HSQ183" s="42"/>
      <c r="HSR183" s="42"/>
      <c r="HSS183" s="42"/>
      <c r="HST183" s="42"/>
      <c r="HSU183" s="42"/>
      <c r="HSV183" s="42"/>
      <c r="HSW183" s="42"/>
      <c r="HSX183" s="42"/>
      <c r="HSY183" s="42"/>
      <c r="HSZ183" s="42"/>
      <c r="HTA183" s="42"/>
      <c r="HTB183" s="42"/>
      <c r="HTC183" s="42"/>
      <c r="HTD183" s="42"/>
      <c r="HTE183" s="42"/>
      <c r="HTF183" s="42"/>
      <c r="HTG183" s="42"/>
      <c r="HTH183" s="42"/>
      <c r="HTI183" s="42"/>
      <c r="HTJ183" s="42"/>
      <c r="HTK183" s="42"/>
      <c r="HTL183" s="42"/>
      <c r="HTM183" s="42"/>
      <c r="HTN183" s="42"/>
      <c r="HTO183" s="42"/>
      <c r="HTP183" s="42"/>
      <c r="HTQ183" s="42"/>
      <c r="HTR183" s="42"/>
      <c r="HTS183" s="42"/>
      <c r="HTT183" s="42"/>
      <c r="HTU183" s="42"/>
      <c r="HTV183" s="42"/>
      <c r="HTW183" s="42"/>
      <c r="HTX183" s="42"/>
      <c r="HTY183" s="42"/>
      <c r="HTZ183" s="42"/>
      <c r="HUA183" s="42"/>
      <c r="HUB183" s="42"/>
      <c r="HUC183" s="42"/>
      <c r="HUD183" s="42"/>
      <c r="HUE183" s="42"/>
      <c r="HUF183" s="42"/>
      <c r="HUG183" s="42"/>
      <c r="HUH183" s="42"/>
      <c r="HUI183" s="42"/>
      <c r="HUJ183" s="42"/>
      <c r="HUK183" s="42"/>
      <c r="HUL183" s="42"/>
      <c r="HUM183" s="42"/>
      <c r="HUN183" s="42"/>
      <c r="HUO183" s="42"/>
      <c r="HUP183" s="42"/>
      <c r="HUQ183" s="42"/>
      <c r="HUR183" s="42"/>
      <c r="HUS183" s="42"/>
      <c r="HUT183" s="42"/>
      <c r="HUU183" s="42"/>
      <c r="HUV183" s="42"/>
      <c r="HUW183" s="42"/>
      <c r="HUX183" s="42"/>
      <c r="HUY183" s="42"/>
      <c r="HUZ183" s="42"/>
      <c r="HVA183" s="42"/>
      <c r="HVB183" s="42"/>
      <c r="HVC183" s="42"/>
      <c r="HVD183" s="42"/>
      <c r="HVE183" s="42"/>
      <c r="HVF183" s="42"/>
      <c r="HVG183" s="42"/>
      <c r="HVH183" s="42"/>
      <c r="HVI183" s="42"/>
      <c r="HVJ183" s="42"/>
      <c r="HVK183" s="42"/>
      <c r="HVL183" s="42"/>
      <c r="HVM183" s="42"/>
      <c r="HVN183" s="42"/>
      <c r="HVO183" s="42"/>
      <c r="HVP183" s="42"/>
      <c r="HVQ183" s="42"/>
      <c r="HVR183" s="42"/>
      <c r="HVS183" s="42"/>
      <c r="HVT183" s="42"/>
      <c r="HVU183" s="42"/>
      <c r="HVV183" s="42"/>
      <c r="HVW183" s="42"/>
      <c r="HVX183" s="42"/>
      <c r="HVY183" s="42"/>
      <c r="HVZ183" s="42"/>
      <c r="HWA183" s="42"/>
      <c r="HWB183" s="42"/>
      <c r="HWC183" s="42"/>
      <c r="HWD183" s="42"/>
      <c r="HWE183" s="42"/>
      <c r="HWF183" s="42"/>
      <c r="HWG183" s="42"/>
      <c r="HWH183" s="42"/>
      <c r="HWI183" s="42"/>
      <c r="HWJ183" s="42"/>
      <c r="HWK183" s="42"/>
      <c r="HWL183" s="42"/>
      <c r="HWM183" s="42"/>
      <c r="HWN183" s="42"/>
      <c r="HWO183" s="42"/>
      <c r="HWP183" s="42"/>
      <c r="HWQ183" s="42"/>
      <c r="HWR183" s="42"/>
      <c r="HWS183" s="42"/>
      <c r="HWT183" s="42"/>
      <c r="HWU183" s="42"/>
      <c r="HWV183" s="42"/>
      <c r="HWW183" s="42"/>
      <c r="HWX183" s="42"/>
      <c r="HWY183" s="42"/>
      <c r="HWZ183" s="42"/>
      <c r="HXA183" s="42"/>
      <c r="HXB183" s="42"/>
      <c r="HXC183" s="42"/>
      <c r="HXD183" s="42"/>
      <c r="HXE183" s="42"/>
      <c r="HXF183" s="42"/>
      <c r="HXG183" s="42"/>
      <c r="HXH183" s="42"/>
      <c r="HXI183" s="42"/>
      <c r="HXJ183" s="42"/>
      <c r="HXK183" s="42"/>
      <c r="HXL183" s="42"/>
      <c r="HXM183" s="42"/>
      <c r="HXN183" s="42"/>
      <c r="HXO183" s="42"/>
      <c r="HXP183" s="42"/>
      <c r="HXQ183" s="42"/>
      <c r="HXR183" s="42"/>
      <c r="HXS183" s="42"/>
      <c r="HXT183" s="42"/>
      <c r="HXU183" s="42"/>
      <c r="HXV183" s="42"/>
      <c r="HXW183" s="42"/>
      <c r="HXX183" s="42"/>
      <c r="HXY183" s="42"/>
      <c r="HXZ183" s="42"/>
      <c r="HYA183" s="42"/>
      <c r="HYB183" s="42"/>
      <c r="HYC183" s="42"/>
      <c r="HYD183" s="42"/>
      <c r="HYE183" s="42"/>
      <c r="HYF183" s="42"/>
      <c r="HYG183" s="42"/>
      <c r="HYH183" s="42"/>
      <c r="HYI183" s="42"/>
      <c r="HYJ183" s="42"/>
      <c r="HYK183" s="42"/>
      <c r="HYL183" s="42"/>
      <c r="HYM183" s="42"/>
      <c r="HYN183" s="42"/>
      <c r="HYO183" s="42"/>
      <c r="HYP183" s="42"/>
      <c r="HYQ183" s="42"/>
      <c r="HYR183" s="42"/>
      <c r="HYS183" s="42"/>
      <c r="HYT183" s="42"/>
      <c r="HYU183" s="42"/>
      <c r="HYV183" s="42"/>
      <c r="HYW183" s="42"/>
      <c r="HYX183" s="42"/>
      <c r="HYY183" s="42"/>
      <c r="HYZ183" s="42"/>
      <c r="HZA183" s="42"/>
      <c r="HZB183" s="42"/>
      <c r="HZC183" s="42"/>
      <c r="HZD183" s="42"/>
      <c r="HZE183" s="42"/>
      <c r="HZF183" s="42"/>
      <c r="HZG183" s="42"/>
      <c r="HZH183" s="42"/>
      <c r="HZI183" s="42"/>
      <c r="HZJ183" s="42"/>
      <c r="HZK183" s="42"/>
      <c r="HZL183" s="42"/>
      <c r="HZM183" s="42"/>
      <c r="HZN183" s="42"/>
      <c r="HZO183" s="42"/>
      <c r="HZP183" s="42"/>
      <c r="HZQ183" s="42"/>
      <c r="HZR183" s="42"/>
      <c r="HZS183" s="42"/>
      <c r="HZT183" s="42"/>
      <c r="HZU183" s="42"/>
      <c r="HZV183" s="42"/>
      <c r="HZW183" s="42"/>
      <c r="HZX183" s="42"/>
      <c r="HZY183" s="42"/>
      <c r="HZZ183" s="42"/>
      <c r="IAA183" s="42"/>
      <c r="IAB183" s="42"/>
      <c r="IAC183" s="42"/>
      <c r="IAD183" s="42"/>
      <c r="IAE183" s="42"/>
      <c r="IAF183" s="42"/>
      <c r="IAG183" s="42"/>
      <c r="IAH183" s="42"/>
      <c r="IAI183" s="42"/>
      <c r="IAJ183" s="42"/>
      <c r="IAK183" s="42"/>
      <c r="IAL183" s="42"/>
      <c r="IAM183" s="42"/>
      <c r="IAN183" s="42"/>
      <c r="IAO183" s="42"/>
      <c r="IAP183" s="42"/>
      <c r="IAQ183" s="42"/>
      <c r="IAR183" s="42"/>
      <c r="IAS183" s="42"/>
      <c r="IAT183" s="42"/>
      <c r="IAU183" s="42"/>
      <c r="IAV183" s="42"/>
      <c r="IAW183" s="42"/>
      <c r="IAX183" s="42"/>
      <c r="IAY183" s="42"/>
      <c r="IAZ183" s="42"/>
      <c r="IBA183" s="42"/>
      <c r="IBB183" s="42"/>
      <c r="IBC183" s="42"/>
      <c r="IBD183" s="42"/>
      <c r="IBE183" s="42"/>
      <c r="IBF183" s="42"/>
      <c r="IBG183" s="42"/>
      <c r="IBH183" s="42"/>
      <c r="IBI183" s="42"/>
      <c r="IBJ183" s="42"/>
      <c r="IBK183" s="42"/>
      <c r="IBL183" s="42"/>
      <c r="IBM183" s="42"/>
      <c r="IBN183" s="42"/>
      <c r="IBO183" s="42"/>
      <c r="IBP183" s="42"/>
      <c r="IBQ183" s="42"/>
      <c r="IBR183" s="42"/>
      <c r="IBS183" s="42"/>
      <c r="IBT183" s="42"/>
      <c r="IBU183" s="42"/>
      <c r="IBV183" s="42"/>
      <c r="IBW183" s="42"/>
      <c r="IBX183" s="42"/>
      <c r="IBY183" s="42"/>
      <c r="IBZ183" s="42"/>
      <c r="ICA183" s="42"/>
      <c r="ICB183" s="42"/>
      <c r="ICC183" s="42"/>
      <c r="ICD183" s="42"/>
      <c r="ICE183" s="42"/>
      <c r="ICF183" s="42"/>
      <c r="ICG183" s="42"/>
      <c r="ICH183" s="42"/>
      <c r="ICI183" s="42"/>
      <c r="ICJ183" s="42"/>
      <c r="ICK183" s="42"/>
      <c r="ICL183" s="42"/>
      <c r="ICM183" s="42"/>
      <c r="ICN183" s="42"/>
      <c r="ICO183" s="42"/>
      <c r="ICP183" s="42"/>
      <c r="ICQ183" s="42"/>
      <c r="ICR183" s="42"/>
      <c r="ICS183" s="42"/>
      <c r="ICT183" s="42"/>
      <c r="ICU183" s="42"/>
      <c r="ICV183" s="42"/>
      <c r="ICW183" s="42"/>
      <c r="ICX183" s="42"/>
      <c r="ICY183" s="42"/>
      <c r="ICZ183" s="42"/>
      <c r="IDA183" s="42"/>
      <c r="IDB183" s="42"/>
      <c r="IDC183" s="42"/>
      <c r="IDD183" s="42"/>
      <c r="IDE183" s="42"/>
      <c r="IDF183" s="42"/>
      <c r="IDG183" s="42"/>
      <c r="IDH183" s="42"/>
      <c r="IDI183" s="42"/>
      <c r="IDJ183" s="42"/>
      <c r="IDK183" s="42"/>
      <c r="IDL183" s="42"/>
      <c r="IDM183" s="42"/>
      <c r="IDN183" s="42"/>
      <c r="IDO183" s="42"/>
      <c r="IDP183" s="42"/>
      <c r="IDQ183" s="42"/>
      <c r="IDR183" s="42"/>
      <c r="IDS183" s="42"/>
      <c r="IDT183" s="42"/>
      <c r="IDU183" s="42"/>
      <c r="IDV183" s="42"/>
      <c r="IDW183" s="42"/>
      <c r="IDX183" s="42"/>
      <c r="IDY183" s="42"/>
      <c r="IDZ183" s="42"/>
      <c r="IEA183" s="42"/>
      <c r="IEB183" s="42"/>
      <c r="IEC183" s="42"/>
      <c r="IED183" s="42"/>
      <c r="IEE183" s="42"/>
      <c r="IEF183" s="42"/>
      <c r="IEG183" s="42"/>
      <c r="IEH183" s="42"/>
      <c r="IEI183" s="42"/>
      <c r="IEJ183" s="42"/>
      <c r="IEK183" s="42"/>
      <c r="IEL183" s="42"/>
      <c r="IEM183" s="42"/>
      <c r="IEN183" s="42"/>
      <c r="IEO183" s="42"/>
      <c r="IEP183" s="42"/>
      <c r="IEQ183" s="42"/>
      <c r="IER183" s="42"/>
      <c r="IES183" s="42"/>
      <c r="IET183" s="42"/>
      <c r="IEU183" s="42"/>
      <c r="IEV183" s="42"/>
      <c r="IEW183" s="42"/>
      <c r="IEX183" s="42"/>
      <c r="IEY183" s="42"/>
      <c r="IEZ183" s="42"/>
      <c r="IFA183" s="42"/>
      <c r="IFB183" s="42"/>
      <c r="IFC183" s="42"/>
      <c r="IFD183" s="42"/>
      <c r="IFE183" s="42"/>
      <c r="IFF183" s="42"/>
      <c r="IFG183" s="42"/>
      <c r="IFH183" s="42"/>
      <c r="IFI183" s="42"/>
      <c r="IFJ183" s="42"/>
      <c r="IFK183" s="42"/>
      <c r="IFL183" s="42"/>
      <c r="IFM183" s="42"/>
      <c r="IFN183" s="42"/>
      <c r="IFO183" s="42"/>
      <c r="IFP183" s="42"/>
      <c r="IFQ183" s="42"/>
      <c r="IFR183" s="42"/>
      <c r="IFS183" s="42"/>
      <c r="IFT183" s="42"/>
      <c r="IFU183" s="42"/>
      <c r="IFV183" s="42"/>
      <c r="IFW183" s="42"/>
      <c r="IFX183" s="42"/>
      <c r="IFY183" s="42"/>
      <c r="IFZ183" s="42"/>
      <c r="IGA183" s="42"/>
      <c r="IGB183" s="42"/>
      <c r="IGC183" s="42"/>
      <c r="IGD183" s="42"/>
      <c r="IGE183" s="42"/>
      <c r="IGF183" s="42"/>
      <c r="IGG183" s="42"/>
      <c r="IGH183" s="42"/>
      <c r="IGI183" s="42"/>
      <c r="IGJ183" s="42"/>
      <c r="IGK183" s="42"/>
      <c r="IGL183" s="42"/>
      <c r="IGM183" s="42"/>
      <c r="IGN183" s="42"/>
      <c r="IGO183" s="42"/>
      <c r="IGP183" s="42"/>
      <c r="IGQ183" s="42"/>
      <c r="IGR183" s="42"/>
      <c r="IGS183" s="42"/>
      <c r="IGT183" s="42"/>
      <c r="IGU183" s="42"/>
      <c r="IGV183" s="42"/>
      <c r="IGW183" s="42"/>
      <c r="IGX183" s="42"/>
      <c r="IGY183" s="42"/>
      <c r="IGZ183" s="42"/>
      <c r="IHA183" s="42"/>
      <c r="IHB183" s="42"/>
      <c r="IHC183" s="42"/>
      <c r="IHD183" s="42"/>
      <c r="IHE183" s="42"/>
      <c r="IHF183" s="42"/>
      <c r="IHG183" s="42"/>
      <c r="IHH183" s="42"/>
      <c r="IHI183" s="42"/>
      <c r="IHJ183" s="42"/>
      <c r="IHK183" s="42"/>
      <c r="IHL183" s="42"/>
      <c r="IHM183" s="42"/>
      <c r="IHN183" s="42"/>
      <c r="IHO183" s="42"/>
      <c r="IHP183" s="42"/>
      <c r="IHQ183" s="42"/>
      <c r="IHR183" s="42"/>
      <c r="IHS183" s="42"/>
      <c r="IHT183" s="42"/>
      <c r="IHU183" s="42"/>
      <c r="IHV183" s="42"/>
      <c r="IHW183" s="42"/>
      <c r="IHX183" s="42"/>
      <c r="IHY183" s="42"/>
      <c r="IHZ183" s="42"/>
      <c r="IIA183" s="42"/>
      <c r="IIB183" s="42"/>
      <c r="IIC183" s="42"/>
      <c r="IID183" s="42"/>
      <c r="IIE183" s="42"/>
      <c r="IIF183" s="42"/>
      <c r="IIG183" s="42"/>
      <c r="IIH183" s="42"/>
      <c r="III183" s="42"/>
      <c r="IIJ183" s="42"/>
      <c r="IIK183" s="42"/>
      <c r="IIL183" s="42"/>
      <c r="IIM183" s="42"/>
      <c r="IIN183" s="42"/>
      <c r="IIO183" s="42"/>
      <c r="IIP183" s="42"/>
      <c r="IIQ183" s="42"/>
      <c r="IIR183" s="42"/>
      <c r="IIS183" s="42"/>
      <c r="IIT183" s="42"/>
      <c r="IIU183" s="42"/>
      <c r="IIV183" s="42"/>
      <c r="IIW183" s="42"/>
      <c r="IIX183" s="42"/>
      <c r="IIY183" s="42"/>
      <c r="IIZ183" s="42"/>
      <c r="IJA183" s="42"/>
      <c r="IJB183" s="42"/>
      <c r="IJC183" s="42"/>
      <c r="IJD183" s="42"/>
      <c r="IJE183" s="42"/>
      <c r="IJF183" s="42"/>
      <c r="IJG183" s="42"/>
      <c r="IJH183" s="42"/>
      <c r="IJI183" s="42"/>
      <c r="IJJ183" s="42"/>
      <c r="IJK183" s="42"/>
      <c r="IJL183" s="42"/>
      <c r="IJM183" s="42"/>
      <c r="IJN183" s="42"/>
      <c r="IJO183" s="42"/>
      <c r="IJP183" s="42"/>
      <c r="IJQ183" s="42"/>
      <c r="IJR183" s="42"/>
      <c r="IJS183" s="42"/>
      <c r="IJT183" s="42"/>
      <c r="IJU183" s="42"/>
      <c r="IJV183" s="42"/>
      <c r="IJW183" s="42"/>
      <c r="IJX183" s="42"/>
      <c r="IJY183" s="42"/>
      <c r="IJZ183" s="42"/>
      <c r="IKA183" s="42"/>
      <c r="IKB183" s="42"/>
      <c r="IKC183" s="42"/>
      <c r="IKD183" s="42"/>
      <c r="IKE183" s="42"/>
      <c r="IKF183" s="42"/>
      <c r="IKG183" s="42"/>
      <c r="IKH183" s="42"/>
      <c r="IKI183" s="42"/>
      <c r="IKJ183" s="42"/>
      <c r="IKK183" s="42"/>
      <c r="IKL183" s="42"/>
      <c r="IKM183" s="42"/>
      <c r="IKN183" s="42"/>
      <c r="IKO183" s="42"/>
      <c r="IKP183" s="42"/>
      <c r="IKQ183" s="42"/>
      <c r="IKR183" s="42"/>
      <c r="IKS183" s="42"/>
      <c r="IKT183" s="42"/>
      <c r="IKU183" s="42"/>
      <c r="IKV183" s="42"/>
      <c r="IKW183" s="42"/>
      <c r="IKX183" s="42"/>
      <c r="IKY183" s="42"/>
      <c r="IKZ183" s="42"/>
      <c r="ILA183" s="42"/>
      <c r="ILB183" s="42"/>
      <c r="ILC183" s="42"/>
      <c r="ILD183" s="42"/>
      <c r="ILE183" s="42"/>
      <c r="ILF183" s="42"/>
      <c r="ILG183" s="42"/>
      <c r="ILH183" s="42"/>
      <c r="ILI183" s="42"/>
      <c r="ILJ183" s="42"/>
      <c r="ILK183" s="42"/>
      <c r="ILL183" s="42"/>
      <c r="ILM183" s="42"/>
      <c r="ILN183" s="42"/>
      <c r="ILO183" s="42"/>
      <c r="ILP183" s="42"/>
      <c r="ILQ183" s="42"/>
      <c r="ILR183" s="42"/>
      <c r="ILS183" s="42"/>
      <c r="ILT183" s="42"/>
      <c r="ILU183" s="42"/>
      <c r="ILV183" s="42"/>
      <c r="ILW183" s="42"/>
      <c r="ILX183" s="42"/>
      <c r="ILY183" s="42"/>
      <c r="ILZ183" s="42"/>
      <c r="IMA183" s="42"/>
      <c r="IMB183" s="42"/>
      <c r="IMC183" s="42"/>
      <c r="IMD183" s="42"/>
      <c r="IME183" s="42"/>
      <c r="IMF183" s="42"/>
      <c r="IMG183" s="42"/>
      <c r="IMH183" s="42"/>
      <c r="IMI183" s="42"/>
      <c r="IMJ183" s="42"/>
      <c r="IMK183" s="42"/>
      <c r="IML183" s="42"/>
      <c r="IMM183" s="42"/>
      <c r="IMN183" s="42"/>
      <c r="IMO183" s="42"/>
      <c r="IMP183" s="42"/>
      <c r="IMQ183" s="42"/>
      <c r="IMR183" s="42"/>
      <c r="IMS183" s="42"/>
      <c r="IMT183" s="42"/>
      <c r="IMU183" s="42"/>
      <c r="IMV183" s="42"/>
      <c r="IMW183" s="42"/>
      <c r="IMX183" s="42"/>
      <c r="IMY183" s="42"/>
      <c r="IMZ183" s="42"/>
      <c r="INA183" s="42"/>
      <c r="INB183" s="42"/>
      <c r="INC183" s="42"/>
      <c r="IND183" s="42"/>
      <c r="INE183" s="42"/>
      <c r="INF183" s="42"/>
      <c r="ING183" s="42"/>
      <c r="INH183" s="42"/>
      <c r="INI183" s="42"/>
      <c r="INJ183" s="42"/>
      <c r="INK183" s="42"/>
      <c r="INL183" s="42"/>
      <c r="INM183" s="42"/>
      <c r="INN183" s="42"/>
      <c r="INO183" s="42"/>
      <c r="INP183" s="42"/>
      <c r="INQ183" s="42"/>
      <c r="INR183" s="42"/>
      <c r="INS183" s="42"/>
      <c r="INT183" s="42"/>
      <c r="INU183" s="42"/>
      <c r="INV183" s="42"/>
      <c r="INW183" s="42"/>
      <c r="INX183" s="42"/>
      <c r="INY183" s="42"/>
      <c r="INZ183" s="42"/>
      <c r="IOA183" s="42"/>
      <c r="IOB183" s="42"/>
      <c r="IOC183" s="42"/>
      <c r="IOD183" s="42"/>
      <c r="IOE183" s="42"/>
      <c r="IOF183" s="42"/>
      <c r="IOG183" s="42"/>
      <c r="IOH183" s="42"/>
      <c r="IOI183" s="42"/>
      <c r="IOJ183" s="42"/>
      <c r="IOK183" s="42"/>
      <c r="IOL183" s="42"/>
      <c r="IOM183" s="42"/>
      <c r="ION183" s="42"/>
      <c r="IOO183" s="42"/>
      <c r="IOP183" s="42"/>
      <c r="IOQ183" s="42"/>
      <c r="IOR183" s="42"/>
      <c r="IOS183" s="42"/>
      <c r="IOT183" s="42"/>
      <c r="IOU183" s="42"/>
      <c r="IOV183" s="42"/>
      <c r="IOW183" s="42"/>
      <c r="IOX183" s="42"/>
      <c r="IOY183" s="42"/>
      <c r="IOZ183" s="42"/>
      <c r="IPA183" s="42"/>
      <c r="IPB183" s="42"/>
      <c r="IPC183" s="42"/>
      <c r="IPD183" s="42"/>
      <c r="IPE183" s="42"/>
      <c r="IPF183" s="42"/>
      <c r="IPG183" s="42"/>
      <c r="IPH183" s="42"/>
      <c r="IPI183" s="42"/>
      <c r="IPJ183" s="42"/>
      <c r="IPK183" s="42"/>
      <c r="IPL183" s="42"/>
      <c r="IPM183" s="42"/>
      <c r="IPN183" s="42"/>
      <c r="IPO183" s="42"/>
      <c r="IPP183" s="42"/>
      <c r="IPQ183" s="42"/>
      <c r="IPR183" s="42"/>
      <c r="IPS183" s="42"/>
      <c r="IPT183" s="42"/>
      <c r="IPU183" s="42"/>
      <c r="IPV183" s="42"/>
      <c r="IPW183" s="42"/>
      <c r="IPX183" s="42"/>
      <c r="IPY183" s="42"/>
      <c r="IPZ183" s="42"/>
      <c r="IQA183" s="42"/>
      <c r="IQB183" s="42"/>
      <c r="IQC183" s="42"/>
      <c r="IQD183" s="42"/>
      <c r="IQE183" s="42"/>
      <c r="IQF183" s="42"/>
      <c r="IQG183" s="42"/>
      <c r="IQH183" s="42"/>
      <c r="IQI183" s="42"/>
      <c r="IQJ183" s="42"/>
      <c r="IQK183" s="42"/>
      <c r="IQL183" s="42"/>
      <c r="IQM183" s="42"/>
      <c r="IQN183" s="42"/>
      <c r="IQO183" s="42"/>
      <c r="IQP183" s="42"/>
      <c r="IQQ183" s="42"/>
      <c r="IQR183" s="42"/>
      <c r="IQS183" s="42"/>
      <c r="IQT183" s="42"/>
      <c r="IQU183" s="42"/>
      <c r="IQV183" s="42"/>
      <c r="IQW183" s="42"/>
      <c r="IQX183" s="42"/>
      <c r="IQY183" s="42"/>
      <c r="IQZ183" s="42"/>
      <c r="IRA183" s="42"/>
      <c r="IRB183" s="42"/>
      <c r="IRC183" s="42"/>
      <c r="IRD183" s="42"/>
      <c r="IRE183" s="42"/>
      <c r="IRF183" s="42"/>
      <c r="IRG183" s="42"/>
      <c r="IRH183" s="42"/>
      <c r="IRI183" s="42"/>
      <c r="IRJ183" s="42"/>
      <c r="IRK183" s="42"/>
      <c r="IRL183" s="42"/>
      <c r="IRM183" s="42"/>
      <c r="IRN183" s="42"/>
      <c r="IRO183" s="42"/>
      <c r="IRP183" s="42"/>
      <c r="IRQ183" s="42"/>
      <c r="IRR183" s="42"/>
      <c r="IRS183" s="42"/>
      <c r="IRT183" s="42"/>
      <c r="IRU183" s="42"/>
      <c r="IRV183" s="42"/>
      <c r="IRW183" s="42"/>
      <c r="IRX183" s="42"/>
      <c r="IRY183" s="42"/>
      <c r="IRZ183" s="42"/>
      <c r="ISA183" s="42"/>
      <c r="ISB183" s="42"/>
      <c r="ISC183" s="42"/>
      <c r="ISD183" s="42"/>
      <c r="ISE183" s="42"/>
      <c r="ISF183" s="42"/>
      <c r="ISG183" s="42"/>
      <c r="ISH183" s="42"/>
      <c r="ISI183" s="42"/>
      <c r="ISJ183" s="42"/>
      <c r="ISK183" s="42"/>
      <c r="ISL183" s="42"/>
      <c r="ISM183" s="42"/>
      <c r="ISN183" s="42"/>
      <c r="ISO183" s="42"/>
      <c r="ISP183" s="42"/>
      <c r="ISQ183" s="42"/>
      <c r="ISR183" s="42"/>
      <c r="ISS183" s="42"/>
      <c r="IST183" s="42"/>
      <c r="ISU183" s="42"/>
      <c r="ISV183" s="42"/>
      <c r="ISW183" s="42"/>
      <c r="ISX183" s="42"/>
      <c r="ISY183" s="42"/>
      <c r="ISZ183" s="42"/>
      <c r="ITA183" s="42"/>
      <c r="ITB183" s="42"/>
      <c r="ITC183" s="42"/>
      <c r="ITD183" s="42"/>
      <c r="ITE183" s="42"/>
      <c r="ITF183" s="42"/>
      <c r="ITG183" s="42"/>
      <c r="ITH183" s="42"/>
      <c r="ITI183" s="42"/>
      <c r="ITJ183" s="42"/>
      <c r="ITK183" s="42"/>
      <c r="ITL183" s="42"/>
      <c r="ITM183" s="42"/>
      <c r="ITN183" s="42"/>
      <c r="ITO183" s="42"/>
      <c r="ITP183" s="42"/>
      <c r="ITQ183" s="42"/>
      <c r="ITR183" s="42"/>
      <c r="ITS183" s="42"/>
      <c r="ITT183" s="42"/>
      <c r="ITU183" s="42"/>
      <c r="ITV183" s="42"/>
      <c r="ITW183" s="42"/>
      <c r="ITX183" s="42"/>
      <c r="ITY183" s="42"/>
      <c r="ITZ183" s="42"/>
      <c r="IUA183" s="42"/>
      <c r="IUB183" s="42"/>
      <c r="IUC183" s="42"/>
      <c r="IUD183" s="42"/>
      <c r="IUE183" s="42"/>
      <c r="IUF183" s="42"/>
      <c r="IUG183" s="42"/>
      <c r="IUH183" s="42"/>
      <c r="IUI183" s="42"/>
      <c r="IUJ183" s="42"/>
      <c r="IUK183" s="42"/>
      <c r="IUL183" s="42"/>
      <c r="IUM183" s="42"/>
      <c r="IUN183" s="42"/>
      <c r="IUO183" s="42"/>
      <c r="IUP183" s="42"/>
      <c r="IUQ183" s="42"/>
      <c r="IUR183" s="42"/>
      <c r="IUS183" s="42"/>
      <c r="IUT183" s="42"/>
      <c r="IUU183" s="42"/>
      <c r="IUV183" s="42"/>
      <c r="IUW183" s="42"/>
      <c r="IUX183" s="42"/>
      <c r="IUY183" s="42"/>
      <c r="IUZ183" s="42"/>
      <c r="IVA183" s="42"/>
      <c r="IVB183" s="42"/>
      <c r="IVC183" s="42"/>
      <c r="IVD183" s="42"/>
      <c r="IVE183" s="42"/>
      <c r="IVF183" s="42"/>
      <c r="IVG183" s="42"/>
      <c r="IVH183" s="42"/>
      <c r="IVI183" s="42"/>
      <c r="IVJ183" s="42"/>
      <c r="IVK183" s="42"/>
      <c r="IVL183" s="42"/>
      <c r="IVM183" s="42"/>
      <c r="IVN183" s="42"/>
      <c r="IVO183" s="42"/>
      <c r="IVP183" s="42"/>
      <c r="IVQ183" s="42"/>
      <c r="IVR183" s="42"/>
      <c r="IVS183" s="42"/>
      <c r="IVT183" s="42"/>
      <c r="IVU183" s="42"/>
      <c r="IVV183" s="42"/>
      <c r="IVW183" s="42"/>
      <c r="IVX183" s="42"/>
      <c r="IVY183" s="42"/>
      <c r="IVZ183" s="42"/>
      <c r="IWA183" s="42"/>
      <c r="IWB183" s="42"/>
      <c r="IWC183" s="42"/>
      <c r="IWD183" s="42"/>
      <c r="IWE183" s="42"/>
      <c r="IWF183" s="42"/>
      <c r="IWG183" s="42"/>
      <c r="IWH183" s="42"/>
      <c r="IWI183" s="42"/>
      <c r="IWJ183" s="42"/>
      <c r="IWK183" s="42"/>
      <c r="IWL183" s="42"/>
      <c r="IWM183" s="42"/>
      <c r="IWN183" s="42"/>
      <c r="IWO183" s="42"/>
      <c r="IWP183" s="42"/>
      <c r="IWQ183" s="42"/>
      <c r="IWR183" s="42"/>
      <c r="IWS183" s="42"/>
      <c r="IWT183" s="42"/>
      <c r="IWU183" s="42"/>
      <c r="IWV183" s="42"/>
      <c r="IWW183" s="42"/>
      <c r="IWX183" s="42"/>
      <c r="IWY183" s="42"/>
      <c r="IWZ183" s="42"/>
      <c r="IXA183" s="42"/>
      <c r="IXB183" s="42"/>
      <c r="IXC183" s="42"/>
      <c r="IXD183" s="42"/>
      <c r="IXE183" s="42"/>
      <c r="IXF183" s="42"/>
      <c r="IXG183" s="42"/>
      <c r="IXH183" s="42"/>
      <c r="IXI183" s="42"/>
      <c r="IXJ183" s="42"/>
      <c r="IXK183" s="42"/>
      <c r="IXL183" s="42"/>
      <c r="IXM183" s="42"/>
      <c r="IXN183" s="42"/>
      <c r="IXO183" s="42"/>
      <c r="IXP183" s="42"/>
      <c r="IXQ183" s="42"/>
      <c r="IXR183" s="42"/>
      <c r="IXS183" s="42"/>
      <c r="IXT183" s="42"/>
      <c r="IXU183" s="42"/>
      <c r="IXV183" s="42"/>
      <c r="IXW183" s="42"/>
      <c r="IXX183" s="42"/>
      <c r="IXY183" s="42"/>
      <c r="IXZ183" s="42"/>
      <c r="IYA183" s="42"/>
      <c r="IYB183" s="42"/>
      <c r="IYC183" s="42"/>
      <c r="IYD183" s="42"/>
      <c r="IYE183" s="42"/>
      <c r="IYF183" s="42"/>
      <c r="IYG183" s="42"/>
      <c r="IYH183" s="42"/>
      <c r="IYI183" s="42"/>
      <c r="IYJ183" s="42"/>
      <c r="IYK183" s="42"/>
      <c r="IYL183" s="42"/>
      <c r="IYM183" s="42"/>
      <c r="IYN183" s="42"/>
      <c r="IYO183" s="42"/>
      <c r="IYP183" s="42"/>
      <c r="IYQ183" s="42"/>
      <c r="IYR183" s="42"/>
      <c r="IYS183" s="42"/>
      <c r="IYT183" s="42"/>
      <c r="IYU183" s="42"/>
      <c r="IYV183" s="42"/>
      <c r="IYW183" s="42"/>
      <c r="IYX183" s="42"/>
      <c r="IYY183" s="42"/>
      <c r="IYZ183" s="42"/>
      <c r="IZA183" s="42"/>
      <c r="IZB183" s="42"/>
      <c r="IZC183" s="42"/>
      <c r="IZD183" s="42"/>
      <c r="IZE183" s="42"/>
      <c r="IZF183" s="42"/>
      <c r="IZG183" s="42"/>
      <c r="IZH183" s="42"/>
      <c r="IZI183" s="42"/>
      <c r="IZJ183" s="42"/>
      <c r="IZK183" s="42"/>
      <c r="IZL183" s="42"/>
      <c r="IZM183" s="42"/>
      <c r="IZN183" s="42"/>
      <c r="IZO183" s="42"/>
      <c r="IZP183" s="42"/>
      <c r="IZQ183" s="42"/>
      <c r="IZR183" s="42"/>
      <c r="IZS183" s="42"/>
      <c r="IZT183" s="42"/>
      <c r="IZU183" s="42"/>
      <c r="IZV183" s="42"/>
      <c r="IZW183" s="42"/>
      <c r="IZX183" s="42"/>
      <c r="IZY183" s="42"/>
      <c r="IZZ183" s="42"/>
      <c r="JAA183" s="42"/>
      <c r="JAB183" s="42"/>
      <c r="JAC183" s="42"/>
      <c r="JAD183" s="42"/>
      <c r="JAE183" s="42"/>
      <c r="JAF183" s="42"/>
      <c r="JAG183" s="42"/>
      <c r="JAH183" s="42"/>
      <c r="JAI183" s="42"/>
      <c r="JAJ183" s="42"/>
      <c r="JAK183" s="42"/>
      <c r="JAL183" s="42"/>
      <c r="JAM183" s="42"/>
      <c r="JAN183" s="42"/>
      <c r="JAO183" s="42"/>
      <c r="JAP183" s="42"/>
      <c r="JAQ183" s="42"/>
      <c r="JAR183" s="42"/>
      <c r="JAS183" s="42"/>
      <c r="JAT183" s="42"/>
      <c r="JAU183" s="42"/>
      <c r="JAV183" s="42"/>
      <c r="JAW183" s="42"/>
      <c r="JAX183" s="42"/>
      <c r="JAY183" s="42"/>
      <c r="JAZ183" s="42"/>
      <c r="JBA183" s="42"/>
      <c r="JBB183" s="42"/>
      <c r="JBC183" s="42"/>
      <c r="JBD183" s="42"/>
      <c r="JBE183" s="42"/>
      <c r="JBF183" s="42"/>
      <c r="JBG183" s="42"/>
      <c r="JBH183" s="42"/>
      <c r="JBI183" s="42"/>
      <c r="JBJ183" s="42"/>
      <c r="JBK183" s="42"/>
      <c r="JBL183" s="42"/>
      <c r="JBM183" s="42"/>
      <c r="JBN183" s="42"/>
      <c r="JBO183" s="42"/>
      <c r="JBP183" s="42"/>
      <c r="JBQ183" s="42"/>
      <c r="JBR183" s="42"/>
      <c r="JBS183" s="42"/>
      <c r="JBT183" s="42"/>
      <c r="JBU183" s="42"/>
      <c r="JBV183" s="42"/>
      <c r="JBW183" s="42"/>
      <c r="JBX183" s="42"/>
      <c r="JBY183" s="42"/>
      <c r="JBZ183" s="42"/>
      <c r="JCA183" s="42"/>
      <c r="JCB183" s="42"/>
      <c r="JCC183" s="42"/>
      <c r="JCD183" s="42"/>
      <c r="JCE183" s="42"/>
      <c r="JCF183" s="42"/>
      <c r="JCG183" s="42"/>
      <c r="JCH183" s="42"/>
      <c r="JCI183" s="42"/>
      <c r="JCJ183" s="42"/>
      <c r="JCK183" s="42"/>
      <c r="JCL183" s="42"/>
      <c r="JCM183" s="42"/>
      <c r="JCN183" s="42"/>
      <c r="JCO183" s="42"/>
      <c r="JCP183" s="42"/>
      <c r="JCQ183" s="42"/>
      <c r="JCR183" s="42"/>
      <c r="JCS183" s="42"/>
      <c r="JCT183" s="42"/>
      <c r="JCU183" s="42"/>
      <c r="JCV183" s="42"/>
      <c r="JCW183" s="42"/>
      <c r="JCX183" s="42"/>
      <c r="JCY183" s="42"/>
      <c r="JCZ183" s="42"/>
      <c r="JDA183" s="42"/>
      <c r="JDB183" s="42"/>
      <c r="JDC183" s="42"/>
      <c r="JDD183" s="42"/>
      <c r="JDE183" s="42"/>
      <c r="JDF183" s="42"/>
      <c r="JDG183" s="42"/>
      <c r="JDH183" s="42"/>
      <c r="JDI183" s="42"/>
      <c r="JDJ183" s="42"/>
      <c r="JDK183" s="42"/>
      <c r="JDL183" s="42"/>
      <c r="JDM183" s="42"/>
      <c r="JDN183" s="42"/>
      <c r="JDO183" s="42"/>
      <c r="JDP183" s="42"/>
      <c r="JDQ183" s="42"/>
      <c r="JDR183" s="42"/>
      <c r="JDS183" s="42"/>
      <c r="JDT183" s="42"/>
      <c r="JDU183" s="42"/>
      <c r="JDV183" s="42"/>
      <c r="JDW183" s="42"/>
      <c r="JDX183" s="42"/>
      <c r="JDY183" s="42"/>
      <c r="JDZ183" s="42"/>
      <c r="JEA183" s="42"/>
      <c r="JEB183" s="42"/>
      <c r="JEC183" s="42"/>
      <c r="JED183" s="42"/>
      <c r="JEE183" s="42"/>
      <c r="JEF183" s="42"/>
      <c r="JEG183" s="42"/>
      <c r="JEH183" s="42"/>
      <c r="JEI183" s="42"/>
      <c r="JEJ183" s="42"/>
      <c r="JEK183" s="42"/>
      <c r="JEL183" s="42"/>
      <c r="JEM183" s="42"/>
      <c r="JEN183" s="42"/>
      <c r="JEO183" s="42"/>
      <c r="JEP183" s="42"/>
      <c r="JEQ183" s="42"/>
      <c r="JER183" s="42"/>
      <c r="JES183" s="42"/>
      <c r="JET183" s="42"/>
      <c r="JEU183" s="42"/>
      <c r="JEV183" s="42"/>
      <c r="JEW183" s="42"/>
      <c r="JEX183" s="42"/>
      <c r="JEY183" s="42"/>
      <c r="JEZ183" s="42"/>
      <c r="JFA183" s="42"/>
      <c r="JFB183" s="42"/>
      <c r="JFC183" s="42"/>
      <c r="JFD183" s="42"/>
      <c r="JFE183" s="42"/>
      <c r="JFF183" s="42"/>
      <c r="JFG183" s="42"/>
      <c r="JFH183" s="42"/>
      <c r="JFI183" s="42"/>
      <c r="JFJ183" s="42"/>
      <c r="JFK183" s="42"/>
      <c r="JFL183" s="42"/>
      <c r="JFM183" s="42"/>
      <c r="JFN183" s="42"/>
      <c r="JFO183" s="42"/>
      <c r="JFP183" s="42"/>
      <c r="JFQ183" s="42"/>
      <c r="JFR183" s="42"/>
      <c r="JFS183" s="42"/>
      <c r="JFT183" s="42"/>
      <c r="JFU183" s="42"/>
      <c r="JFV183" s="42"/>
      <c r="JFW183" s="42"/>
      <c r="JFX183" s="42"/>
      <c r="JFY183" s="42"/>
      <c r="JFZ183" s="42"/>
      <c r="JGA183" s="42"/>
      <c r="JGB183" s="42"/>
      <c r="JGC183" s="42"/>
      <c r="JGD183" s="42"/>
      <c r="JGE183" s="42"/>
      <c r="JGF183" s="42"/>
      <c r="JGG183" s="42"/>
      <c r="JGH183" s="42"/>
      <c r="JGI183" s="42"/>
      <c r="JGJ183" s="42"/>
      <c r="JGK183" s="42"/>
      <c r="JGL183" s="42"/>
      <c r="JGM183" s="42"/>
      <c r="JGN183" s="42"/>
      <c r="JGO183" s="42"/>
      <c r="JGP183" s="42"/>
      <c r="JGQ183" s="42"/>
      <c r="JGR183" s="42"/>
      <c r="JGS183" s="42"/>
      <c r="JGT183" s="42"/>
      <c r="JGU183" s="42"/>
      <c r="JGV183" s="42"/>
      <c r="JGW183" s="42"/>
      <c r="JGX183" s="42"/>
      <c r="JGY183" s="42"/>
      <c r="JGZ183" s="42"/>
      <c r="JHA183" s="42"/>
      <c r="JHB183" s="42"/>
      <c r="JHC183" s="42"/>
      <c r="JHD183" s="42"/>
      <c r="JHE183" s="42"/>
      <c r="JHF183" s="42"/>
      <c r="JHG183" s="42"/>
      <c r="JHH183" s="42"/>
      <c r="JHI183" s="42"/>
      <c r="JHJ183" s="42"/>
      <c r="JHK183" s="42"/>
      <c r="JHL183" s="42"/>
      <c r="JHM183" s="42"/>
      <c r="JHN183" s="42"/>
      <c r="JHO183" s="42"/>
      <c r="JHP183" s="42"/>
      <c r="JHQ183" s="42"/>
      <c r="JHR183" s="42"/>
      <c r="JHS183" s="42"/>
      <c r="JHT183" s="42"/>
      <c r="JHU183" s="42"/>
      <c r="JHV183" s="42"/>
      <c r="JHW183" s="42"/>
      <c r="JHX183" s="42"/>
      <c r="JHY183" s="42"/>
      <c r="JHZ183" s="42"/>
      <c r="JIA183" s="42"/>
      <c r="JIB183" s="42"/>
      <c r="JIC183" s="42"/>
      <c r="JID183" s="42"/>
      <c r="JIE183" s="42"/>
      <c r="JIF183" s="42"/>
      <c r="JIG183" s="42"/>
      <c r="JIH183" s="42"/>
      <c r="JII183" s="42"/>
      <c r="JIJ183" s="42"/>
      <c r="JIK183" s="42"/>
      <c r="JIL183" s="42"/>
      <c r="JIM183" s="42"/>
      <c r="JIN183" s="42"/>
      <c r="JIO183" s="42"/>
      <c r="JIP183" s="42"/>
      <c r="JIQ183" s="42"/>
      <c r="JIR183" s="42"/>
      <c r="JIS183" s="42"/>
      <c r="JIT183" s="42"/>
      <c r="JIU183" s="42"/>
      <c r="JIV183" s="42"/>
      <c r="JIW183" s="42"/>
      <c r="JIX183" s="42"/>
      <c r="JIY183" s="42"/>
      <c r="JIZ183" s="42"/>
      <c r="JJA183" s="42"/>
      <c r="JJB183" s="42"/>
      <c r="JJC183" s="42"/>
      <c r="JJD183" s="42"/>
      <c r="JJE183" s="42"/>
      <c r="JJF183" s="42"/>
      <c r="JJG183" s="42"/>
      <c r="JJH183" s="42"/>
      <c r="JJI183" s="42"/>
      <c r="JJJ183" s="42"/>
      <c r="JJK183" s="42"/>
      <c r="JJL183" s="42"/>
      <c r="JJM183" s="42"/>
      <c r="JJN183" s="42"/>
      <c r="JJO183" s="42"/>
      <c r="JJP183" s="42"/>
      <c r="JJQ183" s="42"/>
      <c r="JJR183" s="42"/>
      <c r="JJS183" s="42"/>
      <c r="JJT183" s="42"/>
      <c r="JJU183" s="42"/>
      <c r="JJV183" s="42"/>
      <c r="JJW183" s="42"/>
      <c r="JJX183" s="42"/>
      <c r="JJY183" s="42"/>
      <c r="JJZ183" s="42"/>
      <c r="JKA183" s="42"/>
      <c r="JKB183" s="42"/>
      <c r="JKC183" s="42"/>
      <c r="JKD183" s="42"/>
      <c r="JKE183" s="42"/>
      <c r="JKF183" s="42"/>
      <c r="JKG183" s="42"/>
      <c r="JKH183" s="42"/>
      <c r="JKI183" s="42"/>
      <c r="JKJ183" s="42"/>
      <c r="JKK183" s="42"/>
      <c r="JKL183" s="42"/>
      <c r="JKM183" s="42"/>
      <c r="JKN183" s="42"/>
      <c r="JKO183" s="42"/>
      <c r="JKP183" s="42"/>
      <c r="JKQ183" s="42"/>
      <c r="JKR183" s="42"/>
      <c r="JKS183" s="42"/>
      <c r="JKT183" s="42"/>
      <c r="JKU183" s="42"/>
      <c r="JKV183" s="42"/>
      <c r="JKW183" s="42"/>
      <c r="JKX183" s="42"/>
      <c r="JKY183" s="42"/>
      <c r="JKZ183" s="42"/>
      <c r="JLA183" s="42"/>
      <c r="JLB183" s="42"/>
      <c r="JLC183" s="42"/>
      <c r="JLD183" s="42"/>
      <c r="JLE183" s="42"/>
      <c r="JLF183" s="42"/>
      <c r="JLG183" s="42"/>
      <c r="JLH183" s="42"/>
      <c r="JLI183" s="42"/>
      <c r="JLJ183" s="42"/>
      <c r="JLK183" s="42"/>
      <c r="JLL183" s="42"/>
      <c r="JLM183" s="42"/>
      <c r="JLN183" s="42"/>
      <c r="JLO183" s="42"/>
      <c r="JLP183" s="42"/>
      <c r="JLQ183" s="42"/>
      <c r="JLR183" s="42"/>
      <c r="JLS183" s="42"/>
      <c r="JLT183" s="42"/>
      <c r="JLU183" s="42"/>
      <c r="JLV183" s="42"/>
      <c r="JLW183" s="42"/>
      <c r="JLX183" s="42"/>
      <c r="JLY183" s="42"/>
      <c r="JLZ183" s="42"/>
      <c r="JMA183" s="42"/>
      <c r="JMB183" s="42"/>
      <c r="JMC183" s="42"/>
      <c r="JMD183" s="42"/>
      <c r="JME183" s="42"/>
      <c r="JMF183" s="42"/>
      <c r="JMG183" s="42"/>
      <c r="JMH183" s="42"/>
      <c r="JMI183" s="42"/>
      <c r="JMJ183" s="42"/>
      <c r="JMK183" s="42"/>
      <c r="JML183" s="42"/>
      <c r="JMM183" s="42"/>
      <c r="JMN183" s="42"/>
      <c r="JMO183" s="42"/>
      <c r="JMP183" s="42"/>
      <c r="JMQ183" s="42"/>
      <c r="JMR183" s="42"/>
      <c r="JMS183" s="42"/>
      <c r="JMT183" s="42"/>
      <c r="JMU183" s="42"/>
      <c r="JMV183" s="42"/>
      <c r="JMW183" s="42"/>
      <c r="JMX183" s="42"/>
      <c r="JMY183" s="42"/>
      <c r="JMZ183" s="42"/>
      <c r="JNA183" s="42"/>
      <c r="JNB183" s="42"/>
      <c r="JNC183" s="42"/>
      <c r="JND183" s="42"/>
      <c r="JNE183" s="42"/>
      <c r="JNF183" s="42"/>
      <c r="JNG183" s="42"/>
      <c r="JNH183" s="42"/>
      <c r="JNI183" s="42"/>
      <c r="JNJ183" s="42"/>
      <c r="JNK183" s="42"/>
      <c r="JNL183" s="42"/>
      <c r="JNM183" s="42"/>
      <c r="JNN183" s="42"/>
      <c r="JNO183" s="42"/>
      <c r="JNP183" s="42"/>
      <c r="JNQ183" s="42"/>
      <c r="JNR183" s="42"/>
      <c r="JNS183" s="42"/>
      <c r="JNT183" s="42"/>
      <c r="JNU183" s="42"/>
      <c r="JNV183" s="42"/>
      <c r="JNW183" s="42"/>
      <c r="JNX183" s="42"/>
      <c r="JNY183" s="42"/>
      <c r="JNZ183" s="42"/>
      <c r="JOA183" s="42"/>
      <c r="JOB183" s="42"/>
      <c r="JOC183" s="42"/>
      <c r="JOD183" s="42"/>
      <c r="JOE183" s="42"/>
      <c r="JOF183" s="42"/>
      <c r="JOG183" s="42"/>
      <c r="JOH183" s="42"/>
      <c r="JOI183" s="42"/>
      <c r="JOJ183" s="42"/>
      <c r="JOK183" s="42"/>
      <c r="JOL183" s="42"/>
      <c r="JOM183" s="42"/>
      <c r="JON183" s="42"/>
      <c r="JOO183" s="42"/>
      <c r="JOP183" s="42"/>
      <c r="JOQ183" s="42"/>
      <c r="JOR183" s="42"/>
      <c r="JOS183" s="42"/>
      <c r="JOT183" s="42"/>
      <c r="JOU183" s="42"/>
      <c r="JOV183" s="42"/>
      <c r="JOW183" s="42"/>
      <c r="JOX183" s="42"/>
      <c r="JOY183" s="42"/>
      <c r="JOZ183" s="42"/>
      <c r="JPA183" s="42"/>
      <c r="JPB183" s="42"/>
      <c r="JPC183" s="42"/>
      <c r="JPD183" s="42"/>
      <c r="JPE183" s="42"/>
      <c r="JPF183" s="42"/>
      <c r="JPG183" s="42"/>
      <c r="JPH183" s="42"/>
      <c r="JPI183" s="42"/>
      <c r="JPJ183" s="42"/>
      <c r="JPK183" s="42"/>
      <c r="JPL183" s="42"/>
      <c r="JPM183" s="42"/>
      <c r="JPN183" s="42"/>
      <c r="JPO183" s="42"/>
      <c r="JPP183" s="42"/>
      <c r="JPQ183" s="42"/>
      <c r="JPR183" s="42"/>
      <c r="JPS183" s="42"/>
      <c r="JPT183" s="42"/>
      <c r="JPU183" s="42"/>
      <c r="JPV183" s="42"/>
      <c r="JPW183" s="42"/>
      <c r="JPX183" s="42"/>
      <c r="JPY183" s="42"/>
      <c r="JPZ183" s="42"/>
      <c r="JQA183" s="42"/>
      <c r="JQB183" s="42"/>
      <c r="JQC183" s="42"/>
      <c r="JQD183" s="42"/>
      <c r="JQE183" s="42"/>
      <c r="JQF183" s="42"/>
      <c r="JQG183" s="42"/>
      <c r="JQH183" s="42"/>
      <c r="JQI183" s="42"/>
      <c r="JQJ183" s="42"/>
      <c r="JQK183" s="42"/>
      <c r="JQL183" s="42"/>
      <c r="JQM183" s="42"/>
      <c r="JQN183" s="42"/>
      <c r="JQO183" s="42"/>
      <c r="JQP183" s="42"/>
      <c r="JQQ183" s="42"/>
      <c r="JQR183" s="42"/>
      <c r="JQS183" s="42"/>
      <c r="JQT183" s="42"/>
      <c r="JQU183" s="42"/>
      <c r="JQV183" s="42"/>
      <c r="JQW183" s="42"/>
      <c r="JQX183" s="42"/>
      <c r="JQY183" s="42"/>
      <c r="JQZ183" s="42"/>
      <c r="JRA183" s="42"/>
      <c r="JRB183" s="42"/>
      <c r="JRC183" s="42"/>
      <c r="JRD183" s="42"/>
      <c r="JRE183" s="42"/>
      <c r="JRF183" s="42"/>
      <c r="JRG183" s="42"/>
      <c r="JRH183" s="42"/>
      <c r="JRI183" s="42"/>
      <c r="JRJ183" s="42"/>
      <c r="JRK183" s="42"/>
      <c r="JRL183" s="42"/>
      <c r="JRM183" s="42"/>
      <c r="JRN183" s="42"/>
      <c r="JRO183" s="42"/>
      <c r="JRP183" s="42"/>
      <c r="JRQ183" s="42"/>
      <c r="JRR183" s="42"/>
      <c r="JRS183" s="42"/>
      <c r="JRT183" s="42"/>
      <c r="JRU183" s="42"/>
      <c r="JRV183" s="42"/>
      <c r="JRW183" s="42"/>
      <c r="JRX183" s="42"/>
      <c r="JRY183" s="42"/>
      <c r="JRZ183" s="42"/>
      <c r="JSA183" s="42"/>
      <c r="JSB183" s="42"/>
      <c r="JSC183" s="42"/>
      <c r="JSD183" s="42"/>
      <c r="JSE183" s="42"/>
      <c r="JSF183" s="42"/>
      <c r="JSG183" s="42"/>
      <c r="JSH183" s="42"/>
      <c r="JSI183" s="42"/>
      <c r="JSJ183" s="42"/>
      <c r="JSK183" s="42"/>
      <c r="JSL183" s="42"/>
      <c r="JSM183" s="42"/>
      <c r="JSN183" s="42"/>
      <c r="JSO183" s="42"/>
      <c r="JSP183" s="42"/>
      <c r="JSQ183" s="42"/>
      <c r="JSR183" s="42"/>
      <c r="JSS183" s="42"/>
      <c r="JST183" s="42"/>
      <c r="JSU183" s="42"/>
      <c r="JSV183" s="42"/>
      <c r="JSW183" s="42"/>
      <c r="JSX183" s="42"/>
      <c r="JSY183" s="42"/>
      <c r="JSZ183" s="42"/>
      <c r="JTA183" s="42"/>
      <c r="JTB183" s="42"/>
      <c r="JTC183" s="42"/>
      <c r="JTD183" s="42"/>
      <c r="JTE183" s="42"/>
      <c r="JTF183" s="42"/>
      <c r="JTG183" s="42"/>
      <c r="JTH183" s="42"/>
      <c r="JTI183" s="42"/>
      <c r="JTJ183" s="42"/>
      <c r="JTK183" s="42"/>
      <c r="JTL183" s="42"/>
      <c r="JTM183" s="42"/>
      <c r="JTN183" s="42"/>
      <c r="JTO183" s="42"/>
      <c r="JTP183" s="42"/>
      <c r="JTQ183" s="42"/>
      <c r="JTR183" s="42"/>
      <c r="JTS183" s="42"/>
      <c r="JTT183" s="42"/>
      <c r="JTU183" s="42"/>
      <c r="JTV183" s="42"/>
      <c r="JTW183" s="42"/>
      <c r="JTX183" s="42"/>
      <c r="JTY183" s="42"/>
      <c r="JTZ183" s="42"/>
      <c r="JUA183" s="42"/>
      <c r="JUB183" s="42"/>
      <c r="JUC183" s="42"/>
      <c r="JUD183" s="42"/>
      <c r="JUE183" s="42"/>
      <c r="JUF183" s="42"/>
      <c r="JUG183" s="42"/>
      <c r="JUH183" s="42"/>
      <c r="JUI183" s="42"/>
      <c r="JUJ183" s="42"/>
      <c r="JUK183" s="42"/>
      <c r="JUL183" s="42"/>
      <c r="JUM183" s="42"/>
      <c r="JUN183" s="42"/>
      <c r="JUO183" s="42"/>
      <c r="JUP183" s="42"/>
      <c r="JUQ183" s="42"/>
      <c r="JUR183" s="42"/>
      <c r="JUS183" s="42"/>
      <c r="JUT183" s="42"/>
      <c r="JUU183" s="42"/>
      <c r="JUV183" s="42"/>
      <c r="JUW183" s="42"/>
      <c r="JUX183" s="42"/>
      <c r="JUY183" s="42"/>
      <c r="JUZ183" s="42"/>
      <c r="JVA183" s="42"/>
      <c r="JVB183" s="42"/>
      <c r="JVC183" s="42"/>
      <c r="JVD183" s="42"/>
      <c r="JVE183" s="42"/>
      <c r="JVF183" s="42"/>
      <c r="JVG183" s="42"/>
      <c r="JVH183" s="42"/>
      <c r="JVI183" s="42"/>
      <c r="JVJ183" s="42"/>
      <c r="JVK183" s="42"/>
      <c r="JVL183" s="42"/>
      <c r="JVM183" s="42"/>
      <c r="JVN183" s="42"/>
      <c r="JVO183" s="42"/>
      <c r="JVP183" s="42"/>
      <c r="JVQ183" s="42"/>
      <c r="JVR183" s="42"/>
      <c r="JVS183" s="42"/>
      <c r="JVT183" s="42"/>
      <c r="JVU183" s="42"/>
      <c r="JVV183" s="42"/>
      <c r="JVW183" s="42"/>
      <c r="JVX183" s="42"/>
      <c r="JVY183" s="42"/>
      <c r="JVZ183" s="42"/>
      <c r="JWA183" s="42"/>
      <c r="JWB183" s="42"/>
      <c r="JWC183" s="42"/>
      <c r="JWD183" s="42"/>
      <c r="JWE183" s="42"/>
      <c r="JWF183" s="42"/>
      <c r="JWG183" s="42"/>
      <c r="JWH183" s="42"/>
      <c r="JWI183" s="42"/>
      <c r="JWJ183" s="42"/>
      <c r="JWK183" s="42"/>
      <c r="JWL183" s="42"/>
      <c r="JWM183" s="42"/>
      <c r="JWN183" s="42"/>
      <c r="JWO183" s="42"/>
      <c r="JWP183" s="42"/>
      <c r="JWQ183" s="42"/>
      <c r="JWR183" s="42"/>
      <c r="JWS183" s="42"/>
      <c r="JWT183" s="42"/>
      <c r="JWU183" s="42"/>
      <c r="JWV183" s="42"/>
      <c r="JWW183" s="42"/>
      <c r="JWX183" s="42"/>
      <c r="JWY183" s="42"/>
      <c r="JWZ183" s="42"/>
      <c r="JXA183" s="42"/>
      <c r="JXB183" s="42"/>
      <c r="JXC183" s="42"/>
      <c r="JXD183" s="42"/>
      <c r="JXE183" s="42"/>
      <c r="JXF183" s="42"/>
      <c r="JXG183" s="42"/>
      <c r="JXH183" s="42"/>
      <c r="JXI183" s="42"/>
      <c r="JXJ183" s="42"/>
      <c r="JXK183" s="42"/>
      <c r="JXL183" s="42"/>
      <c r="JXM183" s="42"/>
      <c r="JXN183" s="42"/>
      <c r="JXO183" s="42"/>
      <c r="JXP183" s="42"/>
      <c r="JXQ183" s="42"/>
      <c r="JXR183" s="42"/>
      <c r="JXS183" s="42"/>
      <c r="JXT183" s="42"/>
      <c r="JXU183" s="42"/>
      <c r="JXV183" s="42"/>
      <c r="JXW183" s="42"/>
      <c r="JXX183" s="42"/>
      <c r="JXY183" s="42"/>
      <c r="JXZ183" s="42"/>
      <c r="JYA183" s="42"/>
      <c r="JYB183" s="42"/>
      <c r="JYC183" s="42"/>
      <c r="JYD183" s="42"/>
      <c r="JYE183" s="42"/>
      <c r="JYF183" s="42"/>
      <c r="JYG183" s="42"/>
      <c r="JYH183" s="42"/>
      <c r="JYI183" s="42"/>
      <c r="JYJ183" s="42"/>
      <c r="JYK183" s="42"/>
      <c r="JYL183" s="42"/>
      <c r="JYM183" s="42"/>
      <c r="JYN183" s="42"/>
      <c r="JYO183" s="42"/>
      <c r="JYP183" s="42"/>
      <c r="JYQ183" s="42"/>
      <c r="JYR183" s="42"/>
      <c r="JYS183" s="42"/>
      <c r="JYT183" s="42"/>
      <c r="JYU183" s="42"/>
      <c r="JYV183" s="42"/>
      <c r="JYW183" s="42"/>
      <c r="JYX183" s="42"/>
      <c r="JYY183" s="42"/>
      <c r="JYZ183" s="42"/>
      <c r="JZA183" s="42"/>
      <c r="JZB183" s="42"/>
      <c r="JZC183" s="42"/>
      <c r="JZD183" s="42"/>
      <c r="JZE183" s="42"/>
      <c r="JZF183" s="42"/>
      <c r="JZG183" s="42"/>
      <c r="JZH183" s="42"/>
      <c r="JZI183" s="42"/>
      <c r="JZJ183" s="42"/>
      <c r="JZK183" s="42"/>
      <c r="JZL183" s="42"/>
      <c r="JZM183" s="42"/>
      <c r="JZN183" s="42"/>
      <c r="JZO183" s="42"/>
      <c r="JZP183" s="42"/>
      <c r="JZQ183" s="42"/>
      <c r="JZR183" s="42"/>
      <c r="JZS183" s="42"/>
      <c r="JZT183" s="42"/>
      <c r="JZU183" s="42"/>
      <c r="JZV183" s="42"/>
      <c r="JZW183" s="42"/>
      <c r="JZX183" s="42"/>
      <c r="JZY183" s="42"/>
      <c r="JZZ183" s="42"/>
      <c r="KAA183" s="42"/>
      <c r="KAB183" s="42"/>
      <c r="KAC183" s="42"/>
      <c r="KAD183" s="42"/>
      <c r="KAE183" s="42"/>
      <c r="KAF183" s="42"/>
      <c r="KAG183" s="42"/>
      <c r="KAH183" s="42"/>
      <c r="KAI183" s="42"/>
      <c r="KAJ183" s="42"/>
      <c r="KAK183" s="42"/>
      <c r="KAL183" s="42"/>
      <c r="KAM183" s="42"/>
      <c r="KAN183" s="42"/>
      <c r="KAO183" s="42"/>
      <c r="KAP183" s="42"/>
      <c r="KAQ183" s="42"/>
      <c r="KAR183" s="42"/>
      <c r="KAS183" s="42"/>
      <c r="KAT183" s="42"/>
      <c r="KAU183" s="42"/>
      <c r="KAV183" s="42"/>
      <c r="KAW183" s="42"/>
      <c r="KAX183" s="42"/>
      <c r="KAY183" s="42"/>
      <c r="KAZ183" s="42"/>
      <c r="KBA183" s="42"/>
      <c r="KBB183" s="42"/>
      <c r="KBC183" s="42"/>
      <c r="KBD183" s="42"/>
      <c r="KBE183" s="42"/>
      <c r="KBF183" s="42"/>
      <c r="KBG183" s="42"/>
      <c r="KBH183" s="42"/>
      <c r="KBI183" s="42"/>
      <c r="KBJ183" s="42"/>
      <c r="KBK183" s="42"/>
      <c r="KBL183" s="42"/>
      <c r="KBM183" s="42"/>
      <c r="KBN183" s="42"/>
      <c r="KBO183" s="42"/>
      <c r="KBP183" s="42"/>
      <c r="KBQ183" s="42"/>
      <c r="KBR183" s="42"/>
      <c r="KBS183" s="42"/>
      <c r="KBT183" s="42"/>
      <c r="KBU183" s="42"/>
      <c r="KBV183" s="42"/>
      <c r="KBW183" s="42"/>
      <c r="KBX183" s="42"/>
      <c r="KBY183" s="42"/>
      <c r="KBZ183" s="42"/>
      <c r="KCA183" s="42"/>
      <c r="KCB183" s="42"/>
      <c r="KCC183" s="42"/>
      <c r="KCD183" s="42"/>
      <c r="KCE183" s="42"/>
      <c r="KCF183" s="42"/>
      <c r="KCG183" s="42"/>
      <c r="KCH183" s="42"/>
      <c r="KCI183" s="42"/>
      <c r="KCJ183" s="42"/>
      <c r="KCK183" s="42"/>
      <c r="KCL183" s="42"/>
      <c r="KCM183" s="42"/>
      <c r="KCN183" s="42"/>
      <c r="KCO183" s="42"/>
      <c r="KCP183" s="42"/>
      <c r="KCQ183" s="42"/>
      <c r="KCR183" s="42"/>
      <c r="KCS183" s="42"/>
      <c r="KCT183" s="42"/>
      <c r="KCU183" s="42"/>
      <c r="KCV183" s="42"/>
      <c r="KCW183" s="42"/>
      <c r="KCX183" s="42"/>
      <c r="KCY183" s="42"/>
      <c r="KCZ183" s="42"/>
      <c r="KDA183" s="42"/>
      <c r="KDB183" s="42"/>
      <c r="KDC183" s="42"/>
      <c r="KDD183" s="42"/>
      <c r="KDE183" s="42"/>
      <c r="KDF183" s="42"/>
      <c r="KDG183" s="42"/>
      <c r="KDH183" s="42"/>
      <c r="KDI183" s="42"/>
      <c r="KDJ183" s="42"/>
      <c r="KDK183" s="42"/>
      <c r="KDL183" s="42"/>
      <c r="KDM183" s="42"/>
      <c r="KDN183" s="42"/>
      <c r="KDO183" s="42"/>
      <c r="KDP183" s="42"/>
      <c r="KDQ183" s="42"/>
      <c r="KDR183" s="42"/>
      <c r="KDS183" s="42"/>
      <c r="KDT183" s="42"/>
      <c r="KDU183" s="42"/>
      <c r="KDV183" s="42"/>
      <c r="KDW183" s="42"/>
      <c r="KDX183" s="42"/>
      <c r="KDY183" s="42"/>
      <c r="KDZ183" s="42"/>
      <c r="KEA183" s="42"/>
      <c r="KEB183" s="42"/>
      <c r="KEC183" s="42"/>
      <c r="KED183" s="42"/>
      <c r="KEE183" s="42"/>
      <c r="KEF183" s="42"/>
      <c r="KEG183" s="42"/>
      <c r="KEH183" s="42"/>
      <c r="KEI183" s="42"/>
      <c r="KEJ183" s="42"/>
      <c r="KEK183" s="42"/>
      <c r="KEL183" s="42"/>
      <c r="KEM183" s="42"/>
      <c r="KEN183" s="42"/>
      <c r="KEO183" s="42"/>
      <c r="KEP183" s="42"/>
      <c r="KEQ183" s="42"/>
      <c r="KER183" s="42"/>
      <c r="KES183" s="42"/>
      <c r="KET183" s="42"/>
      <c r="KEU183" s="42"/>
      <c r="KEV183" s="42"/>
      <c r="KEW183" s="42"/>
      <c r="KEX183" s="42"/>
      <c r="KEY183" s="42"/>
      <c r="KEZ183" s="42"/>
      <c r="KFA183" s="42"/>
      <c r="KFB183" s="42"/>
      <c r="KFC183" s="42"/>
      <c r="KFD183" s="42"/>
      <c r="KFE183" s="42"/>
      <c r="KFF183" s="42"/>
      <c r="KFG183" s="42"/>
      <c r="KFH183" s="42"/>
      <c r="KFI183" s="42"/>
      <c r="KFJ183" s="42"/>
      <c r="KFK183" s="42"/>
      <c r="KFL183" s="42"/>
      <c r="KFM183" s="42"/>
      <c r="KFN183" s="42"/>
      <c r="KFO183" s="42"/>
      <c r="KFP183" s="42"/>
      <c r="KFQ183" s="42"/>
      <c r="KFR183" s="42"/>
      <c r="KFS183" s="42"/>
      <c r="KFT183" s="42"/>
      <c r="KFU183" s="42"/>
      <c r="KFV183" s="42"/>
      <c r="KFW183" s="42"/>
      <c r="KFX183" s="42"/>
      <c r="KFY183" s="42"/>
      <c r="KFZ183" s="42"/>
      <c r="KGA183" s="42"/>
      <c r="KGB183" s="42"/>
      <c r="KGC183" s="42"/>
      <c r="KGD183" s="42"/>
      <c r="KGE183" s="42"/>
      <c r="KGF183" s="42"/>
      <c r="KGG183" s="42"/>
      <c r="KGH183" s="42"/>
      <c r="KGI183" s="42"/>
      <c r="KGJ183" s="42"/>
      <c r="KGK183" s="42"/>
      <c r="KGL183" s="42"/>
      <c r="KGM183" s="42"/>
      <c r="KGN183" s="42"/>
      <c r="KGO183" s="42"/>
      <c r="KGP183" s="42"/>
      <c r="KGQ183" s="42"/>
      <c r="KGR183" s="42"/>
      <c r="KGS183" s="42"/>
      <c r="KGT183" s="42"/>
      <c r="KGU183" s="42"/>
      <c r="KGV183" s="42"/>
      <c r="KGW183" s="42"/>
      <c r="KGX183" s="42"/>
      <c r="KGY183" s="42"/>
      <c r="KGZ183" s="42"/>
      <c r="KHA183" s="42"/>
      <c r="KHB183" s="42"/>
      <c r="KHC183" s="42"/>
      <c r="KHD183" s="42"/>
      <c r="KHE183" s="42"/>
      <c r="KHF183" s="42"/>
      <c r="KHG183" s="42"/>
      <c r="KHH183" s="42"/>
      <c r="KHI183" s="42"/>
      <c r="KHJ183" s="42"/>
      <c r="KHK183" s="42"/>
      <c r="KHL183" s="42"/>
      <c r="KHM183" s="42"/>
      <c r="KHN183" s="42"/>
      <c r="KHO183" s="42"/>
      <c r="KHP183" s="42"/>
      <c r="KHQ183" s="42"/>
      <c r="KHR183" s="42"/>
      <c r="KHS183" s="42"/>
      <c r="KHT183" s="42"/>
      <c r="KHU183" s="42"/>
      <c r="KHV183" s="42"/>
      <c r="KHW183" s="42"/>
      <c r="KHX183" s="42"/>
      <c r="KHY183" s="42"/>
      <c r="KHZ183" s="42"/>
      <c r="KIA183" s="42"/>
      <c r="KIB183" s="42"/>
      <c r="KIC183" s="42"/>
      <c r="KID183" s="42"/>
      <c r="KIE183" s="42"/>
      <c r="KIF183" s="42"/>
      <c r="KIG183" s="42"/>
      <c r="KIH183" s="42"/>
      <c r="KII183" s="42"/>
      <c r="KIJ183" s="42"/>
      <c r="KIK183" s="42"/>
      <c r="KIL183" s="42"/>
      <c r="KIM183" s="42"/>
      <c r="KIN183" s="42"/>
      <c r="KIO183" s="42"/>
      <c r="KIP183" s="42"/>
      <c r="KIQ183" s="42"/>
      <c r="KIR183" s="42"/>
      <c r="KIS183" s="42"/>
      <c r="KIT183" s="42"/>
      <c r="KIU183" s="42"/>
      <c r="KIV183" s="42"/>
      <c r="KIW183" s="42"/>
      <c r="KIX183" s="42"/>
      <c r="KIY183" s="42"/>
      <c r="KIZ183" s="42"/>
      <c r="KJA183" s="42"/>
      <c r="KJB183" s="42"/>
      <c r="KJC183" s="42"/>
      <c r="KJD183" s="42"/>
      <c r="KJE183" s="42"/>
      <c r="KJF183" s="42"/>
      <c r="KJG183" s="42"/>
      <c r="KJH183" s="42"/>
      <c r="KJI183" s="42"/>
      <c r="KJJ183" s="42"/>
      <c r="KJK183" s="42"/>
      <c r="KJL183" s="42"/>
      <c r="KJM183" s="42"/>
      <c r="KJN183" s="42"/>
      <c r="KJO183" s="42"/>
      <c r="KJP183" s="42"/>
      <c r="KJQ183" s="42"/>
      <c r="KJR183" s="42"/>
      <c r="KJS183" s="42"/>
      <c r="KJT183" s="42"/>
      <c r="KJU183" s="42"/>
      <c r="KJV183" s="42"/>
      <c r="KJW183" s="42"/>
      <c r="KJX183" s="42"/>
      <c r="KJY183" s="42"/>
      <c r="KJZ183" s="42"/>
      <c r="KKA183" s="42"/>
      <c r="KKB183" s="42"/>
      <c r="KKC183" s="42"/>
      <c r="KKD183" s="42"/>
      <c r="KKE183" s="42"/>
      <c r="KKF183" s="42"/>
      <c r="KKG183" s="42"/>
      <c r="KKH183" s="42"/>
      <c r="KKI183" s="42"/>
      <c r="KKJ183" s="42"/>
      <c r="KKK183" s="42"/>
      <c r="KKL183" s="42"/>
      <c r="KKM183" s="42"/>
      <c r="KKN183" s="42"/>
      <c r="KKO183" s="42"/>
      <c r="KKP183" s="42"/>
      <c r="KKQ183" s="42"/>
      <c r="KKR183" s="42"/>
      <c r="KKS183" s="42"/>
      <c r="KKT183" s="42"/>
      <c r="KKU183" s="42"/>
      <c r="KKV183" s="42"/>
      <c r="KKW183" s="42"/>
      <c r="KKX183" s="42"/>
      <c r="KKY183" s="42"/>
      <c r="KKZ183" s="42"/>
      <c r="KLA183" s="42"/>
      <c r="KLB183" s="42"/>
      <c r="KLC183" s="42"/>
      <c r="KLD183" s="42"/>
      <c r="KLE183" s="42"/>
      <c r="KLF183" s="42"/>
      <c r="KLG183" s="42"/>
      <c r="KLH183" s="42"/>
      <c r="KLI183" s="42"/>
      <c r="KLJ183" s="42"/>
      <c r="KLK183" s="42"/>
      <c r="KLL183" s="42"/>
      <c r="KLM183" s="42"/>
      <c r="KLN183" s="42"/>
      <c r="KLO183" s="42"/>
      <c r="KLP183" s="42"/>
      <c r="KLQ183" s="42"/>
      <c r="KLR183" s="42"/>
      <c r="KLS183" s="42"/>
      <c r="KLT183" s="42"/>
      <c r="KLU183" s="42"/>
      <c r="KLV183" s="42"/>
      <c r="KLW183" s="42"/>
      <c r="KLX183" s="42"/>
      <c r="KLY183" s="42"/>
      <c r="KLZ183" s="42"/>
      <c r="KMA183" s="42"/>
      <c r="KMB183" s="42"/>
      <c r="KMC183" s="42"/>
      <c r="KMD183" s="42"/>
      <c r="KME183" s="42"/>
      <c r="KMF183" s="42"/>
      <c r="KMG183" s="42"/>
      <c r="KMH183" s="42"/>
      <c r="KMI183" s="42"/>
      <c r="KMJ183" s="42"/>
      <c r="KMK183" s="42"/>
      <c r="KML183" s="42"/>
      <c r="KMM183" s="42"/>
      <c r="KMN183" s="42"/>
      <c r="KMO183" s="42"/>
      <c r="KMP183" s="42"/>
      <c r="KMQ183" s="42"/>
      <c r="KMR183" s="42"/>
      <c r="KMS183" s="42"/>
      <c r="KMT183" s="42"/>
      <c r="KMU183" s="42"/>
      <c r="KMV183" s="42"/>
      <c r="KMW183" s="42"/>
      <c r="KMX183" s="42"/>
      <c r="KMY183" s="42"/>
      <c r="KMZ183" s="42"/>
      <c r="KNA183" s="42"/>
      <c r="KNB183" s="42"/>
      <c r="KNC183" s="42"/>
      <c r="KND183" s="42"/>
      <c r="KNE183" s="42"/>
      <c r="KNF183" s="42"/>
      <c r="KNG183" s="42"/>
      <c r="KNH183" s="42"/>
      <c r="KNI183" s="42"/>
      <c r="KNJ183" s="42"/>
      <c r="KNK183" s="42"/>
      <c r="KNL183" s="42"/>
      <c r="KNM183" s="42"/>
      <c r="KNN183" s="42"/>
      <c r="KNO183" s="42"/>
      <c r="KNP183" s="42"/>
      <c r="KNQ183" s="42"/>
      <c r="KNR183" s="42"/>
      <c r="KNS183" s="42"/>
      <c r="KNT183" s="42"/>
      <c r="KNU183" s="42"/>
      <c r="KNV183" s="42"/>
      <c r="KNW183" s="42"/>
      <c r="KNX183" s="42"/>
      <c r="KNY183" s="42"/>
      <c r="KNZ183" s="42"/>
      <c r="KOA183" s="42"/>
      <c r="KOB183" s="42"/>
      <c r="KOC183" s="42"/>
      <c r="KOD183" s="42"/>
      <c r="KOE183" s="42"/>
      <c r="KOF183" s="42"/>
      <c r="KOG183" s="42"/>
      <c r="KOH183" s="42"/>
      <c r="KOI183" s="42"/>
      <c r="KOJ183" s="42"/>
      <c r="KOK183" s="42"/>
      <c r="KOL183" s="42"/>
      <c r="KOM183" s="42"/>
      <c r="KON183" s="42"/>
      <c r="KOO183" s="42"/>
      <c r="KOP183" s="42"/>
      <c r="KOQ183" s="42"/>
      <c r="KOR183" s="42"/>
      <c r="KOS183" s="42"/>
      <c r="KOT183" s="42"/>
      <c r="KOU183" s="42"/>
      <c r="KOV183" s="42"/>
      <c r="KOW183" s="42"/>
      <c r="KOX183" s="42"/>
      <c r="KOY183" s="42"/>
      <c r="KOZ183" s="42"/>
      <c r="KPA183" s="42"/>
      <c r="KPB183" s="42"/>
      <c r="KPC183" s="42"/>
      <c r="KPD183" s="42"/>
      <c r="KPE183" s="42"/>
      <c r="KPF183" s="42"/>
      <c r="KPG183" s="42"/>
      <c r="KPH183" s="42"/>
      <c r="KPI183" s="42"/>
      <c r="KPJ183" s="42"/>
      <c r="KPK183" s="42"/>
      <c r="KPL183" s="42"/>
      <c r="KPM183" s="42"/>
      <c r="KPN183" s="42"/>
      <c r="KPO183" s="42"/>
      <c r="KPP183" s="42"/>
      <c r="KPQ183" s="42"/>
      <c r="KPR183" s="42"/>
      <c r="KPS183" s="42"/>
      <c r="KPT183" s="42"/>
      <c r="KPU183" s="42"/>
      <c r="KPV183" s="42"/>
      <c r="KPW183" s="42"/>
      <c r="KPX183" s="42"/>
      <c r="KPY183" s="42"/>
      <c r="KPZ183" s="42"/>
      <c r="KQA183" s="42"/>
      <c r="KQB183" s="42"/>
      <c r="KQC183" s="42"/>
      <c r="KQD183" s="42"/>
      <c r="KQE183" s="42"/>
      <c r="KQF183" s="42"/>
      <c r="KQG183" s="42"/>
      <c r="KQH183" s="42"/>
      <c r="KQI183" s="42"/>
      <c r="KQJ183" s="42"/>
      <c r="KQK183" s="42"/>
      <c r="KQL183" s="42"/>
      <c r="KQM183" s="42"/>
      <c r="KQN183" s="42"/>
      <c r="KQO183" s="42"/>
      <c r="KQP183" s="42"/>
      <c r="KQQ183" s="42"/>
      <c r="KQR183" s="42"/>
      <c r="KQS183" s="42"/>
      <c r="KQT183" s="42"/>
      <c r="KQU183" s="42"/>
      <c r="KQV183" s="42"/>
      <c r="KQW183" s="42"/>
      <c r="KQX183" s="42"/>
      <c r="KQY183" s="42"/>
      <c r="KQZ183" s="42"/>
      <c r="KRA183" s="42"/>
      <c r="KRB183" s="42"/>
      <c r="KRC183" s="42"/>
      <c r="KRD183" s="42"/>
      <c r="KRE183" s="42"/>
      <c r="KRF183" s="42"/>
      <c r="KRG183" s="42"/>
      <c r="KRH183" s="42"/>
      <c r="KRI183" s="42"/>
      <c r="KRJ183" s="42"/>
      <c r="KRK183" s="42"/>
      <c r="KRL183" s="42"/>
      <c r="KRM183" s="42"/>
      <c r="KRN183" s="42"/>
      <c r="KRO183" s="42"/>
      <c r="KRP183" s="42"/>
      <c r="KRQ183" s="42"/>
      <c r="KRR183" s="42"/>
      <c r="KRS183" s="42"/>
      <c r="KRT183" s="42"/>
      <c r="KRU183" s="42"/>
      <c r="KRV183" s="42"/>
      <c r="KRW183" s="42"/>
      <c r="KRX183" s="42"/>
      <c r="KRY183" s="42"/>
      <c r="KRZ183" s="42"/>
      <c r="KSA183" s="42"/>
      <c r="KSB183" s="42"/>
      <c r="KSC183" s="42"/>
      <c r="KSD183" s="42"/>
      <c r="KSE183" s="42"/>
      <c r="KSF183" s="42"/>
      <c r="KSG183" s="42"/>
      <c r="KSH183" s="42"/>
      <c r="KSI183" s="42"/>
      <c r="KSJ183" s="42"/>
      <c r="KSK183" s="42"/>
      <c r="KSL183" s="42"/>
      <c r="KSM183" s="42"/>
      <c r="KSN183" s="42"/>
      <c r="KSO183" s="42"/>
      <c r="KSP183" s="42"/>
      <c r="KSQ183" s="42"/>
      <c r="KSR183" s="42"/>
      <c r="KSS183" s="42"/>
      <c r="KST183" s="42"/>
      <c r="KSU183" s="42"/>
      <c r="KSV183" s="42"/>
      <c r="KSW183" s="42"/>
      <c r="KSX183" s="42"/>
      <c r="KSY183" s="42"/>
      <c r="KSZ183" s="42"/>
      <c r="KTA183" s="42"/>
      <c r="KTB183" s="42"/>
      <c r="KTC183" s="42"/>
      <c r="KTD183" s="42"/>
      <c r="KTE183" s="42"/>
      <c r="KTF183" s="42"/>
      <c r="KTG183" s="42"/>
      <c r="KTH183" s="42"/>
      <c r="KTI183" s="42"/>
      <c r="KTJ183" s="42"/>
      <c r="KTK183" s="42"/>
      <c r="KTL183" s="42"/>
      <c r="KTM183" s="42"/>
      <c r="KTN183" s="42"/>
      <c r="KTO183" s="42"/>
      <c r="KTP183" s="42"/>
      <c r="KTQ183" s="42"/>
      <c r="KTR183" s="42"/>
      <c r="KTS183" s="42"/>
      <c r="KTT183" s="42"/>
      <c r="KTU183" s="42"/>
      <c r="KTV183" s="42"/>
      <c r="KTW183" s="42"/>
      <c r="KTX183" s="42"/>
      <c r="KTY183" s="42"/>
      <c r="KTZ183" s="42"/>
      <c r="KUA183" s="42"/>
      <c r="KUB183" s="42"/>
      <c r="KUC183" s="42"/>
      <c r="KUD183" s="42"/>
      <c r="KUE183" s="42"/>
      <c r="KUF183" s="42"/>
      <c r="KUG183" s="42"/>
      <c r="KUH183" s="42"/>
      <c r="KUI183" s="42"/>
      <c r="KUJ183" s="42"/>
      <c r="KUK183" s="42"/>
      <c r="KUL183" s="42"/>
      <c r="KUM183" s="42"/>
      <c r="KUN183" s="42"/>
      <c r="KUO183" s="42"/>
      <c r="KUP183" s="42"/>
      <c r="KUQ183" s="42"/>
      <c r="KUR183" s="42"/>
      <c r="KUS183" s="42"/>
      <c r="KUT183" s="42"/>
      <c r="KUU183" s="42"/>
      <c r="KUV183" s="42"/>
      <c r="KUW183" s="42"/>
      <c r="KUX183" s="42"/>
      <c r="KUY183" s="42"/>
      <c r="KUZ183" s="42"/>
      <c r="KVA183" s="42"/>
      <c r="KVB183" s="42"/>
      <c r="KVC183" s="42"/>
      <c r="KVD183" s="42"/>
      <c r="KVE183" s="42"/>
      <c r="KVF183" s="42"/>
      <c r="KVG183" s="42"/>
      <c r="KVH183" s="42"/>
      <c r="KVI183" s="42"/>
      <c r="KVJ183" s="42"/>
      <c r="KVK183" s="42"/>
      <c r="KVL183" s="42"/>
      <c r="KVM183" s="42"/>
      <c r="KVN183" s="42"/>
      <c r="KVO183" s="42"/>
      <c r="KVP183" s="42"/>
      <c r="KVQ183" s="42"/>
      <c r="KVR183" s="42"/>
      <c r="KVS183" s="42"/>
      <c r="KVT183" s="42"/>
      <c r="KVU183" s="42"/>
      <c r="KVV183" s="42"/>
      <c r="KVW183" s="42"/>
      <c r="KVX183" s="42"/>
      <c r="KVY183" s="42"/>
      <c r="KVZ183" s="42"/>
      <c r="KWA183" s="42"/>
      <c r="KWB183" s="42"/>
      <c r="KWC183" s="42"/>
      <c r="KWD183" s="42"/>
      <c r="KWE183" s="42"/>
      <c r="KWF183" s="42"/>
      <c r="KWG183" s="42"/>
      <c r="KWH183" s="42"/>
      <c r="KWI183" s="42"/>
      <c r="KWJ183" s="42"/>
      <c r="KWK183" s="42"/>
      <c r="KWL183" s="42"/>
      <c r="KWM183" s="42"/>
      <c r="KWN183" s="42"/>
      <c r="KWO183" s="42"/>
      <c r="KWP183" s="42"/>
      <c r="KWQ183" s="42"/>
      <c r="KWR183" s="42"/>
      <c r="KWS183" s="42"/>
      <c r="KWT183" s="42"/>
      <c r="KWU183" s="42"/>
      <c r="KWV183" s="42"/>
      <c r="KWW183" s="42"/>
      <c r="KWX183" s="42"/>
      <c r="KWY183" s="42"/>
      <c r="KWZ183" s="42"/>
      <c r="KXA183" s="42"/>
      <c r="KXB183" s="42"/>
      <c r="KXC183" s="42"/>
      <c r="KXD183" s="42"/>
      <c r="KXE183" s="42"/>
      <c r="KXF183" s="42"/>
      <c r="KXG183" s="42"/>
      <c r="KXH183" s="42"/>
      <c r="KXI183" s="42"/>
      <c r="KXJ183" s="42"/>
      <c r="KXK183" s="42"/>
      <c r="KXL183" s="42"/>
      <c r="KXM183" s="42"/>
      <c r="KXN183" s="42"/>
      <c r="KXO183" s="42"/>
      <c r="KXP183" s="42"/>
      <c r="KXQ183" s="42"/>
      <c r="KXR183" s="42"/>
      <c r="KXS183" s="42"/>
      <c r="KXT183" s="42"/>
      <c r="KXU183" s="42"/>
      <c r="KXV183" s="42"/>
      <c r="KXW183" s="42"/>
      <c r="KXX183" s="42"/>
      <c r="KXY183" s="42"/>
      <c r="KXZ183" s="42"/>
      <c r="KYA183" s="42"/>
      <c r="KYB183" s="42"/>
      <c r="KYC183" s="42"/>
      <c r="KYD183" s="42"/>
      <c r="KYE183" s="42"/>
      <c r="KYF183" s="42"/>
      <c r="KYG183" s="42"/>
      <c r="KYH183" s="42"/>
      <c r="KYI183" s="42"/>
      <c r="KYJ183" s="42"/>
      <c r="KYK183" s="42"/>
      <c r="KYL183" s="42"/>
      <c r="KYM183" s="42"/>
      <c r="KYN183" s="42"/>
      <c r="KYO183" s="42"/>
      <c r="KYP183" s="42"/>
      <c r="KYQ183" s="42"/>
      <c r="KYR183" s="42"/>
      <c r="KYS183" s="42"/>
      <c r="KYT183" s="42"/>
      <c r="KYU183" s="42"/>
      <c r="KYV183" s="42"/>
      <c r="KYW183" s="42"/>
      <c r="KYX183" s="42"/>
      <c r="KYY183" s="42"/>
      <c r="KYZ183" s="42"/>
      <c r="KZA183" s="42"/>
      <c r="KZB183" s="42"/>
      <c r="KZC183" s="42"/>
      <c r="KZD183" s="42"/>
      <c r="KZE183" s="42"/>
      <c r="KZF183" s="42"/>
      <c r="KZG183" s="42"/>
      <c r="KZH183" s="42"/>
      <c r="KZI183" s="42"/>
      <c r="KZJ183" s="42"/>
      <c r="KZK183" s="42"/>
      <c r="KZL183" s="42"/>
      <c r="KZM183" s="42"/>
      <c r="KZN183" s="42"/>
      <c r="KZO183" s="42"/>
      <c r="KZP183" s="42"/>
      <c r="KZQ183" s="42"/>
      <c r="KZR183" s="42"/>
      <c r="KZS183" s="42"/>
      <c r="KZT183" s="42"/>
      <c r="KZU183" s="42"/>
      <c r="KZV183" s="42"/>
      <c r="KZW183" s="42"/>
      <c r="KZX183" s="42"/>
      <c r="KZY183" s="42"/>
      <c r="KZZ183" s="42"/>
      <c r="LAA183" s="42"/>
      <c r="LAB183" s="42"/>
      <c r="LAC183" s="42"/>
      <c r="LAD183" s="42"/>
      <c r="LAE183" s="42"/>
      <c r="LAF183" s="42"/>
      <c r="LAG183" s="42"/>
      <c r="LAH183" s="42"/>
      <c r="LAI183" s="42"/>
      <c r="LAJ183" s="42"/>
      <c r="LAK183" s="42"/>
      <c r="LAL183" s="42"/>
      <c r="LAM183" s="42"/>
      <c r="LAN183" s="42"/>
      <c r="LAO183" s="42"/>
      <c r="LAP183" s="42"/>
      <c r="LAQ183" s="42"/>
      <c r="LAR183" s="42"/>
      <c r="LAS183" s="42"/>
      <c r="LAT183" s="42"/>
      <c r="LAU183" s="42"/>
      <c r="LAV183" s="42"/>
      <c r="LAW183" s="42"/>
      <c r="LAX183" s="42"/>
      <c r="LAY183" s="42"/>
      <c r="LAZ183" s="42"/>
      <c r="LBA183" s="42"/>
      <c r="LBB183" s="42"/>
      <c r="LBC183" s="42"/>
      <c r="LBD183" s="42"/>
      <c r="LBE183" s="42"/>
      <c r="LBF183" s="42"/>
      <c r="LBG183" s="42"/>
      <c r="LBH183" s="42"/>
      <c r="LBI183" s="42"/>
      <c r="LBJ183" s="42"/>
      <c r="LBK183" s="42"/>
      <c r="LBL183" s="42"/>
      <c r="LBM183" s="42"/>
      <c r="LBN183" s="42"/>
      <c r="LBO183" s="42"/>
      <c r="LBP183" s="42"/>
      <c r="LBQ183" s="42"/>
      <c r="LBR183" s="42"/>
      <c r="LBS183" s="42"/>
      <c r="LBT183" s="42"/>
      <c r="LBU183" s="42"/>
      <c r="LBV183" s="42"/>
      <c r="LBW183" s="42"/>
      <c r="LBX183" s="42"/>
      <c r="LBY183" s="42"/>
      <c r="LBZ183" s="42"/>
      <c r="LCA183" s="42"/>
      <c r="LCB183" s="42"/>
      <c r="LCC183" s="42"/>
      <c r="LCD183" s="42"/>
      <c r="LCE183" s="42"/>
      <c r="LCF183" s="42"/>
      <c r="LCG183" s="42"/>
      <c r="LCH183" s="42"/>
      <c r="LCI183" s="42"/>
      <c r="LCJ183" s="42"/>
      <c r="LCK183" s="42"/>
      <c r="LCL183" s="42"/>
      <c r="LCM183" s="42"/>
      <c r="LCN183" s="42"/>
      <c r="LCO183" s="42"/>
      <c r="LCP183" s="42"/>
      <c r="LCQ183" s="42"/>
      <c r="LCR183" s="42"/>
      <c r="LCS183" s="42"/>
      <c r="LCT183" s="42"/>
      <c r="LCU183" s="42"/>
      <c r="LCV183" s="42"/>
      <c r="LCW183" s="42"/>
      <c r="LCX183" s="42"/>
      <c r="LCY183" s="42"/>
      <c r="LCZ183" s="42"/>
      <c r="LDA183" s="42"/>
      <c r="LDB183" s="42"/>
      <c r="LDC183" s="42"/>
      <c r="LDD183" s="42"/>
      <c r="LDE183" s="42"/>
      <c r="LDF183" s="42"/>
      <c r="LDG183" s="42"/>
      <c r="LDH183" s="42"/>
      <c r="LDI183" s="42"/>
      <c r="LDJ183" s="42"/>
      <c r="LDK183" s="42"/>
      <c r="LDL183" s="42"/>
      <c r="LDM183" s="42"/>
      <c r="LDN183" s="42"/>
      <c r="LDO183" s="42"/>
      <c r="LDP183" s="42"/>
      <c r="LDQ183" s="42"/>
      <c r="LDR183" s="42"/>
      <c r="LDS183" s="42"/>
      <c r="LDT183" s="42"/>
      <c r="LDU183" s="42"/>
      <c r="LDV183" s="42"/>
      <c r="LDW183" s="42"/>
      <c r="LDX183" s="42"/>
      <c r="LDY183" s="42"/>
      <c r="LDZ183" s="42"/>
      <c r="LEA183" s="42"/>
      <c r="LEB183" s="42"/>
      <c r="LEC183" s="42"/>
      <c r="LED183" s="42"/>
      <c r="LEE183" s="42"/>
      <c r="LEF183" s="42"/>
      <c r="LEG183" s="42"/>
      <c r="LEH183" s="42"/>
      <c r="LEI183" s="42"/>
      <c r="LEJ183" s="42"/>
      <c r="LEK183" s="42"/>
      <c r="LEL183" s="42"/>
      <c r="LEM183" s="42"/>
      <c r="LEN183" s="42"/>
      <c r="LEO183" s="42"/>
      <c r="LEP183" s="42"/>
      <c r="LEQ183" s="42"/>
      <c r="LER183" s="42"/>
      <c r="LES183" s="42"/>
      <c r="LET183" s="42"/>
      <c r="LEU183" s="42"/>
      <c r="LEV183" s="42"/>
      <c r="LEW183" s="42"/>
      <c r="LEX183" s="42"/>
      <c r="LEY183" s="42"/>
      <c r="LEZ183" s="42"/>
      <c r="LFA183" s="42"/>
      <c r="LFB183" s="42"/>
      <c r="LFC183" s="42"/>
      <c r="LFD183" s="42"/>
      <c r="LFE183" s="42"/>
      <c r="LFF183" s="42"/>
      <c r="LFG183" s="42"/>
      <c r="LFH183" s="42"/>
      <c r="LFI183" s="42"/>
      <c r="LFJ183" s="42"/>
      <c r="LFK183" s="42"/>
      <c r="LFL183" s="42"/>
      <c r="LFM183" s="42"/>
      <c r="LFN183" s="42"/>
      <c r="LFO183" s="42"/>
      <c r="LFP183" s="42"/>
      <c r="LFQ183" s="42"/>
      <c r="LFR183" s="42"/>
      <c r="LFS183" s="42"/>
      <c r="LFT183" s="42"/>
      <c r="LFU183" s="42"/>
      <c r="LFV183" s="42"/>
      <c r="LFW183" s="42"/>
      <c r="LFX183" s="42"/>
      <c r="LFY183" s="42"/>
      <c r="LFZ183" s="42"/>
      <c r="LGA183" s="42"/>
      <c r="LGB183" s="42"/>
      <c r="LGC183" s="42"/>
      <c r="LGD183" s="42"/>
      <c r="LGE183" s="42"/>
      <c r="LGF183" s="42"/>
      <c r="LGG183" s="42"/>
      <c r="LGH183" s="42"/>
      <c r="LGI183" s="42"/>
      <c r="LGJ183" s="42"/>
      <c r="LGK183" s="42"/>
      <c r="LGL183" s="42"/>
      <c r="LGM183" s="42"/>
      <c r="LGN183" s="42"/>
      <c r="LGO183" s="42"/>
      <c r="LGP183" s="42"/>
      <c r="LGQ183" s="42"/>
      <c r="LGR183" s="42"/>
      <c r="LGS183" s="42"/>
      <c r="LGT183" s="42"/>
      <c r="LGU183" s="42"/>
      <c r="LGV183" s="42"/>
      <c r="LGW183" s="42"/>
      <c r="LGX183" s="42"/>
      <c r="LGY183" s="42"/>
      <c r="LGZ183" s="42"/>
      <c r="LHA183" s="42"/>
      <c r="LHB183" s="42"/>
      <c r="LHC183" s="42"/>
      <c r="LHD183" s="42"/>
      <c r="LHE183" s="42"/>
      <c r="LHF183" s="42"/>
      <c r="LHG183" s="42"/>
      <c r="LHH183" s="42"/>
      <c r="LHI183" s="42"/>
      <c r="LHJ183" s="42"/>
      <c r="LHK183" s="42"/>
      <c r="LHL183" s="42"/>
      <c r="LHM183" s="42"/>
      <c r="LHN183" s="42"/>
      <c r="LHO183" s="42"/>
      <c r="LHP183" s="42"/>
      <c r="LHQ183" s="42"/>
      <c r="LHR183" s="42"/>
      <c r="LHS183" s="42"/>
      <c r="LHT183" s="42"/>
      <c r="LHU183" s="42"/>
      <c r="LHV183" s="42"/>
      <c r="LHW183" s="42"/>
      <c r="LHX183" s="42"/>
      <c r="LHY183" s="42"/>
      <c r="LHZ183" s="42"/>
      <c r="LIA183" s="42"/>
      <c r="LIB183" s="42"/>
      <c r="LIC183" s="42"/>
      <c r="LID183" s="42"/>
      <c r="LIE183" s="42"/>
      <c r="LIF183" s="42"/>
      <c r="LIG183" s="42"/>
      <c r="LIH183" s="42"/>
      <c r="LII183" s="42"/>
      <c r="LIJ183" s="42"/>
      <c r="LIK183" s="42"/>
      <c r="LIL183" s="42"/>
      <c r="LIM183" s="42"/>
      <c r="LIN183" s="42"/>
      <c r="LIO183" s="42"/>
      <c r="LIP183" s="42"/>
      <c r="LIQ183" s="42"/>
      <c r="LIR183" s="42"/>
      <c r="LIS183" s="42"/>
      <c r="LIT183" s="42"/>
      <c r="LIU183" s="42"/>
      <c r="LIV183" s="42"/>
      <c r="LIW183" s="42"/>
      <c r="LIX183" s="42"/>
      <c r="LIY183" s="42"/>
      <c r="LIZ183" s="42"/>
      <c r="LJA183" s="42"/>
      <c r="LJB183" s="42"/>
      <c r="LJC183" s="42"/>
      <c r="LJD183" s="42"/>
      <c r="LJE183" s="42"/>
      <c r="LJF183" s="42"/>
      <c r="LJG183" s="42"/>
      <c r="LJH183" s="42"/>
      <c r="LJI183" s="42"/>
      <c r="LJJ183" s="42"/>
      <c r="LJK183" s="42"/>
      <c r="LJL183" s="42"/>
      <c r="LJM183" s="42"/>
      <c r="LJN183" s="42"/>
      <c r="LJO183" s="42"/>
      <c r="LJP183" s="42"/>
      <c r="LJQ183" s="42"/>
      <c r="LJR183" s="42"/>
      <c r="LJS183" s="42"/>
      <c r="LJT183" s="42"/>
      <c r="LJU183" s="42"/>
      <c r="LJV183" s="42"/>
      <c r="LJW183" s="42"/>
      <c r="LJX183" s="42"/>
      <c r="LJY183" s="42"/>
      <c r="LJZ183" s="42"/>
      <c r="LKA183" s="42"/>
      <c r="LKB183" s="42"/>
      <c r="LKC183" s="42"/>
      <c r="LKD183" s="42"/>
      <c r="LKE183" s="42"/>
      <c r="LKF183" s="42"/>
      <c r="LKG183" s="42"/>
      <c r="LKH183" s="42"/>
      <c r="LKI183" s="42"/>
      <c r="LKJ183" s="42"/>
      <c r="LKK183" s="42"/>
      <c r="LKL183" s="42"/>
      <c r="LKM183" s="42"/>
      <c r="LKN183" s="42"/>
      <c r="LKO183" s="42"/>
      <c r="LKP183" s="42"/>
      <c r="LKQ183" s="42"/>
      <c r="LKR183" s="42"/>
      <c r="LKS183" s="42"/>
      <c r="LKT183" s="42"/>
      <c r="LKU183" s="42"/>
      <c r="LKV183" s="42"/>
      <c r="LKW183" s="42"/>
      <c r="LKX183" s="42"/>
      <c r="LKY183" s="42"/>
      <c r="LKZ183" s="42"/>
      <c r="LLA183" s="42"/>
      <c r="LLB183" s="42"/>
      <c r="LLC183" s="42"/>
      <c r="LLD183" s="42"/>
      <c r="LLE183" s="42"/>
      <c r="LLF183" s="42"/>
      <c r="LLG183" s="42"/>
      <c r="LLH183" s="42"/>
      <c r="LLI183" s="42"/>
      <c r="LLJ183" s="42"/>
      <c r="LLK183" s="42"/>
      <c r="LLL183" s="42"/>
      <c r="LLM183" s="42"/>
      <c r="LLN183" s="42"/>
      <c r="LLO183" s="42"/>
      <c r="LLP183" s="42"/>
      <c r="LLQ183" s="42"/>
      <c r="LLR183" s="42"/>
      <c r="LLS183" s="42"/>
      <c r="LLT183" s="42"/>
      <c r="LLU183" s="42"/>
      <c r="LLV183" s="42"/>
      <c r="LLW183" s="42"/>
      <c r="LLX183" s="42"/>
      <c r="LLY183" s="42"/>
      <c r="LLZ183" s="42"/>
      <c r="LMA183" s="42"/>
      <c r="LMB183" s="42"/>
      <c r="LMC183" s="42"/>
      <c r="LMD183" s="42"/>
      <c r="LME183" s="42"/>
      <c r="LMF183" s="42"/>
      <c r="LMG183" s="42"/>
      <c r="LMH183" s="42"/>
      <c r="LMI183" s="42"/>
      <c r="LMJ183" s="42"/>
      <c r="LMK183" s="42"/>
      <c r="LML183" s="42"/>
      <c r="LMM183" s="42"/>
      <c r="LMN183" s="42"/>
      <c r="LMO183" s="42"/>
      <c r="LMP183" s="42"/>
      <c r="LMQ183" s="42"/>
      <c r="LMR183" s="42"/>
      <c r="LMS183" s="42"/>
      <c r="LMT183" s="42"/>
      <c r="LMU183" s="42"/>
      <c r="LMV183" s="42"/>
      <c r="LMW183" s="42"/>
      <c r="LMX183" s="42"/>
      <c r="LMY183" s="42"/>
      <c r="LMZ183" s="42"/>
      <c r="LNA183" s="42"/>
      <c r="LNB183" s="42"/>
      <c r="LNC183" s="42"/>
      <c r="LND183" s="42"/>
      <c r="LNE183" s="42"/>
      <c r="LNF183" s="42"/>
      <c r="LNG183" s="42"/>
      <c r="LNH183" s="42"/>
      <c r="LNI183" s="42"/>
      <c r="LNJ183" s="42"/>
      <c r="LNK183" s="42"/>
      <c r="LNL183" s="42"/>
      <c r="LNM183" s="42"/>
      <c r="LNN183" s="42"/>
      <c r="LNO183" s="42"/>
      <c r="LNP183" s="42"/>
      <c r="LNQ183" s="42"/>
      <c r="LNR183" s="42"/>
      <c r="LNS183" s="42"/>
      <c r="LNT183" s="42"/>
      <c r="LNU183" s="42"/>
      <c r="LNV183" s="42"/>
      <c r="LNW183" s="42"/>
      <c r="LNX183" s="42"/>
      <c r="LNY183" s="42"/>
      <c r="LNZ183" s="42"/>
      <c r="LOA183" s="42"/>
      <c r="LOB183" s="42"/>
      <c r="LOC183" s="42"/>
      <c r="LOD183" s="42"/>
      <c r="LOE183" s="42"/>
      <c r="LOF183" s="42"/>
      <c r="LOG183" s="42"/>
      <c r="LOH183" s="42"/>
      <c r="LOI183" s="42"/>
      <c r="LOJ183" s="42"/>
      <c r="LOK183" s="42"/>
      <c r="LOL183" s="42"/>
      <c r="LOM183" s="42"/>
      <c r="LON183" s="42"/>
      <c r="LOO183" s="42"/>
      <c r="LOP183" s="42"/>
      <c r="LOQ183" s="42"/>
      <c r="LOR183" s="42"/>
      <c r="LOS183" s="42"/>
      <c r="LOT183" s="42"/>
      <c r="LOU183" s="42"/>
      <c r="LOV183" s="42"/>
      <c r="LOW183" s="42"/>
      <c r="LOX183" s="42"/>
      <c r="LOY183" s="42"/>
      <c r="LOZ183" s="42"/>
      <c r="LPA183" s="42"/>
      <c r="LPB183" s="42"/>
      <c r="LPC183" s="42"/>
      <c r="LPD183" s="42"/>
      <c r="LPE183" s="42"/>
      <c r="LPF183" s="42"/>
      <c r="LPG183" s="42"/>
      <c r="LPH183" s="42"/>
      <c r="LPI183" s="42"/>
      <c r="LPJ183" s="42"/>
      <c r="LPK183" s="42"/>
      <c r="LPL183" s="42"/>
      <c r="LPM183" s="42"/>
      <c r="LPN183" s="42"/>
      <c r="LPO183" s="42"/>
      <c r="LPP183" s="42"/>
      <c r="LPQ183" s="42"/>
      <c r="LPR183" s="42"/>
      <c r="LPS183" s="42"/>
      <c r="LPT183" s="42"/>
      <c r="LPU183" s="42"/>
      <c r="LPV183" s="42"/>
      <c r="LPW183" s="42"/>
      <c r="LPX183" s="42"/>
      <c r="LPY183" s="42"/>
      <c r="LPZ183" s="42"/>
      <c r="LQA183" s="42"/>
      <c r="LQB183" s="42"/>
      <c r="LQC183" s="42"/>
      <c r="LQD183" s="42"/>
      <c r="LQE183" s="42"/>
      <c r="LQF183" s="42"/>
      <c r="LQG183" s="42"/>
      <c r="LQH183" s="42"/>
      <c r="LQI183" s="42"/>
      <c r="LQJ183" s="42"/>
      <c r="LQK183" s="42"/>
      <c r="LQL183" s="42"/>
      <c r="LQM183" s="42"/>
      <c r="LQN183" s="42"/>
      <c r="LQO183" s="42"/>
      <c r="LQP183" s="42"/>
      <c r="LQQ183" s="42"/>
      <c r="LQR183" s="42"/>
      <c r="LQS183" s="42"/>
      <c r="LQT183" s="42"/>
      <c r="LQU183" s="42"/>
      <c r="LQV183" s="42"/>
      <c r="LQW183" s="42"/>
      <c r="LQX183" s="42"/>
      <c r="LQY183" s="42"/>
      <c r="LQZ183" s="42"/>
      <c r="LRA183" s="42"/>
      <c r="LRB183" s="42"/>
      <c r="LRC183" s="42"/>
      <c r="LRD183" s="42"/>
      <c r="LRE183" s="42"/>
      <c r="LRF183" s="42"/>
      <c r="LRG183" s="42"/>
      <c r="LRH183" s="42"/>
      <c r="LRI183" s="42"/>
      <c r="LRJ183" s="42"/>
      <c r="LRK183" s="42"/>
      <c r="LRL183" s="42"/>
      <c r="LRM183" s="42"/>
      <c r="LRN183" s="42"/>
      <c r="LRO183" s="42"/>
      <c r="LRP183" s="42"/>
      <c r="LRQ183" s="42"/>
      <c r="LRR183" s="42"/>
      <c r="LRS183" s="42"/>
      <c r="LRT183" s="42"/>
      <c r="LRU183" s="42"/>
      <c r="LRV183" s="42"/>
      <c r="LRW183" s="42"/>
      <c r="LRX183" s="42"/>
      <c r="LRY183" s="42"/>
      <c r="LRZ183" s="42"/>
      <c r="LSA183" s="42"/>
      <c r="LSB183" s="42"/>
      <c r="LSC183" s="42"/>
      <c r="LSD183" s="42"/>
      <c r="LSE183" s="42"/>
      <c r="LSF183" s="42"/>
      <c r="LSG183" s="42"/>
      <c r="LSH183" s="42"/>
      <c r="LSI183" s="42"/>
      <c r="LSJ183" s="42"/>
      <c r="LSK183" s="42"/>
      <c r="LSL183" s="42"/>
      <c r="LSM183" s="42"/>
      <c r="LSN183" s="42"/>
      <c r="LSO183" s="42"/>
      <c r="LSP183" s="42"/>
      <c r="LSQ183" s="42"/>
      <c r="LSR183" s="42"/>
      <c r="LSS183" s="42"/>
      <c r="LST183" s="42"/>
      <c r="LSU183" s="42"/>
      <c r="LSV183" s="42"/>
      <c r="LSW183" s="42"/>
      <c r="LSX183" s="42"/>
      <c r="LSY183" s="42"/>
      <c r="LSZ183" s="42"/>
      <c r="LTA183" s="42"/>
      <c r="LTB183" s="42"/>
      <c r="LTC183" s="42"/>
      <c r="LTD183" s="42"/>
      <c r="LTE183" s="42"/>
      <c r="LTF183" s="42"/>
      <c r="LTG183" s="42"/>
      <c r="LTH183" s="42"/>
      <c r="LTI183" s="42"/>
      <c r="LTJ183" s="42"/>
      <c r="LTK183" s="42"/>
      <c r="LTL183" s="42"/>
      <c r="LTM183" s="42"/>
      <c r="LTN183" s="42"/>
      <c r="LTO183" s="42"/>
      <c r="LTP183" s="42"/>
      <c r="LTQ183" s="42"/>
      <c r="LTR183" s="42"/>
      <c r="LTS183" s="42"/>
      <c r="LTT183" s="42"/>
      <c r="LTU183" s="42"/>
      <c r="LTV183" s="42"/>
      <c r="LTW183" s="42"/>
      <c r="LTX183" s="42"/>
      <c r="LTY183" s="42"/>
      <c r="LTZ183" s="42"/>
      <c r="LUA183" s="42"/>
      <c r="LUB183" s="42"/>
      <c r="LUC183" s="42"/>
      <c r="LUD183" s="42"/>
      <c r="LUE183" s="42"/>
      <c r="LUF183" s="42"/>
      <c r="LUG183" s="42"/>
      <c r="LUH183" s="42"/>
      <c r="LUI183" s="42"/>
      <c r="LUJ183" s="42"/>
      <c r="LUK183" s="42"/>
      <c r="LUL183" s="42"/>
      <c r="LUM183" s="42"/>
      <c r="LUN183" s="42"/>
      <c r="LUO183" s="42"/>
      <c r="LUP183" s="42"/>
      <c r="LUQ183" s="42"/>
      <c r="LUR183" s="42"/>
      <c r="LUS183" s="42"/>
      <c r="LUT183" s="42"/>
      <c r="LUU183" s="42"/>
      <c r="LUV183" s="42"/>
      <c r="LUW183" s="42"/>
      <c r="LUX183" s="42"/>
      <c r="LUY183" s="42"/>
      <c r="LUZ183" s="42"/>
      <c r="LVA183" s="42"/>
      <c r="LVB183" s="42"/>
      <c r="LVC183" s="42"/>
      <c r="LVD183" s="42"/>
      <c r="LVE183" s="42"/>
      <c r="LVF183" s="42"/>
      <c r="LVG183" s="42"/>
      <c r="LVH183" s="42"/>
      <c r="LVI183" s="42"/>
      <c r="LVJ183" s="42"/>
      <c r="LVK183" s="42"/>
      <c r="LVL183" s="42"/>
      <c r="LVM183" s="42"/>
      <c r="LVN183" s="42"/>
      <c r="LVO183" s="42"/>
      <c r="LVP183" s="42"/>
      <c r="LVQ183" s="42"/>
      <c r="LVR183" s="42"/>
      <c r="LVS183" s="42"/>
      <c r="LVT183" s="42"/>
      <c r="LVU183" s="42"/>
      <c r="LVV183" s="42"/>
      <c r="LVW183" s="42"/>
      <c r="LVX183" s="42"/>
      <c r="LVY183" s="42"/>
      <c r="LVZ183" s="42"/>
      <c r="LWA183" s="42"/>
      <c r="LWB183" s="42"/>
      <c r="LWC183" s="42"/>
      <c r="LWD183" s="42"/>
      <c r="LWE183" s="42"/>
      <c r="LWF183" s="42"/>
      <c r="LWG183" s="42"/>
      <c r="LWH183" s="42"/>
      <c r="LWI183" s="42"/>
      <c r="LWJ183" s="42"/>
      <c r="LWK183" s="42"/>
      <c r="LWL183" s="42"/>
      <c r="LWM183" s="42"/>
      <c r="LWN183" s="42"/>
      <c r="LWO183" s="42"/>
      <c r="LWP183" s="42"/>
      <c r="LWQ183" s="42"/>
      <c r="LWR183" s="42"/>
      <c r="LWS183" s="42"/>
      <c r="LWT183" s="42"/>
      <c r="LWU183" s="42"/>
      <c r="LWV183" s="42"/>
      <c r="LWW183" s="42"/>
      <c r="LWX183" s="42"/>
      <c r="LWY183" s="42"/>
      <c r="LWZ183" s="42"/>
      <c r="LXA183" s="42"/>
      <c r="LXB183" s="42"/>
      <c r="LXC183" s="42"/>
      <c r="LXD183" s="42"/>
      <c r="LXE183" s="42"/>
      <c r="LXF183" s="42"/>
      <c r="LXG183" s="42"/>
      <c r="LXH183" s="42"/>
      <c r="LXI183" s="42"/>
      <c r="LXJ183" s="42"/>
      <c r="LXK183" s="42"/>
      <c r="LXL183" s="42"/>
      <c r="LXM183" s="42"/>
      <c r="LXN183" s="42"/>
      <c r="LXO183" s="42"/>
      <c r="LXP183" s="42"/>
      <c r="LXQ183" s="42"/>
      <c r="LXR183" s="42"/>
      <c r="LXS183" s="42"/>
      <c r="LXT183" s="42"/>
      <c r="LXU183" s="42"/>
      <c r="LXV183" s="42"/>
      <c r="LXW183" s="42"/>
      <c r="LXX183" s="42"/>
      <c r="LXY183" s="42"/>
      <c r="LXZ183" s="42"/>
      <c r="LYA183" s="42"/>
      <c r="LYB183" s="42"/>
      <c r="LYC183" s="42"/>
      <c r="LYD183" s="42"/>
      <c r="LYE183" s="42"/>
      <c r="LYF183" s="42"/>
      <c r="LYG183" s="42"/>
      <c r="LYH183" s="42"/>
      <c r="LYI183" s="42"/>
      <c r="LYJ183" s="42"/>
      <c r="LYK183" s="42"/>
      <c r="LYL183" s="42"/>
      <c r="LYM183" s="42"/>
      <c r="LYN183" s="42"/>
      <c r="LYO183" s="42"/>
      <c r="LYP183" s="42"/>
      <c r="LYQ183" s="42"/>
      <c r="LYR183" s="42"/>
      <c r="LYS183" s="42"/>
      <c r="LYT183" s="42"/>
      <c r="LYU183" s="42"/>
      <c r="LYV183" s="42"/>
      <c r="LYW183" s="42"/>
      <c r="LYX183" s="42"/>
      <c r="LYY183" s="42"/>
      <c r="LYZ183" s="42"/>
      <c r="LZA183" s="42"/>
      <c r="LZB183" s="42"/>
      <c r="LZC183" s="42"/>
      <c r="LZD183" s="42"/>
      <c r="LZE183" s="42"/>
      <c r="LZF183" s="42"/>
      <c r="LZG183" s="42"/>
      <c r="LZH183" s="42"/>
      <c r="LZI183" s="42"/>
      <c r="LZJ183" s="42"/>
      <c r="LZK183" s="42"/>
      <c r="LZL183" s="42"/>
      <c r="LZM183" s="42"/>
      <c r="LZN183" s="42"/>
      <c r="LZO183" s="42"/>
      <c r="LZP183" s="42"/>
      <c r="LZQ183" s="42"/>
      <c r="LZR183" s="42"/>
      <c r="LZS183" s="42"/>
      <c r="LZT183" s="42"/>
      <c r="LZU183" s="42"/>
      <c r="LZV183" s="42"/>
      <c r="LZW183" s="42"/>
      <c r="LZX183" s="42"/>
      <c r="LZY183" s="42"/>
      <c r="LZZ183" s="42"/>
      <c r="MAA183" s="42"/>
      <c r="MAB183" s="42"/>
      <c r="MAC183" s="42"/>
      <c r="MAD183" s="42"/>
      <c r="MAE183" s="42"/>
      <c r="MAF183" s="42"/>
      <c r="MAG183" s="42"/>
      <c r="MAH183" s="42"/>
      <c r="MAI183" s="42"/>
      <c r="MAJ183" s="42"/>
      <c r="MAK183" s="42"/>
      <c r="MAL183" s="42"/>
      <c r="MAM183" s="42"/>
      <c r="MAN183" s="42"/>
      <c r="MAO183" s="42"/>
      <c r="MAP183" s="42"/>
      <c r="MAQ183" s="42"/>
      <c r="MAR183" s="42"/>
      <c r="MAS183" s="42"/>
      <c r="MAT183" s="42"/>
      <c r="MAU183" s="42"/>
      <c r="MAV183" s="42"/>
      <c r="MAW183" s="42"/>
      <c r="MAX183" s="42"/>
      <c r="MAY183" s="42"/>
      <c r="MAZ183" s="42"/>
      <c r="MBA183" s="42"/>
      <c r="MBB183" s="42"/>
      <c r="MBC183" s="42"/>
      <c r="MBD183" s="42"/>
      <c r="MBE183" s="42"/>
      <c r="MBF183" s="42"/>
      <c r="MBG183" s="42"/>
      <c r="MBH183" s="42"/>
      <c r="MBI183" s="42"/>
      <c r="MBJ183" s="42"/>
      <c r="MBK183" s="42"/>
      <c r="MBL183" s="42"/>
      <c r="MBM183" s="42"/>
      <c r="MBN183" s="42"/>
      <c r="MBO183" s="42"/>
      <c r="MBP183" s="42"/>
      <c r="MBQ183" s="42"/>
      <c r="MBR183" s="42"/>
      <c r="MBS183" s="42"/>
      <c r="MBT183" s="42"/>
      <c r="MBU183" s="42"/>
      <c r="MBV183" s="42"/>
      <c r="MBW183" s="42"/>
      <c r="MBX183" s="42"/>
      <c r="MBY183" s="42"/>
      <c r="MBZ183" s="42"/>
      <c r="MCA183" s="42"/>
      <c r="MCB183" s="42"/>
      <c r="MCC183" s="42"/>
      <c r="MCD183" s="42"/>
      <c r="MCE183" s="42"/>
      <c r="MCF183" s="42"/>
      <c r="MCG183" s="42"/>
      <c r="MCH183" s="42"/>
      <c r="MCI183" s="42"/>
      <c r="MCJ183" s="42"/>
      <c r="MCK183" s="42"/>
      <c r="MCL183" s="42"/>
      <c r="MCM183" s="42"/>
      <c r="MCN183" s="42"/>
      <c r="MCO183" s="42"/>
      <c r="MCP183" s="42"/>
      <c r="MCQ183" s="42"/>
      <c r="MCR183" s="42"/>
      <c r="MCS183" s="42"/>
      <c r="MCT183" s="42"/>
      <c r="MCU183" s="42"/>
      <c r="MCV183" s="42"/>
      <c r="MCW183" s="42"/>
      <c r="MCX183" s="42"/>
      <c r="MCY183" s="42"/>
      <c r="MCZ183" s="42"/>
      <c r="MDA183" s="42"/>
      <c r="MDB183" s="42"/>
      <c r="MDC183" s="42"/>
      <c r="MDD183" s="42"/>
      <c r="MDE183" s="42"/>
      <c r="MDF183" s="42"/>
      <c r="MDG183" s="42"/>
      <c r="MDH183" s="42"/>
      <c r="MDI183" s="42"/>
      <c r="MDJ183" s="42"/>
      <c r="MDK183" s="42"/>
      <c r="MDL183" s="42"/>
      <c r="MDM183" s="42"/>
      <c r="MDN183" s="42"/>
      <c r="MDO183" s="42"/>
      <c r="MDP183" s="42"/>
      <c r="MDQ183" s="42"/>
      <c r="MDR183" s="42"/>
      <c r="MDS183" s="42"/>
      <c r="MDT183" s="42"/>
      <c r="MDU183" s="42"/>
      <c r="MDV183" s="42"/>
      <c r="MDW183" s="42"/>
      <c r="MDX183" s="42"/>
      <c r="MDY183" s="42"/>
      <c r="MDZ183" s="42"/>
      <c r="MEA183" s="42"/>
      <c r="MEB183" s="42"/>
      <c r="MEC183" s="42"/>
      <c r="MED183" s="42"/>
      <c r="MEE183" s="42"/>
      <c r="MEF183" s="42"/>
      <c r="MEG183" s="42"/>
      <c r="MEH183" s="42"/>
      <c r="MEI183" s="42"/>
      <c r="MEJ183" s="42"/>
      <c r="MEK183" s="42"/>
      <c r="MEL183" s="42"/>
      <c r="MEM183" s="42"/>
      <c r="MEN183" s="42"/>
      <c r="MEO183" s="42"/>
      <c r="MEP183" s="42"/>
      <c r="MEQ183" s="42"/>
      <c r="MER183" s="42"/>
      <c r="MES183" s="42"/>
      <c r="MET183" s="42"/>
      <c r="MEU183" s="42"/>
      <c r="MEV183" s="42"/>
      <c r="MEW183" s="42"/>
      <c r="MEX183" s="42"/>
      <c r="MEY183" s="42"/>
      <c r="MEZ183" s="42"/>
      <c r="MFA183" s="42"/>
      <c r="MFB183" s="42"/>
      <c r="MFC183" s="42"/>
      <c r="MFD183" s="42"/>
      <c r="MFE183" s="42"/>
      <c r="MFF183" s="42"/>
      <c r="MFG183" s="42"/>
      <c r="MFH183" s="42"/>
      <c r="MFI183" s="42"/>
      <c r="MFJ183" s="42"/>
      <c r="MFK183" s="42"/>
      <c r="MFL183" s="42"/>
      <c r="MFM183" s="42"/>
      <c r="MFN183" s="42"/>
      <c r="MFO183" s="42"/>
      <c r="MFP183" s="42"/>
      <c r="MFQ183" s="42"/>
      <c r="MFR183" s="42"/>
      <c r="MFS183" s="42"/>
      <c r="MFT183" s="42"/>
      <c r="MFU183" s="42"/>
      <c r="MFV183" s="42"/>
      <c r="MFW183" s="42"/>
      <c r="MFX183" s="42"/>
      <c r="MFY183" s="42"/>
      <c r="MFZ183" s="42"/>
      <c r="MGA183" s="42"/>
      <c r="MGB183" s="42"/>
      <c r="MGC183" s="42"/>
      <c r="MGD183" s="42"/>
      <c r="MGE183" s="42"/>
      <c r="MGF183" s="42"/>
      <c r="MGG183" s="42"/>
      <c r="MGH183" s="42"/>
      <c r="MGI183" s="42"/>
      <c r="MGJ183" s="42"/>
      <c r="MGK183" s="42"/>
      <c r="MGL183" s="42"/>
      <c r="MGM183" s="42"/>
      <c r="MGN183" s="42"/>
      <c r="MGO183" s="42"/>
      <c r="MGP183" s="42"/>
      <c r="MGQ183" s="42"/>
      <c r="MGR183" s="42"/>
      <c r="MGS183" s="42"/>
      <c r="MGT183" s="42"/>
      <c r="MGU183" s="42"/>
      <c r="MGV183" s="42"/>
      <c r="MGW183" s="42"/>
      <c r="MGX183" s="42"/>
      <c r="MGY183" s="42"/>
      <c r="MGZ183" s="42"/>
      <c r="MHA183" s="42"/>
      <c r="MHB183" s="42"/>
      <c r="MHC183" s="42"/>
      <c r="MHD183" s="42"/>
      <c r="MHE183" s="42"/>
      <c r="MHF183" s="42"/>
      <c r="MHG183" s="42"/>
      <c r="MHH183" s="42"/>
      <c r="MHI183" s="42"/>
      <c r="MHJ183" s="42"/>
      <c r="MHK183" s="42"/>
      <c r="MHL183" s="42"/>
      <c r="MHM183" s="42"/>
      <c r="MHN183" s="42"/>
      <c r="MHO183" s="42"/>
      <c r="MHP183" s="42"/>
      <c r="MHQ183" s="42"/>
      <c r="MHR183" s="42"/>
      <c r="MHS183" s="42"/>
      <c r="MHT183" s="42"/>
      <c r="MHU183" s="42"/>
      <c r="MHV183" s="42"/>
      <c r="MHW183" s="42"/>
      <c r="MHX183" s="42"/>
      <c r="MHY183" s="42"/>
      <c r="MHZ183" s="42"/>
      <c r="MIA183" s="42"/>
      <c r="MIB183" s="42"/>
      <c r="MIC183" s="42"/>
      <c r="MID183" s="42"/>
      <c r="MIE183" s="42"/>
      <c r="MIF183" s="42"/>
      <c r="MIG183" s="42"/>
      <c r="MIH183" s="42"/>
      <c r="MII183" s="42"/>
      <c r="MIJ183" s="42"/>
      <c r="MIK183" s="42"/>
      <c r="MIL183" s="42"/>
      <c r="MIM183" s="42"/>
      <c r="MIN183" s="42"/>
      <c r="MIO183" s="42"/>
      <c r="MIP183" s="42"/>
      <c r="MIQ183" s="42"/>
      <c r="MIR183" s="42"/>
      <c r="MIS183" s="42"/>
      <c r="MIT183" s="42"/>
      <c r="MIU183" s="42"/>
      <c r="MIV183" s="42"/>
      <c r="MIW183" s="42"/>
      <c r="MIX183" s="42"/>
      <c r="MIY183" s="42"/>
      <c r="MIZ183" s="42"/>
      <c r="MJA183" s="42"/>
      <c r="MJB183" s="42"/>
      <c r="MJC183" s="42"/>
      <c r="MJD183" s="42"/>
      <c r="MJE183" s="42"/>
      <c r="MJF183" s="42"/>
      <c r="MJG183" s="42"/>
      <c r="MJH183" s="42"/>
      <c r="MJI183" s="42"/>
      <c r="MJJ183" s="42"/>
      <c r="MJK183" s="42"/>
      <c r="MJL183" s="42"/>
      <c r="MJM183" s="42"/>
      <c r="MJN183" s="42"/>
      <c r="MJO183" s="42"/>
      <c r="MJP183" s="42"/>
      <c r="MJQ183" s="42"/>
      <c r="MJR183" s="42"/>
      <c r="MJS183" s="42"/>
      <c r="MJT183" s="42"/>
      <c r="MJU183" s="42"/>
      <c r="MJV183" s="42"/>
      <c r="MJW183" s="42"/>
      <c r="MJX183" s="42"/>
      <c r="MJY183" s="42"/>
      <c r="MJZ183" s="42"/>
      <c r="MKA183" s="42"/>
      <c r="MKB183" s="42"/>
      <c r="MKC183" s="42"/>
      <c r="MKD183" s="42"/>
      <c r="MKE183" s="42"/>
      <c r="MKF183" s="42"/>
      <c r="MKG183" s="42"/>
      <c r="MKH183" s="42"/>
      <c r="MKI183" s="42"/>
      <c r="MKJ183" s="42"/>
      <c r="MKK183" s="42"/>
      <c r="MKL183" s="42"/>
      <c r="MKM183" s="42"/>
      <c r="MKN183" s="42"/>
      <c r="MKO183" s="42"/>
      <c r="MKP183" s="42"/>
      <c r="MKQ183" s="42"/>
      <c r="MKR183" s="42"/>
      <c r="MKS183" s="42"/>
      <c r="MKT183" s="42"/>
      <c r="MKU183" s="42"/>
      <c r="MKV183" s="42"/>
      <c r="MKW183" s="42"/>
      <c r="MKX183" s="42"/>
      <c r="MKY183" s="42"/>
      <c r="MKZ183" s="42"/>
      <c r="MLA183" s="42"/>
      <c r="MLB183" s="42"/>
      <c r="MLC183" s="42"/>
      <c r="MLD183" s="42"/>
      <c r="MLE183" s="42"/>
      <c r="MLF183" s="42"/>
      <c r="MLG183" s="42"/>
      <c r="MLH183" s="42"/>
      <c r="MLI183" s="42"/>
      <c r="MLJ183" s="42"/>
      <c r="MLK183" s="42"/>
      <c r="MLL183" s="42"/>
      <c r="MLM183" s="42"/>
      <c r="MLN183" s="42"/>
      <c r="MLO183" s="42"/>
      <c r="MLP183" s="42"/>
      <c r="MLQ183" s="42"/>
      <c r="MLR183" s="42"/>
      <c r="MLS183" s="42"/>
      <c r="MLT183" s="42"/>
      <c r="MLU183" s="42"/>
      <c r="MLV183" s="42"/>
      <c r="MLW183" s="42"/>
      <c r="MLX183" s="42"/>
      <c r="MLY183" s="42"/>
      <c r="MLZ183" s="42"/>
      <c r="MMA183" s="42"/>
      <c r="MMB183" s="42"/>
      <c r="MMC183" s="42"/>
      <c r="MMD183" s="42"/>
      <c r="MME183" s="42"/>
      <c r="MMF183" s="42"/>
      <c r="MMG183" s="42"/>
      <c r="MMH183" s="42"/>
      <c r="MMI183" s="42"/>
      <c r="MMJ183" s="42"/>
      <c r="MMK183" s="42"/>
      <c r="MML183" s="42"/>
      <c r="MMM183" s="42"/>
      <c r="MMN183" s="42"/>
      <c r="MMO183" s="42"/>
      <c r="MMP183" s="42"/>
      <c r="MMQ183" s="42"/>
      <c r="MMR183" s="42"/>
      <c r="MMS183" s="42"/>
      <c r="MMT183" s="42"/>
      <c r="MMU183" s="42"/>
      <c r="MMV183" s="42"/>
      <c r="MMW183" s="42"/>
      <c r="MMX183" s="42"/>
      <c r="MMY183" s="42"/>
      <c r="MMZ183" s="42"/>
      <c r="MNA183" s="42"/>
      <c r="MNB183" s="42"/>
      <c r="MNC183" s="42"/>
      <c r="MND183" s="42"/>
      <c r="MNE183" s="42"/>
      <c r="MNF183" s="42"/>
      <c r="MNG183" s="42"/>
      <c r="MNH183" s="42"/>
      <c r="MNI183" s="42"/>
      <c r="MNJ183" s="42"/>
      <c r="MNK183" s="42"/>
      <c r="MNL183" s="42"/>
      <c r="MNM183" s="42"/>
      <c r="MNN183" s="42"/>
      <c r="MNO183" s="42"/>
      <c r="MNP183" s="42"/>
      <c r="MNQ183" s="42"/>
      <c r="MNR183" s="42"/>
      <c r="MNS183" s="42"/>
      <c r="MNT183" s="42"/>
      <c r="MNU183" s="42"/>
      <c r="MNV183" s="42"/>
      <c r="MNW183" s="42"/>
      <c r="MNX183" s="42"/>
      <c r="MNY183" s="42"/>
      <c r="MNZ183" s="42"/>
      <c r="MOA183" s="42"/>
      <c r="MOB183" s="42"/>
      <c r="MOC183" s="42"/>
      <c r="MOD183" s="42"/>
      <c r="MOE183" s="42"/>
      <c r="MOF183" s="42"/>
      <c r="MOG183" s="42"/>
      <c r="MOH183" s="42"/>
      <c r="MOI183" s="42"/>
      <c r="MOJ183" s="42"/>
      <c r="MOK183" s="42"/>
      <c r="MOL183" s="42"/>
      <c r="MOM183" s="42"/>
      <c r="MON183" s="42"/>
      <c r="MOO183" s="42"/>
      <c r="MOP183" s="42"/>
      <c r="MOQ183" s="42"/>
      <c r="MOR183" s="42"/>
      <c r="MOS183" s="42"/>
      <c r="MOT183" s="42"/>
      <c r="MOU183" s="42"/>
      <c r="MOV183" s="42"/>
      <c r="MOW183" s="42"/>
      <c r="MOX183" s="42"/>
      <c r="MOY183" s="42"/>
      <c r="MOZ183" s="42"/>
      <c r="MPA183" s="42"/>
      <c r="MPB183" s="42"/>
      <c r="MPC183" s="42"/>
      <c r="MPD183" s="42"/>
      <c r="MPE183" s="42"/>
      <c r="MPF183" s="42"/>
      <c r="MPG183" s="42"/>
      <c r="MPH183" s="42"/>
      <c r="MPI183" s="42"/>
      <c r="MPJ183" s="42"/>
      <c r="MPK183" s="42"/>
      <c r="MPL183" s="42"/>
      <c r="MPM183" s="42"/>
      <c r="MPN183" s="42"/>
      <c r="MPO183" s="42"/>
      <c r="MPP183" s="42"/>
      <c r="MPQ183" s="42"/>
      <c r="MPR183" s="42"/>
      <c r="MPS183" s="42"/>
      <c r="MPT183" s="42"/>
      <c r="MPU183" s="42"/>
      <c r="MPV183" s="42"/>
      <c r="MPW183" s="42"/>
      <c r="MPX183" s="42"/>
      <c r="MPY183" s="42"/>
      <c r="MPZ183" s="42"/>
      <c r="MQA183" s="42"/>
      <c r="MQB183" s="42"/>
      <c r="MQC183" s="42"/>
      <c r="MQD183" s="42"/>
      <c r="MQE183" s="42"/>
      <c r="MQF183" s="42"/>
      <c r="MQG183" s="42"/>
      <c r="MQH183" s="42"/>
      <c r="MQI183" s="42"/>
      <c r="MQJ183" s="42"/>
      <c r="MQK183" s="42"/>
      <c r="MQL183" s="42"/>
      <c r="MQM183" s="42"/>
      <c r="MQN183" s="42"/>
      <c r="MQO183" s="42"/>
      <c r="MQP183" s="42"/>
      <c r="MQQ183" s="42"/>
      <c r="MQR183" s="42"/>
      <c r="MQS183" s="42"/>
      <c r="MQT183" s="42"/>
      <c r="MQU183" s="42"/>
      <c r="MQV183" s="42"/>
      <c r="MQW183" s="42"/>
      <c r="MQX183" s="42"/>
      <c r="MQY183" s="42"/>
      <c r="MQZ183" s="42"/>
      <c r="MRA183" s="42"/>
      <c r="MRB183" s="42"/>
      <c r="MRC183" s="42"/>
      <c r="MRD183" s="42"/>
      <c r="MRE183" s="42"/>
      <c r="MRF183" s="42"/>
      <c r="MRG183" s="42"/>
      <c r="MRH183" s="42"/>
      <c r="MRI183" s="42"/>
      <c r="MRJ183" s="42"/>
      <c r="MRK183" s="42"/>
      <c r="MRL183" s="42"/>
      <c r="MRM183" s="42"/>
      <c r="MRN183" s="42"/>
      <c r="MRO183" s="42"/>
      <c r="MRP183" s="42"/>
      <c r="MRQ183" s="42"/>
      <c r="MRR183" s="42"/>
      <c r="MRS183" s="42"/>
      <c r="MRT183" s="42"/>
      <c r="MRU183" s="42"/>
      <c r="MRV183" s="42"/>
      <c r="MRW183" s="42"/>
      <c r="MRX183" s="42"/>
      <c r="MRY183" s="42"/>
      <c r="MRZ183" s="42"/>
      <c r="MSA183" s="42"/>
      <c r="MSB183" s="42"/>
      <c r="MSC183" s="42"/>
      <c r="MSD183" s="42"/>
      <c r="MSE183" s="42"/>
      <c r="MSF183" s="42"/>
      <c r="MSG183" s="42"/>
      <c r="MSH183" s="42"/>
      <c r="MSI183" s="42"/>
      <c r="MSJ183" s="42"/>
      <c r="MSK183" s="42"/>
      <c r="MSL183" s="42"/>
      <c r="MSM183" s="42"/>
      <c r="MSN183" s="42"/>
      <c r="MSO183" s="42"/>
      <c r="MSP183" s="42"/>
      <c r="MSQ183" s="42"/>
      <c r="MSR183" s="42"/>
      <c r="MSS183" s="42"/>
      <c r="MST183" s="42"/>
      <c r="MSU183" s="42"/>
      <c r="MSV183" s="42"/>
      <c r="MSW183" s="42"/>
      <c r="MSX183" s="42"/>
      <c r="MSY183" s="42"/>
      <c r="MSZ183" s="42"/>
      <c r="MTA183" s="42"/>
      <c r="MTB183" s="42"/>
      <c r="MTC183" s="42"/>
      <c r="MTD183" s="42"/>
      <c r="MTE183" s="42"/>
      <c r="MTF183" s="42"/>
      <c r="MTG183" s="42"/>
      <c r="MTH183" s="42"/>
      <c r="MTI183" s="42"/>
      <c r="MTJ183" s="42"/>
      <c r="MTK183" s="42"/>
      <c r="MTL183" s="42"/>
      <c r="MTM183" s="42"/>
      <c r="MTN183" s="42"/>
      <c r="MTO183" s="42"/>
      <c r="MTP183" s="42"/>
      <c r="MTQ183" s="42"/>
      <c r="MTR183" s="42"/>
      <c r="MTS183" s="42"/>
      <c r="MTT183" s="42"/>
      <c r="MTU183" s="42"/>
      <c r="MTV183" s="42"/>
      <c r="MTW183" s="42"/>
      <c r="MTX183" s="42"/>
      <c r="MTY183" s="42"/>
      <c r="MTZ183" s="42"/>
      <c r="MUA183" s="42"/>
      <c r="MUB183" s="42"/>
      <c r="MUC183" s="42"/>
      <c r="MUD183" s="42"/>
      <c r="MUE183" s="42"/>
      <c r="MUF183" s="42"/>
      <c r="MUG183" s="42"/>
      <c r="MUH183" s="42"/>
      <c r="MUI183" s="42"/>
      <c r="MUJ183" s="42"/>
      <c r="MUK183" s="42"/>
      <c r="MUL183" s="42"/>
      <c r="MUM183" s="42"/>
      <c r="MUN183" s="42"/>
      <c r="MUO183" s="42"/>
      <c r="MUP183" s="42"/>
      <c r="MUQ183" s="42"/>
      <c r="MUR183" s="42"/>
      <c r="MUS183" s="42"/>
      <c r="MUT183" s="42"/>
      <c r="MUU183" s="42"/>
      <c r="MUV183" s="42"/>
      <c r="MUW183" s="42"/>
      <c r="MUX183" s="42"/>
      <c r="MUY183" s="42"/>
      <c r="MUZ183" s="42"/>
      <c r="MVA183" s="42"/>
      <c r="MVB183" s="42"/>
      <c r="MVC183" s="42"/>
      <c r="MVD183" s="42"/>
      <c r="MVE183" s="42"/>
      <c r="MVF183" s="42"/>
      <c r="MVG183" s="42"/>
      <c r="MVH183" s="42"/>
      <c r="MVI183" s="42"/>
      <c r="MVJ183" s="42"/>
      <c r="MVK183" s="42"/>
      <c r="MVL183" s="42"/>
      <c r="MVM183" s="42"/>
      <c r="MVN183" s="42"/>
      <c r="MVO183" s="42"/>
      <c r="MVP183" s="42"/>
      <c r="MVQ183" s="42"/>
      <c r="MVR183" s="42"/>
      <c r="MVS183" s="42"/>
      <c r="MVT183" s="42"/>
      <c r="MVU183" s="42"/>
      <c r="MVV183" s="42"/>
      <c r="MVW183" s="42"/>
      <c r="MVX183" s="42"/>
      <c r="MVY183" s="42"/>
      <c r="MVZ183" s="42"/>
      <c r="MWA183" s="42"/>
      <c r="MWB183" s="42"/>
      <c r="MWC183" s="42"/>
      <c r="MWD183" s="42"/>
      <c r="MWE183" s="42"/>
      <c r="MWF183" s="42"/>
      <c r="MWG183" s="42"/>
      <c r="MWH183" s="42"/>
      <c r="MWI183" s="42"/>
      <c r="MWJ183" s="42"/>
      <c r="MWK183" s="42"/>
      <c r="MWL183" s="42"/>
      <c r="MWM183" s="42"/>
      <c r="MWN183" s="42"/>
      <c r="MWO183" s="42"/>
      <c r="MWP183" s="42"/>
      <c r="MWQ183" s="42"/>
      <c r="MWR183" s="42"/>
      <c r="MWS183" s="42"/>
      <c r="MWT183" s="42"/>
      <c r="MWU183" s="42"/>
      <c r="MWV183" s="42"/>
      <c r="MWW183" s="42"/>
      <c r="MWX183" s="42"/>
      <c r="MWY183" s="42"/>
      <c r="MWZ183" s="42"/>
      <c r="MXA183" s="42"/>
      <c r="MXB183" s="42"/>
      <c r="MXC183" s="42"/>
      <c r="MXD183" s="42"/>
      <c r="MXE183" s="42"/>
      <c r="MXF183" s="42"/>
      <c r="MXG183" s="42"/>
      <c r="MXH183" s="42"/>
      <c r="MXI183" s="42"/>
      <c r="MXJ183" s="42"/>
      <c r="MXK183" s="42"/>
      <c r="MXL183" s="42"/>
      <c r="MXM183" s="42"/>
      <c r="MXN183" s="42"/>
      <c r="MXO183" s="42"/>
      <c r="MXP183" s="42"/>
      <c r="MXQ183" s="42"/>
      <c r="MXR183" s="42"/>
      <c r="MXS183" s="42"/>
      <c r="MXT183" s="42"/>
      <c r="MXU183" s="42"/>
      <c r="MXV183" s="42"/>
      <c r="MXW183" s="42"/>
      <c r="MXX183" s="42"/>
      <c r="MXY183" s="42"/>
      <c r="MXZ183" s="42"/>
      <c r="MYA183" s="42"/>
      <c r="MYB183" s="42"/>
      <c r="MYC183" s="42"/>
      <c r="MYD183" s="42"/>
      <c r="MYE183" s="42"/>
      <c r="MYF183" s="42"/>
      <c r="MYG183" s="42"/>
      <c r="MYH183" s="42"/>
      <c r="MYI183" s="42"/>
      <c r="MYJ183" s="42"/>
      <c r="MYK183" s="42"/>
      <c r="MYL183" s="42"/>
      <c r="MYM183" s="42"/>
      <c r="MYN183" s="42"/>
      <c r="MYO183" s="42"/>
      <c r="MYP183" s="42"/>
      <c r="MYQ183" s="42"/>
      <c r="MYR183" s="42"/>
      <c r="MYS183" s="42"/>
      <c r="MYT183" s="42"/>
      <c r="MYU183" s="42"/>
      <c r="MYV183" s="42"/>
      <c r="MYW183" s="42"/>
      <c r="MYX183" s="42"/>
      <c r="MYY183" s="42"/>
      <c r="MYZ183" s="42"/>
      <c r="MZA183" s="42"/>
      <c r="MZB183" s="42"/>
      <c r="MZC183" s="42"/>
      <c r="MZD183" s="42"/>
      <c r="MZE183" s="42"/>
      <c r="MZF183" s="42"/>
      <c r="MZG183" s="42"/>
      <c r="MZH183" s="42"/>
      <c r="MZI183" s="42"/>
      <c r="MZJ183" s="42"/>
      <c r="MZK183" s="42"/>
      <c r="MZL183" s="42"/>
      <c r="MZM183" s="42"/>
      <c r="MZN183" s="42"/>
      <c r="MZO183" s="42"/>
      <c r="MZP183" s="42"/>
      <c r="MZQ183" s="42"/>
      <c r="MZR183" s="42"/>
      <c r="MZS183" s="42"/>
      <c r="MZT183" s="42"/>
      <c r="MZU183" s="42"/>
      <c r="MZV183" s="42"/>
      <c r="MZW183" s="42"/>
      <c r="MZX183" s="42"/>
      <c r="MZY183" s="42"/>
      <c r="MZZ183" s="42"/>
      <c r="NAA183" s="42"/>
      <c r="NAB183" s="42"/>
      <c r="NAC183" s="42"/>
      <c r="NAD183" s="42"/>
      <c r="NAE183" s="42"/>
      <c r="NAF183" s="42"/>
      <c r="NAG183" s="42"/>
      <c r="NAH183" s="42"/>
      <c r="NAI183" s="42"/>
      <c r="NAJ183" s="42"/>
      <c r="NAK183" s="42"/>
      <c r="NAL183" s="42"/>
      <c r="NAM183" s="42"/>
      <c r="NAN183" s="42"/>
      <c r="NAO183" s="42"/>
      <c r="NAP183" s="42"/>
      <c r="NAQ183" s="42"/>
      <c r="NAR183" s="42"/>
      <c r="NAS183" s="42"/>
      <c r="NAT183" s="42"/>
      <c r="NAU183" s="42"/>
      <c r="NAV183" s="42"/>
      <c r="NAW183" s="42"/>
      <c r="NAX183" s="42"/>
      <c r="NAY183" s="42"/>
      <c r="NAZ183" s="42"/>
      <c r="NBA183" s="42"/>
      <c r="NBB183" s="42"/>
      <c r="NBC183" s="42"/>
      <c r="NBD183" s="42"/>
      <c r="NBE183" s="42"/>
      <c r="NBF183" s="42"/>
      <c r="NBG183" s="42"/>
      <c r="NBH183" s="42"/>
      <c r="NBI183" s="42"/>
      <c r="NBJ183" s="42"/>
      <c r="NBK183" s="42"/>
      <c r="NBL183" s="42"/>
      <c r="NBM183" s="42"/>
      <c r="NBN183" s="42"/>
      <c r="NBO183" s="42"/>
      <c r="NBP183" s="42"/>
      <c r="NBQ183" s="42"/>
      <c r="NBR183" s="42"/>
      <c r="NBS183" s="42"/>
      <c r="NBT183" s="42"/>
      <c r="NBU183" s="42"/>
      <c r="NBV183" s="42"/>
      <c r="NBW183" s="42"/>
      <c r="NBX183" s="42"/>
      <c r="NBY183" s="42"/>
      <c r="NBZ183" s="42"/>
      <c r="NCA183" s="42"/>
      <c r="NCB183" s="42"/>
      <c r="NCC183" s="42"/>
      <c r="NCD183" s="42"/>
      <c r="NCE183" s="42"/>
      <c r="NCF183" s="42"/>
      <c r="NCG183" s="42"/>
      <c r="NCH183" s="42"/>
      <c r="NCI183" s="42"/>
      <c r="NCJ183" s="42"/>
      <c r="NCK183" s="42"/>
      <c r="NCL183" s="42"/>
      <c r="NCM183" s="42"/>
      <c r="NCN183" s="42"/>
      <c r="NCO183" s="42"/>
      <c r="NCP183" s="42"/>
      <c r="NCQ183" s="42"/>
      <c r="NCR183" s="42"/>
      <c r="NCS183" s="42"/>
      <c r="NCT183" s="42"/>
      <c r="NCU183" s="42"/>
      <c r="NCV183" s="42"/>
      <c r="NCW183" s="42"/>
      <c r="NCX183" s="42"/>
      <c r="NCY183" s="42"/>
      <c r="NCZ183" s="42"/>
      <c r="NDA183" s="42"/>
      <c r="NDB183" s="42"/>
      <c r="NDC183" s="42"/>
      <c r="NDD183" s="42"/>
      <c r="NDE183" s="42"/>
      <c r="NDF183" s="42"/>
      <c r="NDG183" s="42"/>
      <c r="NDH183" s="42"/>
      <c r="NDI183" s="42"/>
      <c r="NDJ183" s="42"/>
      <c r="NDK183" s="42"/>
      <c r="NDL183" s="42"/>
      <c r="NDM183" s="42"/>
      <c r="NDN183" s="42"/>
      <c r="NDO183" s="42"/>
      <c r="NDP183" s="42"/>
      <c r="NDQ183" s="42"/>
      <c r="NDR183" s="42"/>
      <c r="NDS183" s="42"/>
      <c r="NDT183" s="42"/>
      <c r="NDU183" s="42"/>
      <c r="NDV183" s="42"/>
      <c r="NDW183" s="42"/>
      <c r="NDX183" s="42"/>
      <c r="NDY183" s="42"/>
      <c r="NDZ183" s="42"/>
      <c r="NEA183" s="42"/>
      <c r="NEB183" s="42"/>
      <c r="NEC183" s="42"/>
      <c r="NED183" s="42"/>
      <c r="NEE183" s="42"/>
      <c r="NEF183" s="42"/>
      <c r="NEG183" s="42"/>
      <c r="NEH183" s="42"/>
      <c r="NEI183" s="42"/>
      <c r="NEJ183" s="42"/>
      <c r="NEK183" s="42"/>
      <c r="NEL183" s="42"/>
      <c r="NEM183" s="42"/>
      <c r="NEN183" s="42"/>
      <c r="NEO183" s="42"/>
      <c r="NEP183" s="42"/>
      <c r="NEQ183" s="42"/>
      <c r="NER183" s="42"/>
      <c r="NES183" s="42"/>
      <c r="NET183" s="42"/>
      <c r="NEU183" s="42"/>
      <c r="NEV183" s="42"/>
      <c r="NEW183" s="42"/>
      <c r="NEX183" s="42"/>
      <c r="NEY183" s="42"/>
      <c r="NEZ183" s="42"/>
      <c r="NFA183" s="42"/>
      <c r="NFB183" s="42"/>
      <c r="NFC183" s="42"/>
      <c r="NFD183" s="42"/>
      <c r="NFE183" s="42"/>
      <c r="NFF183" s="42"/>
      <c r="NFG183" s="42"/>
      <c r="NFH183" s="42"/>
      <c r="NFI183" s="42"/>
      <c r="NFJ183" s="42"/>
      <c r="NFK183" s="42"/>
      <c r="NFL183" s="42"/>
      <c r="NFM183" s="42"/>
      <c r="NFN183" s="42"/>
      <c r="NFO183" s="42"/>
      <c r="NFP183" s="42"/>
      <c r="NFQ183" s="42"/>
      <c r="NFR183" s="42"/>
      <c r="NFS183" s="42"/>
      <c r="NFT183" s="42"/>
      <c r="NFU183" s="42"/>
      <c r="NFV183" s="42"/>
      <c r="NFW183" s="42"/>
      <c r="NFX183" s="42"/>
      <c r="NFY183" s="42"/>
      <c r="NFZ183" s="42"/>
      <c r="NGA183" s="42"/>
      <c r="NGB183" s="42"/>
      <c r="NGC183" s="42"/>
      <c r="NGD183" s="42"/>
      <c r="NGE183" s="42"/>
      <c r="NGF183" s="42"/>
      <c r="NGG183" s="42"/>
      <c r="NGH183" s="42"/>
      <c r="NGI183" s="42"/>
      <c r="NGJ183" s="42"/>
      <c r="NGK183" s="42"/>
      <c r="NGL183" s="42"/>
      <c r="NGM183" s="42"/>
      <c r="NGN183" s="42"/>
      <c r="NGO183" s="42"/>
      <c r="NGP183" s="42"/>
      <c r="NGQ183" s="42"/>
      <c r="NGR183" s="42"/>
      <c r="NGS183" s="42"/>
      <c r="NGT183" s="42"/>
      <c r="NGU183" s="42"/>
      <c r="NGV183" s="42"/>
      <c r="NGW183" s="42"/>
      <c r="NGX183" s="42"/>
      <c r="NGY183" s="42"/>
      <c r="NGZ183" s="42"/>
      <c r="NHA183" s="42"/>
      <c r="NHB183" s="42"/>
      <c r="NHC183" s="42"/>
      <c r="NHD183" s="42"/>
      <c r="NHE183" s="42"/>
      <c r="NHF183" s="42"/>
      <c r="NHG183" s="42"/>
      <c r="NHH183" s="42"/>
      <c r="NHI183" s="42"/>
      <c r="NHJ183" s="42"/>
      <c r="NHK183" s="42"/>
      <c r="NHL183" s="42"/>
      <c r="NHM183" s="42"/>
      <c r="NHN183" s="42"/>
      <c r="NHO183" s="42"/>
      <c r="NHP183" s="42"/>
      <c r="NHQ183" s="42"/>
      <c r="NHR183" s="42"/>
      <c r="NHS183" s="42"/>
      <c r="NHT183" s="42"/>
      <c r="NHU183" s="42"/>
      <c r="NHV183" s="42"/>
      <c r="NHW183" s="42"/>
      <c r="NHX183" s="42"/>
      <c r="NHY183" s="42"/>
      <c r="NHZ183" s="42"/>
      <c r="NIA183" s="42"/>
      <c r="NIB183" s="42"/>
      <c r="NIC183" s="42"/>
      <c r="NID183" s="42"/>
      <c r="NIE183" s="42"/>
      <c r="NIF183" s="42"/>
      <c r="NIG183" s="42"/>
      <c r="NIH183" s="42"/>
      <c r="NII183" s="42"/>
      <c r="NIJ183" s="42"/>
      <c r="NIK183" s="42"/>
      <c r="NIL183" s="42"/>
      <c r="NIM183" s="42"/>
      <c r="NIN183" s="42"/>
      <c r="NIO183" s="42"/>
      <c r="NIP183" s="42"/>
      <c r="NIQ183" s="42"/>
      <c r="NIR183" s="42"/>
      <c r="NIS183" s="42"/>
      <c r="NIT183" s="42"/>
      <c r="NIU183" s="42"/>
      <c r="NIV183" s="42"/>
      <c r="NIW183" s="42"/>
      <c r="NIX183" s="42"/>
      <c r="NIY183" s="42"/>
      <c r="NIZ183" s="42"/>
      <c r="NJA183" s="42"/>
      <c r="NJB183" s="42"/>
      <c r="NJC183" s="42"/>
      <c r="NJD183" s="42"/>
      <c r="NJE183" s="42"/>
      <c r="NJF183" s="42"/>
      <c r="NJG183" s="42"/>
      <c r="NJH183" s="42"/>
      <c r="NJI183" s="42"/>
      <c r="NJJ183" s="42"/>
      <c r="NJK183" s="42"/>
      <c r="NJL183" s="42"/>
      <c r="NJM183" s="42"/>
      <c r="NJN183" s="42"/>
      <c r="NJO183" s="42"/>
      <c r="NJP183" s="42"/>
      <c r="NJQ183" s="42"/>
      <c r="NJR183" s="42"/>
      <c r="NJS183" s="42"/>
      <c r="NJT183" s="42"/>
      <c r="NJU183" s="42"/>
      <c r="NJV183" s="42"/>
      <c r="NJW183" s="42"/>
      <c r="NJX183" s="42"/>
      <c r="NJY183" s="42"/>
      <c r="NJZ183" s="42"/>
      <c r="NKA183" s="42"/>
      <c r="NKB183" s="42"/>
      <c r="NKC183" s="42"/>
      <c r="NKD183" s="42"/>
      <c r="NKE183" s="42"/>
      <c r="NKF183" s="42"/>
      <c r="NKG183" s="42"/>
      <c r="NKH183" s="42"/>
      <c r="NKI183" s="42"/>
      <c r="NKJ183" s="42"/>
      <c r="NKK183" s="42"/>
      <c r="NKL183" s="42"/>
      <c r="NKM183" s="42"/>
      <c r="NKN183" s="42"/>
      <c r="NKO183" s="42"/>
      <c r="NKP183" s="42"/>
      <c r="NKQ183" s="42"/>
      <c r="NKR183" s="42"/>
      <c r="NKS183" s="42"/>
      <c r="NKT183" s="42"/>
      <c r="NKU183" s="42"/>
      <c r="NKV183" s="42"/>
      <c r="NKW183" s="42"/>
      <c r="NKX183" s="42"/>
      <c r="NKY183" s="42"/>
      <c r="NKZ183" s="42"/>
      <c r="NLA183" s="42"/>
      <c r="NLB183" s="42"/>
      <c r="NLC183" s="42"/>
      <c r="NLD183" s="42"/>
      <c r="NLE183" s="42"/>
      <c r="NLF183" s="42"/>
      <c r="NLG183" s="42"/>
      <c r="NLH183" s="42"/>
      <c r="NLI183" s="42"/>
      <c r="NLJ183" s="42"/>
      <c r="NLK183" s="42"/>
      <c r="NLL183" s="42"/>
      <c r="NLM183" s="42"/>
      <c r="NLN183" s="42"/>
      <c r="NLO183" s="42"/>
      <c r="NLP183" s="42"/>
      <c r="NLQ183" s="42"/>
      <c r="NLR183" s="42"/>
      <c r="NLS183" s="42"/>
      <c r="NLT183" s="42"/>
      <c r="NLU183" s="42"/>
      <c r="NLV183" s="42"/>
      <c r="NLW183" s="42"/>
      <c r="NLX183" s="42"/>
      <c r="NLY183" s="42"/>
      <c r="NLZ183" s="42"/>
      <c r="NMA183" s="42"/>
      <c r="NMB183" s="42"/>
      <c r="NMC183" s="42"/>
      <c r="NMD183" s="42"/>
      <c r="NME183" s="42"/>
      <c r="NMF183" s="42"/>
      <c r="NMG183" s="42"/>
      <c r="NMH183" s="42"/>
      <c r="NMI183" s="42"/>
      <c r="NMJ183" s="42"/>
      <c r="NMK183" s="42"/>
      <c r="NML183" s="42"/>
      <c r="NMM183" s="42"/>
      <c r="NMN183" s="42"/>
      <c r="NMO183" s="42"/>
      <c r="NMP183" s="42"/>
      <c r="NMQ183" s="42"/>
      <c r="NMR183" s="42"/>
      <c r="NMS183" s="42"/>
      <c r="NMT183" s="42"/>
      <c r="NMU183" s="42"/>
      <c r="NMV183" s="42"/>
      <c r="NMW183" s="42"/>
      <c r="NMX183" s="42"/>
      <c r="NMY183" s="42"/>
      <c r="NMZ183" s="42"/>
      <c r="NNA183" s="42"/>
      <c r="NNB183" s="42"/>
      <c r="NNC183" s="42"/>
      <c r="NND183" s="42"/>
      <c r="NNE183" s="42"/>
      <c r="NNF183" s="42"/>
      <c r="NNG183" s="42"/>
      <c r="NNH183" s="42"/>
      <c r="NNI183" s="42"/>
      <c r="NNJ183" s="42"/>
      <c r="NNK183" s="42"/>
      <c r="NNL183" s="42"/>
      <c r="NNM183" s="42"/>
      <c r="NNN183" s="42"/>
      <c r="NNO183" s="42"/>
      <c r="NNP183" s="42"/>
      <c r="NNQ183" s="42"/>
      <c r="NNR183" s="42"/>
      <c r="NNS183" s="42"/>
      <c r="NNT183" s="42"/>
      <c r="NNU183" s="42"/>
      <c r="NNV183" s="42"/>
      <c r="NNW183" s="42"/>
      <c r="NNX183" s="42"/>
      <c r="NNY183" s="42"/>
      <c r="NNZ183" s="42"/>
      <c r="NOA183" s="42"/>
      <c r="NOB183" s="42"/>
      <c r="NOC183" s="42"/>
      <c r="NOD183" s="42"/>
      <c r="NOE183" s="42"/>
      <c r="NOF183" s="42"/>
      <c r="NOG183" s="42"/>
      <c r="NOH183" s="42"/>
      <c r="NOI183" s="42"/>
      <c r="NOJ183" s="42"/>
      <c r="NOK183" s="42"/>
      <c r="NOL183" s="42"/>
      <c r="NOM183" s="42"/>
      <c r="NON183" s="42"/>
      <c r="NOO183" s="42"/>
      <c r="NOP183" s="42"/>
      <c r="NOQ183" s="42"/>
      <c r="NOR183" s="42"/>
      <c r="NOS183" s="42"/>
      <c r="NOT183" s="42"/>
      <c r="NOU183" s="42"/>
      <c r="NOV183" s="42"/>
      <c r="NOW183" s="42"/>
      <c r="NOX183" s="42"/>
      <c r="NOY183" s="42"/>
      <c r="NOZ183" s="42"/>
      <c r="NPA183" s="42"/>
      <c r="NPB183" s="42"/>
      <c r="NPC183" s="42"/>
      <c r="NPD183" s="42"/>
      <c r="NPE183" s="42"/>
      <c r="NPF183" s="42"/>
      <c r="NPG183" s="42"/>
      <c r="NPH183" s="42"/>
      <c r="NPI183" s="42"/>
      <c r="NPJ183" s="42"/>
      <c r="NPK183" s="42"/>
      <c r="NPL183" s="42"/>
      <c r="NPM183" s="42"/>
      <c r="NPN183" s="42"/>
      <c r="NPO183" s="42"/>
      <c r="NPP183" s="42"/>
      <c r="NPQ183" s="42"/>
      <c r="NPR183" s="42"/>
      <c r="NPS183" s="42"/>
      <c r="NPT183" s="42"/>
      <c r="NPU183" s="42"/>
      <c r="NPV183" s="42"/>
      <c r="NPW183" s="42"/>
      <c r="NPX183" s="42"/>
      <c r="NPY183" s="42"/>
      <c r="NPZ183" s="42"/>
      <c r="NQA183" s="42"/>
      <c r="NQB183" s="42"/>
      <c r="NQC183" s="42"/>
      <c r="NQD183" s="42"/>
      <c r="NQE183" s="42"/>
      <c r="NQF183" s="42"/>
      <c r="NQG183" s="42"/>
      <c r="NQH183" s="42"/>
      <c r="NQI183" s="42"/>
      <c r="NQJ183" s="42"/>
      <c r="NQK183" s="42"/>
      <c r="NQL183" s="42"/>
      <c r="NQM183" s="42"/>
      <c r="NQN183" s="42"/>
      <c r="NQO183" s="42"/>
      <c r="NQP183" s="42"/>
      <c r="NQQ183" s="42"/>
      <c r="NQR183" s="42"/>
      <c r="NQS183" s="42"/>
      <c r="NQT183" s="42"/>
      <c r="NQU183" s="42"/>
      <c r="NQV183" s="42"/>
      <c r="NQW183" s="42"/>
      <c r="NQX183" s="42"/>
      <c r="NQY183" s="42"/>
      <c r="NQZ183" s="42"/>
      <c r="NRA183" s="42"/>
      <c r="NRB183" s="42"/>
      <c r="NRC183" s="42"/>
      <c r="NRD183" s="42"/>
      <c r="NRE183" s="42"/>
      <c r="NRF183" s="42"/>
      <c r="NRG183" s="42"/>
      <c r="NRH183" s="42"/>
      <c r="NRI183" s="42"/>
      <c r="NRJ183" s="42"/>
      <c r="NRK183" s="42"/>
      <c r="NRL183" s="42"/>
      <c r="NRM183" s="42"/>
      <c r="NRN183" s="42"/>
      <c r="NRO183" s="42"/>
      <c r="NRP183" s="42"/>
      <c r="NRQ183" s="42"/>
      <c r="NRR183" s="42"/>
      <c r="NRS183" s="42"/>
      <c r="NRT183" s="42"/>
      <c r="NRU183" s="42"/>
      <c r="NRV183" s="42"/>
      <c r="NRW183" s="42"/>
      <c r="NRX183" s="42"/>
      <c r="NRY183" s="42"/>
      <c r="NRZ183" s="42"/>
      <c r="NSA183" s="42"/>
      <c r="NSB183" s="42"/>
      <c r="NSC183" s="42"/>
      <c r="NSD183" s="42"/>
      <c r="NSE183" s="42"/>
      <c r="NSF183" s="42"/>
      <c r="NSG183" s="42"/>
      <c r="NSH183" s="42"/>
      <c r="NSI183" s="42"/>
      <c r="NSJ183" s="42"/>
      <c r="NSK183" s="42"/>
      <c r="NSL183" s="42"/>
      <c r="NSM183" s="42"/>
      <c r="NSN183" s="42"/>
      <c r="NSO183" s="42"/>
      <c r="NSP183" s="42"/>
      <c r="NSQ183" s="42"/>
      <c r="NSR183" s="42"/>
      <c r="NSS183" s="42"/>
      <c r="NST183" s="42"/>
      <c r="NSU183" s="42"/>
      <c r="NSV183" s="42"/>
      <c r="NSW183" s="42"/>
      <c r="NSX183" s="42"/>
      <c r="NSY183" s="42"/>
      <c r="NSZ183" s="42"/>
      <c r="NTA183" s="42"/>
      <c r="NTB183" s="42"/>
      <c r="NTC183" s="42"/>
      <c r="NTD183" s="42"/>
      <c r="NTE183" s="42"/>
      <c r="NTF183" s="42"/>
      <c r="NTG183" s="42"/>
      <c r="NTH183" s="42"/>
      <c r="NTI183" s="42"/>
      <c r="NTJ183" s="42"/>
      <c r="NTK183" s="42"/>
      <c r="NTL183" s="42"/>
      <c r="NTM183" s="42"/>
      <c r="NTN183" s="42"/>
      <c r="NTO183" s="42"/>
      <c r="NTP183" s="42"/>
      <c r="NTQ183" s="42"/>
      <c r="NTR183" s="42"/>
      <c r="NTS183" s="42"/>
      <c r="NTT183" s="42"/>
      <c r="NTU183" s="42"/>
      <c r="NTV183" s="42"/>
      <c r="NTW183" s="42"/>
      <c r="NTX183" s="42"/>
      <c r="NTY183" s="42"/>
      <c r="NTZ183" s="42"/>
      <c r="NUA183" s="42"/>
      <c r="NUB183" s="42"/>
      <c r="NUC183" s="42"/>
      <c r="NUD183" s="42"/>
      <c r="NUE183" s="42"/>
      <c r="NUF183" s="42"/>
      <c r="NUG183" s="42"/>
      <c r="NUH183" s="42"/>
      <c r="NUI183" s="42"/>
      <c r="NUJ183" s="42"/>
      <c r="NUK183" s="42"/>
      <c r="NUL183" s="42"/>
      <c r="NUM183" s="42"/>
      <c r="NUN183" s="42"/>
      <c r="NUO183" s="42"/>
      <c r="NUP183" s="42"/>
      <c r="NUQ183" s="42"/>
      <c r="NUR183" s="42"/>
      <c r="NUS183" s="42"/>
      <c r="NUT183" s="42"/>
      <c r="NUU183" s="42"/>
      <c r="NUV183" s="42"/>
      <c r="NUW183" s="42"/>
      <c r="NUX183" s="42"/>
      <c r="NUY183" s="42"/>
      <c r="NUZ183" s="42"/>
      <c r="NVA183" s="42"/>
      <c r="NVB183" s="42"/>
      <c r="NVC183" s="42"/>
      <c r="NVD183" s="42"/>
      <c r="NVE183" s="42"/>
      <c r="NVF183" s="42"/>
      <c r="NVG183" s="42"/>
      <c r="NVH183" s="42"/>
      <c r="NVI183" s="42"/>
      <c r="NVJ183" s="42"/>
      <c r="NVK183" s="42"/>
      <c r="NVL183" s="42"/>
      <c r="NVM183" s="42"/>
      <c r="NVN183" s="42"/>
      <c r="NVO183" s="42"/>
      <c r="NVP183" s="42"/>
      <c r="NVQ183" s="42"/>
      <c r="NVR183" s="42"/>
      <c r="NVS183" s="42"/>
      <c r="NVT183" s="42"/>
      <c r="NVU183" s="42"/>
      <c r="NVV183" s="42"/>
      <c r="NVW183" s="42"/>
      <c r="NVX183" s="42"/>
      <c r="NVY183" s="42"/>
      <c r="NVZ183" s="42"/>
      <c r="NWA183" s="42"/>
      <c r="NWB183" s="42"/>
      <c r="NWC183" s="42"/>
      <c r="NWD183" s="42"/>
      <c r="NWE183" s="42"/>
      <c r="NWF183" s="42"/>
      <c r="NWG183" s="42"/>
      <c r="NWH183" s="42"/>
      <c r="NWI183" s="42"/>
      <c r="NWJ183" s="42"/>
      <c r="NWK183" s="42"/>
      <c r="NWL183" s="42"/>
      <c r="NWM183" s="42"/>
      <c r="NWN183" s="42"/>
      <c r="NWO183" s="42"/>
      <c r="NWP183" s="42"/>
      <c r="NWQ183" s="42"/>
      <c r="NWR183" s="42"/>
      <c r="NWS183" s="42"/>
      <c r="NWT183" s="42"/>
      <c r="NWU183" s="42"/>
      <c r="NWV183" s="42"/>
      <c r="NWW183" s="42"/>
      <c r="NWX183" s="42"/>
      <c r="NWY183" s="42"/>
      <c r="NWZ183" s="42"/>
      <c r="NXA183" s="42"/>
      <c r="NXB183" s="42"/>
      <c r="NXC183" s="42"/>
      <c r="NXD183" s="42"/>
      <c r="NXE183" s="42"/>
      <c r="NXF183" s="42"/>
      <c r="NXG183" s="42"/>
      <c r="NXH183" s="42"/>
      <c r="NXI183" s="42"/>
      <c r="NXJ183" s="42"/>
      <c r="NXK183" s="42"/>
      <c r="NXL183" s="42"/>
      <c r="NXM183" s="42"/>
      <c r="NXN183" s="42"/>
      <c r="NXO183" s="42"/>
      <c r="NXP183" s="42"/>
      <c r="NXQ183" s="42"/>
      <c r="NXR183" s="42"/>
      <c r="NXS183" s="42"/>
      <c r="NXT183" s="42"/>
      <c r="NXU183" s="42"/>
      <c r="NXV183" s="42"/>
      <c r="NXW183" s="42"/>
      <c r="NXX183" s="42"/>
      <c r="NXY183" s="42"/>
      <c r="NXZ183" s="42"/>
      <c r="NYA183" s="42"/>
      <c r="NYB183" s="42"/>
      <c r="NYC183" s="42"/>
      <c r="NYD183" s="42"/>
      <c r="NYE183" s="42"/>
      <c r="NYF183" s="42"/>
      <c r="NYG183" s="42"/>
      <c r="NYH183" s="42"/>
      <c r="NYI183" s="42"/>
      <c r="NYJ183" s="42"/>
      <c r="NYK183" s="42"/>
      <c r="NYL183" s="42"/>
      <c r="NYM183" s="42"/>
      <c r="NYN183" s="42"/>
      <c r="NYO183" s="42"/>
      <c r="NYP183" s="42"/>
      <c r="NYQ183" s="42"/>
      <c r="NYR183" s="42"/>
      <c r="NYS183" s="42"/>
      <c r="NYT183" s="42"/>
      <c r="NYU183" s="42"/>
      <c r="NYV183" s="42"/>
      <c r="NYW183" s="42"/>
      <c r="NYX183" s="42"/>
      <c r="NYY183" s="42"/>
      <c r="NYZ183" s="42"/>
      <c r="NZA183" s="42"/>
      <c r="NZB183" s="42"/>
      <c r="NZC183" s="42"/>
      <c r="NZD183" s="42"/>
      <c r="NZE183" s="42"/>
      <c r="NZF183" s="42"/>
      <c r="NZG183" s="42"/>
      <c r="NZH183" s="42"/>
      <c r="NZI183" s="42"/>
      <c r="NZJ183" s="42"/>
      <c r="NZK183" s="42"/>
      <c r="NZL183" s="42"/>
      <c r="NZM183" s="42"/>
      <c r="NZN183" s="42"/>
      <c r="NZO183" s="42"/>
      <c r="NZP183" s="42"/>
      <c r="NZQ183" s="42"/>
      <c r="NZR183" s="42"/>
      <c r="NZS183" s="42"/>
      <c r="NZT183" s="42"/>
      <c r="NZU183" s="42"/>
      <c r="NZV183" s="42"/>
      <c r="NZW183" s="42"/>
      <c r="NZX183" s="42"/>
      <c r="NZY183" s="42"/>
      <c r="NZZ183" s="42"/>
      <c r="OAA183" s="42"/>
      <c r="OAB183" s="42"/>
      <c r="OAC183" s="42"/>
      <c r="OAD183" s="42"/>
      <c r="OAE183" s="42"/>
      <c r="OAF183" s="42"/>
      <c r="OAG183" s="42"/>
      <c r="OAH183" s="42"/>
      <c r="OAI183" s="42"/>
      <c r="OAJ183" s="42"/>
      <c r="OAK183" s="42"/>
      <c r="OAL183" s="42"/>
      <c r="OAM183" s="42"/>
      <c r="OAN183" s="42"/>
      <c r="OAO183" s="42"/>
      <c r="OAP183" s="42"/>
      <c r="OAQ183" s="42"/>
      <c r="OAR183" s="42"/>
      <c r="OAS183" s="42"/>
      <c r="OAT183" s="42"/>
      <c r="OAU183" s="42"/>
      <c r="OAV183" s="42"/>
      <c r="OAW183" s="42"/>
      <c r="OAX183" s="42"/>
      <c r="OAY183" s="42"/>
      <c r="OAZ183" s="42"/>
      <c r="OBA183" s="42"/>
      <c r="OBB183" s="42"/>
      <c r="OBC183" s="42"/>
      <c r="OBD183" s="42"/>
      <c r="OBE183" s="42"/>
      <c r="OBF183" s="42"/>
      <c r="OBG183" s="42"/>
      <c r="OBH183" s="42"/>
      <c r="OBI183" s="42"/>
      <c r="OBJ183" s="42"/>
      <c r="OBK183" s="42"/>
      <c r="OBL183" s="42"/>
      <c r="OBM183" s="42"/>
      <c r="OBN183" s="42"/>
      <c r="OBO183" s="42"/>
      <c r="OBP183" s="42"/>
      <c r="OBQ183" s="42"/>
      <c r="OBR183" s="42"/>
      <c r="OBS183" s="42"/>
      <c r="OBT183" s="42"/>
      <c r="OBU183" s="42"/>
      <c r="OBV183" s="42"/>
      <c r="OBW183" s="42"/>
      <c r="OBX183" s="42"/>
      <c r="OBY183" s="42"/>
      <c r="OBZ183" s="42"/>
      <c r="OCA183" s="42"/>
      <c r="OCB183" s="42"/>
      <c r="OCC183" s="42"/>
      <c r="OCD183" s="42"/>
      <c r="OCE183" s="42"/>
      <c r="OCF183" s="42"/>
      <c r="OCG183" s="42"/>
      <c r="OCH183" s="42"/>
      <c r="OCI183" s="42"/>
      <c r="OCJ183" s="42"/>
      <c r="OCK183" s="42"/>
      <c r="OCL183" s="42"/>
      <c r="OCM183" s="42"/>
      <c r="OCN183" s="42"/>
      <c r="OCO183" s="42"/>
      <c r="OCP183" s="42"/>
      <c r="OCQ183" s="42"/>
      <c r="OCR183" s="42"/>
      <c r="OCS183" s="42"/>
      <c r="OCT183" s="42"/>
      <c r="OCU183" s="42"/>
      <c r="OCV183" s="42"/>
      <c r="OCW183" s="42"/>
      <c r="OCX183" s="42"/>
      <c r="OCY183" s="42"/>
      <c r="OCZ183" s="42"/>
      <c r="ODA183" s="42"/>
      <c r="ODB183" s="42"/>
      <c r="ODC183" s="42"/>
      <c r="ODD183" s="42"/>
      <c r="ODE183" s="42"/>
      <c r="ODF183" s="42"/>
      <c r="ODG183" s="42"/>
      <c r="ODH183" s="42"/>
      <c r="ODI183" s="42"/>
      <c r="ODJ183" s="42"/>
      <c r="ODK183" s="42"/>
      <c r="ODL183" s="42"/>
      <c r="ODM183" s="42"/>
      <c r="ODN183" s="42"/>
      <c r="ODO183" s="42"/>
      <c r="ODP183" s="42"/>
      <c r="ODQ183" s="42"/>
      <c r="ODR183" s="42"/>
      <c r="ODS183" s="42"/>
      <c r="ODT183" s="42"/>
      <c r="ODU183" s="42"/>
      <c r="ODV183" s="42"/>
      <c r="ODW183" s="42"/>
      <c r="ODX183" s="42"/>
      <c r="ODY183" s="42"/>
      <c r="ODZ183" s="42"/>
      <c r="OEA183" s="42"/>
      <c r="OEB183" s="42"/>
      <c r="OEC183" s="42"/>
      <c r="OED183" s="42"/>
      <c r="OEE183" s="42"/>
      <c r="OEF183" s="42"/>
      <c r="OEG183" s="42"/>
      <c r="OEH183" s="42"/>
      <c r="OEI183" s="42"/>
      <c r="OEJ183" s="42"/>
      <c r="OEK183" s="42"/>
      <c r="OEL183" s="42"/>
      <c r="OEM183" s="42"/>
      <c r="OEN183" s="42"/>
      <c r="OEO183" s="42"/>
      <c r="OEP183" s="42"/>
      <c r="OEQ183" s="42"/>
      <c r="OER183" s="42"/>
      <c r="OES183" s="42"/>
      <c r="OET183" s="42"/>
      <c r="OEU183" s="42"/>
      <c r="OEV183" s="42"/>
      <c r="OEW183" s="42"/>
      <c r="OEX183" s="42"/>
      <c r="OEY183" s="42"/>
      <c r="OEZ183" s="42"/>
      <c r="OFA183" s="42"/>
      <c r="OFB183" s="42"/>
      <c r="OFC183" s="42"/>
      <c r="OFD183" s="42"/>
      <c r="OFE183" s="42"/>
      <c r="OFF183" s="42"/>
      <c r="OFG183" s="42"/>
      <c r="OFH183" s="42"/>
      <c r="OFI183" s="42"/>
      <c r="OFJ183" s="42"/>
      <c r="OFK183" s="42"/>
      <c r="OFL183" s="42"/>
      <c r="OFM183" s="42"/>
      <c r="OFN183" s="42"/>
      <c r="OFO183" s="42"/>
      <c r="OFP183" s="42"/>
      <c r="OFQ183" s="42"/>
      <c r="OFR183" s="42"/>
      <c r="OFS183" s="42"/>
      <c r="OFT183" s="42"/>
      <c r="OFU183" s="42"/>
      <c r="OFV183" s="42"/>
      <c r="OFW183" s="42"/>
      <c r="OFX183" s="42"/>
      <c r="OFY183" s="42"/>
      <c r="OFZ183" s="42"/>
      <c r="OGA183" s="42"/>
      <c r="OGB183" s="42"/>
      <c r="OGC183" s="42"/>
      <c r="OGD183" s="42"/>
      <c r="OGE183" s="42"/>
      <c r="OGF183" s="42"/>
      <c r="OGG183" s="42"/>
      <c r="OGH183" s="42"/>
      <c r="OGI183" s="42"/>
      <c r="OGJ183" s="42"/>
      <c r="OGK183" s="42"/>
      <c r="OGL183" s="42"/>
      <c r="OGM183" s="42"/>
      <c r="OGN183" s="42"/>
      <c r="OGO183" s="42"/>
      <c r="OGP183" s="42"/>
      <c r="OGQ183" s="42"/>
      <c r="OGR183" s="42"/>
      <c r="OGS183" s="42"/>
      <c r="OGT183" s="42"/>
      <c r="OGU183" s="42"/>
      <c r="OGV183" s="42"/>
      <c r="OGW183" s="42"/>
      <c r="OGX183" s="42"/>
      <c r="OGY183" s="42"/>
      <c r="OGZ183" s="42"/>
      <c r="OHA183" s="42"/>
      <c r="OHB183" s="42"/>
      <c r="OHC183" s="42"/>
      <c r="OHD183" s="42"/>
      <c r="OHE183" s="42"/>
      <c r="OHF183" s="42"/>
      <c r="OHG183" s="42"/>
      <c r="OHH183" s="42"/>
      <c r="OHI183" s="42"/>
      <c r="OHJ183" s="42"/>
      <c r="OHK183" s="42"/>
      <c r="OHL183" s="42"/>
      <c r="OHM183" s="42"/>
      <c r="OHN183" s="42"/>
      <c r="OHO183" s="42"/>
      <c r="OHP183" s="42"/>
      <c r="OHQ183" s="42"/>
      <c r="OHR183" s="42"/>
      <c r="OHS183" s="42"/>
      <c r="OHT183" s="42"/>
      <c r="OHU183" s="42"/>
      <c r="OHV183" s="42"/>
      <c r="OHW183" s="42"/>
      <c r="OHX183" s="42"/>
      <c r="OHY183" s="42"/>
      <c r="OHZ183" s="42"/>
      <c r="OIA183" s="42"/>
      <c r="OIB183" s="42"/>
      <c r="OIC183" s="42"/>
      <c r="OID183" s="42"/>
      <c r="OIE183" s="42"/>
      <c r="OIF183" s="42"/>
      <c r="OIG183" s="42"/>
      <c r="OIH183" s="42"/>
      <c r="OII183" s="42"/>
      <c r="OIJ183" s="42"/>
      <c r="OIK183" s="42"/>
      <c r="OIL183" s="42"/>
      <c r="OIM183" s="42"/>
      <c r="OIN183" s="42"/>
      <c r="OIO183" s="42"/>
      <c r="OIP183" s="42"/>
      <c r="OIQ183" s="42"/>
      <c r="OIR183" s="42"/>
      <c r="OIS183" s="42"/>
      <c r="OIT183" s="42"/>
      <c r="OIU183" s="42"/>
      <c r="OIV183" s="42"/>
      <c r="OIW183" s="42"/>
      <c r="OIX183" s="42"/>
      <c r="OIY183" s="42"/>
      <c r="OIZ183" s="42"/>
      <c r="OJA183" s="42"/>
      <c r="OJB183" s="42"/>
      <c r="OJC183" s="42"/>
      <c r="OJD183" s="42"/>
      <c r="OJE183" s="42"/>
      <c r="OJF183" s="42"/>
      <c r="OJG183" s="42"/>
      <c r="OJH183" s="42"/>
      <c r="OJI183" s="42"/>
      <c r="OJJ183" s="42"/>
      <c r="OJK183" s="42"/>
      <c r="OJL183" s="42"/>
      <c r="OJM183" s="42"/>
      <c r="OJN183" s="42"/>
      <c r="OJO183" s="42"/>
      <c r="OJP183" s="42"/>
      <c r="OJQ183" s="42"/>
      <c r="OJR183" s="42"/>
      <c r="OJS183" s="42"/>
      <c r="OJT183" s="42"/>
      <c r="OJU183" s="42"/>
      <c r="OJV183" s="42"/>
      <c r="OJW183" s="42"/>
      <c r="OJX183" s="42"/>
      <c r="OJY183" s="42"/>
      <c r="OJZ183" s="42"/>
      <c r="OKA183" s="42"/>
      <c r="OKB183" s="42"/>
      <c r="OKC183" s="42"/>
      <c r="OKD183" s="42"/>
      <c r="OKE183" s="42"/>
      <c r="OKF183" s="42"/>
      <c r="OKG183" s="42"/>
      <c r="OKH183" s="42"/>
      <c r="OKI183" s="42"/>
      <c r="OKJ183" s="42"/>
      <c r="OKK183" s="42"/>
      <c r="OKL183" s="42"/>
      <c r="OKM183" s="42"/>
      <c r="OKN183" s="42"/>
      <c r="OKO183" s="42"/>
      <c r="OKP183" s="42"/>
      <c r="OKQ183" s="42"/>
      <c r="OKR183" s="42"/>
      <c r="OKS183" s="42"/>
      <c r="OKT183" s="42"/>
      <c r="OKU183" s="42"/>
      <c r="OKV183" s="42"/>
      <c r="OKW183" s="42"/>
      <c r="OKX183" s="42"/>
      <c r="OKY183" s="42"/>
      <c r="OKZ183" s="42"/>
      <c r="OLA183" s="42"/>
      <c r="OLB183" s="42"/>
      <c r="OLC183" s="42"/>
      <c r="OLD183" s="42"/>
      <c r="OLE183" s="42"/>
      <c r="OLF183" s="42"/>
      <c r="OLG183" s="42"/>
      <c r="OLH183" s="42"/>
      <c r="OLI183" s="42"/>
      <c r="OLJ183" s="42"/>
      <c r="OLK183" s="42"/>
      <c r="OLL183" s="42"/>
      <c r="OLM183" s="42"/>
      <c r="OLN183" s="42"/>
      <c r="OLO183" s="42"/>
      <c r="OLP183" s="42"/>
      <c r="OLQ183" s="42"/>
      <c r="OLR183" s="42"/>
      <c r="OLS183" s="42"/>
      <c r="OLT183" s="42"/>
      <c r="OLU183" s="42"/>
      <c r="OLV183" s="42"/>
      <c r="OLW183" s="42"/>
      <c r="OLX183" s="42"/>
      <c r="OLY183" s="42"/>
      <c r="OLZ183" s="42"/>
      <c r="OMA183" s="42"/>
      <c r="OMB183" s="42"/>
      <c r="OMC183" s="42"/>
      <c r="OMD183" s="42"/>
      <c r="OME183" s="42"/>
      <c r="OMF183" s="42"/>
      <c r="OMG183" s="42"/>
      <c r="OMH183" s="42"/>
      <c r="OMI183" s="42"/>
      <c r="OMJ183" s="42"/>
      <c r="OMK183" s="42"/>
      <c r="OML183" s="42"/>
      <c r="OMM183" s="42"/>
      <c r="OMN183" s="42"/>
      <c r="OMO183" s="42"/>
      <c r="OMP183" s="42"/>
      <c r="OMQ183" s="42"/>
      <c r="OMR183" s="42"/>
      <c r="OMS183" s="42"/>
      <c r="OMT183" s="42"/>
      <c r="OMU183" s="42"/>
      <c r="OMV183" s="42"/>
      <c r="OMW183" s="42"/>
      <c r="OMX183" s="42"/>
      <c r="OMY183" s="42"/>
      <c r="OMZ183" s="42"/>
      <c r="ONA183" s="42"/>
      <c r="ONB183" s="42"/>
      <c r="ONC183" s="42"/>
      <c r="OND183" s="42"/>
      <c r="ONE183" s="42"/>
      <c r="ONF183" s="42"/>
      <c r="ONG183" s="42"/>
      <c r="ONH183" s="42"/>
      <c r="ONI183" s="42"/>
      <c r="ONJ183" s="42"/>
      <c r="ONK183" s="42"/>
      <c r="ONL183" s="42"/>
      <c r="ONM183" s="42"/>
      <c r="ONN183" s="42"/>
      <c r="ONO183" s="42"/>
      <c r="ONP183" s="42"/>
      <c r="ONQ183" s="42"/>
      <c r="ONR183" s="42"/>
      <c r="ONS183" s="42"/>
      <c r="ONT183" s="42"/>
      <c r="ONU183" s="42"/>
      <c r="ONV183" s="42"/>
      <c r="ONW183" s="42"/>
      <c r="ONX183" s="42"/>
      <c r="ONY183" s="42"/>
      <c r="ONZ183" s="42"/>
      <c r="OOA183" s="42"/>
      <c r="OOB183" s="42"/>
      <c r="OOC183" s="42"/>
      <c r="OOD183" s="42"/>
      <c r="OOE183" s="42"/>
      <c r="OOF183" s="42"/>
      <c r="OOG183" s="42"/>
      <c r="OOH183" s="42"/>
      <c r="OOI183" s="42"/>
      <c r="OOJ183" s="42"/>
      <c r="OOK183" s="42"/>
      <c r="OOL183" s="42"/>
      <c r="OOM183" s="42"/>
      <c r="OON183" s="42"/>
      <c r="OOO183" s="42"/>
      <c r="OOP183" s="42"/>
      <c r="OOQ183" s="42"/>
      <c r="OOR183" s="42"/>
      <c r="OOS183" s="42"/>
      <c r="OOT183" s="42"/>
      <c r="OOU183" s="42"/>
      <c r="OOV183" s="42"/>
      <c r="OOW183" s="42"/>
      <c r="OOX183" s="42"/>
      <c r="OOY183" s="42"/>
      <c r="OOZ183" s="42"/>
      <c r="OPA183" s="42"/>
      <c r="OPB183" s="42"/>
      <c r="OPC183" s="42"/>
      <c r="OPD183" s="42"/>
      <c r="OPE183" s="42"/>
      <c r="OPF183" s="42"/>
      <c r="OPG183" s="42"/>
      <c r="OPH183" s="42"/>
      <c r="OPI183" s="42"/>
      <c r="OPJ183" s="42"/>
      <c r="OPK183" s="42"/>
      <c r="OPL183" s="42"/>
      <c r="OPM183" s="42"/>
      <c r="OPN183" s="42"/>
      <c r="OPO183" s="42"/>
      <c r="OPP183" s="42"/>
      <c r="OPQ183" s="42"/>
      <c r="OPR183" s="42"/>
      <c r="OPS183" s="42"/>
      <c r="OPT183" s="42"/>
      <c r="OPU183" s="42"/>
      <c r="OPV183" s="42"/>
      <c r="OPW183" s="42"/>
      <c r="OPX183" s="42"/>
      <c r="OPY183" s="42"/>
      <c r="OPZ183" s="42"/>
      <c r="OQA183" s="42"/>
      <c r="OQB183" s="42"/>
      <c r="OQC183" s="42"/>
      <c r="OQD183" s="42"/>
      <c r="OQE183" s="42"/>
      <c r="OQF183" s="42"/>
      <c r="OQG183" s="42"/>
      <c r="OQH183" s="42"/>
      <c r="OQI183" s="42"/>
      <c r="OQJ183" s="42"/>
      <c r="OQK183" s="42"/>
      <c r="OQL183" s="42"/>
      <c r="OQM183" s="42"/>
      <c r="OQN183" s="42"/>
      <c r="OQO183" s="42"/>
      <c r="OQP183" s="42"/>
      <c r="OQQ183" s="42"/>
      <c r="OQR183" s="42"/>
      <c r="OQS183" s="42"/>
      <c r="OQT183" s="42"/>
      <c r="OQU183" s="42"/>
      <c r="OQV183" s="42"/>
      <c r="OQW183" s="42"/>
      <c r="OQX183" s="42"/>
      <c r="OQY183" s="42"/>
      <c r="OQZ183" s="42"/>
      <c r="ORA183" s="42"/>
      <c r="ORB183" s="42"/>
      <c r="ORC183" s="42"/>
      <c r="ORD183" s="42"/>
      <c r="ORE183" s="42"/>
      <c r="ORF183" s="42"/>
      <c r="ORG183" s="42"/>
      <c r="ORH183" s="42"/>
      <c r="ORI183" s="42"/>
      <c r="ORJ183" s="42"/>
      <c r="ORK183" s="42"/>
      <c r="ORL183" s="42"/>
      <c r="ORM183" s="42"/>
      <c r="ORN183" s="42"/>
      <c r="ORO183" s="42"/>
      <c r="ORP183" s="42"/>
      <c r="ORQ183" s="42"/>
      <c r="ORR183" s="42"/>
      <c r="ORS183" s="42"/>
      <c r="ORT183" s="42"/>
      <c r="ORU183" s="42"/>
      <c r="ORV183" s="42"/>
      <c r="ORW183" s="42"/>
      <c r="ORX183" s="42"/>
      <c r="ORY183" s="42"/>
      <c r="ORZ183" s="42"/>
      <c r="OSA183" s="42"/>
      <c r="OSB183" s="42"/>
      <c r="OSC183" s="42"/>
      <c r="OSD183" s="42"/>
      <c r="OSE183" s="42"/>
      <c r="OSF183" s="42"/>
      <c r="OSG183" s="42"/>
      <c r="OSH183" s="42"/>
      <c r="OSI183" s="42"/>
      <c r="OSJ183" s="42"/>
      <c r="OSK183" s="42"/>
      <c r="OSL183" s="42"/>
      <c r="OSM183" s="42"/>
      <c r="OSN183" s="42"/>
      <c r="OSO183" s="42"/>
      <c r="OSP183" s="42"/>
      <c r="OSQ183" s="42"/>
      <c r="OSR183" s="42"/>
      <c r="OSS183" s="42"/>
      <c r="OST183" s="42"/>
      <c r="OSU183" s="42"/>
      <c r="OSV183" s="42"/>
      <c r="OSW183" s="42"/>
      <c r="OSX183" s="42"/>
      <c r="OSY183" s="42"/>
      <c r="OSZ183" s="42"/>
      <c r="OTA183" s="42"/>
      <c r="OTB183" s="42"/>
      <c r="OTC183" s="42"/>
      <c r="OTD183" s="42"/>
      <c r="OTE183" s="42"/>
      <c r="OTF183" s="42"/>
      <c r="OTG183" s="42"/>
      <c r="OTH183" s="42"/>
      <c r="OTI183" s="42"/>
      <c r="OTJ183" s="42"/>
      <c r="OTK183" s="42"/>
      <c r="OTL183" s="42"/>
      <c r="OTM183" s="42"/>
      <c r="OTN183" s="42"/>
      <c r="OTO183" s="42"/>
      <c r="OTP183" s="42"/>
      <c r="OTQ183" s="42"/>
      <c r="OTR183" s="42"/>
      <c r="OTS183" s="42"/>
      <c r="OTT183" s="42"/>
      <c r="OTU183" s="42"/>
      <c r="OTV183" s="42"/>
      <c r="OTW183" s="42"/>
      <c r="OTX183" s="42"/>
      <c r="OTY183" s="42"/>
      <c r="OTZ183" s="42"/>
      <c r="OUA183" s="42"/>
      <c r="OUB183" s="42"/>
      <c r="OUC183" s="42"/>
      <c r="OUD183" s="42"/>
      <c r="OUE183" s="42"/>
      <c r="OUF183" s="42"/>
      <c r="OUG183" s="42"/>
      <c r="OUH183" s="42"/>
      <c r="OUI183" s="42"/>
      <c r="OUJ183" s="42"/>
      <c r="OUK183" s="42"/>
      <c r="OUL183" s="42"/>
      <c r="OUM183" s="42"/>
      <c r="OUN183" s="42"/>
      <c r="OUO183" s="42"/>
      <c r="OUP183" s="42"/>
      <c r="OUQ183" s="42"/>
      <c r="OUR183" s="42"/>
      <c r="OUS183" s="42"/>
      <c r="OUT183" s="42"/>
      <c r="OUU183" s="42"/>
      <c r="OUV183" s="42"/>
      <c r="OUW183" s="42"/>
      <c r="OUX183" s="42"/>
      <c r="OUY183" s="42"/>
      <c r="OUZ183" s="42"/>
      <c r="OVA183" s="42"/>
      <c r="OVB183" s="42"/>
      <c r="OVC183" s="42"/>
      <c r="OVD183" s="42"/>
      <c r="OVE183" s="42"/>
      <c r="OVF183" s="42"/>
      <c r="OVG183" s="42"/>
      <c r="OVH183" s="42"/>
      <c r="OVI183" s="42"/>
      <c r="OVJ183" s="42"/>
      <c r="OVK183" s="42"/>
      <c r="OVL183" s="42"/>
      <c r="OVM183" s="42"/>
      <c r="OVN183" s="42"/>
      <c r="OVO183" s="42"/>
      <c r="OVP183" s="42"/>
      <c r="OVQ183" s="42"/>
      <c r="OVR183" s="42"/>
      <c r="OVS183" s="42"/>
      <c r="OVT183" s="42"/>
      <c r="OVU183" s="42"/>
      <c r="OVV183" s="42"/>
      <c r="OVW183" s="42"/>
      <c r="OVX183" s="42"/>
      <c r="OVY183" s="42"/>
      <c r="OVZ183" s="42"/>
      <c r="OWA183" s="42"/>
      <c r="OWB183" s="42"/>
      <c r="OWC183" s="42"/>
      <c r="OWD183" s="42"/>
      <c r="OWE183" s="42"/>
      <c r="OWF183" s="42"/>
      <c r="OWG183" s="42"/>
      <c r="OWH183" s="42"/>
      <c r="OWI183" s="42"/>
      <c r="OWJ183" s="42"/>
      <c r="OWK183" s="42"/>
      <c r="OWL183" s="42"/>
      <c r="OWM183" s="42"/>
      <c r="OWN183" s="42"/>
      <c r="OWO183" s="42"/>
      <c r="OWP183" s="42"/>
      <c r="OWQ183" s="42"/>
      <c r="OWR183" s="42"/>
      <c r="OWS183" s="42"/>
      <c r="OWT183" s="42"/>
      <c r="OWU183" s="42"/>
      <c r="OWV183" s="42"/>
      <c r="OWW183" s="42"/>
      <c r="OWX183" s="42"/>
      <c r="OWY183" s="42"/>
      <c r="OWZ183" s="42"/>
      <c r="OXA183" s="42"/>
      <c r="OXB183" s="42"/>
      <c r="OXC183" s="42"/>
      <c r="OXD183" s="42"/>
      <c r="OXE183" s="42"/>
      <c r="OXF183" s="42"/>
      <c r="OXG183" s="42"/>
      <c r="OXH183" s="42"/>
      <c r="OXI183" s="42"/>
      <c r="OXJ183" s="42"/>
      <c r="OXK183" s="42"/>
      <c r="OXL183" s="42"/>
      <c r="OXM183" s="42"/>
      <c r="OXN183" s="42"/>
      <c r="OXO183" s="42"/>
      <c r="OXP183" s="42"/>
      <c r="OXQ183" s="42"/>
      <c r="OXR183" s="42"/>
      <c r="OXS183" s="42"/>
      <c r="OXT183" s="42"/>
      <c r="OXU183" s="42"/>
      <c r="OXV183" s="42"/>
      <c r="OXW183" s="42"/>
      <c r="OXX183" s="42"/>
      <c r="OXY183" s="42"/>
      <c r="OXZ183" s="42"/>
      <c r="OYA183" s="42"/>
      <c r="OYB183" s="42"/>
      <c r="OYC183" s="42"/>
      <c r="OYD183" s="42"/>
      <c r="OYE183" s="42"/>
      <c r="OYF183" s="42"/>
      <c r="OYG183" s="42"/>
      <c r="OYH183" s="42"/>
      <c r="OYI183" s="42"/>
      <c r="OYJ183" s="42"/>
      <c r="OYK183" s="42"/>
      <c r="OYL183" s="42"/>
      <c r="OYM183" s="42"/>
      <c r="OYN183" s="42"/>
      <c r="OYO183" s="42"/>
      <c r="OYP183" s="42"/>
      <c r="OYQ183" s="42"/>
      <c r="OYR183" s="42"/>
      <c r="OYS183" s="42"/>
      <c r="OYT183" s="42"/>
      <c r="OYU183" s="42"/>
      <c r="OYV183" s="42"/>
      <c r="OYW183" s="42"/>
      <c r="OYX183" s="42"/>
      <c r="OYY183" s="42"/>
      <c r="OYZ183" s="42"/>
      <c r="OZA183" s="42"/>
      <c r="OZB183" s="42"/>
      <c r="OZC183" s="42"/>
      <c r="OZD183" s="42"/>
      <c r="OZE183" s="42"/>
      <c r="OZF183" s="42"/>
      <c r="OZG183" s="42"/>
      <c r="OZH183" s="42"/>
      <c r="OZI183" s="42"/>
      <c r="OZJ183" s="42"/>
      <c r="OZK183" s="42"/>
      <c r="OZL183" s="42"/>
      <c r="OZM183" s="42"/>
      <c r="OZN183" s="42"/>
      <c r="OZO183" s="42"/>
      <c r="OZP183" s="42"/>
      <c r="OZQ183" s="42"/>
      <c r="OZR183" s="42"/>
      <c r="OZS183" s="42"/>
      <c r="OZT183" s="42"/>
      <c r="OZU183" s="42"/>
      <c r="OZV183" s="42"/>
      <c r="OZW183" s="42"/>
      <c r="OZX183" s="42"/>
      <c r="OZY183" s="42"/>
      <c r="OZZ183" s="42"/>
      <c r="PAA183" s="42"/>
      <c r="PAB183" s="42"/>
      <c r="PAC183" s="42"/>
      <c r="PAD183" s="42"/>
      <c r="PAE183" s="42"/>
      <c r="PAF183" s="42"/>
      <c r="PAG183" s="42"/>
      <c r="PAH183" s="42"/>
      <c r="PAI183" s="42"/>
      <c r="PAJ183" s="42"/>
      <c r="PAK183" s="42"/>
      <c r="PAL183" s="42"/>
      <c r="PAM183" s="42"/>
      <c r="PAN183" s="42"/>
      <c r="PAO183" s="42"/>
      <c r="PAP183" s="42"/>
      <c r="PAQ183" s="42"/>
      <c r="PAR183" s="42"/>
      <c r="PAS183" s="42"/>
      <c r="PAT183" s="42"/>
      <c r="PAU183" s="42"/>
      <c r="PAV183" s="42"/>
      <c r="PAW183" s="42"/>
      <c r="PAX183" s="42"/>
      <c r="PAY183" s="42"/>
      <c r="PAZ183" s="42"/>
      <c r="PBA183" s="42"/>
      <c r="PBB183" s="42"/>
      <c r="PBC183" s="42"/>
      <c r="PBD183" s="42"/>
      <c r="PBE183" s="42"/>
      <c r="PBF183" s="42"/>
      <c r="PBG183" s="42"/>
      <c r="PBH183" s="42"/>
      <c r="PBI183" s="42"/>
      <c r="PBJ183" s="42"/>
      <c r="PBK183" s="42"/>
      <c r="PBL183" s="42"/>
      <c r="PBM183" s="42"/>
      <c r="PBN183" s="42"/>
      <c r="PBO183" s="42"/>
      <c r="PBP183" s="42"/>
      <c r="PBQ183" s="42"/>
      <c r="PBR183" s="42"/>
      <c r="PBS183" s="42"/>
      <c r="PBT183" s="42"/>
      <c r="PBU183" s="42"/>
      <c r="PBV183" s="42"/>
      <c r="PBW183" s="42"/>
      <c r="PBX183" s="42"/>
      <c r="PBY183" s="42"/>
      <c r="PBZ183" s="42"/>
      <c r="PCA183" s="42"/>
      <c r="PCB183" s="42"/>
      <c r="PCC183" s="42"/>
      <c r="PCD183" s="42"/>
      <c r="PCE183" s="42"/>
      <c r="PCF183" s="42"/>
      <c r="PCG183" s="42"/>
      <c r="PCH183" s="42"/>
      <c r="PCI183" s="42"/>
      <c r="PCJ183" s="42"/>
      <c r="PCK183" s="42"/>
      <c r="PCL183" s="42"/>
      <c r="PCM183" s="42"/>
      <c r="PCN183" s="42"/>
      <c r="PCO183" s="42"/>
      <c r="PCP183" s="42"/>
      <c r="PCQ183" s="42"/>
      <c r="PCR183" s="42"/>
      <c r="PCS183" s="42"/>
      <c r="PCT183" s="42"/>
      <c r="PCU183" s="42"/>
      <c r="PCV183" s="42"/>
      <c r="PCW183" s="42"/>
      <c r="PCX183" s="42"/>
      <c r="PCY183" s="42"/>
      <c r="PCZ183" s="42"/>
      <c r="PDA183" s="42"/>
      <c r="PDB183" s="42"/>
      <c r="PDC183" s="42"/>
      <c r="PDD183" s="42"/>
      <c r="PDE183" s="42"/>
      <c r="PDF183" s="42"/>
      <c r="PDG183" s="42"/>
      <c r="PDH183" s="42"/>
      <c r="PDI183" s="42"/>
      <c r="PDJ183" s="42"/>
      <c r="PDK183" s="42"/>
      <c r="PDL183" s="42"/>
      <c r="PDM183" s="42"/>
      <c r="PDN183" s="42"/>
      <c r="PDO183" s="42"/>
      <c r="PDP183" s="42"/>
      <c r="PDQ183" s="42"/>
      <c r="PDR183" s="42"/>
      <c r="PDS183" s="42"/>
      <c r="PDT183" s="42"/>
      <c r="PDU183" s="42"/>
      <c r="PDV183" s="42"/>
      <c r="PDW183" s="42"/>
      <c r="PDX183" s="42"/>
      <c r="PDY183" s="42"/>
      <c r="PDZ183" s="42"/>
      <c r="PEA183" s="42"/>
      <c r="PEB183" s="42"/>
      <c r="PEC183" s="42"/>
      <c r="PED183" s="42"/>
      <c r="PEE183" s="42"/>
      <c r="PEF183" s="42"/>
      <c r="PEG183" s="42"/>
      <c r="PEH183" s="42"/>
      <c r="PEI183" s="42"/>
      <c r="PEJ183" s="42"/>
      <c r="PEK183" s="42"/>
      <c r="PEL183" s="42"/>
      <c r="PEM183" s="42"/>
      <c r="PEN183" s="42"/>
      <c r="PEO183" s="42"/>
      <c r="PEP183" s="42"/>
      <c r="PEQ183" s="42"/>
      <c r="PER183" s="42"/>
      <c r="PES183" s="42"/>
      <c r="PET183" s="42"/>
      <c r="PEU183" s="42"/>
      <c r="PEV183" s="42"/>
      <c r="PEW183" s="42"/>
      <c r="PEX183" s="42"/>
      <c r="PEY183" s="42"/>
      <c r="PEZ183" s="42"/>
      <c r="PFA183" s="42"/>
      <c r="PFB183" s="42"/>
      <c r="PFC183" s="42"/>
      <c r="PFD183" s="42"/>
      <c r="PFE183" s="42"/>
      <c r="PFF183" s="42"/>
      <c r="PFG183" s="42"/>
      <c r="PFH183" s="42"/>
      <c r="PFI183" s="42"/>
      <c r="PFJ183" s="42"/>
      <c r="PFK183" s="42"/>
      <c r="PFL183" s="42"/>
      <c r="PFM183" s="42"/>
      <c r="PFN183" s="42"/>
      <c r="PFO183" s="42"/>
      <c r="PFP183" s="42"/>
      <c r="PFQ183" s="42"/>
      <c r="PFR183" s="42"/>
      <c r="PFS183" s="42"/>
      <c r="PFT183" s="42"/>
      <c r="PFU183" s="42"/>
      <c r="PFV183" s="42"/>
      <c r="PFW183" s="42"/>
      <c r="PFX183" s="42"/>
      <c r="PFY183" s="42"/>
      <c r="PFZ183" s="42"/>
      <c r="PGA183" s="42"/>
      <c r="PGB183" s="42"/>
      <c r="PGC183" s="42"/>
      <c r="PGD183" s="42"/>
      <c r="PGE183" s="42"/>
      <c r="PGF183" s="42"/>
      <c r="PGG183" s="42"/>
      <c r="PGH183" s="42"/>
      <c r="PGI183" s="42"/>
      <c r="PGJ183" s="42"/>
      <c r="PGK183" s="42"/>
      <c r="PGL183" s="42"/>
      <c r="PGM183" s="42"/>
      <c r="PGN183" s="42"/>
      <c r="PGO183" s="42"/>
      <c r="PGP183" s="42"/>
      <c r="PGQ183" s="42"/>
      <c r="PGR183" s="42"/>
      <c r="PGS183" s="42"/>
      <c r="PGT183" s="42"/>
      <c r="PGU183" s="42"/>
      <c r="PGV183" s="42"/>
      <c r="PGW183" s="42"/>
      <c r="PGX183" s="42"/>
      <c r="PGY183" s="42"/>
      <c r="PGZ183" s="42"/>
      <c r="PHA183" s="42"/>
      <c r="PHB183" s="42"/>
      <c r="PHC183" s="42"/>
      <c r="PHD183" s="42"/>
      <c r="PHE183" s="42"/>
      <c r="PHF183" s="42"/>
      <c r="PHG183" s="42"/>
      <c r="PHH183" s="42"/>
      <c r="PHI183" s="42"/>
      <c r="PHJ183" s="42"/>
      <c r="PHK183" s="42"/>
      <c r="PHL183" s="42"/>
      <c r="PHM183" s="42"/>
      <c r="PHN183" s="42"/>
      <c r="PHO183" s="42"/>
      <c r="PHP183" s="42"/>
      <c r="PHQ183" s="42"/>
      <c r="PHR183" s="42"/>
      <c r="PHS183" s="42"/>
      <c r="PHT183" s="42"/>
      <c r="PHU183" s="42"/>
      <c r="PHV183" s="42"/>
      <c r="PHW183" s="42"/>
      <c r="PHX183" s="42"/>
      <c r="PHY183" s="42"/>
      <c r="PHZ183" s="42"/>
      <c r="PIA183" s="42"/>
      <c r="PIB183" s="42"/>
      <c r="PIC183" s="42"/>
      <c r="PID183" s="42"/>
      <c r="PIE183" s="42"/>
      <c r="PIF183" s="42"/>
      <c r="PIG183" s="42"/>
      <c r="PIH183" s="42"/>
      <c r="PII183" s="42"/>
      <c r="PIJ183" s="42"/>
      <c r="PIK183" s="42"/>
      <c r="PIL183" s="42"/>
      <c r="PIM183" s="42"/>
      <c r="PIN183" s="42"/>
      <c r="PIO183" s="42"/>
      <c r="PIP183" s="42"/>
      <c r="PIQ183" s="42"/>
      <c r="PIR183" s="42"/>
      <c r="PIS183" s="42"/>
      <c r="PIT183" s="42"/>
      <c r="PIU183" s="42"/>
      <c r="PIV183" s="42"/>
      <c r="PIW183" s="42"/>
      <c r="PIX183" s="42"/>
      <c r="PIY183" s="42"/>
      <c r="PIZ183" s="42"/>
      <c r="PJA183" s="42"/>
      <c r="PJB183" s="42"/>
      <c r="PJC183" s="42"/>
      <c r="PJD183" s="42"/>
      <c r="PJE183" s="42"/>
      <c r="PJF183" s="42"/>
      <c r="PJG183" s="42"/>
      <c r="PJH183" s="42"/>
      <c r="PJI183" s="42"/>
      <c r="PJJ183" s="42"/>
      <c r="PJK183" s="42"/>
      <c r="PJL183" s="42"/>
      <c r="PJM183" s="42"/>
      <c r="PJN183" s="42"/>
      <c r="PJO183" s="42"/>
      <c r="PJP183" s="42"/>
      <c r="PJQ183" s="42"/>
      <c r="PJR183" s="42"/>
      <c r="PJS183" s="42"/>
      <c r="PJT183" s="42"/>
      <c r="PJU183" s="42"/>
      <c r="PJV183" s="42"/>
      <c r="PJW183" s="42"/>
      <c r="PJX183" s="42"/>
      <c r="PJY183" s="42"/>
      <c r="PJZ183" s="42"/>
      <c r="PKA183" s="42"/>
      <c r="PKB183" s="42"/>
      <c r="PKC183" s="42"/>
      <c r="PKD183" s="42"/>
      <c r="PKE183" s="42"/>
      <c r="PKF183" s="42"/>
      <c r="PKG183" s="42"/>
      <c r="PKH183" s="42"/>
      <c r="PKI183" s="42"/>
      <c r="PKJ183" s="42"/>
      <c r="PKK183" s="42"/>
      <c r="PKL183" s="42"/>
      <c r="PKM183" s="42"/>
      <c r="PKN183" s="42"/>
      <c r="PKO183" s="42"/>
      <c r="PKP183" s="42"/>
      <c r="PKQ183" s="42"/>
      <c r="PKR183" s="42"/>
      <c r="PKS183" s="42"/>
      <c r="PKT183" s="42"/>
      <c r="PKU183" s="42"/>
      <c r="PKV183" s="42"/>
      <c r="PKW183" s="42"/>
      <c r="PKX183" s="42"/>
      <c r="PKY183" s="42"/>
      <c r="PKZ183" s="42"/>
      <c r="PLA183" s="42"/>
      <c r="PLB183" s="42"/>
      <c r="PLC183" s="42"/>
      <c r="PLD183" s="42"/>
      <c r="PLE183" s="42"/>
      <c r="PLF183" s="42"/>
      <c r="PLG183" s="42"/>
      <c r="PLH183" s="42"/>
      <c r="PLI183" s="42"/>
      <c r="PLJ183" s="42"/>
      <c r="PLK183" s="42"/>
      <c r="PLL183" s="42"/>
      <c r="PLM183" s="42"/>
      <c r="PLN183" s="42"/>
      <c r="PLO183" s="42"/>
      <c r="PLP183" s="42"/>
      <c r="PLQ183" s="42"/>
      <c r="PLR183" s="42"/>
      <c r="PLS183" s="42"/>
      <c r="PLT183" s="42"/>
      <c r="PLU183" s="42"/>
      <c r="PLV183" s="42"/>
      <c r="PLW183" s="42"/>
      <c r="PLX183" s="42"/>
      <c r="PLY183" s="42"/>
      <c r="PLZ183" s="42"/>
      <c r="PMA183" s="42"/>
      <c r="PMB183" s="42"/>
      <c r="PMC183" s="42"/>
      <c r="PMD183" s="42"/>
      <c r="PME183" s="42"/>
      <c r="PMF183" s="42"/>
      <c r="PMG183" s="42"/>
      <c r="PMH183" s="42"/>
      <c r="PMI183" s="42"/>
      <c r="PMJ183" s="42"/>
      <c r="PMK183" s="42"/>
      <c r="PML183" s="42"/>
      <c r="PMM183" s="42"/>
      <c r="PMN183" s="42"/>
      <c r="PMO183" s="42"/>
      <c r="PMP183" s="42"/>
      <c r="PMQ183" s="42"/>
      <c r="PMR183" s="42"/>
      <c r="PMS183" s="42"/>
      <c r="PMT183" s="42"/>
      <c r="PMU183" s="42"/>
      <c r="PMV183" s="42"/>
      <c r="PMW183" s="42"/>
      <c r="PMX183" s="42"/>
      <c r="PMY183" s="42"/>
      <c r="PMZ183" s="42"/>
      <c r="PNA183" s="42"/>
      <c r="PNB183" s="42"/>
      <c r="PNC183" s="42"/>
      <c r="PND183" s="42"/>
      <c r="PNE183" s="42"/>
      <c r="PNF183" s="42"/>
      <c r="PNG183" s="42"/>
      <c r="PNH183" s="42"/>
      <c r="PNI183" s="42"/>
      <c r="PNJ183" s="42"/>
      <c r="PNK183" s="42"/>
      <c r="PNL183" s="42"/>
      <c r="PNM183" s="42"/>
      <c r="PNN183" s="42"/>
      <c r="PNO183" s="42"/>
      <c r="PNP183" s="42"/>
      <c r="PNQ183" s="42"/>
      <c r="PNR183" s="42"/>
      <c r="PNS183" s="42"/>
      <c r="PNT183" s="42"/>
      <c r="PNU183" s="42"/>
      <c r="PNV183" s="42"/>
      <c r="PNW183" s="42"/>
      <c r="PNX183" s="42"/>
      <c r="PNY183" s="42"/>
      <c r="PNZ183" s="42"/>
      <c r="POA183" s="42"/>
      <c r="POB183" s="42"/>
      <c r="POC183" s="42"/>
      <c r="POD183" s="42"/>
      <c r="POE183" s="42"/>
      <c r="POF183" s="42"/>
      <c r="POG183" s="42"/>
      <c r="POH183" s="42"/>
      <c r="POI183" s="42"/>
      <c r="POJ183" s="42"/>
      <c r="POK183" s="42"/>
      <c r="POL183" s="42"/>
      <c r="POM183" s="42"/>
      <c r="PON183" s="42"/>
      <c r="POO183" s="42"/>
      <c r="POP183" s="42"/>
      <c r="POQ183" s="42"/>
      <c r="POR183" s="42"/>
      <c r="POS183" s="42"/>
      <c r="POT183" s="42"/>
      <c r="POU183" s="42"/>
      <c r="POV183" s="42"/>
      <c r="POW183" s="42"/>
      <c r="POX183" s="42"/>
      <c r="POY183" s="42"/>
      <c r="POZ183" s="42"/>
      <c r="PPA183" s="42"/>
      <c r="PPB183" s="42"/>
      <c r="PPC183" s="42"/>
      <c r="PPD183" s="42"/>
      <c r="PPE183" s="42"/>
      <c r="PPF183" s="42"/>
      <c r="PPG183" s="42"/>
      <c r="PPH183" s="42"/>
      <c r="PPI183" s="42"/>
      <c r="PPJ183" s="42"/>
      <c r="PPK183" s="42"/>
      <c r="PPL183" s="42"/>
      <c r="PPM183" s="42"/>
      <c r="PPN183" s="42"/>
      <c r="PPO183" s="42"/>
      <c r="PPP183" s="42"/>
      <c r="PPQ183" s="42"/>
      <c r="PPR183" s="42"/>
      <c r="PPS183" s="42"/>
      <c r="PPT183" s="42"/>
      <c r="PPU183" s="42"/>
      <c r="PPV183" s="42"/>
      <c r="PPW183" s="42"/>
      <c r="PPX183" s="42"/>
      <c r="PPY183" s="42"/>
      <c r="PPZ183" s="42"/>
      <c r="PQA183" s="42"/>
      <c r="PQB183" s="42"/>
      <c r="PQC183" s="42"/>
      <c r="PQD183" s="42"/>
      <c r="PQE183" s="42"/>
      <c r="PQF183" s="42"/>
      <c r="PQG183" s="42"/>
      <c r="PQH183" s="42"/>
      <c r="PQI183" s="42"/>
      <c r="PQJ183" s="42"/>
      <c r="PQK183" s="42"/>
      <c r="PQL183" s="42"/>
      <c r="PQM183" s="42"/>
      <c r="PQN183" s="42"/>
      <c r="PQO183" s="42"/>
      <c r="PQP183" s="42"/>
      <c r="PQQ183" s="42"/>
      <c r="PQR183" s="42"/>
      <c r="PQS183" s="42"/>
      <c r="PQT183" s="42"/>
      <c r="PQU183" s="42"/>
      <c r="PQV183" s="42"/>
      <c r="PQW183" s="42"/>
      <c r="PQX183" s="42"/>
      <c r="PQY183" s="42"/>
      <c r="PQZ183" s="42"/>
      <c r="PRA183" s="42"/>
      <c r="PRB183" s="42"/>
      <c r="PRC183" s="42"/>
      <c r="PRD183" s="42"/>
      <c r="PRE183" s="42"/>
      <c r="PRF183" s="42"/>
      <c r="PRG183" s="42"/>
      <c r="PRH183" s="42"/>
      <c r="PRI183" s="42"/>
      <c r="PRJ183" s="42"/>
      <c r="PRK183" s="42"/>
      <c r="PRL183" s="42"/>
      <c r="PRM183" s="42"/>
      <c r="PRN183" s="42"/>
      <c r="PRO183" s="42"/>
      <c r="PRP183" s="42"/>
      <c r="PRQ183" s="42"/>
      <c r="PRR183" s="42"/>
      <c r="PRS183" s="42"/>
      <c r="PRT183" s="42"/>
      <c r="PRU183" s="42"/>
      <c r="PRV183" s="42"/>
      <c r="PRW183" s="42"/>
      <c r="PRX183" s="42"/>
      <c r="PRY183" s="42"/>
      <c r="PRZ183" s="42"/>
      <c r="PSA183" s="42"/>
      <c r="PSB183" s="42"/>
      <c r="PSC183" s="42"/>
      <c r="PSD183" s="42"/>
      <c r="PSE183" s="42"/>
      <c r="PSF183" s="42"/>
      <c r="PSG183" s="42"/>
      <c r="PSH183" s="42"/>
      <c r="PSI183" s="42"/>
      <c r="PSJ183" s="42"/>
      <c r="PSK183" s="42"/>
      <c r="PSL183" s="42"/>
      <c r="PSM183" s="42"/>
      <c r="PSN183" s="42"/>
      <c r="PSO183" s="42"/>
      <c r="PSP183" s="42"/>
      <c r="PSQ183" s="42"/>
      <c r="PSR183" s="42"/>
      <c r="PSS183" s="42"/>
      <c r="PST183" s="42"/>
      <c r="PSU183" s="42"/>
      <c r="PSV183" s="42"/>
      <c r="PSW183" s="42"/>
      <c r="PSX183" s="42"/>
      <c r="PSY183" s="42"/>
      <c r="PSZ183" s="42"/>
      <c r="PTA183" s="42"/>
      <c r="PTB183" s="42"/>
      <c r="PTC183" s="42"/>
      <c r="PTD183" s="42"/>
      <c r="PTE183" s="42"/>
      <c r="PTF183" s="42"/>
      <c r="PTG183" s="42"/>
      <c r="PTH183" s="42"/>
      <c r="PTI183" s="42"/>
      <c r="PTJ183" s="42"/>
      <c r="PTK183" s="42"/>
      <c r="PTL183" s="42"/>
      <c r="PTM183" s="42"/>
      <c r="PTN183" s="42"/>
      <c r="PTO183" s="42"/>
      <c r="PTP183" s="42"/>
      <c r="PTQ183" s="42"/>
      <c r="PTR183" s="42"/>
      <c r="PTS183" s="42"/>
      <c r="PTT183" s="42"/>
      <c r="PTU183" s="42"/>
      <c r="PTV183" s="42"/>
      <c r="PTW183" s="42"/>
      <c r="PTX183" s="42"/>
      <c r="PTY183" s="42"/>
      <c r="PTZ183" s="42"/>
      <c r="PUA183" s="42"/>
      <c r="PUB183" s="42"/>
      <c r="PUC183" s="42"/>
      <c r="PUD183" s="42"/>
      <c r="PUE183" s="42"/>
      <c r="PUF183" s="42"/>
      <c r="PUG183" s="42"/>
      <c r="PUH183" s="42"/>
      <c r="PUI183" s="42"/>
      <c r="PUJ183" s="42"/>
      <c r="PUK183" s="42"/>
      <c r="PUL183" s="42"/>
      <c r="PUM183" s="42"/>
      <c r="PUN183" s="42"/>
      <c r="PUO183" s="42"/>
      <c r="PUP183" s="42"/>
      <c r="PUQ183" s="42"/>
      <c r="PUR183" s="42"/>
      <c r="PUS183" s="42"/>
      <c r="PUT183" s="42"/>
      <c r="PUU183" s="42"/>
      <c r="PUV183" s="42"/>
      <c r="PUW183" s="42"/>
      <c r="PUX183" s="42"/>
      <c r="PUY183" s="42"/>
      <c r="PUZ183" s="42"/>
      <c r="PVA183" s="42"/>
      <c r="PVB183" s="42"/>
      <c r="PVC183" s="42"/>
      <c r="PVD183" s="42"/>
      <c r="PVE183" s="42"/>
      <c r="PVF183" s="42"/>
      <c r="PVG183" s="42"/>
      <c r="PVH183" s="42"/>
      <c r="PVI183" s="42"/>
      <c r="PVJ183" s="42"/>
      <c r="PVK183" s="42"/>
      <c r="PVL183" s="42"/>
      <c r="PVM183" s="42"/>
      <c r="PVN183" s="42"/>
      <c r="PVO183" s="42"/>
      <c r="PVP183" s="42"/>
      <c r="PVQ183" s="42"/>
      <c r="PVR183" s="42"/>
      <c r="PVS183" s="42"/>
      <c r="PVT183" s="42"/>
      <c r="PVU183" s="42"/>
      <c r="PVV183" s="42"/>
      <c r="PVW183" s="42"/>
      <c r="PVX183" s="42"/>
      <c r="PVY183" s="42"/>
      <c r="PVZ183" s="42"/>
      <c r="PWA183" s="42"/>
      <c r="PWB183" s="42"/>
      <c r="PWC183" s="42"/>
      <c r="PWD183" s="42"/>
      <c r="PWE183" s="42"/>
      <c r="PWF183" s="42"/>
      <c r="PWG183" s="42"/>
      <c r="PWH183" s="42"/>
      <c r="PWI183" s="42"/>
      <c r="PWJ183" s="42"/>
      <c r="PWK183" s="42"/>
      <c r="PWL183" s="42"/>
      <c r="PWM183" s="42"/>
      <c r="PWN183" s="42"/>
      <c r="PWO183" s="42"/>
      <c r="PWP183" s="42"/>
      <c r="PWQ183" s="42"/>
      <c r="PWR183" s="42"/>
      <c r="PWS183" s="42"/>
      <c r="PWT183" s="42"/>
      <c r="PWU183" s="42"/>
      <c r="PWV183" s="42"/>
      <c r="PWW183" s="42"/>
      <c r="PWX183" s="42"/>
      <c r="PWY183" s="42"/>
      <c r="PWZ183" s="42"/>
      <c r="PXA183" s="42"/>
      <c r="PXB183" s="42"/>
      <c r="PXC183" s="42"/>
      <c r="PXD183" s="42"/>
      <c r="PXE183" s="42"/>
      <c r="PXF183" s="42"/>
      <c r="PXG183" s="42"/>
      <c r="PXH183" s="42"/>
      <c r="PXI183" s="42"/>
      <c r="PXJ183" s="42"/>
      <c r="PXK183" s="42"/>
      <c r="PXL183" s="42"/>
      <c r="PXM183" s="42"/>
      <c r="PXN183" s="42"/>
      <c r="PXO183" s="42"/>
      <c r="PXP183" s="42"/>
      <c r="PXQ183" s="42"/>
      <c r="PXR183" s="42"/>
      <c r="PXS183" s="42"/>
      <c r="PXT183" s="42"/>
      <c r="PXU183" s="42"/>
      <c r="PXV183" s="42"/>
      <c r="PXW183" s="42"/>
      <c r="PXX183" s="42"/>
      <c r="PXY183" s="42"/>
      <c r="PXZ183" s="42"/>
      <c r="PYA183" s="42"/>
      <c r="PYB183" s="42"/>
      <c r="PYC183" s="42"/>
      <c r="PYD183" s="42"/>
      <c r="PYE183" s="42"/>
      <c r="PYF183" s="42"/>
      <c r="PYG183" s="42"/>
      <c r="PYH183" s="42"/>
      <c r="PYI183" s="42"/>
      <c r="PYJ183" s="42"/>
      <c r="PYK183" s="42"/>
      <c r="PYL183" s="42"/>
      <c r="PYM183" s="42"/>
      <c r="PYN183" s="42"/>
      <c r="PYO183" s="42"/>
      <c r="PYP183" s="42"/>
      <c r="PYQ183" s="42"/>
      <c r="PYR183" s="42"/>
      <c r="PYS183" s="42"/>
      <c r="PYT183" s="42"/>
      <c r="PYU183" s="42"/>
      <c r="PYV183" s="42"/>
      <c r="PYW183" s="42"/>
      <c r="PYX183" s="42"/>
      <c r="PYY183" s="42"/>
      <c r="PYZ183" s="42"/>
      <c r="PZA183" s="42"/>
      <c r="PZB183" s="42"/>
      <c r="PZC183" s="42"/>
      <c r="PZD183" s="42"/>
      <c r="PZE183" s="42"/>
      <c r="PZF183" s="42"/>
      <c r="PZG183" s="42"/>
      <c r="PZH183" s="42"/>
      <c r="PZI183" s="42"/>
      <c r="PZJ183" s="42"/>
      <c r="PZK183" s="42"/>
      <c r="PZL183" s="42"/>
      <c r="PZM183" s="42"/>
      <c r="PZN183" s="42"/>
      <c r="PZO183" s="42"/>
      <c r="PZP183" s="42"/>
      <c r="PZQ183" s="42"/>
      <c r="PZR183" s="42"/>
      <c r="PZS183" s="42"/>
      <c r="PZT183" s="42"/>
      <c r="PZU183" s="42"/>
      <c r="PZV183" s="42"/>
      <c r="PZW183" s="42"/>
      <c r="PZX183" s="42"/>
      <c r="PZY183" s="42"/>
      <c r="PZZ183" s="42"/>
      <c r="QAA183" s="42"/>
      <c r="QAB183" s="42"/>
      <c r="QAC183" s="42"/>
      <c r="QAD183" s="42"/>
      <c r="QAE183" s="42"/>
      <c r="QAF183" s="42"/>
      <c r="QAG183" s="42"/>
      <c r="QAH183" s="42"/>
      <c r="QAI183" s="42"/>
      <c r="QAJ183" s="42"/>
      <c r="QAK183" s="42"/>
      <c r="QAL183" s="42"/>
      <c r="QAM183" s="42"/>
      <c r="QAN183" s="42"/>
      <c r="QAO183" s="42"/>
      <c r="QAP183" s="42"/>
      <c r="QAQ183" s="42"/>
      <c r="QAR183" s="42"/>
      <c r="QAS183" s="42"/>
      <c r="QAT183" s="42"/>
      <c r="QAU183" s="42"/>
      <c r="QAV183" s="42"/>
      <c r="QAW183" s="42"/>
      <c r="QAX183" s="42"/>
      <c r="QAY183" s="42"/>
      <c r="QAZ183" s="42"/>
      <c r="QBA183" s="42"/>
      <c r="QBB183" s="42"/>
      <c r="QBC183" s="42"/>
      <c r="QBD183" s="42"/>
      <c r="QBE183" s="42"/>
      <c r="QBF183" s="42"/>
      <c r="QBG183" s="42"/>
      <c r="QBH183" s="42"/>
      <c r="QBI183" s="42"/>
      <c r="QBJ183" s="42"/>
      <c r="QBK183" s="42"/>
      <c r="QBL183" s="42"/>
      <c r="QBM183" s="42"/>
      <c r="QBN183" s="42"/>
      <c r="QBO183" s="42"/>
      <c r="QBP183" s="42"/>
      <c r="QBQ183" s="42"/>
      <c r="QBR183" s="42"/>
      <c r="QBS183" s="42"/>
      <c r="QBT183" s="42"/>
      <c r="QBU183" s="42"/>
      <c r="QBV183" s="42"/>
      <c r="QBW183" s="42"/>
      <c r="QBX183" s="42"/>
      <c r="QBY183" s="42"/>
      <c r="QBZ183" s="42"/>
      <c r="QCA183" s="42"/>
      <c r="QCB183" s="42"/>
      <c r="QCC183" s="42"/>
      <c r="QCD183" s="42"/>
      <c r="QCE183" s="42"/>
      <c r="QCF183" s="42"/>
      <c r="QCG183" s="42"/>
      <c r="QCH183" s="42"/>
      <c r="QCI183" s="42"/>
      <c r="QCJ183" s="42"/>
      <c r="QCK183" s="42"/>
      <c r="QCL183" s="42"/>
      <c r="QCM183" s="42"/>
      <c r="QCN183" s="42"/>
      <c r="QCO183" s="42"/>
      <c r="QCP183" s="42"/>
      <c r="QCQ183" s="42"/>
      <c r="QCR183" s="42"/>
      <c r="QCS183" s="42"/>
      <c r="QCT183" s="42"/>
      <c r="QCU183" s="42"/>
      <c r="QCV183" s="42"/>
      <c r="QCW183" s="42"/>
      <c r="QCX183" s="42"/>
      <c r="QCY183" s="42"/>
      <c r="QCZ183" s="42"/>
      <c r="QDA183" s="42"/>
      <c r="QDB183" s="42"/>
      <c r="QDC183" s="42"/>
      <c r="QDD183" s="42"/>
      <c r="QDE183" s="42"/>
      <c r="QDF183" s="42"/>
      <c r="QDG183" s="42"/>
      <c r="QDH183" s="42"/>
      <c r="QDI183" s="42"/>
      <c r="QDJ183" s="42"/>
      <c r="QDK183" s="42"/>
      <c r="QDL183" s="42"/>
      <c r="QDM183" s="42"/>
      <c r="QDN183" s="42"/>
      <c r="QDO183" s="42"/>
      <c r="QDP183" s="42"/>
      <c r="QDQ183" s="42"/>
      <c r="QDR183" s="42"/>
      <c r="QDS183" s="42"/>
      <c r="QDT183" s="42"/>
      <c r="QDU183" s="42"/>
      <c r="QDV183" s="42"/>
      <c r="QDW183" s="42"/>
      <c r="QDX183" s="42"/>
      <c r="QDY183" s="42"/>
      <c r="QDZ183" s="42"/>
      <c r="QEA183" s="42"/>
      <c r="QEB183" s="42"/>
      <c r="QEC183" s="42"/>
      <c r="QED183" s="42"/>
      <c r="QEE183" s="42"/>
      <c r="QEF183" s="42"/>
      <c r="QEG183" s="42"/>
      <c r="QEH183" s="42"/>
      <c r="QEI183" s="42"/>
      <c r="QEJ183" s="42"/>
      <c r="QEK183" s="42"/>
      <c r="QEL183" s="42"/>
      <c r="QEM183" s="42"/>
      <c r="QEN183" s="42"/>
      <c r="QEO183" s="42"/>
      <c r="QEP183" s="42"/>
      <c r="QEQ183" s="42"/>
      <c r="QER183" s="42"/>
      <c r="QES183" s="42"/>
      <c r="QET183" s="42"/>
      <c r="QEU183" s="42"/>
      <c r="QEV183" s="42"/>
      <c r="QEW183" s="42"/>
      <c r="QEX183" s="42"/>
      <c r="QEY183" s="42"/>
      <c r="QEZ183" s="42"/>
      <c r="QFA183" s="42"/>
      <c r="QFB183" s="42"/>
      <c r="QFC183" s="42"/>
      <c r="QFD183" s="42"/>
      <c r="QFE183" s="42"/>
      <c r="QFF183" s="42"/>
      <c r="QFG183" s="42"/>
      <c r="QFH183" s="42"/>
      <c r="QFI183" s="42"/>
      <c r="QFJ183" s="42"/>
      <c r="QFK183" s="42"/>
      <c r="QFL183" s="42"/>
      <c r="QFM183" s="42"/>
      <c r="QFN183" s="42"/>
      <c r="QFO183" s="42"/>
      <c r="QFP183" s="42"/>
      <c r="QFQ183" s="42"/>
      <c r="QFR183" s="42"/>
      <c r="QFS183" s="42"/>
      <c r="QFT183" s="42"/>
      <c r="QFU183" s="42"/>
      <c r="QFV183" s="42"/>
      <c r="QFW183" s="42"/>
      <c r="QFX183" s="42"/>
      <c r="QFY183" s="42"/>
      <c r="QFZ183" s="42"/>
      <c r="QGA183" s="42"/>
      <c r="QGB183" s="42"/>
      <c r="QGC183" s="42"/>
      <c r="QGD183" s="42"/>
      <c r="QGE183" s="42"/>
      <c r="QGF183" s="42"/>
      <c r="QGG183" s="42"/>
      <c r="QGH183" s="42"/>
      <c r="QGI183" s="42"/>
      <c r="QGJ183" s="42"/>
      <c r="QGK183" s="42"/>
      <c r="QGL183" s="42"/>
      <c r="QGM183" s="42"/>
      <c r="QGN183" s="42"/>
      <c r="QGO183" s="42"/>
      <c r="QGP183" s="42"/>
      <c r="QGQ183" s="42"/>
      <c r="QGR183" s="42"/>
      <c r="QGS183" s="42"/>
      <c r="QGT183" s="42"/>
      <c r="QGU183" s="42"/>
      <c r="QGV183" s="42"/>
      <c r="QGW183" s="42"/>
      <c r="QGX183" s="42"/>
      <c r="QGY183" s="42"/>
      <c r="QGZ183" s="42"/>
      <c r="QHA183" s="42"/>
      <c r="QHB183" s="42"/>
      <c r="QHC183" s="42"/>
      <c r="QHD183" s="42"/>
      <c r="QHE183" s="42"/>
      <c r="QHF183" s="42"/>
      <c r="QHG183" s="42"/>
      <c r="QHH183" s="42"/>
      <c r="QHI183" s="42"/>
      <c r="QHJ183" s="42"/>
      <c r="QHK183" s="42"/>
      <c r="QHL183" s="42"/>
      <c r="QHM183" s="42"/>
      <c r="QHN183" s="42"/>
      <c r="QHO183" s="42"/>
      <c r="QHP183" s="42"/>
      <c r="QHQ183" s="42"/>
      <c r="QHR183" s="42"/>
      <c r="QHS183" s="42"/>
      <c r="QHT183" s="42"/>
      <c r="QHU183" s="42"/>
      <c r="QHV183" s="42"/>
      <c r="QHW183" s="42"/>
      <c r="QHX183" s="42"/>
      <c r="QHY183" s="42"/>
      <c r="QHZ183" s="42"/>
      <c r="QIA183" s="42"/>
      <c r="QIB183" s="42"/>
      <c r="QIC183" s="42"/>
      <c r="QID183" s="42"/>
      <c r="QIE183" s="42"/>
      <c r="QIF183" s="42"/>
      <c r="QIG183" s="42"/>
      <c r="QIH183" s="42"/>
      <c r="QII183" s="42"/>
      <c r="QIJ183" s="42"/>
      <c r="QIK183" s="42"/>
      <c r="QIL183" s="42"/>
      <c r="QIM183" s="42"/>
      <c r="QIN183" s="42"/>
      <c r="QIO183" s="42"/>
      <c r="QIP183" s="42"/>
      <c r="QIQ183" s="42"/>
      <c r="QIR183" s="42"/>
      <c r="QIS183" s="42"/>
      <c r="QIT183" s="42"/>
      <c r="QIU183" s="42"/>
      <c r="QIV183" s="42"/>
      <c r="QIW183" s="42"/>
      <c r="QIX183" s="42"/>
      <c r="QIY183" s="42"/>
      <c r="QIZ183" s="42"/>
      <c r="QJA183" s="42"/>
      <c r="QJB183" s="42"/>
      <c r="QJC183" s="42"/>
      <c r="QJD183" s="42"/>
      <c r="QJE183" s="42"/>
      <c r="QJF183" s="42"/>
      <c r="QJG183" s="42"/>
      <c r="QJH183" s="42"/>
      <c r="QJI183" s="42"/>
      <c r="QJJ183" s="42"/>
      <c r="QJK183" s="42"/>
      <c r="QJL183" s="42"/>
      <c r="QJM183" s="42"/>
      <c r="QJN183" s="42"/>
      <c r="QJO183" s="42"/>
      <c r="QJP183" s="42"/>
      <c r="QJQ183" s="42"/>
      <c r="QJR183" s="42"/>
      <c r="QJS183" s="42"/>
      <c r="QJT183" s="42"/>
      <c r="QJU183" s="42"/>
      <c r="QJV183" s="42"/>
      <c r="QJW183" s="42"/>
      <c r="QJX183" s="42"/>
      <c r="QJY183" s="42"/>
      <c r="QJZ183" s="42"/>
      <c r="QKA183" s="42"/>
      <c r="QKB183" s="42"/>
      <c r="QKC183" s="42"/>
      <c r="QKD183" s="42"/>
      <c r="QKE183" s="42"/>
      <c r="QKF183" s="42"/>
      <c r="QKG183" s="42"/>
      <c r="QKH183" s="42"/>
      <c r="QKI183" s="42"/>
      <c r="QKJ183" s="42"/>
      <c r="QKK183" s="42"/>
      <c r="QKL183" s="42"/>
      <c r="QKM183" s="42"/>
      <c r="QKN183" s="42"/>
      <c r="QKO183" s="42"/>
      <c r="QKP183" s="42"/>
      <c r="QKQ183" s="42"/>
      <c r="QKR183" s="42"/>
      <c r="QKS183" s="42"/>
      <c r="QKT183" s="42"/>
      <c r="QKU183" s="42"/>
      <c r="QKV183" s="42"/>
      <c r="QKW183" s="42"/>
      <c r="QKX183" s="42"/>
      <c r="QKY183" s="42"/>
      <c r="QKZ183" s="42"/>
      <c r="QLA183" s="42"/>
      <c r="QLB183" s="42"/>
      <c r="QLC183" s="42"/>
      <c r="QLD183" s="42"/>
      <c r="QLE183" s="42"/>
      <c r="QLF183" s="42"/>
      <c r="QLG183" s="42"/>
      <c r="QLH183" s="42"/>
      <c r="QLI183" s="42"/>
      <c r="QLJ183" s="42"/>
      <c r="QLK183" s="42"/>
      <c r="QLL183" s="42"/>
      <c r="QLM183" s="42"/>
      <c r="QLN183" s="42"/>
      <c r="QLO183" s="42"/>
      <c r="QLP183" s="42"/>
      <c r="QLQ183" s="42"/>
      <c r="QLR183" s="42"/>
      <c r="QLS183" s="42"/>
      <c r="QLT183" s="42"/>
      <c r="QLU183" s="42"/>
      <c r="QLV183" s="42"/>
      <c r="QLW183" s="42"/>
      <c r="QLX183" s="42"/>
      <c r="QLY183" s="42"/>
      <c r="QLZ183" s="42"/>
      <c r="QMA183" s="42"/>
      <c r="QMB183" s="42"/>
      <c r="QMC183" s="42"/>
      <c r="QMD183" s="42"/>
      <c r="QME183" s="42"/>
      <c r="QMF183" s="42"/>
      <c r="QMG183" s="42"/>
      <c r="QMH183" s="42"/>
      <c r="QMI183" s="42"/>
      <c r="QMJ183" s="42"/>
      <c r="QMK183" s="42"/>
      <c r="QML183" s="42"/>
      <c r="QMM183" s="42"/>
      <c r="QMN183" s="42"/>
      <c r="QMO183" s="42"/>
      <c r="QMP183" s="42"/>
      <c r="QMQ183" s="42"/>
      <c r="QMR183" s="42"/>
      <c r="QMS183" s="42"/>
      <c r="QMT183" s="42"/>
      <c r="QMU183" s="42"/>
      <c r="QMV183" s="42"/>
      <c r="QMW183" s="42"/>
      <c r="QMX183" s="42"/>
      <c r="QMY183" s="42"/>
      <c r="QMZ183" s="42"/>
      <c r="QNA183" s="42"/>
      <c r="QNB183" s="42"/>
      <c r="QNC183" s="42"/>
      <c r="QND183" s="42"/>
      <c r="QNE183" s="42"/>
      <c r="QNF183" s="42"/>
      <c r="QNG183" s="42"/>
      <c r="QNH183" s="42"/>
      <c r="QNI183" s="42"/>
      <c r="QNJ183" s="42"/>
      <c r="QNK183" s="42"/>
      <c r="QNL183" s="42"/>
      <c r="QNM183" s="42"/>
      <c r="QNN183" s="42"/>
      <c r="QNO183" s="42"/>
      <c r="QNP183" s="42"/>
      <c r="QNQ183" s="42"/>
      <c r="QNR183" s="42"/>
      <c r="QNS183" s="42"/>
      <c r="QNT183" s="42"/>
      <c r="QNU183" s="42"/>
      <c r="QNV183" s="42"/>
      <c r="QNW183" s="42"/>
      <c r="QNX183" s="42"/>
      <c r="QNY183" s="42"/>
      <c r="QNZ183" s="42"/>
      <c r="QOA183" s="42"/>
      <c r="QOB183" s="42"/>
      <c r="QOC183" s="42"/>
      <c r="QOD183" s="42"/>
      <c r="QOE183" s="42"/>
      <c r="QOF183" s="42"/>
      <c r="QOG183" s="42"/>
      <c r="QOH183" s="42"/>
      <c r="QOI183" s="42"/>
      <c r="QOJ183" s="42"/>
      <c r="QOK183" s="42"/>
      <c r="QOL183" s="42"/>
      <c r="QOM183" s="42"/>
      <c r="QON183" s="42"/>
      <c r="QOO183" s="42"/>
      <c r="QOP183" s="42"/>
      <c r="QOQ183" s="42"/>
      <c r="QOR183" s="42"/>
      <c r="QOS183" s="42"/>
      <c r="QOT183" s="42"/>
      <c r="QOU183" s="42"/>
      <c r="QOV183" s="42"/>
      <c r="QOW183" s="42"/>
      <c r="QOX183" s="42"/>
      <c r="QOY183" s="42"/>
      <c r="QOZ183" s="42"/>
      <c r="QPA183" s="42"/>
      <c r="QPB183" s="42"/>
      <c r="QPC183" s="42"/>
      <c r="QPD183" s="42"/>
      <c r="QPE183" s="42"/>
      <c r="QPF183" s="42"/>
      <c r="QPG183" s="42"/>
      <c r="QPH183" s="42"/>
      <c r="QPI183" s="42"/>
      <c r="QPJ183" s="42"/>
      <c r="QPK183" s="42"/>
      <c r="QPL183" s="42"/>
      <c r="QPM183" s="42"/>
      <c r="QPN183" s="42"/>
      <c r="QPO183" s="42"/>
      <c r="QPP183" s="42"/>
      <c r="QPQ183" s="42"/>
      <c r="QPR183" s="42"/>
      <c r="QPS183" s="42"/>
      <c r="QPT183" s="42"/>
      <c r="QPU183" s="42"/>
      <c r="QPV183" s="42"/>
      <c r="QPW183" s="42"/>
      <c r="QPX183" s="42"/>
      <c r="QPY183" s="42"/>
      <c r="QPZ183" s="42"/>
      <c r="QQA183" s="42"/>
      <c r="QQB183" s="42"/>
      <c r="QQC183" s="42"/>
      <c r="QQD183" s="42"/>
      <c r="QQE183" s="42"/>
      <c r="QQF183" s="42"/>
      <c r="QQG183" s="42"/>
      <c r="QQH183" s="42"/>
      <c r="QQI183" s="42"/>
      <c r="QQJ183" s="42"/>
      <c r="QQK183" s="42"/>
      <c r="QQL183" s="42"/>
      <c r="QQM183" s="42"/>
      <c r="QQN183" s="42"/>
      <c r="QQO183" s="42"/>
      <c r="QQP183" s="42"/>
      <c r="QQQ183" s="42"/>
      <c r="QQR183" s="42"/>
      <c r="QQS183" s="42"/>
      <c r="QQT183" s="42"/>
      <c r="QQU183" s="42"/>
      <c r="QQV183" s="42"/>
      <c r="QQW183" s="42"/>
      <c r="QQX183" s="42"/>
      <c r="QQY183" s="42"/>
      <c r="QQZ183" s="42"/>
      <c r="QRA183" s="42"/>
      <c r="QRB183" s="42"/>
      <c r="QRC183" s="42"/>
      <c r="QRD183" s="42"/>
      <c r="QRE183" s="42"/>
      <c r="QRF183" s="42"/>
      <c r="QRG183" s="42"/>
      <c r="QRH183" s="42"/>
      <c r="QRI183" s="42"/>
      <c r="QRJ183" s="42"/>
      <c r="QRK183" s="42"/>
      <c r="QRL183" s="42"/>
      <c r="QRM183" s="42"/>
      <c r="QRN183" s="42"/>
      <c r="QRO183" s="42"/>
      <c r="QRP183" s="42"/>
      <c r="QRQ183" s="42"/>
      <c r="QRR183" s="42"/>
      <c r="QRS183" s="42"/>
      <c r="QRT183" s="42"/>
      <c r="QRU183" s="42"/>
      <c r="QRV183" s="42"/>
      <c r="QRW183" s="42"/>
      <c r="QRX183" s="42"/>
      <c r="QRY183" s="42"/>
      <c r="QRZ183" s="42"/>
      <c r="QSA183" s="42"/>
      <c r="QSB183" s="42"/>
      <c r="QSC183" s="42"/>
      <c r="QSD183" s="42"/>
      <c r="QSE183" s="42"/>
      <c r="QSF183" s="42"/>
      <c r="QSG183" s="42"/>
      <c r="QSH183" s="42"/>
      <c r="QSI183" s="42"/>
      <c r="QSJ183" s="42"/>
      <c r="QSK183" s="42"/>
      <c r="QSL183" s="42"/>
      <c r="QSM183" s="42"/>
      <c r="QSN183" s="42"/>
      <c r="QSO183" s="42"/>
      <c r="QSP183" s="42"/>
      <c r="QSQ183" s="42"/>
      <c r="QSR183" s="42"/>
      <c r="QSS183" s="42"/>
      <c r="QST183" s="42"/>
      <c r="QSU183" s="42"/>
      <c r="QSV183" s="42"/>
      <c r="QSW183" s="42"/>
      <c r="QSX183" s="42"/>
      <c r="QSY183" s="42"/>
      <c r="QSZ183" s="42"/>
      <c r="QTA183" s="42"/>
      <c r="QTB183" s="42"/>
      <c r="QTC183" s="42"/>
      <c r="QTD183" s="42"/>
      <c r="QTE183" s="42"/>
      <c r="QTF183" s="42"/>
      <c r="QTG183" s="42"/>
      <c r="QTH183" s="42"/>
      <c r="QTI183" s="42"/>
      <c r="QTJ183" s="42"/>
      <c r="QTK183" s="42"/>
      <c r="QTL183" s="42"/>
      <c r="QTM183" s="42"/>
      <c r="QTN183" s="42"/>
      <c r="QTO183" s="42"/>
      <c r="QTP183" s="42"/>
      <c r="QTQ183" s="42"/>
      <c r="QTR183" s="42"/>
      <c r="QTS183" s="42"/>
      <c r="QTT183" s="42"/>
      <c r="QTU183" s="42"/>
      <c r="QTV183" s="42"/>
      <c r="QTW183" s="42"/>
      <c r="QTX183" s="42"/>
      <c r="QTY183" s="42"/>
      <c r="QTZ183" s="42"/>
      <c r="QUA183" s="42"/>
      <c r="QUB183" s="42"/>
      <c r="QUC183" s="42"/>
      <c r="QUD183" s="42"/>
      <c r="QUE183" s="42"/>
      <c r="QUF183" s="42"/>
      <c r="QUG183" s="42"/>
      <c r="QUH183" s="42"/>
      <c r="QUI183" s="42"/>
      <c r="QUJ183" s="42"/>
      <c r="QUK183" s="42"/>
      <c r="QUL183" s="42"/>
      <c r="QUM183" s="42"/>
      <c r="QUN183" s="42"/>
      <c r="QUO183" s="42"/>
      <c r="QUP183" s="42"/>
      <c r="QUQ183" s="42"/>
      <c r="QUR183" s="42"/>
      <c r="QUS183" s="42"/>
      <c r="QUT183" s="42"/>
      <c r="QUU183" s="42"/>
      <c r="QUV183" s="42"/>
      <c r="QUW183" s="42"/>
      <c r="QUX183" s="42"/>
      <c r="QUY183" s="42"/>
      <c r="QUZ183" s="42"/>
      <c r="QVA183" s="42"/>
      <c r="QVB183" s="42"/>
      <c r="QVC183" s="42"/>
      <c r="QVD183" s="42"/>
      <c r="QVE183" s="42"/>
      <c r="QVF183" s="42"/>
      <c r="QVG183" s="42"/>
      <c r="QVH183" s="42"/>
      <c r="QVI183" s="42"/>
      <c r="QVJ183" s="42"/>
      <c r="QVK183" s="42"/>
      <c r="QVL183" s="42"/>
      <c r="QVM183" s="42"/>
      <c r="QVN183" s="42"/>
      <c r="QVO183" s="42"/>
      <c r="QVP183" s="42"/>
      <c r="QVQ183" s="42"/>
      <c r="QVR183" s="42"/>
      <c r="QVS183" s="42"/>
      <c r="QVT183" s="42"/>
      <c r="QVU183" s="42"/>
      <c r="QVV183" s="42"/>
      <c r="QVW183" s="42"/>
      <c r="QVX183" s="42"/>
      <c r="QVY183" s="42"/>
      <c r="QVZ183" s="42"/>
      <c r="QWA183" s="42"/>
      <c r="QWB183" s="42"/>
      <c r="QWC183" s="42"/>
      <c r="QWD183" s="42"/>
      <c r="QWE183" s="42"/>
      <c r="QWF183" s="42"/>
      <c r="QWG183" s="42"/>
      <c r="QWH183" s="42"/>
      <c r="QWI183" s="42"/>
      <c r="QWJ183" s="42"/>
      <c r="QWK183" s="42"/>
      <c r="QWL183" s="42"/>
      <c r="QWM183" s="42"/>
      <c r="QWN183" s="42"/>
      <c r="QWO183" s="42"/>
      <c r="QWP183" s="42"/>
      <c r="QWQ183" s="42"/>
      <c r="QWR183" s="42"/>
      <c r="QWS183" s="42"/>
      <c r="QWT183" s="42"/>
      <c r="QWU183" s="42"/>
      <c r="QWV183" s="42"/>
      <c r="QWW183" s="42"/>
      <c r="QWX183" s="42"/>
      <c r="QWY183" s="42"/>
      <c r="QWZ183" s="42"/>
      <c r="QXA183" s="42"/>
      <c r="QXB183" s="42"/>
      <c r="QXC183" s="42"/>
      <c r="QXD183" s="42"/>
      <c r="QXE183" s="42"/>
      <c r="QXF183" s="42"/>
      <c r="QXG183" s="42"/>
      <c r="QXH183" s="42"/>
      <c r="QXI183" s="42"/>
      <c r="QXJ183" s="42"/>
      <c r="QXK183" s="42"/>
      <c r="QXL183" s="42"/>
      <c r="QXM183" s="42"/>
      <c r="QXN183" s="42"/>
      <c r="QXO183" s="42"/>
      <c r="QXP183" s="42"/>
      <c r="QXQ183" s="42"/>
      <c r="QXR183" s="42"/>
      <c r="QXS183" s="42"/>
      <c r="QXT183" s="42"/>
      <c r="QXU183" s="42"/>
      <c r="QXV183" s="42"/>
      <c r="QXW183" s="42"/>
      <c r="QXX183" s="42"/>
      <c r="QXY183" s="42"/>
      <c r="QXZ183" s="42"/>
      <c r="QYA183" s="42"/>
      <c r="QYB183" s="42"/>
      <c r="QYC183" s="42"/>
      <c r="QYD183" s="42"/>
      <c r="QYE183" s="42"/>
      <c r="QYF183" s="42"/>
      <c r="QYG183" s="42"/>
      <c r="QYH183" s="42"/>
      <c r="QYI183" s="42"/>
      <c r="QYJ183" s="42"/>
      <c r="QYK183" s="42"/>
      <c r="QYL183" s="42"/>
      <c r="QYM183" s="42"/>
      <c r="QYN183" s="42"/>
      <c r="QYO183" s="42"/>
      <c r="QYP183" s="42"/>
      <c r="QYQ183" s="42"/>
      <c r="QYR183" s="42"/>
      <c r="QYS183" s="42"/>
      <c r="QYT183" s="42"/>
      <c r="QYU183" s="42"/>
      <c r="QYV183" s="42"/>
      <c r="QYW183" s="42"/>
      <c r="QYX183" s="42"/>
      <c r="QYY183" s="42"/>
      <c r="QYZ183" s="42"/>
      <c r="QZA183" s="42"/>
      <c r="QZB183" s="42"/>
      <c r="QZC183" s="42"/>
      <c r="QZD183" s="42"/>
      <c r="QZE183" s="42"/>
      <c r="QZF183" s="42"/>
      <c r="QZG183" s="42"/>
      <c r="QZH183" s="42"/>
      <c r="QZI183" s="42"/>
      <c r="QZJ183" s="42"/>
      <c r="QZK183" s="42"/>
      <c r="QZL183" s="42"/>
      <c r="QZM183" s="42"/>
      <c r="QZN183" s="42"/>
      <c r="QZO183" s="42"/>
      <c r="QZP183" s="42"/>
      <c r="QZQ183" s="42"/>
      <c r="QZR183" s="42"/>
      <c r="QZS183" s="42"/>
      <c r="QZT183" s="42"/>
      <c r="QZU183" s="42"/>
      <c r="QZV183" s="42"/>
      <c r="QZW183" s="42"/>
      <c r="QZX183" s="42"/>
      <c r="QZY183" s="42"/>
      <c r="QZZ183" s="42"/>
      <c r="RAA183" s="42"/>
      <c r="RAB183" s="42"/>
      <c r="RAC183" s="42"/>
      <c r="RAD183" s="42"/>
      <c r="RAE183" s="42"/>
      <c r="RAF183" s="42"/>
      <c r="RAG183" s="42"/>
      <c r="RAH183" s="42"/>
      <c r="RAI183" s="42"/>
      <c r="RAJ183" s="42"/>
      <c r="RAK183" s="42"/>
      <c r="RAL183" s="42"/>
      <c r="RAM183" s="42"/>
      <c r="RAN183" s="42"/>
      <c r="RAO183" s="42"/>
      <c r="RAP183" s="42"/>
      <c r="RAQ183" s="42"/>
      <c r="RAR183" s="42"/>
      <c r="RAS183" s="42"/>
      <c r="RAT183" s="42"/>
      <c r="RAU183" s="42"/>
      <c r="RAV183" s="42"/>
      <c r="RAW183" s="42"/>
      <c r="RAX183" s="42"/>
      <c r="RAY183" s="42"/>
      <c r="RAZ183" s="42"/>
      <c r="RBA183" s="42"/>
      <c r="RBB183" s="42"/>
      <c r="RBC183" s="42"/>
      <c r="RBD183" s="42"/>
      <c r="RBE183" s="42"/>
      <c r="RBF183" s="42"/>
      <c r="RBG183" s="42"/>
      <c r="RBH183" s="42"/>
      <c r="RBI183" s="42"/>
      <c r="RBJ183" s="42"/>
      <c r="RBK183" s="42"/>
      <c r="RBL183" s="42"/>
      <c r="RBM183" s="42"/>
      <c r="RBN183" s="42"/>
      <c r="RBO183" s="42"/>
      <c r="RBP183" s="42"/>
      <c r="RBQ183" s="42"/>
      <c r="RBR183" s="42"/>
      <c r="RBS183" s="42"/>
      <c r="RBT183" s="42"/>
      <c r="RBU183" s="42"/>
      <c r="RBV183" s="42"/>
      <c r="RBW183" s="42"/>
      <c r="RBX183" s="42"/>
      <c r="RBY183" s="42"/>
      <c r="RBZ183" s="42"/>
      <c r="RCA183" s="42"/>
      <c r="RCB183" s="42"/>
      <c r="RCC183" s="42"/>
      <c r="RCD183" s="42"/>
      <c r="RCE183" s="42"/>
      <c r="RCF183" s="42"/>
      <c r="RCG183" s="42"/>
      <c r="RCH183" s="42"/>
      <c r="RCI183" s="42"/>
      <c r="RCJ183" s="42"/>
      <c r="RCK183" s="42"/>
      <c r="RCL183" s="42"/>
      <c r="RCM183" s="42"/>
      <c r="RCN183" s="42"/>
      <c r="RCO183" s="42"/>
      <c r="RCP183" s="42"/>
      <c r="RCQ183" s="42"/>
      <c r="RCR183" s="42"/>
      <c r="RCS183" s="42"/>
      <c r="RCT183" s="42"/>
      <c r="RCU183" s="42"/>
      <c r="RCV183" s="42"/>
      <c r="RCW183" s="42"/>
      <c r="RCX183" s="42"/>
      <c r="RCY183" s="42"/>
      <c r="RCZ183" s="42"/>
      <c r="RDA183" s="42"/>
      <c r="RDB183" s="42"/>
      <c r="RDC183" s="42"/>
      <c r="RDD183" s="42"/>
      <c r="RDE183" s="42"/>
      <c r="RDF183" s="42"/>
      <c r="RDG183" s="42"/>
      <c r="RDH183" s="42"/>
      <c r="RDI183" s="42"/>
      <c r="RDJ183" s="42"/>
      <c r="RDK183" s="42"/>
      <c r="RDL183" s="42"/>
      <c r="RDM183" s="42"/>
      <c r="RDN183" s="42"/>
      <c r="RDO183" s="42"/>
      <c r="RDP183" s="42"/>
      <c r="RDQ183" s="42"/>
      <c r="RDR183" s="42"/>
      <c r="RDS183" s="42"/>
      <c r="RDT183" s="42"/>
      <c r="RDU183" s="42"/>
      <c r="RDV183" s="42"/>
      <c r="RDW183" s="42"/>
      <c r="RDX183" s="42"/>
      <c r="RDY183" s="42"/>
      <c r="RDZ183" s="42"/>
      <c r="REA183" s="42"/>
      <c r="REB183" s="42"/>
      <c r="REC183" s="42"/>
      <c r="RED183" s="42"/>
      <c r="REE183" s="42"/>
      <c r="REF183" s="42"/>
      <c r="REG183" s="42"/>
      <c r="REH183" s="42"/>
      <c r="REI183" s="42"/>
      <c r="REJ183" s="42"/>
      <c r="REK183" s="42"/>
      <c r="REL183" s="42"/>
      <c r="REM183" s="42"/>
      <c r="REN183" s="42"/>
      <c r="REO183" s="42"/>
      <c r="REP183" s="42"/>
      <c r="REQ183" s="42"/>
      <c r="RER183" s="42"/>
      <c r="RES183" s="42"/>
      <c r="RET183" s="42"/>
      <c r="REU183" s="42"/>
      <c r="REV183" s="42"/>
      <c r="REW183" s="42"/>
      <c r="REX183" s="42"/>
      <c r="REY183" s="42"/>
      <c r="REZ183" s="42"/>
      <c r="RFA183" s="42"/>
      <c r="RFB183" s="42"/>
      <c r="RFC183" s="42"/>
      <c r="RFD183" s="42"/>
      <c r="RFE183" s="42"/>
      <c r="RFF183" s="42"/>
      <c r="RFG183" s="42"/>
      <c r="RFH183" s="42"/>
      <c r="RFI183" s="42"/>
      <c r="RFJ183" s="42"/>
      <c r="RFK183" s="42"/>
      <c r="RFL183" s="42"/>
      <c r="RFM183" s="42"/>
      <c r="RFN183" s="42"/>
      <c r="RFO183" s="42"/>
      <c r="RFP183" s="42"/>
      <c r="RFQ183" s="42"/>
      <c r="RFR183" s="42"/>
      <c r="RFS183" s="42"/>
      <c r="RFT183" s="42"/>
      <c r="RFU183" s="42"/>
      <c r="RFV183" s="42"/>
      <c r="RFW183" s="42"/>
      <c r="RFX183" s="42"/>
      <c r="RFY183" s="42"/>
      <c r="RFZ183" s="42"/>
      <c r="RGA183" s="42"/>
      <c r="RGB183" s="42"/>
      <c r="RGC183" s="42"/>
      <c r="RGD183" s="42"/>
      <c r="RGE183" s="42"/>
      <c r="RGF183" s="42"/>
      <c r="RGG183" s="42"/>
      <c r="RGH183" s="42"/>
      <c r="RGI183" s="42"/>
      <c r="RGJ183" s="42"/>
      <c r="RGK183" s="42"/>
      <c r="RGL183" s="42"/>
      <c r="RGM183" s="42"/>
      <c r="RGN183" s="42"/>
      <c r="RGO183" s="42"/>
      <c r="RGP183" s="42"/>
      <c r="RGQ183" s="42"/>
      <c r="RGR183" s="42"/>
      <c r="RGS183" s="42"/>
      <c r="RGT183" s="42"/>
      <c r="RGU183" s="42"/>
      <c r="RGV183" s="42"/>
      <c r="RGW183" s="42"/>
      <c r="RGX183" s="42"/>
      <c r="RGY183" s="42"/>
      <c r="RGZ183" s="42"/>
      <c r="RHA183" s="42"/>
      <c r="RHB183" s="42"/>
      <c r="RHC183" s="42"/>
      <c r="RHD183" s="42"/>
      <c r="RHE183" s="42"/>
      <c r="RHF183" s="42"/>
      <c r="RHG183" s="42"/>
      <c r="RHH183" s="42"/>
      <c r="RHI183" s="42"/>
      <c r="RHJ183" s="42"/>
      <c r="RHK183" s="42"/>
      <c r="RHL183" s="42"/>
      <c r="RHM183" s="42"/>
      <c r="RHN183" s="42"/>
      <c r="RHO183" s="42"/>
      <c r="RHP183" s="42"/>
      <c r="RHQ183" s="42"/>
      <c r="RHR183" s="42"/>
      <c r="RHS183" s="42"/>
      <c r="RHT183" s="42"/>
      <c r="RHU183" s="42"/>
      <c r="RHV183" s="42"/>
      <c r="RHW183" s="42"/>
      <c r="RHX183" s="42"/>
      <c r="RHY183" s="42"/>
      <c r="RHZ183" s="42"/>
      <c r="RIA183" s="42"/>
      <c r="RIB183" s="42"/>
      <c r="RIC183" s="42"/>
      <c r="RID183" s="42"/>
      <c r="RIE183" s="42"/>
      <c r="RIF183" s="42"/>
      <c r="RIG183" s="42"/>
      <c r="RIH183" s="42"/>
      <c r="RII183" s="42"/>
      <c r="RIJ183" s="42"/>
      <c r="RIK183" s="42"/>
      <c r="RIL183" s="42"/>
      <c r="RIM183" s="42"/>
      <c r="RIN183" s="42"/>
      <c r="RIO183" s="42"/>
      <c r="RIP183" s="42"/>
      <c r="RIQ183" s="42"/>
      <c r="RIR183" s="42"/>
      <c r="RIS183" s="42"/>
      <c r="RIT183" s="42"/>
      <c r="RIU183" s="42"/>
      <c r="RIV183" s="42"/>
      <c r="RIW183" s="42"/>
      <c r="RIX183" s="42"/>
      <c r="RIY183" s="42"/>
      <c r="RIZ183" s="42"/>
      <c r="RJA183" s="42"/>
      <c r="RJB183" s="42"/>
      <c r="RJC183" s="42"/>
      <c r="RJD183" s="42"/>
      <c r="RJE183" s="42"/>
      <c r="RJF183" s="42"/>
      <c r="RJG183" s="42"/>
      <c r="RJH183" s="42"/>
      <c r="RJI183" s="42"/>
      <c r="RJJ183" s="42"/>
      <c r="RJK183" s="42"/>
      <c r="RJL183" s="42"/>
      <c r="RJM183" s="42"/>
      <c r="RJN183" s="42"/>
      <c r="RJO183" s="42"/>
      <c r="RJP183" s="42"/>
      <c r="RJQ183" s="42"/>
      <c r="RJR183" s="42"/>
      <c r="RJS183" s="42"/>
      <c r="RJT183" s="42"/>
      <c r="RJU183" s="42"/>
      <c r="RJV183" s="42"/>
      <c r="RJW183" s="42"/>
      <c r="RJX183" s="42"/>
      <c r="RJY183" s="42"/>
      <c r="RJZ183" s="42"/>
      <c r="RKA183" s="42"/>
      <c r="RKB183" s="42"/>
      <c r="RKC183" s="42"/>
      <c r="RKD183" s="42"/>
      <c r="RKE183" s="42"/>
      <c r="RKF183" s="42"/>
      <c r="RKG183" s="42"/>
      <c r="RKH183" s="42"/>
      <c r="RKI183" s="42"/>
      <c r="RKJ183" s="42"/>
      <c r="RKK183" s="42"/>
      <c r="RKL183" s="42"/>
      <c r="RKM183" s="42"/>
      <c r="RKN183" s="42"/>
      <c r="RKO183" s="42"/>
      <c r="RKP183" s="42"/>
      <c r="RKQ183" s="42"/>
      <c r="RKR183" s="42"/>
      <c r="RKS183" s="42"/>
      <c r="RKT183" s="42"/>
      <c r="RKU183" s="42"/>
      <c r="RKV183" s="42"/>
      <c r="RKW183" s="42"/>
      <c r="RKX183" s="42"/>
      <c r="RKY183" s="42"/>
      <c r="RKZ183" s="42"/>
      <c r="RLA183" s="42"/>
      <c r="RLB183" s="42"/>
      <c r="RLC183" s="42"/>
      <c r="RLD183" s="42"/>
      <c r="RLE183" s="42"/>
      <c r="RLF183" s="42"/>
      <c r="RLG183" s="42"/>
      <c r="RLH183" s="42"/>
      <c r="RLI183" s="42"/>
      <c r="RLJ183" s="42"/>
      <c r="RLK183" s="42"/>
      <c r="RLL183" s="42"/>
      <c r="RLM183" s="42"/>
      <c r="RLN183" s="42"/>
      <c r="RLO183" s="42"/>
      <c r="RLP183" s="42"/>
      <c r="RLQ183" s="42"/>
      <c r="RLR183" s="42"/>
      <c r="RLS183" s="42"/>
      <c r="RLT183" s="42"/>
      <c r="RLU183" s="42"/>
      <c r="RLV183" s="42"/>
      <c r="RLW183" s="42"/>
      <c r="RLX183" s="42"/>
      <c r="RLY183" s="42"/>
      <c r="RLZ183" s="42"/>
      <c r="RMA183" s="42"/>
      <c r="RMB183" s="42"/>
      <c r="RMC183" s="42"/>
      <c r="RMD183" s="42"/>
      <c r="RME183" s="42"/>
      <c r="RMF183" s="42"/>
      <c r="RMG183" s="42"/>
      <c r="RMH183" s="42"/>
      <c r="RMI183" s="42"/>
      <c r="RMJ183" s="42"/>
      <c r="RMK183" s="42"/>
      <c r="RML183" s="42"/>
      <c r="RMM183" s="42"/>
      <c r="RMN183" s="42"/>
      <c r="RMO183" s="42"/>
      <c r="RMP183" s="42"/>
      <c r="RMQ183" s="42"/>
      <c r="RMR183" s="42"/>
      <c r="RMS183" s="42"/>
      <c r="RMT183" s="42"/>
      <c r="RMU183" s="42"/>
      <c r="RMV183" s="42"/>
      <c r="RMW183" s="42"/>
      <c r="RMX183" s="42"/>
      <c r="RMY183" s="42"/>
      <c r="RMZ183" s="42"/>
      <c r="RNA183" s="42"/>
      <c r="RNB183" s="42"/>
      <c r="RNC183" s="42"/>
      <c r="RND183" s="42"/>
      <c r="RNE183" s="42"/>
      <c r="RNF183" s="42"/>
      <c r="RNG183" s="42"/>
      <c r="RNH183" s="42"/>
      <c r="RNI183" s="42"/>
      <c r="RNJ183" s="42"/>
      <c r="RNK183" s="42"/>
      <c r="RNL183" s="42"/>
      <c r="RNM183" s="42"/>
      <c r="RNN183" s="42"/>
      <c r="RNO183" s="42"/>
      <c r="RNP183" s="42"/>
      <c r="RNQ183" s="42"/>
      <c r="RNR183" s="42"/>
      <c r="RNS183" s="42"/>
      <c r="RNT183" s="42"/>
      <c r="RNU183" s="42"/>
      <c r="RNV183" s="42"/>
      <c r="RNW183" s="42"/>
      <c r="RNX183" s="42"/>
      <c r="RNY183" s="42"/>
      <c r="RNZ183" s="42"/>
      <c r="ROA183" s="42"/>
      <c r="ROB183" s="42"/>
      <c r="ROC183" s="42"/>
      <c r="ROD183" s="42"/>
      <c r="ROE183" s="42"/>
      <c r="ROF183" s="42"/>
      <c r="ROG183" s="42"/>
      <c r="ROH183" s="42"/>
      <c r="ROI183" s="42"/>
      <c r="ROJ183" s="42"/>
      <c r="ROK183" s="42"/>
      <c r="ROL183" s="42"/>
      <c r="ROM183" s="42"/>
      <c r="RON183" s="42"/>
      <c r="ROO183" s="42"/>
      <c r="ROP183" s="42"/>
      <c r="ROQ183" s="42"/>
      <c r="ROR183" s="42"/>
      <c r="ROS183" s="42"/>
      <c r="ROT183" s="42"/>
      <c r="ROU183" s="42"/>
      <c r="ROV183" s="42"/>
      <c r="ROW183" s="42"/>
      <c r="ROX183" s="42"/>
      <c r="ROY183" s="42"/>
      <c r="ROZ183" s="42"/>
      <c r="RPA183" s="42"/>
      <c r="RPB183" s="42"/>
      <c r="RPC183" s="42"/>
      <c r="RPD183" s="42"/>
      <c r="RPE183" s="42"/>
      <c r="RPF183" s="42"/>
      <c r="RPG183" s="42"/>
      <c r="RPH183" s="42"/>
      <c r="RPI183" s="42"/>
      <c r="RPJ183" s="42"/>
      <c r="RPK183" s="42"/>
      <c r="RPL183" s="42"/>
      <c r="RPM183" s="42"/>
      <c r="RPN183" s="42"/>
      <c r="RPO183" s="42"/>
      <c r="RPP183" s="42"/>
      <c r="RPQ183" s="42"/>
      <c r="RPR183" s="42"/>
      <c r="RPS183" s="42"/>
      <c r="RPT183" s="42"/>
      <c r="RPU183" s="42"/>
      <c r="RPV183" s="42"/>
      <c r="RPW183" s="42"/>
      <c r="RPX183" s="42"/>
      <c r="RPY183" s="42"/>
      <c r="RPZ183" s="42"/>
      <c r="RQA183" s="42"/>
      <c r="RQB183" s="42"/>
      <c r="RQC183" s="42"/>
      <c r="RQD183" s="42"/>
      <c r="RQE183" s="42"/>
      <c r="RQF183" s="42"/>
      <c r="RQG183" s="42"/>
      <c r="RQH183" s="42"/>
      <c r="RQI183" s="42"/>
      <c r="RQJ183" s="42"/>
      <c r="RQK183" s="42"/>
      <c r="RQL183" s="42"/>
      <c r="RQM183" s="42"/>
      <c r="RQN183" s="42"/>
      <c r="RQO183" s="42"/>
      <c r="RQP183" s="42"/>
      <c r="RQQ183" s="42"/>
      <c r="RQR183" s="42"/>
      <c r="RQS183" s="42"/>
      <c r="RQT183" s="42"/>
      <c r="RQU183" s="42"/>
      <c r="RQV183" s="42"/>
      <c r="RQW183" s="42"/>
      <c r="RQX183" s="42"/>
      <c r="RQY183" s="42"/>
      <c r="RQZ183" s="42"/>
      <c r="RRA183" s="42"/>
      <c r="RRB183" s="42"/>
      <c r="RRC183" s="42"/>
      <c r="RRD183" s="42"/>
      <c r="RRE183" s="42"/>
      <c r="RRF183" s="42"/>
      <c r="RRG183" s="42"/>
      <c r="RRH183" s="42"/>
      <c r="RRI183" s="42"/>
      <c r="RRJ183" s="42"/>
      <c r="RRK183" s="42"/>
      <c r="RRL183" s="42"/>
      <c r="RRM183" s="42"/>
      <c r="RRN183" s="42"/>
      <c r="RRO183" s="42"/>
      <c r="RRP183" s="42"/>
      <c r="RRQ183" s="42"/>
      <c r="RRR183" s="42"/>
      <c r="RRS183" s="42"/>
      <c r="RRT183" s="42"/>
      <c r="RRU183" s="42"/>
      <c r="RRV183" s="42"/>
      <c r="RRW183" s="42"/>
      <c r="RRX183" s="42"/>
      <c r="RRY183" s="42"/>
      <c r="RRZ183" s="42"/>
      <c r="RSA183" s="42"/>
      <c r="RSB183" s="42"/>
      <c r="RSC183" s="42"/>
      <c r="RSD183" s="42"/>
      <c r="RSE183" s="42"/>
      <c r="RSF183" s="42"/>
      <c r="RSG183" s="42"/>
      <c r="RSH183" s="42"/>
      <c r="RSI183" s="42"/>
      <c r="RSJ183" s="42"/>
      <c r="RSK183" s="42"/>
      <c r="RSL183" s="42"/>
      <c r="RSM183" s="42"/>
      <c r="RSN183" s="42"/>
      <c r="RSO183" s="42"/>
      <c r="RSP183" s="42"/>
      <c r="RSQ183" s="42"/>
      <c r="RSR183" s="42"/>
      <c r="RSS183" s="42"/>
      <c r="RST183" s="42"/>
      <c r="RSU183" s="42"/>
      <c r="RSV183" s="42"/>
      <c r="RSW183" s="42"/>
      <c r="RSX183" s="42"/>
      <c r="RSY183" s="42"/>
      <c r="RSZ183" s="42"/>
      <c r="RTA183" s="42"/>
      <c r="RTB183" s="42"/>
      <c r="RTC183" s="42"/>
      <c r="RTD183" s="42"/>
      <c r="RTE183" s="42"/>
      <c r="RTF183" s="42"/>
      <c r="RTG183" s="42"/>
      <c r="RTH183" s="42"/>
      <c r="RTI183" s="42"/>
      <c r="RTJ183" s="42"/>
      <c r="RTK183" s="42"/>
      <c r="RTL183" s="42"/>
      <c r="RTM183" s="42"/>
      <c r="RTN183" s="42"/>
      <c r="RTO183" s="42"/>
      <c r="RTP183" s="42"/>
      <c r="RTQ183" s="42"/>
      <c r="RTR183" s="42"/>
      <c r="RTS183" s="42"/>
      <c r="RTT183" s="42"/>
      <c r="RTU183" s="42"/>
      <c r="RTV183" s="42"/>
      <c r="RTW183" s="42"/>
      <c r="RTX183" s="42"/>
      <c r="RTY183" s="42"/>
      <c r="RTZ183" s="42"/>
      <c r="RUA183" s="42"/>
      <c r="RUB183" s="42"/>
      <c r="RUC183" s="42"/>
      <c r="RUD183" s="42"/>
      <c r="RUE183" s="42"/>
      <c r="RUF183" s="42"/>
      <c r="RUG183" s="42"/>
      <c r="RUH183" s="42"/>
      <c r="RUI183" s="42"/>
      <c r="RUJ183" s="42"/>
      <c r="RUK183" s="42"/>
      <c r="RUL183" s="42"/>
      <c r="RUM183" s="42"/>
      <c r="RUN183" s="42"/>
      <c r="RUO183" s="42"/>
      <c r="RUP183" s="42"/>
      <c r="RUQ183" s="42"/>
      <c r="RUR183" s="42"/>
      <c r="RUS183" s="42"/>
      <c r="RUT183" s="42"/>
      <c r="RUU183" s="42"/>
      <c r="RUV183" s="42"/>
      <c r="RUW183" s="42"/>
      <c r="RUX183" s="42"/>
      <c r="RUY183" s="42"/>
      <c r="RUZ183" s="42"/>
      <c r="RVA183" s="42"/>
      <c r="RVB183" s="42"/>
      <c r="RVC183" s="42"/>
      <c r="RVD183" s="42"/>
      <c r="RVE183" s="42"/>
      <c r="RVF183" s="42"/>
      <c r="RVG183" s="42"/>
      <c r="RVH183" s="42"/>
      <c r="RVI183" s="42"/>
      <c r="RVJ183" s="42"/>
      <c r="RVK183" s="42"/>
      <c r="RVL183" s="42"/>
      <c r="RVM183" s="42"/>
      <c r="RVN183" s="42"/>
      <c r="RVO183" s="42"/>
      <c r="RVP183" s="42"/>
      <c r="RVQ183" s="42"/>
      <c r="RVR183" s="42"/>
      <c r="RVS183" s="42"/>
      <c r="RVT183" s="42"/>
      <c r="RVU183" s="42"/>
      <c r="RVV183" s="42"/>
      <c r="RVW183" s="42"/>
      <c r="RVX183" s="42"/>
      <c r="RVY183" s="42"/>
      <c r="RVZ183" s="42"/>
      <c r="RWA183" s="42"/>
      <c r="RWB183" s="42"/>
      <c r="RWC183" s="42"/>
      <c r="RWD183" s="42"/>
      <c r="RWE183" s="42"/>
      <c r="RWF183" s="42"/>
      <c r="RWG183" s="42"/>
      <c r="RWH183" s="42"/>
      <c r="RWI183" s="42"/>
      <c r="RWJ183" s="42"/>
      <c r="RWK183" s="42"/>
      <c r="RWL183" s="42"/>
      <c r="RWM183" s="42"/>
      <c r="RWN183" s="42"/>
      <c r="RWO183" s="42"/>
      <c r="RWP183" s="42"/>
      <c r="RWQ183" s="42"/>
      <c r="RWR183" s="42"/>
      <c r="RWS183" s="42"/>
      <c r="RWT183" s="42"/>
      <c r="RWU183" s="42"/>
      <c r="RWV183" s="42"/>
      <c r="RWW183" s="42"/>
      <c r="RWX183" s="42"/>
      <c r="RWY183" s="42"/>
      <c r="RWZ183" s="42"/>
      <c r="RXA183" s="42"/>
      <c r="RXB183" s="42"/>
      <c r="RXC183" s="42"/>
      <c r="RXD183" s="42"/>
      <c r="RXE183" s="42"/>
      <c r="RXF183" s="42"/>
      <c r="RXG183" s="42"/>
      <c r="RXH183" s="42"/>
      <c r="RXI183" s="42"/>
      <c r="RXJ183" s="42"/>
      <c r="RXK183" s="42"/>
      <c r="RXL183" s="42"/>
      <c r="RXM183" s="42"/>
      <c r="RXN183" s="42"/>
      <c r="RXO183" s="42"/>
      <c r="RXP183" s="42"/>
      <c r="RXQ183" s="42"/>
      <c r="RXR183" s="42"/>
      <c r="RXS183" s="42"/>
      <c r="RXT183" s="42"/>
      <c r="RXU183" s="42"/>
      <c r="RXV183" s="42"/>
      <c r="RXW183" s="42"/>
      <c r="RXX183" s="42"/>
      <c r="RXY183" s="42"/>
      <c r="RXZ183" s="42"/>
      <c r="RYA183" s="42"/>
      <c r="RYB183" s="42"/>
      <c r="RYC183" s="42"/>
      <c r="RYD183" s="42"/>
      <c r="RYE183" s="42"/>
      <c r="RYF183" s="42"/>
      <c r="RYG183" s="42"/>
      <c r="RYH183" s="42"/>
      <c r="RYI183" s="42"/>
      <c r="RYJ183" s="42"/>
      <c r="RYK183" s="42"/>
      <c r="RYL183" s="42"/>
      <c r="RYM183" s="42"/>
      <c r="RYN183" s="42"/>
      <c r="RYO183" s="42"/>
      <c r="RYP183" s="42"/>
      <c r="RYQ183" s="42"/>
      <c r="RYR183" s="42"/>
      <c r="RYS183" s="42"/>
      <c r="RYT183" s="42"/>
      <c r="RYU183" s="42"/>
      <c r="RYV183" s="42"/>
      <c r="RYW183" s="42"/>
      <c r="RYX183" s="42"/>
      <c r="RYY183" s="42"/>
      <c r="RYZ183" s="42"/>
      <c r="RZA183" s="42"/>
      <c r="RZB183" s="42"/>
      <c r="RZC183" s="42"/>
      <c r="RZD183" s="42"/>
      <c r="RZE183" s="42"/>
      <c r="RZF183" s="42"/>
      <c r="RZG183" s="42"/>
      <c r="RZH183" s="42"/>
      <c r="RZI183" s="42"/>
      <c r="RZJ183" s="42"/>
      <c r="RZK183" s="42"/>
      <c r="RZL183" s="42"/>
      <c r="RZM183" s="42"/>
      <c r="RZN183" s="42"/>
      <c r="RZO183" s="42"/>
      <c r="RZP183" s="42"/>
      <c r="RZQ183" s="42"/>
      <c r="RZR183" s="42"/>
      <c r="RZS183" s="42"/>
      <c r="RZT183" s="42"/>
      <c r="RZU183" s="42"/>
      <c r="RZV183" s="42"/>
      <c r="RZW183" s="42"/>
      <c r="RZX183" s="42"/>
      <c r="RZY183" s="42"/>
      <c r="RZZ183" s="42"/>
      <c r="SAA183" s="42"/>
      <c r="SAB183" s="42"/>
      <c r="SAC183" s="42"/>
      <c r="SAD183" s="42"/>
      <c r="SAE183" s="42"/>
      <c r="SAF183" s="42"/>
      <c r="SAG183" s="42"/>
      <c r="SAH183" s="42"/>
      <c r="SAI183" s="42"/>
      <c r="SAJ183" s="42"/>
      <c r="SAK183" s="42"/>
      <c r="SAL183" s="42"/>
      <c r="SAM183" s="42"/>
      <c r="SAN183" s="42"/>
      <c r="SAO183" s="42"/>
      <c r="SAP183" s="42"/>
      <c r="SAQ183" s="42"/>
      <c r="SAR183" s="42"/>
      <c r="SAS183" s="42"/>
      <c r="SAT183" s="42"/>
      <c r="SAU183" s="42"/>
      <c r="SAV183" s="42"/>
      <c r="SAW183" s="42"/>
      <c r="SAX183" s="42"/>
      <c r="SAY183" s="42"/>
      <c r="SAZ183" s="42"/>
      <c r="SBA183" s="42"/>
      <c r="SBB183" s="42"/>
      <c r="SBC183" s="42"/>
      <c r="SBD183" s="42"/>
      <c r="SBE183" s="42"/>
      <c r="SBF183" s="42"/>
      <c r="SBG183" s="42"/>
      <c r="SBH183" s="42"/>
      <c r="SBI183" s="42"/>
      <c r="SBJ183" s="42"/>
      <c r="SBK183" s="42"/>
      <c r="SBL183" s="42"/>
      <c r="SBM183" s="42"/>
      <c r="SBN183" s="42"/>
      <c r="SBO183" s="42"/>
      <c r="SBP183" s="42"/>
      <c r="SBQ183" s="42"/>
      <c r="SBR183" s="42"/>
      <c r="SBS183" s="42"/>
      <c r="SBT183" s="42"/>
      <c r="SBU183" s="42"/>
      <c r="SBV183" s="42"/>
      <c r="SBW183" s="42"/>
      <c r="SBX183" s="42"/>
      <c r="SBY183" s="42"/>
      <c r="SBZ183" s="42"/>
      <c r="SCA183" s="42"/>
      <c r="SCB183" s="42"/>
      <c r="SCC183" s="42"/>
      <c r="SCD183" s="42"/>
      <c r="SCE183" s="42"/>
      <c r="SCF183" s="42"/>
      <c r="SCG183" s="42"/>
      <c r="SCH183" s="42"/>
      <c r="SCI183" s="42"/>
      <c r="SCJ183" s="42"/>
      <c r="SCK183" s="42"/>
      <c r="SCL183" s="42"/>
      <c r="SCM183" s="42"/>
      <c r="SCN183" s="42"/>
      <c r="SCO183" s="42"/>
      <c r="SCP183" s="42"/>
      <c r="SCQ183" s="42"/>
      <c r="SCR183" s="42"/>
      <c r="SCS183" s="42"/>
      <c r="SCT183" s="42"/>
      <c r="SCU183" s="42"/>
      <c r="SCV183" s="42"/>
      <c r="SCW183" s="42"/>
      <c r="SCX183" s="42"/>
      <c r="SCY183" s="42"/>
      <c r="SCZ183" s="42"/>
      <c r="SDA183" s="42"/>
      <c r="SDB183" s="42"/>
      <c r="SDC183" s="42"/>
      <c r="SDD183" s="42"/>
      <c r="SDE183" s="42"/>
      <c r="SDF183" s="42"/>
      <c r="SDG183" s="42"/>
      <c r="SDH183" s="42"/>
      <c r="SDI183" s="42"/>
      <c r="SDJ183" s="42"/>
      <c r="SDK183" s="42"/>
      <c r="SDL183" s="42"/>
      <c r="SDM183" s="42"/>
      <c r="SDN183" s="42"/>
      <c r="SDO183" s="42"/>
      <c r="SDP183" s="42"/>
      <c r="SDQ183" s="42"/>
      <c r="SDR183" s="42"/>
      <c r="SDS183" s="42"/>
      <c r="SDT183" s="42"/>
      <c r="SDU183" s="42"/>
      <c r="SDV183" s="42"/>
      <c r="SDW183" s="42"/>
      <c r="SDX183" s="42"/>
      <c r="SDY183" s="42"/>
      <c r="SDZ183" s="42"/>
      <c r="SEA183" s="42"/>
      <c r="SEB183" s="42"/>
      <c r="SEC183" s="42"/>
      <c r="SED183" s="42"/>
      <c r="SEE183" s="42"/>
      <c r="SEF183" s="42"/>
      <c r="SEG183" s="42"/>
      <c r="SEH183" s="42"/>
      <c r="SEI183" s="42"/>
      <c r="SEJ183" s="42"/>
      <c r="SEK183" s="42"/>
      <c r="SEL183" s="42"/>
      <c r="SEM183" s="42"/>
      <c r="SEN183" s="42"/>
      <c r="SEO183" s="42"/>
      <c r="SEP183" s="42"/>
      <c r="SEQ183" s="42"/>
      <c r="SER183" s="42"/>
      <c r="SES183" s="42"/>
      <c r="SET183" s="42"/>
      <c r="SEU183" s="42"/>
      <c r="SEV183" s="42"/>
      <c r="SEW183" s="42"/>
      <c r="SEX183" s="42"/>
      <c r="SEY183" s="42"/>
      <c r="SEZ183" s="42"/>
      <c r="SFA183" s="42"/>
      <c r="SFB183" s="42"/>
      <c r="SFC183" s="42"/>
      <c r="SFD183" s="42"/>
      <c r="SFE183" s="42"/>
      <c r="SFF183" s="42"/>
      <c r="SFG183" s="42"/>
      <c r="SFH183" s="42"/>
      <c r="SFI183" s="42"/>
      <c r="SFJ183" s="42"/>
      <c r="SFK183" s="42"/>
      <c r="SFL183" s="42"/>
      <c r="SFM183" s="42"/>
      <c r="SFN183" s="42"/>
      <c r="SFO183" s="42"/>
      <c r="SFP183" s="42"/>
      <c r="SFQ183" s="42"/>
      <c r="SFR183" s="42"/>
      <c r="SFS183" s="42"/>
      <c r="SFT183" s="42"/>
      <c r="SFU183" s="42"/>
      <c r="SFV183" s="42"/>
      <c r="SFW183" s="42"/>
      <c r="SFX183" s="42"/>
      <c r="SFY183" s="42"/>
      <c r="SFZ183" s="42"/>
      <c r="SGA183" s="42"/>
      <c r="SGB183" s="42"/>
      <c r="SGC183" s="42"/>
      <c r="SGD183" s="42"/>
      <c r="SGE183" s="42"/>
      <c r="SGF183" s="42"/>
      <c r="SGG183" s="42"/>
      <c r="SGH183" s="42"/>
      <c r="SGI183" s="42"/>
      <c r="SGJ183" s="42"/>
      <c r="SGK183" s="42"/>
      <c r="SGL183" s="42"/>
      <c r="SGM183" s="42"/>
      <c r="SGN183" s="42"/>
      <c r="SGO183" s="42"/>
      <c r="SGP183" s="42"/>
      <c r="SGQ183" s="42"/>
      <c r="SGR183" s="42"/>
      <c r="SGS183" s="42"/>
      <c r="SGT183" s="42"/>
      <c r="SGU183" s="42"/>
      <c r="SGV183" s="42"/>
      <c r="SGW183" s="42"/>
      <c r="SGX183" s="42"/>
      <c r="SGY183" s="42"/>
      <c r="SGZ183" s="42"/>
      <c r="SHA183" s="42"/>
      <c r="SHB183" s="42"/>
      <c r="SHC183" s="42"/>
      <c r="SHD183" s="42"/>
      <c r="SHE183" s="42"/>
      <c r="SHF183" s="42"/>
      <c r="SHG183" s="42"/>
      <c r="SHH183" s="42"/>
      <c r="SHI183" s="42"/>
      <c r="SHJ183" s="42"/>
      <c r="SHK183" s="42"/>
      <c r="SHL183" s="42"/>
      <c r="SHM183" s="42"/>
      <c r="SHN183" s="42"/>
      <c r="SHO183" s="42"/>
      <c r="SHP183" s="42"/>
      <c r="SHQ183" s="42"/>
      <c r="SHR183" s="42"/>
      <c r="SHS183" s="42"/>
      <c r="SHT183" s="42"/>
      <c r="SHU183" s="42"/>
      <c r="SHV183" s="42"/>
      <c r="SHW183" s="42"/>
      <c r="SHX183" s="42"/>
      <c r="SHY183" s="42"/>
      <c r="SHZ183" s="42"/>
      <c r="SIA183" s="42"/>
      <c r="SIB183" s="42"/>
      <c r="SIC183" s="42"/>
      <c r="SID183" s="42"/>
      <c r="SIE183" s="42"/>
      <c r="SIF183" s="42"/>
      <c r="SIG183" s="42"/>
      <c r="SIH183" s="42"/>
      <c r="SII183" s="42"/>
      <c r="SIJ183" s="42"/>
      <c r="SIK183" s="42"/>
      <c r="SIL183" s="42"/>
      <c r="SIM183" s="42"/>
      <c r="SIN183" s="42"/>
      <c r="SIO183" s="42"/>
      <c r="SIP183" s="42"/>
      <c r="SIQ183" s="42"/>
      <c r="SIR183" s="42"/>
      <c r="SIS183" s="42"/>
      <c r="SIT183" s="42"/>
      <c r="SIU183" s="42"/>
      <c r="SIV183" s="42"/>
      <c r="SIW183" s="42"/>
      <c r="SIX183" s="42"/>
      <c r="SIY183" s="42"/>
      <c r="SIZ183" s="42"/>
      <c r="SJA183" s="42"/>
      <c r="SJB183" s="42"/>
      <c r="SJC183" s="42"/>
      <c r="SJD183" s="42"/>
      <c r="SJE183" s="42"/>
      <c r="SJF183" s="42"/>
      <c r="SJG183" s="42"/>
      <c r="SJH183" s="42"/>
      <c r="SJI183" s="42"/>
      <c r="SJJ183" s="42"/>
      <c r="SJK183" s="42"/>
      <c r="SJL183" s="42"/>
      <c r="SJM183" s="42"/>
      <c r="SJN183" s="42"/>
      <c r="SJO183" s="42"/>
      <c r="SJP183" s="42"/>
      <c r="SJQ183" s="42"/>
      <c r="SJR183" s="42"/>
      <c r="SJS183" s="42"/>
      <c r="SJT183" s="42"/>
      <c r="SJU183" s="42"/>
      <c r="SJV183" s="42"/>
      <c r="SJW183" s="42"/>
      <c r="SJX183" s="42"/>
      <c r="SJY183" s="42"/>
      <c r="SJZ183" s="42"/>
      <c r="SKA183" s="42"/>
      <c r="SKB183" s="42"/>
      <c r="SKC183" s="42"/>
      <c r="SKD183" s="42"/>
      <c r="SKE183" s="42"/>
      <c r="SKF183" s="42"/>
      <c r="SKG183" s="42"/>
      <c r="SKH183" s="42"/>
      <c r="SKI183" s="42"/>
      <c r="SKJ183" s="42"/>
      <c r="SKK183" s="42"/>
      <c r="SKL183" s="42"/>
      <c r="SKM183" s="42"/>
      <c r="SKN183" s="42"/>
      <c r="SKO183" s="42"/>
      <c r="SKP183" s="42"/>
      <c r="SKQ183" s="42"/>
      <c r="SKR183" s="42"/>
      <c r="SKS183" s="42"/>
      <c r="SKT183" s="42"/>
      <c r="SKU183" s="42"/>
      <c r="SKV183" s="42"/>
      <c r="SKW183" s="42"/>
      <c r="SKX183" s="42"/>
      <c r="SKY183" s="42"/>
      <c r="SKZ183" s="42"/>
      <c r="SLA183" s="42"/>
      <c r="SLB183" s="42"/>
      <c r="SLC183" s="42"/>
      <c r="SLD183" s="42"/>
      <c r="SLE183" s="42"/>
      <c r="SLF183" s="42"/>
      <c r="SLG183" s="42"/>
      <c r="SLH183" s="42"/>
      <c r="SLI183" s="42"/>
      <c r="SLJ183" s="42"/>
      <c r="SLK183" s="42"/>
      <c r="SLL183" s="42"/>
      <c r="SLM183" s="42"/>
      <c r="SLN183" s="42"/>
      <c r="SLO183" s="42"/>
      <c r="SLP183" s="42"/>
      <c r="SLQ183" s="42"/>
      <c r="SLR183" s="42"/>
      <c r="SLS183" s="42"/>
      <c r="SLT183" s="42"/>
      <c r="SLU183" s="42"/>
      <c r="SLV183" s="42"/>
      <c r="SLW183" s="42"/>
      <c r="SLX183" s="42"/>
      <c r="SLY183" s="42"/>
      <c r="SLZ183" s="42"/>
      <c r="SMA183" s="42"/>
      <c r="SMB183" s="42"/>
      <c r="SMC183" s="42"/>
      <c r="SMD183" s="42"/>
      <c r="SME183" s="42"/>
      <c r="SMF183" s="42"/>
      <c r="SMG183" s="42"/>
      <c r="SMH183" s="42"/>
      <c r="SMI183" s="42"/>
      <c r="SMJ183" s="42"/>
      <c r="SMK183" s="42"/>
      <c r="SML183" s="42"/>
      <c r="SMM183" s="42"/>
      <c r="SMN183" s="42"/>
      <c r="SMO183" s="42"/>
      <c r="SMP183" s="42"/>
      <c r="SMQ183" s="42"/>
      <c r="SMR183" s="42"/>
      <c r="SMS183" s="42"/>
      <c r="SMT183" s="42"/>
      <c r="SMU183" s="42"/>
      <c r="SMV183" s="42"/>
      <c r="SMW183" s="42"/>
      <c r="SMX183" s="42"/>
      <c r="SMY183" s="42"/>
      <c r="SMZ183" s="42"/>
      <c r="SNA183" s="42"/>
      <c r="SNB183" s="42"/>
      <c r="SNC183" s="42"/>
      <c r="SND183" s="42"/>
      <c r="SNE183" s="42"/>
      <c r="SNF183" s="42"/>
      <c r="SNG183" s="42"/>
      <c r="SNH183" s="42"/>
      <c r="SNI183" s="42"/>
      <c r="SNJ183" s="42"/>
      <c r="SNK183" s="42"/>
      <c r="SNL183" s="42"/>
      <c r="SNM183" s="42"/>
      <c r="SNN183" s="42"/>
      <c r="SNO183" s="42"/>
      <c r="SNP183" s="42"/>
      <c r="SNQ183" s="42"/>
      <c r="SNR183" s="42"/>
      <c r="SNS183" s="42"/>
      <c r="SNT183" s="42"/>
      <c r="SNU183" s="42"/>
      <c r="SNV183" s="42"/>
      <c r="SNW183" s="42"/>
      <c r="SNX183" s="42"/>
      <c r="SNY183" s="42"/>
      <c r="SNZ183" s="42"/>
      <c r="SOA183" s="42"/>
      <c r="SOB183" s="42"/>
      <c r="SOC183" s="42"/>
      <c r="SOD183" s="42"/>
      <c r="SOE183" s="42"/>
      <c r="SOF183" s="42"/>
      <c r="SOG183" s="42"/>
      <c r="SOH183" s="42"/>
      <c r="SOI183" s="42"/>
      <c r="SOJ183" s="42"/>
      <c r="SOK183" s="42"/>
      <c r="SOL183" s="42"/>
      <c r="SOM183" s="42"/>
      <c r="SON183" s="42"/>
      <c r="SOO183" s="42"/>
      <c r="SOP183" s="42"/>
      <c r="SOQ183" s="42"/>
      <c r="SOR183" s="42"/>
      <c r="SOS183" s="42"/>
      <c r="SOT183" s="42"/>
      <c r="SOU183" s="42"/>
      <c r="SOV183" s="42"/>
      <c r="SOW183" s="42"/>
      <c r="SOX183" s="42"/>
      <c r="SOY183" s="42"/>
      <c r="SOZ183" s="42"/>
      <c r="SPA183" s="42"/>
      <c r="SPB183" s="42"/>
      <c r="SPC183" s="42"/>
      <c r="SPD183" s="42"/>
      <c r="SPE183" s="42"/>
      <c r="SPF183" s="42"/>
      <c r="SPG183" s="42"/>
      <c r="SPH183" s="42"/>
      <c r="SPI183" s="42"/>
      <c r="SPJ183" s="42"/>
      <c r="SPK183" s="42"/>
      <c r="SPL183" s="42"/>
      <c r="SPM183" s="42"/>
      <c r="SPN183" s="42"/>
      <c r="SPO183" s="42"/>
      <c r="SPP183" s="42"/>
      <c r="SPQ183" s="42"/>
      <c r="SPR183" s="42"/>
      <c r="SPS183" s="42"/>
      <c r="SPT183" s="42"/>
      <c r="SPU183" s="42"/>
      <c r="SPV183" s="42"/>
      <c r="SPW183" s="42"/>
      <c r="SPX183" s="42"/>
      <c r="SPY183" s="42"/>
      <c r="SPZ183" s="42"/>
      <c r="SQA183" s="42"/>
      <c r="SQB183" s="42"/>
      <c r="SQC183" s="42"/>
      <c r="SQD183" s="42"/>
      <c r="SQE183" s="42"/>
      <c r="SQF183" s="42"/>
      <c r="SQG183" s="42"/>
      <c r="SQH183" s="42"/>
      <c r="SQI183" s="42"/>
      <c r="SQJ183" s="42"/>
      <c r="SQK183" s="42"/>
      <c r="SQL183" s="42"/>
      <c r="SQM183" s="42"/>
      <c r="SQN183" s="42"/>
      <c r="SQO183" s="42"/>
      <c r="SQP183" s="42"/>
      <c r="SQQ183" s="42"/>
      <c r="SQR183" s="42"/>
      <c r="SQS183" s="42"/>
      <c r="SQT183" s="42"/>
      <c r="SQU183" s="42"/>
      <c r="SQV183" s="42"/>
      <c r="SQW183" s="42"/>
      <c r="SQX183" s="42"/>
      <c r="SQY183" s="42"/>
      <c r="SQZ183" s="42"/>
      <c r="SRA183" s="42"/>
      <c r="SRB183" s="42"/>
      <c r="SRC183" s="42"/>
      <c r="SRD183" s="42"/>
      <c r="SRE183" s="42"/>
      <c r="SRF183" s="42"/>
      <c r="SRG183" s="42"/>
      <c r="SRH183" s="42"/>
      <c r="SRI183" s="42"/>
      <c r="SRJ183" s="42"/>
      <c r="SRK183" s="42"/>
      <c r="SRL183" s="42"/>
      <c r="SRM183" s="42"/>
      <c r="SRN183" s="42"/>
      <c r="SRO183" s="42"/>
      <c r="SRP183" s="42"/>
      <c r="SRQ183" s="42"/>
      <c r="SRR183" s="42"/>
      <c r="SRS183" s="42"/>
      <c r="SRT183" s="42"/>
      <c r="SRU183" s="42"/>
      <c r="SRV183" s="42"/>
      <c r="SRW183" s="42"/>
      <c r="SRX183" s="42"/>
      <c r="SRY183" s="42"/>
      <c r="SRZ183" s="42"/>
      <c r="SSA183" s="42"/>
      <c r="SSB183" s="42"/>
      <c r="SSC183" s="42"/>
      <c r="SSD183" s="42"/>
      <c r="SSE183" s="42"/>
      <c r="SSF183" s="42"/>
      <c r="SSG183" s="42"/>
      <c r="SSH183" s="42"/>
      <c r="SSI183" s="42"/>
      <c r="SSJ183" s="42"/>
      <c r="SSK183" s="42"/>
      <c r="SSL183" s="42"/>
      <c r="SSM183" s="42"/>
      <c r="SSN183" s="42"/>
      <c r="SSO183" s="42"/>
      <c r="SSP183" s="42"/>
      <c r="SSQ183" s="42"/>
      <c r="SSR183" s="42"/>
      <c r="SSS183" s="42"/>
      <c r="SST183" s="42"/>
      <c r="SSU183" s="42"/>
      <c r="SSV183" s="42"/>
      <c r="SSW183" s="42"/>
      <c r="SSX183" s="42"/>
      <c r="SSY183" s="42"/>
      <c r="SSZ183" s="42"/>
      <c r="STA183" s="42"/>
      <c r="STB183" s="42"/>
      <c r="STC183" s="42"/>
      <c r="STD183" s="42"/>
      <c r="STE183" s="42"/>
      <c r="STF183" s="42"/>
      <c r="STG183" s="42"/>
      <c r="STH183" s="42"/>
      <c r="STI183" s="42"/>
      <c r="STJ183" s="42"/>
      <c r="STK183" s="42"/>
      <c r="STL183" s="42"/>
      <c r="STM183" s="42"/>
      <c r="STN183" s="42"/>
      <c r="STO183" s="42"/>
      <c r="STP183" s="42"/>
      <c r="STQ183" s="42"/>
      <c r="STR183" s="42"/>
      <c r="STS183" s="42"/>
      <c r="STT183" s="42"/>
      <c r="STU183" s="42"/>
      <c r="STV183" s="42"/>
      <c r="STW183" s="42"/>
      <c r="STX183" s="42"/>
      <c r="STY183" s="42"/>
      <c r="STZ183" s="42"/>
      <c r="SUA183" s="42"/>
      <c r="SUB183" s="42"/>
      <c r="SUC183" s="42"/>
      <c r="SUD183" s="42"/>
      <c r="SUE183" s="42"/>
      <c r="SUF183" s="42"/>
      <c r="SUG183" s="42"/>
      <c r="SUH183" s="42"/>
      <c r="SUI183" s="42"/>
      <c r="SUJ183" s="42"/>
      <c r="SUK183" s="42"/>
      <c r="SUL183" s="42"/>
      <c r="SUM183" s="42"/>
      <c r="SUN183" s="42"/>
      <c r="SUO183" s="42"/>
      <c r="SUP183" s="42"/>
      <c r="SUQ183" s="42"/>
      <c r="SUR183" s="42"/>
      <c r="SUS183" s="42"/>
      <c r="SUT183" s="42"/>
      <c r="SUU183" s="42"/>
      <c r="SUV183" s="42"/>
      <c r="SUW183" s="42"/>
      <c r="SUX183" s="42"/>
      <c r="SUY183" s="42"/>
      <c r="SUZ183" s="42"/>
      <c r="SVA183" s="42"/>
      <c r="SVB183" s="42"/>
      <c r="SVC183" s="42"/>
      <c r="SVD183" s="42"/>
      <c r="SVE183" s="42"/>
      <c r="SVF183" s="42"/>
      <c r="SVG183" s="42"/>
      <c r="SVH183" s="42"/>
      <c r="SVI183" s="42"/>
      <c r="SVJ183" s="42"/>
      <c r="SVK183" s="42"/>
      <c r="SVL183" s="42"/>
      <c r="SVM183" s="42"/>
      <c r="SVN183" s="42"/>
      <c r="SVO183" s="42"/>
      <c r="SVP183" s="42"/>
      <c r="SVQ183" s="42"/>
      <c r="SVR183" s="42"/>
      <c r="SVS183" s="42"/>
      <c r="SVT183" s="42"/>
      <c r="SVU183" s="42"/>
      <c r="SVV183" s="42"/>
      <c r="SVW183" s="42"/>
      <c r="SVX183" s="42"/>
      <c r="SVY183" s="42"/>
      <c r="SVZ183" s="42"/>
      <c r="SWA183" s="42"/>
      <c r="SWB183" s="42"/>
      <c r="SWC183" s="42"/>
      <c r="SWD183" s="42"/>
      <c r="SWE183" s="42"/>
      <c r="SWF183" s="42"/>
      <c r="SWG183" s="42"/>
      <c r="SWH183" s="42"/>
      <c r="SWI183" s="42"/>
      <c r="SWJ183" s="42"/>
      <c r="SWK183" s="42"/>
      <c r="SWL183" s="42"/>
      <c r="SWM183" s="42"/>
      <c r="SWN183" s="42"/>
      <c r="SWO183" s="42"/>
      <c r="SWP183" s="42"/>
      <c r="SWQ183" s="42"/>
      <c r="SWR183" s="42"/>
      <c r="SWS183" s="42"/>
      <c r="SWT183" s="42"/>
      <c r="SWU183" s="42"/>
      <c r="SWV183" s="42"/>
      <c r="SWW183" s="42"/>
      <c r="SWX183" s="42"/>
      <c r="SWY183" s="42"/>
      <c r="SWZ183" s="42"/>
      <c r="SXA183" s="42"/>
      <c r="SXB183" s="42"/>
      <c r="SXC183" s="42"/>
      <c r="SXD183" s="42"/>
      <c r="SXE183" s="42"/>
      <c r="SXF183" s="42"/>
      <c r="SXG183" s="42"/>
      <c r="SXH183" s="42"/>
      <c r="SXI183" s="42"/>
      <c r="SXJ183" s="42"/>
      <c r="SXK183" s="42"/>
      <c r="SXL183" s="42"/>
      <c r="SXM183" s="42"/>
      <c r="SXN183" s="42"/>
      <c r="SXO183" s="42"/>
      <c r="SXP183" s="42"/>
      <c r="SXQ183" s="42"/>
      <c r="SXR183" s="42"/>
      <c r="SXS183" s="42"/>
      <c r="SXT183" s="42"/>
      <c r="SXU183" s="42"/>
      <c r="SXV183" s="42"/>
      <c r="SXW183" s="42"/>
      <c r="SXX183" s="42"/>
      <c r="SXY183" s="42"/>
      <c r="SXZ183" s="42"/>
      <c r="SYA183" s="42"/>
      <c r="SYB183" s="42"/>
      <c r="SYC183" s="42"/>
      <c r="SYD183" s="42"/>
      <c r="SYE183" s="42"/>
      <c r="SYF183" s="42"/>
      <c r="SYG183" s="42"/>
      <c r="SYH183" s="42"/>
      <c r="SYI183" s="42"/>
      <c r="SYJ183" s="42"/>
      <c r="SYK183" s="42"/>
      <c r="SYL183" s="42"/>
      <c r="SYM183" s="42"/>
      <c r="SYN183" s="42"/>
      <c r="SYO183" s="42"/>
      <c r="SYP183" s="42"/>
      <c r="SYQ183" s="42"/>
      <c r="SYR183" s="42"/>
      <c r="SYS183" s="42"/>
      <c r="SYT183" s="42"/>
      <c r="SYU183" s="42"/>
      <c r="SYV183" s="42"/>
      <c r="SYW183" s="42"/>
      <c r="SYX183" s="42"/>
      <c r="SYY183" s="42"/>
      <c r="SYZ183" s="42"/>
      <c r="SZA183" s="42"/>
      <c r="SZB183" s="42"/>
      <c r="SZC183" s="42"/>
      <c r="SZD183" s="42"/>
      <c r="SZE183" s="42"/>
      <c r="SZF183" s="42"/>
      <c r="SZG183" s="42"/>
      <c r="SZH183" s="42"/>
      <c r="SZI183" s="42"/>
      <c r="SZJ183" s="42"/>
      <c r="SZK183" s="42"/>
      <c r="SZL183" s="42"/>
      <c r="SZM183" s="42"/>
      <c r="SZN183" s="42"/>
      <c r="SZO183" s="42"/>
      <c r="SZP183" s="42"/>
      <c r="SZQ183" s="42"/>
      <c r="SZR183" s="42"/>
      <c r="SZS183" s="42"/>
      <c r="SZT183" s="42"/>
      <c r="SZU183" s="42"/>
      <c r="SZV183" s="42"/>
      <c r="SZW183" s="42"/>
      <c r="SZX183" s="42"/>
      <c r="SZY183" s="42"/>
      <c r="SZZ183" s="42"/>
      <c r="TAA183" s="42"/>
      <c r="TAB183" s="42"/>
      <c r="TAC183" s="42"/>
      <c r="TAD183" s="42"/>
      <c r="TAE183" s="42"/>
      <c r="TAF183" s="42"/>
      <c r="TAG183" s="42"/>
      <c r="TAH183" s="42"/>
      <c r="TAI183" s="42"/>
      <c r="TAJ183" s="42"/>
      <c r="TAK183" s="42"/>
      <c r="TAL183" s="42"/>
      <c r="TAM183" s="42"/>
      <c r="TAN183" s="42"/>
      <c r="TAO183" s="42"/>
      <c r="TAP183" s="42"/>
      <c r="TAQ183" s="42"/>
      <c r="TAR183" s="42"/>
      <c r="TAS183" s="42"/>
      <c r="TAT183" s="42"/>
      <c r="TAU183" s="42"/>
      <c r="TAV183" s="42"/>
      <c r="TAW183" s="42"/>
      <c r="TAX183" s="42"/>
      <c r="TAY183" s="42"/>
      <c r="TAZ183" s="42"/>
      <c r="TBA183" s="42"/>
      <c r="TBB183" s="42"/>
      <c r="TBC183" s="42"/>
      <c r="TBD183" s="42"/>
      <c r="TBE183" s="42"/>
      <c r="TBF183" s="42"/>
      <c r="TBG183" s="42"/>
      <c r="TBH183" s="42"/>
      <c r="TBI183" s="42"/>
      <c r="TBJ183" s="42"/>
      <c r="TBK183" s="42"/>
      <c r="TBL183" s="42"/>
      <c r="TBM183" s="42"/>
      <c r="TBN183" s="42"/>
      <c r="TBO183" s="42"/>
      <c r="TBP183" s="42"/>
      <c r="TBQ183" s="42"/>
      <c r="TBR183" s="42"/>
      <c r="TBS183" s="42"/>
      <c r="TBT183" s="42"/>
      <c r="TBU183" s="42"/>
      <c r="TBV183" s="42"/>
      <c r="TBW183" s="42"/>
      <c r="TBX183" s="42"/>
      <c r="TBY183" s="42"/>
      <c r="TBZ183" s="42"/>
      <c r="TCA183" s="42"/>
      <c r="TCB183" s="42"/>
      <c r="TCC183" s="42"/>
      <c r="TCD183" s="42"/>
      <c r="TCE183" s="42"/>
      <c r="TCF183" s="42"/>
      <c r="TCG183" s="42"/>
      <c r="TCH183" s="42"/>
      <c r="TCI183" s="42"/>
      <c r="TCJ183" s="42"/>
      <c r="TCK183" s="42"/>
      <c r="TCL183" s="42"/>
      <c r="TCM183" s="42"/>
      <c r="TCN183" s="42"/>
      <c r="TCO183" s="42"/>
      <c r="TCP183" s="42"/>
      <c r="TCQ183" s="42"/>
      <c r="TCR183" s="42"/>
      <c r="TCS183" s="42"/>
      <c r="TCT183" s="42"/>
      <c r="TCU183" s="42"/>
      <c r="TCV183" s="42"/>
      <c r="TCW183" s="42"/>
      <c r="TCX183" s="42"/>
      <c r="TCY183" s="42"/>
      <c r="TCZ183" s="42"/>
      <c r="TDA183" s="42"/>
      <c r="TDB183" s="42"/>
      <c r="TDC183" s="42"/>
      <c r="TDD183" s="42"/>
      <c r="TDE183" s="42"/>
      <c r="TDF183" s="42"/>
      <c r="TDG183" s="42"/>
      <c r="TDH183" s="42"/>
      <c r="TDI183" s="42"/>
      <c r="TDJ183" s="42"/>
      <c r="TDK183" s="42"/>
      <c r="TDL183" s="42"/>
      <c r="TDM183" s="42"/>
      <c r="TDN183" s="42"/>
      <c r="TDO183" s="42"/>
      <c r="TDP183" s="42"/>
      <c r="TDQ183" s="42"/>
      <c r="TDR183" s="42"/>
      <c r="TDS183" s="42"/>
      <c r="TDT183" s="42"/>
      <c r="TDU183" s="42"/>
      <c r="TDV183" s="42"/>
      <c r="TDW183" s="42"/>
      <c r="TDX183" s="42"/>
      <c r="TDY183" s="42"/>
      <c r="TDZ183" s="42"/>
      <c r="TEA183" s="42"/>
      <c r="TEB183" s="42"/>
      <c r="TEC183" s="42"/>
      <c r="TED183" s="42"/>
      <c r="TEE183" s="42"/>
      <c r="TEF183" s="42"/>
      <c r="TEG183" s="42"/>
      <c r="TEH183" s="42"/>
      <c r="TEI183" s="42"/>
      <c r="TEJ183" s="42"/>
      <c r="TEK183" s="42"/>
      <c r="TEL183" s="42"/>
      <c r="TEM183" s="42"/>
      <c r="TEN183" s="42"/>
      <c r="TEO183" s="42"/>
      <c r="TEP183" s="42"/>
      <c r="TEQ183" s="42"/>
      <c r="TER183" s="42"/>
      <c r="TES183" s="42"/>
      <c r="TET183" s="42"/>
      <c r="TEU183" s="42"/>
      <c r="TEV183" s="42"/>
      <c r="TEW183" s="42"/>
      <c r="TEX183" s="42"/>
      <c r="TEY183" s="42"/>
      <c r="TEZ183" s="42"/>
      <c r="TFA183" s="42"/>
      <c r="TFB183" s="42"/>
      <c r="TFC183" s="42"/>
      <c r="TFD183" s="42"/>
      <c r="TFE183" s="42"/>
      <c r="TFF183" s="42"/>
      <c r="TFG183" s="42"/>
      <c r="TFH183" s="42"/>
      <c r="TFI183" s="42"/>
      <c r="TFJ183" s="42"/>
      <c r="TFK183" s="42"/>
      <c r="TFL183" s="42"/>
      <c r="TFM183" s="42"/>
      <c r="TFN183" s="42"/>
      <c r="TFO183" s="42"/>
      <c r="TFP183" s="42"/>
      <c r="TFQ183" s="42"/>
      <c r="TFR183" s="42"/>
      <c r="TFS183" s="42"/>
      <c r="TFT183" s="42"/>
      <c r="TFU183" s="42"/>
      <c r="TFV183" s="42"/>
      <c r="TFW183" s="42"/>
      <c r="TFX183" s="42"/>
      <c r="TFY183" s="42"/>
      <c r="TFZ183" s="42"/>
      <c r="TGA183" s="42"/>
      <c r="TGB183" s="42"/>
      <c r="TGC183" s="42"/>
      <c r="TGD183" s="42"/>
      <c r="TGE183" s="42"/>
      <c r="TGF183" s="42"/>
      <c r="TGG183" s="42"/>
      <c r="TGH183" s="42"/>
      <c r="TGI183" s="42"/>
      <c r="TGJ183" s="42"/>
      <c r="TGK183" s="42"/>
      <c r="TGL183" s="42"/>
      <c r="TGM183" s="42"/>
      <c r="TGN183" s="42"/>
      <c r="TGO183" s="42"/>
      <c r="TGP183" s="42"/>
      <c r="TGQ183" s="42"/>
      <c r="TGR183" s="42"/>
      <c r="TGS183" s="42"/>
      <c r="TGT183" s="42"/>
      <c r="TGU183" s="42"/>
      <c r="TGV183" s="42"/>
      <c r="TGW183" s="42"/>
      <c r="TGX183" s="42"/>
      <c r="TGY183" s="42"/>
      <c r="TGZ183" s="42"/>
      <c r="THA183" s="42"/>
      <c r="THB183" s="42"/>
      <c r="THC183" s="42"/>
      <c r="THD183" s="42"/>
      <c r="THE183" s="42"/>
      <c r="THF183" s="42"/>
      <c r="THG183" s="42"/>
      <c r="THH183" s="42"/>
      <c r="THI183" s="42"/>
      <c r="THJ183" s="42"/>
      <c r="THK183" s="42"/>
      <c r="THL183" s="42"/>
      <c r="THM183" s="42"/>
      <c r="THN183" s="42"/>
      <c r="THO183" s="42"/>
      <c r="THP183" s="42"/>
      <c r="THQ183" s="42"/>
      <c r="THR183" s="42"/>
      <c r="THS183" s="42"/>
      <c r="THT183" s="42"/>
      <c r="THU183" s="42"/>
      <c r="THV183" s="42"/>
      <c r="THW183" s="42"/>
      <c r="THX183" s="42"/>
      <c r="THY183" s="42"/>
      <c r="THZ183" s="42"/>
      <c r="TIA183" s="42"/>
      <c r="TIB183" s="42"/>
      <c r="TIC183" s="42"/>
      <c r="TID183" s="42"/>
      <c r="TIE183" s="42"/>
      <c r="TIF183" s="42"/>
      <c r="TIG183" s="42"/>
      <c r="TIH183" s="42"/>
      <c r="TII183" s="42"/>
      <c r="TIJ183" s="42"/>
      <c r="TIK183" s="42"/>
      <c r="TIL183" s="42"/>
      <c r="TIM183" s="42"/>
      <c r="TIN183" s="42"/>
      <c r="TIO183" s="42"/>
      <c r="TIP183" s="42"/>
      <c r="TIQ183" s="42"/>
      <c r="TIR183" s="42"/>
      <c r="TIS183" s="42"/>
      <c r="TIT183" s="42"/>
      <c r="TIU183" s="42"/>
      <c r="TIV183" s="42"/>
      <c r="TIW183" s="42"/>
      <c r="TIX183" s="42"/>
      <c r="TIY183" s="42"/>
      <c r="TIZ183" s="42"/>
      <c r="TJA183" s="42"/>
      <c r="TJB183" s="42"/>
      <c r="TJC183" s="42"/>
      <c r="TJD183" s="42"/>
      <c r="TJE183" s="42"/>
      <c r="TJF183" s="42"/>
      <c r="TJG183" s="42"/>
      <c r="TJH183" s="42"/>
      <c r="TJI183" s="42"/>
      <c r="TJJ183" s="42"/>
      <c r="TJK183" s="42"/>
      <c r="TJL183" s="42"/>
      <c r="TJM183" s="42"/>
      <c r="TJN183" s="42"/>
      <c r="TJO183" s="42"/>
      <c r="TJP183" s="42"/>
      <c r="TJQ183" s="42"/>
      <c r="TJR183" s="42"/>
      <c r="TJS183" s="42"/>
      <c r="TJT183" s="42"/>
      <c r="TJU183" s="42"/>
      <c r="TJV183" s="42"/>
      <c r="TJW183" s="42"/>
      <c r="TJX183" s="42"/>
      <c r="TJY183" s="42"/>
      <c r="TJZ183" s="42"/>
      <c r="TKA183" s="42"/>
      <c r="TKB183" s="42"/>
      <c r="TKC183" s="42"/>
      <c r="TKD183" s="42"/>
      <c r="TKE183" s="42"/>
      <c r="TKF183" s="42"/>
      <c r="TKG183" s="42"/>
      <c r="TKH183" s="42"/>
      <c r="TKI183" s="42"/>
      <c r="TKJ183" s="42"/>
      <c r="TKK183" s="42"/>
      <c r="TKL183" s="42"/>
      <c r="TKM183" s="42"/>
      <c r="TKN183" s="42"/>
      <c r="TKO183" s="42"/>
      <c r="TKP183" s="42"/>
      <c r="TKQ183" s="42"/>
      <c r="TKR183" s="42"/>
      <c r="TKS183" s="42"/>
      <c r="TKT183" s="42"/>
      <c r="TKU183" s="42"/>
      <c r="TKV183" s="42"/>
      <c r="TKW183" s="42"/>
      <c r="TKX183" s="42"/>
      <c r="TKY183" s="42"/>
      <c r="TKZ183" s="42"/>
      <c r="TLA183" s="42"/>
      <c r="TLB183" s="42"/>
      <c r="TLC183" s="42"/>
      <c r="TLD183" s="42"/>
      <c r="TLE183" s="42"/>
      <c r="TLF183" s="42"/>
      <c r="TLG183" s="42"/>
      <c r="TLH183" s="42"/>
      <c r="TLI183" s="42"/>
      <c r="TLJ183" s="42"/>
      <c r="TLK183" s="42"/>
      <c r="TLL183" s="42"/>
      <c r="TLM183" s="42"/>
      <c r="TLN183" s="42"/>
      <c r="TLO183" s="42"/>
      <c r="TLP183" s="42"/>
      <c r="TLQ183" s="42"/>
      <c r="TLR183" s="42"/>
      <c r="TLS183" s="42"/>
      <c r="TLT183" s="42"/>
      <c r="TLU183" s="42"/>
      <c r="TLV183" s="42"/>
      <c r="TLW183" s="42"/>
      <c r="TLX183" s="42"/>
      <c r="TLY183" s="42"/>
      <c r="TLZ183" s="42"/>
      <c r="TMA183" s="42"/>
      <c r="TMB183" s="42"/>
      <c r="TMC183" s="42"/>
      <c r="TMD183" s="42"/>
      <c r="TME183" s="42"/>
      <c r="TMF183" s="42"/>
      <c r="TMG183" s="42"/>
      <c r="TMH183" s="42"/>
      <c r="TMI183" s="42"/>
      <c r="TMJ183" s="42"/>
      <c r="TMK183" s="42"/>
      <c r="TML183" s="42"/>
      <c r="TMM183" s="42"/>
      <c r="TMN183" s="42"/>
      <c r="TMO183" s="42"/>
      <c r="TMP183" s="42"/>
      <c r="TMQ183" s="42"/>
      <c r="TMR183" s="42"/>
      <c r="TMS183" s="42"/>
      <c r="TMT183" s="42"/>
      <c r="TMU183" s="42"/>
      <c r="TMV183" s="42"/>
      <c r="TMW183" s="42"/>
      <c r="TMX183" s="42"/>
      <c r="TMY183" s="42"/>
      <c r="TMZ183" s="42"/>
      <c r="TNA183" s="42"/>
      <c r="TNB183" s="42"/>
      <c r="TNC183" s="42"/>
      <c r="TND183" s="42"/>
      <c r="TNE183" s="42"/>
      <c r="TNF183" s="42"/>
      <c r="TNG183" s="42"/>
      <c r="TNH183" s="42"/>
      <c r="TNI183" s="42"/>
      <c r="TNJ183" s="42"/>
      <c r="TNK183" s="42"/>
      <c r="TNL183" s="42"/>
      <c r="TNM183" s="42"/>
      <c r="TNN183" s="42"/>
      <c r="TNO183" s="42"/>
      <c r="TNP183" s="42"/>
      <c r="TNQ183" s="42"/>
      <c r="TNR183" s="42"/>
      <c r="TNS183" s="42"/>
      <c r="TNT183" s="42"/>
      <c r="TNU183" s="42"/>
      <c r="TNV183" s="42"/>
      <c r="TNW183" s="42"/>
      <c r="TNX183" s="42"/>
      <c r="TNY183" s="42"/>
      <c r="TNZ183" s="42"/>
      <c r="TOA183" s="42"/>
      <c r="TOB183" s="42"/>
      <c r="TOC183" s="42"/>
      <c r="TOD183" s="42"/>
      <c r="TOE183" s="42"/>
      <c r="TOF183" s="42"/>
      <c r="TOG183" s="42"/>
      <c r="TOH183" s="42"/>
      <c r="TOI183" s="42"/>
      <c r="TOJ183" s="42"/>
      <c r="TOK183" s="42"/>
      <c r="TOL183" s="42"/>
      <c r="TOM183" s="42"/>
      <c r="TON183" s="42"/>
      <c r="TOO183" s="42"/>
      <c r="TOP183" s="42"/>
      <c r="TOQ183" s="42"/>
      <c r="TOR183" s="42"/>
      <c r="TOS183" s="42"/>
      <c r="TOT183" s="42"/>
      <c r="TOU183" s="42"/>
      <c r="TOV183" s="42"/>
      <c r="TOW183" s="42"/>
      <c r="TOX183" s="42"/>
      <c r="TOY183" s="42"/>
      <c r="TOZ183" s="42"/>
      <c r="TPA183" s="42"/>
      <c r="TPB183" s="42"/>
      <c r="TPC183" s="42"/>
      <c r="TPD183" s="42"/>
      <c r="TPE183" s="42"/>
      <c r="TPF183" s="42"/>
      <c r="TPG183" s="42"/>
      <c r="TPH183" s="42"/>
      <c r="TPI183" s="42"/>
      <c r="TPJ183" s="42"/>
      <c r="TPK183" s="42"/>
      <c r="TPL183" s="42"/>
      <c r="TPM183" s="42"/>
      <c r="TPN183" s="42"/>
      <c r="TPO183" s="42"/>
      <c r="TPP183" s="42"/>
      <c r="TPQ183" s="42"/>
      <c r="TPR183" s="42"/>
      <c r="TPS183" s="42"/>
      <c r="TPT183" s="42"/>
      <c r="TPU183" s="42"/>
      <c r="TPV183" s="42"/>
      <c r="TPW183" s="42"/>
      <c r="TPX183" s="42"/>
      <c r="TPY183" s="42"/>
      <c r="TPZ183" s="42"/>
      <c r="TQA183" s="42"/>
      <c r="TQB183" s="42"/>
      <c r="TQC183" s="42"/>
      <c r="TQD183" s="42"/>
      <c r="TQE183" s="42"/>
      <c r="TQF183" s="42"/>
      <c r="TQG183" s="42"/>
      <c r="TQH183" s="42"/>
      <c r="TQI183" s="42"/>
      <c r="TQJ183" s="42"/>
      <c r="TQK183" s="42"/>
      <c r="TQL183" s="42"/>
      <c r="TQM183" s="42"/>
      <c r="TQN183" s="42"/>
      <c r="TQO183" s="42"/>
      <c r="TQP183" s="42"/>
      <c r="TQQ183" s="42"/>
      <c r="TQR183" s="42"/>
      <c r="TQS183" s="42"/>
      <c r="TQT183" s="42"/>
      <c r="TQU183" s="42"/>
      <c r="TQV183" s="42"/>
      <c r="TQW183" s="42"/>
      <c r="TQX183" s="42"/>
      <c r="TQY183" s="42"/>
      <c r="TQZ183" s="42"/>
      <c r="TRA183" s="42"/>
      <c r="TRB183" s="42"/>
      <c r="TRC183" s="42"/>
      <c r="TRD183" s="42"/>
      <c r="TRE183" s="42"/>
      <c r="TRF183" s="42"/>
      <c r="TRG183" s="42"/>
      <c r="TRH183" s="42"/>
      <c r="TRI183" s="42"/>
      <c r="TRJ183" s="42"/>
      <c r="TRK183" s="42"/>
      <c r="TRL183" s="42"/>
      <c r="TRM183" s="42"/>
      <c r="TRN183" s="42"/>
      <c r="TRO183" s="42"/>
      <c r="TRP183" s="42"/>
      <c r="TRQ183" s="42"/>
      <c r="TRR183" s="42"/>
      <c r="TRS183" s="42"/>
      <c r="TRT183" s="42"/>
      <c r="TRU183" s="42"/>
      <c r="TRV183" s="42"/>
      <c r="TRW183" s="42"/>
      <c r="TRX183" s="42"/>
      <c r="TRY183" s="42"/>
      <c r="TRZ183" s="42"/>
      <c r="TSA183" s="42"/>
      <c r="TSB183" s="42"/>
      <c r="TSC183" s="42"/>
      <c r="TSD183" s="42"/>
      <c r="TSE183" s="42"/>
      <c r="TSF183" s="42"/>
      <c r="TSG183" s="42"/>
      <c r="TSH183" s="42"/>
      <c r="TSI183" s="42"/>
      <c r="TSJ183" s="42"/>
      <c r="TSK183" s="42"/>
      <c r="TSL183" s="42"/>
      <c r="TSM183" s="42"/>
      <c r="TSN183" s="42"/>
      <c r="TSO183" s="42"/>
      <c r="TSP183" s="42"/>
      <c r="TSQ183" s="42"/>
      <c r="TSR183" s="42"/>
      <c r="TSS183" s="42"/>
      <c r="TST183" s="42"/>
      <c r="TSU183" s="42"/>
      <c r="TSV183" s="42"/>
      <c r="TSW183" s="42"/>
      <c r="TSX183" s="42"/>
      <c r="TSY183" s="42"/>
      <c r="TSZ183" s="42"/>
      <c r="TTA183" s="42"/>
      <c r="TTB183" s="42"/>
      <c r="TTC183" s="42"/>
      <c r="TTD183" s="42"/>
      <c r="TTE183" s="42"/>
      <c r="TTF183" s="42"/>
      <c r="TTG183" s="42"/>
      <c r="TTH183" s="42"/>
      <c r="TTI183" s="42"/>
      <c r="TTJ183" s="42"/>
      <c r="TTK183" s="42"/>
      <c r="TTL183" s="42"/>
      <c r="TTM183" s="42"/>
      <c r="TTN183" s="42"/>
      <c r="TTO183" s="42"/>
      <c r="TTP183" s="42"/>
      <c r="TTQ183" s="42"/>
      <c r="TTR183" s="42"/>
      <c r="TTS183" s="42"/>
      <c r="TTT183" s="42"/>
      <c r="TTU183" s="42"/>
      <c r="TTV183" s="42"/>
      <c r="TTW183" s="42"/>
      <c r="TTX183" s="42"/>
      <c r="TTY183" s="42"/>
      <c r="TTZ183" s="42"/>
      <c r="TUA183" s="42"/>
      <c r="TUB183" s="42"/>
      <c r="TUC183" s="42"/>
      <c r="TUD183" s="42"/>
      <c r="TUE183" s="42"/>
      <c r="TUF183" s="42"/>
      <c r="TUG183" s="42"/>
      <c r="TUH183" s="42"/>
      <c r="TUI183" s="42"/>
      <c r="TUJ183" s="42"/>
      <c r="TUK183" s="42"/>
      <c r="TUL183" s="42"/>
      <c r="TUM183" s="42"/>
      <c r="TUN183" s="42"/>
      <c r="TUO183" s="42"/>
      <c r="TUP183" s="42"/>
      <c r="TUQ183" s="42"/>
      <c r="TUR183" s="42"/>
      <c r="TUS183" s="42"/>
      <c r="TUT183" s="42"/>
      <c r="TUU183" s="42"/>
      <c r="TUV183" s="42"/>
      <c r="TUW183" s="42"/>
      <c r="TUX183" s="42"/>
      <c r="TUY183" s="42"/>
      <c r="TUZ183" s="42"/>
      <c r="TVA183" s="42"/>
      <c r="TVB183" s="42"/>
      <c r="TVC183" s="42"/>
      <c r="TVD183" s="42"/>
      <c r="TVE183" s="42"/>
      <c r="TVF183" s="42"/>
      <c r="TVG183" s="42"/>
      <c r="TVH183" s="42"/>
      <c r="TVI183" s="42"/>
      <c r="TVJ183" s="42"/>
      <c r="TVK183" s="42"/>
      <c r="TVL183" s="42"/>
      <c r="TVM183" s="42"/>
      <c r="TVN183" s="42"/>
      <c r="TVO183" s="42"/>
      <c r="TVP183" s="42"/>
      <c r="TVQ183" s="42"/>
      <c r="TVR183" s="42"/>
      <c r="TVS183" s="42"/>
      <c r="TVT183" s="42"/>
      <c r="TVU183" s="42"/>
      <c r="TVV183" s="42"/>
      <c r="TVW183" s="42"/>
      <c r="TVX183" s="42"/>
      <c r="TVY183" s="42"/>
      <c r="TVZ183" s="42"/>
      <c r="TWA183" s="42"/>
      <c r="TWB183" s="42"/>
      <c r="TWC183" s="42"/>
      <c r="TWD183" s="42"/>
      <c r="TWE183" s="42"/>
      <c r="TWF183" s="42"/>
      <c r="TWG183" s="42"/>
      <c r="TWH183" s="42"/>
      <c r="TWI183" s="42"/>
      <c r="TWJ183" s="42"/>
      <c r="TWK183" s="42"/>
      <c r="TWL183" s="42"/>
      <c r="TWM183" s="42"/>
      <c r="TWN183" s="42"/>
      <c r="TWO183" s="42"/>
      <c r="TWP183" s="42"/>
      <c r="TWQ183" s="42"/>
      <c r="TWR183" s="42"/>
      <c r="TWS183" s="42"/>
      <c r="TWT183" s="42"/>
      <c r="TWU183" s="42"/>
      <c r="TWV183" s="42"/>
      <c r="TWW183" s="42"/>
      <c r="TWX183" s="42"/>
      <c r="TWY183" s="42"/>
      <c r="TWZ183" s="42"/>
      <c r="TXA183" s="42"/>
      <c r="TXB183" s="42"/>
      <c r="TXC183" s="42"/>
      <c r="TXD183" s="42"/>
      <c r="TXE183" s="42"/>
      <c r="TXF183" s="42"/>
      <c r="TXG183" s="42"/>
      <c r="TXH183" s="42"/>
      <c r="TXI183" s="42"/>
      <c r="TXJ183" s="42"/>
      <c r="TXK183" s="42"/>
      <c r="TXL183" s="42"/>
      <c r="TXM183" s="42"/>
      <c r="TXN183" s="42"/>
      <c r="TXO183" s="42"/>
      <c r="TXP183" s="42"/>
      <c r="TXQ183" s="42"/>
      <c r="TXR183" s="42"/>
      <c r="TXS183" s="42"/>
      <c r="TXT183" s="42"/>
      <c r="TXU183" s="42"/>
      <c r="TXV183" s="42"/>
      <c r="TXW183" s="42"/>
      <c r="TXX183" s="42"/>
      <c r="TXY183" s="42"/>
      <c r="TXZ183" s="42"/>
      <c r="TYA183" s="42"/>
      <c r="TYB183" s="42"/>
      <c r="TYC183" s="42"/>
      <c r="TYD183" s="42"/>
      <c r="TYE183" s="42"/>
      <c r="TYF183" s="42"/>
      <c r="TYG183" s="42"/>
      <c r="TYH183" s="42"/>
      <c r="TYI183" s="42"/>
      <c r="TYJ183" s="42"/>
      <c r="TYK183" s="42"/>
      <c r="TYL183" s="42"/>
      <c r="TYM183" s="42"/>
      <c r="TYN183" s="42"/>
      <c r="TYO183" s="42"/>
      <c r="TYP183" s="42"/>
      <c r="TYQ183" s="42"/>
      <c r="TYR183" s="42"/>
      <c r="TYS183" s="42"/>
      <c r="TYT183" s="42"/>
      <c r="TYU183" s="42"/>
      <c r="TYV183" s="42"/>
      <c r="TYW183" s="42"/>
      <c r="TYX183" s="42"/>
      <c r="TYY183" s="42"/>
      <c r="TYZ183" s="42"/>
      <c r="TZA183" s="42"/>
      <c r="TZB183" s="42"/>
      <c r="TZC183" s="42"/>
      <c r="TZD183" s="42"/>
      <c r="TZE183" s="42"/>
      <c r="TZF183" s="42"/>
      <c r="TZG183" s="42"/>
      <c r="TZH183" s="42"/>
      <c r="TZI183" s="42"/>
      <c r="TZJ183" s="42"/>
      <c r="TZK183" s="42"/>
      <c r="TZL183" s="42"/>
      <c r="TZM183" s="42"/>
      <c r="TZN183" s="42"/>
      <c r="TZO183" s="42"/>
      <c r="TZP183" s="42"/>
      <c r="TZQ183" s="42"/>
      <c r="TZR183" s="42"/>
      <c r="TZS183" s="42"/>
      <c r="TZT183" s="42"/>
      <c r="TZU183" s="42"/>
      <c r="TZV183" s="42"/>
      <c r="TZW183" s="42"/>
      <c r="TZX183" s="42"/>
      <c r="TZY183" s="42"/>
      <c r="TZZ183" s="42"/>
      <c r="UAA183" s="42"/>
      <c r="UAB183" s="42"/>
      <c r="UAC183" s="42"/>
      <c r="UAD183" s="42"/>
      <c r="UAE183" s="42"/>
      <c r="UAF183" s="42"/>
      <c r="UAG183" s="42"/>
      <c r="UAH183" s="42"/>
      <c r="UAI183" s="42"/>
      <c r="UAJ183" s="42"/>
      <c r="UAK183" s="42"/>
      <c r="UAL183" s="42"/>
      <c r="UAM183" s="42"/>
      <c r="UAN183" s="42"/>
      <c r="UAO183" s="42"/>
      <c r="UAP183" s="42"/>
      <c r="UAQ183" s="42"/>
      <c r="UAR183" s="42"/>
      <c r="UAS183" s="42"/>
      <c r="UAT183" s="42"/>
      <c r="UAU183" s="42"/>
      <c r="UAV183" s="42"/>
      <c r="UAW183" s="42"/>
      <c r="UAX183" s="42"/>
      <c r="UAY183" s="42"/>
      <c r="UAZ183" s="42"/>
      <c r="UBA183" s="42"/>
      <c r="UBB183" s="42"/>
      <c r="UBC183" s="42"/>
      <c r="UBD183" s="42"/>
      <c r="UBE183" s="42"/>
      <c r="UBF183" s="42"/>
      <c r="UBG183" s="42"/>
      <c r="UBH183" s="42"/>
      <c r="UBI183" s="42"/>
      <c r="UBJ183" s="42"/>
      <c r="UBK183" s="42"/>
      <c r="UBL183" s="42"/>
      <c r="UBM183" s="42"/>
      <c r="UBN183" s="42"/>
      <c r="UBO183" s="42"/>
      <c r="UBP183" s="42"/>
      <c r="UBQ183" s="42"/>
      <c r="UBR183" s="42"/>
      <c r="UBS183" s="42"/>
      <c r="UBT183" s="42"/>
      <c r="UBU183" s="42"/>
      <c r="UBV183" s="42"/>
      <c r="UBW183" s="42"/>
      <c r="UBX183" s="42"/>
      <c r="UBY183" s="42"/>
      <c r="UBZ183" s="42"/>
      <c r="UCA183" s="42"/>
      <c r="UCB183" s="42"/>
      <c r="UCC183" s="42"/>
      <c r="UCD183" s="42"/>
      <c r="UCE183" s="42"/>
      <c r="UCF183" s="42"/>
      <c r="UCG183" s="42"/>
      <c r="UCH183" s="42"/>
      <c r="UCI183" s="42"/>
      <c r="UCJ183" s="42"/>
      <c r="UCK183" s="42"/>
      <c r="UCL183" s="42"/>
      <c r="UCM183" s="42"/>
      <c r="UCN183" s="42"/>
      <c r="UCO183" s="42"/>
      <c r="UCP183" s="42"/>
      <c r="UCQ183" s="42"/>
      <c r="UCR183" s="42"/>
      <c r="UCS183" s="42"/>
      <c r="UCT183" s="42"/>
      <c r="UCU183" s="42"/>
      <c r="UCV183" s="42"/>
      <c r="UCW183" s="42"/>
      <c r="UCX183" s="42"/>
      <c r="UCY183" s="42"/>
      <c r="UCZ183" s="42"/>
      <c r="UDA183" s="42"/>
      <c r="UDB183" s="42"/>
      <c r="UDC183" s="42"/>
      <c r="UDD183" s="42"/>
      <c r="UDE183" s="42"/>
      <c r="UDF183" s="42"/>
      <c r="UDG183" s="42"/>
      <c r="UDH183" s="42"/>
      <c r="UDI183" s="42"/>
      <c r="UDJ183" s="42"/>
      <c r="UDK183" s="42"/>
      <c r="UDL183" s="42"/>
      <c r="UDM183" s="42"/>
      <c r="UDN183" s="42"/>
      <c r="UDO183" s="42"/>
      <c r="UDP183" s="42"/>
      <c r="UDQ183" s="42"/>
      <c r="UDR183" s="42"/>
      <c r="UDS183" s="42"/>
      <c r="UDT183" s="42"/>
      <c r="UDU183" s="42"/>
      <c r="UDV183" s="42"/>
      <c r="UDW183" s="42"/>
      <c r="UDX183" s="42"/>
      <c r="UDY183" s="42"/>
      <c r="UDZ183" s="42"/>
      <c r="UEA183" s="42"/>
      <c r="UEB183" s="42"/>
      <c r="UEC183" s="42"/>
      <c r="UED183" s="42"/>
      <c r="UEE183" s="42"/>
      <c r="UEF183" s="42"/>
      <c r="UEG183" s="42"/>
      <c r="UEH183" s="42"/>
      <c r="UEI183" s="42"/>
      <c r="UEJ183" s="42"/>
      <c r="UEK183" s="42"/>
      <c r="UEL183" s="42"/>
      <c r="UEM183" s="42"/>
      <c r="UEN183" s="42"/>
      <c r="UEO183" s="42"/>
      <c r="UEP183" s="42"/>
      <c r="UEQ183" s="42"/>
      <c r="UER183" s="42"/>
      <c r="UES183" s="42"/>
      <c r="UET183" s="42"/>
      <c r="UEU183" s="42"/>
      <c r="UEV183" s="42"/>
      <c r="UEW183" s="42"/>
      <c r="UEX183" s="42"/>
      <c r="UEY183" s="42"/>
      <c r="UEZ183" s="42"/>
      <c r="UFA183" s="42"/>
      <c r="UFB183" s="42"/>
      <c r="UFC183" s="42"/>
      <c r="UFD183" s="42"/>
      <c r="UFE183" s="42"/>
      <c r="UFF183" s="42"/>
      <c r="UFG183" s="42"/>
      <c r="UFH183" s="42"/>
      <c r="UFI183" s="42"/>
      <c r="UFJ183" s="42"/>
      <c r="UFK183" s="42"/>
      <c r="UFL183" s="42"/>
      <c r="UFM183" s="42"/>
      <c r="UFN183" s="42"/>
      <c r="UFO183" s="42"/>
      <c r="UFP183" s="42"/>
      <c r="UFQ183" s="42"/>
      <c r="UFR183" s="42"/>
      <c r="UFS183" s="42"/>
      <c r="UFT183" s="42"/>
      <c r="UFU183" s="42"/>
      <c r="UFV183" s="42"/>
      <c r="UFW183" s="42"/>
      <c r="UFX183" s="42"/>
      <c r="UFY183" s="42"/>
      <c r="UFZ183" s="42"/>
      <c r="UGA183" s="42"/>
      <c r="UGB183" s="42"/>
      <c r="UGC183" s="42"/>
      <c r="UGD183" s="42"/>
      <c r="UGE183" s="42"/>
      <c r="UGF183" s="42"/>
      <c r="UGG183" s="42"/>
      <c r="UGH183" s="42"/>
      <c r="UGI183" s="42"/>
      <c r="UGJ183" s="42"/>
      <c r="UGK183" s="42"/>
      <c r="UGL183" s="42"/>
      <c r="UGM183" s="42"/>
      <c r="UGN183" s="42"/>
      <c r="UGO183" s="42"/>
      <c r="UGP183" s="42"/>
      <c r="UGQ183" s="42"/>
      <c r="UGR183" s="42"/>
      <c r="UGS183" s="42"/>
      <c r="UGT183" s="42"/>
      <c r="UGU183" s="42"/>
      <c r="UGV183" s="42"/>
      <c r="UGW183" s="42"/>
      <c r="UGX183" s="42"/>
      <c r="UGY183" s="42"/>
      <c r="UGZ183" s="42"/>
      <c r="UHA183" s="42"/>
      <c r="UHB183" s="42"/>
      <c r="UHC183" s="42"/>
      <c r="UHD183" s="42"/>
      <c r="UHE183" s="42"/>
      <c r="UHF183" s="42"/>
      <c r="UHG183" s="42"/>
      <c r="UHH183" s="42"/>
      <c r="UHI183" s="42"/>
      <c r="UHJ183" s="42"/>
      <c r="UHK183" s="42"/>
      <c r="UHL183" s="42"/>
      <c r="UHM183" s="42"/>
      <c r="UHN183" s="42"/>
      <c r="UHO183" s="42"/>
      <c r="UHP183" s="42"/>
      <c r="UHQ183" s="42"/>
      <c r="UHR183" s="42"/>
      <c r="UHS183" s="42"/>
      <c r="UHT183" s="42"/>
      <c r="UHU183" s="42"/>
      <c r="UHV183" s="42"/>
      <c r="UHW183" s="42"/>
      <c r="UHX183" s="42"/>
      <c r="UHY183" s="42"/>
      <c r="UHZ183" s="42"/>
      <c r="UIA183" s="42"/>
      <c r="UIB183" s="42"/>
      <c r="UIC183" s="42"/>
      <c r="UID183" s="42"/>
      <c r="UIE183" s="42"/>
      <c r="UIF183" s="42"/>
      <c r="UIG183" s="42"/>
      <c r="UIH183" s="42"/>
      <c r="UII183" s="42"/>
      <c r="UIJ183" s="42"/>
      <c r="UIK183" s="42"/>
      <c r="UIL183" s="42"/>
      <c r="UIM183" s="42"/>
      <c r="UIN183" s="42"/>
      <c r="UIO183" s="42"/>
      <c r="UIP183" s="42"/>
      <c r="UIQ183" s="42"/>
      <c r="UIR183" s="42"/>
      <c r="UIS183" s="42"/>
      <c r="UIT183" s="42"/>
      <c r="UIU183" s="42"/>
      <c r="UIV183" s="42"/>
      <c r="UIW183" s="42"/>
      <c r="UIX183" s="42"/>
      <c r="UIY183" s="42"/>
      <c r="UIZ183" s="42"/>
      <c r="UJA183" s="42"/>
      <c r="UJB183" s="42"/>
      <c r="UJC183" s="42"/>
      <c r="UJD183" s="42"/>
      <c r="UJE183" s="42"/>
      <c r="UJF183" s="42"/>
      <c r="UJG183" s="42"/>
      <c r="UJH183" s="42"/>
      <c r="UJI183" s="42"/>
      <c r="UJJ183" s="42"/>
      <c r="UJK183" s="42"/>
      <c r="UJL183" s="42"/>
      <c r="UJM183" s="42"/>
      <c r="UJN183" s="42"/>
      <c r="UJO183" s="42"/>
      <c r="UJP183" s="42"/>
      <c r="UJQ183" s="42"/>
      <c r="UJR183" s="42"/>
      <c r="UJS183" s="42"/>
      <c r="UJT183" s="42"/>
      <c r="UJU183" s="42"/>
      <c r="UJV183" s="42"/>
      <c r="UJW183" s="42"/>
      <c r="UJX183" s="42"/>
      <c r="UJY183" s="42"/>
      <c r="UJZ183" s="42"/>
      <c r="UKA183" s="42"/>
      <c r="UKB183" s="42"/>
      <c r="UKC183" s="42"/>
      <c r="UKD183" s="42"/>
      <c r="UKE183" s="42"/>
      <c r="UKF183" s="42"/>
      <c r="UKG183" s="42"/>
      <c r="UKH183" s="42"/>
      <c r="UKI183" s="42"/>
      <c r="UKJ183" s="42"/>
      <c r="UKK183" s="42"/>
      <c r="UKL183" s="42"/>
      <c r="UKM183" s="42"/>
      <c r="UKN183" s="42"/>
      <c r="UKO183" s="42"/>
      <c r="UKP183" s="42"/>
      <c r="UKQ183" s="42"/>
      <c r="UKR183" s="42"/>
      <c r="UKS183" s="42"/>
      <c r="UKT183" s="42"/>
      <c r="UKU183" s="42"/>
      <c r="UKV183" s="42"/>
      <c r="UKW183" s="42"/>
      <c r="UKX183" s="42"/>
      <c r="UKY183" s="42"/>
      <c r="UKZ183" s="42"/>
      <c r="ULA183" s="42"/>
      <c r="ULB183" s="42"/>
      <c r="ULC183" s="42"/>
      <c r="ULD183" s="42"/>
      <c r="ULE183" s="42"/>
      <c r="ULF183" s="42"/>
      <c r="ULG183" s="42"/>
      <c r="ULH183" s="42"/>
      <c r="ULI183" s="42"/>
      <c r="ULJ183" s="42"/>
      <c r="ULK183" s="42"/>
      <c r="ULL183" s="42"/>
      <c r="ULM183" s="42"/>
      <c r="ULN183" s="42"/>
      <c r="ULO183" s="42"/>
      <c r="ULP183" s="42"/>
      <c r="ULQ183" s="42"/>
      <c r="ULR183" s="42"/>
      <c r="ULS183" s="42"/>
      <c r="ULT183" s="42"/>
      <c r="ULU183" s="42"/>
      <c r="ULV183" s="42"/>
      <c r="ULW183" s="42"/>
      <c r="ULX183" s="42"/>
      <c r="ULY183" s="42"/>
      <c r="ULZ183" s="42"/>
      <c r="UMA183" s="42"/>
      <c r="UMB183" s="42"/>
      <c r="UMC183" s="42"/>
      <c r="UMD183" s="42"/>
      <c r="UME183" s="42"/>
      <c r="UMF183" s="42"/>
      <c r="UMG183" s="42"/>
      <c r="UMH183" s="42"/>
      <c r="UMI183" s="42"/>
      <c r="UMJ183" s="42"/>
      <c r="UMK183" s="42"/>
      <c r="UML183" s="42"/>
      <c r="UMM183" s="42"/>
      <c r="UMN183" s="42"/>
      <c r="UMO183" s="42"/>
      <c r="UMP183" s="42"/>
      <c r="UMQ183" s="42"/>
      <c r="UMR183" s="42"/>
      <c r="UMS183" s="42"/>
      <c r="UMT183" s="42"/>
      <c r="UMU183" s="42"/>
      <c r="UMV183" s="42"/>
      <c r="UMW183" s="42"/>
      <c r="UMX183" s="42"/>
      <c r="UMY183" s="42"/>
      <c r="UMZ183" s="42"/>
      <c r="UNA183" s="42"/>
      <c r="UNB183" s="42"/>
      <c r="UNC183" s="42"/>
      <c r="UND183" s="42"/>
      <c r="UNE183" s="42"/>
      <c r="UNF183" s="42"/>
      <c r="UNG183" s="42"/>
      <c r="UNH183" s="42"/>
      <c r="UNI183" s="42"/>
      <c r="UNJ183" s="42"/>
      <c r="UNK183" s="42"/>
      <c r="UNL183" s="42"/>
      <c r="UNM183" s="42"/>
      <c r="UNN183" s="42"/>
      <c r="UNO183" s="42"/>
      <c r="UNP183" s="42"/>
      <c r="UNQ183" s="42"/>
      <c r="UNR183" s="42"/>
      <c r="UNS183" s="42"/>
      <c r="UNT183" s="42"/>
      <c r="UNU183" s="42"/>
      <c r="UNV183" s="42"/>
      <c r="UNW183" s="42"/>
      <c r="UNX183" s="42"/>
      <c r="UNY183" s="42"/>
      <c r="UNZ183" s="42"/>
      <c r="UOA183" s="42"/>
      <c r="UOB183" s="42"/>
      <c r="UOC183" s="42"/>
      <c r="UOD183" s="42"/>
      <c r="UOE183" s="42"/>
      <c r="UOF183" s="42"/>
      <c r="UOG183" s="42"/>
      <c r="UOH183" s="42"/>
      <c r="UOI183" s="42"/>
      <c r="UOJ183" s="42"/>
      <c r="UOK183" s="42"/>
      <c r="UOL183" s="42"/>
      <c r="UOM183" s="42"/>
      <c r="UON183" s="42"/>
      <c r="UOO183" s="42"/>
      <c r="UOP183" s="42"/>
      <c r="UOQ183" s="42"/>
      <c r="UOR183" s="42"/>
      <c r="UOS183" s="42"/>
      <c r="UOT183" s="42"/>
      <c r="UOU183" s="42"/>
      <c r="UOV183" s="42"/>
      <c r="UOW183" s="42"/>
      <c r="UOX183" s="42"/>
      <c r="UOY183" s="42"/>
      <c r="UOZ183" s="42"/>
      <c r="UPA183" s="42"/>
      <c r="UPB183" s="42"/>
      <c r="UPC183" s="42"/>
      <c r="UPD183" s="42"/>
      <c r="UPE183" s="42"/>
      <c r="UPF183" s="42"/>
      <c r="UPG183" s="42"/>
      <c r="UPH183" s="42"/>
      <c r="UPI183" s="42"/>
      <c r="UPJ183" s="42"/>
      <c r="UPK183" s="42"/>
      <c r="UPL183" s="42"/>
      <c r="UPM183" s="42"/>
      <c r="UPN183" s="42"/>
      <c r="UPO183" s="42"/>
      <c r="UPP183" s="42"/>
      <c r="UPQ183" s="42"/>
      <c r="UPR183" s="42"/>
      <c r="UPS183" s="42"/>
      <c r="UPT183" s="42"/>
      <c r="UPU183" s="42"/>
      <c r="UPV183" s="42"/>
      <c r="UPW183" s="42"/>
      <c r="UPX183" s="42"/>
      <c r="UPY183" s="42"/>
      <c r="UPZ183" s="42"/>
      <c r="UQA183" s="42"/>
      <c r="UQB183" s="42"/>
      <c r="UQC183" s="42"/>
      <c r="UQD183" s="42"/>
      <c r="UQE183" s="42"/>
      <c r="UQF183" s="42"/>
      <c r="UQG183" s="42"/>
      <c r="UQH183" s="42"/>
      <c r="UQI183" s="42"/>
      <c r="UQJ183" s="42"/>
      <c r="UQK183" s="42"/>
      <c r="UQL183" s="42"/>
      <c r="UQM183" s="42"/>
      <c r="UQN183" s="42"/>
      <c r="UQO183" s="42"/>
      <c r="UQP183" s="42"/>
      <c r="UQQ183" s="42"/>
      <c r="UQR183" s="42"/>
      <c r="UQS183" s="42"/>
      <c r="UQT183" s="42"/>
      <c r="UQU183" s="42"/>
      <c r="UQV183" s="42"/>
      <c r="UQW183" s="42"/>
      <c r="UQX183" s="42"/>
      <c r="UQY183" s="42"/>
      <c r="UQZ183" s="42"/>
      <c r="URA183" s="42"/>
      <c r="URB183" s="42"/>
      <c r="URC183" s="42"/>
      <c r="URD183" s="42"/>
      <c r="URE183" s="42"/>
      <c r="URF183" s="42"/>
      <c r="URG183" s="42"/>
      <c r="URH183" s="42"/>
      <c r="URI183" s="42"/>
      <c r="URJ183" s="42"/>
      <c r="URK183" s="42"/>
      <c r="URL183" s="42"/>
      <c r="URM183" s="42"/>
      <c r="URN183" s="42"/>
      <c r="URO183" s="42"/>
      <c r="URP183" s="42"/>
      <c r="URQ183" s="42"/>
      <c r="URR183" s="42"/>
      <c r="URS183" s="42"/>
      <c r="URT183" s="42"/>
      <c r="URU183" s="42"/>
      <c r="URV183" s="42"/>
      <c r="URW183" s="42"/>
      <c r="URX183" s="42"/>
      <c r="URY183" s="42"/>
      <c r="URZ183" s="42"/>
      <c r="USA183" s="42"/>
      <c r="USB183" s="42"/>
      <c r="USC183" s="42"/>
      <c r="USD183" s="42"/>
      <c r="USE183" s="42"/>
      <c r="USF183" s="42"/>
      <c r="USG183" s="42"/>
      <c r="USH183" s="42"/>
      <c r="USI183" s="42"/>
      <c r="USJ183" s="42"/>
      <c r="USK183" s="42"/>
      <c r="USL183" s="42"/>
      <c r="USM183" s="42"/>
      <c r="USN183" s="42"/>
      <c r="USO183" s="42"/>
      <c r="USP183" s="42"/>
      <c r="USQ183" s="42"/>
      <c r="USR183" s="42"/>
      <c r="USS183" s="42"/>
      <c r="UST183" s="42"/>
      <c r="USU183" s="42"/>
      <c r="USV183" s="42"/>
      <c r="USW183" s="42"/>
      <c r="USX183" s="42"/>
      <c r="USY183" s="42"/>
      <c r="USZ183" s="42"/>
      <c r="UTA183" s="42"/>
      <c r="UTB183" s="42"/>
      <c r="UTC183" s="42"/>
      <c r="UTD183" s="42"/>
      <c r="UTE183" s="42"/>
      <c r="UTF183" s="42"/>
      <c r="UTG183" s="42"/>
      <c r="UTH183" s="42"/>
      <c r="UTI183" s="42"/>
      <c r="UTJ183" s="42"/>
      <c r="UTK183" s="42"/>
      <c r="UTL183" s="42"/>
      <c r="UTM183" s="42"/>
      <c r="UTN183" s="42"/>
      <c r="UTO183" s="42"/>
      <c r="UTP183" s="42"/>
      <c r="UTQ183" s="42"/>
      <c r="UTR183" s="42"/>
      <c r="UTS183" s="42"/>
      <c r="UTT183" s="42"/>
      <c r="UTU183" s="42"/>
      <c r="UTV183" s="42"/>
      <c r="UTW183" s="42"/>
      <c r="UTX183" s="42"/>
      <c r="UTY183" s="42"/>
      <c r="UTZ183" s="42"/>
      <c r="UUA183" s="42"/>
      <c r="UUB183" s="42"/>
      <c r="UUC183" s="42"/>
      <c r="UUD183" s="42"/>
      <c r="UUE183" s="42"/>
      <c r="UUF183" s="42"/>
      <c r="UUG183" s="42"/>
      <c r="UUH183" s="42"/>
      <c r="UUI183" s="42"/>
      <c r="UUJ183" s="42"/>
      <c r="UUK183" s="42"/>
      <c r="UUL183" s="42"/>
      <c r="UUM183" s="42"/>
      <c r="UUN183" s="42"/>
      <c r="UUO183" s="42"/>
      <c r="UUP183" s="42"/>
      <c r="UUQ183" s="42"/>
      <c r="UUR183" s="42"/>
      <c r="UUS183" s="42"/>
      <c r="UUT183" s="42"/>
      <c r="UUU183" s="42"/>
      <c r="UUV183" s="42"/>
      <c r="UUW183" s="42"/>
      <c r="UUX183" s="42"/>
      <c r="UUY183" s="42"/>
      <c r="UUZ183" s="42"/>
      <c r="UVA183" s="42"/>
      <c r="UVB183" s="42"/>
      <c r="UVC183" s="42"/>
      <c r="UVD183" s="42"/>
      <c r="UVE183" s="42"/>
      <c r="UVF183" s="42"/>
      <c r="UVG183" s="42"/>
      <c r="UVH183" s="42"/>
      <c r="UVI183" s="42"/>
      <c r="UVJ183" s="42"/>
      <c r="UVK183" s="42"/>
      <c r="UVL183" s="42"/>
      <c r="UVM183" s="42"/>
      <c r="UVN183" s="42"/>
      <c r="UVO183" s="42"/>
      <c r="UVP183" s="42"/>
      <c r="UVQ183" s="42"/>
      <c r="UVR183" s="42"/>
      <c r="UVS183" s="42"/>
      <c r="UVT183" s="42"/>
      <c r="UVU183" s="42"/>
      <c r="UVV183" s="42"/>
      <c r="UVW183" s="42"/>
      <c r="UVX183" s="42"/>
      <c r="UVY183" s="42"/>
      <c r="UVZ183" s="42"/>
      <c r="UWA183" s="42"/>
      <c r="UWB183" s="42"/>
      <c r="UWC183" s="42"/>
      <c r="UWD183" s="42"/>
      <c r="UWE183" s="42"/>
      <c r="UWF183" s="42"/>
      <c r="UWG183" s="42"/>
      <c r="UWH183" s="42"/>
      <c r="UWI183" s="42"/>
      <c r="UWJ183" s="42"/>
      <c r="UWK183" s="42"/>
      <c r="UWL183" s="42"/>
      <c r="UWM183" s="42"/>
      <c r="UWN183" s="42"/>
      <c r="UWO183" s="42"/>
      <c r="UWP183" s="42"/>
      <c r="UWQ183" s="42"/>
      <c r="UWR183" s="42"/>
      <c r="UWS183" s="42"/>
      <c r="UWT183" s="42"/>
      <c r="UWU183" s="42"/>
      <c r="UWV183" s="42"/>
      <c r="UWW183" s="42"/>
      <c r="UWX183" s="42"/>
      <c r="UWY183" s="42"/>
      <c r="UWZ183" s="42"/>
      <c r="UXA183" s="42"/>
      <c r="UXB183" s="42"/>
      <c r="UXC183" s="42"/>
      <c r="UXD183" s="42"/>
      <c r="UXE183" s="42"/>
      <c r="UXF183" s="42"/>
      <c r="UXG183" s="42"/>
      <c r="UXH183" s="42"/>
      <c r="UXI183" s="42"/>
      <c r="UXJ183" s="42"/>
      <c r="UXK183" s="42"/>
      <c r="UXL183" s="42"/>
      <c r="UXM183" s="42"/>
      <c r="UXN183" s="42"/>
      <c r="UXO183" s="42"/>
      <c r="UXP183" s="42"/>
      <c r="UXQ183" s="42"/>
      <c r="UXR183" s="42"/>
      <c r="UXS183" s="42"/>
      <c r="UXT183" s="42"/>
      <c r="UXU183" s="42"/>
      <c r="UXV183" s="42"/>
      <c r="UXW183" s="42"/>
      <c r="UXX183" s="42"/>
      <c r="UXY183" s="42"/>
      <c r="UXZ183" s="42"/>
      <c r="UYA183" s="42"/>
      <c r="UYB183" s="42"/>
      <c r="UYC183" s="42"/>
      <c r="UYD183" s="42"/>
      <c r="UYE183" s="42"/>
      <c r="UYF183" s="42"/>
      <c r="UYG183" s="42"/>
      <c r="UYH183" s="42"/>
      <c r="UYI183" s="42"/>
      <c r="UYJ183" s="42"/>
      <c r="UYK183" s="42"/>
      <c r="UYL183" s="42"/>
      <c r="UYM183" s="42"/>
      <c r="UYN183" s="42"/>
      <c r="UYO183" s="42"/>
      <c r="UYP183" s="42"/>
      <c r="UYQ183" s="42"/>
      <c r="UYR183" s="42"/>
      <c r="UYS183" s="42"/>
      <c r="UYT183" s="42"/>
      <c r="UYU183" s="42"/>
      <c r="UYV183" s="42"/>
      <c r="UYW183" s="42"/>
      <c r="UYX183" s="42"/>
      <c r="UYY183" s="42"/>
      <c r="UYZ183" s="42"/>
      <c r="UZA183" s="42"/>
      <c r="UZB183" s="42"/>
      <c r="UZC183" s="42"/>
      <c r="UZD183" s="42"/>
      <c r="UZE183" s="42"/>
      <c r="UZF183" s="42"/>
      <c r="UZG183" s="42"/>
      <c r="UZH183" s="42"/>
      <c r="UZI183" s="42"/>
      <c r="UZJ183" s="42"/>
      <c r="UZK183" s="42"/>
      <c r="UZL183" s="42"/>
      <c r="UZM183" s="42"/>
      <c r="UZN183" s="42"/>
      <c r="UZO183" s="42"/>
      <c r="UZP183" s="42"/>
      <c r="UZQ183" s="42"/>
      <c r="UZR183" s="42"/>
      <c r="UZS183" s="42"/>
      <c r="UZT183" s="42"/>
      <c r="UZU183" s="42"/>
      <c r="UZV183" s="42"/>
      <c r="UZW183" s="42"/>
      <c r="UZX183" s="42"/>
      <c r="UZY183" s="42"/>
      <c r="UZZ183" s="42"/>
      <c r="VAA183" s="42"/>
      <c r="VAB183" s="42"/>
      <c r="VAC183" s="42"/>
      <c r="VAD183" s="42"/>
      <c r="VAE183" s="42"/>
      <c r="VAF183" s="42"/>
      <c r="VAG183" s="42"/>
      <c r="VAH183" s="42"/>
      <c r="VAI183" s="42"/>
      <c r="VAJ183" s="42"/>
      <c r="VAK183" s="42"/>
      <c r="VAL183" s="42"/>
      <c r="VAM183" s="42"/>
      <c r="VAN183" s="42"/>
      <c r="VAO183" s="42"/>
      <c r="VAP183" s="42"/>
      <c r="VAQ183" s="42"/>
      <c r="VAR183" s="42"/>
      <c r="VAS183" s="42"/>
      <c r="VAT183" s="42"/>
      <c r="VAU183" s="42"/>
      <c r="VAV183" s="42"/>
      <c r="VAW183" s="42"/>
      <c r="VAX183" s="42"/>
      <c r="VAY183" s="42"/>
      <c r="VAZ183" s="42"/>
      <c r="VBA183" s="42"/>
      <c r="VBB183" s="42"/>
      <c r="VBC183" s="42"/>
      <c r="VBD183" s="42"/>
      <c r="VBE183" s="42"/>
      <c r="VBF183" s="42"/>
      <c r="VBG183" s="42"/>
      <c r="VBH183" s="42"/>
      <c r="VBI183" s="42"/>
      <c r="VBJ183" s="42"/>
      <c r="VBK183" s="42"/>
      <c r="VBL183" s="42"/>
      <c r="VBM183" s="42"/>
      <c r="VBN183" s="42"/>
      <c r="VBO183" s="42"/>
      <c r="VBP183" s="42"/>
      <c r="VBQ183" s="42"/>
      <c r="VBR183" s="42"/>
      <c r="VBS183" s="42"/>
      <c r="VBT183" s="42"/>
      <c r="VBU183" s="42"/>
      <c r="VBV183" s="42"/>
      <c r="VBW183" s="42"/>
      <c r="VBX183" s="42"/>
      <c r="VBY183" s="42"/>
      <c r="VBZ183" s="42"/>
      <c r="VCA183" s="42"/>
      <c r="VCB183" s="42"/>
      <c r="VCC183" s="42"/>
      <c r="VCD183" s="42"/>
      <c r="VCE183" s="42"/>
      <c r="VCF183" s="42"/>
      <c r="VCG183" s="42"/>
      <c r="VCH183" s="42"/>
      <c r="VCI183" s="42"/>
      <c r="VCJ183" s="42"/>
      <c r="VCK183" s="42"/>
      <c r="VCL183" s="42"/>
      <c r="VCM183" s="42"/>
      <c r="VCN183" s="42"/>
      <c r="VCO183" s="42"/>
      <c r="VCP183" s="42"/>
      <c r="VCQ183" s="42"/>
      <c r="VCR183" s="42"/>
      <c r="VCS183" s="42"/>
      <c r="VCT183" s="42"/>
      <c r="VCU183" s="42"/>
      <c r="VCV183" s="42"/>
      <c r="VCW183" s="42"/>
      <c r="VCX183" s="42"/>
      <c r="VCY183" s="42"/>
      <c r="VCZ183" s="42"/>
      <c r="VDA183" s="42"/>
      <c r="VDB183" s="42"/>
      <c r="VDC183" s="42"/>
      <c r="VDD183" s="42"/>
      <c r="VDE183" s="42"/>
      <c r="VDF183" s="42"/>
      <c r="VDG183" s="42"/>
      <c r="VDH183" s="42"/>
      <c r="VDI183" s="42"/>
      <c r="VDJ183" s="42"/>
      <c r="VDK183" s="42"/>
      <c r="VDL183" s="42"/>
      <c r="VDM183" s="42"/>
      <c r="VDN183" s="42"/>
      <c r="VDO183" s="42"/>
      <c r="VDP183" s="42"/>
      <c r="VDQ183" s="42"/>
      <c r="VDR183" s="42"/>
      <c r="VDS183" s="42"/>
      <c r="VDT183" s="42"/>
      <c r="VDU183" s="42"/>
      <c r="VDV183" s="42"/>
      <c r="VDW183" s="42"/>
      <c r="VDX183" s="42"/>
      <c r="VDY183" s="42"/>
      <c r="VDZ183" s="42"/>
      <c r="VEA183" s="42"/>
      <c r="VEB183" s="42"/>
      <c r="VEC183" s="42"/>
      <c r="VED183" s="42"/>
      <c r="VEE183" s="42"/>
      <c r="VEF183" s="42"/>
      <c r="VEG183" s="42"/>
      <c r="VEH183" s="42"/>
      <c r="VEI183" s="42"/>
      <c r="VEJ183" s="42"/>
      <c r="VEK183" s="42"/>
      <c r="VEL183" s="42"/>
      <c r="VEM183" s="42"/>
      <c r="VEN183" s="42"/>
      <c r="VEO183" s="42"/>
      <c r="VEP183" s="42"/>
      <c r="VEQ183" s="42"/>
      <c r="VER183" s="42"/>
      <c r="VES183" s="42"/>
      <c r="VET183" s="42"/>
      <c r="VEU183" s="42"/>
      <c r="VEV183" s="42"/>
      <c r="VEW183" s="42"/>
      <c r="VEX183" s="42"/>
      <c r="VEY183" s="42"/>
      <c r="VEZ183" s="42"/>
      <c r="VFA183" s="42"/>
      <c r="VFB183" s="42"/>
      <c r="VFC183" s="42"/>
      <c r="VFD183" s="42"/>
      <c r="VFE183" s="42"/>
      <c r="VFF183" s="42"/>
      <c r="VFG183" s="42"/>
      <c r="VFH183" s="42"/>
      <c r="VFI183" s="42"/>
      <c r="VFJ183" s="42"/>
      <c r="VFK183" s="42"/>
      <c r="VFL183" s="42"/>
      <c r="VFM183" s="42"/>
      <c r="VFN183" s="42"/>
      <c r="VFO183" s="42"/>
      <c r="VFP183" s="42"/>
      <c r="VFQ183" s="42"/>
      <c r="VFR183" s="42"/>
      <c r="VFS183" s="42"/>
      <c r="VFT183" s="42"/>
      <c r="VFU183" s="42"/>
      <c r="VFV183" s="42"/>
      <c r="VFW183" s="42"/>
      <c r="VFX183" s="42"/>
      <c r="VFY183" s="42"/>
      <c r="VFZ183" s="42"/>
      <c r="VGA183" s="42"/>
      <c r="VGB183" s="42"/>
      <c r="VGC183" s="42"/>
      <c r="VGD183" s="42"/>
      <c r="VGE183" s="42"/>
      <c r="VGF183" s="42"/>
      <c r="VGG183" s="42"/>
      <c r="VGH183" s="42"/>
      <c r="VGI183" s="42"/>
      <c r="VGJ183" s="42"/>
      <c r="VGK183" s="42"/>
      <c r="VGL183" s="42"/>
      <c r="VGM183" s="42"/>
      <c r="VGN183" s="42"/>
      <c r="VGO183" s="42"/>
      <c r="VGP183" s="42"/>
      <c r="VGQ183" s="42"/>
      <c r="VGR183" s="42"/>
      <c r="VGS183" s="42"/>
      <c r="VGT183" s="42"/>
      <c r="VGU183" s="42"/>
      <c r="VGV183" s="42"/>
      <c r="VGW183" s="42"/>
      <c r="VGX183" s="42"/>
      <c r="VGY183" s="42"/>
      <c r="VGZ183" s="42"/>
      <c r="VHA183" s="42"/>
      <c r="VHB183" s="42"/>
      <c r="VHC183" s="42"/>
      <c r="VHD183" s="42"/>
      <c r="VHE183" s="42"/>
      <c r="VHF183" s="42"/>
      <c r="VHG183" s="42"/>
      <c r="VHH183" s="42"/>
      <c r="VHI183" s="42"/>
      <c r="VHJ183" s="42"/>
      <c r="VHK183" s="42"/>
      <c r="VHL183" s="42"/>
      <c r="VHM183" s="42"/>
      <c r="VHN183" s="42"/>
      <c r="VHO183" s="42"/>
      <c r="VHP183" s="42"/>
      <c r="VHQ183" s="42"/>
      <c r="VHR183" s="42"/>
      <c r="VHS183" s="42"/>
      <c r="VHT183" s="42"/>
      <c r="VHU183" s="42"/>
      <c r="VHV183" s="42"/>
      <c r="VHW183" s="42"/>
      <c r="VHX183" s="42"/>
      <c r="VHY183" s="42"/>
      <c r="VHZ183" s="42"/>
      <c r="VIA183" s="42"/>
      <c r="VIB183" s="42"/>
      <c r="VIC183" s="42"/>
      <c r="VID183" s="42"/>
      <c r="VIE183" s="42"/>
      <c r="VIF183" s="42"/>
      <c r="VIG183" s="42"/>
      <c r="VIH183" s="42"/>
      <c r="VII183" s="42"/>
      <c r="VIJ183" s="42"/>
      <c r="VIK183" s="42"/>
      <c r="VIL183" s="42"/>
      <c r="VIM183" s="42"/>
      <c r="VIN183" s="42"/>
      <c r="VIO183" s="42"/>
      <c r="VIP183" s="42"/>
      <c r="VIQ183" s="42"/>
      <c r="VIR183" s="42"/>
      <c r="VIS183" s="42"/>
      <c r="VIT183" s="42"/>
      <c r="VIU183" s="42"/>
      <c r="VIV183" s="42"/>
      <c r="VIW183" s="42"/>
      <c r="VIX183" s="42"/>
      <c r="VIY183" s="42"/>
      <c r="VIZ183" s="42"/>
      <c r="VJA183" s="42"/>
      <c r="VJB183" s="42"/>
      <c r="VJC183" s="42"/>
      <c r="VJD183" s="42"/>
      <c r="VJE183" s="42"/>
      <c r="VJF183" s="42"/>
      <c r="VJG183" s="42"/>
      <c r="VJH183" s="42"/>
      <c r="VJI183" s="42"/>
      <c r="VJJ183" s="42"/>
      <c r="VJK183" s="42"/>
      <c r="VJL183" s="42"/>
      <c r="VJM183" s="42"/>
      <c r="VJN183" s="42"/>
      <c r="VJO183" s="42"/>
      <c r="VJP183" s="42"/>
      <c r="VJQ183" s="42"/>
      <c r="VJR183" s="42"/>
      <c r="VJS183" s="42"/>
      <c r="VJT183" s="42"/>
      <c r="VJU183" s="42"/>
      <c r="VJV183" s="42"/>
      <c r="VJW183" s="42"/>
      <c r="VJX183" s="42"/>
      <c r="VJY183" s="42"/>
      <c r="VJZ183" s="42"/>
      <c r="VKA183" s="42"/>
      <c r="VKB183" s="42"/>
      <c r="VKC183" s="42"/>
      <c r="VKD183" s="42"/>
      <c r="VKE183" s="42"/>
      <c r="VKF183" s="42"/>
      <c r="VKG183" s="42"/>
      <c r="VKH183" s="42"/>
      <c r="VKI183" s="42"/>
      <c r="VKJ183" s="42"/>
      <c r="VKK183" s="42"/>
      <c r="VKL183" s="42"/>
      <c r="VKM183" s="42"/>
      <c r="VKN183" s="42"/>
      <c r="VKO183" s="42"/>
      <c r="VKP183" s="42"/>
      <c r="VKQ183" s="42"/>
      <c r="VKR183" s="42"/>
      <c r="VKS183" s="42"/>
      <c r="VKT183" s="42"/>
      <c r="VKU183" s="42"/>
      <c r="VKV183" s="42"/>
      <c r="VKW183" s="42"/>
      <c r="VKX183" s="42"/>
      <c r="VKY183" s="42"/>
      <c r="VKZ183" s="42"/>
      <c r="VLA183" s="42"/>
      <c r="VLB183" s="42"/>
      <c r="VLC183" s="42"/>
      <c r="VLD183" s="42"/>
      <c r="VLE183" s="42"/>
      <c r="VLF183" s="42"/>
      <c r="VLG183" s="42"/>
      <c r="VLH183" s="42"/>
      <c r="VLI183" s="42"/>
      <c r="VLJ183" s="42"/>
      <c r="VLK183" s="42"/>
      <c r="VLL183" s="42"/>
      <c r="VLM183" s="42"/>
      <c r="VLN183" s="42"/>
      <c r="VLO183" s="42"/>
      <c r="VLP183" s="42"/>
      <c r="VLQ183" s="42"/>
      <c r="VLR183" s="42"/>
      <c r="VLS183" s="42"/>
      <c r="VLT183" s="42"/>
      <c r="VLU183" s="42"/>
      <c r="VLV183" s="42"/>
      <c r="VLW183" s="42"/>
      <c r="VLX183" s="42"/>
      <c r="VLY183" s="42"/>
      <c r="VLZ183" s="42"/>
      <c r="VMA183" s="42"/>
      <c r="VMB183" s="42"/>
      <c r="VMC183" s="42"/>
      <c r="VMD183" s="42"/>
      <c r="VME183" s="42"/>
      <c r="VMF183" s="42"/>
      <c r="VMG183" s="42"/>
      <c r="VMH183" s="42"/>
      <c r="VMI183" s="42"/>
      <c r="VMJ183" s="42"/>
      <c r="VMK183" s="42"/>
      <c r="VML183" s="42"/>
      <c r="VMM183" s="42"/>
      <c r="VMN183" s="42"/>
      <c r="VMO183" s="42"/>
      <c r="VMP183" s="42"/>
      <c r="VMQ183" s="42"/>
      <c r="VMR183" s="42"/>
      <c r="VMS183" s="42"/>
      <c r="VMT183" s="42"/>
      <c r="VMU183" s="42"/>
      <c r="VMV183" s="42"/>
      <c r="VMW183" s="42"/>
      <c r="VMX183" s="42"/>
      <c r="VMY183" s="42"/>
      <c r="VMZ183" s="42"/>
      <c r="VNA183" s="42"/>
      <c r="VNB183" s="42"/>
      <c r="VNC183" s="42"/>
      <c r="VND183" s="42"/>
      <c r="VNE183" s="42"/>
      <c r="VNF183" s="42"/>
      <c r="VNG183" s="42"/>
      <c r="VNH183" s="42"/>
      <c r="VNI183" s="42"/>
      <c r="VNJ183" s="42"/>
      <c r="VNK183" s="42"/>
      <c r="VNL183" s="42"/>
      <c r="VNM183" s="42"/>
      <c r="VNN183" s="42"/>
      <c r="VNO183" s="42"/>
      <c r="VNP183" s="42"/>
      <c r="VNQ183" s="42"/>
      <c r="VNR183" s="42"/>
      <c r="VNS183" s="42"/>
      <c r="VNT183" s="42"/>
      <c r="VNU183" s="42"/>
      <c r="VNV183" s="42"/>
      <c r="VNW183" s="42"/>
      <c r="VNX183" s="42"/>
      <c r="VNY183" s="42"/>
      <c r="VNZ183" s="42"/>
      <c r="VOA183" s="42"/>
      <c r="VOB183" s="42"/>
      <c r="VOC183" s="42"/>
      <c r="VOD183" s="42"/>
      <c r="VOE183" s="42"/>
      <c r="VOF183" s="42"/>
      <c r="VOG183" s="42"/>
      <c r="VOH183" s="42"/>
      <c r="VOI183" s="42"/>
      <c r="VOJ183" s="42"/>
      <c r="VOK183" s="42"/>
      <c r="VOL183" s="42"/>
      <c r="VOM183" s="42"/>
      <c r="VON183" s="42"/>
      <c r="VOO183" s="42"/>
      <c r="VOP183" s="42"/>
      <c r="VOQ183" s="42"/>
      <c r="VOR183" s="42"/>
      <c r="VOS183" s="42"/>
      <c r="VOT183" s="42"/>
      <c r="VOU183" s="42"/>
      <c r="VOV183" s="42"/>
      <c r="VOW183" s="42"/>
      <c r="VOX183" s="42"/>
      <c r="VOY183" s="42"/>
      <c r="VOZ183" s="42"/>
      <c r="VPA183" s="42"/>
      <c r="VPB183" s="42"/>
      <c r="VPC183" s="42"/>
      <c r="VPD183" s="42"/>
      <c r="VPE183" s="42"/>
      <c r="VPF183" s="42"/>
      <c r="VPG183" s="42"/>
      <c r="VPH183" s="42"/>
      <c r="VPI183" s="42"/>
      <c r="VPJ183" s="42"/>
      <c r="VPK183" s="42"/>
      <c r="VPL183" s="42"/>
      <c r="VPM183" s="42"/>
      <c r="VPN183" s="42"/>
      <c r="VPO183" s="42"/>
      <c r="VPP183" s="42"/>
      <c r="VPQ183" s="42"/>
      <c r="VPR183" s="42"/>
      <c r="VPS183" s="42"/>
      <c r="VPT183" s="42"/>
      <c r="VPU183" s="42"/>
      <c r="VPV183" s="42"/>
      <c r="VPW183" s="42"/>
      <c r="VPX183" s="42"/>
      <c r="VPY183" s="42"/>
      <c r="VPZ183" s="42"/>
      <c r="VQA183" s="42"/>
      <c r="VQB183" s="42"/>
      <c r="VQC183" s="42"/>
      <c r="VQD183" s="42"/>
      <c r="VQE183" s="42"/>
      <c r="VQF183" s="42"/>
      <c r="VQG183" s="42"/>
      <c r="VQH183" s="42"/>
      <c r="VQI183" s="42"/>
      <c r="VQJ183" s="42"/>
      <c r="VQK183" s="42"/>
      <c r="VQL183" s="42"/>
      <c r="VQM183" s="42"/>
      <c r="VQN183" s="42"/>
      <c r="VQO183" s="42"/>
      <c r="VQP183" s="42"/>
      <c r="VQQ183" s="42"/>
      <c r="VQR183" s="42"/>
      <c r="VQS183" s="42"/>
      <c r="VQT183" s="42"/>
      <c r="VQU183" s="42"/>
      <c r="VQV183" s="42"/>
      <c r="VQW183" s="42"/>
      <c r="VQX183" s="42"/>
      <c r="VQY183" s="42"/>
      <c r="VQZ183" s="42"/>
      <c r="VRA183" s="42"/>
      <c r="VRB183" s="42"/>
      <c r="VRC183" s="42"/>
      <c r="VRD183" s="42"/>
      <c r="VRE183" s="42"/>
      <c r="VRF183" s="42"/>
      <c r="VRG183" s="42"/>
      <c r="VRH183" s="42"/>
      <c r="VRI183" s="42"/>
      <c r="VRJ183" s="42"/>
      <c r="VRK183" s="42"/>
      <c r="VRL183" s="42"/>
      <c r="VRM183" s="42"/>
      <c r="VRN183" s="42"/>
      <c r="VRO183" s="42"/>
      <c r="VRP183" s="42"/>
      <c r="VRQ183" s="42"/>
      <c r="VRR183" s="42"/>
      <c r="VRS183" s="42"/>
      <c r="VRT183" s="42"/>
      <c r="VRU183" s="42"/>
      <c r="VRV183" s="42"/>
      <c r="VRW183" s="42"/>
      <c r="VRX183" s="42"/>
      <c r="VRY183" s="42"/>
      <c r="VRZ183" s="42"/>
      <c r="VSA183" s="42"/>
      <c r="VSB183" s="42"/>
      <c r="VSC183" s="42"/>
      <c r="VSD183" s="42"/>
      <c r="VSE183" s="42"/>
      <c r="VSF183" s="42"/>
      <c r="VSG183" s="42"/>
      <c r="VSH183" s="42"/>
      <c r="VSI183" s="42"/>
      <c r="VSJ183" s="42"/>
      <c r="VSK183" s="42"/>
      <c r="VSL183" s="42"/>
      <c r="VSM183" s="42"/>
      <c r="VSN183" s="42"/>
      <c r="VSO183" s="42"/>
      <c r="VSP183" s="42"/>
      <c r="VSQ183" s="42"/>
      <c r="VSR183" s="42"/>
      <c r="VSS183" s="42"/>
      <c r="VST183" s="42"/>
      <c r="VSU183" s="42"/>
      <c r="VSV183" s="42"/>
      <c r="VSW183" s="42"/>
      <c r="VSX183" s="42"/>
      <c r="VSY183" s="42"/>
      <c r="VSZ183" s="42"/>
      <c r="VTA183" s="42"/>
      <c r="VTB183" s="42"/>
      <c r="VTC183" s="42"/>
      <c r="VTD183" s="42"/>
      <c r="VTE183" s="42"/>
      <c r="VTF183" s="42"/>
      <c r="VTG183" s="42"/>
      <c r="VTH183" s="42"/>
      <c r="VTI183" s="42"/>
      <c r="VTJ183" s="42"/>
      <c r="VTK183" s="42"/>
      <c r="VTL183" s="42"/>
      <c r="VTM183" s="42"/>
      <c r="VTN183" s="42"/>
      <c r="VTO183" s="42"/>
      <c r="VTP183" s="42"/>
      <c r="VTQ183" s="42"/>
      <c r="VTR183" s="42"/>
      <c r="VTS183" s="42"/>
      <c r="VTT183" s="42"/>
      <c r="VTU183" s="42"/>
      <c r="VTV183" s="42"/>
      <c r="VTW183" s="42"/>
      <c r="VTX183" s="42"/>
      <c r="VTY183" s="42"/>
      <c r="VTZ183" s="42"/>
      <c r="VUA183" s="42"/>
      <c r="VUB183" s="42"/>
      <c r="VUC183" s="42"/>
      <c r="VUD183" s="42"/>
      <c r="VUE183" s="42"/>
      <c r="VUF183" s="42"/>
      <c r="VUG183" s="42"/>
      <c r="VUH183" s="42"/>
      <c r="VUI183" s="42"/>
      <c r="VUJ183" s="42"/>
      <c r="VUK183" s="42"/>
      <c r="VUL183" s="42"/>
      <c r="VUM183" s="42"/>
      <c r="VUN183" s="42"/>
      <c r="VUO183" s="42"/>
      <c r="VUP183" s="42"/>
      <c r="VUQ183" s="42"/>
      <c r="VUR183" s="42"/>
      <c r="VUS183" s="42"/>
      <c r="VUT183" s="42"/>
      <c r="VUU183" s="42"/>
      <c r="VUV183" s="42"/>
      <c r="VUW183" s="42"/>
      <c r="VUX183" s="42"/>
      <c r="VUY183" s="42"/>
      <c r="VUZ183" s="42"/>
      <c r="VVA183" s="42"/>
      <c r="VVB183" s="42"/>
      <c r="VVC183" s="42"/>
      <c r="VVD183" s="42"/>
      <c r="VVE183" s="42"/>
      <c r="VVF183" s="42"/>
      <c r="VVG183" s="42"/>
      <c r="VVH183" s="42"/>
      <c r="VVI183" s="42"/>
      <c r="VVJ183" s="42"/>
      <c r="VVK183" s="42"/>
      <c r="VVL183" s="42"/>
      <c r="VVM183" s="42"/>
      <c r="VVN183" s="42"/>
      <c r="VVO183" s="42"/>
      <c r="VVP183" s="42"/>
      <c r="VVQ183" s="42"/>
      <c r="VVR183" s="42"/>
      <c r="VVS183" s="42"/>
      <c r="VVT183" s="42"/>
      <c r="VVU183" s="42"/>
      <c r="VVV183" s="42"/>
      <c r="VVW183" s="42"/>
      <c r="VVX183" s="42"/>
      <c r="VVY183" s="42"/>
      <c r="VVZ183" s="42"/>
      <c r="VWA183" s="42"/>
      <c r="VWB183" s="42"/>
      <c r="VWC183" s="42"/>
      <c r="VWD183" s="42"/>
      <c r="VWE183" s="42"/>
      <c r="VWF183" s="42"/>
      <c r="VWG183" s="42"/>
      <c r="VWH183" s="42"/>
      <c r="VWI183" s="42"/>
      <c r="VWJ183" s="42"/>
      <c r="VWK183" s="42"/>
      <c r="VWL183" s="42"/>
      <c r="VWM183" s="42"/>
      <c r="VWN183" s="42"/>
      <c r="VWO183" s="42"/>
      <c r="VWP183" s="42"/>
      <c r="VWQ183" s="42"/>
      <c r="VWR183" s="42"/>
      <c r="VWS183" s="42"/>
      <c r="VWT183" s="42"/>
      <c r="VWU183" s="42"/>
      <c r="VWV183" s="42"/>
      <c r="VWW183" s="42"/>
      <c r="VWX183" s="42"/>
      <c r="VWY183" s="42"/>
      <c r="VWZ183" s="42"/>
      <c r="VXA183" s="42"/>
      <c r="VXB183" s="42"/>
      <c r="VXC183" s="42"/>
      <c r="VXD183" s="42"/>
      <c r="VXE183" s="42"/>
      <c r="VXF183" s="42"/>
      <c r="VXG183" s="42"/>
      <c r="VXH183" s="42"/>
      <c r="VXI183" s="42"/>
      <c r="VXJ183" s="42"/>
      <c r="VXK183" s="42"/>
      <c r="VXL183" s="42"/>
      <c r="VXM183" s="42"/>
      <c r="VXN183" s="42"/>
      <c r="VXO183" s="42"/>
      <c r="VXP183" s="42"/>
      <c r="VXQ183" s="42"/>
      <c r="VXR183" s="42"/>
      <c r="VXS183" s="42"/>
      <c r="VXT183" s="42"/>
      <c r="VXU183" s="42"/>
      <c r="VXV183" s="42"/>
      <c r="VXW183" s="42"/>
      <c r="VXX183" s="42"/>
      <c r="VXY183" s="42"/>
      <c r="VXZ183" s="42"/>
      <c r="VYA183" s="42"/>
      <c r="VYB183" s="42"/>
      <c r="VYC183" s="42"/>
      <c r="VYD183" s="42"/>
      <c r="VYE183" s="42"/>
      <c r="VYF183" s="42"/>
      <c r="VYG183" s="42"/>
      <c r="VYH183" s="42"/>
      <c r="VYI183" s="42"/>
      <c r="VYJ183" s="42"/>
      <c r="VYK183" s="42"/>
      <c r="VYL183" s="42"/>
      <c r="VYM183" s="42"/>
      <c r="VYN183" s="42"/>
      <c r="VYO183" s="42"/>
      <c r="VYP183" s="42"/>
      <c r="VYQ183" s="42"/>
      <c r="VYR183" s="42"/>
      <c r="VYS183" s="42"/>
      <c r="VYT183" s="42"/>
      <c r="VYU183" s="42"/>
      <c r="VYV183" s="42"/>
      <c r="VYW183" s="42"/>
      <c r="VYX183" s="42"/>
      <c r="VYY183" s="42"/>
      <c r="VYZ183" s="42"/>
      <c r="VZA183" s="42"/>
      <c r="VZB183" s="42"/>
      <c r="VZC183" s="42"/>
      <c r="VZD183" s="42"/>
      <c r="VZE183" s="42"/>
      <c r="VZF183" s="42"/>
      <c r="VZG183" s="42"/>
      <c r="VZH183" s="42"/>
      <c r="VZI183" s="42"/>
      <c r="VZJ183" s="42"/>
      <c r="VZK183" s="42"/>
      <c r="VZL183" s="42"/>
      <c r="VZM183" s="42"/>
      <c r="VZN183" s="42"/>
      <c r="VZO183" s="42"/>
      <c r="VZP183" s="42"/>
      <c r="VZQ183" s="42"/>
      <c r="VZR183" s="42"/>
      <c r="VZS183" s="42"/>
      <c r="VZT183" s="42"/>
      <c r="VZU183" s="42"/>
      <c r="VZV183" s="42"/>
      <c r="VZW183" s="42"/>
      <c r="VZX183" s="42"/>
      <c r="VZY183" s="42"/>
      <c r="VZZ183" s="42"/>
      <c r="WAA183" s="42"/>
      <c r="WAB183" s="42"/>
      <c r="WAC183" s="42"/>
      <c r="WAD183" s="42"/>
      <c r="WAE183" s="42"/>
      <c r="WAF183" s="42"/>
      <c r="WAG183" s="42"/>
      <c r="WAH183" s="42"/>
      <c r="WAI183" s="42"/>
      <c r="WAJ183" s="42"/>
      <c r="WAK183" s="42"/>
      <c r="WAL183" s="42"/>
      <c r="WAM183" s="42"/>
      <c r="WAN183" s="42"/>
      <c r="WAO183" s="42"/>
      <c r="WAP183" s="42"/>
      <c r="WAQ183" s="42"/>
      <c r="WAR183" s="42"/>
      <c r="WAS183" s="42"/>
      <c r="WAT183" s="42"/>
      <c r="WAU183" s="42"/>
      <c r="WAV183" s="42"/>
      <c r="WAW183" s="42"/>
      <c r="WAX183" s="42"/>
      <c r="WAY183" s="42"/>
      <c r="WAZ183" s="42"/>
      <c r="WBA183" s="42"/>
      <c r="WBB183" s="42"/>
      <c r="WBC183" s="42"/>
      <c r="WBD183" s="42"/>
      <c r="WBE183" s="42"/>
      <c r="WBF183" s="42"/>
      <c r="WBG183" s="42"/>
      <c r="WBH183" s="42"/>
      <c r="WBI183" s="42"/>
      <c r="WBJ183" s="42"/>
      <c r="WBK183" s="42"/>
      <c r="WBL183" s="42"/>
      <c r="WBM183" s="42"/>
      <c r="WBN183" s="42"/>
      <c r="WBO183" s="42"/>
      <c r="WBP183" s="42"/>
      <c r="WBQ183" s="42"/>
      <c r="WBR183" s="42"/>
      <c r="WBS183" s="42"/>
      <c r="WBT183" s="42"/>
      <c r="WBU183" s="42"/>
      <c r="WBV183" s="42"/>
      <c r="WBW183" s="42"/>
      <c r="WBX183" s="42"/>
      <c r="WBY183" s="42"/>
      <c r="WBZ183" s="42"/>
      <c r="WCA183" s="42"/>
      <c r="WCB183" s="42"/>
      <c r="WCC183" s="42"/>
      <c r="WCD183" s="42"/>
      <c r="WCE183" s="42"/>
      <c r="WCF183" s="42"/>
      <c r="WCG183" s="42"/>
      <c r="WCH183" s="42"/>
      <c r="WCI183" s="42"/>
      <c r="WCJ183" s="42"/>
      <c r="WCK183" s="42"/>
      <c r="WCL183" s="42"/>
      <c r="WCM183" s="42"/>
      <c r="WCN183" s="42"/>
      <c r="WCO183" s="42"/>
      <c r="WCP183" s="42"/>
      <c r="WCQ183" s="42"/>
      <c r="WCR183" s="42"/>
      <c r="WCS183" s="42"/>
      <c r="WCT183" s="42"/>
      <c r="WCU183" s="42"/>
      <c r="WCV183" s="42"/>
      <c r="WCW183" s="42"/>
      <c r="WCX183" s="42"/>
      <c r="WCY183" s="42"/>
      <c r="WCZ183" s="42"/>
      <c r="WDA183" s="42"/>
      <c r="WDB183" s="42"/>
      <c r="WDC183" s="42"/>
      <c r="WDD183" s="42"/>
      <c r="WDE183" s="42"/>
      <c r="WDF183" s="42"/>
      <c r="WDG183" s="42"/>
      <c r="WDH183" s="42"/>
      <c r="WDI183" s="42"/>
      <c r="WDJ183" s="42"/>
      <c r="WDK183" s="42"/>
      <c r="WDL183" s="42"/>
      <c r="WDM183" s="42"/>
      <c r="WDN183" s="42"/>
      <c r="WDO183" s="42"/>
      <c r="WDP183" s="42"/>
      <c r="WDQ183" s="42"/>
      <c r="WDR183" s="42"/>
      <c r="WDS183" s="42"/>
      <c r="WDT183" s="42"/>
      <c r="WDU183" s="42"/>
      <c r="WDV183" s="42"/>
      <c r="WDW183" s="42"/>
      <c r="WDX183" s="42"/>
      <c r="WDY183" s="42"/>
      <c r="WDZ183" s="42"/>
      <c r="WEA183" s="42"/>
      <c r="WEB183" s="42"/>
      <c r="WEC183" s="42"/>
      <c r="WED183" s="42"/>
      <c r="WEE183" s="42"/>
      <c r="WEF183" s="42"/>
      <c r="WEG183" s="42"/>
      <c r="WEH183" s="42"/>
      <c r="WEI183" s="42"/>
      <c r="WEJ183" s="42"/>
      <c r="WEK183" s="42"/>
      <c r="WEL183" s="42"/>
      <c r="WEM183" s="42"/>
      <c r="WEN183" s="42"/>
      <c r="WEO183" s="42"/>
      <c r="WEP183" s="42"/>
      <c r="WEQ183" s="42"/>
      <c r="WER183" s="42"/>
      <c r="WES183" s="42"/>
      <c r="WET183" s="42"/>
      <c r="WEU183" s="42"/>
      <c r="WEV183" s="42"/>
      <c r="WEW183" s="42"/>
      <c r="WEX183" s="42"/>
      <c r="WEY183" s="42"/>
      <c r="WEZ183" s="42"/>
      <c r="WFA183" s="42"/>
      <c r="WFB183" s="42"/>
      <c r="WFC183" s="42"/>
      <c r="WFD183" s="42"/>
      <c r="WFE183" s="42"/>
      <c r="WFF183" s="42"/>
      <c r="WFG183" s="42"/>
      <c r="WFH183" s="42"/>
      <c r="WFI183" s="42"/>
      <c r="WFJ183" s="42"/>
      <c r="WFK183" s="42"/>
      <c r="WFL183" s="42"/>
      <c r="WFM183" s="42"/>
      <c r="WFN183" s="42"/>
      <c r="WFO183" s="42"/>
      <c r="WFP183" s="42"/>
      <c r="WFQ183" s="42"/>
      <c r="WFR183" s="42"/>
      <c r="WFS183" s="42"/>
      <c r="WFT183" s="42"/>
      <c r="WFU183" s="42"/>
      <c r="WFV183" s="42"/>
      <c r="WFW183" s="42"/>
      <c r="WFX183" s="42"/>
      <c r="WFY183" s="42"/>
      <c r="WFZ183" s="42"/>
      <c r="WGA183" s="42"/>
      <c r="WGB183" s="42"/>
      <c r="WGC183" s="42"/>
      <c r="WGD183" s="42"/>
      <c r="WGE183" s="42"/>
      <c r="WGF183" s="42"/>
      <c r="WGG183" s="42"/>
      <c r="WGH183" s="42"/>
      <c r="WGI183" s="42"/>
      <c r="WGJ183" s="42"/>
      <c r="WGK183" s="42"/>
      <c r="WGL183" s="42"/>
      <c r="WGM183" s="42"/>
      <c r="WGN183" s="42"/>
      <c r="WGO183" s="42"/>
      <c r="WGP183" s="42"/>
      <c r="WGQ183" s="42"/>
      <c r="WGR183" s="42"/>
      <c r="WGS183" s="42"/>
      <c r="WGT183" s="42"/>
      <c r="WGU183" s="42"/>
      <c r="WGV183" s="42"/>
      <c r="WGW183" s="42"/>
      <c r="WGX183" s="42"/>
      <c r="WGY183" s="42"/>
      <c r="WGZ183" s="42"/>
      <c r="WHA183" s="42"/>
      <c r="WHB183" s="42"/>
      <c r="WHC183" s="42"/>
      <c r="WHD183" s="42"/>
      <c r="WHE183" s="42"/>
      <c r="WHF183" s="42"/>
      <c r="WHG183" s="42"/>
      <c r="WHH183" s="42"/>
      <c r="WHI183" s="42"/>
      <c r="WHJ183" s="42"/>
      <c r="WHK183" s="42"/>
      <c r="WHL183" s="42"/>
      <c r="WHM183" s="42"/>
      <c r="WHN183" s="42"/>
      <c r="WHO183" s="42"/>
      <c r="WHP183" s="42"/>
      <c r="WHQ183" s="42"/>
      <c r="WHR183" s="42"/>
      <c r="WHS183" s="42"/>
      <c r="WHT183" s="42"/>
      <c r="WHU183" s="42"/>
      <c r="WHV183" s="42"/>
      <c r="WHW183" s="42"/>
      <c r="WHX183" s="42"/>
      <c r="WHY183" s="42"/>
      <c r="WHZ183" s="42"/>
      <c r="WIA183" s="42"/>
      <c r="WIB183" s="42"/>
      <c r="WIC183" s="42"/>
      <c r="WID183" s="42"/>
      <c r="WIE183" s="42"/>
      <c r="WIF183" s="42"/>
      <c r="WIG183" s="42"/>
      <c r="WIH183" s="42"/>
      <c r="WII183" s="42"/>
      <c r="WIJ183" s="42"/>
      <c r="WIK183" s="42"/>
      <c r="WIL183" s="42"/>
      <c r="WIM183" s="42"/>
      <c r="WIN183" s="42"/>
      <c r="WIO183" s="42"/>
      <c r="WIP183" s="42"/>
      <c r="WIQ183" s="42"/>
      <c r="WIR183" s="42"/>
      <c r="WIS183" s="42"/>
      <c r="WIT183" s="42"/>
      <c r="WIU183" s="42"/>
      <c r="WIV183" s="42"/>
      <c r="WIW183" s="42"/>
      <c r="WIX183" s="42"/>
      <c r="WIY183" s="42"/>
      <c r="WIZ183" s="42"/>
      <c r="WJA183" s="42"/>
      <c r="WJB183" s="42"/>
      <c r="WJC183" s="42"/>
      <c r="WJD183" s="42"/>
      <c r="WJE183" s="42"/>
      <c r="WJF183" s="42"/>
      <c r="WJG183" s="42"/>
      <c r="WJH183" s="42"/>
      <c r="WJI183" s="42"/>
      <c r="WJJ183" s="42"/>
      <c r="WJK183" s="42"/>
      <c r="WJL183" s="42"/>
      <c r="WJM183" s="42"/>
      <c r="WJN183" s="42"/>
      <c r="WJO183" s="42"/>
      <c r="WJP183" s="42"/>
      <c r="WJQ183" s="42"/>
      <c r="WJR183" s="42"/>
      <c r="WJS183" s="42"/>
      <c r="WJT183" s="42"/>
      <c r="WJU183" s="42"/>
      <c r="WJV183" s="42"/>
      <c r="WJW183" s="42"/>
      <c r="WJX183" s="42"/>
      <c r="WJY183" s="42"/>
      <c r="WJZ183" s="42"/>
      <c r="WKA183" s="42"/>
      <c r="WKB183" s="42"/>
      <c r="WKC183" s="42"/>
      <c r="WKD183" s="42"/>
      <c r="WKE183" s="42"/>
      <c r="WKF183" s="42"/>
      <c r="WKG183" s="42"/>
      <c r="WKH183" s="42"/>
      <c r="WKI183" s="42"/>
      <c r="WKJ183" s="42"/>
      <c r="WKK183" s="42"/>
      <c r="WKL183" s="42"/>
      <c r="WKM183" s="42"/>
      <c r="WKN183" s="42"/>
      <c r="WKO183" s="42"/>
      <c r="WKP183" s="42"/>
      <c r="WKQ183" s="42"/>
      <c r="WKR183" s="42"/>
      <c r="WKS183" s="42"/>
      <c r="WKT183" s="42"/>
      <c r="WKU183" s="42"/>
      <c r="WKV183" s="42"/>
      <c r="WKW183" s="42"/>
      <c r="WKX183" s="42"/>
      <c r="WKY183" s="42"/>
      <c r="WKZ183" s="42"/>
      <c r="WLA183" s="42"/>
      <c r="WLB183" s="42"/>
      <c r="WLC183" s="42"/>
      <c r="WLD183" s="42"/>
      <c r="WLE183" s="42"/>
      <c r="WLF183" s="42"/>
      <c r="WLG183" s="42"/>
      <c r="WLH183" s="42"/>
      <c r="WLI183" s="42"/>
      <c r="WLJ183" s="42"/>
      <c r="WLK183" s="42"/>
      <c r="WLL183" s="42"/>
      <c r="WLM183" s="42"/>
      <c r="WLN183" s="42"/>
      <c r="WLO183" s="42"/>
      <c r="WLP183" s="42"/>
      <c r="WLQ183" s="42"/>
      <c r="WLR183" s="42"/>
      <c r="WLS183" s="42"/>
      <c r="WLT183" s="42"/>
      <c r="WLU183" s="42"/>
      <c r="WLV183" s="42"/>
      <c r="WLW183" s="42"/>
      <c r="WLX183" s="42"/>
      <c r="WLY183" s="42"/>
      <c r="WLZ183" s="42"/>
      <c r="WMA183" s="42"/>
      <c r="WMB183" s="42"/>
      <c r="WMC183" s="42"/>
      <c r="WMD183" s="42"/>
      <c r="WME183" s="42"/>
      <c r="WMF183" s="42"/>
      <c r="WMG183" s="42"/>
      <c r="WMH183" s="42"/>
      <c r="WMI183" s="42"/>
      <c r="WMJ183" s="42"/>
      <c r="WMK183" s="42"/>
      <c r="WML183" s="42"/>
      <c r="WMM183" s="42"/>
      <c r="WMN183" s="42"/>
      <c r="WMO183" s="42"/>
      <c r="WMP183" s="42"/>
      <c r="WMQ183" s="42"/>
      <c r="WMR183" s="42"/>
      <c r="WMS183" s="42"/>
      <c r="WMT183" s="42"/>
      <c r="WMU183" s="42"/>
      <c r="WMV183" s="42"/>
      <c r="WMW183" s="42"/>
      <c r="WMX183" s="42"/>
      <c r="WMY183" s="42"/>
      <c r="WMZ183" s="42"/>
      <c r="WNA183" s="42"/>
      <c r="WNB183" s="42"/>
      <c r="WNC183" s="42"/>
      <c r="WND183" s="42"/>
      <c r="WNE183" s="42"/>
      <c r="WNF183" s="42"/>
      <c r="WNG183" s="42"/>
      <c r="WNH183" s="42"/>
      <c r="WNI183" s="42"/>
      <c r="WNJ183" s="42"/>
      <c r="WNK183" s="42"/>
      <c r="WNL183" s="42"/>
      <c r="WNM183" s="42"/>
      <c r="WNN183" s="42"/>
      <c r="WNO183" s="42"/>
      <c r="WNP183" s="42"/>
      <c r="WNQ183" s="42"/>
      <c r="WNR183" s="42"/>
      <c r="WNS183" s="42"/>
      <c r="WNT183" s="42"/>
      <c r="WNU183" s="42"/>
      <c r="WNV183" s="42"/>
      <c r="WNW183" s="42"/>
      <c r="WNX183" s="42"/>
      <c r="WNY183" s="42"/>
      <c r="WNZ183" s="42"/>
      <c r="WOA183" s="42"/>
      <c r="WOB183" s="42"/>
      <c r="WOC183" s="42"/>
      <c r="WOD183" s="42"/>
      <c r="WOE183" s="42"/>
      <c r="WOF183" s="42"/>
      <c r="WOG183" s="42"/>
      <c r="WOH183" s="42"/>
      <c r="WOI183" s="42"/>
      <c r="WOJ183" s="42"/>
      <c r="WOK183" s="42"/>
      <c r="WOL183" s="42"/>
      <c r="WOM183" s="42"/>
      <c r="WON183" s="42"/>
      <c r="WOO183" s="42"/>
      <c r="WOP183" s="42"/>
      <c r="WOQ183" s="42"/>
      <c r="WOR183" s="42"/>
      <c r="WOS183" s="42"/>
      <c r="WOT183" s="42"/>
      <c r="WOU183" s="42"/>
      <c r="WOV183" s="42"/>
      <c r="WOW183" s="42"/>
      <c r="WOX183" s="42"/>
      <c r="WOY183" s="42"/>
      <c r="WOZ183" s="42"/>
      <c r="WPA183" s="42"/>
      <c r="WPB183" s="42"/>
      <c r="WPC183" s="42"/>
      <c r="WPD183" s="42"/>
      <c r="WPE183" s="42"/>
      <c r="WPF183" s="42"/>
      <c r="WPG183" s="42"/>
      <c r="WPH183" s="42"/>
      <c r="WPI183" s="42"/>
      <c r="WPJ183" s="42"/>
      <c r="WPK183" s="42"/>
      <c r="WPL183" s="42"/>
      <c r="WPM183" s="42"/>
      <c r="WPN183" s="42"/>
      <c r="WPO183" s="42"/>
      <c r="WPP183" s="42"/>
      <c r="WPQ183" s="42"/>
      <c r="WPR183" s="42"/>
      <c r="WPS183" s="42"/>
      <c r="WPT183" s="42"/>
      <c r="WPU183" s="42"/>
      <c r="WPV183" s="42"/>
      <c r="WPW183" s="42"/>
      <c r="WPX183" s="42"/>
      <c r="WPY183" s="42"/>
      <c r="WPZ183" s="42"/>
      <c r="WQA183" s="42"/>
      <c r="WQB183" s="42"/>
      <c r="WQC183" s="42"/>
      <c r="WQD183" s="42"/>
      <c r="WQE183" s="42"/>
      <c r="WQF183" s="42"/>
      <c r="WQG183" s="42"/>
      <c r="WQH183" s="42"/>
      <c r="WQI183" s="42"/>
      <c r="WQJ183" s="42"/>
      <c r="WQK183" s="42"/>
      <c r="WQL183" s="42"/>
      <c r="WQM183" s="42"/>
      <c r="WQN183" s="42"/>
      <c r="WQO183" s="42"/>
      <c r="WQP183" s="42"/>
      <c r="WQQ183" s="42"/>
      <c r="WQR183" s="42"/>
      <c r="WQS183" s="42"/>
      <c r="WQT183" s="42"/>
      <c r="WQU183" s="42"/>
      <c r="WQV183" s="42"/>
      <c r="WQW183" s="42"/>
      <c r="WQX183" s="42"/>
      <c r="WQY183" s="42"/>
      <c r="WQZ183" s="42"/>
      <c r="WRA183" s="42"/>
      <c r="WRB183" s="42"/>
      <c r="WRC183" s="42"/>
      <c r="WRD183" s="42"/>
      <c r="WRE183" s="42"/>
      <c r="WRF183" s="42"/>
      <c r="WRG183" s="42"/>
      <c r="WRH183" s="42"/>
      <c r="WRI183" s="42"/>
      <c r="WRJ183" s="42"/>
      <c r="WRK183" s="42"/>
      <c r="WRL183" s="42"/>
      <c r="WRM183" s="42"/>
      <c r="WRN183" s="42"/>
      <c r="WRO183" s="42"/>
      <c r="WRP183" s="42"/>
      <c r="WRQ183" s="42"/>
      <c r="WRR183" s="42"/>
      <c r="WRS183" s="42"/>
      <c r="WRT183" s="42"/>
      <c r="WRU183" s="42"/>
      <c r="WRV183" s="42"/>
      <c r="WRW183" s="42"/>
      <c r="WRX183" s="42"/>
      <c r="WRY183" s="42"/>
      <c r="WRZ183" s="42"/>
      <c r="WSA183" s="42"/>
      <c r="WSB183" s="42"/>
      <c r="WSC183" s="42"/>
      <c r="WSD183" s="42"/>
      <c r="WSE183" s="42"/>
      <c r="WSF183" s="42"/>
      <c r="WSG183" s="42"/>
      <c r="WSH183" s="42"/>
      <c r="WSI183" s="42"/>
      <c r="WSJ183" s="42"/>
      <c r="WSK183" s="42"/>
      <c r="WSL183" s="42"/>
      <c r="WSM183" s="42"/>
      <c r="WSN183" s="42"/>
      <c r="WSO183" s="42"/>
      <c r="WSP183" s="42"/>
      <c r="WSQ183" s="42"/>
      <c r="WSR183" s="42"/>
      <c r="WSS183" s="42"/>
      <c r="WST183" s="42"/>
      <c r="WSU183" s="42"/>
      <c r="WSV183" s="42"/>
      <c r="WSW183" s="42"/>
      <c r="WSX183" s="42"/>
      <c r="WSY183" s="42"/>
      <c r="WSZ183" s="42"/>
      <c r="WTA183" s="42"/>
      <c r="WTB183" s="42"/>
      <c r="WTC183" s="42"/>
      <c r="WTD183" s="42"/>
      <c r="WTE183" s="42"/>
      <c r="WTF183" s="42"/>
      <c r="WTG183" s="42"/>
      <c r="WTH183" s="42"/>
      <c r="WTI183" s="42"/>
      <c r="WTJ183" s="42"/>
      <c r="WTK183" s="42"/>
      <c r="WTL183" s="42"/>
      <c r="WTM183" s="42"/>
      <c r="WTN183" s="42"/>
      <c r="WTO183" s="42"/>
      <c r="WTP183" s="42"/>
      <c r="WTQ183" s="42"/>
      <c r="WTR183" s="42"/>
      <c r="WTS183" s="42"/>
      <c r="WTT183" s="42"/>
      <c r="WTU183" s="42"/>
      <c r="WTV183" s="42"/>
      <c r="WTW183" s="42"/>
      <c r="WTX183" s="42"/>
      <c r="WTY183" s="42"/>
      <c r="WTZ183" s="42"/>
      <c r="WUA183" s="42"/>
      <c r="WUB183" s="42"/>
      <c r="WUC183" s="42"/>
      <c r="WUD183" s="42"/>
      <c r="WUE183" s="42"/>
      <c r="WUF183" s="42"/>
      <c r="WUG183" s="42"/>
      <c r="WUH183" s="42"/>
      <c r="WUI183" s="42"/>
      <c r="WUJ183" s="42"/>
      <c r="WUK183" s="42"/>
      <c r="WUL183" s="42"/>
      <c r="WUM183" s="42"/>
      <c r="WUN183" s="42"/>
      <c r="WUO183" s="42"/>
      <c r="WUP183" s="42"/>
      <c r="WUQ183" s="42"/>
      <c r="WUR183" s="42"/>
      <c r="WUS183" s="42"/>
      <c r="WUT183" s="42"/>
      <c r="WUU183" s="42"/>
      <c r="WUV183" s="42"/>
      <c r="WUW183" s="42"/>
      <c r="WUX183" s="42"/>
      <c r="WUY183" s="42"/>
      <c r="WUZ183" s="42"/>
      <c r="WVA183" s="42"/>
      <c r="WVB183" s="42"/>
      <c r="WVC183" s="42"/>
      <c r="WVD183" s="42"/>
      <c r="WVE183" s="42"/>
      <c r="WVF183" s="42"/>
      <c r="WVG183" s="42"/>
      <c r="WVH183" s="42"/>
      <c r="WVI183" s="42"/>
      <c r="WVJ183" s="42"/>
      <c r="WVK183" s="42"/>
      <c r="WVL183" s="42"/>
      <c r="WVM183" s="42"/>
      <c r="WVN183" s="42"/>
      <c r="WVO183" s="42"/>
      <c r="WVP183" s="42"/>
      <c r="WVQ183" s="42"/>
      <c r="WVR183" s="42"/>
      <c r="WVS183" s="42"/>
      <c r="WVT183" s="42"/>
      <c r="WVU183" s="42"/>
      <c r="WVV183" s="42"/>
      <c r="WVW183" s="42"/>
      <c r="WVX183" s="42"/>
      <c r="WVY183" s="42"/>
      <c r="WVZ183" s="42"/>
      <c r="WWA183" s="42"/>
      <c r="WWB183" s="42"/>
      <c r="WWC183" s="42"/>
      <c r="WWD183" s="42"/>
      <c r="WWE183" s="42"/>
      <c r="WWF183" s="42"/>
      <c r="WWG183" s="42"/>
      <c r="WWH183" s="42"/>
      <c r="WWI183" s="42"/>
      <c r="WWJ183" s="42"/>
      <c r="WWK183" s="42"/>
      <c r="WWL183" s="42"/>
      <c r="WWM183" s="42"/>
      <c r="WWN183" s="42"/>
      <c r="WWO183" s="42"/>
      <c r="WWP183" s="42"/>
      <c r="WWQ183" s="42"/>
      <c r="WWR183" s="42"/>
      <c r="WWS183" s="42"/>
      <c r="WWT183" s="42"/>
      <c r="WWU183" s="42"/>
      <c r="WWV183" s="42"/>
      <c r="WWW183" s="42"/>
      <c r="WWX183" s="42"/>
      <c r="WWY183" s="42"/>
      <c r="WWZ183" s="42"/>
      <c r="WXA183" s="42"/>
      <c r="WXB183" s="42"/>
      <c r="WXC183" s="42"/>
      <c r="WXD183" s="42"/>
      <c r="WXE183" s="42"/>
      <c r="WXF183" s="42"/>
      <c r="WXG183" s="42"/>
      <c r="WXH183" s="42"/>
      <c r="WXI183" s="42"/>
      <c r="WXJ183" s="42"/>
      <c r="WXK183" s="42"/>
      <c r="WXL183" s="42"/>
      <c r="WXM183" s="42"/>
      <c r="WXN183" s="42"/>
      <c r="WXO183" s="42"/>
      <c r="WXP183" s="42"/>
      <c r="WXQ183" s="42"/>
      <c r="WXR183" s="42"/>
      <c r="WXS183" s="42"/>
      <c r="WXT183" s="42"/>
      <c r="WXU183" s="42"/>
      <c r="WXV183" s="42"/>
      <c r="WXW183" s="42"/>
      <c r="WXX183" s="42"/>
      <c r="WXY183" s="42"/>
      <c r="WXZ183" s="42"/>
      <c r="WYA183" s="42"/>
      <c r="WYB183" s="42"/>
      <c r="WYC183" s="42"/>
      <c r="WYD183" s="42"/>
      <c r="WYE183" s="42"/>
      <c r="WYF183" s="42"/>
      <c r="WYG183" s="42"/>
      <c r="WYH183" s="42"/>
      <c r="WYI183" s="42"/>
      <c r="WYJ183" s="42"/>
      <c r="WYK183" s="42"/>
      <c r="WYL183" s="42"/>
      <c r="WYM183" s="42"/>
      <c r="WYN183" s="42"/>
      <c r="WYO183" s="42"/>
      <c r="WYP183" s="42"/>
      <c r="WYQ183" s="42"/>
      <c r="WYR183" s="42"/>
      <c r="WYS183" s="42"/>
      <c r="WYT183" s="42"/>
      <c r="WYU183" s="42"/>
      <c r="WYV183" s="42"/>
      <c r="WYW183" s="42"/>
      <c r="WYX183" s="42"/>
      <c r="WYY183" s="42"/>
      <c r="WYZ183" s="42"/>
      <c r="WZA183" s="42"/>
      <c r="WZB183" s="42"/>
      <c r="WZC183" s="42"/>
      <c r="WZD183" s="42"/>
      <c r="WZE183" s="42"/>
      <c r="WZF183" s="42"/>
      <c r="WZG183" s="42"/>
      <c r="WZH183" s="42"/>
      <c r="WZI183" s="42"/>
      <c r="WZJ183" s="42"/>
      <c r="WZK183" s="42"/>
      <c r="WZL183" s="42"/>
      <c r="WZM183" s="42"/>
      <c r="WZN183" s="42"/>
      <c r="WZO183" s="42"/>
      <c r="WZP183" s="42"/>
      <c r="WZQ183" s="42"/>
      <c r="WZR183" s="42"/>
      <c r="WZS183" s="42"/>
      <c r="WZT183" s="42"/>
      <c r="WZU183" s="42"/>
      <c r="WZV183" s="42"/>
      <c r="WZW183" s="42"/>
      <c r="WZX183" s="42"/>
      <c r="WZY183" s="42"/>
      <c r="WZZ183" s="42"/>
      <c r="XAA183" s="42"/>
      <c r="XAB183" s="42"/>
      <c r="XAC183" s="42"/>
      <c r="XAD183" s="42"/>
      <c r="XAE183" s="42"/>
      <c r="XAF183" s="42"/>
      <c r="XAG183" s="42"/>
      <c r="XAH183" s="42"/>
      <c r="XAI183" s="42"/>
      <c r="XAJ183" s="42"/>
      <c r="XAK183" s="42"/>
      <c r="XAL183" s="42"/>
      <c r="XAM183" s="42"/>
      <c r="XAN183" s="42"/>
      <c r="XAO183" s="42"/>
      <c r="XAP183" s="42"/>
      <c r="XAQ183" s="42"/>
      <c r="XAR183" s="42"/>
      <c r="XAS183" s="42"/>
      <c r="XAT183" s="42"/>
      <c r="XAU183" s="42"/>
      <c r="XAV183" s="42"/>
      <c r="XAW183" s="42"/>
      <c r="XAX183" s="42"/>
      <c r="XAY183" s="42"/>
      <c r="XAZ183" s="42"/>
      <c r="XBA183" s="42"/>
      <c r="XBB183" s="42"/>
      <c r="XBC183" s="42"/>
      <c r="XBD183" s="42"/>
      <c r="XBE183" s="42"/>
      <c r="XBF183" s="42"/>
      <c r="XBG183" s="42"/>
      <c r="XBH183" s="42"/>
      <c r="XBI183" s="42"/>
      <c r="XBJ183" s="42"/>
      <c r="XBK183" s="42"/>
      <c r="XBL183" s="42"/>
      <c r="XBM183" s="42"/>
      <c r="XBN183" s="42"/>
      <c r="XBO183" s="42"/>
      <c r="XBP183" s="42"/>
      <c r="XBQ183" s="42"/>
      <c r="XBR183" s="42"/>
      <c r="XBS183" s="42"/>
      <c r="XBT183" s="42"/>
      <c r="XBU183" s="42"/>
      <c r="XBV183" s="42"/>
      <c r="XBW183" s="42"/>
      <c r="XBX183" s="42"/>
      <c r="XBY183" s="42"/>
      <c r="XBZ183" s="42"/>
      <c r="XCA183" s="42"/>
      <c r="XCB183" s="42"/>
      <c r="XCC183" s="42"/>
      <c r="XCD183" s="42"/>
      <c r="XCE183" s="42"/>
      <c r="XCF183" s="42"/>
      <c r="XCG183" s="42"/>
      <c r="XCH183" s="42"/>
      <c r="XCI183" s="42"/>
      <c r="XCJ183" s="42"/>
      <c r="XCK183" s="42"/>
      <c r="XCL183" s="42"/>
      <c r="XCM183" s="42"/>
      <c r="XCN183" s="42"/>
      <c r="XCO183" s="42"/>
      <c r="XCP183" s="42"/>
      <c r="XCQ183" s="42"/>
      <c r="XCR183" s="42"/>
      <c r="XCS183" s="42"/>
      <c r="XCT183" s="42"/>
      <c r="XCU183" s="42"/>
      <c r="XCV183" s="42"/>
      <c r="XCW183" s="42"/>
      <c r="XCX183" s="42"/>
      <c r="XCY183" s="42"/>
      <c r="XCZ183" s="42"/>
      <c r="XDA183" s="42"/>
      <c r="XDB183" s="42"/>
      <c r="XDC183" s="42"/>
      <c r="XDD183" s="42"/>
      <c r="XDE183" s="42"/>
      <c r="XDF183" s="42"/>
      <c r="XDG183" s="42"/>
      <c r="XDH183" s="42"/>
      <c r="XDI183" s="42"/>
      <c r="XDJ183" s="42"/>
      <c r="XDK183" s="42"/>
      <c r="XDL183" s="42"/>
      <c r="XDM183" s="42"/>
      <c r="XDN183" s="42"/>
      <c r="XDO183" s="42"/>
      <c r="XDP183" s="42"/>
      <c r="XDQ183" s="42"/>
      <c r="XDR183" s="42"/>
      <c r="XDS183" s="42"/>
      <c r="XDT183" s="42"/>
      <c r="XDU183" s="42"/>
      <c r="XDV183" s="42"/>
      <c r="XDW183" s="42"/>
      <c r="XDX183" s="42"/>
      <c r="XDY183" s="42"/>
      <c r="XDZ183" s="42"/>
      <c r="XEA183" s="42"/>
      <c r="XEB183" s="42"/>
      <c r="XEC183" s="42"/>
      <c r="XED183" s="42"/>
      <c r="XEE183" s="42"/>
      <c r="XEF183" s="42"/>
      <c r="XEG183" s="42"/>
      <c r="XEH183" s="42"/>
      <c r="XEI183" s="42"/>
      <c r="XEJ183" s="42"/>
      <c r="XEK183" s="42"/>
      <c r="XEL183" s="42"/>
      <c r="XEM183" s="42"/>
      <c r="XEN183" s="42"/>
      <c r="XEO183" s="42"/>
      <c r="XEP183" s="42"/>
      <c r="XEQ183" s="42"/>
      <c r="XER183" s="42"/>
      <c r="XES183" s="42"/>
      <c r="XET183" s="42"/>
      <c r="XEU183" s="42"/>
      <c r="XEV183" s="42"/>
      <c r="XEW183" s="42"/>
      <c r="XEX183" s="42"/>
      <c r="XEY183" s="42"/>
      <c r="XEZ183" s="42"/>
      <c r="XFA183" s="42"/>
      <c r="XFB183" s="42"/>
      <c r="XFC183" s="42"/>
    </row>
    <row r="184" spans="1:13">
      <c r="A184" s="17"/>
      <c r="B184" s="18"/>
      <c r="C184" s="18"/>
      <c r="D184" s="18"/>
      <c r="E184" s="28" t="s">
        <v>2782</v>
      </c>
      <c r="F184" s="18">
        <v>14</v>
      </c>
      <c r="G184" s="18"/>
      <c r="H184" s="18"/>
      <c r="I184" s="18"/>
      <c r="J184" s="18"/>
      <c r="K184" s="18"/>
      <c r="L184" s="18"/>
      <c r="M184" s="18"/>
    </row>
    <row r="185" spans="1:13">
      <c r="A185" s="17"/>
      <c r="B185" s="18"/>
      <c r="C185" s="18"/>
      <c r="D185" s="18"/>
      <c r="E185" s="28" t="s">
        <v>2783</v>
      </c>
      <c r="F185" s="18">
        <f>COUNTIF(F148:F179,"p")</f>
        <v>18</v>
      </c>
      <c r="G185" s="18"/>
      <c r="H185" s="18"/>
      <c r="I185" s="18"/>
      <c r="J185" s="18"/>
      <c r="K185" s="18"/>
      <c r="L185" s="18"/>
      <c r="M185" s="18"/>
    </row>
    <row r="186" spans="1:13">
      <c r="A186" s="17"/>
      <c r="B186" s="17" t="s">
        <v>2784</v>
      </c>
      <c r="C186" s="18"/>
      <c r="D186" s="18"/>
      <c r="E186" s="17"/>
      <c r="F186" s="24" t="s">
        <v>2785</v>
      </c>
      <c r="G186" s="18"/>
      <c r="H186" s="18"/>
      <c r="I186" s="18"/>
      <c r="J186" s="18"/>
      <c r="K186" s="18"/>
      <c r="L186" s="18"/>
      <c r="M186" s="18"/>
    </row>
    <row r="187" spans="1:13">
      <c r="A187" s="17"/>
      <c r="B187" s="18"/>
      <c r="C187" s="18"/>
      <c r="D187" s="18"/>
      <c r="E187" s="17"/>
      <c r="F187" s="18"/>
      <c r="G187" s="18"/>
      <c r="H187" s="18"/>
      <c r="I187" s="18"/>
      <c r="J187" s="18"/>
      <c r="K187" s="18"/>
      <c r="L187" s="18"/>
      <c r="M187" s="18"/>
    </row>
    <row r="188" spans="1:13">
      <c r="A188" s="17"/>
      <c r="B188" s="18"/>
      <c r="C188" s="18"/>
      <c r="D188" s="18"/>
      <c r="E188" s="17"/>
      <c r="F188" s="18"/>
      <c r="G188" s="18"/>
      <c r="H188" s="18"/>
      <c r="I188" s="18"/>
      <c r="J188" s="18"/>
      <c r="K188" s="18"/>
      <c r="L188" s="18"/>
      <c r="M188" s="18"/>
    </row>
    <row r="189" spans="1:13">
      <c r="A189" s="17"/>
      <c r="B189" s="19" t="s">
        <v>2786</v>
      </c>
      <c r="C189" s="18"/>
      <c r="D189" s="18"/>
      <c r="E189" s="17"/>
      <c r="F189" s="29"/>
      <c r="G189" s="29"/>
      <c r="H189" s="29"/>
      <c r="I189" s="29"/>
      <c r="J189" s="29"/>
      <c r="K189" s="18"/>
      <c r="L189" s="29"/>
      <c r="M189" s="29"/>
    </row>
    <row r="190" spans="1:13">
      <c r="A190" s="17"/>
      <c r="B190" s="17" t="s">
        <v>2787</v>
      </c>
      <c r="C190" s="18"/>
      <c r="D190" s="18"/>
      <c r="E190" s="17"/>
      <c r="F190" s="18"/>
      <c r="G190" s="18"/>
      <c r="H190" s="18"/>
      <c r="I190" s="18"/>
      <c r="J190" s="18"/>
      <c r="K190" s="18"/>
      <c r="L190" s="18"/>
      <c r="M190" s="18"/>
    </row>
    <row r="191" spans="1:11">
      <c r="A191" s="8" t="s">
        <v>3020</v>
      </c>
      <c r="B191" s="17"/>
      <c r="C191" s="17"/>
      <c r="D191" s="17"/>
      <c r="E191" s="17"/>
      <c r="F191" s="24" t="s">
        <v>2670</v>
      </c>
      <c r="G191" s="30"/>
      <c r="H191" s="30"/>
      <c r="I191" s="30"/>
      <c r="J191" s="30"/>
      <c r="K191" s="30"/>
    </row>
    <row r="192" ht="30" customHeight="1" spans="1:13">
      <c r="A192" s="20" t="s">
        <v>2671</v>
      </c>
      <c r="B192" s="10" t="s">
        <v>13</v>
      </c>
      <c r="C192" s="11" t="s">
        <v>14</v>
      </c>
      <c r="D192" s="21" t="s">
        <v>2672</v>
      </c>
      <c r="E192" s="20" t="s">
        <v>17</v>
      </c>
      <c r="F192" s="20" t="s">
        <v>19</v>
      </c>
      <c r="G192" s="20"/>
      <c r="H192" s="20"/>
      <c r="I192" s="20"/>
      <c r="J192" s="20"/>
      <c r="K192" s="20"/>
      <c r="L192" s="31" t="s">
        <v>2673</v>
      </c>
      <c r="M192" s="31" t="s">
        <v>2674</v>
      </c>
    </row>
    <row r="193" ht="17.1" customHeight="1" spans="1:15">
      <c r="A193" s="13">
        <v>1</v>
      </c>
      <c r="B193" s="23">
        <v>171810287</v>
      </c>
      <c r="C193" s="281" t="s">
        <v>3021</v>
      </c>
      <c r="D193" s="280" t="s">
        <v>2686</v>
      </c>
      <c r="E193" s="27" t="s">
        <v>3022</v>
      </c>
      <c r="F193" s="23" t="s">
        <v>39</v>
      </c>
      <c r="G193" s="26"/>
      <c r="H193" s="26"/>
      <c r="I193" s="26"/>
      <c r="J193" s="26"/>
      <c r="K193" s="26"/>
      <c r="L193" s="34" t="s">
        <v>2984</v>
      </c>
      <c r="M193" s="37"/>
      <c r="O193" s="1">
        <v>1</v>
      </c>
    </row>
    <row r="194" ht="17.1" customHeight="1" spans="1:15">
      <c r="A194" s="23">
        <v>2</v>
      </c>
      <c r="B194" s="23">
        <v>171810219</v>
      </c>
      <c r="C194" s="281" t="s">
        <v>3023</v>
      </c>
      <c r="D194" s="280" t="s">
        <v>2690</v>
      </c>
      <c r="E194" s="22" t="s">
        <v>3024</v>
      </c>
      <c r="F194" s="26" t="s">
        <v>39</v>
      </c>
      <c r="G194" s="23"/>
      <c r="H194" s="23"/>
      <c r="I194" s="23"/>
      <c r="J194" s="23"/>
      <c r="K194" s="23"/>
      <c r="L194" s="33" t="s">
        <v>2867</v>
      </c>
      <c r="M194" s="37"/>
      <c r="O194" s="1">
        <v>2</v>
      </c>
    </row>
    <row r="195" ht="17.1" customHeight="1" spans="1:15">
      <c r="A195" s="13">
        <v>3</v>
      </c>
      <c r="B195" s="23">
        <v>171810181</v>
      </c>
      <c r="C195" s="281" t="s">
        <v>3025</v>
      </c>
      <c r="D195" s="280" t="s">
        <v>2682</v>
      </c>
      <c r="E195" s="27" t="s">
        <v>3026</v>
      </c>
      <c r="F195" s="23" t="s">
        <v>30</v>
      </c>
      <c r="G195" s="26"/>
      <c r="H195" s="26"/>
      <c r="I195" s="26"/>
      <c r="J195" s="26"/>
      <c r="K195" s="26"/>
      <c r="L195" s="34" t="s">
        <v>2696</v>
      </c>
      <c r="M195" s="37"/>
      <c r="O195" s="1">
        <v>3</v>
      </c>
    </row>
    <row r="196" ht="17.1" customHeight="1" spans="1:15">
      <c r="A196" s="23">
        <v>4</v>
      </c>
      <c r="B196" s="23">
        <v>171810324</v>
      </c>
      <c r="C196" s="281" t="s">
        <v>3027</v>
      </c>
      <c r="D196" s="280" t="s">
        <v>2677</v>
      </c>
      <c r="E196" s="22" t="s">
        <v>3028</v>
      </c>
      <c r="F196" s="26" t="s">
        <v>30</v>
      </c>
      <c r="G196" s="23"/>
      <c r="H196" s="23"/>
      <c r="I196" s="23"/>
      <c r="J196" s="23"/>
      <c r="K196" s="23"/>
      <c r="L196" s="32" t="s">
        <v>2760</v>
      </c>
      <c r="M196" s="37"/>
      <c r="O196" s="1">
        <v>4</v>
      </c>
    </row>
    <row r="197" ht="17.1" customHeight="1" spans="1:15">
      <c r="A197" s="13">
        <v>5</v>
      </c>
      <c r="B197" s="23">
        <v>171810253</v>
      </c>
      <c r="C197" s="281" t="s">
        <v>3029</v>
      </c>
      <c r="D197" s="280" t="s">
        <v>2694</v>
      </c>
      <c r="E197" s="27" t="s">
        <v>3030</v>
      </c>
      <c r="F197" s="23" t="s">
        <v>39</v>
      </c>
      <c r="G197" s="26"/>
      <c r="H197" s="26"/>
      <c r="I197" s="26"/>
      <c r="J197" s="26"/>
      <c r="K197" s="26"/>
      <c r="L197" s="34" t="s">
        <v>2696</v>
      </c>
      <c r="M197" s="37"/>
      <c r="O197" s="1">
        <v>5</v>
      </c>
    </row>
    <row r="198" ht="17.1" customHeight="1" spans="1:15">
      <c r="A198" s="23">
        <v>6</v>
      </c>
      <c r="B198" s="23">
        <v>171810183</v>
      </c>
      <c r="C198" s="281" t="s">
        <v>3031</v>
      </c>
      <c r="D198" s="280" t="s">
        <v>2682</v>
      </c>
      <c r="E198" s="22" t="s">
        <v>3032</v>
      </c>
      <c r="F198" s="26" t="s">
        <v>30</v>
      </c>
      <c r="G198" s="23"/>
      <c r="H198" s="23"/>
      <c r="I198" s="23"/>
      <c r="J198" s="23"/>
      <c r="K198" s="23"/>
      <c r="L198" s="33" t="s">
        <v>29</v>
      </c>
      <c r="M198" s="37"/>
      <c r="O198" s="1">
        <v>6</v>
      </c>
    </row>
    <row r="199" ht="17.1" customHeight="1" spans="1:15">
      <c r="A199" s="13">
        <v>7</v>
      </c>
      <c r="B199" s="23">
        <v>171810221</v>
      </c>
      <c r="C199" s="281" t="s">
        <v>3033</v>
      </c>
      <c r="D199" s="280" t="s">
        <v>2690</v>
      </c>
      <c r="E199" s="27" t="s">
        <v>3034</v>
      </c>
      <c r="F199" s="23" t="s">
        <v>39</v>
      </c>
      <c r="G199" s="23"/>
      <c r="H199" s="23"/>
      <c r="I199" s="23"/>
      <c r="J199" s="23"/>
      <c r="K199" s="23"/>
      <c r="L199" s="34" t="s">
        <v>2696</v>
      </c>
      <c r="M199" s="37"/>
      <c r="O199" s="1">
        <v>7</v>
      </c>
    </row>
    <row r="200" ht="17.1" customHeight="1" spans="1:15">
      <c r="A200" s="23">
        <v>8</v>
      </c>
      <c r="B200" s="23">
        <v>171810184</v>
      </c>
      <c r="C200" s="281" t="s">
        <v>3035</v>
      </c>
      <c r="D200" s="280" t="s">
        <v>2682</v>
      </c>
      <c r="E200" s="22" t="s">
        <v>3036</v>
      </c>
      <c r="F200" s="26" t="s">
        <v>39</v>
      </c>
      <c r="G200" s="26"/>
      <c r="H200" s="26"/>
      <c r="I200" s="26"/>
      <c r="J200" s="26"/>
      <c r="K200" s="26"/>
      <c r="L200" s="33" t="s">
        <v>29</v>
      </c>
      <c r="M200" s="37"/>
      <c r="O200" s="1">
        <v>8</v>
      </c>
    </row>
    <row r="201" ht="17.1" customHeight="1" spans="1:15">
      <c r="A201" s="13">
        <v>9</v>
      </c>
      <c r="B201" s="23">
        <v>171810291</v>
      </c>
      <c r="C201" s="281" t="s">
        <v>3037</v>
      </c>
      <c r="D201" s="280" t="s">
        <v>2686</v>
      </c>
      <c r="E201" s="22" t="s">
        <v>3038</v>
      </c>
      <c r="F201" s="26" t="s">
        <v>39</v>
      </c>
      <c r="G201" s="26"/>
      <c r="H201" s="26"/>
      <c r="I201" s="26"/>
      <c r="J201" s="26"/>
      <c r="K201" s="26"/>
      <c r="L201" s="32" t="s">
        <v>378</v>
      </c>
      <c r="M201" s="37"/>
      <c r="O201" s="1">
        <v>9</v>
      </c>
    </row>
    <row r="202" ht="17.1" customHeight="1" spans="1:15">
      <c r="A202" s="23">
        <v>10</v>
      </c>
      <c r="B202" s="23">
        <v>171810332</v>
      </c>
      <c r="C202" s="281" t="s">
        <v>3039</v>
      </c>
      <c r="D202" s="280" t="s">
        <v>2677</v>
      </c>
      <c r="E202" s="27" t="s">
        <v>3040</v>
      </c>
      <c r="F202" s="23" t="s">
        <v>39</v>
      </c>
      <c r="G202" s="23"/>
      <c r="H202" s="23"/>
      <c r="I202" s="23"/>
      <c r="J202" s="23"/>
      <c r="K202" s="23"/>
      <c r="L202" s="34" t="s">
        <v>29</v>
      </c>
      <c r="M202" s="37"/>
      <c r="O202" s="1">
        <v>10</v>
      </c>
    </row>
    <row r="203" ht="17.1" customHeight="1" spans="1:15">
      <c r="A203" s="13">
        <v>11</v>
      </c>
      <c r="B203" s="23">
        <v>171810227</v>
      </c>
      <c r="C203" s="281" t="s">
        <v>3041</v>
      </c>
      <c r="D203" s="280" t="s">
        <v>2690</v>
      </c>
      <c r="E203" s="27" t="s">
        <v>3042</v>
      </c>
      <c r="F203" s="23" t="s">
        <v>39</v>
      </c>
      <c r="G203" s="23"/>
      <c r="H203" s="23"/>
      <c r="I203" s="23"/>
      <c r="J203" s="23"/>
      <c r="K203" s="23"/>
      <c r="L203" s="34" t="s">
        <v>2679</v>
      </c>
      <c r="M203" s="37"/>
      <c r="O203" s="1">
        <v>11</v>
      </c>
    </row>
    <row r="204" ht="17.1" customHeight="1" spans="1:15">
      <c r="A204" s="23">
        <v>12</v>
      </c>
      <c r="B204" s="23">
        <v>171810298</v>
      </c>
      <c r="C204" s="281" t="s">
        <v>3043</v>
      </c>
      <c r="D204" s="280" t="s">
        <v>2686</v>
      </c>
      <c r="E204" s="27" t="s">
        <v>3044</v>
      </c>
      <c r="F204" s="23" t="s">
        <v>39</v>
      </c>
      <c r="G204" s="23"/>
      <c r="H204" s="23"/>
      <c r="I204" s="23"/>
      <c r="J204" s="23"/>
      <c r="K204" s="23"/>
      <c r="L204" s="34" t="s">
        <v>2984</v>
      </c>
      <c r="M204" s="37"/>
      <c r="O204" s="1">
        <v>12</v>
      </c>
    </row>
    <row r="205" ht="17.1" customHeight="1" spans="1:15">
      <c r="A205" s="13">
        <v>13</v>
      </c>
      <c r="B205" s="23">
        <v>171810232</v>
      </c>
      <c r="C205" s="281" t="s">
        <v>3045</v>
      </c>
      <c r="D205" s="280" t="s">
        <v>2690</v>
      </c>
      <c r="E205" s="27" t="s">
        <v>3046</v>
      </c>
      <c r="F205" s="23" t="s">
        <v>39</v>
      </c>
      <c r="G205" s="23"/>
      <c r="H205" s="23"/>
      <c r="I205" s="23"/>
      <c r="J205" s="23"/>
      <c r="K205" s="23"/>
      <c r="L205" s="34" t="s">
        <v>29</v>
      </c>
      <c r="M205" s="37"/>
      <c r="O205" s="1">
        <v>13</v>
      </c>
    </row>
    <row r="206" ht="17.1" customHeight="1" spans="1:21">
      <c r="A206" s="23">
        <v>14</v>
      </c>
      <c r="B206" s="23">
        <v>171810261</v>
      </c>
      <c r="C206" s="281" t="s">
        <v>3047</v>
      </c>
      <c r="D206" s="280" t="s">
        <v>2694</v>
      </c>
      <c r="E206" s="27" t="s">
        <v>3048</v>
      </c>
      <c r="F206" s="23" t="s">
        <v>30</v>
      </c>
      <c r="G206" s="23"/>
      <c r="H206" s="23"/>
      <c r="I206" s="23"/>
      <c r="J206" s="23"/>
      <c r="K206" s="23"/>
      <c r="L206" s="34" t="s">
        <v>2696</v>
      </c>
      <c r="M206" s="37"/>
      <c r="O206" s="1">
        <v>14</v>
      </c>
      <c r="T206" s="2"/>
      <c r="U206" s="2"/>
    </row>
    <row r="207" ht="17.1" customHeight="1" spans="1:21">
      <c r="A207" s="13">
        <v>15</v>
      </c>
      <c r="B207" s="23">
        <v>171810341</v>
      </c>
      <c r="C207" s="281" t="s">
        <v>3049</v>
      </c>
      <c r="D207" s="280" t="s">
        <v>2677</v>
      </c>
      <c r="E207" s="27" t="s">
        <v>3050</v>
      </c>
      <c r="F207" s="23" t="s">
        <v>30</v>
      </c>
      <c r="G207" s="23"/>
      <c r="H207" s="23"/>
      <c r="I207" s="23"/>
      <c r="J207" s="23"/>
      <c r="K207" s="23"/>
      <c r="L207" s="34" t="s">
        <v>1139</v>
      </c>
      <c r="M207" s="37"/>
      <c r="O207" s="42">
        <v>1</v>
      </c>
      <c r="T207" s="2"/>
      <c r="U207" s="2"/>
    </row>
    <row r="208" ht="17.1" customHeight="1" spans="1:21">
      <c r="A208" s="23">
        <v>16</v>
      </c>
      <c r="B208" s="23">
        <v>171810195</v>
      </c>
      <c r="C208" s="281" t="s">
        <v>3051</v>
      </c>
      <c r="D208" s="280" t="s">
        <v>2682</v>
      </c>
      <c r="E208" s="22" t="s">
        <v>3052</v>
      </c>
      <c r="F208" s="26" t="s">
        <v>30</v>
      </c>
      <c r="G208" s="26"/>
      <c r="H208" s="26"/>
      <c r="I208" s="26"/>
      <c r="J208" s="26"/>
      <c r="K208" s="26"/>
      <c r="L208" s="33" t="s">
        <v>3053</v>
      </c>
      <c r="M208" s="37"/>
      <c r="O208" s="42">
        <v>2</v>
      </c>
      <c r="T208" s="2"/>
      <c r="U208" s="2"/>
    </row>
    <row r="209" ht="17.1" customHeight="1" spans="1:15">
      <c r="A209" s="13">
        <v>17</v>
      </c>
      <c r="B209" s="23">
        <v>171810304</v>
      </c>
      <c r="C209" s="281" t="s">
        <v>3054</v>
      </c>
      <c r="D209" s="280" t="s">
        <v>2686</v>
      </c>
      <c r="E209" s="22" t="s">
        <v>3055</v>
      </c>
      <c r="F209" s="26" t="s">
        <v>30</v>
      </c>
      <c r="G209" s="26"/>
      <c r="H209" s="26"/>
      <c r="I209" s="26"/>
      <c r="J209" s="26"/>
      <c r="K209" s="26"/>
      <c r="L209" s="32" t="s">
        <v>2803</v>
      </c>
      <c r="M209" s="37"/>
      <c r="O209" s="42">
        <v>3</v>
      </c>
    </row>
    <row r="210" ht="17.1" customHeight="1" spans="1:15">
      <c r="A210" s="23">
        <v>18</v>
      </c>
      <c r="B210" s="23">
        <v>171810199</v>
      </c>
      <c r="C210" s="281" t="s">
        <v>3056</v>
      </c>
      <c r="D210" s="280" t="s">
        <v>2682</v>
      </c>
      <c r="E210" s="22" t="s">
        <v>3057</v>
      </c>
      <c r="F210" s="26" t="s">
        <v>30</v>
      </c>
      <c r="G210" s="26"/>
      <c r="H210" s="26"/>
      <c r="I210" s="26"/>
      <c r="J210" s="26"/>
      <c r="K210" s="26"/>
      <c r="L210" s="33" t="s">
        <v>357</v>
      </c>
      <c r="M210" s="37"/>
      <c r="O210" s="42">
        <v>4</v>
      </c>
    </row>
    <row r="211" ht="17.1" customHeight="1" spans="1:15">
      <c r="A211" s="13">
        <v>19</v>
      </c>
      <c r="B211" s="23">
        <v>171810307</v>
      </c>
      <c r="C211" s="281" t="s">
        <v>3058</v>
      </c>
      <c r="D211" s="280" t="s">
        <v>2686</v>
      </c>
      <c r="E211" s="22" t="s">
        <v>3059</v>
      </c>
      <c r="F211" s="26" t="s">
        <v>30</v>
      </c>
      <c r="G211" s="26"/>
      <c r="H211" s="26"/>
      <c r="I211" s="26"/>
      <c r="J211" s="26"/>
      <c r="K211" s="26"/>
      <c r="L211" s="32" t="s">
        <v>2822</v>
      </c>
      <c r="M211" s="37"/>
      <c r="O211" s="42">
        <v>5</v>
      </c>
    </row>
    <row r="212" ht="17.1" customHeight="1" spans="1:15">
      <c r="A212" s="23">
        <v>20</v>
      </c>
      <c r="B212" s="23">
        <v>171810241</v>
      </c>
      <c r="C212" s="281" t="s">
        <v>3060</v>
      </c>
      <c r="D212" s="280" t="s">
        <v>2690</v>
      </c>
      <c r="E212" s="53" t="s">
        <v>3061</v>
      </c>
      <c r="F212" s="26" t="s">
        <v>39</v>
      </c>
      <c r="G212" s="26"/>
      <c r="H212" s="26"/>
      <c r="I212" s="26"/>
      <c r="J212" s="26"/>
      <c r="K212" s="26"/>
      <c r="L212" s="34" t="s">
        <v>29</v>
      </c>
      <c r="M212" s="37"/>
      <c r="O212" s="42">
        <v>6</v>
      </c>
    </row>
    <row r="213" ht="17.1" customHeight="1" spans="1:15">
      <c r="A213" s="13">
        <v>21</v>
      </c>
      <c r="B213" s="23">
        <v>171810347</v>
      </c>
      <c r="C213" s="281" t="s">
        <v>3062</v>
      </c>
      <c r="D213" s="280" t="s">
        <v>2677</v>
      </c>
      <c r="E213" s="27" t="s">
        <v>3063</v>
      </c>
      <c r="F213" s="23" t="s">
        <v>39</v>
      </c>
      <c r="G213" s="23"/>
      <c r="H213" s="23"/>
      <c r="I213" s="23"/>
      <c r="J213" s="23"/>
      <c r="K213" s="23"/>
      <c r="L213" s="32" t="s">
        <v>3064</v>
      </c>
      <c r="M213" s="37"/>
      <c r="O213" s="42">
        <v>7</v>
      </c>
    </row>
    <row r="214" ht="17.1" customHeight="1" spans="1:15">
      <c r="A214" s="23">
        <v>22</v>
      </c>
      <c r="B214" s="23">
        <v>171810203</v>
      </c>
      <c r="C214" s="281" t="s">
        <v>3065</v>
      </c>
      <c r="D214" s="280" t="s">
        <v>2682</v>
      </c>
      <c r="E214" s="27" t="s">
        <v>3066</v>
      </c>
      <c r="F214" s="23" t="s">
        <v>39</v>
      </c>
      <c r="G214" s="23"/>
      <c r="H214" s="23"/>
      <c r="I214" s="23"/>
      <c r="J214" s="23"/>
      <c r="K214" s="23"/>
      <c r="L214" s="34" t="s">
        <v>2696</v>
      </c>
      <c r="M214" s="37"/>
      <c r="O214" s="42">
        <v>8</v>
      </c>
    </row>
    <row r="215" ht="17.1" customHeight="1" spans="1:15">
      <c r="A215" s="13">
        <v>23</v>
      </c>
      <c r="B215" s="23">
        <v>171810205</v>
      </c>
      <c r="C215" s="281" t="s">
        <v>3067</v>
      </c>
      <c r="D215" s="280" t="s">
        <v>2682</v>
      </c>
      <c r="E215" s="27" t="s">
        <v>3068</v>
      </c>
      <c r="F215" s="23" t="s">
        <v>39</v>
      </c>
      <c r="G215" s="23"/>
      <c r="H215" s="23"/>
      <c r="I215" s="23"/>
      <c r="J215" s="23"/>
      <c r="K215" s="23"/>
      <c r="L215" s="34" t="s">
        <v>2696</v>
      </c>
      <c r="M215" s="37"/>
      <c r="O215" s="42">
        <v>9</v>
      </c>
    </row>
    <row r="216" ht="17.1" customHeight="1" spans="1:15">
      <c r="A216" s="23">
        <v>24</v>
      </c>
      <c r="B216" s="23">
        <v>171810350</v>
      </c>
      <c r="C216" s="281" t="s">
        <v>3069</v>
      </c>
      <c r="D216" s="280" t="s">
        <v>2677</v>
      </c>
      <c r="E216" s="22" t="s">
        <v>3070</v>
      </c>
      <c r="F216" s="26" t="s">
        <v>30</v>
      </c>
      <c r="G216" s="26"/>
      <c r="H216" s="26"/>
      <c r="I216" s="26"/>
      <c r="J216" s="26"/>
      <c r="K216" s="26"/>
      <c r="L216" s="32" t="s">
        <v>29</v>
      </c>
      <c r="M216" s="37"/>
      <c r="O216" s="42">
        <v>10</v>
      </c>
    </row>
    <row r="217" ht="17.1" customHeight="1" spans="1:15">
      <c r="A217" s="13">
        <v>25</v>
      </c>
      <c r="B217" s="23">
        <v>171810351</v>
      </c>
      <c r="C217" s="281" t="s">
        <v>3071</v>
      </c>
      <c r="D217" s="280" t="s">
        <v>2677</v>
      </c>
      <c r="E217" s="22" t="s">
        <v>3072</v>
      </c>
      <c r="F217" s="26" t="s">
        <v>30</v>
      </c>
      <c r="G217" s="26"/>
      <c r="H217" s="26"/>
      <c r="I217" s="26"/>
      <c r="J217" s="26"/>
      <c r="K217" s="26"/>
      <c r="L217" s="34" t="s">
        <v>357</v>
      </c>
      <c r="M217" s="37"/>
      <c r="O217" s="42">
        <v>11</v>
      </c>
    </row>
    <row r="218" ht="17.1" customHeight="1" spans="1:15">
      <c r="A218" s="23">
        <v>26</v>
      </c>
      <c r="B218" s="23">
        <v>171810207</v>
      </c>
      <c r="C218" s="281" t="s">
        <v>3073</v>
      </c>
      <c r="D218" s="280" t="s">
        <v>2682</v>
      </c>
      <c r="E218" s="27" t="s">
        <v>3074</v>
      </c>
      <c r="F218" s="23" t="s">
        <v>30</v>
      </c>
      <c r="G218" s="23"/>
      <c r="H218" s="23"/>
      <c r="I218" s="23"/>
      <c r="J218" s="23"/>
      <c r="K218" s="23"/>
      <c r="L218" s="34" t="s">
        <v>2771</v>
      </c>
      <c r="M218" s="37"/>
      <c r="O218" s="42">
        <v>12</v>
      </c>
    </row>
    <row r="219" ht="17.1" customHeight="1" spans="1:15">
      <c r="A219" s="13">
        <v>27</v>
      </c>
      <c r="B219" s="23">
        <v>171810208</v>
      </c>
      <c r="C219" s="281" t="s">
        <v>3075</v>
      </c>
      <c r="D219" s="280" t="s">
        <v>2682</v>
      </c>
      <c r="E219" s="22" t="s">
        <v>3076</v>
      </c>
      <c r="F219" s="26" t="s">
        <v>30</v>
      </c>
      <c r="G219" s="26"/>
      <c r="H219" s="26"/>
      <c r="I219" s="26"/>
      <c r="J219" s="26"/>
      <c r="K219" s="26"/>
      <c r="L219" s="33" t="s">
        <v>29</v>
      </c>
      <c r="M219" s="37"/>
      <c r="O219" s="42">
        <v>13</v>
      </c>
    </row>
    <row r="220" ht="17.1" customHeight="1" spans="1:15">
      <c r="A220" s="23">
        <v>28</v>
      </c>
      <c r="B220" s="23">
        <v>171810280</v>
      </c>
      <c r="C220" s="281" t="s">
        <v>3077</v>
      </c>
      <c r="D220" s="280" t="s">
        <v>2694</v>
      </c>
      <c r="E220" s="22" t="s">
        <v>3078</v>
      </c>
      <c r="F220" s="26" t="s">
        <v>30</v>
      </c>
      <c r="G220" s="26"/>
      <c r="H220" s="26"/>
      <c r="I220" s="26"/>
      <c r="J220" s="26"/>
      <c r="K220" s="26"/>
      <c r="L220" s="32" t="s">
        <v>2917</v>
      </c>
      <c r="M220" s="37"/>
      <c r="O220" s="42">
        <v>14</v>
      </c>
    </row>
    <row r="221" ht="17.1" customHeight="1" spans="1:15">
      <c r="A221" s="13">
        <v>29</v>
      </c>
      <c r="B221" s="23">
        <v>171810282</v>
      </c>
      <c r="C221" s="281" t="s">
        <v>3079</v>
      </c>
      <c r="D221" s="280" t="s">
        <v>2694</v>
      </c>
      <c r="E221" s="22" t="s">
        <v>3080</v>
      </c>
      <c r="F221" s="26" t="s">
        <v>39</v>
      </c>
      <c r="G221" s="26"/>
      <c r="H221" s="26"/>
      <c r="I221" s="26"/>
      <c r="J221" s="26"/>
      <c r="K221" s="26"/>
      <c r="L221" s="32" t="s">
        <v>29</v>
      </c>
      <c r="M221" s="37"/>
      <c r="O221" s="42">
        <v>15</v>
      </c>
    </row>
    <row r="222" ht="17.1" customHeight="1" spans="1:15">
      <c r="A222" s="23">
        <v>30</v>
      </c>
      <c r="B222" s="23">
        <v>171810247</v>
      </c>
      <c r="C222" s="281" t="s">
        <v>3081</v>
      </c>
      <c r="D222" s="280" t="s">
        <v>2690</v>
      </c>
      <c r="E222" s="27" t="s">
        <v>3082</v>
      </c>
      <c r="F222" s="23" t="s">
        <v>39</v>
      </c>
      <c r="G222" s="23"/>
      <c r="H222" s="23"/>
      <c r="I222" s="23"/>
      <c r="J222" s="23"/>
      <c r="K222" s="23"/>
      <c r="L222" s="34" t="s">
        <v>3083</v>
      </c>
      <c r="M222" s="37"/>
      <c r="O222" s="42">
        <v>16</v>
      </c>
    </row>
    <row r="223" ht="17.1" customHeight="1" spans="1:15">
      <c r="A223" s="13">
        <v>31</v>
      </c>
      <c r="B223" s="23">
        <v>171810320</v>
      </c>
      <c r="C223" s="281" t="s">
        <v>3084</v>
      </c>
      <c r="D223" s="280" t="s">
        <v>2686</v>
      </c>
      <c r="E223" s="22" t="s">
        <v>3085</v>
      </c>
      <c r="F223" s="26" t="s">
        <v>39</v>
      </c>
      <c r="G223" s="26"/>
      <c r="H223" s="26"/>
      <c r="I223" s="26"/>
      <c r="J223" s="26"/>
      <c r="K223" s="26"/>
      <c r="L223" s="32" t="s">
        <v>2771</v>
      </c>
      <c r="M223" s="37"/>
      <c r="O223" s="42">
        <v>17</v>
      </c>
    </row>
    <row r="224" ht="17.1" customHeight="1" spans="1:15">
      <c r="A224" s="23">
        <v>32</v>
      </c>
      <c r="B224" s="23">
        <v>171810322</v>
      </c>
      <c r="C224" s="281" t="s">
        <v>3086</v>
      </c>
      <c r="D224" s="280" t="s">
        <v>2686</v>
      </c>
      <c r="E224" s="22" t="s">
        <v>3087</v>
      </c>
      <c r="F224" s="26" t="s">
        <v>39</v>
      </c>
      <c r="G224" s="26"/>
      <c r="H224" s="26"/>
      <c r="I224" s="26"/>
      <c r="J224" s="26"/>
      <c r="K224" s="26"/>
      <c r="L224" s="32" t="s">
        <v>2705</v>
      </c>
      <c r="M224" s="37"/>
      <c r="O224" s="42">
        <v>18</v>
      </c>
    </row>
    <row r="225" ht="17.1" customHeight="1" spans="1:22">
      <c r="A225" s="13">
        <v>33</v>
      </c>
      <c r="B225" s="23">
        <v>171810214</v>
      </c>
      <c r="C225" s="281" t="s">
        <v>3088</v>
      </c>
      <c r="D225" s="280" t="s">
        <v>2682</v>
      </c>
      <c r="E225" s="22" t="s">
        <v>3089</v>
      </c>
      <c r="F225" s="26" t="s">
        <v>39</v>
      </c>
      <c r="G225" s="26"/>
      <c r="H225" s="26"/>
      <c r="I225" s="26"/>
      <c r="J225" s="26"/>
      <c r="K225" s="26"/>
      <c r="L225" s="33" t="s">
        <v>2822</v>
      </c>
      <c r="M225" s="37"/>
      <c r="O225" s="42">
        <v>19</v>
      </c>
      <c r="U225" s="2"/>
      <c r="V225" s="2"/>
    </row>
    <row r="226" ht="17.1" customHeight="1" spans="1:22">
      <c r="A226" s="23">
        <v>34</v>
      </c>
      <c r="B226" s="23">
        <v>181911404</v>
      </c>
      <c r="C226" s="281" t="s">
        <v>3090</v>
      </c>
      <c r="D226" s="15"/>
      <c r="E226" s="22" t="s">
        <v>3091</v>
      </c>
      <c r="F226" s="26" t="s">
        <v>39</v>
      </c>
      <c r="G226" s="26"/>
      <c r="H226" s="26"/>
      <c r="I226" s="26"/>
      <c r="J226" s="26"/>
      <c r="K226" s="26"/>
      <c r="L226" s="52" t="s">
        <v>2723</v>
      </c>
      <c r="M226" s="37"/>
      <c r="O226" s="42"/>
      <c r="U226" s="2"/>
      <c r="V226" s="2"/>
    </row>
    <row r="227" ht="17.1" customHeight="1" spans="1:22">
      <c r="A227" s="23">
        <v>36</v>
      </c>
      <c r="B227" s="23">
        <v>181911407</v>
      </c>
      <c r="C227" s="281" t="s">
        <v>3092</v>
      </c>
      <c r="D227" s="15"/>
      <c r="E227" s="63" t="s">
        <v>3093</v>
      </c>
      <c r="F227" s="26" t="s">
        <v>30</v>
      </c>
      <c r="G227" s="26"/>
      <c r="H227" s="26"/>
      <c r="I227" s="26"/>
      <c r="J227" s="26"/>
      <c r="K227" s="26"/>
      <c r="L227" s="52" t="s">
        <v>3094</v>
      </c>
      <c r="M227" s="37"/>
      <c r="O227" s="42"/>
      <c r="U227" s="2"/>
      <c r="V227" s="2"/>
    </row>
    <row r="228" ht="17.1" customHeight="1" spans="1:22">
      <c r="A228" s="23"/>
      <c r="B228" s="23"/>
      <c r="C228" s="43"/>
      <c r="D228" s="15"/>
      <c r="E228" s="63"/>
      <c r="F228" s="26"/>
      <c r="G228" s="26"/>
      <c r="H228" s="26"/>
      <c r="I228" s="26"/>
      <c r="J228" s="26"/>
      <c r="K228" s="26"/>
      <c r="L228" s="52" t="s">
        <v>3083</v>
      </c>
      <c r="M228" s="37"/>
      <c r="O228" s="42"/>
      <c r="U228" s="2"/>
      <c r="V228" s="2"/>
    </row>
    <row r="229" ht="15.75" spans="1:16">
      <c r="A229" s="17"/>
      <c r="B229" s="18"/>
      <c r="C229" s="18"/>
      <c r="D229" s="18"/>
      <c r="E229" s="28" t="s">
        <v>2782</v>
      </c>
      <c r="F229" s="18">
        <f>COUNTIF(F193:F228,"l")</f>
        <v>15</v>
      </c>
      <c r="G229" s="18"/>
      <c r="H229" s="18"/>
      <c r="I229" s="18"/>
      <c r="J229" s="18"/>
      <c r="K229" s="18"/>
      <c r="L229" s="18"/>
      <c r="M229" s="18"/>
      <c r="P229" s="64"/>
    </row>
    <row r="230" spans="1:13">
      <c r="A230" s="17"/>
      <c r="B230" s="18"/>
      <c r="C230" s="18"/>
      <c r="D230" s="18"/>
      <c r="E230" s="28" t="s">
        <v>2783</v>
      </c>
      <c r="F230" s="18">
        <f>COUNTIF(F193:F228,"p")</f>
        <v>20</v>
      </c>
      <c r="G230" s="18"/>
      <c r="H230" s="18"/>
      <c r="I230" s="18"/>
      <c r="J230" s="18"/>
      <c r="K230" s="18"/>
      <c r="L230" s="18"/>
      <c r="M230" s="18"/>
    </row>
    <row r="231" spans="1:13">
      <c r="A231" s="17"/>
      <c r="B231" s="17" t="s">
        <v>2784</v>
      </c>
      <c r="C231" s="18"/>
      <c r="D231" s="18"/>
      <c r="E231" s="17"/>
      <c r="F231" s="42" t="s">
        <v>2785</v>
      </c>
      <c r="K231" s="18"/>
      <c r="L231" s="18"/>
      <c r="M231" s="18"/>
    </row>
    <row r="232" spans="1:13">
      <c r="A232" s="17"/>
      <c r="B232" s="18"/>
      <c r="C232" s="18"/>
      <c r="D232" s="18"/>
      <c r="E232" s="17"/>
      <c r="K232" s="18"/>
      <c r="L232" s="18"/>
      <c r="M232" s="18"/>
    </row>
    <row r="233" ht="12" customHeight="1" spans="1:13">
      <c r="A233" s="17"/>
      <c r="B233" s="18"/>
      <c r="C233" s="18"/>
      <c r="D233" s="18"/>
      <c r="E233" s="17"/>
      <c r="K233" s="18"/>
      <c r="L233" s="18"/>
      <c r="M233" s="18"/>
    </row>
    <row r="234" spans="1:13">
      <c r="A234" s="17"/>
      <c r="B234" s="19" t="s">
        <v>2786</v>
      </c>
      <c r="C234" s="18"/>
      <c r="D234" s="18"/>
      <c r="E234" s="17"/>
      <c r="F234" s="35"/>
      <c r="G234" s="35"/>
      <c r="H234" s="35"/>
      <c r="I234" s="35"/>
      <c r="J234" s="35"/>
      <c r="K234" s="18"/>
      <c r="L234" s="29"/>
      <c r="M234" s="29"/>
    </row>
    <row r="235" spans="1:13">
      <c r="A235" s="17"/>
      <c r="B235" s="17" t="s">
        <v>2787</v>
      </c>
      <c r="C235" s="18"/>
      <c r="D235" s="18"/>
      <c r="E235" s="17"/>
      <c r="F235" s="18"/>
      <c r="G235" s="18"/>
      <c r="H235" s="18"/>
      <c r="I235" s="18"/>
      <c r="J235" s="18"/>
      <c r="K235" s="18"/>
      <c r="L235" s="18"/>
      <c r="M235" s="18"/>
    </row>
    <row r="237" ht="30.75" customHeight="1"/>
    <row r="281" spans="2:4">
      <c r="B281" s="2"/>
      <c r="C281" s="2"/>
      <c r="D281" s="2"/>
    </row>
    <row r="283" ht="30.75" customHeight="1"/>
  </sheetData>
  <sortState ref="B13:F48">
    <sortCondition ref="E13:E48"/>
  </sortState>
  <mergeCells count="9">
    <mergeCell ref="A1:M1"/>
    <mergeCell ref="A2:M2"/>
    <mergeCell ref="A3:M3"/>
    <mergeCell ref="A4:M4"/>
    <mergeCell ref="A5:M5"/>
    <mergeCell ref="A6:M6"/>
    <mergeCell ref="A7:M7"/>
    <mergeCell ref="A8:M8"/>
    <mergeCell ref="A9:M9"/>
  </mergeCells>
  <pageMargins left="0.590551181102362" right="0.236220472440945" top="0.31496062992126" bottom="0.354330708661417" header="0.31496062992126" footer="0.31496062992126"/>
  <pageSetup paperSize="10000" fitToHeight="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KELAS 12</vt:lpstr>
      <vt:lpstr>KELAS 11</vt:lpstr>
      <vt:lpstr>KELAS 10</vt:lpstr>
      <vt:lpstr>XII IPS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daniarsyah</cp:lastModifiedBy>
  <dcterms:created xsi:type="dcterms:W3CDTF">2018-06-30T09:56:00Z</dcterms:created>
  <cp:lastPrinted>2023-07-28T03:05:00Z</cp:lastPrinted>
  <dcterms:modified xsi:type="dcterms:W3CDTF">2025-07-30T15:27:36Z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1033-11.1.0.11719</vt:lpwstr>
  </property>
  <property fmtid="{D5CDD505-2E9C-101B-9397-08002B2CF9AE}" pid="3" name="ICV">
    <vt:lpwstr>B405528AFEC84FC29410A9379A3B6406_13</vt:lpwstr>
  </property>
</Properties>
</file>