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nhoffelmeyer/Desktop/Drift-Code/"/>
    </mc:Choice>
  </mc:AlternateContent>
  <xr:revisionPtr revIDLastSave="0" documentId="13_ncr:40009_{C6F40B97-7EE7-1B42-AF9C-C3F2EC01BA9C}" xr6:coauthVersionLast="45" xr6:coauthVersionMax="45" xr10:uidLastSave="{00000000-0000-0000-0000-000000000000}"/>
  <bookViews>
    <workbookView xWindow="9560" yWindow="460" windowWidth="41080" windowHeight="19160"/>
  </bookViews>
  <sheets>
    <sheet name="gong_responses" sheetId="1" r:id="rId1"/>
    <sheet name="Pivot" sheetId="3" r:id="rId2"/>
    <sheet name="Table" sheetId="4" r:id="rId3"/>
  </sheets>
  <calcPr calcId="191029"/>
  <pivotCaches>
    <pivotCache cacheId="21"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1" i="4" l="1"/>
  <c r="G9" i="4"/>
</calcChain>
</file>

<file path=xl/sharedStrings.xml><?xml version="1.0" encoding="utf-8"?>
<sst xmlns="http://schemas.openxmlformats.org/spreadsheetml/2006/main" count="5219" uniqueCount="2278">
  <si>
    <t>Account_Name</t>
  </si>
  <si>
    <t>Account_Type</t>
  </si>
  <si>
    <t>Call_Owner</t>
  </si>
  <si>
    <t>Call_Owner_Chk</t>
  </si>
  <si>
    <t>Call_Title</t>
  </si>
  <si>
    <t>Call_Date</t>
  </si>
  <si>
    <t>Opportunity_Name</t>
  </si>
  <si>
    <t>Opportunity_Type</t>
  </si>
  <si>
    <t>Stage_At_Call</t>
  </si>
  <si>
    <t>Stage_Now</t>
  </si>
  <si>
    <t>MRR_At_Call</t>
  </si>
  <si>
    <t>MRR_Now</t>
  </si>
  <si>
    <t>Participants</t>
  </si>
  <si>
    <t>Main_Topic</t>
  </si>
  <si>
    <t>All_Topics_Discussed</t>
  </si>
  <si>
    <t>Micro Focus International Plc</t>
  </si>
  <si>
    <t>Named</t>
  </si>
  <si>
    <t>Amanda Arthur</t>
  </si>
  <si>
    <t>Drift&lt;&gt;Micro Focus Technical Call</t>
  </si>
  <si>
    <t>Enterprise Platform - Micro Focus International</t>
  </si>
  <si>
    <t>New Business</t>
  </si>
  <si>
    <t>Discovery</t>
  </si>
  <si>
    <t>Closed Won</t>
  </si>
  <si>
    <t>['Nate Hoffelmeyer', 'Christina White', 'James Hicks', 'Madeline', 'Vandan Nayak', 'David Gale', 'Jayashree Rajan']</t>
  </si>
  <si>
    <t>{'name': 'CRM Integration', 'color': None, 'percent': 14.654597949175388}</t>
  </si>
  <si>
    <t>[{'name': 'Clearbit', 'coveragePercent': 5.4189925}, {'name': 'Onboarding &amp; CS', 'coveragePercent': 0.51407856}, {'name': 'CRM Integration', 'coveragePercent': 14.654598}, {'name': 'Reports', 'coveragePercent': 0.90417343}, {'name': 'Discovery', 'coveragePercent': 0.8074057}, {'name': 'Capturing Emails', 'coveragePercent': 2.2054977}, {'name': 'Account Lists', 'coveragePercent': 4.883746}, {'name': 'Meetings', 'coveragePercent': 0.7738058}, {'name': 'Decision Timeline', 'coveragePercent': 0.77783775}, {'name': 'Legal &amp; Privacy', 'coveragePercent': 11.22976}, {'name': 'Next Steps', 'coveragePercent': 1.4407638}]</t>
  </si>
  <si>
    <t>Nutanix - US, UK</t>
  </si>
  <si>
    <t>Sophie Teraoka</t>
  </si>
  <si>
    <t>Drift &lt;&gt; Nutanix: Support Chat Discussion</t>
  </si>
  <si>
    <t>Nutanix - AI Bot</t>
  </si>
  <si>
    <t>Upgrade</t>
  </si>
  <si>
    <t>['Nate Hoffelmeyer', 'Elena Mosharova', 'Riyaz Mohiyuddeen', 'Chris Brown', 'Josh.Burns Blank', 'Gleb Brichko', 'Melissa Stapleton']</t>
  </si>
  <si>
    <t>{'name': 'Legal &amp; Privacy', 'color': None, 'percent': 34.87025053926832}</t>
  </si>
  <si>
    <t>[{'name': 'Call Setup', 'coveragePercent': 7.986655}, {'name': 'CRM Integration', 'coveragePercent': 1.2011003}, {'name': 'Support', 'coveragePercent': 1.8675263}, {'name': 'Account Lists', 'coveragePercent': 4.5527487}, {'name': 'Legal &amp; Privacy', 'coveragePercent': 34.87025}, {'name': 'Next Steps', 'coveragePercent': 3.6981063}]</t>
  </si>
  <si>
    <t>RecruitMilitary</t>
  </si>
  <si>
    <t>Customer</t>
  </si>
  <si>
    <t>Brendan Collins</t>
  </si>
  <si>
    <t>Recruit Military + Drift || Dev. Chat</t>
  </si>
  <si>
    <t>['Nate Hoffelmeyer', 'Timothy Mossholder', 'Maria Torres', 'Eking']</t>
  </si>
  <si>
    <t>[{'name': 'Call Setup', 'coveragePercent': 10.209251}, {'name': 'Capturing Emails', 'coveragePercent': 2.4333088}, {'name': 'Notifications', 'coveragePercent': 1.5455213}, {'name': 'Legal &amp; Privacy', 'coveragePercent': 10.48764}, {'name': 'Next Steps', 'coveragePercent': 2.673764}]</t>
  </si>
  <si>
    <t>IHS Markit</t>
  </si>
  <si>
    <t>Erin Silva</t>
  </si>
  <si>
    <t>Weekly Meeting - IHS</t>
  </si>
  <si>
    <t>IHS Markit Renewal</t>
  </si>
  <si>
    <t>Renewal</t>
  </si>
  <si>
    <t>At Risk</t>
  </si>
  <si>
    <t>['Nate Hoffelmeyer', 'Aaron Roberts', 'Angela Clayton', 'Todd.Chenard', 'Julie', 'Ryan Doud', 'Penny Carroll']</t>
  </si>
  <si>
    <t>[{'name': 'Routing', 'coveragePercent': 3.9577134}, {'name': 'Call Setup', 'coveragePercent': 6.009544}, {'name': 'Clearbit', 'coveragePercent': 1.5581231}, {'name': 'Onboarding &amp; CS', 'coveragePercent': 0.9423726}, {'name': 'CRM Integration', 'coveragePercent': 0.36612874}, {'name': 'Reports', 'coveragePercent': 5.800184}, {'name': 'Discovery', 'coveragePercent': 4.3449793}, {'name': 'Support', 'coveragePercent': 0.82309765}, {'name': 'Capturing Emails', 'coveragePercent': 2.0015037}, {'name': 'Meetings', 'coveragePercent': 1.8686405}, {'name': 'Notifications', 'coveragePercent': 9.585779}, {'name': 'Decision Timeline', 'coveragePercent': 1.1663276}, {'name': 'Legal &amp; Privacy', 'coveragePercent': 7.8482404}, {'name': 'Small Talk', 'coveragePercent': 0.46728596}, {'name': 'Next Steps', 'coveragePercent': 3.7090979}]</t>
  </si>
  <si>
    <t>Dun &amp; Bradstreet</t>
  </si>
  <si>
    <t>Brad Forgetta</t>
  </si>
  <si>
    <t>Lynda Jacobs &amp; Brad Forgetta (Drift) - Brad Forgetta: 60 minutes</t>
  </si>
  <si>
    <t>D&amp;B/ Q3-4</t>
  </si>
  <si>
    <t>Solution Review</t>
  </si>
  <si>
    <t>Solution Validation</t>
  </si>
  <si>
    <t>['Jill Chiara', 'Nate Hoffelmeyer', None, 'Lynda Jacobs', 'Krissa Falcone', None]</t>
  </si>
  <si>
    <t>[{'name': 'Page Intent Tracking', 'coveragePercent': 1.2104415}, {'name': 'Pricing', 'coveragePercent': 0.5966037}, {'name': 'Routing', 'coveragePercent': 1.0581225}, {'name': 'Call Setup', 'coveragePercent': 4.923881}, {'name': 'Second Net', 'coveragePercent': 0.42882472}, {'name': 'About the Prospect', 'coveragePercent': 0.80214554}, {'name': 'Clearbit', 'coveragePercent': 6.2803054}, {'name': 'Onboarding &amp; CS', 'coveragePercent': 1.0925907}, {'name': 'Metrics', 'coveragePercent': 1.1559513}, {'name': 'CRM Integration', 'coveragePercent': 1.0180786}, {'name': 'Reports', 'coveragePercent': 2.444453}, {'name': 'Discovery', 'coveragePercent': 6.9896913}, {'name': 'Support', 'coveragePercent': 2.2865584}, {'name': 'Capturing Emails', 'coveragePercent': 2.5491247}, {'name': 'Account Lists', 'coveragePercent': 1.0652189}, {'name': 'Meetings', 'coveragePercent': 5.223957}, {'name': 'Notifications', 'coveragePercent': 5.4951406}, {'name': 'Buying Experience Strategy', 'coveragePercent': 2.464475}, {'name': 'Decision Timeline', 'coveragePercent': 0.64551806}, {'name': 'Legal &amp; Privacy', 'coveragePercent': 0.9283599}, {'name': 'Small Talk', 'coveragePercent': 1.9961132}, {'name': 'Next Steps', 'coveragePercent': 0.9899465}]</t>
  </si>
  <si>
    <t>IHS/Eloqua</t>
  </si>
  <si>
    <t>['Nate Hoffelmeyer', 'Ryan Doud', None]</t>
  </si>
  <si>
    <t>[{'name': 'Small Talk', 'coveragePercent': 1.8352402}, {'name': 'Next Steps', 'coveragePercent': 34.760643}, {'name': 'Call Setup', 'coveragePercent': 14.30443}]</t>
  </si>
  <si>
    <t>Qlik</t>
  </si>
  <si>
    <t>susan.nishimoto@qlik.com &amp; Brad Forgetta (Drift) - Brad Forgetta: 45 minutes</t>
  </si>
  <si>
    <t>Qlik Enterprise</t>
  </si>
  <si>
    <t>['Nate Hoffelmeyer', None, 'Abhishek Bhatla', 'Milan Kovacev', 'Greg Ellis', 'BUX', None]</t>
  </si>
  <si>
    <t>{'name': 'Decision Timeline', 'color': None, 'percent': 13.393577499280276}</t>
  </si>
  <si>
    <t>[{'name': 'Page Intent Tracking', 'coveragePercent': 2.2629755}, {'name': 'Pricing', 'coveragePercent': 9.276094}, {'name': 'Routing', 'coveragePercent': 2.0934641}, {'name': 'Call Setup', 'coveragePercent': 2.2856681}, {'name': 'Second Net', 'coveragePercent': 0.91125983}, {'name': 'About the Prospect', 'coveragePercent': 2.0882692}, {'name': 'Onboarding &amp; CS', 'coveragePercent': 8.077212}, {'name': 'Metrics', 'coveragePercent': 3.8593888}, {'name': 'CRM Integration', 'coveragePercent': 0.7852199}, {'name': 'Discovery', 'coveragePercent': 7.569772}, {'name': 'Support', 'coveragePercent': 4.3884277}, {'name': 'Account Lists', 'coveragePercent': 0.43936226}, {'name': 'Meetings', 'coveragePercent': 0.71686864}, {'name': 'Decision Timeline', 'coveragePercent': 13.393578}, {'name': 'Small Talk', 'coveragePercent': 0.20040606}, {'name': 'Next Steps', 'coveragePercent': 1.0239028}]</t>
  </si>
  <si>
    <t>Palo Alto Networks</t>
  </si>
  <si>
    <t>Christine Hayden</t>
  </si>
  <si>
    <t>Palo Alto Networks + Drift Weekly Sync</t>
  </si>
  <si>
    <t>Palo Alto Networks - Drift Automation</t>
  </si>
  <si>
    <t>Expansion</t>
  </si>
  <si>
    <t>['Daniel Kurtz', None, 'Spatsov Blank', 'Lauren Beer', 'Kris Leifur', None]</t>
  </si>
  <si>
    <t>{'name': 'Routing', 'color': None, 'percent': 12.821509900387248}</t>
  </si>
  <si>
    <t>[{'name': 'Routing', 'coveragePercent': 12.821509}, {'name': 'Call Setup', 'coveragePercent': 12.470359}, {'name': 'Second Net', 'coveragePercent': 0.6788592}, {'name': 'Metrics', 'coveragePercent': 1.8689827}, {'name': 'Discovery', 'coveragePercent': 1.0010804}, {'name': 'Support', 'coveragePercent': 3.758416}, {'name': 'Capturing Emails', 'coveragePercent': 3.3464115}, {'name': 'Meetings', 'coveragePercent': 2.7383814}, {'name': 'Notifications', 'coveragePercent': 6.38407}, {'name': 'Decision Timeline', 'coveragePercent': 0.97464436}, {'name': 'Legal &amp; Privacy', 'coveragePercent': 1.6819348}, {'name': 'Small Talk', 'coveragePercent': 3.666139}, {'name': 'Next Steps', 'coveragePercent': 0.5860834}]</t>
  </si>
  <si>
    <t>SummitSync</t>
  </si>
  <si>
    <t>Prospect</t>
  </si>
  <si>
    <t>Evan Cassidy</t>
  </si>
  <si>
    <t>Drift &lt;&gt; SummitSync (testing</t>
  </si>
  <si>
    <t>['Nate Hoffelmeyer', 'Ruchika', None]</t>
  </si>
  <si>
    <t>{'name': 'Routing', 'color': None, 'percent': 20.500790832882046}</t>
  </si>
  <si>
    <t>[{'name': 'Pricing', 'coveragePercent': 1.9889544}, {'name': 'Routing', 'coveragePercent': 20.500792}, {'name': 'Call Setup', 'coveragePercent': 2.6762078}, {'name': 'Discovery', 'coveragePercent': 1.2552974}, {'name': 'Capturing Emails', 'coveragePercent': 5.6444387}, {'name': 'Notifications', 'coveragePercent': 1.8049401}, {'name': 'Next Steps', 'coveragePercent': 4.444345}]</t>
  </si>
  <si>
    <t>Vonage</t>
  </si>
  <si>
    <t>Drift &lt;&gt; Vonage: Integrations Call</t>
  </si>
  <si>
    <t>Vonage - Support AI bot</t>
  </si>
  <si>
    <t>['Nate Hoffelmeyer', 'Mira Sulejmani', 'Caroline Accumanno', '13474820343', '16786665845', 'Paul Shin', 'Rob Alfano', 'Tabitha Futch', None]</t>
  </si>
  <si>
    <t>[{'name': 'Routing', 'coveragePercent': 1.066016}, {'name': 'Call Setup', 'coveragePercent': 4.032344}, {'name': 'Clearbit', 'coveragePercent': 3.4763188}, {'name': 'Onboarding &amp; CS', 'coveragePercent': 0.8906741}, {'name': 'Metrics', 'coveragePercent': 3.344425}, {'name': 'CRM Integration', 'coveragePercent': 6.6914353}, {'name': 'Support', 'coveragePercent': 1.5941103}, {'name': 'Notifications', 'coveragePercent': 0.9486042}, {'name': 'Decision Timeline', 'coveragePercent': 1.0830846}, {'name': 'Legal &amp; Privacy', 'coveragePercent': 2.1335835}, {'name': 'Next Steps', 'coveragePercent': 1.8511747}]</t>
  </si>
  <si>
    <t>FireEye</t>
  </si>
  <si>
    <t>Drift &amp; FireEye</t>
  </si>
  <si>
    <t>Fireeye</t>
  </si>
  <si>
    <t>['Al Hogan', 'Nate Hoffelmeyer', 'Matthew Sawicki', 'Sean.Meyer', 'Milk']</t>
  </si>
  <si>
    <t>[{'name': 'Page Intent Tracking', 'coveragePercent': 4.7241383}, {'name': 'Routing', 'coveragePercent': 3.3168156}, {'name': 'Call Setup', 'coveragePercent': 3.7301977}, {'name': 'Second Net', 'coveragePercent': 0.9371488}, {'name': 'About the Prospect', 'coveragePercent': 0.23468715}, {'name': 'Clearbit', 'coveragePercent': 3.0195773}, {'name': 'Onboarding &amp; CS', 'coveragePercent': 2.9314296}, {'name': 'Metrics', 'coveragePercent': 0.25228468}, {'name': 'CRM Integration', 'coveragePercent': 1.85718}, {'name': 'Reports', 'coveragePercent': 1.2204691}, {'name': 'Discovery', 'coveragePercent': 5.2659826}, {'name': 'Support', 'coveragePercent': 0.54952306}, {'name': 'Account Lists', 'coveragePercent': 1.0438539}, {'name': 'Meetings', 'coveragePercent': 0.3306737}, {'name': 'Notifications', 'coveragePercent': 1.0937669}, {'name': 'Buying Experience Strategy', 'coveragePercent': 2.3723078}, {'name': 'Decision Timeline', 'coveragePercent': 0.8267642}, {'name': 'Legal &amp; Privacy', 'coveragePercent': 1.21487}, {'name': 'Small Talk', 'coveragePercent': 4.051593}, {'name': 'Next Steps', 'coveragePercent': 0.3565901}]</t>
  </si>
  <si>
    <t>Drift Support Deflection Continued - PAN</t>
  </si>
  <si>
    <t>['Maggie Crowley', 'Nate Hoffelmeyer', 'Daniel Kurtz', 'Miles Kane', 'BDS', 'Nandan Thor', 'Lauren Beer', None]</t>
  </si>
  <si>
    <t>{'name': 'Legal &amp; Privacy', 'color': None, 'percent': 12.82184344781001}</t>
  </si>
  <si>
    <t>[{'name': 'Onboarding &amp; CS', 'coveragePercent': 1.3032992}, {'name': 'Support', 'coveragePercent': 5.2887373}, {'name': 'Meetings', 'coveragePercent': 2.1642776}, {'name': 'Notifications', 'coveragePercent': 9.623663}, {'name': 'Legal &amp; Privacy', 'coveragePercent': 12.821843}, {'name': 'Next Steps', 'coveragePercent': 0.5542662}]</t>
  </si>
  <si>
    <t>Here Technologies</t>
  </si>
  <si>
    <t>Michele Albanese</t>
  </si>
  <si>
    <t>Drift + HERE Tech SFDC/Marketo Integration Deep Dive</t>
  </si>
  <si>
    <t>Here Technologies Renewal</t>
  </si>
  <si>
    <t>['Nate Hoffelmeyer', 'Seamus McGrath', 'Salman Siddiqui', 'Carolyn Raleigh']</t>
  </si>
  <si>
    <t>[{'name': 'Page Intent Tracking', 'coveragePercent': 2.7383575}, {'name': 'Call Setup', 'coveragePercent': 12.257235}, {'name': 'Clearbit', 'coveragePercent': 2.1162038}, {'name': 'Onboarding &amp; CS', 'coveragePercent': 1.0004407}, {'name': 'CRM Integration', 'coveragePercent': 5.1498456}, {'name': 'Reports', 'coveragePercent': 2.0537682}, {'name': 'Discovery', 'coveragePercent': 2.59145}, {'name': 'Legal &amp; Privacy', 'coveragePercent': 9.106802}, {'name': 'Next Steps', 'coveragePercent': 1.6718084}]</t>
  </si>
  <si>
    <t>Drift &amp; SummitSync: Amazon</t>
  </si>
  <si>
    <t>['Nate Hoffelmeyer', 'John Corrigan', '16467586481', 'Jimmy Chin', 'Ruchika', None]</t>
  </si>
  <si>
    <t>[{'name': 'Routing', 'coveragePercent': 2.4958196}, {'name': 'Call Setup', 'coveragePercent': 2.5584028}, {'name': 'Capturing Emails', 'coveragePercent': 1.5170177}, {'name': 'Small Talk', 'coveragePercent': 4.2231174}, {'name': 'Next Steps', 'coveragePercent': 3.6899078}]</t>
  </si>
  <si>
    <t>MDVIP</t>
  </si>
  <si>
    <t>Inbound</t>
  </si>
  <si>
    <t>Ryan Heavey</t>
  </si>
  <si>
    <t>Andrew Foreman &amp; Ryan Heavey (Drift) - Meeting</t>
  </si>
  <si>
    <t>MDVIP - Premium</t>
  </si>
  <si>
    <t>['Joshua Perk', None, 'Andrew Foreman']</t>
  </si>
  <si>
    <t>[{'name': 'Pricing', 'coveragePercent': 2.8034346}, {'name': 'Call Setup', 'coveragePercent': 6.7888913}, {'name': 'About the Prospect', 'coveragePercent': 2.0143886}, {'name': 'Onboarding &amp; CS', 'coveragePercent': 1.9685929}, {'name': 'Metrics', 'coveragePercent': 2.4952426}, {'name': 'CRM Integration', 'coveragePercent': 1.3441634}, {'name': 'Discovery', 'coveragePercent': 2.1994276}, {'name': 'Meetings', 'coveragePercent': 1.3732498}, {'name': 'Decision Timeline', 'coveragePercent': 9.960547}, {'name': 'Legal &amp; Privacy', 'coveragePercent': 11.931616}, {'name': 'Small Talk', 'coveragePercent': 19.897577}, {'name': 'Next Steps', 'coveragePercent': 6.163843}]</t>
  </si>
  <si>
    <t>8x8, Inc.</t>
  </si>
  <si>
    <t>Drift Integrations - 8x8</t>
  </si>
  <si>
    <t>8x8, Inc. Renewal</t>
  </si>
  <si>
    <t>['Nate Hoffelmeyer', 'Chris Doan', 'Josh DeSherlia', 'Dm', None, 'Vivian Chu']</t>
  </si>
  <si>
    <t>{'name': 'Legal &amp; Privacy', 'color': None, 'percent': 14.661912181222178}</t>
  </si>
  <si>
    <t>[{'name': 'Call Setup', 'coveragePercent': 6.694493}, {'name': 'Second Net', 'coveragePercent': 0.70901954}, {'name': 'Clearbit', 'coveragePercent': 5.2683396}, {'name': 'Onboarding &amp; CS', 'coveragePercent': 2.479696}, {'name': 'Metrics', 'coveragePercent': 0.6712593}, {'name': 'CRM Integration', 'coveragePercent': 3.2998118}, {'name': 'Reports', 'coveragePercent': 3.515139}, {'name': 'Support', 'coveragePercent': 1.0341948}, {'name': 'Capturing Emails', 'coveragePercent': 6.423305}, {'name': 'Legal &amp; Privacy', 'coveragePercent': 14.661913}, {'name': 'Small Talk', 'coveragePercent': 2.2615602}, {'name': 'Next Steps', 'coveragePercent': 1.2226843}]</t>
  </si>
  <si>
    <t>Acquia</t>
  </si>
  <si>
    <t>Lottie Hedden</t>
  </si>
  <si>
    <t>Acquia &lt;&gt; Drift Marketo Transition</t>
  </si>
  <si>
    <t>Acquia - AI</t>
  </si>
  <si>
    <t>['Nate Hoffelmeyer', None, 'BOS - Drupal Board Room', None]</t>
  </si>
  <si>
    <t>{'name': 'Legal &amp; Privacy', 'color': None, 'percent': 17.17312017315139}</t>
  </si>
  <si>
    <t>[{'name': 'Call Setup', 'coveragePercent': 9.642455}, {'name': 'Onboarding &amp; CS', 'coveragePercent': 8.654612}, {'name': 'CRM Integration', 'coveragePercent': 6.8940535}, {'name': 'Capturing Emails', 'coveragePercent': 2.0689845}, {'name': 'Notifications', 'coveragePercent': 2.3455808}, {'name': 'Decision Timeline', 'coveragePercent': 4.96227}, {'name': 'Legal &amp; Privacy', 'coveragePercent': 17.17312}, {'name': 'Small Talk', 'coveragePercent': 6.937958}, {'name': 'Next Steps', 'coveragePercent': 4.5868893}]</t>
  </si>
  <si>
    <t>PowerSchool Group</t>
  </si>
  <si>
    <t>Drift &lt;&gt; PowerSchool (Integrations Call)</t>
  </si>
  <si>
    <t>PowerSchool</t>
  </si>
  <si>
    <t>['Nate Hoffelmeyer', 'Ebony Venters', 'Damon Tribble', 'Anjleena Dewan']</t>
  </si>
  <si>
    <t>[{'name': 'Routing', 'coveragePercent': 1.2631191}, {'name': 'Call Setup', 'coveragePercent': 1.1207428}, {'name': 'Second Net', 'coveragePercent': 0.64721805}, {'name': 'Clearbit', 'coveragePercent': 1.1294419}, {'name': 'Onboarding &amp; CS', 'coveragePercent': 1.1743876}, {'name': 'CRM Integration', 'coveragePercent': 4.5809813}, {'name': 'Reports', 'coveragePercent': 0.5906735}, {'name': 'Discovery', 'coveragePercent': 0.43321854}, {'name': 'Support', 'coveragePercent': 4.586491}, {'name': 'Capturing Emails', 'coveragePercent': 0.40248147}, {'name': 'Account Lists', 'coveragePercent': 5.892816}, {'name': 'Meetings', 'coveragePercent': 1.5426524}, {'name': 'Notifications', 'coveragePercent': 2.0808408}, {'name': 'Decision Timeline', 'coveragePercent': 5.0930724}, {'name': 'Legal &amp; Privacy', 'coveragePercent': 3.925934}, {'name': 'Small Talk', 'coveragePercent': 2.0454643}, {'name': 'Next Steps', 'coveragePercent': 1.1210327}]</t>
  </si>
  <si>
    <t>IHS/Drift - Eloqua</t>
  </si>
  <si>
    <t>['Gsaracco', 'Nate Hoffelmeyer', 'Gregory Li', 'Penny Carroll', None]</t>
  </si>
  <si>
    <t>{'name': 'Legal &amp; Privacy', 'color': None, 'percent': 13.670488028762467}</t>
  </si>
  <si>
    <t>[{'name': 'Pricing', 'coveragePercent': 3.5423877}, {'name': 'Call Setup', 'coveragePercent': 2.376168}, {'name': 'CRM Integration', 'coveragePercent': 5.743643}, {'name': 'Meetings', 'coveragePercent': 2.5783606}, {'name': 'Decision Timeline', 'coveragePercent': 2.3384573}, {'name': 'Legal &amp; Privacy', 'coveragePercent': 13.670487}, {'name': 'Next Steps', 'coveragePercent': 2.0143068}]</t>
  </si>
  <si>
    <t>Autodesk</t>
  </si>
  <si>
    <t>Taylor Miller</t>
  </si>
  <si>
    <t>[ACS Autodesk] Drift Integrations Call</t>
  </si>
  <si>
    <t>Autodesk AI Bot</t>
  </si>
  <si>
    <t>Contracting/Verbal</t>
  </si>
  <si>
    <t>['Nate Hoffelmeyer', 'Robyn Courtney']</t>
  </si>
  <si>
    <t>[{'name': 'About the Prospect', 'coveragePercent': 1.4278283}, {'name': 'Clearbit', 'coveragePercent': 8.827855}, {'name': 'Onboarding &amp; CS', 'coveragePercent': 1.8075414}, {'name': 'Metrics', 'coveragePercent': 0.9890824}, {'name': 'CRM Integration', 'coveragePercent': 1.919513}, {'name': 'Reports', 'coveragePercent': 1.7546024}, {'name': 'Support', 'coveragePercent': 2.6419966}, {'name': 'Capturing Emails', 'coveragePercent': 0.8649234}, {'name': 'Account Lists', 'coveragePercent': 0.75142837}, {'name': 'Notifications', 'coveragePercent': 1.871906}, {'name': 'Legal &amp; Privacy', 'coveragePercent': 8.4828005}, {'name': 'Small Talk', 'coveragePercent': 3.3282983}, {'name': 'Next Steps', 'coveragePercent': 1.4228771}]</t>
  </si>
  <si>
    <t>Claris (rebranding from FileMaker)</t>
  </si>
  <si>
    <t>Jaclyn Van</t>
  </si>
  <si>
    <t>Claris (FileMaker) x Drift Implementation Call</t>
  </si>
  <si>
    <t>Claris (rebranding from FileMaker) ENT</t>
  </si>
  <si>
    <t>['Nate Hoffelmeyer', 'Eric Fraser', 'Aleks Malinovic', None]</t>
  </si>
  <si>
    <t>[{'name': 'Pricing', 'coveragePercent': 3.4157834}, {'name': 'Routing', 'coveragePercent': 2.1113074}, {'name': 'Call Setup', 'coveragePercent': 6.2799373}, {'name': 'Onboarding &amp; CS', 'coveragePercent': 4.8792696}, {'name': 'Meetings', 'coveragePercent': 6.7412643}, {'name': 'Decision Timeline', 'coveragePercent': 5.2993717}, {'name': 'Legal &amp; Privacy', 'coveragePercent': 3.7210443}, {'name': 'Small Talk', 'coveragePercent': 2.467609}, {'name': 'Next Steps', 'coveragePercent': 11.882607}]</t>
  </si>
  <si>
    <t>[{'name': 'Page Intent Tracking', 'coveragePercent': 3.7124686}, {'name': 'Routing', 'coveragePercent': 0.8666236}, {'name': 'Call Setup', 'coveragePercent': 4.407692}, {'name': 'Onboarding &amp; CS', 'coveragePercent': 1.2004029}, {'name': 'Metrics', 'coveragePercent': 3.6066215}, {'name': 'CRM Integration', 'coveragePercent': 1.4000691}, {'name': 'Reports', 'coveragePercent': 1.6328126}, {'name': 'Meetings', 'coveragePercent': 3.2247298}, {'name': 'Notifications', 'coveragePercent': 7.0430455}, {'name': 'Buying Experience Strategy', 'coveragePercent': 1.6237916}, {'name': 'Decision Timeline', 'coveragePercent': 3.969268}, {'name': 'Legal &amp; Privacy', 'coveragePercent': 1.7230232}, {'name': 'Next Steps', 'coveragePercent': 3.01063}]</t>
  </si>
  <si>
    <t>Derek Kelliher</t>
  </si>
  <si>
    <t>Drift &amp; Vonage - KickOff Planning</t>
  </si>
  <si>
    <t>['Nate Hoffelmeyer', 'Sophie Teraoka', 'Rob Alfano', 'Paul Shin', 'Mira']</t>
  </si>
  <si>
    <t>{'name': 'Onboarding &amp; CS', 'color': None, 'percent': 14.102686775928625}</t>
  </si>
  <si>
    <t>[{'name': 'Page Intent Tracking', 'coveragePercent': 6.009728}, {'name': 'Pricing', 'coveragePercent': 0.5113538}, {'name': 'Routing', 'coveragePercent': 0.5288716}, {'name': 'Call Setup', 'coveragePercent': 5.027895}, {'name': 'Onboarding &amp; CS', 'coveragePercent': 14.102687}, {'name': 'Metrics', 'coveragePercent': 1.2248578}, {'name': 'CRM Integration', 'coveragePercent': 5.1363387}, {'name': 'Reports', 'coveragePercent': 2.3051238}, {'name': 'Discovery', 'coveragePercent': 6.8275046}, {'name': 'Support', 'coveragePercent': 1.2971536}, {'name': 'Meetings', 'coveragePercent': 1.3327453}, {'name': 'Decision Timeline', 'coveragePercent': 0.48048908}, {'name': 'Legal &amp; Privacy', 'coveragePercent': 1.1628503}, {'name': 'Small Talk', 'coveragePercent': 1.221521}, {'name': 'Next Steps', 'coveragePercent': 6.9059176}]</t>
  </si>
  <si>
    <t>Drift &amp; SummitSync: Amazon Veterans</t>
  </si>
  <si>
    <t>['Nate Hoffelmeyer', '15166591393', '16466188881', None]</t>
  </si>
  <si>
    <t>[{'name': 'Routing', 'coveragePercent': 2.6358554}, {'name': 'Call Setup', 'coveragePercent': 7.792538}, {'name': 'Second Net', 'coveragePercent': 1.2812166}, {'name': 'Onboarding &amp; CS', 'coveragePercent': 2.0833538}, {'name': 'Metrics', 'coveragePercent': 2.0723403}, {'name': 'Discovery', 'coveragePercent': 2.9228137}, {'name': 'Capturing Emails', 'coveragePercent': 2.6640005}, {'name': 'Meetings', 'coveragePercent': 3.7218914}, {'name': 'Buying Experience Strategy', 'coveragePercent': 1.7297037}, {'name': 'Decision Timeline', 'coveragePercent': 3.5413954}, {'name': 'Legal &amp; Privacy', 'coveragePercent': 9.129434}, {'name': 'Small Talk', 'coveragePercent': 4.1128645}, {'name': 'Next Steps', 'coveragePercent': 2.145151}]</t>
  </si>
  <si>
    <t>['Nate Hoffelmeyer', 'Todd.Chenard', 'Julie', None]</t>
  </si>
  <si>
    <t>{'name': 'Capturing Emails', 'color': None, 'percent': 14.408102742939702}</t>
  </si>
  <si>
    <t>[{'name': 'Call Setup', 'coveragePercent': 12.559512}, {'name': 'Clearbit', 'coveragePercent': 1.7095991}, {'name': 'CRM Integration', 'coveragePercent': 2.824741}, {'name': 'Capturing Emails', 'coveragePercent': 14.408102}, {'name': 'Meetings', 'coveragePercent': 5.2720656}, {'name': 'Small Talk', 'coveragePercent': 5.2431984}, {'name': 'Next Steps', 'coveragePercent': 7.4595823}]</t>
  </si>
  <si>
    <t>CrowdStrike</t>
  </si>
  <si>
    <t>CrowdStrike Support Demo &amp; Discovery</t>
  </si>
  <si>
    <t>Crowdstrike Support Team - Enterprise &amp; AI</t>
  </si>
  <si>
    <t>['Nate Hoffelmeyer', 'Christine Hayden', 'JoAnn Theilen', 'Jon Munsch', 'Dan Horner']</t>
  </si>
  <si>
    <t>[{'name': 'Page Intent Tracking', 'coveragePercent': 1.4656287}, {'name': 'Pricing', 'coveragePercent': 1.3249539}, {'name': 'Routing', 'coveragePercent': 7.9653864}, {'name': 'Call Setup', 'coveragePercent': 4.666924}, {'name': 'About the Prospect', 'coveragePercent': 1.2364883}, {'name': 'Clearbit', 'coveragePercent': 0.46466205}, {'name': 'Onboarding &amp; CS', 'coveragePercent': 1.7246445}, {'name': 'Metrics', 'coveragePercent': 1.1599149}, {'name': 'CRM Integration', 'coveragePercent': 3.238422}, {'name': 'Reports', 'coveragePercent': 0.5334042}, {'name': 'Support', 'coveragePercent': 11.533016}, {'name': 'Capturing Emails', 'coveragePercent': 1.0116986}, {'name': 'Account Lists', 'coveragePercent': 2.0529826}, {'name': 'Meetings', 'coveragePercent': 0.58619344}, {'name': 'Notifications', 'coveragePercent': 4.5677266}, {'name': 'Decision Timeline', 'coveragePercent': 1.664604}, {'name': 'Legal &amp; Privacy', 'coveragePercent': 7.576718}, {'name': 'Small Talk', 'coveragePercent': 0.98472387}, {'name': 'Next Steps', 'coveragePercent': 2.8439522}]</t>
  </si>
  <si>
    <t>Avaya</t>
  </si>
  <si>
    <t>Avaya-Drift: integration/on-boarding specifics</t>
  </si>
  <si>
    <t>Avaya Enterprise/ Sales+Markting use case</t>
  </si>
  <si>
    <t>['Nate Hoffelmeyer', 'T', 'Charlene Childers-Coleman', 'Lee Ho', 'Kimberly Howland']</t>
  </si>
  <si>
    <t>[{'name': 'Page Intent Tracking', 'coveragePercent': 4.812066}, {'name': 'Call Setup', 'coveragePercent': 7.7346816}, {'name': 'Second Net', 'coveragePercent': 2.110005}, {'name': 'About the Prospect', 'coveragePercent': 2.6370964}, {'name': 'Clearbit', 'coveragePercent': 4.1872535}, {'name': 'Onboarding &amp; CS', 'coveragePercent': 4.7760353}, {'name': 'Metrics', 'coveragePercent': 1.1942135}, {'name': 'CRM Integration', 'coveragePercent': 1.0050501}, {'name': 'Reports', 'coveragePercent': 1.997271}, {'name': 'Discovery', 'coveragePercent': 2.2372055}, {'name': 'Support', 'coveragePercent': 5.5406046}, {'name': 'Capturing Emails', 'coveragePercent': 0.35867348}, {'name': 'Account Lists', 'coveragePercent': 0.42664132}, {'name': 'Meetings', 'coveragePercent': 0.5871436}, {'name': 'Notifications', 'coveragePercent': 0.41272017}, {'name': 'Buying Experience Strategy', 'coveragePercent': 0.5445614}, {'name': 'Decision Timeline', 'coveragePercent': 1.5730863}, {'name': 'Legal &amp; Privacy', 'coveragePercent': 3.6435113}, {'name': 'Small Talk', 'coveragePercent': 0.5011602}, {'name': 'Next Steps', 'coveragePercent': 0.33083126}]</t>
  </si>
  <si>
    <t>Shutterstock</t>
  </si>
  <si>
    <t>Shutterstock &lt;&gt; Drift Integrations</t>
  </si>
  <si>
    <t>['Nate Hoffelmeyer', 'Shutterstock', 'Anwong', None, 'Vineeth Shetty']</t>
  </si>
  <si>
    <t>[{'name': 'Routing', 'coveragePercent': 1.1435112}, {'name': 'Call Setup', 'coveragePercent': 10.967764}, {'name': 'Second Net', 'coveragePercent': 1.0142447}, {'name': 'CRM Integration', 'coveragePercent': 4.324351}, {'name': 'Discovery', 'coveragePercent': 2.3660185}, {'name': 'Support', 'coveragePercent': 1.508109}, {'name': 'Notifications', 'coveragePercent': 1.0241884}, {'name': 'Decision Timeline', 'coveragePercent': 0.85017574}, {'name': 'Legal &amp; Privacy', 'coveragePercent': 2.1467075}, {'name': 'Next Steps', 'coveragePercent': 2.6720598}]</t>
  </si>
  <si>
    <t>Dow Jones</t>
  </si>
  <si>
    <t>Dow Jones &lt;&gt; Drift Integrations</t>
  </si>
  <si>
    <t>Dow Jones Renewal</t>
  </si>
  <si>
    <t>['Nate Hoffelmeyer', 'Brikely Cox', 'Sowjanya', 'Ryan', '15612138583', None]</t>
  </si>
  <si>
    <t>[{'name': 'Routing', 'coveragePercent': 8.356765}, {'name': 'Call Setup', 'coveragePercent': 0.86168474}, {'name': 'Clearbit', 'coveragePercent': 1.9566737}, {'name': 'Capturing Emails', 'coveragePercent': 2.6312752}, {'name': 'Legal &amp; Privacy', 'coveragePercent': 6.177792}, {'name': 'Small Talk', 'coveragePercent': 3.4500406}, {'name': 'Next Steps', 'coveragePercent': 2.660988}]</t>
  </si>
  <si>
    <t>['Nate Hoffelmeyer', None, 'Lauren Beer', 'Spatsov Blank', 'Lauren Daley', None]</t>
  </si>
  <si>
    <t>[{'name': 'Pricing', 'coveragePercent': 1.3381383}, {'name': 'Call Setup', 'coveragePercent': 4.9106994}, {'name': 'Onboarding &amp; CS', 'coveragePercent': 5.137642}, {'name': 'Reports', 'coveragePercent': 5.0512395}, {'name': 'Support', 'coveragePercent': 1.0931501}, {'name': 'Capturing Emails', 'coveragePercent': 3.1170363}, {'name': 'Account Lists', 'coveragePercent': 1.1543971}, {'name': 'Meetings', 'coveragePercent': 3.540844}, {'name': 'Decision Timeline', 'coveragePercent': 2.2448132}, {'name': 'Next Steps', 'coveragePercent': 3.569827}]</t>
  </si>
  <si>
    <t>Blackhawk Network</t>
  </si>
  <si>
    <t>Drift Integrations - BHN</t>
  </si>
  <si>
    <t>Blackhawk Network Renewal</t>
  </si>
  <si>
    <t>['Nate Hoffelmeyer', 'Susanne Daminski']</t>
  </si>
  <si>
    <t>[{'name': 'Call Setup', 'coveragePercent': 5.8880863}, {'name': 'Second Net', 'coveragePercent': 5.8738494}, {'name': 'Metrics', 'coveragePercent': 1.1646945}, {'name': 'CRM Integration', 'coveragePercent': 8.014873}, {'name': 'Discovery', 'coveragePercent': 0.8898113}, {'name': 'Support', 'coveragePercent': 1.0661308}, {'name': 'Capturing Emails', 'coveragePercent': 11.873094}, {'name': 'Account Lists', 'coveragePercent': 1.5803047}, {'name': 'Notifications', 'coveragePercent': 2.0167232}, {'name': 'Decision Timeline', 'coveragePercent': 2.5007803}, {'name': 'Next Steps', 'coveragePercent': 1.5715436}]</t>
  </si>
  <si>
    <t>Ingram Micro</t>
  </si>
  <si>
    <t>Jason Phillips</t>
  </si>
  <si>
    <t>Talk w/Drift ‚ö°Ô∏è CloudBlue</t>
  </si>
  <si>
    <t>['Nate Hoffelmeyer', 'Kyle Nakayama', None]</t>
  </si>
  <si>
    <t>{'name': 'Support', 'color': None, 'percent': 13.38928205431472}</t>
  </si>
  <si>
    <t>[{'name': 'Pricing', 'coveragePercent': 3.400072}, {'name': 'Routing', 'coveragePercent': 1.1807432}, {'name': 'Call Setup', 'coveragePercent': 3.144746}, {'name': 'Second Net', 'coveragePercent': 1.4129337}, {'name': 'About the Prospect', 'coveragePercent': 3.6225069}, {'name': 'Clearbit', 'coveragePercent': 3.2802138}, {'name': 'Onboarding &amp; CS', 'coveragePercent': 2.5075462}, {'name': 'Metrics', 'coveragePercent': 0.84709126}, {'name': 'CRM Integration', 'coveragePercent': 5.504281}, {'name': 'Discovery', 'coveragePercent': 2.830606}, {'name': 'Support', 'coveragePercent': 13.389282}, {'name': 'Capturing Emails', 'coveragePercent': 0.9067416}, {'name': 'Account Lists', 'coveragePercent': 0.58869916}, {'name': 'Notifications', 'coveragePercent': 2.7096326}, {'name': 'Buying Experience Strategy', 'coveragePercent': 2.5175807}, {'name': 'Decision Timeline', 'coveragePercent': 1.9598218}, {'name': 'Legal &amp; Privacy', 'coveragePercent': 2.8147178}, {'name': 'Next Steps', 'coveragePercent': 0.6020787}]</t>
  </si>
  <si>
    <t>Hover</t>
  </si>
  <si>
    <t>Allen Knox</t>
  </si>
  <si>
    <t>Drift&lt;&gt;Hover demo, deeper dive</t>
  </si>
  <si>
    <t>Hover Pro</t>
  </si>
  <si>
    <t>Closed Lost</t>
  </si>
  <si>
    <t>['Nate Hoffelmeyer', None, 'Max Caldwell', 'Williams']</t>
  </si>
  <si>
    <t>[{'name': 'Page Intent Tracking', 'coveragePercent': 4.269286}, {'name': 'Pricing', 'coveragePercent': 6.0146394}, {'name': 'Routing', 'coveragePercent': 1.2782054}, {'name': 'Call Setup', 'coveragePercent': 2.5586352}, {'name': 'Second Net', 'coveragePercent': 2.447632}, {'name': 'About the Prospect', 'coveragePercent': 0.7007217}, {'name': 'Clearbit', 'coveragePercent': 4.7600136}, {'name': 'Onboarding &amp; CS', 'coveragePercent': 1.8692585}, {'name': 'Metrics', 'coveragePercent': 6.0835996}, {'name': 'CRM Integration', 'coveragePercent': 3.9184802}, {'name': 'Reports', 'coveragePercent': 2.7726336}, {'name': 'Discovery', 'coveragePercent': 2.8391464}, {'name': 'Support', 'coveragePercent': 2.3719985}, {'name': 'Capturing Emails', 'coveragePercent': 1.2586297}, {'name': 'Account Lists', 'coveragePercent': 0.8637786}, {'name': 'Meetings', 'coveragePercent': 0.5398894}, {'name': 'Notifications', 'coveragePercent': 4.2790737}, {'name': 'Buying Experience Strategy', 'coveragePercent': 0.9209485}, {'name': 'Decision Timeline', 'coveragePercent': 2.3172755}, {'name': 'Legal &amp; Privacy', 'coveragePercent': 6.41216}, {'name': 'Small Talk', 'coveragePercent': 3.0478055}, {'name': 'Next Steps', 'coveragePercent': 1.3222507}]</t>
  </si>
  <si>
    <t>Adobe Systems</t>
  </si>
  <si>
    <t>Marketo &lt;&gt; Drift</t>
  </si>
  <si>
    <t>Marketo - 26 Ent BDR seats + 10 Launchpoint seats</t>
  </si>
  <si>
    <t>['Nate Hoffelmeyer', 'Miles Kane', 'Kylie Peters', 'Tim Ozmina']</t>
  </si>
  <si>
    <t>{'name': 'Legal &amp; Privacy', 'color': None, 'percent': 37.351218938647605}</t>
  </si>
  <si>
    <t>[{'name': 'Pricing', 'coveragePercent': 1.1617339}, {'name': 'Routing', 'coveragePercent': 10.641401}, {'name': 'Call Setup', 'coveragePercent': 7.0046115}, {'name': 'Capturing Emails', 'coveragePercent': 2.2550516}, {'name': 'Decision Timeline', 'coveragePercent': 1.4622285}, {'name': 'Legal &amp; Privacy', 'coveragePercent': 37.35122}, {'name': 'Small Talk', 'coveragePercent': 9.855957}, {'name': 'Next Steps', 'coveragePercent': 3.4597132}]</t>
  </si>
  <si>
    <t>Handshake</t>
  </si>
  <si>
    <t>Daniel Salvetti</t>
  </si>
  <si>
    <t>Handshake | Drift‚ö°Ô∏è</t>
  </si>
  <si>
    <t>Handshake - Premium</t>
  </si>
  <si>
    <t>['Nate Hoffelmeyer', 'Willard', None]</t>
  </si>
  <si>
    <t>[{'name': 'Pricing', 'coveragePercent': 4.243527}, {'name': 'Routing', 'coveragePercent': 0.6649837}, {'name': 'Call Setup', 'coveragePercent': 1.2101036}, {'name': 'Second Net', 'coveragePercent': 1.8479875}, {'name': 'About the Prospect', 'coveragePercent': 0.59723455}, {'name': 'Clearbit', 'coveragePercent': 11.313757}, {'name': 'Onboarding &amp; CS', 'coveragePercent': 3.5882714}, {'name': 'CRM Integration', 'coveragePercent': 6.8047915}, {'name': 'Reports', 'coveragePercent': 1.7041509}, {'name': 'Support', 'coveragePercent': 3.7491322}, {'name': 'Capturing Emails', 'coveragePercent': 0.84182626}, {'name': 'Account Lists', 'coveragePercent': 5.1364255}, {'name': 'Meetings', 'coveragePercent': 2.0015523}, {'name': 'Notifications', 'coveragePercent': 6.3468766}, {'name': 'Buying Experience Strategy', 'coveragePercent': 0.60453063}, {'name': 'Decision Timeline', 'coveragePercent': 1.258049}, {'name': 'Legal &amp; Privacy', 'coveragePercent': 0.6076575}, {'name': 'Small Talk', 'coveragePercent': 3.2495258}, {'name': 'Next Steps', 'coveragePercent': 1.1774449}]</t>
  </si>
  <si>
    <t>GitHub Inc.</t>
  </si>
  <si>
    <t>Drift Integrations - Github</t>
  </si>
  <si>
    <t>GitHub Inc. Renewal</t>
  </si>
  <si>
    <t>['Nate Hoffelmeyer', 'Amandeep Sandhu', 'Lizcorsi', 'Courtney Scharff', 'Kari Cunard', 'Mike E', None]</t>
  </si>
  <si>
    <t>{'name': 'Capturing Emails', 'color': None, 'percent': 15.134672918652765}</t>
  </si>
  <si>
    <t>[{'name': 'Routing', 'coveragePercent': 1.0836886}, {'name': 'Call Setup', 'coveragePercent': 4.0476274}, {'name': 'Clearbit', 'coveragePercent': 0.93683356}, {'name': 'Onboarding &amp; CS', 'coveragePercent': 1.0715351}, {'name': 'CRM Integration', 'coveragePercent': 0.8370735}, {'name': 'Reports', 'coveragePercent': 2.1369934}, {'name': 'Support', 'coveragePercent': 2.3861403}, {'name': 'Capturing Emails', 'coveragePercent': 15.134673}, {'name': 'Meetings', 'coveragePercent': 1.1667376}, {'name': 'Notifications', 'coveragePercent': 1.5070361}, {'name': 'Decision Timeline', 'coveragePercent': 3.1806767}, {'name': 'Small Talk', 'coveragePercent': 1.1003996}, {'name': 'Next Steps', 'coveragePercent': 7.021694}]</t>
  </si>
  <si>
    <t>Bottomline Tech</t>
  </si>
  <si>
    <t>Drift Support Use Case - Bottomline</t>
  </si>
  <si>
    <t>Bottomline - AIAutomation - marketing</t>
  </si>
  <si>
    <t>['Nate Hoffelmeyer', 'Tanner Fogarty', 'Sean Howe', 'Jonathan.Steinberg', 'Jon Mahoney', 'Kelly Hoopes', '17247473545', 'Dave']</t>
  </si>
  <si>
    <t>{'name': 'Support', 'color': None, 'percent': 17.386826608375582}</t>
  </si>
  <si>
    <t>[{'name': 'Routing', 'coveragePercent': 0.98235184}, {'name': 'Call Setup', 'coveragePercent': 6.93716}, {'name': 'Second Net', 'coveragePercent': 0.8242171}, {'name': 'About the Prospect', 'coveragePercent': 2.4731836}, {'name': 'CRM Integration', 'coveragePercent': 5.5267267}, {'name': 'Discovery', 'coveragePercent': 0.9056804}, {'name': 'Support', 'coveragePercent': 17.386826}, {'name': 'Meetings', 'coveragePercent': 0.7470133}, {'name': 'Notifications', 'coveragePercent': 0.868942}, {'name': 'Decision Timeline', 'coveragePercent': 8.070725}, {'name': 'Legal &amp; Privacy', 'coveragePercent': 5.9377704}, {'name': 'Next Steps', 'coveragePercent': 0.7432862}]</t>
  </si>
  <si>
    <t>Drift for Service Chat - CrowdStrike</t>
  </si>
  <si>
    <t>CrowdStrike - Drift Automation</t>
  </si>
  <si>
    <t>['Christine Hayden', 'Nate Hoffelmeyer', 'JoAnn Theilen', 'Dan Horner', "Stephen O'Connell", 'Jon Munsch']</t>
  </si>
  <si>
    <t>{'name': 'Support', 'color': None, 'percent': 24.64825619244344}</t>
  </si>
  <si>
    <t>[{'name': 'Page Intent Tracking', 'coveragePercent': 0.64068246}, {'name': 'Routing', 'coveragePercent': 7.4817147}, {'name': 'Call Setup', 'coveragePercent': 1.7253022}, {'name': 'Second Net', 'coveragePercent': 0.571137}, {'name': 'Clearbit', 'coveragePercent': 1.1195726}, {'name': 'Metrics', 'coveragePercent': 0.94985306}, {'name': 'CRM Integration', 'coveragePercent': 2.0510485}, {'name': 'Reports', 'coveragePercent': 1.7588137}, {'name': 'Discovery', 'coveragePercent': 0.85832703}, {'name': 'Support', 'coveragePercent': 24.648254}, {'name': 'Meetings', 'coveragePercent': 0.50915873}, {'name': 'Notifications', 'coveragePercent': 2.601286}, {'name': 'Buying Experience Strategy', 'coveragePercent': 0.4215964}, {'name': 'Decision Timeline', 'coveragePercent': 0.68140066}, {'name': 'Legal &amp; Privacy', 'coveragePercent': 7.9159226}, {'name': 'Small Talk', 'coveragePercent': 0.7159932}, {'name': 'Next Steps', 'coveragePercent': 5.894422}]</t>
  </si>
  <si>
    <t>Apps Associates</t>
  </si>
  <si>
    <t>Apps Associates &lt;&gt; Drift</t>
  </si>
  <si>
    <t>Apps Associates Renewal</t>
  </si>
  <si>
    <t>No Change</t>
  </si>
  <si>
    <t>['Nate Hoffelmeyer', 'Carla Roddy', 'Lauren Kaufman', 'Michele Frost']</t>
  </si>
  <si>
    <t>[{'name': 'Page Intent Tracking', 'coveragePercent': 4.5871096}, {'name': 'Call Setup', 'coveragePercent': 6.2097077}, {'name': 'Onboarding &amp; CS', 'coveragePercent': 1.2236671}, {'name': 'Meetings', 'coveragePercent': 2.1212618}, {'name': 'Notifications', 'coveragePercent': 1.1251287}, {'name': 'Decision Timeline', 'coveragePercent': 4.4228787}, {'name': 'Legal &amp; Privacy', 'coveragePercent': 4.293286}, {'name': 'Next Steps', 'coveragePercent': 4.8869047}]</t>
  </si>
  <si>
    <t>A PLACE FOR MOM, INC.</t>
  </si>
  <si>
    <t>Drift &lt;&gt; A Place for Mom: Email Suppression Discussion</t>
  </si>
  <si>
    <t>A PLACE FOR MOM, INC. Renewal</t>
  </si>
  <si>
    <t>['Zareena Javed', 'Nate Hoffelmeyer', 'Alexandra Clegg']</t>
  </si>
  <si>
    <t>[{'name': 'Meetings', 'coveragePercent': 4.636377}, {'name': 'Buying Experience Strategy', 'coveragePercent': 3.291751}, {'name': 'Legal &amp; Privacy', 'coveragePercent': 16.743748}, {'name': 'Small Talk', 'coveragePercent': 8.12131}, {'name': 'Next Steps', 'coveragePercent': 2.1613474}]</t>
  </si>
  <si>
    <t>['Daniel Kurtz', 'Nate Hoffelmeyer', None, 'Kris Leifur', 'Spatsov Blank', 'Lauren Beer', 'Kyle McCormick', None]</t>
  </si>
  <si>
    <t>[{'name': 'Page Intent Tracking', 'coveragePercent': 2.5452943}, {'name': 'Call Setup', 'coveragePercent': 10.912495}, {'name': 'Metrics', 'coveragePercent': 0.85742605}, {'name': 'Capturing Emails', 'coveragePercent': 3.3454485}, {'name': 'Meetings', 'coveragePercent': 2.5970592}, {'name': 'Notifications', 'coveragePercent': 1.0441103}, {'name': 'Legal &amp; Privacy', 'coveragePercent': 2.608073}, {'name': 'Next Steps', 'coveragePercent': 1.6851147}]</t>
  </si>
  <si>
    <t>Miles Kane</t>
  </si>
  <si>
    <t>Magento Drift onboarding</t>
  </si>
  <si>
    <t>Adobe Events</t>
  </si>
  <si>
    <t>['Christine Hayden', 'Nate Hoffelmeyer', 'Jonathan Woodward', 'Logan Robins', 'Tim']</t>
  </si>
  <si>
    <t>[{'name': 'Small Talk', 'coveragePercent': 17.438368}, {'name': 'Next Steps', 'coveragePercent': 3.74873}, {'name': 'Call Setup', 'coveragePercent': 8.483571}]</t>
  </si>
  <si>
    <t>Docker</t>
  </si>
  <si>
    <t>Docker | Drift‚ö°Ô∏è (Docker SF Office)</t>
  </si>
  <si>
    <t>Docker - Premium</t>
  </si>
  <si>
    <t>['Nate Hoffelmeyer', None, 'Trisha McCanna']</t>
  </si>
  <si>
    <t>[]</t>
  </si>
  <si>
    <t>Blackboard</t>
  </si>
  <si>
    <t>Pablo Borbon &amp; Amanda Arthur (Drift) - Amanda Arthur - Drift</t>
  </si>
  <si>
    <t>Blackboard Renewal</t>
  </si>
  <si>
    <t>Contraction</t>
  </si>
  <si>
    <t>['Christine Hayden', 'Nate Hoffelmeyer', 'Laura Martin Prieto', None]</t>
  </si>
  <si>
    <t>[{'name': 'Pricing', 'coveragePercent': 7.14757}, {'name': 'Metrics', 'coveragePercent': 2.2827754}, {'name': 'Meetings', 'coveragePercent': 9.214225}, {'name': 'Small Talk', 'coveragePercent': 55.33522}, {'name': 'Next Steps', 'coveragePercent': 4.6829624}]</t>
  </si>
  <si>
    <t>Cisco</t>
  </si>
  <si>
    <t>Drift kickoff for Cisco Umbrella (PM &amp; UX)</t>
  </si>
  <si>
    <t>Cisco Renewal</t>
  </si>
  <si>
    <t>['Christine Hayden', 'Nate Hoffelmeyer', 'Matt Prytuluk', 'Ashley', 'Mphommah']</t>
  </si>
  <si>
    <t>{'name': 'Legal &amp; Privacy', 'color': None, 'percent': 17.208553723722122}</t>
  </si>
  <si>
    <t>[{'name': 'Page Intent Tracking', 'coveragePercent': 0.8426755}, {'name': 'Pricing', 'coveragePercent': 0.87410396}, {'name': 'Call Setup', 'coveragePercent': 5.21074}, {'name': 'About the Prospect', 'coveragePercent': 0.95169294}, {'name': 'Clearbit', 'coveragePercent': 1.0430319}, {'name': 'Onboarding &amp; CS', 'coveragePercent': 11.107996}, {'name': 'Reports', 'coveragePercent': 2.5466874}, {'name': 'Support', 'coveragePercent': 3.1629798}, {'name': 'Account Lists', 'coveragePercent': 2.622803}, {'name': 'Decision Timeline', 'coveragePercent': 10.361079}, {'name': 'Legal &amp; Privacy', 'coveragePercent': 17.208553}, {'name': 'Small Talk', 'coveragePercent': 0.73905987}, {'name': 'Next Steps', 'coveragePercent': 2.9567304}]</t>
  </si>
  <si>
    <t>Proofpoint</t>
  </si>
  <si>
    <t>Drift &lt;&gt; Proofpoint (Marketo Integration)</t>
  </si>
  <si>
    <t>['Nate Hoffelmeyer', 'Bianca Villegas', 'R Z', 'Ian Flores', None]</t>
  </si>
  <si>
    <t>[{'name': 'Page Intent Tracking', 'coveragePercent': 0.46905068}, {'name': 'Routing', 'coveragePercent': 5.551239}, {'name': 'Call Setup', 'coveragePercent': 5.025236}, {'name': 'Second Net', 'coveragePercent': 0.54561394}, {'name': 'Clearbit', 'coveragePercent': 1.5280415}, {'name': 'Onboarding &amp; CS', 'coveragePercent': 1.1387777}, {'name': 'CRM Integration', 'coveragePercent': 2.7643366}, {'name': 'Reports', 'coveragePercent': 1.9887642}, {'name': 'Discovery', 'coveragePercent': 0.48436338}, {'name': 'Support', 'coveragePercent': 2.1276524}, {'name': 'Account Lists', 'coveragePercent': 4.546783}, {'name': 'Notifications', 'coveragePercent': 0.69685996}, {'name': 'Small Talk', 'coveragePercent': 2.8989267}, {'name': 'Next Steps', 'coveragePercent': 0.90425235}]</t>
  </si>
  <si>
    <t>Ultra Mobile</t>
  </si>
  <si>
    <t>Hambisa Goso</t>
  </si>
  <si>
    <t>Ultra Mobile  &amp; Hambisa (Drift) - Drift Demo</t>
  </si>
  <si>
    <t>UltraMobile - Pro</t>
  </si>
  <si>
    <t>['Nate Hoffelmeyer', None, 'Guillermo S', 'Tiffany Taylor']</t>
  </si>
  <si>
    <t>{'name': 'Notifications', 'color': None, 'percent': 22.0565768593232}</t>
  </si>
  <si>
    <t>[{'name': 'Page Intent Tracking', 'coveragePercent': 1.1085123}, {'name': 'Pricing', 'coveragePercent': 1.3181192}, {'name': 'Routing', 'coveragePercent': 5.318382}, {'name': 'Call Setup', 'coveragePercent': 3.2458715}, {'name': 'Second Net', 'coveragePercent': 0.79640925}, {'name': 'Clearbit', 'coveragePercent': 0.97784185}, {'name': 'Onboarding &amp; CS', 'coveragePercent': 0.7531763}, {'name': 'CRM Integration', 'coveragePercent': 0.5559563}, {'name': 'Reports', 'coveragePercent': 1.7786231}, {'name': 'Support', 'coveragePercent': 8.420953}, {'name': 'Capturing Emails', 'coveragePercent': 1.3441076}, {'name': 'Meetings', 'coveragePercent': 1.2593418}, {'name': 'Notifications', 'coveragePercent': 22.056578}, {'name': 'Legal &amp; Privacy', 'coveragePercent': 9.556425}, {'name': 'Small Talk', 'coveragePercent': 2.526213}, {'name': 'Next Steps', 'coveragePercent': 4.4287057}]</t>
  </si>
  <si>
    <t>Avalara Inc</t>
  </si>
  <si>
    <t>Drift &lt;&gt; Avalara</t>
  </si>
  <si>
    <t>Avalara</t>
  </si>
  <si>
    <t>['Nate Hoffelmeyer', None, 'David Kopetzky', 'Kim', '12062349817', 'Becca Musson']</t>
  </si>
  <si>
    <t>[{'name': 'Page Intent Tracking', 'coveragePercent': 4.4126863}, {'name': 'Routing', 'coveragePercent': 1.371983}, {'name': 'Call Setup', 'coveragePercent': 12.037262}, {'name': 'Second Net', 'coveragePercent': 2.8336456}, {'name': 'About the Prospect', 'coveragePercent': 1.773838}, {'name': 'Clearbit', 'coveragePercent': 4.447196}, {'name': 'Onboarding &amp; CS', 'coveragePercent': 2.4197576}, {'name': 'Metrics', 'coveragePercent': 1.4618896}, {'name': 'CRM Integration', 'coveragePercent': 2.8776908}, {'name': 'Reports', 'coveragePercent': 4.1368365}, {'name': 'Discovery', 'coveragePercent': 2.175012}, {'name': 'Support', 'coveragePercent': 2.854079}, {'name': 'Capturing Emails', 'coveragePercent': 0.6307081}, {'name': 'Account Lists', 'coveragePercent': 4.6601562}, {'name': 'Meetings', 'coveragePercent': 0.87386453}, {'name': 'Notifications', 'coveragePercent': 2.5171564}, {'name': 'Buying Experience Strategy', 'coveragePercent': 3.520886}, {'name': 'Decision Timeline', 'coveragePercent': 0.40140098}, {'name': 'Legal &amp; Privacy', 'coveragePercent': 1.9883878}, {'name': 'Next Steps', 'coveragePercent': 0.98897207}]</t>
  </si>
  <si>
    <t>Adobe</t>
  </si>
  <si>
    <t>Drift Salesforce Integration - Adobe</t>
  </si>
  <si>
    <t>Adobe - Document Cloud (Creative Stock Image + Adobe Sign)</t>
  </si>
  <si>
    <t>['Nate Hoffelmeyer', 'Tim Rees', 'Risa Shen', 'Tracey Won', 'Chiyomi Kuroki', 'Mike C']</t>
  </si>
  <si>
    <t>[{'name': 'Routing', 'coveragePercent': 1.8192474}, {'name': 'Call Setup', 'coveragePercent': 3.1577125}, {'name': 'Clearbit', 'coveragePercent': 0.5066191}, {'name': 'Onboarding &amp; CS', 'coveragePercent': 0.6128972}, {'name': 'CRM Integration', 'coveragePercent': 6.023493}, {'name': 'Reports', 'coveragePercent': 1.4183736}, {'name': 'Discovery', 'coveragePercent': 0.642996}, {'name': 'Capturing Emails', 'coveragePercent': 2.6955757}, {'name': 'Account Lists', 'coveragePercent': 1.707109}, {'name': 'Decision Timeline', 'coveragePercent': 1.2204672}, {'name': 'Legal &amp; Privacy', 'coveragePercent': 4.766801}, {'name': 'Next Steps', 'coveragePercent': 1.0886184}]</t>
  </si>
  <si>
    <t>Bento</t>
  </si>
  <si>
    <t>Lilly Steeves</t>
  </si>
  <si>
    <t>Drift Technical Call for Bento</t>
  </si>
  <si>
    <t>Bento - Premium</t>
  </si>
  <si>
    <t>['Nate Hoffelmeyer', 'Amalia Alexandru', 'John Price']</t>
  </si>
  <si>
    <t>[{'name': 'Page Intent Tracking', 'coveragePercent': 0.5567549}, {'name': 'Pricing', 'coveragePercent': 5.899467}, {'name': 'Call Setup', 'coveragePercent': 7.863087}, {'name': 'Clearbit', 'coveragePercent': 2.2153127}, {'name': 'Onboarding &amp; CS', 'coveragePercent': 4.203035}, {'name': 'CRM Integration', 'coveragePercent': 2.2945051}, {'name': 'Reports', 'coveragePercent': 2.1653874}, {'name': 'Discovery', 'coveragePercent': 1.403766}, {'name': 'Support', 'coveragePercent': 1.2853223}, {'name': 'Capturing Emails', 'coveragePercent': 0.68070775}, {'name': 'Account Lists', 'coveragePercent': 0.8366818}, {'name': 'Meetings', 'coveragePercent': 2.76587}, {'name': 'Notifications', 'coveragePercent': 1.1672227}, {'name': 'Decision Timeline', 'coveragePercent': 1.2718939}, {'name': 'Legal &amp; Privacy', 'coveragePercent': 9.475508}, {'name': 'Small Talk', 'coveragePercent': 6.0712795}, {'name': 'Next Steps', 'coveragePercent': 2.5747762}]</t>
  </si>
  <si>
    <t>HealthTap</t>
  </si>
  <si>
    <t>Nick Christolos</t>
  </si>
  <si>
    <t>Drift | HealthTap Security Review</t>
  </si>
  <si>
    <t>HealthTap New Biz</t>
  </si>
  <si>
    <t>['Williams', 'Nate Hoffelmeyer', "Tim O'Brien", 'Julia Hartwig', None]</t>
  </si>
  <si>
    <t>{'name': 'Legal &amp; Privacy', 'color': None, 'percent': 43.3745761479179}</t>
  </si>
  <si>
    <t>[{'name': 'Pricing', 'coveragePercent': 1.7199867}, {'name': 'Call Setup', 'coveragePercent': 6.943056}, {'name': 'About the Prospect', 'coveragePercent': 1.7841653}, {'name': 'Onboarding &amp; CS', 'coveragePercent': 4.2849917}, {'name': 'CRM Integration', 'coveragePercent': 2.3660512}, {'name': 'Reports', 'coveragePercent': 1.3643302}, {'name': 'Notifications', 'coveragePercent': 3.7116628}, {'name': 'Buying Experience Strategy', 'coveragePercent': 0.77495664}, {'name': 'Decision Timeline', 'coveragePercent': 1.0637604}, {'name': 'Legal &amp; Privacy', 'coveragePercent': 43.374577}, {'name': 'Small Talk', 'coveragePercent': 2.3056164}, {'name': 'Next Steps', 'coveragePercent': 3.4832935}]</t>
  </si>
  <si>
    <t>Paxata</t>
  </si>
  <si>
    <t>Pursuit</t>
  </si>
  <si>
    <t>Claire Kennedy</t>
  </si>
  <si>
    <t>mwhite@paxata.com &amp; Claire Kennedy (Drift) - New Meeting</t>
  </si>
  <si>
    <t>Paxata- New Biz</t>
  </si>
  <si>
    <t>['Nate Hoffelmeyer', 'Kristin Fridrick', 'Mike White', 'Krupa Natarajan', 'Tricia Lee McNabb']</t>
  </si>
  <si>
    <t>[{'name': 'Page Intent Tracking', 'coveragePercent': 3.2178938}, {'name': 'Pricing', 'coveragePercent': 0.60147303}, {'name': 'Call Setup', 'coveragePercent': 5.927824}, {'name': 'Second Net', 'coveragePercent': 2.4230618}, {'name': 'Clearbit', 'coveragePercent': 0.60992587}, {'name': 'Onboarding &amp; CS', 'coveragePercent': 0.36373663}, {'name': 'Metrics', 'coveragePercent': 2.493062}, {'name': 'CRM Integration', 'coveragePercent': 1.124493}, {'name': 'Reports', 'coveragePercent': 8.295942}, {'name': 'Support', 'coveragePercent': 9.546964}, {'name': 'Account Lists', 'coveragePercent': 4.006914}, {'name': 'Notifications', 'coveragePercent': 1.0658513}, {'name': 'Decision Timeline', 'coveragePercent': 0.41603863}, {'name': 'Legal &amp; Privacy', 'coveragePercent': 5.4943514}, {'name': 'Small Talk', 'coveragePercent': 1.29355}, {'name': 'Next Steps', 'coveragePercent': 1.553475}]</t>
  </si>
  <si>
    <t>Udacity</t>
  </si>
  <si>
    <t>Talk w/Drift ‚ö°Ô∏èUdacity</t>
  </si>
  <si>
    <t>Udacity Enterprise 2019</t>
  </si>
  <si>
    <t>['Nate Hoffelmeyer', 'Scott K. Wilder']</t>
  </si>
  <si>
    <t>{'name': 'Reports', 'color': None, 'percent': 12.901810944614159}</t>
  </si>
  <si>
    <t>[{'name': 'Page Intent Tracking', 'coveragePercent': 1.9307702}, {'name': 'Pricing', 'coveragePercent': 1.060954}, {'name': 'Routing', 'coveragePercent': 1.8028831}, {'name': 'About the Prospect', 'coveragePercent': 1.390136}, {'name': 'Onboarding &amp; CS', 'coveragePercent': 2.5489674}, {'name': 'Metrics', 'coveragePercent': 1.3125728}, {'name': 'CRM Integration', 'coveragePercent': 2.6676207}, {'name': 'Reports', 'coveragePercent': 12.901812}, {'name': 'Capturing Emails', 'coveragePercent': 0.7880977}, {'name': 'Account Lists', 'coveragePercent': 1.4880134}, {'name': 'Decision Timeline', 'coveragePercent': 1.6509883}, {'name': 'Legal &amp; Privacy', 'coveragePercent': 7.141356}, {'name': 'Small Talk', 'coveragePercent': 1.3481226}, {'name': 'Next Steps', 'coveragePercent': 1.28441}]</t>
  </si>
  <si>
    <t>Gravity Payments</t>
  </si>
  <si>
    <t>Ken Shin</t>
  </si>
  <si>
    <t>Gravity Payments / Drift Pardot Integration Call</t>
  </si>
  <si>
    <t>Gravity Payments - Upgrade to Premium</t>
  </si>
  <si>
    <t>['Nicole Theohary', 'Nate Hoffelmeyer', 'Hayley Vogt', 'Matt Dho']</t>
  </si>
  <si>
    <t>{'name': 'CRM Integration', 'color': None, 'percent': 14.40296012445836}</t>
  </si>
  <si>
    <t>[{'name': 'Page Intent Tracking', 'coveragePercent': 2.6150806}, {'name': 'Pricing', 'coveragePercent': 0.719331}, {'name': 'Call Setup', 'coveragePercent': 4.393597}, {'name': 'Second Net', 'coveragePercent': 1.3467543}, {'name': 'About the Prospect', 'coveragePercent': 2.3062708}, {'name': 'Clearbit', 'coveragePercent': 8.0368185}, {'name': 'Onboarding &amp; CS', 'coveragePercent': 4.1672997}, {'name': 'Metrics', 'coveragePercent': 0.8369729}, {'name': 'CRM Integration', 'coveragePercent': 14.40296}, {'name': 'Support', 'coveragePercent': 0.79408264}, {'name': 'Capturing Emails', 'coveragePercent': 0.6409031}, {'name': 'Account Lists', 'coveragePercent': 8.595618}, {'name': 'Meetings', 'coveragePercent': 1.0828772}, {'name': 'Decision Timeline', 'coveragePercent': 3.640771}, {'name': 'Small Talk', 'coveragePercent': 6.2113276}, {'name': 'Next Steps', 'coveragePercent': 5.820005}]</t>
  </si>
  <si>
    <t>Palo Alto Networks Renewal</t>
  </si>
  <si>
    <t>[None, 'Kris Leifur', 'Lauren Daley', 'Spatsov Blank', 'Lauren Beer', None]</t>
  </si>
  <si>
    <t>{'name': 'Decision Timeline', 'color': None, 'percent': 14.361825523534751}</t>
  </si>
  <si>
    <t>[{'name': 'Call Setup', 'coveragePercent': 6.7147994}, {'name': 'Onboarding &amp; CS', 'coveragePercent': 5.3781466}, {'name': 'Reports', 'coveragePercent': 9.197234}, {'name': 'Discovery', 'coveragePercent': 1.0074688}, {'name': 'Capturing Emails', 'coveragePercent': 4.295989}, {'name': 'Meetings', 'coveragePercent': 2.0874135}, {'name': 'Notifications', 'coveragePercent': 2.2279391}, {'name': 'Decision Timeline', 'coveragePercent': 14.361826}, {'name': 'Legal &amp; Privacy', 'coveragePercent': 2.8271093}, {'name': 'Next Steps', 'coveragePercent': 4.8182573}]</t>
  </si>
  <si>
    <t>Formstack</t>
  </si>
  <si>
    <t>Nate Hoffelmeyer</t>
  </si>
  <si>
    <t>Drift | Formstack - Data Flow &amp; In-App</t>
  </si>
  <si>
    <t>Formstack - Bedrock/Enterprise expansion</t>
  </si>
  <si>
    <t>['Nicole Theohary', 'Reed Wazorko', 'Charlie Holcomb', 'Jessica Haas']</t>
  </si>
  <si>
    <t>{'name': 'Routing', 'color': None, 'percent': 21.66132590225606}</t>
  </si>
  <si>
    <t>[{'name': 'Routing', 'coveragePercent': 21.661325}, {'name': 'Call Setup', 'coveragePercent': 3.4663193}, {'name': 'Onboarding &amp; CS', 'coveragePercent': 1.1324342}, {'name': 'CRM Integration', 'coveragePercent': 1.8930244}, {'name': 'Support', 'coveragePercent': 1.8359802}, {'name': 'Account Lists', 'coveragePercent': 7.1284204}, {'name': 'Notifications', 'coveragePercent': 2.3028982}, {'name': 'Decision Timeline', 'coveragePercent': 1.793021}, {'name': 'Small Talk', 'coveragePercent': 2.9226382}, {'name': 'Next Steps', 'coveragePercent': 2.3409278}]</t>
  </si>
  <si>
    <t>WeWork</t>
  </si>
  <si>
    <t>Alex Lemieux</t>
  </si>
  <si>
    <t>Karen &amp; Alex Lemieux (Drift) - Strategy Call</t>
  </si>
  <si>
    <t>WeWork - Otter</t>
  </si>
  <si>
    <t>['Nate Hoffelmeyer', 'Evan Zarowitz', 'Vamsi', 'Veronica Venezia', 'Karen Mauro', 'Molly.Andrews Blank']</t>
  </si>
  <si>
    <t>[{'name': 'Page Intent Tracking', 'coveragePercent': 0.6378575}, {'name': 'Routing', 'coveragePercent': 2.8106978}, {'name': 'Call Setup', 'coveragePercent': 5.105315}, {'name': 'Onboarding &amp; CS', 'coveragePercent': 0.91578466}, {'name': 'Notifications', 'coveragePercent': 3.0856786}, {'name': 'Legal &amp; Privacy', 'coveragePercent': 10.957007}, {'name': 'Small Talk', 'coveragePercent': 1.4230262}, {'name': 'Next Steps', 'coveragePercent': 1.6926057}]</t>
  </si>
  <si>
    <t>Drift</t>
  </si>
  <si>
    <t>Mike Gotera</t>
  </si>
  <si>
    <t>Synack&lt;&gt;Drift: Playbook Review &amp; Integrations</t>
  </si>
  <si>
    <t>['Alyssa Donahue', 'Nate Hoffelmeyer', 'Sarah McConnell']</t>
  </si>
  <si>
    <t>{'name': 'Legal &amp; Privacy', 'color': None, 'percent': 18.84344579307198}</t>
  </si>
  <si>
    <t>[{'name': 'Routing', 'coveragePercent': 1.7331192}, {'name': 'Call Setup', 'coveragePercent': 4.8477755}, {'name': 'Onboarding &amp; CS', 'coveragePercent': 3.4256713}, {'name': 'Reports', 'coveragePercent': 1.3424726}, {'name': 'Account Lists', 'coveragePercent': 1.6099153}, {'name': 'Decision Timeline', 'coveragePercent': 1.3612536}, {'name': 'Legal &amp; Privacy', 'coveragePercent': 18.843445}, {'name': 'Next Steps', 'coveragePercent': 4.037935}]</t>
  </si>
  <si>
    <t>Cvent</t>
  </si>
  <si>
    <t>Drift - Cvent</t>
  </si>
  <si>
    <t>CVENT - Siftrock</t>
  </si>
  <si>
    <t>['Nate Hoffelmeyer', 'Christine Kelly', 'Bay Nixon', 'Maggie Walsh', 'Megan Lau', '17326186439']</t>
  </si>
  <si>
    <t>{'name': 'Routing', 'color': None, 'percent': 13.336851321821902}</t>
  </si>
  <si>
    <t>[{'name': 'Routing', 'coveragePercent': 13.336851}, {'name': 'Call Setup', 'coveragePercent': 10.679656}, {'name': 'Reports', 'coveragePercent': 4.684893}, {'name': 'Meetings', 'coveragePercent': 5.642557}, {'name': 'Notifications', 'coveragePercent': 8.659784}, {'name': 'Decision Timeline', 'coveragePercent': 2.5817227}, {'name': 'Legal &amp; Privacy', 'coveragePercent': 0.92915195}, {'name': 'Next Steps', 'coveragePercent': 1.4434838}]</t>
  </si>
  <si>
    <t>TIBCO Software</t>
  </si>
  <si>
    <t>Erin Washburn</t>
  </si>
  <si>
    <t>TIBCO + Drift: Onsite Strategic Business Review</t>
  </si>
  <si>
    <t>TIBCO expansion (cal seats)</t>
  </si>
  <si>
    <t>['Evan Cassidy', 'Alex Lemieux', 'Nate Hoffelmeyer', 'Jonathan Gallagher Gallagher', 'Vincent Chapus', None]</t>
  </si>
  <si>
    <t>{'name': 'Reports', 'color': None, 'percent': 14.563146284693914}</t>
  </si>
  <si>
    <t>[{'name': 'Page Intent Tracking', 'coveragePercent': 3.9359643}, {'name': 'Pricing', 'coveragePercent': 0.7055213}, {'name': 'Routing', 'coveragePercent': 0.4868136}, {'name': 'Call Setup', 'coveragePercent': 5.6249924}, {'name': 'Second Net', 'coveragePercent': 0.84926015}, {'name': 'About the Prospect', 'coveragePercent': 1.3198013}, {'name': 'Clearbit', 'coveragePercent': 0.4718973}, {'name': 'Onboarding &amp; CS', 'coveragePercent': 1.2430891}, {'name': 'Metrics', 'coveragePercent': 6.2195134}, {'name': 'CRM Integration', 'coveragePercent': 1.7556672}, {'name': 'Reports', 'coveragePercent': 14.563146}, {'name': 'Support', 'coveragePercent': 0.35334182}, {'name': 'Capturing Emails', 'coveragePercent': 3.0735314}, {'name': 'Account Lists', 'coveragePercent': 0.40099648}, {'name': 'Meetings', 'coveragePercent': 4.2743897}, {'name': 'Notifications', 'coveragePercent': 4.5886006}, {'name': 'Buying Experience Strategy', 'coveragePercent': 0.9972608}, {'name': 'Decision Timeline', 'coveragePercent': 1.3802415}, {'name': 'Legal &amp; Privacy', 'coveragePercent': 0.7235371}, {'name': 'Small Talk', 'coveragePercent': 1.3383983}, {'name': 'Next Steps', 'coveragePercent': 1.4792315}]</t>
  </si>
  <si>
    <t>analytics-ninja.com</t>
  </si>
  <si>
    <t>Drift &lt;&gt; Change HC</t>
  </si>
  <si>
    <t>['Nate Hoffelmeyer', 'Mark Hewatt', 'Sean', 'Lanetia Mack', 'Yehoshua Coren', 'Talya Lev', 'Georgehagihara']</t>
  </si>
  <si>
    <t>[{'name': 'Routing', 'coveragePercent': 1.6898943}, {'name': 'Call Setup', 'coveragePercent': 10.588836}, {'name': 'Clearbit', 'coveragePercent': 8.612915}, {'name': 'Decision Timeline', 'coveragePercent': 2.7133648}, {'name': 'Legal &amp; Privacy', 'coveragePercent': 3.5782561}, {'name': 'Next Steps', 'coveragePercent': 0.75106406}]</t>
  </si>
  <si>
    <t>Drift SBR Prep - PA Networks</t>
  </si>
  <si>
    <t>['Nate Hoffelmeyer', 'Erin Washburn', 'Miles Kane', 'Lauren Daley']</t>
  </si>
  <si>
    <t>[{'name': 'Page Intent Tracking', 'coveragePercent': 3.8577635}, {'name': 'Routing', 'coveragePercent': 4.435127}, {'name': 'Call Setup', 'coveragePercent': 1.4457502}, {'name': 'Clearbit', 'coveragePercent': 0.912119}, {'name': 'Onboarding &amp; CS', 'coveragePercent': 1.2656171}, {'name': 'Metrics', 'coveragePercent': 3.2647822}, {'name': 'CRM Integration', 'coveragePercent': 3.2580142}, {'name': 'Reports', 'coveragePercent': 10.329539}, {'name': 'Discovery', 'coveragePercent': 5.049974}, {'name': 'Capturing Emails', 'coveragePercent': 1.2926892}, {'name': 'Meetings', 'coveragePercent': 5.760094}, {'name': 'Decision Timeline', 'coveragePercent': 12.381287}, {'name': 'Legal &amp; Privacy', 'coveragePercent': 1.0620564}, {'name': 'Small Talk', 'coveragePercent': 1.3046634}, {'name': 'Next Steps', 'coveragePercent': 0.89650047}]</t>
  </si>
  <si>
    <t>Cisco Umbrella UX team ‚ö°Ô∏è Drift implementation discussion</t>
  </si>
  <si>
    <t>['Nate Hoffelmeyer', 'Christine Hayden', 'Ashley', 'Mphommah', None]</t>
  </si>
  <si>
    <t>{'name': 'Decision Timeline', 'color': None, 'percent': 17.847372913775768}</t>
  </si>
  <si>
    <t>[{'name': 'Pricing', 'coveragePercent': 5.1294737}, {'name': 'Routing', 'coveragePercent': 0.7157021}, {'name': 'Call Setup', 'coveragePercent': 8.449582}, {'name': 'About the Prospect', 'coveragePercent': 1.2407707}, {'name': 'Onboarding &amp; CS', 'coveragePercent': 3.3118439}, {'name': 'Metrics', 'coveragePercent': 1.3261701}, {'name': 'CRM Integration', 'coveragePercent': 2.1707978}, {'name': 'Discovery', 'coveragePercent': 1.7471066}, {'name': 'Support', 'coveragePercent': 1.0187322}, {'name': 'Account Lists', 'coveragePercent': 2.2082634}, {'name': 'Meetings', 'coveragePercent': 2.033057}, {'name': 'Decision Timeline', 'coveragePercent': 17.847374}, {'name': 'Legal &amp; Privacy', 'coveragePercent': 13.5504055}, {'name': 'Next Steps', 'coveragePercent': 1.7432498}]</t>
  </si>
  <si>
    <t>Drift Custom Attributes - Adobe</t>
  </si>
  <si>
    <t>['Nate Hoffelmeyer', 'Risa Shen', None]</t>
  </si>
  <si>
    <t>[{'name': 'Page Intent Tracking', 'coveragePercent': 1.4153574}, {'name': 'Routing', 'coveragePercent': 1.0928274}, {'name': 'Call Setup', 'coveragePercent': 1.2254993}, {'name': 'Second Net', 'coveragePercent': 3.8640685}, {'name': 'Clearbit', 'coveragePercent': 4.1185465}, {'name': 'Onboarding &amp; CS', 'coveragePercent': 1.1631664}, {'name': 'Discovery', 'coveragePercent': 0.8989663}, {'name': 'Capturing Emails', 'coveragePercent': 2.7981186}, {'name': 'Account Lists', 'coveragePercent': 3.5581224}, {'name': 'Buying Experience Strategy', 'coveragePercent': 1.866556}, {'name': 'Decision Timeline', 'coveragePercent': 0.7834503}, {'name': 'Next Steps', 'coveragePercent': 0.94299966}]</t>
  </si>
  <si>
    <t>Drift / Bottomline</t>
  </si>
  <si>
    <t>Bottomline Tech Renewal</t>
  </si>
  <si>
    <t>['Nate Hoffelmeyer', 'Jason Cohen', 'Ickert']</t>
  </si>
  <si>
    <t>[{'name': 'Page Intent Tracking', 'coveragePercent': 1.410101}, {'name': 'Routing', 'coveragePercent': 10.840612}, {'name': 'Call Setup', 'coveragePercent': 2.776415}, {'name': 'Second Net', 'coveragePercent': 0.89511776}, {'name': 'Support', 'coveragePercent': 0.8137434}, {'name': 'Account Lists', 'coveragePercent': 0.7664689}, {'name': 'Notifications', 'coveragePercent': 6.3603735}, {'name': 'Legal &amp; Privacy', 'coveragePercent': 1.4717131}, {'name': 'Next Steps', 'coveragePercent': 2.5838292}]</t>
  </si>
  <si>
    <t>['Christine Hayden', 'Nate Hoffelmeyer', 'Dkurtz', None, 'Spatsov Blank', 'Kris Leifur', 'Lauren Daley']</t>
  </si>
  <si>
    <t>[{'name': 'Pricing', 'coveragePercent': 3.9887624}, {'name': 'Routing', 'coveragePercent': 1.5377117}, {'name': 'Call Setup', 'coveragePercent': 6.482814}, {'name': 'Onboarding &amp; CS', 'coveragePercent': 3.6252615}, {'name': 'Metrics', 'coveragePercent': 2.6735086}, {'name': 'Reports', 'coveragePercent': 9.35298}, {'name': 'Account Lists', 'coveragePercent': 1.3479345}, {'name': 'Meetings', 'coveragePercent': 9.256658}, {'name': 'Decision Timeline', 'coveragePercent': 7.1599345}, {'name': 'Small Talk', 'coveragePercent': 1.1283433}, {'name': 'Next Steps', 'coveragePercent': 0.19436401}]</t>
  </si>
  <si>
    <t>Kofax, Inc.</t>
  </si>
  <si>
    <t>Integrations call w/Kofax to talk Eloqua</t>
  </si>
  <si>
    <t>Kofax, Inc. Renewal</t>
  </si>
  <si>
    <t>['Sophie Teraoka', 'Nate Hoffelmeyer', 'Henry.Tran', 'Benjamin Liu']</t>
  </si>
  <si>
    <t>[{'name': 'Call Setup', 'coveragePercent': 11.634104}, {'name': 'Second Net', 'coveragePercent': 1.306984}, {'name': 'Clearbit', 'coveragePercent': 4.0751553}, {'name': 'Onboarding &amp; CS', 'coveragePercent': 2.9336026}, {'name': 'CRM Integration', 'coveragePercent': 4.128303}, {'name': 'Capturing Emails', 'coveragePercent': 4.846171}, {'name': 'Legal &amp; Privacy', 'coveragePercent': 4.5564785}, {'name': 'Next Steps', 'coveragePercent': 1.965716}]</t>
  </si>
  <si>
    <t>Drift - Adobe session on integrations</t>
  </si>
  <si>
    <t>Use Case Identified</t>
  </si>
  <si>
    <t>['Nate Hoffelmeyer', 'Christine Hayden', 'Risa Shen', 'Fred Kuu', 'Tim Rees', 'Mike C', 'Neider', None]</t>
  </si>
  <si>
    <t>[{'name': 'Routing', 'coveragePercent': 1.8984839}, {'name': 'Call Setup', 'coveragePercent': 7.1362805}, {'name': 'Clearbit', 'coveragePercent': 1.192184}, {'name': 'CRM Integration', 'coveragePercent': 1.4471021}, {'name': 'Discovery', 'coveragePercent': 1.9940069}, {'name': 'Capturing Emails', 'coveragePercent': 1.6278828}, {'name': 'Account Lists', 'coveragePercent': 5.4194326}, {'name': 'Notifications', 'coveragePercent': 1.1950355}, {'name': 'Decision Timeline', 'coveragePercent': 1.5004239}, {'name': 'Legal &amp; Privacy', 'coveragePercent': 2.2905557}, {'name': 'Small Talk', 'coveragePercent': 0.62988144}, {'name': 'Next Steps', 'coveragePercent': 1.0590221}]</t>
  </si>
  <si>
    <t>Udemy</t>
  </si>
  <si>
    <t>Quick Sync</t>
  </si>
  <si>
    <t>Udemy Seats</t>
  </si>
  <si>
    <t>['Nate Hoffelmeyer', None, None]</t>
  </si>
  <si>
    <t>[{'name': 'Next Steps', 'coveragePercent': 99.91209}]</t>
  </si>
  <si>
    <t>Commvault</t>
  </si>
  <si>
    <t>Commvault &lt;&gt; Drift Integrations</t>
  </si>
  <si>
    <t>Commvault Renewal</t>
  </si>
  <si>
    <t>['Nate Hoffelmeyer', 'Lisa Salabritas']</t>
  </si>
  <si>
    <t>{'name': 'Legal &amp; Privacy', 'color': None, 'percent': 12.736775464729208}</t>
  </si>
  <si>
    <t>[{'name': 'Call Setup', 'coveragePercent': 3.7769227}, {'name': 'Onboarding &amp; CS', 'coveragePercent': 3.0187812}, {'name': 'CRM Integration', 'coveragePercent': 1.7609557}, {'name': 'Reports', 'coveragePercent': 4.57412}, {'name': 'Meetings', 'coveragePercent': 2.4536214}, {'name': 'Buying Experience Strategy', 'coveragePercent': 3.2393315}, {'name': 'Legal &amp; Privacy', 'coveragePercent': 12.736775}, {'name': 'Next Steps', 'coveragePercent': 5.528689}]</t>
  </si>
  <si>
    <t>['Miles Kane', 'Christine Hayden', 'Nate Hoffelmeyer', 'Lauren Daley', 'Spatsov Blank', 'Kris Leifur']</t>
  </si>
  <si>
    <t>[{'name': 'Call Setup', 'coveragePercent': 1.4799767}, {'name': 'Meetings', 'coveragePercent': 2.7676227}, {'name': 'Decision Timeline', 'coveragePercent': 7.5131392}, {'name': 'Small Talk', 'coveragePercent': 10.87612}, {'name': 'Next Steps', 'coveragePercent': 3.8170235}]</t>
  </si>
  <si>
    <t>Sean Passanisi (Udemy) &amp; Sophie Teraoka (Drift) - Drift Meeting</t>
  </si>
  <si>
    <t>['Full Scale', None, 'Sean Passanisi', 'Brent Starkey', None]</t>
  </si>
  <si>
    <t>[{'name': 'Pricing', 'coveragePercent': 1.4377949}, {'name': 'Routing', 'coveragePercent': 6.744062}, {'name': 'Call Setup', 'coveragePercent': 13.916968}, {'name': 'Onboarding &amp; CS', 'coveragePercent': 2.3553243}, {'name': 'Metrics', 'coveragePercent': 5.200995}, {'name': 'Reports', 'coveragePercent': 4.9206386}, {'name': 'Discovery', 'coveragePercent': 1.691002}, {'name': 'Notifications', 'coveragePercent': 1.1114515}, {'name': 'Decision Timeline', 'coveragePercent': 5.960062}, {'name': 'Small Talk', 'coveragePercent': 1.5591348}, {'name': 'Next Steps', 'coveragePercent': 5.019816}]</t>
  </si>
  <si>
    <t>Red Hat</t>
  </si>
  <si>
    <t>[Red Hat] Drift Weekly Sync</t>
  </si>
  <si>
    <t>Red Hat Renewal</t>
  </si>
  <si>
    <t>['Nate Hoffelmeyer', None, 'Zachary Sherman', None]</t>
  </si>
  <si>
    <t>[{'name': 'Routing', 'coveragePercent': 3.2751808}, {'name': 'Call Setup', 'coveragePercent': 3.4999483}, {'name': 'CRM Integration', 'coveragePercent': 1.5171795}, {'name': 'Reports', 'coveragePercent': 4.005675}, {'name': 'Capturing Emails', 'coveragePercent': 4.126508}, {'name': 'Account Lists', 'coveragePercent': 0.8428775}, {'name': 'Meetings', 'coveragePercent': 8.23654}, {'name': 'Notifications', 'coveragePercent': 1.9058748}, {'name': 'Decision Timeline', 'coveragePercent': 10.818829}, {'name': 'Legal &amp; Privacy', 'coveragePercent': 8.903236}, {'name': 'Small Talk', 'coveragePercent': 2.471173}, {'name': 'Next Steps', 'coveragePercent': 1.4276105}]</t>
  </si>
  <si>
    <t>Zonos</t>
  </si>
  <si>
    <t>David Johnson</t>
  </si>
  <si>
    <t>Drift | Zonos</t>
  </si>
  <si>
    <t>Zonos Premium Upgrade</t>
  </si>
  <si>
    <t>Shared Plan Defined</t>
  </si>
  <si>
    <t>['Shannon Donovan', 'Mike Castillo', 'Lincoln Brown', 'Nate Hoffelmeyer', None, 'Daniel Johnson', 'Caroline Carr', 'Tawnee Steinke', None]</t>
  </si>
  <si>
    <t>{'name': 'Support', 'color': None, 'percent': 19.451210795629855}</t>
  </si>
  <si>
    <t>[{'name': 'Page Intent Tracking', 'coveragePercent': 0.7183598}, {'name': 'Routing', 'coveragePercent': 2.464416}, {'name': 'Call Setup', 'coveragePercent': 11.876574}, {'name': 'Clearbit', 'coveragePercent': 2.139664}, {'name': 'Onboarding &amp; CS', 'coveragePercent': 3.5455527}, {'name': 'CRM Integration', 'coveragePercent': 0.7661477}, {'name': 'Reports', 'coveragePercent': 7.3480296}, {'name': 'Support', 'coveragePercent': 19.45121}, {'name': 'Account Lists', 'coveragePercent': 10.363805}, {'name': 'Legal &amp; Privacy', 'coveragePercent': 1.1638662}, {'name': 'Next Steps', 'coveragePercent': 3.1750681}]</t>
  </si>
  <si>
    <t>Drift &lt;&gt; Cisco Umbrella</t>
  </si>
  <si>
    <t>Cisco Umbrella - Expansion for UX and PM team</t>
  </si>
  <si>
    <t>Business Case Identified</t>
  </si>
  <si>
    <t>['Nate Hoffelmeyer', None, 'Randall Silver', 'Diana Jakubaityte', 'Sburry', 'Anita Pandy', 'Scott Hume', 'Cindy Turner-De Vries', None]</t>
  </si>
  <si>
    <t>[{'name': 'Pricing', 'coveragePercent': 1.1709214}, {'name': 'Routing', 'coveragePercent': 8.920391}, {'name': 'Call Setup', 'coveragePercent': 8.37703}, {'name': 'Second Net', 'coveragePercent': 5.7208652}, {'name': 'Onboarding &amp; CS', 'coveragePercent': 0.7215042}, {'name': 'Metrics', 'coveragePercent': 1.278944}, {'name': 'CRM Integration', 'coveragePercent': 0.5003151}, {'name': 'Reports', 'coveragePercent': 0.7780875}, {'name': 'Discovery', 'coveragePercent': 2.877624}, {'name': 'Support', 'coveragePercent': 2.093851}, {'name': 'Capturing Emails', 'coveragePercent': 5.051883}, {'name': 'Meetings', 'coveragePercent': 4.0017085}, {'name': 'Decision Timeline', 'coveragePercent': 4.8924212}, {'name': 'Legal &amp; Privacy', 'coveragePercent': 4.468724}, {'name': 'Small Talk', 'coveragePercent': 2.172364}, {'name': 'Next Steps', 'coveragePercent': 1.6853148}]</t>
  </si>
  <si>
    <t>Twilio Inc.</t>
  </si>
  <si>
    <t>Talk SFDC Integration w/Drift</t>
  </si>
  <si>
    <t>Twilio Enterprise 2019</t>
  </si>
  <si>
    <t>Negotiation</t>
  </si>
  <si>
    <t>['Nate Hoffelmeyer', 'Kristen Malkovich', 'Davis Dong', 'Asteroids', None]</t>
  </si>
  <si>
    <t>{'name': 'Decision Timeline', 'color': None, 'percent': 14.415677404123652}</t>
  </si>
  <si>
    <t>[{'name': 'Call Setup', 'coveragePercent': 4.2792487}, {'name': 'Second Net', 'coveragePercent': 2.747312}, {'name': 'CRM Integration', 'coveragePercent': 4.75923}, {'name': 'Discovery', 'coveragePercent': 1.1201371}, {'name': 'Meetings', 'coveragePercent': 2.3209026}, {'name': 'Notifications', 'coveragePercent': 0.81169355}, {'name': 'Decision Timeline', 'coveragePercent': 14.415678}, {'name': 'Next Steps', 'coveragePercent': 1.1845315}]</t>
  </si>
  <si>
    <t>Palo Alto Networks + Drift: AI Bot V1 Review</t>
  </si>
  <si>
    <t>['Dkurtz', 'Miles Kane', 'Nate Hoffelmeyer', 'Taylor Miller', 'Sarah Laeuchli', None, 'Cathy Chang', 'Lauren Daley', 'Kris Leifur', "Stefan's IPhone", None]</t>
  </si>
  <si>
    <t>[{'name': 'Page Intent Tracking', 'coveragePercent': 0.74423486}, {'name': 'Routing', 'coveragePercent': 4.8389487}, {'name': 'Call Setup', 'coveragePercent': 3.919795}, {'name': 'Onboarding &amp; CS', 'coveragePercent': 4.22934}, {'name': 'CRM Integration', 'coveragePercent': 1.0779555}, {'name': 'Reports', 'coveragePercent': 3.3116083}, {'name': 'Support', 'coveragePercent': 2.0435648}, {'name': 'Capturing Emails', 'coveragePercent': 0.93100464}, {'name': 'Decision Timeline', 'coveragePercent': 6.282859}, {'name': 'Legal &amp; Privacy', 'coveragePercent': 6.672042}, {'name': 'Small Talk', 'coveragePercent': 0.84852254}, {'name': 'Next Steps', 'coveragePercent': 2.0023236}]</t>
  </si>
  <si>
    <t>Apptio</t>
  </si>
  <si>
    <t>Apptio + Drift - button launch</t>
  </si>
  <si>
    <t>Apptio - AI Bot</t>
  </si>
  <si>
    <t>['Jaclyn Van', "Collin O'Brien", 'Amber Thompson', 'TJ Sherrill', 'JONATHAN COUNTS', None]</t>
  </si>
  <si>
    <t>[{'name': 'Call Setup', 'coveragePercent': 2.8112104}, {'name': 'Reports', 'coveragePercent': 1.3308722}, {'name': 'Meetings', 'coveragePercent': 1.1714416}, {'name': 'Decision Timeline', 'coveragePercent': 1.5936836}, {'name': 'Legal &amp; Privacy', 'coveragePercent': 2.5259793}, {'name': 'Small Talk', 'coveragePercent': 2.5104098}, {'name': 'Next Steps', 'coveragePercent': 2.0159256}]</t>
  </si>
  <si>
    <t>Park Place Tech</t>
  </si>
  <si>
    <t>Park Place | Drift Monthly</t>
  </si>
  <si>
    <t>['Nate Hoffelmeyer', None, 'Eric Richardson', None]</t>
  </si>
  <si>
    <t>[{'name': 'Pricing', 'coveragePercent': 0.86893713}, {'name': 'Routing', 'coveragePercent': 12.46018}, {'name': 'Call Setup', 'coveragePercent': 5.1908846}, {'name': 'Second Net', 'coveragePercent': 1.2441232}, {'name': 'About the Prospect', 'coveragePercent': 1.7459953}, {'name': 'Clearbit', 'coveragePercent': 11.752037}, {'name': 'Onboarding &amp; CS', 'coveragePercent': 5.2591004}, {'name': 'Metrics', 'coveragePercent': 1.1921494}, {'name': 'CRM Integration', 'coveragePercent': 4.854679}, {'name': 'Reports', 'coveragePercent': 2.199142}, {'name': 'Capturing Emails', 'coveragePercent': 0.9555602}, {'name': 'Notifications', 'coveragePercent': 0.56034267}, {'name': 'Decision Timeline', 'coveragePercent': 3.59269}, {'name': 'Small Talk', 'coveragePercent': 3.8449793}, {'name': 'Next Steps', 'coveragePercent': 9.023412}]</t>
  </si>
  <si>
    <t>General Electric</t>
  </si>
  <si>
    <t>Drift &lt;&gt; GE bi-weekly meetings</t>
  </si>
  <si>
    <t>GE Renewal</t>
  </si>
  <si>
    <t>['Nate Hoffelmeyer', 'Randi Alterman Alterman', 'Barrettratliff', None]</t>
  </si>
  <si>
    <t>{'name': 'Legal &amp; Privacy', 'color': None, 'percent': 16.019814696130926}</t>
  </si>
  <si>
    <t>[{'name': 'Routing', 'coveragePercent': 2.2881758}, {'name': 'Call Setup', 'coveragePercent': 4.7034726}, {'name': 'Clearbit', 'coveragePercent': 5.8589287}, {'name': 'Onboarding &amp; CS', 'coveragePercent': 1.1161833}, {'name': 'Capturing Emails', 'coveragePercent': 3.852383}, {'name': 'Account Lists', 'coveragePercent': 11.147364}, {'name': 'Notifications', 'coveragePercent': 3.0415995}, {'name': 'Decision Timeline', 'coveragePercent': 0.9549568}, {'name': 'Legal &amp; Privacy', 'coveragePercent': 16.019814}, {'name': 'Next Steps', 'coveragePercent': 1.836535}]</t>
  </si>
  <si>
    <t>Procore Technologies</t>
  </si>
  <si>
    <t>Drift &lt;&gt; Procore: Enterprise Routing Demo</t>
  </si>
  <si>
    <t>Procore Expansion 2019 - 2020</t>
  </si>
  <si>
    <t>Executing Shared Plan</t>
  </si>
  <si>
    <t>['Nate Hoffelmeyer', 'Jason Phillips', 'Sara Borneleit', 'David Samaniego', 'Angelatoedtman', 'Alyssa Catlin', '18056372458', 'Phone Caller #1']</t>
  </si>
  <si>
    <t>{'name': 'Routing', 'color': None, 'percent': 33.53940188518184}</t>
  </si>
  <si>
    <t>[{'name': 'Routing', 'coveragePercent': 33.539402}, {'name': 'Call Setup', 'coveragePercent': 7.866284}, {'name': 'Onboarding &amp; CS', 'coveragePercent': 0.71345365}, {'name': 'Discovery', 'coveragePercent': 5.3966365}, {'name': 'Meetings', 'coveragePercent': 4.0057263}, {'name': 'Decision Timeline', 'coveragePercent': 2.8579454}, {'name': 'Legal &amp; Privacy', 'coveragePercent': 14.363492}, {'name': 'Next Steps', 'coveragePercent': 1.2982614}]</t>
  </si>
  <si>
    <t>Change Healthcare</t>
  </si>
  <si>
    <t>Drift Integrations - Change HC</t>
  </si>
  <si>
    <t>['Nate Hoffelmeyer', 'Lanetia Mack', 'Mark Hewatt', 'Georgehagihara', 'Peter']</t>
  </si>
  <si>
    <t>[{'name': 'Routing', 'coveragePercent': 1.7807434}, {'name': 'Call Setup', 'coveragePercent': 10.32913}, {'name': 'Second Net', 'coveragePercent': 1.3312591}, {'name': 'Clearbit', 'coveragePercent': 1.2706729}, {'name': 'Onboarding &amp; CS', 'coveragePercent': 3.6245291}, {'name': 'Capturing Emails', 'coveragePercent': 5.737678}, {'name': 'Legal &amp; Privacy', 'coveragePercent': 8.66219}, {'name': 'Next Steps', 'coveragePercent': 3.3035858}]</t>
  </si>
  <si>
    <t>ASSA ABLOY</t>
  </si>
  <si>
    <t>ASSA ABLOY + Drift Integration Call (MSFT Dynamics)</t>
  </si>
  <si>
    <t>ASSA ABLOY Renewal</t>
  </si>
  <si>
    <t>[None, 'Jason Coup', 'Jason Stein', 'Ian', 'LauFra', '18606551074', '12034923346', '18609469478', None]</t>
  </si>
  <si>
    <t>{'name': 'Legal &amp; Privacy', 'color': None, 'percent': 22.76644718355588}</t>
  </si>
  <si>
    <t>[{'name': 'Pricing', 'coveragePercent': 0.9037134}, {'name': 'Call Setup', 'coveragePercent': 6.9109015}, {'name': 'CRM Integration', 'coveragePercent': 12.414822}, {'name': 'Notifications', 'coveragePercent': 2.1313996}, {'name': 'Decision Timeline', 'coveragePercent': 1.0602744}, {'name': 'Legal &amp; Privacy', 'coveragePercent': 22.766447}, {'name': 'Next Steps', 'coveragePercent': 3.1462042}]</t>
  </si>
  <si>
    <t>PTC</t>
  </si>
  <si>
    <t>nheavey@ptc.com &amp; Alex Lemieux (Drift) - Strategy Call</t>
  </si>
  <si>
    <t>PTC Annual</t>
  </si>
  <si>
    <t>[None, 'Nicole Heavey', None]</t>
  </si>
  <si>
    <t>[{'name': 'Page Intent Tracking', 'coveragePercent': 6.043756}, {'name': 'Call Setup', 'coveragePercent': 5.246427}, {'name': 'Second Net', 'coveragePercent': 0.8722782}, {'name': 'About the Prospect', 'coveragePercent': 4.506505}, {'name': 'Onboarding &amp; CS', 'coveragePercent': 2.2723885}, {'name': 'Discovery', 'coveragePercent': 9.588681}, {'name': 'Decision Timeline', 'coveragePercent': 3.0888538}, {'name': 'Small Talk', 'coveragePercent': 3.733893}, {'name': 'Next Steps', 'coveragePercent': 7.2341685}]</t>
  </si>
  <si>
    <t>['Nate Hoffelmeyer', 'Christine Hayden', None, 'Spatsov Blank', 'Lauren Daley', 'Kris Leifur', None]</t>
  </si>
  <si>
    <t>[{'name': 'Page Intent Tracking', 'coveragePercent': 0.84292156}, {'name': 'Routing', 'coveragePercent': 1.2341701}, {'name': 'Call Setup', 'coveragePercent': 4.015207}, {'name': 'Clearbit', 'coveragePercent': 4.148141}, {'name': 'Onboarding &amp; CS', 'coveragePercent': 10.699665}, {'name': 'Reports', 'coveragePercent': 3.3817573}, {'name': 'Discovery', 'coveragePercent': 1.5851356}, {'name': 'Meetings', 'coveragePercent': 5.409502}, {'name': 'Notifications', 'coveragePercent': 0.9290265}, {'name': 'Decision Timeline', 'coveragePercent': 5.176364}, {'name': 'Small Talk', 'coveragePercent': 4.009668}, {'name': 'Next Steps', 'coveragePercent': 7.4961605}]</t>
  </si>
  <si>
    <t>Squiz</t>
  </si>
  <si>
    <t>Madelyn Ligtenberg</t>
  </si>
  <si>
    <t>Squiz &lt;&gt; Drift</t>
  </si>
  <si>
    <t>Squiz - New Biz</t>
  </si>
  <si>
    <t>['Nate Hoffelmeyer', 'Brittany Mauran', None]</t>
  </si>
  <si>
    <t>{'name': 'Onboarding &amp; CS', 'color': None, 'percent': 16.69313620074346}</t>
  </si>
  <si>
    <t>[{'name': 'Page Intent Tracking', 'coveragePercent': 6.6752267}, {'name': 'Pricing', 'coveragePercent': 1.258702}, {'name': 'Routing', 'coveragePercent': 1.5446094}, {'name': 'Call Setup', 'coveragePercent': 3.3938823}, {'name': 'Clearbit', 'coveragePercent': 6.304156}, {'name': 'Onboarding &amp; CS', 'coveragePercent': 16.693136}, {'name': 'CRM Integration', 'coveragePercent': 3.699053}, {'name': 'Reports', 'coveragePercent': 1.0934435}, {'name': 'Discovery', 'coveragePercent': 1.0873604}, {'name': 'Support', 'coveragePercent': 12.1814785}, {'name': 'Account Lists', 'coveragePercent': 4.089895}, {'name': 'Meetings', 'coveragePercent': 0.81361926}, {'name': 'Notifications', 'coveragePercent': 0.5702939}, {'name': 'Decision Timeline', 'coveragePercent': 2.3729296}, {'name': 'Legal &amp; Privacy', 'coveragePercent': 4.010814}, {'name': 'Next Steps', 'coveragePercent': 2.66492}]</t>
  </si>
  <si>
    <t>POLITICO</t>
  </si>
  <si>
    <t>Drift x POLITICO Integrations Review</t>
  </si>
  <si>
    <t>POLITICO Renewal</t>
  </si>
  <si>
    <t>['Nate Hoffelmeyer', 'Cristina Brownell', 'Olivia', None]</t>
  </si>
  <si>
    <t>[{'name': 'Call Setup', 'coveragePercent': 2.886986}, {'name': 'Onboarding &amp; CS', 'coveragePercent': 1.4702191}, {'name': 'CRM Integration', 'coveragePercent': 1.1326257}, {'name': 'Reports', 'coveragePercent': 2.7688284}, {'name': 'Discovery', 'coveragePercent': 2.725504}, {'name': 'Meetings', 'coveragePercent': 4.76288}, {'name': 'Small Talk', 'coveragePercent': 4.0713763}, {'name': 'Next Steps', 'coveragePercent': 0.7168233}]</t>
  </si>
  <si>
    <t>PTC - Custom Code Quick Call</t>
  </si>
  <si>
    <t>['Nate Hoffelmeyer', 'Mark Kudlate']</t>
  </si>
  <si>
    <t>[{'name': 'Small Talk', 'coveragePercent': 12.921229}, {'name': 'Next Steps', 'coveragePercent': 4.568142}, {'name': 'Call Setup', 'coveragePercent': 2.3985996}, {'name': 'Legal &amp; Privacy', 'coveragePercent': 1.3778445}]</t>
  </si>
  <si>
    <t>Merlin Jobs</t>
  </si>
  <si>
    <t>Alex Kupferman (Merlin) &amp; Nate Hoffelmeyer (Drift) - Drift Solutions Consultation</t>
  </si>
  <si>
    <t>Merlin Jobs Term Change</t>
  </si>
  <si>
    <t>Term Change</t>
  </si>
  <si>
    <t>['John Rodriguez', 'Alex Kupferman', 'Silvia De La Torre', 'Echevemaster', None, 'Gonzalo Saenz']</t>
  </si>
  <si>
    <t>{'name': 'Legal &amp; Privacy', 'color': None, 'percent': 13.257156109260276}</t>
  </si>
  <si>
    <t>[{'name': 'Call Setup', 'coveragePercent': 0.49376157}, {'name': 'Clearbit', 'coveragePercent': 0.8775445}, {'name': 'Support', 'coveragePercent': 0.7851886}, {'name': 'Account Lists', 'coveragePercent': 3.10453}, {'name': 'Notifications', 'coveragePercent': 0.58546484}, {'name': 'Legal &amp; Privacy', 'coveragePercent': 13.257155}, {'name': 'Next Steps', 'coveragePercent': 1.1258938}]</t>
  </si>
  <si>
    <t>Marin Software</t>
  </si>
  <si>
    <t>Drift | Marin Software (Update + Path Forward)</t>
  </si>
  <si>
    <t>Marin Software New Biz</t>
  </si>
  <si>
    <t>['Milk', None, 'Brian Finnerty', '14158910037', None]</t>
  </si>
  <si>
    <t>[{'name': 'Page Intent Tracking', 'coveragePercent': 3.7926679}, {'name': 'Pricing', 'coveragePercent': 2.3582828}, {'name': 'Call Setup', 'coveragePercent': 10.599486}, {'name': 'Second Net', 'coveragePercent': 2.9478536}, {'name': 'Clearbit', 'coveragePercent': 1.5447226}, {'name': 'Onboarding &amp; CS', 'coveragePercent': 5.703919}, {'name': 'Metrics', 'coveragePercent': 10.066268}, {'name': 'CRM Integration', 'coveragePercent': 1.0872725}, {'name': 'Reports', 'coveragePercent': 5.708181}, {'name': 'Discovery', 'coveragePercent': 1.6365916}, {'name': 'Capturing Emails', 'coveragePercent': 0.66486526}, {'name': 'Account Lists', 'coveragePercent': 1.4860023}, {'name': 'Meetings', 'coveragePercent': 1.3051059}, {'name': 'Notifications', 'coveragePercent': 0.9248447}, {'name': 'Buying Experience Strategy', 'coveragePercent': 0.6989609}, {'name': 'Decision Timeline', 'coveragePercent': 4.307418}, {'name': 'Small Talk', 'coveragePercent': 1.7047827}, {'name': 'Next Steps', 'coveragePercent': 4.7724447}]</t>
  </si>
  <si>
    <t>Drift | Adobe - Technical Sync</t>
  </si>
  <si>
    <t>[None, 'Nate Hoffelmeyer', 'Risa Shen', 'Tomislav Reil', 'Mtuyay']</t>
  </si>
  <si>
    <t>{'name': 'Legal &amp; Privacy', 'color': None, 'percent': 17.678998595323865}</t>
  </si>
  <si>
    <t>[{'name': 'Routing', 'coveragePercent': 1.2082727}, {'name': 'Call Setup', 'coveragePercent': 3.7106612}, {'name': 'About the Prospect', 'coveragePercent': 1.0177712}, {'name': 'Metrics', 'coveragePercent': 1.4422836}, {'name': 'Reports', 'coveragePercent': 4.9342213}, {'name': 'Legal &amp; Privacy', 'coveragePercent': 17.678999}, {'name': 'Small Talk', 'coveragePercent': 1.4434596}, {'name': 'Next Steps', 'coveragePercent': 2.174891}]</t>
  </si>
  <si>
    <t>Drift | PANW  - Marketo</t>
  </si>
  <si>
    <t>['Erin Washburn', 'Christine Hayden', 'Kris Leifur', '14087534000', 'Jeffrey Kim', 'Kyle McCormick', None]</t>
  </si>
  <si>
    <t>{'name': 'Account Lists', 'color': None, 'percent': 23.554588382709028}</t>
  </si>
  <si>
    <t>[{'name': 'Call Setup', 'coveragePercent': 5.798955}, {'name': 'Metrics', 'coveragePercent': 1.9044503}, {'name': 'CRM Integration', 'coveragePercent': 4.212875}, {'name': 'Reports', 'coveragePercent': 2.1333692}, {'name': 'Capturing Emails', 'coveragePercent': 3.559783}, {'name': 'Account Lists', 'coveragePercent': 23.554588}, {'name': 'Meetings', 'coveragePercent': 4.162859}, {'name': 'Legal &amp; Privacy', 'coveragePercent': 7.9313626}, {'name': 'Next Steps', 'coveragePercent': 0.25681224}]</t>
  </si>
  <si>
    <t>Drift &lt;&gt; A Place for Mom (technical implementation)</t>
  </si>
  <si>
    <t>['Sophie Teraoka', 'Nate Hoffelmeyer', 'Alexandra Clegg', 'Ryan Howard', 'Matthew Wong', 'Rany Elhousieny', 'Camilo Martinez Mora', 'Matt Sickle', 'Diego Fallas', 'Esteban', 'Scrum Team']</t>
  </si>
  <si>
    <t>{'name': 'Legal &amp; Privacy', 'color': None, 'percent': 14.011829997288029}</t>
  </si>
  <si>
    <t>[{'name': 'Page Intent Tracking', 'coveragePercent': 2.1720786}, {'name': 'Routing', 'coveragePercent': 1.3980734}, {'name': 'Call Setup', 'coveragePercent': 5.301965}, {'name': 'Second Net', 'coveragePercent': 1.2767696}, {'name': 'Onboarding &amp; CS', 'coveragePercent': 3.8050628}, {'name': 'Metrics', 'coveragePercent': 0.4913731}, {'name': 'CRM Integration', 'coveragePercent': 2.1166604}, {'name': 'Discovery', 'coveragePercent': 0.5671111}, {'name': 'Support', 'coveragePercent': 0.49322036}, {'name': 'Capturing Emails', 'coveragePercent': 4.166819}, {'name': 'Notifications', 'coveragePercent': 0.45535138}, {'name': 'Buying Experience Strategy', 'coveragePercent': 0.94333786}, {'name': 'Decision Timeline', 'coveragePercent': 2.6634517}, {'name': 'Legal &amp; Privacy', 'coveragePercent': 14.01183}, {'name': 'Next Steps', 'coveragePercent': 2.879582}]</t>
  </si>
  <si>
    <t>Drift &lt;&gt; Procore: Q3 SBR</t>
  </si>
  <si>
    <t>Procore -- Email Bot</t>
  </si>
  <si>
    <t>[None, 'Alyssa Catlin', 'David Samaniego', 'Nic Silva', 'Michael Denari', 'David Griffiths', 'Williams', 'jphillips@drift.com']</t>
  </si>
  <si>
    <t>[{'name': 'Page Intent Tracking', 'coveragePercent': 3.9179914}, {'name': 'Pricing', 'coveragePercent': 6.0320296}, {'name': 'Routing', 'coveragePercent': 6.2247233}, {'name': 'Call Setup', 'coveragePercent': 6.1744123}, {'name': 'Onboarding &amp; CS', 'coveragePercent': 4.599982}, {'name': 'Metrics', 'coveragePercent': 9.253562}, {'name': 'Reports', 'coveragePercent': 1.4221832}, {'name': 'Support', 'coveragePercent': 2.0831285}, {'name': 'Account Lists', 'coveragePercent': 0.7576208}, {'name': 'Meetings', 'coveragePercent': 1.4669038}, {'name': 'Decision Timeline', 'coveragePercent': 7.8136225}, {'name': 'Small Talk', 'coveragePercent': 0.90131885}, {'name': 'Next Steps', 'coveragePercent': 4.0327525}]</t>
  </si>
  <si>
    <t>Drift Audit - Palo Alto Networks</t>
  </si>
  <si>
    <t>['Nate Hoffelmeyer', 'Erin Washburn', 'Lauren Daley']</t>
  </si>
  <si>
    <t>[{'name': 'Routing', 'coveragePercent': 0.6569726}, {'name': 'Call Setup', 'coveragePercent': 4.7732096}, {'name': 'About the Prospect', 'coveragePercent': 0.6682434}, {'name': 'Clearbit', 'coveragePercent': 2.0269752}, {'name': 'Onboarding &amp; CS', 'coveragePercent': 9.321595}, {'name': 'Metrics', 'coveragePercent': 1.3762314}, {'name': 'CRM Integration', 'coveragePercent': 1.8166848}, {'name': 'Reports', 'coveragePercent': 5.8021207}, {'name': 'Discovery', 'coveragePercent': 1.8801576}, {'name': 'Account Lists', 'coveragePercent': 1.1336113}, {'name': 'Meetings', 'coveragePercent': 1.1006886}, {'name': 'Decision Timeline', 'coveragePercent': 9.228166}, {'name': 'Legal &amp; Privacy', 'coveragePercent': 4.237844}, {'name': 'Small Talk', 'coveragePercent': 4.4270754}, {'name': 'Next Steps', 'coveragePercent': 5.5064087}]</t>
  </si>
  <si>
    <t>WalkMe</t>
  </si>
  <si>
    <t>WalkMe &lt;&gt; Drift Sales Integration Review</t>
  </si>
  <si>
    <t>WalkMe - Enterprise</t>
  </si>
  <si>
    <t>[None, 'April Melendez', 'Milk', 'Aaron Zukoski', None]</t>
  </si>
  <si>
    <t>[{'name': 'Routing', 'coveragePercent': 1.7232908}, {'name': 'Call Setup', 'coveragePercent': 7.9174094}, {'name': 'Onboarding &amp; CS', 'coveragePercent': 1.5843158}, {'name': 'Metrics', 'coveragePercent': 0.99019736}, {'name': 'CRM Integration', 'coveragePercent': 4.956546}, {'name': 'Reports', 'coveragePercent': 0.88388145}, {'name': 'Discovery', 'coveragePercent': 7.640849}, {'name': 'Support', 'coveragePercent': 6.9807177}, {'name': 'Account Lists', 'coveragePercent': 7.3038344}, {'name': 'Meetings', 'coveragePercent': 2.7795014}, {'name': 'Next Steps', 'coveragePercent': 1.247996}]</t>
  </si>
  <si>
    <t>Campaign Monitor</t>
  </si>
  <si>
    <t>Brandon (Sailthru) &amp; Hambisa (Drift) - Team Demo</t>
  </si>
  <si>
    <t>Sailthru - Pro</t>
  </si>
  <si>
    <t>['Joel Barna', 'Amy Turek', None, 'Brandon Ray', 'Scrum Room', 'Peekablue', None]</t>
  </si>
  <si>
    <t>[{'name': 'Page Intent Tracking', 'coveragePercent': 0.3866082}, {'name': 'Pricing', 'coveragePercent': 0.5832644}, {'name': 'Routing', 'coveragePercent': 1.3204769}, {'name': 'Call Setup', 'coveragePercent': 7.266348}, {'name': 'Second Net', 'coveragePercent': 4.146913}, {'name': 'About the Prospect', 'coveragePercent': 2.0052972}, {'name': 'Clearbit', 'coveragePercent': 1.8096342}, {'name': 'Metrics', 'coveragePercent': 1.3636817}, {'name': 'CRM Integration', 'coveragePercent': 2.0616622}, {'name': 'Discovery', 'coveragePercent': 1.0436187}, {'name': 'Support', 'coveragePercent': 3.652293}, {'name': 'Capturing Emails', 'coveragePercent': 1.4053966}, {'name': 'Account Lists', 'coveragePercent': 4.7311707}, {'name': 'Meetings', 'coveragePercent': 7.068946}, {'name': 'Buying Experience Strategy', 'coveragePercent': 4.0572753}, {'name': 'Decision Timeline', 'coveragePercent': 2.3482041}, {'name': 'Legal &amp; Privacy', 'coveragePercent': 6.6870556}, {'name': 'Small Talk', 'coveragePercent': 2.7802517}, {'name': 'Next Steps', 'coveragePercent': 4.1081777}]</t>
  </si>
  <si>
    <t>Hootsuite</t>
  </si>
  <si>
    <t>Drift &lt;&gt; Hootsuite</t>
  </si>
  <si>
    <t>Hootsuite Reactivation</t>
  </si>
  <si>
    <t>Reactivation</t>
  </si>
  <si>
    <t>['Nate Hoffelmeyer', 'Phil Penneway', 'Adam']</t>
  </si>
  <si>
    <t>{'name': 'Support', 'color': None, 'percent': 26.337541167353944}</t>
  </si>
  <si>
    <t>[{'name': 'Page Intent Tracking', 'coveragePercent': 0.8591666}, {'name': 'Call Setup', 'coveragePercent': 7.10194}, {'name': 'Second Net', 'coveragePercent': 1.3848689}, {'name': 'Support', 'coveragePercent': 26.337542}, {'name': 'Capturing Emails', 'coveragePercent': 0.7382504}, {'name': 'Meetings', 'coveragePercent': 0.6707073}, {'name': 'Notifications', 'coveragePercent': 1.5615201}, {'name': 'Buying Experience Strategy', 'coveragePercent': 1.331968}, {'name': 'Legal &amp; Privacy', 'coveragePercent': 6.5894628}, {'name': 'Small Talk', 'coveragePercent': 0.8237419}, {'name': 'Next Steps', 'coveragePercent': 2.794299}]</t>
  </si>
  <si>
    <t>David Lee</t>
  </si>
  <si>
    <t>Drift &lt;&gt; Udemy attribution</t>
  </si>
  <si>
    <t>Udemy - Siftrock</t>
  </si>
  <si>
    <t>Cross-Sell</t>
  </si>
  <si>
    <t>['Nate Hoffelmeyer', 'Sean Passanisi']</t>
  </si>
  <si>
    <t>{'name': 'Meetings', 'color': None, 'percent': 16.638841518568707}</t>
  </si>
  <si>
    <t>[{'name': 'Page Intent Tracking', 'coveragePercent': 0.548265}, {'name': 'Call Setup', 'coveragePercent': 9.298127}, {'name': 'Metrics', 'coveragePercent': 1.624451}, {'name': 'CRM Integration', 'coveragePercent': 0.60251504}, {'name': 'Reports', 'coveragePercent': 14.799085}, {'name': 'Support', 'coveragePercent': 1.1497627}, {'name': 'Meetings', 'coveragePercent': 16.638842}, {'name': 'Notifications', 'coveragePercent': 1.5627416}, {'name': 'Buying Experience Strategy', 'coveragePercent': 0.5882744}, {'name': 'Small Talk', 'coveragePercent': 0.790695}, {'name': 'Next Steps', 'coveragePercent': 1.8879031}]</t>
  </si>
  <si>
    <t>['Christine Hayden', 'Nate Hoffelmeyer', None, 'Spatsov Blank', 'Lauren Daley', 'Victor Ramayrat', 'Kris Leifur']</t>
  </si>
  <si>
    <t>[{'name': 'Call Setup', 'coveragePercent': 9.91714}, {'name': 'Clearbit', 'coveragePercent': 0.8372711}, {'name': 'Onboarding &amp; CS', 'coveragePercent': 2.1299372}, {'name': 'Metrics', 'coveragePercent': 1.2466507}, {'name': 'CRM Integration', 'coveragePercent': 4.567703}, {'name': 'Reports', 'coveragePercent': 10.76499}, {'name': 'Discovery', 'coveragePercent': 1.1995773}, {'name': 'Capturing Emails', 'coveragePercent': 4.184769}, {'name': 'Meetings', 'coveragePercent': 1.2244363}, {'name': 'Decision Timeline', 'coveragePercent': 10.422254}, {'name': 'Legal &amp; Privacy', 'coveragePercent': 7.2254963}, {'name': 'Small Talk', 'coveragePercent': 8.152682}, {'name': 'Next Steps', 'coveragePercent': 5.472675}]</t>
  </si>
  <si>
    <t>Revenue Pulse</t>
  </si>
  <si>
    <t>Jon Ravesi</t>
  </si>
  <si>
    <t>Drift Demonstration for Revenue Pulse</t>
  </si>
  <si>
    <t>['Nate Hoffelmeyer', None, 'Simran', 'Jason Hamilton', 'Shad Khan', 'Pierce Ujjainwalla', 'Ethan Thomas', 'Andy Caron', 'Joe Azzi', 'Susan Sauter', 'Kevin Weisenberger', None]</t>
  </si>
  <si>
    <t>{'name': 'About the Prospect', 'color': None, 'percent': 15.440029701669781}</t>
  </si>
  <si>
    <t>[{'name': 'Page Intent Tracking', 'coveragePercent': 3.995061}, {'name': 'Pricing', 'coveragePercent': 2.343674}, {'name': 'Call Setup', 'coveragePercent': 6.5945683}, {'name': 'Second Net', 'coveragePercent': 1.9942366}, {'name': 'About the Prospect', 'coveragePercent': 15.44003}, {'name': 'Clearbit', 'coveragePercent': 3.334067}, {'name': 'Onboarding &amp; CS', 'coveragePercent': 1.5097455}, {'name': 'CRM Integration', 'coveragePercent': 4.0046687}, {'name': 'Reports', 'coveragePercent': 0.3763384}, {'name': 'Discovery', 'coveragePercent': 4.145212}, {'name': 'Support', 'coveragePercent': 3.792206}, {'name': 'Account Lists', 'coveragePercent': 8.319521}, {'name': 'Meetings', 'coveragePercent': 1.6253097}, {'name': 'Buying Experience Strategy', 'coveragePercent': 5.1696434}, {'name': 'Legal &amp; Privacy', 'coveragePercent': 0.6036237}, {'name': 'Next Steps', 'coveragePercent': 0.82267404}]</t>
  </si>
  <si>
    <t>ServiceNow</t>
  </si>
  <si>
    <t>ServiceNow Adobe Analytics w/ Drift Discussion</t>
  </si>
  <si>
    <t>ServiceNow - AI Bot</t>
  </si>
  <si>
    <t>['Chris Buonocore', 'Taylor Miller', None, 'Keith Hoffman', 'Sarah', 'Thomas Wan', None]</t>
  </si>
  <si>
    <t>{'name': 'Legal &amp; Privacy', 'color': None, 'percent': 34.23846781142545}</t>
  </si>
  <si>
    <t>[{'name': 'Call Setup', 'coveragePercent': 7.9701805}, {'name': 'About the Prospect', 'coveragePercent': 2.4302256}, {'name': 'Onboarding &amp; CS', 'coveragePercent': 0.95077246}, {'name': 'CRM Integration', 'coveragePercent': 3.3841958}, {'name': 'Reports', 'coveragePercent': 5.2495003}, {'name': 'Capturing Emails', 'coveragePercent': 3.4902515}, {'name': 'Decision Timeline', 'coveragePercent': 0.83618945}, {'name': 'Legal &amp; Privacy', 'coveragePercent': 34.23847}, {'name': 'Small Talk', 'coveragePercent': 2.0033374}, {'name': 'Next Steps', 'coveragePercent': 2.080614}]</t>
  </si>
  <si>
    <t>Drift &amp; A Place for Mom</t>
  </si>
  <si>
    <t>A Place for Mom</t>
  </si>
  <si>
    <t>['Nate Hoffelmeyer', 'Nitin Chandra', 'Alexandra Clegg', 'Matthew Wong']</t>
  </si>
  <si>
    <t>[{'name': 'Page Intent Tracking', 'coveragePercent': 3.20554}, {'name': 'Pricing', 'coveragePercent': 0.577598}, {'name': 'Routing', 'coveragePercent': 0.6574146}, {'name': 'Second Net', 'coveragePercent': 0.3149754}, {'name': 'Onboarding &amp; CS', 'coveragePercent': 3.7579627}, {'name': 'Metrics', 'coveragePercent': 1.588609}, {'name': 'Reports', 'coveragePercent': 6.755808}, {'name': 'Discovery', 'coveragePercent': 1.003573}, {'name': 'Support', 'coveragePercent': 6.8527894}, {'name': 'Capturing Emails', 'coveragePercent': 0.563866}, {'name': 'Account Lists', 'coveragePercent': 0.5798866}, {'name': 'Meetings', 'coveragePercent': 2.2251396}, {'name': 'Decision Timeline', 'coveragePercent': 6.6130533}, {'name': 'Legal &amp; Privacy', 'coveragePercent': 9.997966}, {'name': 'Next Steps', 'coveragePercent': 2.1198618}]</t>
  </si>
  <si>
    <t>['Nate Hoffelmeyer', None]</t>
  </si>
  <si>
    <t>AUT</t>
  </si>
  <si>
    <t>Justin Bartels</t>
  </si>
  <si>
    <t>AUT - Drift | Drift Demo</t>
  </si>
  <si>
    <t>['Nate Hoffelmeyer', 'Bennett Boucher', 'Margot', 'Daniel Carroll', 'Davinia', None]</t>
  </si>
  <si>
    <t>[{'name': 'Page Intent Tracking', 'coveragePercent': 2.4910717}, {'name': 'Pricing', 'coveragePercent': 1.4094527}, {'name': 'Routing', 'coveragePercent': 1.3892324}, {'name': 'Call Setup', 'coveragePercent': 7.2971992}, {'name': 'Second Net', 'coveragePercent': 1.0613987}, {'name': 'Clearbit', 'coveragePercent': 9.415687}, {'name': 'Onboarding &amp; CS', 'coveragePercent': 0.5598696}, {'name': 'Metrics', 'coveragePercent': 0.57180285}, {'name': 'CRM Integration', 'coveragePercent': 5.2947288}, {'name': 'Reports', 'coveragePercent': 2.8182423}, {'name': 'Discovery', 'coveragePercent': 5.57715}, {'name': 'Support', 'coveragePercent': 1.3547585}, {'name': 'Capturing Emails', 'coveragePercent': 0.42064804}, {'name': 'Account Lists', 'coveragePercent': 3.8332338}, {'name': 'Meetings', 'coveragePercent': 1.6766255}, {'name': 'Notifications', 'coveragePercent': 2.6926117}, {'name': 'Buying Experience Strategy', 'coveragePercent': 5.1923018}, {'name': 'Legal &amp; Privacy', 'coveragePercent': 2.7197928}, {'name': 'Small Talk', 'coveragePercent': 6.4058495}, {'name': 'Next Steps', 'coveragePercent': 1.6630348}]</t>
  </si>
  <si>
    <t>['Nate Hoffelmeyer', None, 'Lauren Daley', 'Victor Ramayrat', None]</t>
  </si>
  <si>
    <t>[{'name': 'Routing', 'coveragePercent': 6.9731956}, {'name': 'Call Setup', 'coveragePercent': 3.5196347}, {'name': 'Clearbit', 'coveragePercent': 8.308981}, {'name': 'Reports', 'coveragePercent': 2.9406354}, {'name': 'Meetings', 'coveragePercent': 3.9515002}, {'name': 'Small Talk', 'coveragePercent': 12.827219}, {'name': 'Next Steps', 'coveragePercent': 1.4815571}]</t>
  </si>
  <si>
    <t>eCornell</t>
  </si>
  <si>
    <t>Lauren Maksian</t>
  </si>
  <si>
    <t>eCornell/Drift Meeting Booking Options</t>
  </si>
  <si>
    <t>eCornell Annual</t>
  </si>
  <si>
    <t>['Amanda Walters', 'Nate Hoffelmeyer', 'Megan Burke', 'Danny Freire', 'Lisa Hatfield', None]</t>
  </si>
  <si>
    <t>{'name': 'Routing', 'color': None, 'percent': 18.352043762527295}</t>
  </si>
  <si>
    <t>[{'name': 'Page Intent Tracking', 'coveragePercent': 0.69806725}, {'name': 'Routing', 'coveragePercent': 18.352043}, {'name': 'Call Setup', 'coveragePercent': 3.0428956}, {'name': 'Second Net', 'coveragePercent': 4.351834}, {'name': 'Capturing Emails', 'coveragePercent': 1.8540387}, {'name': 'Account Lists', 'coveragePercent': 2.3846893}, {'name': 'Meetings', 'coveragePercent': 1.3243846}, {'name': 'Legal &amp; Privacy', 'coveragePercent': 14.234892}, {'name': 'Small Talk', 'coveragePercent': 1.204303}, {'name': 'Next Steps', 'coveragePercent': 1.7693337}]</t>
  </si>
  <si>
    <t>Cherwell Software</t>
  </si>
  <si>
    <t>Nicole Theohary</t>
  </si>
  <si>
    <t>Cherwell: Marketo Programs</t>
  </si>
  <si>
    <t>Cherwell Software Renewal</t>
  </si>
  <si>
    <t>['Nate Hoffelmeyer', 'Luben Solev']</t>
  </si>
  <si>
    <t>[{'name': 'Capturing Emails', 'coveragePercent': 9.562993}, {'name': 'Notifications', 'coveragePercent': 0.36080846}, {'name': 'Next Steps', 'coveragePercent': 2.5434382}, {'name': 'Call Setup', 'coveragePercent': 7.663781}]</t>
  </si>
  <si>
    <t>John Rodriguez</t>
  </si>
  <si>
    <t>Drift &amp; Merlin: In-App Bot Support [Technical]</t>
  </si>
  <si>
    <t>Merlin Jobs Renewal</t>
  </si>
  <si>
    <t>Saved</t>
  </si>
  <si>
    <t>['Nate Hoffelmeyer', 'Alex Kupferman']</t>
  </si>
  <si>
    <t>[{'name': 'Pricing', 'coveragePercent': 1.9396163}, {'name': 'Call Setup', 'coveragePercent': 4.855604}, {'name': 'Clearbit', 'coveragePercent': 1.8416765}, {'name': 'Onboarding &amp; CS', 'coveragePercent': 2.895794}, {'name': 'Support', 'coveragePercent': 3.4077072}, {'name': 'Account Lists', 'coveragePercent': 6.0409813}, {'name': 'Legal &amp; Privacy', 'coveragePercent': 12.61508}, {'name': 'Next Steps', 'coveragePercent': 4.450718}]</t>
  </si>
  <si>
    <t>ITV Media</t>
  </si>
  <si>
    <t>HOLD: ITV Media Salesforce Integration</t>
  </si>
  <si>
    <t>ITV Media Renewal</t>
  </si>
  <si>
    <t>['Lottie Hedden', 'Nate Hoffelmeyer', 'Phil Maguire']</t>
  </si>
  <si>
    <t>[{'name': 'Call Setup', 'coveragePercent': 12.049444}, {'name': 'Second Net', 'coveragePercent': 2.7616506}, {'name': 'Onboarding &amp; CS', 'coveragePercent': 4.247084}, {'name': 'CRM Integration', 'coveragePercent': 11.647052}, {'name': 'Discovery', 'coveragePercent': 7.704029}, {'name': 'Support', 'coveragePercent': 1.6172394}, {'name': 'Notifications', 'coveragePercent': 3.837718}, {'name': 'Legal &amp; Privacy', 'coveragePercent': 1.4638143}, {'name': 'Next Steps', 'coveragePercent': 2.157714}]</t>
  </si>
  <si>
    <t>['Miles Kane', 'Nate Hoffelmeyer', 'Victor Ramayrat', None]</t>
  </si>
  <si>
    <t>{'name': 'Routing', 'color': None, 'percent': 23.948070668508525}</t>
  </si>
  <si>
    <t>[{'name': 'Page Intent Tracking', 'coveragePercent': 0.54406416}, {'name': 'Routing', 'coveragePercent': 23.94807}, {'name': 'Call Setup', 'coveragePercent': 3.0251255}, {'name': 'Clearbit', 'coveragePercent': 1.9293568}, {'name': 'Capturing Emails', 'coveragePercent': 0.99001175}, {'name': 'Account Lists', 'coveragePercent': 0.76603264}, {'name': 'Decision Timeline', 'coveragePercent': 6.193806}, {'name': 'Legal &amp; Privacy', 'coveragePercent': 5.682314}, {'name': 'Small Talk', 'coveragePercent': 3.4031153}, {'name': 'Next Steps', 'coveragePercent': 0.7330591}]</t>
  </si>
  <si>
    <t>Tourlane Tech</t>
  </si>
  <si>
    <t>Tourlane/Drift</t>
  </si>
  <si>
    <t>Tourlane Tech Renewal</t>
  </si>
  <si>
    <t>['Nate Hoffelmeyer', 'Btiwaree', None]</t>
  </si>
  <si>
    <t>{'name': 'Legal &amp; Privacy', 'color': None, 'percent': 24.947123554998093}</t>
  </si>
  <si>
    <t>[{'name': 'Page Intent Tracking', 'coveragePercent': 0.90532}, {'name': 'Routing', 'coveragePercent': 3.344919}, {'name': 'Call Setup', 'coveragePercent': 1.3632742}, {'name': 'Capturing Emails', 'coveragePercent': 4.0151734}, {'name': 'Notifications', 'coveragePercent': 0.94820356}, {'name': 'Legal &amp; Privacy', 'coveragePercent': 24.947124}, {'name': 'Next Steps', 'coveragePercent': 1.133503}]</t>
  </si>
  <si>
    <t>[{'name': 'Notifications', 'coveragePercent': 2.7070706}, {'name': 'Next Steps', 'coveragePercent': 5.881674}, {'name': 'Call Setup', 'coveragePercent': 7.857624}]</t>
  </si>
  <si>
    <t>Checkr</t>
  </si>
  <si>
    <t>jen.hwang@checkr.com &amp; Dan Salvetti (Drift) - New Meeting</t>
  </si>
  <si>
    <t>Checkr - Premium</t>
  </si>
  <si>
    <t>['Nate Hoffelmeyer', None, 'Nick.Musey', 'Jen', 'Lauren', None]</t>
  </si>
  <si>
    <t>[{'name': 'Page Intent Tracking', 'coveragePercent': 2.8361313}, {'name': 'Pricing', 'coveragePercent': 0.72307307}, {'name': 'Routing', 'coveragePercent': 3.9182942}, {'name': 'Call Setup', 'coveragePercent': 2.9288816}, {'name': 'Second Net', 'coveragePercent': 6.4976587}, {'name': 'About the Prospect', 'coveragePercent': 0.56671566}, {'name': 'Clearbit', 'coveragePercent': 2.6901975}, {'name': 'Onboarding &amp; CS', 'coveragePercent': 1.2661755}, {'name': 'Metrics', 'coveragePercent': 0.62606764}, {'name': 'CRM Integration', 'coveragePercent': 5.508672}, {'name': 'Reports', 'coveragePercent': 5.073637}, {'name': 'Discovery', 'coveragePercent': 5.417623}, {'name': 'Support', 'coveragePercent': 3.9899845}, {'name': 'Capturing Emails', 'coveragePercent': 1.7711992}, {'name': 'Account Lists', 'coveragePercent': 4.3035502}, {'name': 'Meetings', 'coveragePercent': 2.688283}, {'name': 'Notifications', 'coveragePercent': 5.3635893}, {'name': 'Buying Experience Strategy', 'coveragePercent': 2.8091142}, {'name': 'Decision Timeline', 'coveragePercent': 3.5438874}, {'name': 'Legal &amp; Privacy', 'coveragePercent': 1.9701028}, {'name': 'Small Talk', 'coveragePercent': 0.80391085}, {'name': 'Next Steps', 'coveragePercent': 2.2630334}]</t>
  </si>
  <si>
    <t>Aptean</t>
  </si>
  <si>
    <t>Drift + Aptean Marketo Integration Call</t>
  </si>
  <si>
    <t>Aptean Renewal</t>
  </si>
  <si>
    <t>['Nate Hoffelmeyer', 'Amanda Arthur', 'Dave Koering', 'Kevin Bowler']</t>
  </si>
  <si>
    <t>[{'name': 'Page Intent Tracking', 'coveragePercent': 1.207595}, {'name': 'Call Setup', 'coveragePercent': 2.670779}, {'name': 'Clearbit', 'coveragePercent': 0.79106075}, {'name': 'Account Lists', 'coveragePercent': 7.82558}, {'name': 'Notifications', 'coveragePercent': 1.2541578}, {'name': 'Legal &amp; Privacy', 'coveragePercent': 3.2948213}, {'name': 'Small Talk', 'coveragePercent': 0.87760675}, {'name': 'Next Steps', 'coveragePercent': 2.7041829}]</t>
  </si>
  <si>
    <t>Fuse Universal</t>
  </si>
  <si>
    <t>Fuse Universal | Drift - Integrations.1</t>
  </si>
  <si>
    <t>Fuse Universal Renewal</t>
  </si>
  <si>
    <t>['Rachel Fanger', 'Steve Harrison']</t>
  </si>
  <si>
    <t>[{'name': 'Call Setup', 'coveragePercent': 2.6749558}, {'name': 'Clearbit', 'coveragePercent': 2.3279297}, {'name': 'Onboarding &amp; CS', 'coveragePercent': 1.5620784}, {'name': 'CRM Integration', 'coveragePercent': 11.808099}, {'name': 'Reports', 'coveragePercent': 1.7093576}, {'name': 'Capturing Emails', 'coveragePercent': 2.2312777}, {'name': 'Account Lists', 'coveragePercent': 3.0367103}, {'name': 'Next Steps', 'coveragePercent': 5.156608}]</t>
  </si>
  <si>
    <t>Drift/ Blackboard - OpenBot</t>
  </si>
  <si>
    <t>At Risk - Blackboard</t>
  </si>
  <si>
    <t>['Nate Hoffelmeyer', 'Pablo Borbon']</t>
  </si>
  <si>
    <t>{'name': 'Support', 'color': None, 'percent': 23.995969853801558}</t>
  </si>
  <si>
    <t>[{'name': 'Call Setup', 'coveragePercent': 4.9337325}, {'name': 'About the Prospect', 'coveragePercent': 7.8827763}, {'name': 'Support', 'coveragePercent': 23.99597}, {'name': 'Decision Timeline', 'coveragePercent': 2.1270828}, {'name': 'Legal &amp; Privacy', 'coveragePercent': 13.050233}, {'name': 'Next Steps', 'coveragePercent': 1.8422934}]</t>
  </si>
  <si>
    <t>Lionbridge</t>
  </si>
  <si>
    <t>Molly Head</t>
  </si>
  <si>
    <t>Lionbridge/Drift - Sync</t>
  </si>
  <si>
    <t>Lionbridge Renewal</t>
  </si>
  <si>
    <t>['Nate Hoffelmeyer', 'M Hanna']</t>
  </si>
  <si>
    <t>[{'name': 'Page Intent Tracking', 'coveragePercent': 4.563281}, {'name': 'Routing', 'coveragePercent': 0.6646536}, {'name': 'Call Setup', 'coveragePercent': 3.4062448}, {'name': 'About the Prospect', 'coveragePercent': 1.4506128}, {'name': 'Onboarding &amp; CS', 'coveragePercent': 2.141802}, {'name': 'CRM Integration', 'coveragePercent': 0.80744046}, {'name': 'Reports', 'coveragePercent': 4.217476}, {'name': 'Support', 'coveragePercent': 0.669708}, {'name': 'Capturing Emails', 'coveragePercent': 0.3879252}, {'name': 'Account Lists', 'coveragePercent': 1.4249197}, {'name': 'Meetings', 'coveragePercent': 1.6249897}, {'name': 'Decision Timeline', 'coveragePercent': 4.265914}, {'name': 'Next Steps', 'coveragePercent': 3.7326746}]</t>
  </si>
  <si>
    <t>[Red Hat] SFDC Testing Pre-Go-Live</t>
  </si>
  <si>
    <t>Red Hat - Seats for Training Team</t>
  </si>
  <si>
    <t>['Nate Hoffelmeyer', 'Zachary Sherman', 'Beth Peterson', None]</t>
  </si>
  <si>
    <t>{'name': 'Routing', 'color': None, 'percent': 13.052718330812278}</t>
  </si>
  <si>
    <t>[{'name': 'Routing', 'coveragePercent': 13.052718}, {'name': 'Call Setup', 'coveragePercent': 3.5076823}, {'name': 'Metrics', 'coveragePercent': 0.6134568}, {'name': 'Reports', 'coveragePercent': 2.1127386}, {'name': 'Discovery', 'coveragePercent': 0.60968554}, {'name': 'Capturing Emails', 'coveragePercent': 3.3903546}, {'name': 'Notifications', 'coveragePercent': 2.0792162}, {'name': 'Decision Timeline', 'coveragePercent': 2.3796594}, {'name': 'Legal &amp; Privacy', 'coveragePercent': 0.82338977}, {'name': 'Small Talk', 'coveragePercent': 2.869922}, {'name': 'Next Steps', 'coveragePercent': 2.1064532}]</t>
  </si>
  <si>
    <t>Restaurant365</t>
  </si>
  <si>
    <t>Katy Zingale</t>
  </si>
  <si>
    <t>Restaurant365 &lt;&gt; Drift | Pardot integration</t>
  </si>
  <si>
    <t>Restaurant365 - Premium for Pardot</t>
  </si>
  <si>
    <t>['Nate Hoffelmeyer', 'Tiffany Wakimoto']</t>
  </si>
  <si>
    <t>{'name': 'CRM Integration', 'color': None, 'percent': 13.732067642371671}</t>
  </si>
  <si>
    <t>[{'name': 'Page Intent Tracking', 'coveragePercent': 4.3944116}, {'name': 'Call Setup', 'coveragePercent': 5.25907}, {'name': 'Clearbit', 'coveragePercent': 1.468235}, {'name': 'Onboarding &amp; CS', 'coveragePercent': 0.7860531}, {'name': 'CRM Integration', 'coveragePercent': 13.732068}, {'name': 'Discovery', 'coveragePercent': 0.7565762}, {'name': 'Capturing Emails', 'coveragePercent': 2.2978017}, {'name': 'Account Lists', 'coveragePercent': 0.89553916}, {'name': 'Meetings', 'coveragePercent': 0.8721447}, {'name': 'Decision Timeline', 'coveragePercent': 1.6160879}, {'name': 'Legal &amp; Privacy', 'coveragePercent': 1.5468404}, {'name': 'Small Talk', 'coveragePercent': 13.008244}, {'name': 'Next Steps', 'coveragePercent': 3.5550191}]</t>
  </si>
  <si>
    <t>Saba Cloud</t>
  </si>
  <si>
    <t>Saba &lt;&gt; Drift</t>
  </si>
  <si>
    <t>Saba Cloud Renewal</t>
  </si>
  <si>
    <t>['Nate Hoffelmeyer', 'Michael Anthony']</t>
  </si>
  <si>
    <t>{'name': 'Routing', 'color': None, 'percent': 15.405169506917984}</t>
  </si>
  <si>
    <t>[{'name': 'Pricing', 'coveragePercent': 5.466406}, {'name': 'Routing', 'coveragePercent': 15.4051695}, {'name': 'Call Setup', 'coveragePercent': 1.2418458}, {'name': 'Clearbit', 'coveragePercent': 2.620723}, {'name': 'Reports', 'coveragePercent': 3.73867}, {'name': 'Meetings', 'coveragePercent': 0.95350933}, {'name': 'Decision Timeline', 'coveragePercent': 1.115092}, {'name': 'Legal &amp; Privacy', 'coveragePercent': 1.4867893}, {'name': 'Next Steps', 'coveragePercent': 3.5068586}]</t>
  </si>
  <si>
    <t>[ServiceNow] Drift - API Sync</t>
  </si>
  <si>
    <t>ServiceNow 3 month services extend Oct - Dec</t>
  </si>
  <si>
    <t>Services</t>
  </si>
  <si>
    <t>['Nate Hoffelmeyer', 'Hunter Blank', '14088396068']</t>
  </si>
  <si>
    <t>{'name': 'Legal &amp; Privacy', 'color': None, 'percent': 50.77103422097432}</t>
  </si>
  <si>
    <t>[{'name': 'Metrics', 'coveragePercent': 1.5047095}, {'name': 'Reports', 'coveragePercent': 1.023942}, {'name': 'Discovery', 'coveragePercent': 4.759905}, {'name': 'Meetings', 'coveragePercent': 1.306701}, {'name': 'Decision Timeline', 'coveragePercent': 8.630698}, {'name': 'Legal &amp; Privacy', 'coveragePercent': 50.771038}, {'name': 'Small Talk', 'coveragePercent': 1.4214997}, {'name': 'Next Steps', 'coveragePercent': 5.4617944}]</t>
  </si>
  <si>
    <t>Adrianne Ober</t>
  </si>
  <si>
    <t>BluePrism | Drift: Marketo and Salesforce</t>
  </si>
  <si>
    <t>2 seats - BluePrism</t>
  </si>
  <si>
    <t>['Nate Hoffelmeyer', '14803352768', '1rhfPGwzQpjCCM2TQ1HBEOcJz Tf6CYYM3BOr7DpK1s', 'Tracey Landstrom', None]</t>
  </si>
  <si>
    <t>[{'name': 'Page Intent Tracking', 'coveragePercent': 1.7600982}, {'name': 'Pricing', 'coveragePercent': 2.5055034}, {'name': 'Call Setup', 'coveragePercent': 10.051707}, {'name': 'Second Net', 'coveragePercent': 2.4123278}, {'name': 'About the Prospect', 'coveragePercent': 2.0396252}, {'name': 'Clearbit', 'coveragePercent': 1.4099216}, {'name': 'Metrics', 'coveragePercent': 11.417601}, {'name': 'CRM Integration', 'coveragePercent': 2.4604514}, {'name': 'Capturing Emails', 'coveragePercent': 5.3540163}, {'name': 'Account Lists', 'coveragePercent': 2.308913}, {'name': 'Meetings', 'coveragePercent': 1.80515}, {'name': 'Legal &amp; Privacy', 'coveragePercent': 10.250345}, {'name': 'Next Steps', 'coveragePercent': 4.020888}]</t>
  </si>
  <si>
    <t>['Nate Hoffelmeyer', None, 'Victor Ramayrat', 'Deepthi Katta', '14152180768', '16513532376', None, 'trevor@drift.com']</t>
  </si>
  <si>
    <t>{'name': 'Decision Timeline', 'color': None, 'percent': 13.424968981479715}</t>
  </si>
  <si>
    <t>[{'name': 'Call Setup', 'coveragePercent': 13.474952}, {'name': 'Reports', 'coveragePercent': 5.240259}, {'name': 'Discovery', 'coveragePercent': 1.7448597}, {'name': 'Decision Timeline', 'coveragePercent': 13.424969}, {'name': 'Small Talk', 'coveragePercent': 3.2511644}]</t>
  </si>
  <si>
    <t>Okta</t>
  </si>
  <si>
    <t>kat.nobles@okta.com &amp; David Lee (Drift) - New Meeting</t>
  </si>
  <si>
    <t>Okta Renewal</t>
  </si>
  <si>
    <t>['Nate Hoffelmeyer', 'Rodolfo Yiu', 'SF4 11FLR Jean Beliveau', 'Kat Nobles', None]</t>
  </si>
  <si>
    <t>[{'name': 'Routing', 'coveragePercent': 9.067475}, {'name': 'Call Setup', 'coveragePercent': 1.979943}, {'name': 'Onboarding &amp; CS', 'coveragePercent': 0.84905267}, {'name': 'CRM Integration', 'coveragePercent': 1.0092179}, {'name': 'Notifications', 'coveragePercent': 0.81719655}, {'name': 'Next Steps', 'coveragePercent': 2.1126766}]</t>
  </si>
  <si>
    <t>alyssa.catlin@procore.com &amp; Nate Hoffelmeyer (Drift) - Drift Solutions Consultation</t>
  </si>
  <si>
    <t>['Sophie Teraoka', 'David Samaniego', 'Alyssa Catlin']</t>
  </si>
  <si>
    <t>[{'name': 'Capturing Emails', 'coveragePercent': 3.9216394}, {'name': 'Next Steps', 'coveragePercent': 2.8917332}, {'name': 'Onboarding &amp; CS', 'coveragePercent': 3.0687783}, {'name': 'Call Setup', 'coveragePercent': 12.599694}]</t>
  </si>
  <si>
    <t>Kronos Incorporated</t>
  </si>
  <si>
    <t>Kronos + Drift Weekly Sync</t>
  </si>
  <si>
    <t>Kronos Incorporated Renewal</t>
  </si>
  <si>
    <t>['Tanner Fogarty', 'Nate Hoffelmeyer', 'Jessica Vandenberg Vandenberg', None]</t>
  </si>
  <si>
    <t>{'name': 'Legal &amp; Privacy', 'color': None, 'percent': 34.15314578627008}</t>
  </si>
  <si>
    <t>[{'name': 'Routing', 'coveragePercent': 8.91245}, {'name': 'Call Setup', 'coveragePercent': 7.3488626}, {'name': 'Clearbit', 'coveragePercent': 1.0366801}, {'name': 'Reports', 'coveragePercent': 0.9445783}, {'name': 'Meetings', 'coveragePercent': 0.8813922}, {'name': 'Legal &amp; Privacy', 'coveragePercent': 34.153145}, {'name': 'Next Steps', 'coveragePercent': 4.4165998}]</t>
  </si>
  <si>
    <t>Lucidchart</t>
  </si>
  <si>
    <t>Lucid&lt;&gt;Drift: API Calls</t>
  </si>
  <si>
    <t>['Nicole Theohary', '2 - 2520S - Walkman', 'Braden Packard', None]</t>
  </si>
  <si>
    <t>[{'name': 'Routing', 'coveragePercent': 1.2262384}, {'name': 'Call Setup', 'coveragePercent': 3.128645}, {'name': 'Second Net', 'coveragePercent': 2.5618474}, {'name': 'Reports', 'coveragePercent': 1.2082244}, {'name': 'Account Lists', 'coveragePercent': 1.6894554}, {'name': 'Notifications', 'coveragePercent': 3.8543515}, {'name': 'Legal &amp; Privacy', 'coveragePercent': 1.6116092}, {'name': 'Next Steps', 'coveragePercent': 1.877959}]</t>
  </si>
  <si>
    <t>SetSchedule</t>
  </si>
  <si>
    <t>Clifford Chen</t>
  </si>
  <si>
    <t>Cliff &lt;&gt; Udi &lt;&gt; Nate tentative</t>
  </si>
  <si>
    <t>['Nate Hoffelmeyer', 'Udi Dorner']</t>
  </si>
  <si>
    <t>{'name': 'Capturing Emails', 'color': None, 'percent': 17.648727552252424}</t>
  </si>
  <si>
    <t>[{'name': 'Routing', 'coveragePercent': 2.846858}, {'name': 'Call Setup', 'coveragePercent': 3.0314708}, {'name': 'Clearbit', 'coveragePercent': 4.1242104}, {'name': 'Onboarding &amp; CS', 'coveragePercent': 1.0652567}, {'name': 'CRM Integration', 'coveragePercent': 1.0873624}, {'name': 'Reports', 'coveragePercent': 1.3783214}, {'name': 'Capturing Emails', 'coveragePercent': 17.648727}, {'name': 'Meetings', 'coveragePercent': 2.51348}, {'name': 'Legal &amp; Privacy', 'coveragePercent': 6.6490417}, {'name': 'Next Steps', 'coveragePercent': 0.72709894}]</t>
  </si>
  <si>
    <t>Powtoon</t>
  </si>
  <si>
    <t>Powtoon/Drift - Dev questions</t>
  </si>
  <si>
    <t>['Joel Barna', None, 'Eviatar', 'Sales Prod Maymon', None]</t>
  </si>
  <si>
    <t>{'name': 'Legal &amp; Privacy', 'color': None, 'percent': 22.250845152164064}</t>
  </si>
  <si>
    <t>[{'name': 'Call Setup', 'coveragePercent': 3.3706987}, {'name': 'Onboarding &amp; CS', 'coveragePercent': 0.33936873}, {'name': 'Reports', 'coveragePercent': 1.8948658}, {'name': 'Discovery', 'coveragePercent': 1.0458748}, {'name': 'Support', 'coveragePercent': 1.6615639}, {'name': 'Account Lists', 'coveragePercent': 2.9771583}, {'name': 'Meetings', 'coveragePercent': 0.29976434}, {'name': 'Notifications', 'coveragePercent': 4.052395}, {'name': 'Legal &amp; Privacy', 'coveragePercent': 22.250845}, {'name': 'Small Talk', 'coveragePercent': 1.2177215}, {'name': 'Next Steps', 'coveragePercent': 1.9715708}]</t>
  </si>
  <si>
    <t>Sudhanwa Sardeshpande (8x8) &amp; Jason Phillips (Drift) - 45 Minute Meeting</t>
  </si>
  <si>
    <t>8x8, Inc. 2019 Enterprise</t>
  </si>
  <si>
    <t>['Milk', None, 'Josh DeSherlia']</t>
  </si>
  <si>
    <t>{'name': 'Routing', 'color': None, 'percent': 14.287933631859625}</t>
  </si>
  <si>
    <t>[{'name': 'Routing', 'coveragePercent': 14.287933}, {'name': 'Call Setup', 'coveragePercent': 2.195339}, {'name': 'About the Prospect', 'coveragePercent': 3.1428862}, {'name': 'Clearbit', 'coveragePercent': 13.277367}, {'name': 'Onboarding &amp; CS', 'coveragePercent': 4.159305}, {'name': 'CRM Integration', 'coveragePercent': 1.1370568}, {'name': 'Reports', 'coveragePercent': 3.3751593}, {'name': 'Discovery', 'coveragePercent': 0.90748477}, {'name': 'Support', 'coveragePercent': 1.1451594}, {'name': 'Capturing Emails', 'coveragePercent': 0.81160474}, {'name': 'Account Lists', 'coveragePercent': 1.941009}, {'name': 'Legal &amp; Privacy', 'coveragePercent': 8.078235}, {'name': 'Next Steps', 'coveragePercent': 0.9164876}]</t>
  </si>
  <si>
    <t>SecurityScorecard</t>
  </si>
  <si>
    <t>Jefferey Aldorisio (SecurityScorecard) &amp; Nate Hoffelmeyer (Drift) - Drift Solutions Consultation</t>
  </si>
  <si>
    <t>SecurityScorecard Term Change</t>
  </si>
  <si>
    <t>Pipeline</t>
  </si>
  <si>
    <t>['Brendan McManus', 'Lauren Maksian', 'Jeff Aldorisio', 'Nicholas Sorenson']</t>
  </si>
  <si>
    <t>{'name': 'CRM Integration', 'color': None, 'percent': 16.646635567823466}</t>
  </si>
  <si>
    <t>[{'name': 'Page Intent Tracking', 'coveragePercent': 1.4645003}, {'name': 'Call Setup', 'coveragePercent': 1.6959715}, {'name': 'Clearbit', 'coveragePercent': 5.8082943}, {'name': 'Onboarding &amp; CS', 'coveragePercent': 1.73455}, {'name': 'CRM Integration', 'coveragePercent': 16.646635}, {'name': 'Reports', 'coveragePercent': 1.2003858}, {'name': 'Capturing Emails', 'coveragePercent': 1.5112398}, {'name': 'Account Lists', 'coveragePercent': 15.723718}, {'name': 'Next Steps', 'coveragePercent': 5.816455}]</t>
  </si>
  <si>
    <t>Xometry | Drift: Account CSV for ABM and Zendesk Code</t>
  </si>
  <si>
    <t>['Jeff Sullivan', 'Nate Hoffelmeyer', 'Amanda Walters', 'Danny Chang Chang', 'Alex Perea']</t>
  </si>
  <si>
    <t>{'name': 'Account Lists', 'color': None, 'percent': 18.45532943300052}</t>
  </si>
  <si>
    <t>[{'name': 'Page Intent Tracking', 'coveragePercent': 1.3173621}, {'name': 'Routing', 'coveragePercent': 0.81806666}, {'name': 'Call Setup', 'coveragePercent': 4.04721}, {'name': 'Clearbit', 'coveragePercent': 2.718856}, {'name': 'Onboarding &amp; CS', 'coveragePercent': 2.5725765}, {'name': 'CRM Integration', 'coveragePercent': 0.6645999}, {'name': 'Support', 'coveragePercent': 2.362458}, {'name': 'Account Lists', 'coveragePercent': 18.45533}, {'name': 'Next Steps', 'coveragePercent': 1.5295943}]</t>
  </si>
  <si>
    <t>Drift/eCornell SF Lead Object (hold)</t>
  </si>
  <si>
    <t>['Lpadovani', 'Nate Hoffelmeyer', 'Megan Burke', 'Kristen Kaplan']</t>
  </si>
  <si>
    <t>[{'name': 'Call Setup', 'coveragePercent': 2.4682755}, {'name': 'Meetings', 'coveragePercent': 1.2683897}, {'name': 'Legal &amp; Privacy', 'coveragePercent': 11.945876}, {'name': 'Small Talk', 'coveragePercent': 1.1907878}, {'name': 'Next Steps', 'coveragePercent': 1.3395693}]</t>
  </si>
  <si>
    <t>Qualys</t>
  </si>
  <si>
    <t>Drift&lt;&gt;Qualys: Marketo Integration</t>
  </si>
  <si>
    <t>['Nate Hoffelmeyer', 'Rashida Khan', 'Vasundhara Panigrahi']</t>
  </si>
  <si>
    <t>[{'name': 'Call Setup', 'coveragePercent': 2.588725}, {'name': 'Reports', 'coveragePercent': 6.2356787}, {'name': 'Meetings', 'coveragePercent': 1.6305859}, {'name': 'Legal &amp; Privacy', 'coveragePercent': 4.2387457}, {'name': 'Next Steps', 'coveragePercent': 2.0814748}]</t>
  </si>
  <si>
    <t>Singularity University</t>
  </si>
  <si>
    <t>Emily Rennie (Singularity University) &amp; Nate Hoffelmeyer (Drift) - Drift Solutions Consultation</t>
  </si>
  <si>
    <t>Singularity University Pilot Renewal</t>
  </si>
  <si>
    <t>['Jaclyn Van', 'Emily Rennie']</t>
  </si>
  <si>
    <t>[{'name': 'Call Setup', 'coveragePercent': 8.377779}, {'name': 'Second Net', 'coveragePercent': 3.7679303}, {'name': 'Clearbit', 'coveragePercent': 5.8047028}, {'name': 'Capturing Emails', 'coveragePercent': 4.0104504}, {'name': 'Legal &amp; Privacy', 'coveragePercent': 52.210773}, {'name': 'Next Steps', 'coveragePercent': 4.574358}]</t>
  </si>
  <si>
    <t>ezyVET</t>
  </si>
  <si>
    <t>Shannon Donovan</t>
  </si>
  <si>
    <t>Ezyvet : Drift Check In</t>
  </si>
  <si>
    <t>['Nate Hoffelmeyer', 'Jana Hurley']</t>
  </si>
  <si>
    <t>[{'name': 'Routing', 'coveragePercent': 5.488394}, {'name': 'Call Setup', 'coveragePercent': 1.3720984}, {'name': 'Clearbit', 'coveragePercent': 1.5848607}, {'name': 'Onboarding &amp; CS', 'coveragePercent': 1.1788759}, {'name': 'CRM Integration', 'coveragePercent': 6.4964814}, {'name': 'Capturing Emails', 'coveragePercent': 11.420404}, {'name': 'Legal &amp; Privacy', 'coveragePercent': 2.3172255}, {'name': 'Next Steps', 'coveragePercent': 2.293344}]</t>
  </si>
  <si>
    <t>Eventbrite</t>
  </si>
  <si>
    <t>Drift A/B Testing - Eventbrite</t>
  </si>
  <si>
    <t>['Nate Hoffelmeyer', 'Dylan Fitzpatrick', 'Aisha Blank']</t>
  </si>
  <si>
    <t>[{'name': 'Routing', 'coveragePercent': 1.9661634}, {'name': 'Call Setup', 'coveragePercent': 7.664052}, {'name': 'Reports', 'coveragePercent': 2.8721929}, {'name': 'Meetings', 'coveragePercent': 2.1893497}, {'name': 'Legal &amp; Privacy', 'coveragePercent': 6.019383}, {'name': 'Next Steps', 'coveragePercent': 3.0528672}]</t>
  </si>
  <si>
    <t>Drift/eCornell/Chat Now Use Case</t>
  </si>
  <si>
    <t>['Nate Hoffelmeyer', 'Ciaran Nugent', '15084399393', None, 'Danny Freire', 'Nicholas Quilliam', None]</t>
  </si>
  <si>
    <t>{'name': 'Legal &amp; Privacy', 'color': None, 'percent': 21.154151281797784}</t>
  </si>
  <si>
    <t>[{'name': 'Page Intent Tracking', 'coveragePercent': 0.9544897}, {'name': 'Routing', 'coveragePercent': 1.1239518}, {'name': 'Call Setup', 'coveragePercent': 3.0058613}, {'name': 'Account Lists', 'coveragePercent': 0.4478641}, {'name': 'Notifications', 'coveragePercent': 2.5661402}, {'name': 'Legal &amp; Privacy', 'coveragePercent': 21.154152}, {'name': 'Next Steps', 'coveragePercent': 1.7122275}]</t>
  </si>
  <si>
    <t>Drift AI kickoff for Palo Alto Networks</t>
  </si>
  <si>
    <t>['Sarah Laeuchli', 'Nate Hoffelmeyer', None, 'Erik Bower', 'Lauren Daley', 'Victor Ramayrat', 'Daniel Kurtz']</t>
  </si>
  <si>
    <t>[{'name': 'Page Intent Tracking', 'coveragePercent': 4.500947}, {'name': 'Pricing', 'coveragePercent': 0.57584023}, {'name': 'Routing', 'coveragePercent': 0.6705884}, {'name': 'Call Setup', 'coveragePercent': 12.104897}, {'name': 'Second Net', 'coveragePercent': 5.9438143}, {'name': 'About the Prospect', 'coveragePercent': 4.181172}, {'name': 'Clearbit', 'coveragePercent': 0.8441572}, {'name': 'Onboarding &amp; CS', 'coveragePercent': 12.356877}, {'name': 'Metrics', 'coveragePercent': 1.1684247}, {'name': 'Reports', 'coveragePercent': 3.1005523}, {'name': 'Support', 'coveragePercent': 2.2600708}, {'name': 'Capturing Emails', 'coveragePercent': 1.9063987}, {'name': 'Decision Timeline', 'coveragePercent': 5.153157}, {'name': 'Legal &amp; Privacy', 'coveragePercent': 4.4331527}, {'name': 'Small Talk', 'coveragePercent': 6.9921703}, {'name': 'Next Steps', 'coveragePercent': 4.5119734}]</t>
  </si>
  <si>
    <t>emily.rennie@su.org &amp; Nate Hoffelmeyer (Drift) - Drift Solutions Consultation</t>
  </si>
  <si>
    <t>[None, 'Emily Rennie']</t>
  </si>
  <si>
    <t>[{'name': 'Small Talk', 'coveragePercent': 10.079145}, {'name': 'CRM Integration', 'coveragePercent': 17.05184}, {'name': 'Next Steps', 'coveragePercent': 2.4752672}]</t>
  </si>
  <si>
    <t>Drift &lt;&gt; GE: Google Analytics</t>
  </si>
  <si>
    <t>['Nate Hoffelmeyer', 'Venkata Kakani', 'Randi Alterman Alterman']</t>
  </si>
  <si>
    <t>[{'name': 'Page Intent Tracking', 'coveragePercent': 0.5548553}, {'name': 'Pricing', 'coveragePercent': 0.59108645}, {'name': 'Call Setup', 'coveragePercent': 4.664856}, {'name': 'Clearbit', 'coveragePercent': 12.022554}, {'name': 'Metrics', 'coveragePercent': 1.939578}, {'name': 'CRM Integration', 'coveragePercent': 1.2560158}, {'name': 'Reports', 'coveragePercent': 6.323556}, {'name': 'Capturing Emails', 'coveragePercent': 0.4913644}, {'name': 'Account Lists', 'coveragePercent': 7.478814}, {'name': 'Meetings', 'coveragePercent': 0.39302248}, {'name': 'Decision Timeline', 'coveragePercent': 0.9295896}, {'name': 'Legal &amp; Privacy', 'coveragePercent': 8.18101}, {'name': 'Next Steps', 'coveragePercent': 2.0941646}]</t>
  </si>
  <si>
    <t>Amplitude</t>
  </si>
  <si>
    <t>Amplitude &amp; Drift: Connect</t>
  </si>
  <si>
    <t>sales add on</t>
  </si>
  <si>
    <t>['Nate Hoffelmeyer', 'Marcus Akerland', 'Jane Murphy']</t>
  </si>
  <si>
    <t>{'name': 'Account Lists', 'color': None, 'percent': 14.059068508594244}</t>
  </si>
  <si>
    <t>[{'name': 'Pricing', 'coveragePercent': 1.0920349}, {'name': 'Routing', 'coveragePercent': 1.2475367}, {'name': 'Call Setup', 'coveragePercent': 5.57592}, {'name': 'Onboarding &amp; CS', 'coveragePercent': 0.8711117}, {'name': 'Account Lists', 'coveragePercent': 14.059069}, {'name': 'Legal &amp; Privacy', 'coveragePercent': 2.539862}, {'name': 'Next Steps', 'coveragePercent': 0.6587436}]</t>
  </si>
  <si>
    <t>Drift &lt;&gt; Qualys: Marketo Integration</t>
  </si>
  <si>
    <t>['Nate Hoffelmeyer', 'Vasundhara Panigrahi', 'Rashida Khan']</t>
  </si>
  <si>
    <t>[{'name': 'Call Setup', 'coveragePercent': 4.512479}, {'name': 'Second Net', 'coveragePercent': 1.1702753}, {'name': 'Clearbit', 'coveragePercent': 8.828885}, {'name': 'Onboarding &amp; CS', 'coveragePercent': 0.90753764}, {'name': 'CRM Integration', 'coveragePercent': 4.347217}, {'name': 'Reports', 'coveragePercent': 0.8722445}, {'name': 'Account Lists', 'coveragePercent': 4.537688}, {'name': 'Notifications', 'coveragePercent': 2.5080528}, {'name': 'Decision Timeline', 'coveragePercent': 1.0587938}, {'name': 'Legal &amp; Privacy', 'coveragePercent': 3.8867254}, {'name': 'Small Talk', 'coveragePercent': 1.3265735}, {'name': 'Next Steps', 'coveragePercent': 6.148287}]</t>
  </si>
  <si>
    <t>['Nate Hoffelmeyer', None, 'Victor Ramayrat', 'Kris Leifur']</t>
  </si>
  <si>
    <t>[{'name': 'Page Intent Tracking', 'coveragePercent': 1.5401009}, {'name': 'Call Setup', 'coveragePercent': 7.268102}, {'name': 'About the Prospect', 'coveragePercent': 1.845719}, {'name': 'Clearbit', 'coveragePercent': 7.486973}, {'name': 'Onboarding &amp; CS', 'coveragePercent': 1.5774691}, {'name': 'Metrics', 'coveragePercent': 1.4526862}, {'name': 'CRM Integration', 'coveragePercent': 2.8606641}, {'name': 'Discovery', 'coveragePercent': 1.644198}, {'name': 'Account Lists', 'coveragePercent': 2.9487462}, {'name': 'Buying Experience Strategy', 'coveragePercent': 2.987449}, {'name': 'Decision Timeline', 'coveragePercent': 2.3201609}, {'name': 'Legal &amp; Privacy', 'coveragePercent': 2.674491}, {'name': 'Next Steps', 'coveragePercent': 4.977969}]</t>
  </si>
  <si>
    <t>Alteryx</t>
  </si>
  <si>
    <t>Robyn Winner (Alteryx) &amp; Nate Hoffelmeyer (Drift) - Drift Solutions Consultation</t>
  </si>
  <si>
    <t>Alteryx Seats</t>
  </si>
  <si>
    <t>[None, 'Robyn Winner']</t>
  </si>
  <si>
    <t>{'name': 'Legal &amp; Privacy', 'color': None, 'percent': 13.304271029900663}</t>
  </si>
  <si>
    <t>[{'name': 'Small Talk', 'coveragePercent': 2.085634}, {'name': 'Next Steps', 'coveragePercent': 3.5512931}, {'name': 'Clearbit', 'coveragePercent': 6.8303785}, {'name': 'Legal &amp; Privacy', 'coveragePercent': 13.304272}]</t>
  </si>
  <si>
    <t>Eve Pham</t>
  </si>
  <si>
    <t>steve.harrison@fuseuniversal.com (Fuse Universal) &amp; Eve Pham (Drift) - New Meeting</t>
  </si>
  <si>
    <t>Fuse Universal + 2 seats</t>
  </si>
  <si>
    <t>['Robert Boerrigter', 'Nate Hoffelmeyer', 'Steve Harrison', None]</t>
  </si>
  <si>
    <t>[{'name': 'Page Intent Tracking', 'coveragePercent': 1.9124975}, {'name': 'Pricing', 'coveragePercent': 7.6838746}, {'name': 'Routing', 'coveragePercent': 0.7803468}, {'name': 'Call Setup', 'coveragePercent': 5.554116}, {'name': 'Onboarding &amp; CS', 'coveragePercent': 11.112717}, {'name': 'CRM Integration', 'coveragePercent': 4.749352}, {'name': 'Discovery', 'coveragePercent': 1.0912896}, {'name': 'Capturing Emails', 'coveragePercent': 5.0139523}, {'name': 'Account Lists', 'coveragePercent': 0.77885187}, {'name': 'Meetings', 'coveragePercent': 2.4063184}, {'name': 'Notifications', 'coveragePercent': 1.0688658}, {'name': 'Legal &amp; Privacy', 'coveragePercent': 0.84313333}, {'name': 'Next Steps', 'coveragePercent': 4.374626}]</t>
  </si>
  <si>
    <t>(HOLD) for Palo Alto Networks performance discussion</t>
  </si>
  <si>
    <t>Palo Alto Networks GO</t>
  </si>
  <si>
    <t>['Nate Hoffelmeyer', 'Maggie Crowley', 'Erin Washburn', 'William Fallows', 'Victor Ramayrat', 'Bhoung Blank', 'Gaurav Sirohi', 'Jeffrey Leong', 'Ryan Baker']</t>
  </si>
  <si>
    <t>[{'name': 'Call Setup', 'coveragePercent': 6.2510896}, {'name': 'About the Prospect', 'coveragePercent': 0.9480463}, {'name': 'Clearbit', 'coveragePercent': 3.7015846}, {'name': 'Metrics', 'coveragePercent': 10.945659}, {'name': 'Reports', 'coveragePercent': 8.168564}, {'name': 'Meetings', 'coveragePercent': 0.8712169}, {'name': 'Decision Timeline', 'coveragePercent': 5.557088}, {'name': 'Legal &amp; Privacy', 'coveragePercent': 4.8855553}, {'name': 'Small Talk', 'coveragePercent': 3.697598}, {'name': 'Next Steps', 'coveragePercent': 0.95674396}]</t>
  </si>
  <si>
    <t>['Nate Hoffelmeyer', 'Sowjanya', 'KranichH', 'Bensteink', None, 'Susan Cayne']</t>
  </si>
  <si>
    <t>{'name': 'Meetings', 'color': None, 'percent': 18.792258443177122}</t>
  </si>
  <si>
    <t>[{'name': 'Routing', 'coveragePercent': 2.6839588}, {'name': 'Call Setup', 'coveragePercent': 8.799161}, {'name': 'Clearbit', 'coveragePercent': 2.1847587}, {'name': 'CRM Integration', 'coveragePercent': 4.5766754}, {'name': 'Capturing Emails', 'coveragePercent': 3.833938}, {'name': 'Meetings', 'coveragePercent': 18.79226}, {'name': 'Notifications', 'coveragePercent': 1.2904426}, {'name': 'Legal &amp; Privacy', 'coveragePercent': 1.1019793}, {'name': 'Next Steps', 'coveragePercent': 1.838148}]</t>
  </si>
  <si>
    <t>Adobe Drift catch up</t>
  </si>
  <si>
    <t>['Nate Hoffelmeyer', 'Risa Shen', 'Yi-Li Chuang', 'Fred Kuu']</t>
  </si>
  <si>
    <t>[{'name': 'Call Setup', 'coveragePercent': 98.53489}]</t>
  </si>
  <si>
    <t>DataStax</t>
  </si>
  <si>
    <t>Datastax x Drift Integrations Call</t>
  </si>
  <si>
    <t>DataStax: At Risk</t>
  </si>
  <si>
    <t>['Nate Hoffelmeyer', None, 'Josh Magana', 'Pamela Kong', 'Nina Valtcheva']</t>
  </si>
  <si>
    <t>[{'name': 'Call Setup', 'coveragePercent': 1.4833547}, {'name': 'Reports', 'coveragePercent': 11.441772}, {'name': 'Notifications', 'coveragePercent': 3.792208}, {'name': 'Small Talk', 'coveragePercent': 2.0363355}, {'name': 'Next Steps', 'coveragePercent': 1.5580388}]</t>
  </si>
  <si>
    <t>TIBCO Software &amp; Drift</t>
  </si>
  <si>
    <t>['Nate Hoffelmeyer', 'Jonathan Gallagher Gallagher']</t>
  </si>
  <si>
    <t>{'name': 'Capturing Emails', 'color': None, 'percent': 12.820773787249824}</t>
  </si>
  <si>
    <t>[{'name': 'Routing', 'coveragePercent': 4.826473}, {'name': 'Call Setup', 'coveragePercent': 3.4539614}, {'name': 'Clearbit', 'coveragePercent': 1.4469533}, {'name': 'Onboarding &amp; CS', 'coveragePercent': 1.2003664}, {'name': 'Capturing Emails', 'coveragePercent': 12.820774}, {'name': 'Meetings', 'coveragePercent': 1.4248536}, {'name': 'Notifications', 'coveragePercent': 1.0160078}, {'name': 'Legal &amp; Privacy', 'coveragePercent': 4.4641533}, {'name': 'Small Talk', 'coveragePercent': 5.1527357}, {'name': 'Next Steps', 'coveragePercent': 0.59785694}]</t>
  </si>
  <si>
    <t>SoftNAS</t>
  </si>
  <si>
    <t>Drift &lt;&gt; Softnas Diagnose In-App</t>
  </si>
  <si>
    <t>['Nate Hoffelmeyer', 'Sean Nguyen', 'Mihajlo']</t>
  </si>
  <si>
    <t>[{'name': 'Call Setup', 'coveragePercent': 3.716021}, {'name': 'Support', 'coveragePercent': 3.1492746}, {'name': 'Capturing Emails', 'coveragePercent': 0.48036104}, {'name': 'Meetings', 'coveragePercent': 0.6777103}, {'name': 'Legal &amp; Privacy', 'coveragePercent': 2.8452988}, {'name': 'Next Steps', 'coveragePercent': 1.5169867}]</t>
  </si>
  <si>
    <t>Fortinet</t>
  </si>
  <si>
    <t>Drift&lt;&gt; Fortinet: Integrations Call</t>
  </si>
  <si>
    <t>['Nate Hoffelmeyer', 'Paul Axelrod', 'Vaidy Venkatesan', 'Satya Danir', 'Hillary Lupo']</t>
  </si>
  <si>
    <t>[{'name': 'Pricing', 'coveragePercent': 0.9132512}, {'name': 'Call Setup', 'coveragePercent': 2.0244744}, {'name': 'Second Net', 'coveragePercent': 0.6447191}, {'name': 'Clearbit', 'coveragePercent': 8.83374}, {'name': 'Onboarding &amp; CS', 'coveragePercent': 1.8631939}, {'name': 'CRM Integration', 'coveragePercent': 0.89349437}, {'name': 'Capturing Emails', 'coveragePercent': 2.0704393}, {'name': 'Notifications', 'coveragePercent': 0.78019476}, {'name': 'Decision Timeline', 'coveragePercent': 5.6621575}, {'name': 'Legal &amp; Privacy', 'coveragePercent': 3.462694}, {'name': 'Next Steps', 'coveragePercent': 4.591658}]</t>
  </si>
  <si>
    <t>['Joel Barna', 'Jill Chiara', None, 'David Kopetzky']</t>
  </si>
  <si>
    <t>{'name': 'Support', 'color': None, 'percent': 23.41302838947974}</t>
  </si>
  <si>
    <t>[{'name': 'Pricing', 'coveragePercent': 0.62947583}, {'name': 'Routing', 'coveragePercent': 0.4597598}, {'name': 'Call Setup', 'coveragePercent': 2.8160288}, {'name': 'About the Prospect', 'coveragePercent': 3.4296405}, {'name': 'Metrics', 'coveragePercent': 3.3057208}, {'name': 'CRM Integration', 'coveragePercent': 0.5190257}, {'name': 'Discovery', 'coveragePercent': 2.5945299}, {'name': 'Support', 'coveragePercent': 23.413029}, {'name': 'Capturing Emails', 'coveragePercent': 1.1889101}, {'name': 'Account Lists', 'coveragePercent': 0.5998429}, {'name': 'Notifications', 'coveragePercent': 0.64923114}, {'name': 'Decision Timeline', 'coveragePercent': 5.8293114}, {'name': 'Legal &amp; Privacy', 'coveragePercent': 2.2592885}, {'name': 'Small Talk', 'coveragePercent': 0.59295845}, {'name': 'Next Steps', 'coveragePercent': 1.1353313}]</t>
  </si>
  <si>
    <t>Randstad</t>
  </si>
  <si>
    <t>Alex Hanbury</t>
  </si>
  <si>
    <t>Drift &amp; randstad Demo (Zoom Attached)</t>
  </si>
  <si>
    <t>Randstad Internal Lead Routing</t>
  </si>
  <si>
    <t>['Kate Adams', 'Jill Chiara', 'Bowie', 'Maggie Crowley', 'Joel Barna', None, 'Charles Lim', 'Courtney Brunton', 'Pat Smith', 'Brandon McDonald', 'Nicole G', '14044357314', 'Alan Stukalsky', 'Don Sloan', 'Geetha Krishnan', 'Nicole Goldstein', 'Patricia Quintero']</t>
  </si>
  <si>
    <t>[{'name': 'Page Intent Tracking', 'coveragePercent': 2.395754}, {'name': 'Routing', 'coveragePercent': 11.893847}, {'name': 'Call Setup', 'coveragePercent': 11.194737}, {'name': 'Second Net', 'coveragePercent': 2.3353517}, {'name': 'About the Prospect', 'coveragePercent': 1.2346565}, {'name': 'Clearbit', 'coveragePercent': 2.585333}, {'name': 'Onboarding &amp; CS', 'coveragePercent': 1.0127832}, {'name': 'CRM Integration', 'coveragePercent': 7.2117815}, {'name': 'Reports', 'coveragePercent': 0.47275174}, {'name': 'Discovery', 'coveragePercent': 6.293489}, {'name': 'Support', 'coveragePercent': 0.60013455}, {'name': 'Capturing Emails', 'coveragePercent': 3.1238694}, {'name': 'Account Lists', 'coveragePercent': 0.9455035}, {'name': 'Meetings', 'coveragePercent': 3.2192569}, {'name': 'Buying Experience Strategy', 'coveragePercent': 3.0054572}, {'name': 'Decision Timeline', 'coveragePercent': 2.3195035}, {'name': 'Legal &amp; Privacy', 'coveragePercent': 3.7129402}, {'name': 'Small Talk', 'coveragePercent': 1.1297002}, {'name': 'Next Steps', 'coveragePercent': 2.0273604}]</t>
  </si>
  <si>
    <t>G2 Crowd</t>
  </si>
  <si>
    <t>G2Crowd + Drift: HubSpot Cookies + Drift</t>
  </si>
  <si>
    <t>['Nate Hoffelmeyer', 'Adam Goyette', 'Jorge Selva']</t>
  </si>
  <si>
    <t>[{'name': 'Call Setup', 'coveragePercent': 6.2435045}, {'name': 'Second Net', 'coveragePercent': 1.7619314}, {'name': 'Notifications', 'coveragePercent': 1.6340234}, {'name': 'Buying Experience Strategy', 'coveragePercent': 2.1016867}, {'name': 'Legal &amp; Privacy', 'coveragePercent': 11.813893}, {'name': 'Small Talk', 'coveragePercent': 18.877607}, {'name': 'Next Steps', 'coveragePercent': 0.5380126}]</t>
  </si>
  <si>
    <t>Phenom People</t>
  </si>
  <si>
    <t>Phenom People x Drift Integrations Call</t>
  </si>
  <si>
    <t>Phenom - Seats (10ish)</t>
  </si>
  <si>
    <t>['Nate Hoffelmeyer', 'Phenom People', None]</t>
  </si>
  <si>
    <t>{'name': 'Account Lists', 'color': None, 'percent': 15.496934258335695}</t>
  </si>
  <si>
    <t>[{'name': 'Page Intent Tracking', 'coveragePercent': 2.1030836}, {'name': 'Pricing', 'coveragePercent': 0.608583}, {'name': 'Routing', 'coveragePercent': 4.8179483}, {'name': 'Call Setup', 'coveragePercent': 1.8029041}, {'name': 'Second Net', 'coveragePercent': 0.6606689}, {'name': 'Clearbit', 'coveragePercent': 1.72112}, {'name': 'Onboarding &amp; CS', 'coveragePercent': 3.7351093}, {'name': 'CRM Integration', 'coveragePercent': 1.6082673}, {'name': 'Reports', 'coveragePercent': 4.331356}, {'name': 'Discovery', 'coveragePercent': 0.6058416}, {'name': 'Support', 'coveragePercent': 0.69630665}, {'name': 'Capturing Emails', 'coveragePercent': 0.6880825}, {'name': 'Account Lists', 'coveragePercent': 15.496935}, {'name': 'Notifications', 'coveragePercent': 3.6843941}, {'name': 'Decision Timeline', 'coveragePercent': 3.9845736}, {'name': 'Legal &amp; Privacy', 'coveragePercent': 1.7951369}, {'name': 'Next Steps', 'coveragePercent': 6.808179}]</t>
  </si>
  <si>
    <t>Fortinet &lt;&gt; Drift : Kick-off Call</t>
  </si>
  <si>
    <t>['Taylor Miller', 'Paul Axelrod', 'Nate Hoffelmeyer', 'Daniel Chamberlin', 'Barbara Camozzi', 'Mkhedekar', 'Nicholas Chuang', 'Allison Walewski', 'Hillary Lupo', 'Vaidy Venkatesan', 'Vho', '14082357700', 'Tara Borbon', 'Adlemi Angulo', None]</t>
  </si>
  <si>
    <t>{'name': 'Onboarding &amp; CS', 'color': None, 'percent': 13.40374969917911}</t>
  </si>
  <si>
    <t>[{'name': 'Page Intent Tracking', 'coveragePercent': 5.4712667}, {'name': 'Pricing', 'coveragePercent': 2.713478}, {'name': 'Routing', 'coveragePercent': 2.5832653}, {'name': 'Call Setup', 'coveragePercent': 12.790389}, {'name': 'Second Net', 'coveragePercent': 3.9534144}, {'name': 'Onboarding &amp; CS', 'coveragePercent': 13.403749}, {'name': 'CRM Integration', 'coveragePercent': 4.4855375}, {'name': 'Reports', 'coveragePercent': 1.5574999}, {'name': 'Discovery', 'coveragePercent': 11.009003}, {'name': 'Support', 'coveragePercent': 1.4447783}, {'name': 'Meetings', 'coveragePercent': 4.3207307}, {'name': 'Decision Timeline', 'coveragePercent': 3.826311}, {'name': 'Legal &amp; Privacy', 'coveragePercent': 5.376037}, {'name': 'Next Steps', 'coveragePercent': 3.8189259}]</t>
  </si>
  <si>
    <t>['Nate Hoffelmeyer', None, 'Kris Leifur', 'Victor Ramayrat', 'Lauren Daley']</t>
  </si>
  <si>
    <t>[{'name': 'Routing', 'coveragePercent': 6.7486167}, {'name': 'Call Setup', 'coveragePercent': 19.301239}, {'name': 'Clearbit', 'coveragePercent': 1.5338544}, {'name': 'Onboarding &amp; CS', 'coveragePercent': 0.95316863}, {'name': 'Reports', 'coveragePercent': 3.2679255}, {'name': 'Support', 'coveragePercent': 2.9553363}, {'name': 'Account Lists', 'coveragePercent': 0.7957333}, {'name': 'Decision Timeline', 'coveragePercent': 5.6961956}, {'name': 'Legal &amp; Privacy', 'coveragePercent': 1.7922537}, {'name': 'Small Talk', 'coveragePercent': 3.2245736}, {'name': 'Next Steps', 'coveragePercent': 8.522617}]</t>
  </si>
  <si>
    <t>[None, 'Nate Hoffelmeyer', 'Gnightingale', 'Lisa Salabritas', 'Luis Marini', None]</t>
  </si>
  <si>
    <t>[{'name': 'Routing', 'coveragePercent': 0.78900605}, {'name': 'Call Setup', 'coveragePercent': 2.5424097}, {'name': 'Clearbit', 'coveragePercent': 1.0262704}, {'name': 'Onboarding &amp; CS', 'coveragePercent': 0.8038351}, {'name': 'CRM Integration', 'coveragePercent': 4.8618727}, {'name': 'Reports', 'coveragePercent': 1.7012464}, {'name': 'Capturing Emails', 'coveragePercent': 1.1045063}, {'name': 'Meetings', 'coveragePercent': 8.595206}, {'name': 'Notifications', 'coveragePercent': 0.97820383}, {'name': 'Legal &amp; Privacy', 'coveragePercent': 5.008629}, {'name': 'Small Talk', 'coveragePercent': 4.2779164}, {'name': 'Next Steps', 'coveragePercent': 0.35436243}]</t>
  </si>
  <si>
    <t>MobyMax</t>
  </si>
  <si>
    <t>Steve Palombo</t>
  </si>
  <si>
    <t>MobyMax + Drift</t>
  </si>
  <si>
    <t>MobyMax Pro + Seats</t>
  </si>
  <si>
    <t>['Nate Hoffelmeyer', 'Joel Barna', 'Eric Dahlberg', 'EmilyBRandazzo', None]</t>
  </si>
  <si>
    <t>{'name': 'Legal &amp; Privacy', 'color': None, 'percent': 15.837204943381264}</t>
  </si>
  <si>
    <t>[{'name': 'Page Intent Tracking', 'coveragePercent': 2.2993429}, {'name': 'Routing', 'coveragePercent': 2.5404098}, {'name': 'Call Setup', 'coveragePercent': 6.065212}, {'name': 'Second Net', 'coveragePercent': 0.65126634}, {'name': 'About the Prospect', 'coveragePercent': 1.2451562}, {'name': 'Onboarding &amp; CS', 'coveragePercent': 0.7360466}, {'name': 'Metrics', 'coveragePercent': 0.46243766}, {'name': 'CRM Integration', 'coveragePercent': 1.6176754}, {'name': 'Discovery', 'coveragePercent': 3.4717078}, {'name': 'Support', 'coveragePercent': 0.6615428}, {'name': 'Capturing Emails', 'coveragePercent': 3.621572}, {'name': 'Account Lists', 'coveragePercent': 1.6091119}, {'name': 'Meetings', 'coveragePercent': 3.6618211}, {'name': 'Notifications', 'coveragePercent': 2.3143291}, {'name': 'Buying Experience Strategy', 'coveragePercent': 1.6146781}, {'name': 'Decision Timeline', 'coveragePercent': 1.219037}, {'name': 'Legal &amp; Privacy', 'coveragePercent': 15.837205}, {'name': 'Small Talk', 'coveragePercent': 7.633219}, {'name': 'Next Steps', 'coveragePercent': 1.5281851}]</t>
  </si>
  <si>
    <t>Medecision</t>
  </si>
  <si>
    <t>Medecision &lt;&gt; Drift | Prelytix integration &amp; Pardot integration</t>
  </si>
  <si>
    <t>Medecision Company upgrade</t>
  </si>
  <si>
    <t>['Nate Hoffelmeyer', 'Beth Rea', 'Courtney Larned']</t>
  </si>
  <si>
    <t>{'name': 'Decision Timeline', 'color': None, 'percent': 13.069261893844885}</t>
  </si>
  <si>
    <t>[{'name': 'Page Intent Tracking', 'coveragePercent': 0.92420423}, {'name': 'Pricing', 'coveragePercent': 3.3714998}, {'name': 'Routing', 'coveragePercent': 0.61682606}, {'name': 'Call Setup', 'coveragePercent': 2.0888603}, {'name': 'Second Net', 'coveragePercent': 0.76171815}, {'name': 'About the Prospect', 'coveragePercent': 1.6031269}, {'name': 'Clearbit', 'coveragePercent': 2.8612728}, {'name': 'Onboarding &amp; CS', 'coveragePercent': 1.4492654}, {'name': 'Metrics', 'coveragePercent': 1.5341307}, {'name': 'CRM Integration', 'coveragePercent': 6.557055}, {'name': 'Reports', 'coveragePercent': 0.8027709}, {'name': 'Discovery', 'coveragePercent': 7.589238}, {'name': 'Capturing Emails', 'coveragePercent': 0.79380137}, {'name': 'Account Lists', 'coveragePercent': 5.9378138}, {'name': 'Meetings', 'coveragePercent': 2.2841196}, {'name': 'Notifications', 'coveragePercent': 0.70134646}, {'name': 'Buying Experience Strategy', 'coveragePercent': 4.8652678}, {'name': 'Decision Timeline', 'coveragePercent': 13.069262}, {'name': 'Legal &amp; Privacy', 'coveragePercent': 0.41190737}, {'name': 'Small Talk', 'coveragePercent': 1.4444356}, {'name': 'Next Steps', 'coveragePercent': 2.2830846}]</t>
  </si>
  <si>
    <t>Cherwell&lt;&gt;Drift: Marketo Integration</t>
  </si>
  <si>
    <t>Cherwell Software Term Change</t>
  </si>
  <si>
    <t>['Nicole Theohary', 'Luben Solev']</t>
  </si>
  <si>
    <t>[{'name': 'Page Intent Tracking', 'coveragePercent': 5.1471}, {'name': 'Next Steps', 'coveragePercent': 1.1093173}, {'name': 'Call Setup', 'coveragePercent': 7.2501802}, {'name': 'Reports', 'coveragePercent': 8.719366}]</t>
  </si>
  <si>
    <t>Corrigo</t>
  </si>
  <si>
    <t>Drift &lt;&gt; Corrigo: Integrations Discussion</t>
  </si>
  <si>
    <t>['Nate Hoffelmeyer', 'Christie Turner', 'Sarah Wells', 'jphillips@drift.com']</t>
  </si>
  <si>
    <t>{'name': 'Account Lists', 'color': None, 'percent': 15.722969710966323}</t>
  </si>
  <si>
    <t>[{'name': 'Routing', 'coveragePercent': 9.850947}, {'name': 'Call Setup', 'coveragePercent': 4.199877}, {'name': 'Clearbit', 'coveragePercent': 1.1329762}, {'name': 'Onboarding &amp; CS', 'coveragePercent': 1.1185662}, {'name': 'CRM Integration', 'coveragePercent': 3.2638357}, {'name': 'Discovery', 'coveragePercent': 1.3455217}, {'name': 'Support', 'coveragePercent': 6.690383}, {'name': 'Account Lists', 'coveragePercent': 15.72297}, {'name': 'Meetings', 'coveragePercent': 1.43078}, {'name': 'Legal &amp; Privacy', 'coveragePercent': 2.9774394}, {'name': 'Next Steps', 'coveragePercent': 1.3359151}]</t>
  </si>
  <si>
    <t>Veem</t>
  </si>
  <si>
    <t>Max Sandoval</t>
  </si>
  <si>
    <t>Drift | Veem deepdive</t>
  </si>
  <si>
    <t>Veem | upgrade</t>
  </si>
  <si>
    <t>['Clifford Chen', 'Nate Hoffelmeyer', 'Olevchik', 'Trainer Dave', None]</t>
  </si>
  <si>
    <t>[{'name': 'Page Intent Tracking', 'coveragePercent': 0.56119967}, {'name': 'Pricing', 'coveragePercent': 0.6504814}, {'name': 'Routing', 'coveragePercent': 3.2304409}, {'name': 'Call Setup', 'coveragePercent': 3.556036}, {'name': 'Clearbit', 'coveragePercent': 5.0716996}, {'name': 'Onboarding &amp; CS', 'coveragePercent': 2.4552486}, {'name': 'CRM Integration', 'coveragePercent': 9.87768}, {'name': 'Reports', 'coveragePercent': 4.948052}, {'name': 'Discovery', 'coveragePercent': 0.80141014}, {'name': 'Support', 'coveragePercent': 5.551767}, {'name': 'Capturing Emails', 'coveragePercent': 1.169166}, {'name': 'Account Lists', 'coveragePercent': 2.2628675}, {'name': 'Meetings', 'coveragePercent': 1.3257632}, {'name': 'Notifications', 'coveragePercent': 3.1184845}, {'name': 'Decision Timeline', 'coveragePercent': 4.6872926}, {'name': 'Legal &amp; Privacy', 'coveragePercent': 8.37052}, {'name': 'Small Talk', 'coveragePercent': 0.97465926}, {'name': 'Next Steps', 'coveragePercent': 7.619065}]</t>
  </si>
  <si>
    <t>IBM Corporation</t>
  </si>
  <si>
    <t>Drift Integrations - BlueWolf</t>
  </si>
  <si>
    <t>['Nate Hoffelmeyer', 'Tu-Anh Ha', 'David.Ummel Blank']</t>
  </si>
  <si>
    <t>[{'name': 'Page Intent Tracking', 'coveragePercent': 1.0423738}, {'name': 'Routing', 'coveragePercent': 8.861828}, {'name': 'Call Setup', 'coveragePercent': 6.151985}, {'name': 'About the Prospect', 'coveragePercent': 1.5223277}, {'name': 'Clearbit', 'coveragePercent': 1.1836661}, {'name': 'Onboarding &amp; CS', 'coveragePercent': 1.3480489}, {'name': 'CRM Integration', 'coveragePercent': 9.934989}, {'name': 'Capturing Emails', 'coveragePercent': 4.5175033}, {'name': 'Meetings', 'coveragePercent': 1.621837}, {'name': 'Legal &amp; Privacy', 'coveragePercent': 7.2416396}, {'name': 'Next Steps', 'coveragePercent': 1.8675866}]</t>
  </si>
  <si>
    <t>Review Outreach Integration w/Procore</t>
  </si>
  <si>
    <t>['Daphne Funston', 'Sophie Teraoka', 'Nate Hoffelmeyer', 'David Samaniego', 'Elizabeth Tershel', 'Justin Calhoun', '18054565858', 'Sara Borneleit', None]</t>
  </si>
  <si>
    <t>{'name': 'Notifications', 'color': None, 'percent': 17.60490003727084}</t>
  </si>
  <si>
    <t>[{'name': 'Routing', 'coveragePercent': 6.8417025}, {'name': 'Call Setup', 'coveragePercent': 7.269341}, {'name': 'Onboarding &amp; CS', 'coveragePercent': 3.0251684}, {'name': 'Metrics', 'coveragePercent': 2.4281366}, {'name': 'CRM Integration', 'coveragePercent': 7.5966954}, {'name': 'Reports', 'coveragePercent': 3.4263072}, {'name': 'Discovery', 'coveragePercent': 4.174545}, {'name': 'Account Lists', 'coveragePercent': 0.886974}, {'name': 'Notifications', 'coveragePercent': 17.6049}, {'name': 'Decision Timeline', 'coveragePercent': 1.988027}, {'name': 'Next Steps', 'coveragePercent': 2.1553416}]</t>
  </si>
  <si>
    <t>Drift &lt;&gt; Avalara (API overview)</t>
  </si>
  <si>
    <t>AppFolio</t>
  </si>
  <si>
    <t>Zach Devine &amp; Nate Hoffelmeyer (Drift) - Drift Solutions Consultation</t>
  </si>
  <si>
    <t>['Brendan McManus', 'Zach Devine', 'Marketing Admin']</t>
  </si>
  <si>
    <t>[{'name': 'Call Setup', 'coveragePercent': 1.6296184}, {'name': 'Second Net', 'coveragePercent': 1.0263258}, {'name': 'Clearbit', 'coveragePercent': 7.1970263}, {'name': 'Metrics', 'coveragePercent': 1.3419316}, {'name': 'CRM Integration', 'coveragePercent': 2.0823915}, {'name': 'Reports', 'coveragePercent': 2.860481}, {'name': 'Capturing Emails', 'coveragePercent': 10.16372}, {'name': 'Account Lists', 'coveragePercent': 3.617328}, {'name': 'Meetings', 'coveragePercent': 2.6061757}, {'name': 'Notifications', 'coveragePercent': 1.2035506}, {'name': 'Legal &amp; Privacy', 'coveragePercent': 0.645778}, {'name': 'Small Talk', 'coveragePercent': 2.787649}, {'name': 'Next Steps', 'coveragePercent': 1.1307184}]</t>
  </si>
  <si>
    <t>Fierce, Inc.</t>
  </si>
  <si>
    <t>Mike Chappell (Fierce) &amp; Eve Pham (Drift) - New Meeting</t>
  </si>
  <si>
    <t>Fierce Premium Upgrade $1320</t>
  </si>
  <si>
    <t>['Nate Hoffelmeyer', 'Bear Claw', None, 'Michael Arcari', None]</t>
  </si>
  <si>
    <t>{'name': 'Clearbit', 'color': None, 'percent': 19.185801947722464}</t>
  </si>
  <si>
    <t>[{'name': 'Page Intent Tracking', 'coveragePercent': 2.1126163}, {'name': 'Call Setup', 'coveragePercent': 5.3346925}, {'name': 'About the Prospect', 'coveragePercent': 1.0855958}, {'name': 'Clearbit', 'coveragePercent': 19.185802}, {'name': 'Metrics', 'coveragePercent': 0.8708197}, {'name': 'CRM Integration', 'coveragePercent': 2.285739}, {'name': 'Account Lists', 'coveragePercent': 5.2917376}, {'name': 'Buying Experience Strategy', 'coveragePercent': 3.2685027}, {'name': 'Decision Timeline', 'coveragePercent': 8.256083}, {'name': 'Legal &amp; Privacy', 'coveragePercent': 6.2276406}, {'name': 'Small Talk', 'coveragePercent': 1.7694085}, {'name': 'Next Steps', 'coveragePercent': 1.6188483}]</t>
  </si>
  <si>
    <t>Ultimate Software</t>
  </si>
  <si>
    <t>Drift - Ultimate Software - Eloqua Integration</t>
  </si>
  <si>
    <t>Siftrock At Risk: Ultimate Software</t>
  </si>
  <si>
    <t>['Nate Hoffelmeyer', 'Eugenia Atencio', 'Taighw', 'Heatherr', None]</t>
  </si>
  <si>
    <t>{'name': 'Legal &amp; Privacy', 'color': None, 'percent': 14.174689614662448}</t>
  </si>
  <si>
    <t>[{'name': 'Routing', 'coveragePercent': 1.6732593}, {'name': 'Call Setup', 'coveragePercent': 1.410826}, {'name': 'CRM Integration', 'coveragePercent': 9.284485}, {'name': 'Reports', 'coveragePercent': 1.1457617}, {'name': 'Legal &amp; Privacy', 'coveragePercent': 14.17469}, {'name': 'Next Steps', 'coveragePercent': 1.4305577}]</t>
  </si>
  <si>
    <t>Allen Edwin Homes</t>
  </si>
  <si>
    <t>Allen Edwin Homes &lt;&gt; Drift Pardot integration</t>
  </si>
  <si>
    <t>Allen Edwin Upgrade</t>
  </si>
  <si>
    <t>['Nate Hoffelmeyer', 'Natalie Tubbs', 'Sophie', None]</t>
  </si>
  <si>
    <t>[{'name': 'Page Intent Tracking', 'coveragePercent': 4.255696}, {'name': 'Pricing', 'coveragePercent': 2.3084624}, {'name': 'Call Setup', 'coveragePercent': 2.306258}, {'name': 'Clearbit', 'coveragePercent': 2.351923}, {'name': 'Onboarding &amp; CS', 'coveragePercent': 3.564417}, {'name': 'Metrics', 'coveragePercent': 0.7278112}, {'name': 'CRM Integration', 'coveragePercent': 1.3088634}, {'name': 'Reports', 'coveragePercent': 0.90795314}, {'name': 'Discovery', 'coveragePercent': 0.5637309}, {'name': 'Account Lists', 'coveragePercent': 3.3234928}, {'name': 'Buying Experience Strategy', 'coveragePercent': 2.915969}, {'name': 'Decision Timeline', 'coveragePercent': 2.115408}, {'name': 'Small Talk', 'coveragePercent': 3.4157684}, {'name': 'Next Steps', 'coveragePercent': 3.9319441}]</t>
  </si>
  <si>
    <t>Omnicell, Inc</t>
  </si>
  <si>
    <t>Drift &lt;&gt; Omnicell - HubSpot Integration</t>
  </si>
  <si>
    <t>['Nate Hoffelmeyer', 'Tracy Abad', 'JennieBola', None]</t>
  </si>
  <si>
    <t>[{'name': 'Call Setup', 'coveragePercent': 5.327715}, {'name': 'Second Net', 'coveragePercent': 0.9437959}, {'name': 'Clearbit', 'coveragePercent': 4.661175}, {'name': 'Onboarding &amp; CS', 'coveragePercent': 4.6908445}, {'name': 'CRM Integration', 'coveragePercent': 1.986831}, {'name': 'Discovery', 'coveragePercent': 3.5782392}, {'name': 'Capturing Emails', 'coveragePercent': 0.84251034}, {'name': 'Meetings', 'coveragePercent': 0.86706454}, {'name': 'Decision Timeline', 'coveragePercent': 6.4807315}, {'name': 'Legal &amp; Privacy', 'coveragePercent': 3.6273477}, {'name': 'Small Talk', 'coveragePercent': 0.86911064}, {'name': 'Next Steps', 'coveragePercent': 2.4277804}]</t>
  </si>
  <si>
    <t>LogicMonitor</t>
  </si>
  <si>
    <t>Bryn Richardson (LogicMonitor) &amp; Nate Hoffelmeyer (Drift) - Drift Solutions Consultation</t>
  </si>
  <si>
    <t>logicmonitor - 10 cal seats</t>
  </si>
  <si>
    <t>['Brendan McManus', None, 'ATX-Lady Bird Lake', '820 State Street-1-Canon Perdido', 'Bryn Richardson', None]</t>
  </si>
  <si>
    <t>[{'name': 'Routing', 'coveragePercent': 10.264739}, {'name': 'Call Setup', 'coveragePercent': 2.1973004}, {'name': 'Discovery', 'coveragePercent': 2.1674225}, {'name': 'Capturing Emails', 'coveragePercent': 0.90316385}, {'name': 'Account Lists', 'coveragePercent': 1.604439}, {'name': 'Meetings', 'coveragePercent': 3.3023531}, {'name': 'Notifications', 'coveragePercent': 0.8348717}, {'name': 'Decision Timeline', 'coveragePercent': 0.6299952}, {'name': 'Legal &amp; Privacy', 'coveragePercent': 2.1887639}, {'name': 'Next Steps', 'coveragePercent': 0.75078696}]</t>
  </si>
  <si>
    <t>Cherwell&lt;&gt; Drift: Integrations Call</t>
  </si>
  <si>
    <t>['Nicole Theohary', 'Jake Tomberlin', 'Ashley Cornella', 'Debra.Brandt', None]</t>
  </si>
  <si>
    <t>[{'name': 'Page Intent Tracking', 'coveragePercent': 1.1288425}, {'name': 'Call Setup', 'coveragePercent': 7.3258553}, {'name': 'Onboarding &amp; CS', 'coveragePercent': 1.1404629}, {'name': 'CRM Integration', 'coveragePercent': 1.1338226}, {'name': 'Reports', 'coveragePercent': 0.7852095}, {'name': 'Account Lists', 'coveragePercent': 1.5554785}, {'name': 'Next Steps', 'coveragePercent': 1.4210134}]</t>
  </si>
  <si>
    <t>Technology Services Industry Association</t>
  </si>
  <si>
    <t>Michael Curley</t>
  </si>
  <si>
    <t>Cindy Lin (Technology Services Industry Association) &amp; Michael Curley (Drift) - New Meeting</t>
  </si>
  <si>
    <t>TSIA - Seats</t>
  </si>
  <si>
    <t>['Lpadovani', 'Nate Hoffelmeyer', 'Cindy Lin', 'Jwebel', 'Steve Weberman', 'Ntomecek']</t>
  </si>
  <si>
    <t>[{'name': 'Pricing', 'coveragePercent': 0.54610324}, {'name': 'Routing', 'coveragePercent': 3.3711374}, {'name': 'Call Setup', 'coveragePercent': 3.2821796}, {'name': 'Clearbit', 'coveragePercent': 1.0619361}, {'name': 'Onboarding &amp; CS', 'coveragePercent': 1.2219371}, {'name': 'CRM Integration', 'coveragePercent': 1.0647161}, {'name': 'Capturing Emails', 'coveragePercent': 1.9793155}, {'name': 'Account Lists', 'coveragePercent': 5.8594904}, {'name': 'Meetings', 'coveragePercent': 0.6261037}, {'name': 'Notifications', 'coveragePercent': 0.65235865}, {'name': 'Legal &amp; Privacy', 'coveragePercent': 2.3487382}, {'name': 'Next Steps', 'coveragePercent': 0.96062285}]</t>
  </si>
  <si>
    <t>DemandRamp</t>
  </si>
  <si>
    <t>Drift &lt;&gt; Sumo Logic - Integration Discussion</t>
  </si>
  <si>
    <t>Sumo - Video - 20 Seats</t>
  </si>
  <si>
    <t>['Nate Hoffelmeyer', 'Jenny Croker', '14086073011', 'Shannon Miller', 'Sophie Chan']</t>
  </si>
  <si>
    <t>{'name': 'Routing', 'color': None, 'percent': 28.372077962347035}</t>
  </si>
  <si>
    <t>[{'name': 'Page Intent Tracking', 'coveragePercent': 1.2076782}, {'name': 'Routing', 'coveragePercent': 28.372078}, {'name': 'Call Setup', 'coveragePercent': 8.752773}, {'name': 'Second Net', 'coveragePercent': 1.1626636}, {'name': 'Clearbit', 'coveragePercent': 11.746889}, {'name': 'CRM Integration', 'coveragePercent': 4.08347}, {'name': 'Account Lists', 'coveragePercent': 1.4141024}, {'name': 'Decision Timeline', 'coveragePercent': 1.1690942}, {'name': 'Next Steps', 'coveragePercent': 4.5934215}]</t>
  </si>
  <si>
    <t>Coursera, Inc.</t>
  </si>
  <si>
    <t>Coursera + Drift Marketo Integration</t>
  </si>
  <si>
    <t>Coursera - More Seats</t>
  </si>
  <si>
    <t>['Nate Hoffelmeyer', 'A.J. Valles', 'MV1-FL1-Human Behavior', None]</t>
  </si>
  <si>
    <t>{'name': 'CRM Integration', 'color': None, 'percent': 21.286635013167054}</t>
  </si>
  <si>
    <t>[{'name': 'Call Setup', 'coveragePercent': 1.7668955}, {'name': 'Clearbit', 'coveragePercent': 6.028417}, {'name': 'CRM Integration', 'coveragePercent': 21.286634}, {'name': 'Capturing Emails', 'coveragePercent': 1.910554}, {'name': 'Account Lists', 'coveragePercent': 9.497194}, {'name': 'Legal &amp; Privacy', 'coveragePercent': 1.9283804}, {'name': 'Small Talk', 'coveragePercent': 12.445866}, {'name': 'Next Steps', 'coveragePercent': 4.7029834}]</t>
  </si>
  <si>
    <t>RingLead</t>
  </si>
  <si>
    <t>Ringlead &lt;&gt; Drift Follow Up</t>
  </si>
  <si>
    <t>['Nate Hoffelmeyer', 'Brian Vitale', 'Chris Ruhlig', 'Colby Greene', 'Maria Campagna', 'Saverio Curcio', 'Steve Lehr']</t>
  </si>
  <si>
    <t>{'name': 'Routing', 'color': None, 'percent': 30.93730347655223}</t>
  </si>
  <si>
    <t>[{'name': 'Pricing', 'coveragePercent': 0.9524508}, {'name': 'Routing', 'coveragePercent': 30.937304}, {'name': 'Call Setup', 'coveragePercent': 5.240116}, {'name': 'Onboarding &amp; CS', 'coveragePercent': 0.56557906}, {'name': 'Capturing Emails', 'coveragePercent': 1.1265757}, {'name': 'Account Lists', 'coveragePercent': 14.538131}, {'name': 'Meetings', 'coveragePercent': 0.9864903}, {'name': 'Notifications', 'coveragePercent': 1.2745166}, {'name': 'Next Steps', 'coveragePercent': 2.897938}]</t>
  </si>
  <si>
    <t>Palo Alto Networks + Drift Strategic Business Review</t>
  </si>
  <si>
    <t>['Nate Hoffelmeyer', None, 'Cathy Chang', 'Kris Leifur', 'Victor Ramayrat', 'Lauren Daley', None]</t>
  </si>
  <si>
    <t>{'name': 'Reports', 'color': None, 'percent': 16.057786651798356}</t>
  </si>
  <si>
    <t>[{'name': 'Routing', 'coveragePercent': 0.76353556}, {'name': 'Call Setup', 'coveragePercent': 8.435341}, {'name': 'Onboarding &amp; CS', 'coveragePercent': 9.82307}, {'name': 'CRM Integration', 'coveragePercent': 0.7551826}, {'name': 'Reports', 'coveragePercent': 16.057787}, {'name': 'Discovery', 'coveragePercent': 1.6945097}, {'name': 'Capturing Emails', 'coveragePercent': 3.1122332}, {'name': 'Account Lists', 'coveragePercent': 1.6299642}, {'name': 'Meetings', 'coveragePercent': 9.153694}, {'name': 'Notifications', 'coveragePercent': 2.4565265}, {'name': 'Decision Timeline', 'coveragePercent': 2.6995215}, {'name': 'Small Talk', 'coveragePercent': 3.5249448}, {'name': 'Next Steps', 'coveragePercent': 2.4736123}]</t>
  </si>
  <si>
    <t>rosesonly.com</t>
  </si>
  <si>
    <t>Kelvin Sims</t>
  </si>
  <si>
    <t>Solutions - Roses</t>
  </si>
  <si>
    <t>Roses - Pro</t>
  </si>
  <si>
    <t>['Nate Hoffelmeyer', 'Lara']</t>
  </si>
  <si>
    <t>[{'name': 'Pricing', 'coveragePercent': 6.927579}, {'name': 'Routing', 'coveragePercent': 9.276201}, {'name': 'Call Setup', 'coveragePercent': 0.5401999}, {'name': 'About the Prospect', 'coveragePercent': 0.44462603}, {'name': 'Onboarding &amp; CS', 'coveragePercent': 3.5761232}, {'name': 'CRM Integration', 'coveragePercent': 3.7165751}, {'name': 'Support', 'coveragePercent': 11.286854}, {'name': 'Capturing Emails', 'coveragePercent': 1.0493729}, {'name': 'Account Lists', 'coveragePercent': 0.4429639}, {'name': 'Meetings', 'coveragePercent': 1.1978586}, {'name': 'Notifications', 'coveragePercent': 2.0053883}, {'name': 'Decision Timeline', 'coveragePercent': 0.39863983}, {'name': 'Legal &amp; Privacy', 'coveragePercent': 5.188135}, {'name': 'Small Talk', 'coveragePercent': 6.1153398}, {'name': 'Next Steps', 'coveragePercent': 2.9827344}]</t>
  </si>
  <si>
    <t>RingLead &lt;&gt; Drift</t>
  </si>
  <si>
    <t>['Nate Hoffelmeyer', 'Charl', 'Colby Greene', 'Charles Parietti', 'Maria Campagna', 'Steve Lehr']</t>
  </si>
  <si>
    <t>[{'name': 'Page Intent Tracking', 'coveragePercent': 0.9245109}, {'name': 'Routing', 'coveragePercent': 1.1322279}, {'name': 'Call Setup', 'coveragePercent': 3.4999743}, {'name': 'Clearbit', 'coveragePercent': 1.5885241}, {'name': 'CRM Integration', 'coveragePercent': 2.262753}, {'name': 'Support', 'coveragePercent': 7.899488}, {'name': 'Capturing Emails', 'coveragePercent': 1.2616253}, {'name': 'Account Lists', 'coveragePercent': 6.2008624}, {'name': 'Legal &amp; Privacy', 'coveragePercent': 6.8983603}, {'name': 'Small Talk', 'coveragePercent': 0.78262764}, {'name': 'Next Steps', 'coveragePercent': 5.3592114}]</t>
  </si>
  <si>
    <t>Chow Now</t>
  </si>
  <si>
    <t>ChowNow&lt;&gt;Drift  Marketo Consultation</t>
  </si>
  <si>
    <t>At Risk - Chow Now</t>
  </si>
  <si>
    <t>['Nicole Theohary', 'Daniel Murray', 'Hayley Thayer', 'Joe']</t>
  </si>
  <si>
    <t>[{'name': 'Routing', 'coveragePercent': 1.5053213}, {'name': 'Call Setup', 'coveragePercent': 8.396286}, {'name': 'Second Net', 'coveragePercent': 2.988485}, {'name': 'Onboarding &amp; CS', 'coveragePercent': 2.815103}, {'name': 'CRM Integration', 'coveragePercent': 1.7088928}, {'name': 'Reports', 'coveragePercent': 8.937204}, {'name': 'Meetings', 'coveragePercent': 3.1682374}, {'name': 'Notifications', 'coveragePercent': 1.5870268}, {'name': 'Legal &amp; Privacy', 'coveragePercent': 0.61985445}, {'name': 'Small Talk', 'coveragePercent': 0.34067068}, {'name': 'Next Steps', 'coveragePercent': 4.2500744}]</t>
  </si>
  <si>
    <t>FastSpring</t>
  </si>
  <si>
    <t>Robert Boerrigter</t>
  </si>
  <si>
    <t>FastSpring &amp; Drift MarOps connect</t>
  </si>
  <si>
    <t>FastSpring - Premium Upgrade</t>
  </si>
  <si>
    <t>['Lynn Tan', 'Bear Claw', None, 'Brian McTeague', 'Devin Parrick']</t>
  </si>
  <si>
    <t>[{'name': 'Page Intent Tracking', 'coveragePercent': 2.6098137}, {'name': 'Call Setup', 'coveragePercent': 9.640884}, {'name': 'About the Prospect', 'coveragePercent': 2.025349}, {'name': 'CRM Integration', 'coveragePercent': 10.739041}, {'name': 'Reports', 'coveragePercent': 4.6455}, {'name': 'Decision Timeline', 'coveragePercent': 1.054422}, {'name': 'Next Steps', 'coveragePercent': 6.9300814}]</t>
  </si>
  <si>
    <t>RingCentral</t>
  </si>
  <si>
    <t>Drift &lt;&gt; Ringcentral</t>
  </si>
  <si>
    <t>RingCentral (Enterprise upgrade)</t>
  </si>
  <si>
    <t>['Nate Hoffelmeyer', 'Richard Conn', 'Deepak Bahree', 'Eduardo Pretell']</t>
  </si>
  <si>
    <t>{'name': 'Support', 'color': None, 'percent': 19.825276580675396}</t>
  </si>
  <si>
    <t>[{'name': 'Page Intent Tracking', 'coveragePercent': 0.6322732}, {'name': 'Pricing', 'coveragePercent': 12.792167}, {'name': 'Routing', 'coveragePercent': 2.0501354}, {'name': 'Call Setup', 'coveragePercent': 1.298433}, {'name': 'Second Net', 'coveragePercent': 0.93725204}, {'name': 'Onboarding &amp; CS', 'coveragePercent': 1.5356387}, {'name': 'Metrics', 'coveragePercent': 4.8040366}, {'name': 'CRM Integration', 'coveragePercent': 2.3042846}, {'name': 'Reports', 'coveragePercent': 0.70665824}, {'name': 'Discovery', 'coveragePercent': 2.3968525}, {'name': 'Support', 'coveragePercent': 19.825277}, {'name': 'Capturing Emails', 'coveragePercent': 1.6054779}, {'name': 'Decision Timeline', 'coveragePercent': 3.9110022}, {'name': 'Legal &amp; Privacy', 'coveragePercent': 1.3724047}]</t>
  </si>
  <si>
    <t>Sage</t>
  </si>
  <si>
    <t>ari.capogeannis@sage.com &amp; Nate Hoffelmeyer (Drift) - Drift Solutions Consultation</t>
  </si>
  <si>
    <t>['Sophie Teraoka', 'Louise Bories', 'Julia Bracht', 'Aristomenis Capogeannis']</t>
  </si>
  <si>
    <t>{'name': 'Legal &amp; Privacy', 'color': None, 'percent': 22.51453577538657}</t>
  </si>
  <si>
    <t>[{'name': 'Page Intent Tracking', 'coveragePercent': 2.5311499}, {'name': 'Call Setup', 'coveragePercent': 5.566631}, {'name': 'Second Net', 'coveragePercent': 6.5990267}, {'name': 'Clearbit', 'coveragePercent': 4.015664}, {'name': 'Account Lists', 'coveragePercent': 2.4457102}, {'name': 'Legal &amp; Privacy', 'coveragePercent': 22.514536}, {'name': 'Next Steps', 'coveragePercent': 4.654088}]</t>
  </si>
  <si>
    <t>Active Network</t>
  </si>
  <si>
    <t>Drift + ActiveNetwork</t>
  </si>
  <si>
    <t>Active Networks (ent upgrade)</t>
  </si>
  <si>
    <t>['Erin Washburn', 'Victoria Metcalf', 'Kevin Ripperger', 'Rong Bin']</t>
  </si>
  <si>
    <t>[{'name': 'Routing', 'coveragePercent': 2.0006437}, {'name': 'Call Setup', 'coveragePercent': 6.756971}, {'name': 'Capturing Emails', 'coveragePercent': 0.7575048}, {'name': 'Meetings', 'coveragePercent': 3.3314717}, {'name': 'Legal &amp; Privacy', 'coveragePercent': 7.39474}, {'name': 'Next Steps', 'coveragePercent': 3.6452498}]</t>
  </si>
  <si>
    <t>Rapid7 - EMEA</t>
  </si>
  <si>
    <t>Rapid7 + Drift: Marketo Integration Call</t>
  </si>
  <si>
    <t>['Nate Hoffelmeyer', 'Journey', None]</t>
  </si>
  <si>
    <t>[{'name': 'Call Setup', 'coveragePercent': 4.825233}, {'name': 'Clearbit', 'coveragePercent': 6.2579794}, {'name': 'CRM Integration', 'coveragePercent': 8.979153}, {'name': 'Capturing Emails', 'coveragePercent': 4.018742}, {'name': 'Account Lists', 'coveragePercent': 2.2314007}, {'name': 'Notifications', 'coveragePercent': 4.597326}, {'name': 'Legal &amp; Privacy', 'coveragePercent': 6.9906783}, {'name': 'Next Steps', 'coveragePercent': 1.9120697}]</t>
  </si>
  <si>
    <t>Extreme Networks</t>
  </si>
  <si>
    <t>Extreme Networks + Drift: Marketo Integration</t>
  </si>
  <si>
    <t>['Nate Hoffelmeyer', 'Kaitlyn Mendes', 'James Carney', 'Megan Schnaible']</t>
  </si>
  <si>
    <t>[{'name': 'Page Intent Tracking', 'coveragePercent': 1.1708813}, {'name': 'Call Setup', 'coveragePercent': 1.7021711}, {'name': 'Clearbit', 'coveragePercent': 6.177267}, {'name': 'Onboarding &amp; CS', 'coveragePercent': 1.1872286}, {'name': 'CRM Integration', 'coveragePercent': 9.920816}, {'name': 'Capturing Emails', 'coveragePercent': 2.764751}, {'name': 'Account Lists', 'coveragePercent': 7.245977}, {'name': 'Meetings', 'coveragePercent': 1.2607918}, {'name': 'Decision Timeline', 'coveragePercent': 1.6367816}, {'name': 'Legal &amp; Privacy', 'coveragePercent': 2.7470415}, {'name': 'Next Steps', 'coveragePercent': 0.69953173}]</t>
  </si>
  <si>
    <t>['Nate Hoffelmeyer', 'Kris Leifur', 'Victor Ramayrat', None]</t>
  </si>
  <si>
    <t>{'name': 'Next Steps', 'color': None, 'percent': 24.75730949100928}</t>
  </si>
  <si>
    <t>[{'name': 'Call Setup', 'coveragePercent': 6.548492}, {'name': 'About the Prospect', 'coveragePercent': 2.8696055}, {'name': 'Meetings', 'coveragePercent': 2.1791184}, {'name': 'Decision Timeline', 'coveragePercent': 2.1308584}, {'name': 'Small Talk', 'coveragePercent': 9.588863}, {'name': 'Next Steps', 'coveragePercent': 24.757309}]</t>
  </si>
  <si>
    <t>Informatica</t>
  </si>
  <si>
    <t>Drift &lt;&gt; Informatica - Integrations Sync</t>
  </si>
  <si>
    <t>Informatica - AI Bot</t>
  </si>
  <si>
    <t>['Nate Hoffelmeyer', None, 'Priyanka Koolwal', 'Gary Gamitian', 'Ben Griffith', 'Nidhi Jain']</t>
  </si>
  <si>
    <t>{'name': 'Clearbit', 'color': None, 'percent': 31.181837712415806}</t>
  </si>
  <si>
    <t>[{'name': 'Call Setup', 'coveragePercent': 5.316499}, {'name': 'About the Prospect', 'coveragePercent': 0.7032826}, {'name': 'Clearbit', 'coveragePercent': 31.181839}, {'name': 'Capturing Emails', 'coveragePercent': 16.540771}, {'name': 'Meetings', 'coveragePercent': 1.2147609}, {'name': 'Legal &amp; Privacy', 'coveragePercent': 15.315601}, {'name': 'Next Steps', 'coveragePercent': 2.7779415}]</t>
  </si>
  <si>
    <t>RL Global</t>
  </si>
  <si>
    <t>Jennifer Boys (R+L Global Logistics) &amp; Nate Hoffelmeyer (Drift) - Drift Solutions Consultation</t>
  </si>
  <si>
    <t>['Alyssa Donahue', 'Nicole Theohary', 'Jen Boys', 'Jerrod Swanton', '12393378700']</t>
  </si>
  <si>
    <t>{'name': 'Legal &amp; Privacy', 'color': None, 'percent': 14.848789417286065}</t>
  </si>
  <si>
    <t>[{'name': 'Routing', 'coveragePercent': 1.4883986}, {'name': 'Call Setup', 'coveragePercent': 4.2063437}, {'name': 'CRM Integration', 'coveragePercent': 1.2431704}, {'name': 'Reports', 'coveragePercent': 3.0023415}, {'name': 'Legal &amp; Privacy', 'coveragePercent': 14.848789}, {'name': 'Small Talk', 'coveragePercent': 2.8138793}, {'name': 'Next Steps', 'coveragePercent': 2.144611}]</t>
  </si>
  <si>
    <t>Zscaler</t>
  </si>
  <si>
    <t>Zscaler &lt;&gt;Drift | SFDC lead routing</t>
  </si>
  <si>
    <t>['Nate Hoffelmeyer', 'Ankit Dua', 'Vikas Blank', 'Raghu Manchiraju']</t>
  </si>
  <si>
    <t>{'name': 'Account Lists', 'color': None, 'percent': 26.526891443220507}</t>
  </si>
  <si>
    <t>[{'name': 'Routing', 'coveragePercent': 5.3570137}, {'name': 'Call Setup', 'coveragePercent': 4.007584}, {'name': 'Onboarding &amp; CS', 'coveragePercent': 1.3834444}, {'name': 'Metrics', 'coveragePercent': 1.3232219}, {'name': 'Discovery', 'coveragePercent': 1.268018}, {'name': 'Account Lists', 'coveragePercent': 26.526892}, {'name': 'Meetings', 'coveragePercent': 2.4423566}, {'name': 'Next Steps', 'coveragePercent': 1.1063094}]</t>
  </si>
  <si>
    <t>['Nate Hoffelmeyer', 'Sowjanya', 'Brikely Cox', 'Willisr', None]</t>
  </si>
  <si>
    <t>[{'name': 'Call Setup', 'coveragePercent': 3.0124254}, {'name': 'Second Net', 'coveragePercent': 0.8667542}, {'name': 'Clearbit', 'coveragePercent': 2.2072935}, {'name': 'Onboarding &amp; CS', 'coveragePercent': 0.8546318}, {'name': 'CRM Integration', 'coveragePercent': 5.8329124}, {'name': 'Notifications', 'coveragePercent': 3.2316394}, {'name': 'Legal &amp; Privacy', 'coveragePercent': 4.1140513}, {'name': 'Next Steps', 'coveragePercent': 1.6062229}]</t>
  </si>
  <si>
    <t>Acquia &lt;&gt; Drift Integrations Sync</t>
  </si>
  <si>
    <t>Acquia - GO</t>
  </si>
  <si>
    <t>['Katy Zingale', None, 'Prasanna Kulkarni', 'Chris Algiere']</t>
  </si>
  <si>
    <t>{'name': 'Reports', 'color': None, 'percent': 28.88468873308706}</t>
  </si>
  <si>
    <t>[{'name': 'Call Setup', 'coveragePercent': 2.0905151}, {'name': 'CRM Integration', 'coveragePercent': 3.3975482}, {'name': 'Reports', 'coveragePercent': 28.88469}, {'name': 'Decision Timeline', 'coveragePercent': 3.2638953}, {'name': 'Legal &amp; Privacy', 'coveragePercent': 4.5875196}, {'name': 'Small Talk', 'coveragePercent': 7.3886995}, {'name': 'Next Steps', 'coveragePercent': 3.2390082}]</t>
  </si>
  <si>
    <t>ChowNow &lt;&gt; Drift | technical evaluation of Marketo &amp; Cal only seats</t>
  </si>
  <si>
    <t>AE Calendar Only Seats</t>
  </si>
  <si>
    <t>['Nicole Theohary', 'Nate Hoffelmeyer', 'Hayley Thayer']</t>
  </si>
  <si>
    <t>[{'name': 'Page Intent Tracking', 'coveragePercent': 0.70493644}, {'name': 'Pricing', 'coveragePercent': 7.2476277}, {'name': 'Routing', 'coveragePercent': 4.280286}, {'name': 'Call Setup', 'coveragePercent': 9.891506}, {'name': 'Second Net', 'coveragePercent': 1.7483891}, {'name': 'Onboarding &amp; CS', 'coveragePercent': 4.4609256}, {'name': 'CRM Integration', 'coveragePercent': 3.5654361}, {'name': 'Reports', 'coveragePercent': 0.56835496}, {'name': 'Discovery', 'coveragePercent': 0.7027335}, {'name': 'Account Lists', 'coveragePercent': 0.60690624}, {'name': 'Meetings', 'coveragePercent': 2.6681108}, {'name': 'Notifications', 'coveragePercent': 1.0724579}, {'name': 'Decision Timeline', 'coveragePercent': 3.3264186}, {'name': 'Legal &amp; Privacy', 'coveragePercent': 7.9878106}, {'name': 'Next Steps', 'coveragePercent': 2.613405}]</t>
  </si>
  <si>
    <t>nicholas.silva@procore.com (Procore Technologies) &amp; Sophie Teraoka (Drift) - Drift Meeting</t>
  </si>
  <si>
    <t>Procore Renewal</t>
  </si>
  <si>
    <t>['Nate Hoffelmeyer', 'Nic Silva', 'Lynn Tan', 'Phone Caller #1']</t>
  </si>
  <si>
    <t>[{'name': 'Pricing', 'coveragePercent': 0.8319476}, {'name': 'Call Setup', 'coveragePercent': 1.1386724}, {'name': 'Clearbit', 'coveragePercent': 4.494723}, {'name': 'Metrics', 'coveragePercent': 1.5684315}, {'name': 'CRM Integration', 'coveragePercent': 1.7865851}, {'name': 'Reports', 'coveragePercent': 6.6428294}, {'name': 'Support', 'coveragePercent': 1.5439625}, {'name': 'Capturing Emails', 'coveragePercent': 1.6987033}, {'name': 'Account Lists', 'coveragePercent': 9.31099}, {'name': 'Meetings', 'coveragePercent': 4.367208}, {'name': 'Buying Experience Strategy', 'coveragePercent': 0.68444407}, {'name': 'Decision Timeline', 'coveragePercent': 0.79197}, {'name': 'Legal &amp; Privacy', 'coveragePercent': 2.6964202}, {'name': 'Small Talk', 'coveragePercent': 2.584414}, {'name': 'Next Steps', 'coveragePercent': 1.522595}]</t>
  </si>
  <si>
    <t>BDO Canada</t>
  </si>
  <si>
    <t>BDO &lt;&gt; Drift Integrations</t>
  </si>
  <si>
    <t>['Nate Hoffelmeyer', 'Bobby Tong']</t>
  </si>
  <si>
    <t>[{'name': 'Routing', 'coveragePercent': 3.4975286}, {'name': 'Call Setup', 'coveragePercent': 1.2619117}, {'name': 'About the Prospect', 'coveragePercent': 1.9709623}, {'name': 'CRM Integration', 'coveragePercent': 6.846305}, {'name': 'Discovery', 'coveragePercent': 1.7149851}, {'name': 'Capturing Emails', 'coveragePercent': 4.725971}, {'name': 'Meetings', 'coveragePercent': 0.9111052}, {'name': 'Notifications', 'coveragePercent': 5.081116}, {'name': 'Buying Experience Strategy', 'coveragePercent': 1.208609}, {'name': 'Decision Timeline', 'coveragePercent': 0.8237135}, {'name': 'Legal &amp; Privacy', 'coveragePercent': 1.230302}, {'name': 'Next Steps', 'coveragePercent': 2.19471}]</t>
  </si>
  <si>
    <t>Jobvite</t>
  </si>
  <si>
    <t>Drift &lt;&gt; Jobvite Marketo discussion</t>
  </si>
  <si>
    <t>Jobvite | seat expansion</t>
  </si>
  <si>
    <t>['Clifford Chen', 'Lynn Tan', 'Nate Hoffelmeyer', 'Angela Lee']</t>
  </si>
  <si>
    <t>[{'name': 'Call Setup', 'coveragePercent': 4.7743015}, {'name': 'Capturing Emails', 'coveragePercent': 0.7325098}, {'name': 'Account Lists', 'coveragePercent': 5.8156314}, {'name': 'Notifications', 'coveragePercent': 3.6533132}, {'name': 'Decision Timeline', 'coveragePercent': 1.0217041}, {'name': 'Legal &amp; Privacy', 'coveragePercent': 1.8817823}, {'name': 'Next Steps', 'coveragePercent': 2.1236434}]</t>
  </si>
  <si>
    <t>Paycor</t>
  </si>
  <si>
    <t>Paycor &lt;&gt; Drift</t>
  </si>
  <si>
    <t>Paycor - Siftrock</t>
  </si>
  <si>
    <t>['Nate Hoffelmeyer', 'Chris Saporito', 'Alex Schutte']</t>
  </si>
  <si>
    <t>{'name': 'Account Lists', 'color': None, 'percent': 14.462927344096466}</t>
  </si>
  <si>
    <t>[{'name': 'Page Intent Tracking', 'coveragePercent': 1.5436689}, {'name': 'Pricing', 'coveragePercent': 1.5257326}, {'name': 'Routing', 'coveragePercent': 13.906905}, {'name': 'Call Setup', 'coveragePercent': 2.6366189}, {'name': 'Clearbit', 'coveragePercent': 4.7438307}, {'name': 'Metrics', 'coveragePercent': 2.3681545}, {'name': 'CRM Integration', 'coveragePercent': 4.1692944}, {'name': 'Discovery', 'coveragePercent': 4.2549253}, {'name': 'Capturing Emails', 'coveragePercent': 5.0070877}, {'name': 'Account Lists', 'coveragePercent': 14.462927}, {'name': 'Decision Timeline', 'coveragePercent': 1.5621836}, {'name': 'Legal &amp; Privacy', 'coveragePercent': 7.3740854}, {'name': 'Next Steps', 'coveragePercent': 2.5712385}]</t>
  </si>
  <si>
    <t>['Nate Hoffelmeyer', None, 'Lauren Daley', 'Kris Leifur', None]</t>
  </si>
  <si>
    <t>{'name': 'Next Steps', 'color': None, 'percent': 15.944105351781815}</t>
  </si>
  <si>
    <t>[{'name': 'Page Intent Tracking', 'coveragePercent': 2.1499689}, {'name': 'Call Setup', 'coveragePercent': 10.833687}, {'name': 'Onboarding &amp; CS', 'coveragePercent': 3.2249534}, {'name': 'Reports', 'coveragePercent': 8.619838}, {'name': 'Capturing Emails', 'coveragePercent': 1.6568934}, {'name': 'Account Lists', 'coveragePercent': 3.2119775}, {'name': 'Decision Timeline', 'coveragePercent': 3.161073}, {'name': 'Small Talk', 'coveragePercent': 7.0797257}, {'name': 'Next Steps', 'coveragePercent': 15.944106}]</t>
  </si>
  <si>
    <t>Ellie Mae</t>
  </si>
  <si>
    <t>Drift's Eloqua Integration Walk Through [Ellie Mae]</t>
  </si>
  <si>
    <t>[None, 'Luke Legins', '17147171847', None]</t>
  </si>
  <si>
    <t>[{'name': 'Call Setup', 'coveragePercent': 4.30632}, {'name': 'Second Net', 'coveragePercent': 6.632369}, {'name': 'Onboarding &amp; CS', 'coveragePercent': 0.8726532}, {'name': 'CRM Integration', 'coveragePercent': 5.3821306}, {'name': 'Reports', 'coveragePercent': 2.4076197}, {'name': 'Discovery', 'coveragePercent': 1.5667741}, {'name': 'Capturing Emails', 'coveragePercent': 1.0481073}, {'name': 'Meetings', 'coveragePercent': 1.7022123}, {'name': 'Decision Timeline', 'coveragePercent': 4.976329}, {'name': 'Legal &amp; Privacy', 'coveragePercent': 2.4209585}, {'name': 'Next Steps', 'coveragePercent': 0.7679964}]</t>
  </si>
  <si>
    <t>Framebridge</t>
  </si>
  <si>
    <t>Drift/Framebridge -Zapier &amp; Zendesk Integration</t>
  </si>
  <si>
    <t>At risk - Framebridge</t>
  </si>
  <si>
    <t>['Nate Hoffelmeyer', 'Zach Hunter', 'Adam Covalt', 'Kate Hovda']</t>
  </si>
  <si>
    <t>[{'name': 'Routing', 'coveragePercent': 1.3364267}, {'name': 'Call Setup', 'coveragePercent': 6.2181416}, {'name': 'Reports', 'coveragePercent': 7.7192526}, {'name': 'Support', 'coveragePercent': 12.274213}, {'name': 'Notifications', 'coveragePercent': 7.396419}, {'name': 'Legal &amp; Privacy', 'coveragePercent': 5.5973077}, {'name': 'Next Steps', 'coveragePercent': 6.2403607}]</t>
  </si>
  <si>
    <t>['Nate Hoffelmeyer', 'Tanner Fogarty', 'Jessica Vandenberg Vandenberg', None]</t>
  </si>
  <si>
    <t>[{'name': 'Call Setup', 'coveragePercent': 6.746366}, {'name': 'Clearbit', 'coveragePercent': 6.382382}, {'name': 'Metrics', 'coveragePercent': 0.8377094}, {'name': 'Reports', 'coveragePercent': 9.296737}, {'name': 'Capturing Emails', 'coveragePercent': 6.106787}, {'name': 'Account Lists', 'coveragePercent': 4.8281255}, {'name': 'Meetings', 'coveragePercent': 3.0439587}, {'name': 'Notifications', 'coveragePercent': 7.802565}, {'name': 'Small Talk', 'coveragePercent': 0.8203295}, {'name': 'Next Steps', 'coveragePercent': 3.83946}]</t>
  </si>
  <si>
    <t>YAPI</t>
  </si>
  <si>
    <t>YAPI | Drift: integration questions</t>
  </si>
  <si>
    <t>['Nate Hoffelmeyer', 'David Dorfman', 'Moderator', None]</t>
  </si>
  <si>
    <t>[{'name': 'Call Setup', 'coveragePercent': 6.40166}, {'name': 'Second Net', 'coveragePercent': 2.0904565}, {'name': 'Clearbit', 'coveragePercent': 6.8630705}, {'name': 'Onboarding &amp; CS', 'coveragePercent': 3.3053944}, {'name': 'CRM Integration', 'coveragePercent': 0.97468877}, {'name': 'Reports', 'coveragePercent': 0.62240666}, {'name': 'Support', 'coveragePercent': 1.607054}, {'name': 'Capturing Emails', 'coveragePercent': 7.432365}, {'name': 'Meetings', 'coveragePercent': 3.2879667}, {'name': 'Notifications', 'coveragePercent': 0.9871369}, {'name': 'Buying Experience Strategy', 'coveragePercent': 0.9900415}, {'name': 'Decision Timeline', 'coveragePercent': 0.79336107}, {'name': 'Legal &amp; Privacy', 'coveragePercent': 9.219088}, {'name': 'Small Talk', 'coveragePercent': 1.8323652}, {'name': 'Next Steps', 'coveragePercent': 2.6427386}]</t>
  </si>
  <si>
    <t>Omron</t>
  </si>
  <si>
    <t>OMRON &lt;&gt; Drift Eloqua Sync</t>
  </si>
  <si>
    <t>Omron Pilot Renewal</t>
  </si>
  <si>
    <t>['Gsaracco', 'Nate Hoffelmeyer', 'Pim', None]</t>
  </si>
  <si>
    <t>[{'name': 'Call Setup', 'coveragePercent': 7.1894326}, {'name': 'Second Net', 'coveragePercent': 3.514954}, {'name': 'CRM Integration', 'coveragePercent': 2.7344542}, {'name': 'Legal &amp; Privacy', 'coveragePercent': 8.259241}, {'name': 'Small Talk', 'coveragePercent': 1.5745192}, {'name': 'Next Steps', 'coveragePercent': 10.26637}]</t>
  </si>
  <si>
    <t>POWr</t>
  </si>
  <si>
    <t>kelsey@powr.io &amp; Eve Pham (Drift) - New Meeting</t>
  </si>
  <si>
    <t>['Nate Hoffelmeyer', None, 'Kelseyraczak', None]</t>
  </si>
  <si>
    <t>{'name': 'Legal &amp; Privacy', 'color': None, 'percent': 21.53532025769998}</t>
  </si>
  <si>
    <t>[{'name': 'Pricing', 'coveragePercent': 5.6729517}, {'name': 'Call Setup', 'coveragePercent': 5.8840904}, {'name': 'Clearbit', 'coveragePercent': 1.6986705}, {'name': 'CRM Integration', 'coveragePercent': 3.1384134}, {'name': 'Support', 'coveragePercent': 17.001476}, {'name': 'Meetings', 'coveragePercent': 1.5900598}, {'name': 'Decision Timeline', 'coveragePercent': 1.4353983}, {'name': 'Legal &amp; Privacy', 'coveragePercent': 21.53532}, {'name': 'Next Steps', 'coveragePercent': 3.1844645}]</t>
  </si>
  <si>
    <t>Drift &lt;&gt; Procore: Integrations Discussions Hold</t>
  </si>
  <si>
    <t>['P3-2-Santa Catalina', 'Nate Hoffelmeyer', None]</t>
  </si>
  <si>
    <t>{'name': 'Legal &amp; Privacy', 'color': None, 'percent': 16.44969910974096}</t>
  </si>
  <si>
    <t>[{'name': 'Pricing', 'coveragePercent': 1.9652243}, {'name': 'Call Setup', 'coveragePercent': 2.9834661}, {'name': 'Clearbit', 'coveragePercent': 3.941049}, {'name': 'Metrics', 'coveragePercent': 0.84892744}, {'name': 'CRM Integration', 'coveragePercent': 2.881583}, {'name': 'Reports', 'coveragePercent': 12.177677}, {'name': 'Support', 'coveragePercent': 1.7720587}, {'name': 'Account Lists', 'coveragePercent': 6.277587}, {'name': 'Legal &amp; Privacy', 'coveragePercent': 16.4497}, {'name': 'Small Talk', 'coveragePercent': 2.6360035}, {'name': 'Next Steps', 'coveragePercent': 1.7717643}]</t>
  </si>
  <si>
    <t>Market Traders Institute</t>
  </si>
  <si>
    <t>Liz Kavney</t>
  </si>
  <si>
    <t>Market Traders&lt;&gt;Drift- SFDC Call</t>
  </si>
  <si>
    <t>['Nate Hoffelmeyer', 'Justin Lintemuth', None, 'Mark Gonzales']</t>
  </si>
  <si>
    <t>[{'name': 'Call Setup', 'coveragePercent': 7.2084303}, {'name': 'About the Prospect', 'coveragePercent': 1.0473255}, {'name': 'Onboarding &amp; CS', 'coveragePercent': 2.56913}, {'name': 'CRM Integration', 'coveragePercent': 3.9538429}, {'name': 'Support', 'coveragePercent': 4.9504266}, {'name': 'Meetings', 'coveragePercent': 0.9120144}, {'name': 'Notifications', 'coveragePercent': 0.6863476}, {'name': 'Decision Timeline', 'coveragePercent': 1.9139395}, {'name': 'Legal &amp; Privacy', 'coveragePercent': 12.332446}, {'name': 'Small Talk', 'coveragePercent': 5.1418204}, {'name': 'Next Steps', 'coveragePercent': 7.4318714}]</t>
  </si>
  <si>
    <t>Drift's Eloqua Integration Walk Through</t>
  </si>
  <si>
    <t>['Erin Washburn', 'Luke Legins', None]</t>
  </si>
  <si>
    <t>[{'name': 'Call Setup', 'coveragePercent': 1.3650681}, {'name': 'Second Net', 'coveragePercent': 1.3043398}, {'name': 'Meetings', 'coveragePercent': 2.5083456}, {'name': 'Small Talk', 'coveragePercent': 27.21423}, {'name': 'Next Steps', 'coveragePercent': 1.2207283}]</t>
  </si>
  <si>
    <t>PhotoShelter</t>
  </si>
  <si>
    <t>Collin O'Brien</t>
  </si>
  <si>
    <t>PhotoShelter // Drift - Marketo Call</t>
  </si>
  <si>
    <t>PhotoShelter - Premium</t>
  </si>
  <si>
    <t>['Liz Kavney', 'Nate Hoffelmeyer', 'Yoav Guttman']</t>
  </si>
  <si>
    <t>[{'name': 'Page Intent Tracking', 'coveragePercent': 0.6384423}, {'name': 'Pricing', 'coveragePercent': 1.6301386}, {'name': 'Call Setup', 'coveragePercent': 2.8010468}, {'name': 'Second Net', 'coveragePercent': 1.6525402}, {'name': 'Clearbit', 'coveragePercent': 5.6611133}, {'name': 'Onboarding &amp; CS', 'coveragePercent': 0.84781}, {'name': 'Metrics', 'coveragePercent': 0.50920296}, {'name': 'CRM Integration', 'coveragePercent': 10.234893}, {'name': 'Reports', 'coveragePercent': 6.452919}, {'name': 'Account Lists', 'coveragePercent': 4.5961814}, {'name': 'Meetings', 'coveragePercent': 4.272221}, {'name': 'Buying Experience Strategy', 'coveragePercent': 2.3422472}, {'name': 'Decision Timeline', 'coveragePercent': 2.8014777}, {'name': 'Next Steps', 'coveragePercent': 4.986484}]</t>
  </si>
  <si>
    <t>Rosetta Stone Ltd</t>
  </si>
  <si>
    <t>Daniel Murphy</t>
  </si>
  <si>
    <t>Rosetta Stone Pre Go Live Check-In</t>
  </si>
  <si>
    <t>['Nate Hoffelmeyer', 'Carolyn Kolb', 'Shaun']</t>
  </si>
  <si>
    <t>[{'name': 'Call Setup', 'coveragePercent': 2.1017444}, {'name': 'Onboarding &amp; CS', 'coveragePercent': 1.2319767}, {'name': 'Discovery', 'coveragePercent': 1.4354651}, {'name': 'Capturing Emails', 'coveragePercent': 8.72093}, {'name': 'Meetings', 'coveragePercent': 1.4563954}, {'name': 'Notifications', 'coveragePercent': 2.0587208}, {'name': 'Decision Timeline', 'coveragePercent': 2.4046512}, {'name': 'Legal &amp; Privacy', 'coveragePercent': 1.0796511}, {'name': 'Small Talk', 'coveragePercent': 3.4174418}, {'name': 'Next Steps', 'coveragePercent': 0.86162794}]</t>
  </si>
  <si>
    <t>Drift - WeWork</t>
  </si>
  <si>
    <t>WeWork - Siftrock</t>
  </si>
  <si>
    <t>['Nate Hoffelmeyer', 'Scott Sandler', 'Molly.Andrews Blank', None]</t>
  </si>
  <si>
    <t>[{'name': 'Routing', 'coveragePercent': 4.0176444}, {'name': 'Call Setup', 'coveragePercent': 1.2921633}, {'name': 'Notifications', 'coveragePercent': 10.855373}, {'name': 'Decision Timeline', 'coveragePercent': 1.8988268}, {'name': 'Legal &amp; Privacy', 'coveragePercent': 1.7862036}, {'name': 'Small Talk', 'coveragePercent': 12.924636}, {'name': 'Next Steps', 'coveragePercent': 4.5702486}]</t>
  </si>
  <si>
    <t>['Nate Hoffelmeyer', 'Michael Impelluso', None]</t>
  </si>
  <si>
    <t>[{'name': 'Page Intent Tracking', 'coveragePercent': 1.180797}, {'name': 'Call Setup', 'coveragePercent': 5.483778}, {'name': 'Clearbit', 'coveragePercent': 3.121682}, {'name': 'Onboarding &amp; CS', 'coveragePercent': 4.9320364}, {'name': 'Metrics', 'coveragePercent': 2.617634}, {'name': 'CRM Integration', 'coveragePercent': 5.8296833}, {'name': 'Reports', 'coveragePercent': 2.94396}, {'name': 'Account Lists', 'coveragePercent': 4.2854095}, {'name': 'Meetings', 'coveragePercent': 3.2180734}, {'name': 'Notifications', 'coveragePercent': 1.078381}, {'name': 'Legal &amp; Privacy', 'coveragePercent': 4.256793}, {'name': 'Small Talk', 'coveragePercent': 1.8846564}, {'name': 'Next Steps', 'coveragePercent': 1.6200815}]</t>
  </si>
  <si>
    <t>Eloqua and Drift - Lead Flow</t>
  </si>
  <si>
    <t>['Gsaracco', 'Daniel Murphy', 'Joel Barna', 'Mzeballos', 'Carolyn Kolb']</t>
  </si>
  <si>
    <t>[{'name': 'Routing', 'coveragePercent': 1.9634931}, {'name': 'Call Setup', 'coveragePercent': 5.40668}, {'name': 'Second Net', 'coveragePercent': 0.9970039}, {'name': 'Clearbit', 'coveragePercent': 1.4441855}, {'name': 'CRM Integration', 'coveragePercent': 1.355415}, {'name': 'Meetings', 'coveragePercent': 0.9071238}, {'name': 'Legal &amp; Privacy', 'coveragePercent': 4.4241014}, {'name': 'Next Steps', 'coveragePercent': 2.3302264}]</t>
  </si>
  <si>
    <t>Vettery</t>
  </si>
  <si>
    <t>Vettery x Drift Integrations Call</t>
  </si>
  <si>
    <t>['Nate Hoffelmeyer', 'Adam Eckstein']</t>
  </si>
  <si>
    <t>{'name': 'Account Lists', 'color': None, 'percent': 27.142753632734795}</t>
  </si>
  <si>
    <t>[{'name': 'Page Intent Tracking', 'coveragePercent': 1.1511631}, {'name': 'Clearbit', 'coveragePercent': 2.8176272}, {'name': 'CRM Integration', 'coveragePercent': 4.8000774}, {'name': 'Discovery', 'coveragePercent': 2.6572032}, {'name': 'Support', 'coveragePercent': 1.012129}, {'name': 'Capturing Emails', 'coveragePercent': 0.6664884}, {'name': 'Account Lists', 'coveragePercent': 27.142754}, {'name': 'Legal &amp; Privacy', 'coveragePercent': 9.079507}, {'name': 'Next Steps', 'coveragePercent': 2.4972653}]</t>
  </si>
  <si>
    <t>[{'name': 'Page Intent Tracking', 'coveragePercent': 3.6517816}, {'name': 'Pricing', 'coveragePercent': 1.3625941}, {'name': 'Routing', 'coveragePercent': 1.9478109}, {'name': 'Call Setup', 'coveragePercent': 6.386432}, {'name': 'Second Net', 'coveragePercent': 2.3241258}, {'name': 'Onboarding &amp; CS', 'coveragePercent': 6.036321}, {'name': 'Metrics', 'coveragePercent': 1.382247}, {'name': 'Reports', 'coveragePercent': 3.261637}, {'name': 'Discovery', 'coveragePercent': 6.5873275}, {'name': 'Meetings', 'coveragePercent': 4.5012193}, {'name': 'Small Talk', 'coveragePercent': 20.10918}, {'name': 'Next Steps', 'coveragePercent': 0.2125414}]</t>
  </si>
  <si>
    <t>Rosetta Stone Drift Integration Implementation</t>
  </si>
  <si>
    <t>['Nate Hoffelmeyer', 'Tyler Garman', 'Zrigby', 'Mzeballos', 'Carolyn Kolb']</t>
  </si>
  <si>
    <t>[{'name': 'Pricing', 'coveragePercent': 1.299846}, {'name': 'Routing', 'coveragePercent': 0.4008871}, {'name': 'Call Setup', 'coveragePercent': 4.2764115}, {'name': 'Clearbit', 'coveragePercent': 0.50965494}, {'name': 'Onboarding &amp; CS', 'coveragePercent': 1.5244446}, {'name': 'CRM Integration', 'coveragePercent': 0.66786265}, {'name': 'Reports', 'coveragePercent': 2.6033647}, {'name': 'Support', 'coveragePercent': 1.7044059}, {'name': 'Capturing Emails', 'coveragePercent': 2.4299014}, {'name': 'Meetings', 'coveragePercent': 1.8818245}, {'name': 'Notifications', 'coveragePercent': 2.0352294}, {'name': 'Decision Timeline', 'coveragePercent': 2.8774033}, {'name': 'Legal &amp; Privacy', 'coveragePercent': 5.457602}, {'name': 'Small Talk', 'coveragePercent': 0.6605173}, {'name': 'Next Steps', 'coveragePercent': 5.0004945}]</t>
  </si>
  <si>
    <t>BAI</t>
  </si>
  <si>
    <t>BAI&lt;&gt;Drift Solution Engineer</t>
  </si>
  <si>
    <t>['Nate Hoffelmeyer', 'Cate Ufford']</t>
  </si>
  <si>
    <t>[{'name': 'Page Intent Tracking', 'coveragePercent': 3.669718}, {'name': 'Routing', 'coveragePercent': 1.3764267}, {'name': 'Call Setup', 'coveragePercent': 6.4022303}, {'name': 'Onboarding &amp; CS', 'coveragePercent': 3.137831}, {'name': 'Reports', 'coveragePercent': 7.4931254}, {'name': 'Legal &amp; Privacy', 'coveragePercent': 3.0511923}, {'name': 'Small Talk', 'coveragePercent': 1.6905866}, {'name': 'Next Steps', 'coveragePercent': 1.4826534}]</t>
  </si>
  <si>
    <t>Drift &lt;&gt; Udemy integrations</t>
  </si>
  <si>
    <t>['Nate Hoffelmeyer', 'Sean Passanisi', 'Manal Bejaoui']</t>
  </si>
  <si>
    <t>[{'name': 'Pricing', 'coveragePercent': 0.47358263}, {'name': 'Call Setup', 'coveragePercent': 3.5831492}, {'name': 'Second Net', 'coveragePercent': 0.6331975}, {'name': 'Metrics', 'coveragePercent': 1.3909296}, {'name': 'CRM Integration', 'coveragePercent': 0.5735612}, {'name': 'Support', 'coveragePercent': 0.79427403}, {'name': 'Capturing Emails', 'coveragePercent': 1.9250255}, {'name': 'Notifications', 'coveragePercent': 0.70160383}, {'name': 'Legal &amp; Privacy', 'coveragePercent': 4.4306283}, {'name': 'Next Steps', 'coveragePercent': 0.604841}]</t>
  </si>
  <si>
    <t>david.kopetzky@avalara.com &amp; Nate Hoffelmeyer (Drift) - Drift Solutions Consultation</t>
  </si>
  <si>
    <t>[None, 'David Kopetzky']</t>
  </si>
  <si>
    <t>[{'name': 'Page Intent Tracking', 'coveragePercent': 5.793893}, {'name': 'Routing', 'coveragePercent': 8.743417}, {'name': 'Second Net', 'coveragePercent': 0.5331803}, {'name': 'About the Prospect', 'coveragePercent': 0.84753454}, {'name': 'Clearbit', 'coveragePercent': 2.1653044}, {'name': 'Onboarding &amp; CS', 'coveragePercent': 8.228009}, {'name': 'Metrics', 'coveragePercent': 1.103387}, {'name': 'CRM Integration', 'coveragePercent': 2.8028991}, {'name': 'Discovery', 'coveragePercent': 3.6263666}, {'name': 'Support', 'coveragePercent': 0.6020494}, {'name': 'Capturing Emails', 'coveragePercent': 0.81865394}, {'name': 'Account Lists', 'coveragePercent': 0.87530434}, {'name': 'Meetings', 'coveragePercent': 1.4984589}, {'name': 'Notifications', 'coveragePercent': 7.2379227}, {'name': 'Decision Timeline', 'coveragePercent': 1.2255741}, {'name': 'Legal &amp; Privacy', 'coveragePercent': 5.2310915}, {'name': 'Small Talk', 'coveragePercent': 0.3772991}, {'name': 'Next Steps', 'coveragePercent': 0.8149513}]</t>
  </si>
  <si>
    <t>Keap (fka Infusionsoft)</t>
  </si>
  <si>
    <t>Keap + Drift: AI Reporting in SFDC</t>
  </si>
  <si>
    <t>['Jwebel', 'Nate Hoffelmeyer', 'Sarah Laeuchli', 'David Evans', 'Rob Stevenson', None]</t>
  </si>
  <si>
    <t>{'name': 'Reports', 'color': None, 'percent': 13.183976641574544}</t>
  </si>
  <si>
    <t>[{'name': 'Page Intent Tracking', 'coveragePercent': 2.4414573}, {'name': 'Pricing', 'coveragePercent': 0.5744919}, {'name': 'Call Setup', 'coveragePercent': 4.5959353}, {'name': 'Metrics', 'coveragePercent': 1.0545688}, {'name': 'CRM Integration', 'coveragePercent': 0.8129301}, {'name': 'Reports', 'coveragePercent': 13.183976}, {'name': 'Legal &amp; Privacy', 'coveragePercent': 8.050888}, {'name': 'Small Talk', 'coveragePercent': 0.74251884}, {'name': 'Next Steps', 'coveragePercent': 2.2648957}]</t>
  </si>
  <si>
    <t>JFrog</t>
  </si>
  <si>
    <t>JFrog&lt;&gt; Marketo- Attributes</t>
  </si>
  <si>
    <t>Siftrock Renewal: JFrog</t>
  </si>
  <si>
    <t>['Nate Hoffelmeyer', 'Revital Levi', 'US - Frocky', 'Adi Kind']</t>
  </si>
  <si>
    <t>[{'name': 'Call Setup', 'coveragePercent': 2.3049874}, {'name': 'Clearbit', 'coveragePercent': 0.96764684}, {'name': 'Onboarding &amp; CS', 'coveragePercent': 0.90989447}, {'name': 'Capturing Emails', 'coveragePercent': 5.958512}, {'name': 'Decision Timeline', 'coveragePercent': 0.3854087}, {'name': 'Legal &amp; Privacy', 'coveragePercent': 0.5732021}, {'name': 'Small Talk', 'coveragePercent': 4.5573297}, {'name': 'Next Steps', 'coveragePercent': 0.42666036}]</t>
  </si>
  <si>
    <t>Palo Alto + Drift Weekly Sync</t>
  </si>
  <si>
    <t>[None, 'Kris Leifur', 'Victor Ramayrat', None]</t>
  </si>
  <si>
    <t>{'name': 'Routing', 'color': None, 'percent': 13.636123082175244}</t>
  </si>
  <si>
    <t>[{'name': 'Page Intent Tracking', 'coveragePercent': 2.255013}, {'name': 'Pricing', 'coveragePercent': 6.7120166}, {'name': 'Routing', 'coveragePercent': 13.636123}, {'name': 'Call Setup', 'coveragePercent': 4.5900793}, {'name': 'Meetings', 'coveragePercent': 1.530373}, {'name': 'Legal &amp; Privacy', 'coveragePercent': 2.0335662}, {'name': 'Small Talk', 'coveragePercent': 11.859351}, {'name': 'Next Steps', 'coveragePercent': 7.227685}]</t>
  </si>
  <si>
    <t>Drift &lt;&gt; Nexmo: Integrations Call</t>
  </si>
  <si>
    <t>['Taylor Miller', 'Nate Hoffelmeyer', 'Alex Rudyak', 'Rick.Simbeck Simbeck']</t>
  </si>
  <si>
    <t>[{'name': 'Pricing', 'coveragePercent': 2.7431285}, {'name': 'Call Setup', 'coveragePercent': 1.1109864}, {'name': 'Reports', 'coveragePercent': 3.3586318}, {'name': 'Capturing Emails', 'coveragePercent': 1.5711696}, {'name': 'Account Lists', 'coveragePercent': 6.1608076}, {'name': 'Notifications', 'coveragePercent': 3.7559168}, {'name': 'Legal &amp; Privacy', 'coveragePercent': 2.523627}, {'name': 'Next Steps', 'coveragePercent': 1.3292043}]</t>
  </si>
  <si>
    <t>AppDynamics</t>
  </si>
  <si>
    <t>Drift &lt;&gt; AppDynamics security discussion</t>
  </si>
  <si>
    <t>AppDynamics Term Change</t>
  </si>
  <si>
    <t>['Joel Barna', 'Evan Cassidy', 'Nate Hoffelmeyer', 'Katherine Susvilla', '12092779921', None]</t>
  </si>
  <si>
    <t>{'name': 'Legal &amp; Privacy', 'color': None, 'percent': 52.659736447135806}</t>
  </si>
  <si>
    <t>[{'name': 'Pricing', 'coveragePercent': 3.045083}, {'name': 'Call Setup', 'coveragePercent': 3.4596198}, {'name': 'About the Prospect', 'coveragePercent': 1.755757}, {'name': 'Clearbit', 'coveragePercent': 1.5160547}, {'name': 'Metrics', 'coveragePercent': 2.1591733}, {'name': 'Reports', 'coveragePercent': 1.4697206}, {'name': 'Discovery', 'coveragePercent': 0.99155164}, {'name': 'Support', 'coveragePercent': 1.8008556}, {'name': 'Legal &amp; Privacy', 'coveragePercent': 52.659737}, {'name': 'Small Talk', 'coveragePercent': 4.123125}, {'name': 'Next Steps', 'coveragePercent': 1.1849197}]</t>
  </si>
  <si>
    <t>CloudHealth by VMware</t>
  </si>
  <si>
    <t>Cloudhealth &lt;&gt; Drift Integrations Call</t>
  </si>
  <si>
    <t>Siftrock Renewal: CloudHealth by VMware</t>
  </si>
  <si>
    <t>['Nate Hoffelmeyer', 'Kbunce Blank', '18572144073', 'Ashley Hodge', None]</t>
  </si>
  <si>
    <t>[{'name': 'Call Setup', 'coveragePercent': 4.1192646}, {'name': 'Onboarding &amp; CS', 'coveragePercent': 4.8103633}, {'name': 'Reports', 'coveragePercent': 4.384912}, {'name': 'Account Lists', 'coveragePercent': 5.291503}, {'name': 'Meetings', 'coveragePercent': 0.65685475}, {'name': 'Decision Timeline', 'coveragePercent': 3.1912282}, {'name': 'Legal &amp; Privacy', 'coveragePercent': 3.1770463}, {'name': 'Small Talk', 'coveragePercent': 1.2044067}, {'name': 'Next Steps', 'coveragePercent': 1.641618}]</t>
  </si>
  <si>
    <t>Drift &amp; Procore Weekly Meeting</t>
  </si>
  <si>
    <t>['Nate Hoffelmeyer', 'Jason Phillips', None, 'David Samaniego', 'Tracy Wilky', 'Nic Silva']</t>
  </si>
  <si>
    <t>{'name': 'Account Lists', 'color': None, 'percent': 17.02368555392218}</t>
  </si>
  <si>
    <t>[{'name': 'Page Intent Tracking', 'coveragePercent': 4.5900116}, {'name': 'Call Setup', 'coveragePercent': 7.9273562}, {'name': 'Clearbit', 'coveragePercent': 1.7723321}, {'name': 'Capturing Emails', 'coveragePercent': 1.8352388}, {'name': 'Account Lists', 'coveragePercent': 17.023685}, {'name': 'Meetings', 'coveragePercent': 1.4430283}, {'name': 'Decision Timeline', 'coveragePercent': 1.0218259}, {'name': 'Small Talk', 'coveragePercent': 0.6378207}, {'name': 'Next Steps', 'coveragePercent': 3.337345}]</t>
  </si>
  <si>
    <t>G2Crowd + Drift: Expanding to Buying Advisors</t>
  </si>
  <si>
    <t>Pilot Renewal - G2 Crowd</t>
  </si>
  <si>
    <t>['Nate Hoffelmeyer', None, 'Craig Landry', 'Logan Square', 'heather@g2.com', None]</t>
  </si>
  <si>
    <t>{'name': 'Legal &amp; Privacy', 'color': None, 'percent': 16.05733022038102}</t>
  </si>
  <si>
    <t>[{'name': 'Call Setup', 'coveragePercent': 1.9361379}, {'name': 'Reports', 'coveragePercent': 1.2434533}, {'name': 'Support', 'coveragePercent': 2.081996}, {'name': 'Notifications', 'coveragePercent': 2.712733}, {'name': 'Buying Experience Strategy', 'coveragePercent': 1.0773215}, {'name': 'Decision Timeline', 'coveragePercent': 1.0542321}, {'name': 'Legal &amp; Privacy', 'coveragePercent': 16.05733}, {'name': 'Next Steps', 'coveragePercent': 2.4733908}]</t>
  </si>
  <si>
    <t>Nintex</t>
  </si>
  <si>
    <t>Nintex and Drift: Marketo</t>
  </si>
  <si>
    <t>Nintex Pilot Renewal</t>
  </si>
  <si>
    <t>['Nate Hoffelmeyer', 'Jeff Weiss', 'Brittinie', None]</t>
  </si>
  <si>
    <t>[{'name': 'Call Setup', 'coveragePercent': 1.0800893}, {'name': 'Onboarding &amp; CS', 'coveragePercent': 1.1202465}, {'name': 'Reports', 'coveragePercent': 1.9060807}, {'name': 'Support', 'coveragePercent': 4.749624}, {'name': 'Capturing Emails', 'coveragePercent': 2.712686}, {'name': 'Meetings', 'coveragePercent': 1.4636595}, {'name': 'Notifications', 'coveragePercent': 7.7087917}, {'name': 'Legal &amp; Privacy', 'coveragePercent': 1.714988}, {'name': 'Small Talk', 'coveragePercent': 3.48675}, {'name': 'Next Steps', 'coveragePercent': 2.0500927}]</t>
  </si>
  <si>
    <t>Flexport</t>
  </si>
  <si>
    <t>Drift &lt;&gt; Flexport integrations</t>
  </si>
  <si>
    <t>['Nate Hoffelmeyer', 'Owen Millard']</t>
  </si>
  <si>
    <t>[{'name': 'Page Intent Tracking', 'coveragePercent': 2.5906405}, {'name': 'Call Setup', 'coveragePercent': 2.9913511}, {'name': 'Clearbit', 'coveragePercent': 1.3267714}, {'name': 'CRM Integration', 'coveragePercent': 4.9809256}, {'name': 'Discovery', 'coveragePercent': 1.3593873}, {'name': 'Capturing Emails', 'coveragePercent': 0.8876205}, {'name': 'Account Lists', 'coveragePercent': 1.0833163}, {'name': 'Notifications', 'coveragePercent': 4.1375694}, {'name': 'Buying Experience Strategy', 'coveragePercent': 1.2947378}, {'name': 'Decision Timeline', 'coveragePercent': 3.7793763}, {'name': 'Legal &amp; Privacy', 'coveragePercent': 7.395673}, {'name': 'Small Talk', 'coveragePercent': 2.7490609}, {'name': 'Next Steps', 'coveragePercent': 2.8993273}]</t>
  </si>
  <si>
    <t>Starry</t>
  </si>
  <si>
    <t>Katlyn Greenman</t>
  </si>
  <si>
    <t>Confirming: Drift | Starry</t>
  </si>
  <si>
    <t>Best Case</t>
  </si>
  <si>
    <t>['Nate Hoffelmeyer', None, 'Malena', 'Brian Swedenberg', 'Eddie Yoo', 'Alex Moulle-Berteaux']</t>
  </si>
  <si>
    <t>{'name': 'Legal &amp; Privacy', 'color': None, 'percent': 16.145221468688067}</t>
  </si>
  <si>
    <t>[{'name': 'Pricing', 'coveragePercent': 5.0642214}, {'name': 'Routing', 'coveragePercent': 5.7445593}, {'name': 'Call Setup', 'coveragePercent': 5.570559}, {'name': 'Clearbit', 'coveragePercent': 2.5871475}, {'name': 'Onboarding &amp; CS', 'coveragePercent': 4.7352715}, {'name': 'CRM Integration', 'coveragePercent': 0.7772873}, {'name': 'Reports', 'coveragePercent': 2.7793524}, {'name': 'Discovery', 'coveragePercent': 0.94112724}, {'name': 'Support', 'coveragePercent': 3.1692662}, {'name': 'Account Lists', 'coveragePercent': 0.6693307}, {'name': 'Meetings', 'coveragePercent': 0.805229}, {'name': 'Notifications', 'coveragePercent': 4.3771095}, {'name': 'Decision Timeline', 'coveragePercent': 4.60403}, {'name': 'Legal &amp; Privacy', 'coveragePercent': 16.145222}, {'name': 'Small Talk', 'coveragePercent': 0.87592995}, {'name': 'Next Steps', 'coveragePercent': 5.602734}]</t>
  </si>
  <si>
    <t>InsideOut</t>
  </si>
  <si>
    <t>Partner</t>
  </si>
  <si>
    <t>an ADP Specialist (InsideOut) &amp; Alex Lemieux (Drift) - Strategy Call</t>
  </si>
  <si>
    <t>['Nate Hoffelmeyer', 'Mike A', None]</t>
  </si>
  <si>
    <t>[{'name': 'Page Intent Tracking', 'coveragePercent': 0.8761032}, {'name': 'Routing', 'coveragePercent': 1.3751081}, {'name': 'Call Setup', 'coveragePercent': 0.9091535}, {'name': 'Second Net', 'coveragePercent': 2.6088045}, {'name': 'Reports', 'coveragePercent': 1.0841573}, {'name': 'Discovery', 'coveragePercent': 1.0413545}, {'name': 'Support', 'coveragePercent': 7.530587}, {'name': 'Capturing Emails', 'coveragePercent': 12.526596}, {'name': 'Meetings', 'coveragePercent': 1.1312947}, {'name': 'Small Talk', 'coveragePercent': 1.8426882}, {'name': 'Next Steps', 'coveragePercent': 1.4390415}]</t>
  </si>
  <si>
    <t>KirkpatrickPrice</t>
  </si>
  <si>
    <t>Lincoln Brown</t>
  </si>
  <si>
    <t>Drift // KirkPatrick</t>
  </si>
  <si>
    <t>KirkpatrickPrice- company</t>
  </si>
  <si>
    <t>['Nate Hoffelmeyer', 'Michael McCully']</t>
  </si>
  <si>
    <t>{'name': 'CRM Integration', 'color': None, 'percent': 15.738712561093521}</t>
  </si>
  <si>
    <t>[{'name': 'Pricing', 'coveragePercent': 7.3195057}, {'name': 'Call Setup', 'coveragePercent': 2.713053}, {'name': 'Onboarding &amp; CS', 'coveragePercent': 1.1611757}, {'name': 'CRM Integration', 'coveragePercent': 15.738712}, {'name': 'Reports', 'coveragePercent': 1.8556043}, {'name': 'Capturing Emails', 'coveragePercent': 3.9279616}, {'name': 'Account Lists', 'coveragePercent': 0.8419662}, {'name': 'Notifications', 'coveragePercent': 1.2349446}, {'name': 'Decision Timeline', 'coveragePercent': 0.90890455}, {'name': 'Legal &amp; Privacy', 'coveragePercent': 4.1638393}, {'name': 'Small Talk', 'coveragePercent': 3.8774161}, {'name': 'Next Steps', 'coveragePercent': 1.4863049}]</t>
  </si>
  <si>
    <t>Avionte</t>
  </si>
  <si>
    <t>Aviont√© | Drift: Integrating HubSpot &amp; Salesforce</t>
  </si>
  <si>
    <t>['Nate Hoffelmeyer', 'Mitch Rudolph', 'Robert.Ohms']</t>
  </si>
  <si>
    <t>[{'name': 'Page Intent Tracking', 'coveragePercent': 1.1882077}, {'name': 'Routing', 'coveragePercent': 1.9785488}, {'name': 'Call Setup', 'coveragePercent': 5.1033616}, {'name': 'Onboarding &amp; CS', 'coveragePercent': 4.520343}, {'name': 'CRM Integration', 'coveragePercent': 1.3224279}, {'name': 'Discovery', 'coveragePercent': 1.3302175}, {'name': 'Notifications', 'coveragePercent': 1.358979}, {'name': 'Next Steps', 'coveragePercent': 5.390976}]</t>
  </si>
  <si>
    <t>Drift &amp; Blackboard Meeting</t>
  </si>
  <si>
    <t>['Nate Hoffelmeyer', 'Molly Head', 'Carlos Pinto', 'Brad.Koch Koch', 'Pablo Borbon', None]</t>
  </si>
  <si>
    <t>[{'name': 'Page Intent Tracking', 'coveragePercent': 4.232695}, {'name': 'Routing', 'coveragePercent': 1.0213705}, {'name': 'Call Setup', 'coveragePercent': 9.027318}, {'name': 'Second Net', 'coveragePercent': 3.9148197}, {'name': 'About the Prospect', 'coveragePercent': 3.3059921}, {'name': 'Onboarding &amp; CS', 'coveragePercent': 2.0496893}, {'name': 'Metrics', 'coveragePercent': 1.0222391}, {'name': 'CRM Integration', 'coveragePercent': 0.9054242}, {'name': 'Discovery', 'coveragePercent': 1.9867221}, {'name': 'Support', 'coveragePercent': 11.704507}, {'name': 'Meetings', 'coveragePercent': 0.88154}, {'name': 'Buying Experience Strategy', 'coveragePercent': 1.2211285}, {'name': 'Decision Timeline', 'coveragePercent': 1.144265}, {'name': 'Legal &amp; Privacy', 'coveragePercent': 1.4187149}, {'name': 'Small Talk', 'coveragePercent': 5.936717}, {'name': 'Next Steps', 'coveragePercent': 3.1557398}]</t>
  </si>
  <si>
    <t>Outreach.io</t>
  </si>
  <si>
    <t>Outreach&lt;&gt; Drift: Integrations</t>
  </si>
  <si>
    <t>Outreach At Risk</t>
  </si>
  <si>
    <t>['Nbrown', 'Nate Hoffelmeyer', 'Rachael Siegel', 'Kelly Justice']</t>
  </si>
  <si>
    <t>{'name': 'Support', 'color': None, 'percent': 42.90261638162779}</t>
  </si>
  <si>
    <t>[{'name': 'Call Setup', 'coveragePercent': 8.513549}, {'name': 'Clearbit', 'coveragePercent': 3.2320657}, {'name': 'CRM Integration', 'coveragePercent': 6.5574837}, {'name': 'Support', 'coveragePercent': 42.90262}, {'name': 'Account Lists', 'coveragePercent': 2.1264875}, {'name': 'Meetings', 'coveragePercent': 1.590795}, {'name': 'Legal &amp; Privacy', 'coveragePercent': 4.2236667}, {'name': 'Next Steps', 'coveragePercent': 3.556629}]</t>
  </si>
  <si>
    <t>Aginity</t>
  </si>
  <si>
    <t>Drift // Aginity</t>
  </si>
  <si>
    <t>['Nate Hoffelmeyer', 'Chelsea Camille Camille', 'Chris Coad Coad']</t>
  </si>
  <si>
    <t>[{'name': 'Call Setup', 'coveragePercent': 3.431378}, {'name': 'About the Prospect', 'coveragePercent': 2.1927307}, {'name': 'CRM Integration', 'coveragePercent': 3.3194304}, {'name': 'Capturing Emails', 'coveragePercent': 4.3182926}, {'name': 'Next Steps', 'coveragePercent': 2.1457849}]</t>
  </si>
  <si>
    <t>Acclaro</t>
  </si>
  <si>
    <t>Drift &lt;&gt; Acclaro: GTM troubleshooting</t>
  </si>
  <si>
    <t>['Nate Hoffelmeyer', 'Annemieke Scott', 'Mike Wagner', None]</t>
  </si>
  <si>
    <t>{'name': 'Reports', 'color': None, 'percent': 14.969596401081636}</t>
  </si>
  <si>
    <t>[{'name': 'Call Setup', 'coveragePercent': 5.7813816}, {'name': 'Metrics', 'coveragePercent': 1.5822809}, {'name': 'Reports', 'coveragePercent': 14.969596}, {'name': 'Capturing Emails', 'coveragePercent': 1.9426768}, {'name': 'Legal &amp; Privacy', 'coveragePercent': 4.907855}, {'name': 'Next Steps', 'coveragePercent': 1.8365895}]</t>
  </si>
  <si>
    <t>Tenable</t>
  </si>
  <si>
    <t>Drift + Tenable: Assigning Leads in SFDC</t>
  </si>
  <si>
    <t>['Nate Hoffelmeyer', 'Matt Mullin', 'Jason Henderson Henderson']</t>
  </si>
  <si>
    <t>{'name': 'Routing', 'color': None, 'percent': 13.04012709116265}</t>
  </si>
  <si>
    <t>[{'name': 'Page Intent Tracking', 'coveragePercent': 3.4565735}, {'name': 'Routing', 'coveragePercent': 13.040128}, {'name': 'Call Setup', 'coveragePercent': 5.6126924}, {'name': 'Onboarding &amp; CS', 'coveragePercent': 2.1866984}, {'name': 'Discovery', 'coveragePercent': 2.2489688}, {'name': 'Capturing Emails', 'coveragePercent': 2.0549293}, {'name': 'Account Lists', 'coveragePercent': 5.5487537}, {'name': 'Notifications', 'coveragePercent': 2.0805047}, {'name': 'Next Steps', 'coveragePercent': 2.5230706}]</t>
  </si>
  <si>
    <t>['Nate Hoffelmeyer', 'Miles Kane', 'Fiona Heaney', 'Edmundo Ruiz', None, 'Victor Ramayrat', 'Lauren Daley', 'Kris Leifur', 'rbaker@drift.com']</t>
  </si>
  <si>
    <t>[{'name': 'Page Intent Tracking', 'coveragePercent': 2.4093146}, {'name': 'Call Setup', 'coveragePercent': 7.9605317}, {'name': 'Metrics', 'coveragePercent': 6.947836}, {'name': 'Reports', 'coveragePercent': 8.327478}, {'name': 'Meetings', 'coveragePercent': 1.4762764}, {'name': 'Decision Timeline', 'coveragePercent': 4.880657}, {'name': 'Legal &amp; Privacy', 'coveragePercent': 7.3539586}, {'name': 'Next Steps', 'coveragePercent': 2.4367375}]</t>
  </si>
  <si>
    <t>HUB International</t>
  </si>
  <si>
    <t>Drift &lt;&gt; HUB integrations discussion</t>
  </si>
  <si>
    <t>['Joel Barna', 'Nate Hoffelmeyer', 'Wan', '13122794645']</t>
  </si>
  <si>
    <t>[{'name': 'About the Prospect', 'coveragePercent': 0.9755834}, {'name': 'Clearbit', 'coveragePercent': 0.9774062}, {'name': 'Onboarding &amp; CS', 'coveragePercent': 0.674815}, {'name': 'Capturing Emails', 'coveragePercent': 6.138957}, {'name': 'Meetings', 'coveragePercent': 1.5268099}, {'name': 'Legal &amp; Privacy', 'coveragePercent': 1.0514135}, {'name': 'Small Talk', 'coveragePercent': 1.9230951}, {'name': 'Next Steps', 'coveragePercent': 1.6493046}]</t>
  </si>
  <si>
    <t>Forbes</t>
  </si>
  <si>
    <t>Forbes + Drift: Playbook Link Tracking</t>
  </si>
  <si>
    <t>Forbes Siftrock Renewal (2020)</t>
  </si>
  <si>
    <t>['Nate Hoffelmeyer', 'Connor Davis', 'Will Delehanty', None]</t>
  </si>
  <si>
    <t>[{'name': 'Call Setup', 'coveragePercent': 7.7153544}, {'name': 'Reports', 'coveragePercent': 3.5101738}, {'name': 'Notifications', 'coveragePercent': 3.2550778}, {'name': 'Legal &amp; Privacy', 'coveragePercent': 9.248533}, {'name': 'Small Talk', 'coveragePercent': 3.8941195}, {'name': 'Next Steps', 'coveragePercent': 5.299751}]</t>
  </si>
  <si>
    <t>['Nate Hoffelmeyer', 'Judd Cobler', 'Christine Kelly', 'Bay Nixon']</t>
  </si>
  <si>
    <t>[{'name': 'Call Setup', 'coveragePercent': 5.621551}, {'name': 'Second Net', 'coveragePercent': 0.9990483}, {'name': 'Reports', 'coveragePercent': 1.6182841}, {'name': 'Discovery', 'coveragePercent': 2.2026947}, {'name': 'Capturing Emails', 'coveragePercent': 1.5540751}, {'name': 'Meetings', 'coveragePercent': 2.2293577}, {'name': 'Notifications', 'coveragePercent': 0.8260105}, {'name': 'Legal &amp; Privacy', 'coveragePercent': 5.0066686}, {'name': 'Next Steps', 'coveragePercent': 0.7204466}]</t>
  </si>
  <si>
    <t>[Red Hat] Production SFDC Testing</t>
  </si>
  <si>
    <t>['Nate Hoffelmeyer', 'Nick Mann']</t>
  </si>
  <si>
    <t>[{'name': 'Call Setup', 'coveragePercent': 3.9444995}, {'name': 'Reports', 'coveragePercent': 5.0629816}, {'name': 'Notifications', 'coveragePercent': 3.9753397}, {'name': 'Small Talk', 'coveragePercent': 3.3122692}, {'name': 'Next Steps', 'coveragePercent': 2.6995714}]</t>
  </si>
  <si>
    <t>MINDBODY</t>
  </si>
  <si>
    <t>[MINDBODY] Drift Weekly Sync</t>
  </si>
  <si>
    <t>Team expansion</t>
  </si>
  <si>
    <t>['Nate Hoffelmeyer', 'Leah Laurie', None]</t>
  </si>
  <si>
    <t>{'name': 'Legal &amp; Privacy', 'color': None, 'percent': 32.43141767800965}</t>
  </si>
  <si>
    <t>[{'name': 'Call Setup', 'coveragePercent': 2.536227}, {'name': 'Clearbit', 'coveragePercent': 9.47049}, {'name': 'Onboarding &amp; CS', 'coveragePercent': 1.1514575}, {'name': 'Metrics', 'coveragePercent': 2.7559988}, {'name': 'Reports', 'coveragePercent': 9.995443}, {'name': 'Decision Timeline', 'coveragePercent': 1.2337416}, {'name': 'Legal &amp; Privacy', 'coveragePercent': 32.43142}, {'name': 'Small Talk', 'coveragePercent': 1.1207311}, {'name': 'Next Steps', 'coveragePercent': 2.5247698}]</t>
  </si>
  <si>
    <t>GoodTime.io</t>
  </si>
  <si>
    <t>Cliff &lt;&gt; Patrick (tentative)</t>
  </si>
  <si>
    <t>GoodTime Upgrade</t>
  </si>
  <si>
    <t>[None, 'Patrick Cole']</t>
  </si>
  <si>
    <t>[{'name': 'Page Intent Tracking', 'coveragePercent': 5.0916553}, {'name': 'Pricing', 'coveragePercent': 1.2202383}, {'name': 'Call Setup', 'coveragePercent': 4.7285147}, {'name': 'Second Net', 'coveragePercent': 1.4324058}, {'name': 'Metrics', 'coveragePercent': 1.3734094}, {'name': 'Reports', 'coveragePercent': 1.2455226}, {'name': 'Discovery', 'coveragePercent': 3.303438}, {'name': 'Capturing Emails', 'coveragePercent': 7.211865}, {'name': 'Meetings', 'coveragePercent': 0.50018775}, {'name': 'Notifications', 'coveragePercent': 1.8772615}, {'name': 'Legal &amp; Privacy', 'coveragePercent': 1.9336929}, {'name': 'Next Steps', 'coveragePercent': 1.8549088}]</t>
  </si>
  <si>
    <t>Cloudhealth &lt;&gt; Drift Placeholder</t>
  </si>
  <si>
    <t>CloudHealth - paid services</t>
  </si>
  <si>
    <t>['Brendan McManus', 'Nate Hoffelmeyer', 'Walton - Board Room', None, 'Ashley Hodge', None]</t>
  </si>
  <si>
    <t>[{'name': 'Page Intent Tracking', 'coveragePercent': 3.9986022}, {'name': 'Routing', 'coveragePercent': 1.6655585}, {'name': 'Call Setup', 'coveragePercent': 2.3412275}, {'name': 'Second Net', 'coveragePercent': 1.8445776}, {'name': 'About the Prospect', 'coveragePercent': 0.3391131}, {'name': 'Clearbit', 'coveragePercent': 0.97914857}, {'name': 'Onboarding &amp; CS', 'coveragePercent': 4.9511538}, {'name': 'Metrics', 'coveragePercent': 2.6530614}, {'name': 'CRM Integration', 'coveragePercent': 2.4796686}, {'name': 'Reports', 'coveragePercent': 4.242068}, {'name': 'Discovery', 'coveragePercent': 4.033383}, {'name': 'Support', 'coveragePercent': 1.2411983}, {'name': 'Capturing Emails', 'coveragePercent': 0.36775613}, {'name': 'Account Lists', 'coveragePercent': 4.6151094}, {'name': 'Meetings', 'coveragePercent': 0.24551174}, {'name': 'Buying Experience Strategy', 'coveragePercent': 0.3984451}, {'name': 'Decision Timeline', 'coveragePercent': 2.8487887}, {'name': 'Legal &amp; Privacy', 'coveragePercent': 1.5121137}, {'name': 'Next Steps', 'coveragePercent': 2.2571735}]</t>
  </si>
  <si>
    <t>Magento</t>
  </si>
  <si>
    <t>mcyrus@adobe.com (Adobe) &amp; Molly Head (Drift) - Drift Meeting</t>
  </si>
  <si>
    <t>Magento-Annual</t>
  </si>
  <si>
    <t>['Christine Hayden', 'Nate Hoffelmeyer', 'Maura Cyrus', 'Erik West', 'Tbranton']</t>
  </si>
  <si>
    <t>[{'name': 'Next Steps', 'coveragePercent': 2.9736433}, {'name': 'Onboarding &amp; CS', 'coveragePercent': 4.073932}, {'name': 'Call Setup', 'coveragePercent': 14.79459}, {'name': 'Legal &amp; Privacy', 'coveragePercent': 2.1525168}]</t>
  </si>
  <si>
    <t>Steve Bassler (Nintex) &amp; Nate Hoffelmeyer (Drift) - Drift Solutions Consultation</t>
  </si>
  <si>
    <t>['Sophie Teraoka', 'Steve Bassler']</t>
  </si>
  <si>
    <t>[{'name': 'Call Setup', 'coveragePercent': 8.877668}, {'name': 'Second Net', 'coveragePercent': 1.1291336}, {'name': 'Clearbit', 'coveragePercent': 2.0871704}, {'name': 'CRM Integration', 'coveragePercent': 1.0809963}, {'name': 'Capturing Emails', 'coveragePercent': 2.7741733}, {'name': 'Meetings', 'coveragePercent': 5.883738}, {'name': 'Notifications', 'coveragePercent': 4.7425704}, {'name': 'Small Talk', 'coveragePercent': 6.0982633}, {'name': 'Next Steps', 'coveragePercent': 1.6628296}]</t>
  </si>
  <si>
    <t>3D Systems</t>
  </si>
  <si>
    <t>David.Stark@3dsystems.com (3D Systems) &amp; Alex Lemieux (Drift) - Strategy Call</t>
  </si>
  <si>
    <t>['Nate Hoffelmeyer', 'Gabriel Krug', 'Kurt Stoll', 'Jewell Morson', 'StarkD', None]</t>
  </si>
  <si>
    <t>[{'name': 'Page Intent Tracking', 'coveragePercent': 1.855293}, {'name': 'Call Setup', 'coveragePercent': 2.0291376}, {'name': 'Second Net', 'coveragePercent': 0.9946194}, {'name': 'Clearbit', 'coveragePercent': 10.163262}, {'name': 'Onboarding &amp; CS', 'coveragePercent': 1.1470897}, {'name': 'CRM Integration', 'coveragePercent': 7.572217}, {'name': 'Capturing Emails', 'coveragePercent': 0.99319446}, {'name': 'Account Lists', 'coveragePercent': 0.9984193}, {'name': 'Notifications', 'coveragePercent': 0.80082536}, {'name': 'Buying Experience Strategy', 'coveragePercent': 0.62983066}, {'name': 'Legal &amp; Privacy', 'coveragePercent': 2.3013043}, {'name': 'Next Steps', 'coveragePercent': 1.9455402}]</t>
  </si>
  <si>
    <t>scott.sandler@wework.com &amp; Nate Hoffelmeyer (Drift) - Drift Solutions Consultation</t>
  </si>
  <si>
    <t>['Alex Lemieux', 'Scott Sandler', 'Molly.Andrews Blank', None]</t>
  </si>
  <si>
    <t>{'name': 'Legal &amp; Privacy', 'color': None, 'percent': 16.790114263898587}</t>
  </si>
  <si>
    <t>[{'name': 'Call Setup', 'coveragePercent': 2.6112542}, {'name': 'Account Lists', 'coveragePercent': 8.376794}, {'name': 'Meetings', 'coveragePercent': 1.6331501}, {'name': 'Legal &amp; Privacy', 'coveragePercent': 16.790113}, {'name': 'Small Talk', 'coveragePercent': 5.3053026}, {'name': 'Next Steps', 'coveragePercent': 2.0341322}]</t>
  </si>
  <si>
    <t>HUB int Zapier &lt;&gt; Dynamics conversation mapping</t>
  </si>
  <si>
    <t>['Nate Hoffelmeyer', 'Mike Neilson', 'Wan']</t>
  </si>
  <si>
    <t>[{'name': 'Small Talk', 'coveragePercent': 21.280737}, {'name': 'CRM Integration', 'coveragePercent': 9.212808}, {'name': 'Next Steps', 'coveragePercent': 3.2301433}, {'name': 'Call Setup', 'coveragePercent': 27.14665}]</t>
  </si>
  <si>
    <t>['Nate Hoffelmeyer', None, 'Victor Ramayrat', None]</t>
  </si>
  <si>
    <t>{'name': 'Decision Timeline', 'color': None, 'percent': 14.836190254370992}</t>
  </si>
  <si>
    <t>[{'name': 'Page Intent Tracking', 'coveragePercent': 4.1899962}, {'name': 'Pricing', 'coveragePercent': 1.1865795}, {'name': 'Call Setup', 'coveragePercent': 6.798605}, {'name': 'Metrics', 'coveragePercent': 2.1326845}, {'name': 'Reports', 'coveragePercent': 1.8003274}, {'name': 'Decision Timeline', 'coveragePercent': 14.836191}, {'name': 'Legal &amp; Privacy', 'coveragePercent': 5.4734836}, {'name': 'Next Steps', 'coveragePercent': 8.876016}]</t>
  </si>
  <si>
    <t>Rio Salado</t>
  </si>
  <si>
    <t>Drift / Rio Salado - CRM Integration</t>
  </si>
  <si>
    <t>['Nate Hoffelmeyer', 'David Lee', 'My Truong', 'Sasha Flores']</t>
  </si>
  <si>
    <t>{'name': 'Legal &amp; Privacy', 'color': None, 'percent': 17.774572156326474}</t>
  </si>
  <si>
    <t>[{'name': 'Call Setup', 'coveragePercent': 12.56027}, {'name': 'Onboarding &amp; CS', 'coveragePercent': 3.0608199}, {'name': 'CRM Integration', 'coveragePercent': 3.8180037}, {'name': 'Meetings', 'coveragePercent': 2.2510183}, {'name': 'Decision Timeline', 'coveragePercent': 5.6621957}, {'name': 'Legal &amp; Privacy', 'coveragePercent': 17.774572}, {'name': 'Next Steps', 'coveragePercent': 5.4812417}]</t>
  </si>
  <si>
    <t>Drift &amp; Nintex: Integrations</t>
  </si>
  <si>
    <t>['Bear Claw', 'Nate Hoffelmeyer', 'Taylor Miller', 'Brittinie', 'Jeff Weiss', 'Steve Bassler']</t>
  </si>
  <si>
    <t>[{'name': 'Routing', 'coveragePercent': 0.7502191}, {'name': 'Call Setup', 'coveragePercent': 5.472473}, {'name': 'Second Net', 'coveragePercent': 1.9591972}, {'name': 'Clearbit', 'coveragePercent': 1.3098824}, {'name': 'Onboarding &amp; CS', 'coveragePercent': 1.3905311}, {'name': 'CRM Integration', 'coveragePercent': 2.2296512}, {'name': 'Capturing Emails', 'coveragePercent': 2.7900646}, {'name': 'Account Lists', 'coveragePercent': 0.96553195}, {'name': 'Notifications', 'coveragePercent': 2.8504574}, {'name': 'Legal &amp; Privacy', 'coveragePercent': 2.243155}, {'name': 'Small Talk', 'coveragePercent': 3.8835092}, {'name': 'Next Steps', 'coveragePercent': 3.4675126}]</t>
  </si>
  <si>
    <t>Drift &lt;&gt; AppDynamics integrations sync</t>
  </si>
  <si>
    <t>['Nate Hoffelmeyer', 'Katherine Susvilla', None]</t>
  </si>
  <si>
    <t>{'name': 'Clearbit', 'color': None, 'percent': 25.099793177716233}</t>
  </si>
  <si>
    <t>[{'name': 'Page Intent Tracking', 'coveragePercent': 1.8780001}, {'name': 'Call Setup', 'coveragePercent': 2.2663648}, {'name': 'Clearbit', 'coveragePercent': 25.099792}, {'name': 'CRM Integration', 'coveragePercent': 1.0311898}, {'name': 'Capturing Emails', 'coveragePercent': 11.814465}, {'name': 'Meetings', 'coveragePercent': 1.0920933}, {'name': 'Notifications', 'coveragePercent': 0.83346164}, {'name': 'Legal &amp; Privacy', 'coveragePercent': 7.14199}, {'name': 'Next Steps', 'coveragePercent': 0.33246693}]</t>
  </si>
  <si>
    <t>Peloton</t>
  </si>
  <si>
    <t>Drift - Playbooks</t>
  </si>
  <si>
    <t>Peloton - AI bot</t>
  </si>
  <si>
    <t>['Alex Lemieux', 'Reed Wazorko', 'Matt Heiss', None]</t>
  </si>
  <si>
    <t>{'name': 'Legal &amp; Privacy', 'color': None, 'percent': 13.349981417455398}</t>
  </si>
  <si>
    <t>[{'name': 'Pricing', 'coveragePercent': 1.8891665}, {'name': 'Routing', 'coveragePercent': 1.9491934}, {'name': 'Second Net', 'coveragePercent': 1.3162698}, {'name': 'Reports', 'coveragePercent': 2.196504}, {'name': 'Support', 'coveragePercent': 2.263254}, {'name': 'Capturing Emails', 'coveragePercent': 2.2267578}, {'name': 'Meetings', 'coveragePercent': 1.3916636}, {'name': 'Legal &amp; Privacy', 'coveragePercent': 13.349981}, {'name': 'Small Talk', 'coveragePercent': 3.561276}, {'name': 'Next Steps', 'coveragePercent': 3.7355938}]</t>
  </si>
  <si>
    <t>Heartland Payment Systems, Incorporated</t>
  </si>
  <si>
    <t>[Heartland] Drift Weekly Sync</t>
  </si>
  <si>
    <t>['Nate Hoffelmeyer', 'Jacob Gwinn', 'Stephen', 'Brett Martin', 'Joshua Carnett', None]</t>
  </si>
  <si>
    <t>[{'name': 'Call Setup', 'coveragePercent': 3.8399563}, {'name': 'Onboarding &amp; CS', 'coveragePercent': 0.9994408}, {'name': 'CRM Integration', 'coveragePercent': 3.5944798}, {'name': 'Reports', 'coveragePercent': 2.7081034}, {'name': 'Capturing Emails', 'coveragePercent': 1.1004127}, {'name': 'Notifications', 'coveragePercent': 1.5744365}, {'name': 'Legal &amp; Privacy', 'coveragePercent': 4.1845913}, {'name': 'Next Steps', 'coveragePercent': 2.4263494}]</t>
  </si>
  <si>
    <t>Gusto</t>
  </si>
  <si>
    <t>Drift &lt;&gt; Gusto weekly meeting</t>
  </si>
  <si>
    <t>Gusto Renewal</t>
  </si>
  <si>
    <t>['Reed Wazorko', 'Sophie Teraoka', 'Nate Hoffelmeyer', 'Adam Treboutat Treboutat']</t>
  </si>
  <si>
    <t>{'name': 'Reports', 'color': None, 'percent': 13.374395265002196}</t>
  </si>
  <si>
    <t>[{'name': 'Call Setup', 'coveragePercent': 3.170443}, {'name': 'About the Prospect', 'coveragePercent': 1.7147789}, {'name': 'CRM Integration', 'coveragePercent': 5.7714934}, {'name': 'Reports', 'coveragePercent': 13.374395}, {'name': 'Discovery', 'coveragePercent': 0.9654914}, {'name': 'Support', 'coveragePercent': 1.9568394}, {'name': 'Account Lists', 'coveragePercent': 1.47932}, {'name': 'Meetings', 'coveragePercent': 1.5799952}, {'name': 'Notifications', 'coveragePercent': 5.489273}, {'name': 'Decision Timeline', 'coveragePercent': 4.206352}, {'name': 'Legal &amp; Privacy', 'coveragePercent': 12.443012}, {'name': 'Small Talk', 'coveragePercent': 3.4295578}, {'name': 'Next Steps', 'coveragePercent': 6.2523136}]</t>
  </si>
  <si>
    <t>Eloqua + Drift for Ellie Mae</t>
  </si>
  <si>
    <t>['Erin Washburn', 'Gsaracco', 'Luke Legins', None]</t>
  </si>
  <si>
    <t>[{'name': 'Pricing', 'coveragePercent': 0.8370519}, {'name': 'Call Setup', 'coveragePercent': 6.140076}, {'name': 'Second Net', 'coveragePercent': 0.9296058}, {'name': 'Clearbit', 'coveragePercent': 0.72924215}, {'name': 'Onboarding &amp; CS', 'coveragePercent': 1.7437736}, {'name': 'CRM Integration', 'coveragePercent': 8.264744}, {'name': 'Capturing Emails', 'coveragePercent': 3.6034935}, {'name': 'Meetings', 'coveragePercent': 2.5767572}, {'name': 'Notifications', 'coveragePercent': 3.522636}, {'name': 'Legal &amp; Privacy', 'coveragePercent': 7.334121}, {'name': 'Next Steps', 'coveragePercent': 0.8314581}]</t>
  </si>
  <si>
    <t>Sterling</t>
  </si>
  <si>
    <t>Drift/Sterling - HubSpot Integration &amp; Ad Campaigns</t>
  </si>
  <si>
    <t>['Lottie Hedden', 'Nate Hoffelmeyer', 'Lanette Mannon', 'Andrea Chapman']</t>
  </si>
  <si>
    <t>[{'name': 'Call Setup', 'coveragePercent': 6.018887}, {'name': 'Second Net', 'coveragePercent': 0.75870115}, {'name': 'Clearbit', 'coveragePercent': 1.2279679}, {'name': 'Onboarding &amp; CS', 'coveragePercent': 1.6039488}, {'name': 'CRM Integration', 'coveragePercent': 3.341619}, {'name': 'Reports', 'coveragePercent': 2.0153997}, {'name': 'Capturing Emails', 'coveragePercent': 1.8685542}, {'name': 'Legal &amp; Privacy', 'coveragePercent': 4.6093135}, {'name': 'Next Steps', 'coveragePercent': 2.2051635}]</t>
  </si>
  <si>
    <t>Splunk</t>
  </si>
  <si>
    <t>Drift &lt;&gt; Splunk integrations</t>
  </si>
  <si>
    <t>['Nate Hoffelmeyer', None, 'Prashant Nirmal', 'Ignacio Palladino', 'Umamaheswari Rajaram', 'Robert Meo', 'SR Kiwi', None]</t>
  </si>
  <si>
    <t>[{'name': 'Call Setup', 'coveragePercent': 6.471196}, {'name': 'Onboarding &amp; CS', 'coveragePercent': 2.7049212}, {'name': 'CRM Integration', 'coveragePercent': 2.7792597}, {'name': 'Capturing Emails', 'coveragePercent': 2.1726828}, {'name': 'Decision Timeline', 'coveragePercent': 3.1996782}, {'name': 'Legal &amp; Privacy', 'coveragePercent': 10.149389}, {'name': 'Next Steps', 'coveragePercent': 3.4601753}]</t>
  </si>
  <si>
    <t>['Miles Kane', 'Nate Hoffelmeyer', 'Kris Leifur', 'Victor Ramayrat', None]</t>
  </si>
  <si>
    <t>[{'name': 'Routing', 'coveragePercent': 8.7658415}, {'name': 'Call Setup', 'coveragePercent': 4.6792035}, {'name': 'Onboarding &amp; CS', 'coveragePercent': 3.561734}, {'name': 'Metrics', 'coveragePercent': 2.6620502}, {'name': 'CRM Integration', 'coveragePercent': 0.7152013}, {'name': 'Reports', 'coveragePercent': 4.938748}, {'name': 'Meetings', 'coveragePercent': 1.917247}, {'name': 'Notifications', 'coveragePercent': 2.0821714}, {'name': 'Decision Timeline', 'coveragePercent': 5.2918553}, {'name': 'Legal &amp; Privacy', 'coveragePercent': 2.3707893}, {'name': 'Small Talk', 'coveragePercent': 3.1784964}, {'name': 'Next Steps', 'coveragePercent': 1.7787529}]</t>
  </si>
  <si>
    <t>GoDaddy</t>
  </si>
  <si>
    <t>Carly Hamill</t>
  </si>
  <si>
    <t>Drift &amp; GoDaddy</t>
  </si>
  <si>
    <t>GoDaddy Social Enterprise</t>
  </si>
  <si>
    <t>['Joel Barna', 'Khalil Trocme', None, 'Michael Floyd']</t>
  </si>
  <si>
    <t>{'name': 'Support', 'color': None, 'percent': 14.436557549233529}</t>
  </si>
  <si>
    <t>[{'name': 'Page Intent Tracking', 'coveragePercent': 1.5985031}, {'name': 'Pricing', 'coveragePercent': 1.3886234}, {'name': 'Routing', 'coveragePercent': 0.7431209}, {'name': 'Call Setup', 'coveragePercent': 2.2651563}, {'name': 'About the Prospect', 'coveragePercent': 1.4215696}, {'name': 'Clearbit', 'coveragePercent': 3.6171727}, {'name': 'Onboarding &amp; CS', 'coveragePercent': 2.516117}, {'name': 'Metrics', 'coveragePercent': 0.7797279}, {'name': 'CRM Integration', 'coveragePercent': 9.015883}, {'name': 'Reports', 'coveragePercent': 3.2698135}, {'name': 'Discovery', 'coveragePercent': 2.4058895}, {'name': 'Support', 'coveragePercent': 14.436558}, {'name': 'Account Lists', 'coveragePercent': 0.5076163}, {'name': 'Notifications', 'coveragePercent': 0.9944886}, {'name': 'Decision Timeline', 'coveragePercent': 3.7631936}, {'name': 'Legal &amp; Privacy', 'coveragePercent': 11.359134}, {'name': 'Next Steps', 'coveragePercent': 3.6696427}]</t>
  </si>
  <si>
    <t>Slack</t>
  </si>
  <si>
    <t>Slack ‚ö°Ô∏èDrift connect on Mike's feedback</t>
  </si>
  <si>
    <t>['Taylor Miller', 'Nate Hoffelmeyer', 'Sebastian Sacarin', 'SF500-6F-Paintbrush-AV', None]</t>
  </si>
  <si>
    <t>{'name': 'Reports', 'color': None, 'percent': 20.060022936332444}</t>
  </si>
  <si>
    <t>[{'name': 'Page Intent Tracking', 'coveragePercent': 1.6058984}, {'name': 'Pricing', 'coveragePercent': 1.1058046}, {'name': 'Routing', 'coveragePercent': 1.6540897}, {'name': 'Call Setup', 'coveragePercent': 0.7009393}, {'name': 'Second Net', 'coveragePercent': 1.3767729}, {'name': 'About the Prospect', 'coveragePercent': 1.7115154}, {'name': 'Clearbit', 'coveragePercent': 2.2684577}, {'name': 'Metrics', 'coveragePercent': 7.8468266}, {'name': 'CRM Integration', 'coveragePercent': 0.6247565}, {'name': 'Reports', 'coveragePercent': 20.060022}, {'name': 'Discovery', 'coveragePercent': 1.6336012}, {'name': 'Account Lists', 'coveragePercent': 1.4391042}, {'name': 'Meetings', 'coveragePercent': 2.8773427}, {'name': 'Notifications', 'coveragePercent': 2.4323661}, {'name': 'Decision Timeline', 'coveragePercent': 0.5430909}, {'name': 'Legal &amp; Privacy', 'coveragePercent': 9.427619}, {'name': 'Small Talk', 'coveragePercent': 2.0292323}, {'name': 'Next Steps', 'coveragePercent': 0.7600964}]</t>
  </si>
  <si>
    <t>EverString</t>
  </si>
  <si>
    <t>Drift &lt;&gt; Everstring quick integration sync</t>
  </si>
  <si>
    <t>Everstring | Company</t>
  </si>
  <si>
    <t>['Jason Li', None, 'Jessie Goodrum', 'Shonal Narayan']</t>
  </si>
  <si>
    <t>[{'name': 'Next Steps', 'coveragePercent': 4.7897277}, {'name': 'Call Setup', 'coveragePercent': 10.515104}, {'name': 'Meetings', 'coveragePercent': 2.0215995}]</t>
  </si>
  <si>
    <t>['Nate Hoffelmeyer', 'Kristin Casillas', None]</t>
  </si>
  <si>
    <t>{'name': 'Account Lists', 'color': None, 'percent': 18.1871492999332}</t>
  </si>
  <si>
    <t>[{'name': 'Pricing', 'coveragePercent': 4.683612}, {'name': 'Call Setup', 'coveragePercent': 2.0541923}, {'name': 'Clearbit', 'coveragePercent': 4.9821978}, {'name': 'Discovery', 'coveragePercent': 3.1760514}, {'name': 'Account Lists', 'coveragePercent': 18.18715}, {'name': 'Legal &amp; Privacy', 'coveragePercent': 17.979002}, {'name': 'Next Steps', 'coveragePercent': 1.0287586}]</t>
  </si>
  <si>
    <t>Tenable Network Security &amp; Drift Integrations Call</t>
  </si>
  <si>
    <t>['Nate Hoffelmeyer', 'Rebekkah Hilgraves', 'Matt Mullin', 'Justin Orr', 'Jason Henderson Henderson']</t>
  </si>
  <si>
    <t>[{'name': 'Page Intent Tracking', 'coveragePercent': 1.127453}, {'name': 'Routing', 'coveragePercent': 11.923879}, {'name': 'Call Setup', 'coveragePercent': 2.776926}, {'name': 'Second Net', 'coveragePercent': 3.3323665}, {'name': 'Clearbit', 'coveragePercent': 1.2525721}, {'name': 'Metrics', 'coveragePercent': 0.96863735}, {'name': 'CRM Integration', 'coveragePercent': 6.255127}, {'name': 'Reports', 'coveragePercent': 1.5914708}, {'name': 'Capturing Emails', 'coveragePercent': 2.3388712}, {'name': 'Notifications', 'coveragePercent': 0.47119913}, {'name': 'Legal &amp; Privacy', 'coveragePercent': 0.392758}, {'name': 'Small Talk', 'coveragePercent': 0.32260293}, {'name': 'Next Steps', 'coveragePercent': 2.1612737}]</t>
  </si>
  <si>
    <t>rmyers@tenable.com &amp; Nate Hoffelmeyer (Drift) - Drift Solutions Consultation</t>
  </si>
  <si>
    <t>['Erin Washburn', 'Robert Myers', 'Matt Mullin']</t>
  </si>
  <si>
    <t>{'name': 'Legal &amp; Privacy', 'color': None, 'percent': 16.44602420958013}</t>
  </si>
  <si>
    <t>[{'name': 'Pricing', 'coveragePercent': 3.3715496}, {'name': 'Routing', 'coveragePercent': 1.0743153}, {'name': 'Call Setup', 'coveragePercent': 0.77178127}, {'name': 'Second Net', 'coveragePercent': 0.9065367}, {'name': 'Onboarding &amp; CS', 'coveragePercent': 0.99548596}, {'name': 'Metrics', 'coveragePercent': 7.4094195}, {'name': 'CRM Integration', 'coveragePercent': 1.004008}, {'name': 'Reports', 'coveragePercent': 15.320578}, {'name': 'Support', 'coveragePercent': 0.9970838}, {'name': 'Account Lists', 'coveragePercent': 3.121746}, {'name': 'Decision Timeline', 'coveragePercent': 2.2524934}, {'name': 'Legal &amp; Privacy', 'coveragePercent': 16.446024}, {'name': 'Next Steps', 'coveragePercent': 2.2322536}]</t>
  </si>
  <si>
    <t>Hired</t>
  </si>
  <si>
    <t>Drift &lt;&gt; Hired integrations</t>
  </si>
  <si>
    <t>['Nate Hoffelmeyer', 'Shawn Watson', 'Amanda Song', None]</t>
  </si>
  <si>
    <t>[{'name': 'Routing', 'coveragePercent': 3.35804}, {'name': 'Call Setup', 'coveragePercent': 6.0466313}, {'name': 'Clearbit', 'coveragePercent': 0.78417253}, {'name': 'CRM Integration', 'coveragePercent': 7.7571445}, {'name': 'Support', 'coveragePercent': 2.8321092}, {'name': 'Capturing Emails', 'coveragePercent': 0.95558375}, {'name': 'Account Lists', 'coveragePercent': 4.343767}, {'name': 'Meetings', 'coveragePercent': 0.9042954}, {'name': 'Notifications', 'coveragePercent': 0.85975546}, {'name': 'Buying Experience Strategy', 'coveragePercent': 0.5641723}, {'name': 'Legal &amp; Privacy', 'coveragePercent': 3.7629485}, {'name': 'Next Steps', 'coveragePercent': 1.0842546}]</t>
  </si>
  <si>
    <t>SonicWall</t>
  </si>
  <si>
    <t>Drift &lt;&gt; SonicWall sync</t>
  </si>
  <si>
    <t>['Nate Hoffelmeyer', 'James Klemm']</t>
  </si>
  <si>
    <t>{'name': 'Clearbit', 'color': None, 'percent': 14.882939647964873}</t>
  </si>
  <si>
    <t>[{'name': 'Call Setup', 'coveragePercent': 2.9693258}, {'name': 'Clearbit', 'coveragePercent': 14.88294}, {'name': 'Reports', 'coveragePercent': 1.0015175}, {'name': 'Account Lists', 'coveragePercent': 2.9877522}, {'name': 'Buying Experience Strategy', 'coveragePercent': 1.0210276}, {'name': 'Decision Timeline', 'coveragePercent': 2.817581}, {'name': 'Next Steps', 'coveragePercent': 7.202471}]</t>
  </si>
  <si>
    <t>Drift &lt;&gt; AppDynamics Integrations</t>
  </si>
  <si>
    <t>AppDynamics - AI Bot</t>
  </si>
  <si>
    <t>['Nate Hoffelmeyer', 'Amar Saini', 'Lynne Stroyne', 'Katherine Susvilla', 'Evelyn Lin', None]</t>
  </si>
  <si>
    <t>[{'name': 'Page Intent Tracking', 'coveragePercent': 4.7601223}, {'name': 'Call Setup', 'coveragePercent': 3.5605743}, {'name': 'Second Net', 'coveragePercent': 1.2650428}, {'name': 'Clearbit', 'coveragePercent': 0.5207291}, {'name': 'Onboarding &amp; CS', 'coveragePercent': 0.8943378}, {'name': 'Metrics', 'coveragePercent': 0.68140024}, {'name': 'CRM Integration', 'coveragePercent': 2.5836425}, {'name': 'Reports', 'coveragePercent': 0.7107598}, {'name': 'Account Lists', 'coveragePercent': 5.256654}, {'name': 'Meetings', 'coveragePercent': 0.8536861}, {'name': 'Decision Timeline', 'coveragePercent': 4.856267}, {'name': 'Legal &amp; Privacy', 'coveragePercent': 7.2327795}, {'name': 'Small Talk', 'coveragePercent': 0.7717374}, {'name': 'Next Steps', 'coveragePercent': 3.573157}]</t>
  </si>
  <si>
    <t>Global Experience Specialists (GES)</t>
  </si>
  <si>
    <t>GES &lt;&gt; Drift Integrations Pt 2</t>
  </si>
  <si>
    <t>At Risk GES</t>
  </si>
  <si>
    <t>['Nate Hoffelmeyer', 'Kiel Jared', 'Boyetj', None]</t>
  </si>
  <si>
    <t>[{'name': 'Call Setup', 'coveragePercent': 5.1016636}, {'name': 'Second Net', 'coveragePercent': 2.4281633}, {'name': 'Onboarding &amp; CS', 'coveragePercent': 2.7743235}, {'name': 'Reports', 'coveragePercent': 2.1492186}, {'name': 'Capturing Emails', 'coveragePercent': 7.766762}, {'name': 'Account Lists', 'coveragePercent': 0.78138125}, {'name': 'Notifications', 'coveragePercent': 1.4468156}, {'name': 'Decision Timeline', 'coveragePercent': 1.9554136}, {'name': 'Legal &amp; Privacy', 'coveragePercent': 5.608581}, {'name': 'Next Steps', 'coveragePercent': 0.3724864}]</t>
  </si>
  <si>
    <t>Carbon Black</t>
  </si>
  <si>
    <t>Darius Eslami (Carbon Black) &amp; Nate Hoffelmeyer (Drift) - Drift Solutions Consultation</t>
  </si>
  <si>
    <t>['Alex Lemieux', 'Darius Eslami Eslami', 'Lisa Martin']</t>
  </si>
  <si>
    <t>[{'name': 'Next Steps', 'coveragePercent': 2.2518556}, {'name': 'Call Setup', 'coveragePercent': 6.382459}, {'name': 'Clearbit', 'coveragePercent': 5.125558}, {'name': 'Legal &amp; Privacy', 'coveragePercent': 6.576167}]</t>
  </si>
  <si>
    <t>Drift &amp; Red Hat - Salesforce Campaigns</t>
  </si>
  <si>
    <t>[None, 'Gfranks Blank', 'Andrew Miller', 'Nick Mann']</t>
  </si>
  <si>
    <t>[{'name': 'Pricing', 'coveragePercent': 1.9794886}, {'name': 'Call Setup', 'coveragePercent': 2.5042112}, {'name': 'CRM Integration', 'coveragePercent': 2.7842414}, {'name': 'Reports', 'coveragePercent': 3.7025058}, {'name': 'Discovery', 'coveragePercent': 1.1843735}, {'name': 'Small Talk', 'coveragePercent': 1.8049381}, {'name': 'Next Steps', 'coveragePercent': 1.7240881}]</t>
  </si>
  <si>
    <t>Jessie Goodrum (EverString) &amp; Max Sandoval (Drift) - New Meeting</t>
  </si>
  <si>
    <t>['Clifford Chen', 'Nate Hoffelmeyer', 'Jessie Goodrum']</t>
  </si>
  <si>
    <t>{'name': 'Pricing', 'color': None, 'percent': 14.750539105728258}</t>
  </si>
  <si>
    <t>[{'name': 'Pricing', 'coveragePercent': 14.75054}, {'name': 'Call Setup', 'coveragePercent': 4.373403}, {'name': 'Account Lists', 'coveragePercent': 2.3943892}, {'name': 'Meetings', 'coveragePercent': 5.270846}, {'name': 'Decision Timeline', 'coveragePercent': 4.3763027}, {'name': 'Small Talk', 'coveragePercent': 5.758713}, {'name': 'Next Steps', 'coveragePercent': 3.3389516}]</t>
  </si>
  <si>
    <t>Truck Hero</t>
  </si>
  <si>
    <t>Real Trucks Weekly Call</t>
  </si>
  <si>
    <t>['Reed Wazorko', 'Nate Hoffelmeyer', None, 'Justin Deltener']</t>
  </si>
  <si>
    <t>[{'name': 'Routing', 'coveragePercent': 9.825463}, {'name': 'Reports', 'coveragePercent': 5.6922584}, {'name': 'Meetings', 'coveragePercent': 3.3379734}, {'name': 'Notifications', 'coveragePercent': 2.155834}, {'name': 'Decision Timeline', 'coveragePercent': 2.5013385}, {'name': 'Legal &amp; Privacy', 'coveragePercent': 43.436485}, {'name': 'Next Steps', 'coveragePercent': 6.8258557}]</t>
  </si>
  <si>
    <t>Common</t>
  </si>
  <si>
    <t>Common | Drift: Review Zapier/SFDC field mapping</t>
  </si>
  <si>
    <t>['Nate Hoffelmeyer', 'Common', None]</t>
  </si>
  <si>
    <t>[{'name': 'Call Setup', 'coveragePercent': 2.4883099}, {'name': 'Second Net', 'coveragePercent': 0.861241}, {'name': 'Onboarding &amp; CS', 'coveragePercent': 0.9722062}, {'name': 'CRM Integration', 'coveragePercent': 0.6620081}, {'name': 'Reports', 'coveragePercent': 1.3521777}, {'name': 'Capturing Emails', 'coveragePercent': 0.7010981}, {'name': 'Small Talk', 'coveragePercent': 0.83686227}, {'name': 'Next Steps', 'coveragePercent': 0.9171439}]</t>
  </si>
  <si>
    <t>Bench Accounting</t>
  </si>
  <si>
    <t>Drift + Bench - Nate and Eoin Sync on Marketo</t>
  </si>
  <si>
    <t>[None, 'Eoinlyons', 'Ayla.Geber']</t>
  </si>
  <si>
    <t>{'name': 'Legal &amp; Privacy', 'color': None, 'percent': 28.881441471053606}</t>
  </si>
  <si>
    <t>[{'name': 'Pricing', 'coveragePercent': 1.2732954}, {'name': 'Next Steps', 'coveragePercent': 1.5518993}, {'name': 'Call Setup', 'coveragePercent': 3.1768382}, {'name': 'Legal &amp; Privacy', 'coveragePercent': 28.881441}]</t>
  </si>
  <si>
    <t>['Nate Hoffelmeyer', None, 'Matt Heiss', None]</t>
  </si>
  <si>
    <t>{'name': 'Legal &amp; Privacy', 'color': None, 'percent': 19.524031347346966}</t>
  </si>
  <si>
    <t>[{'name': 'Routing', 'coveragePercent': 6.6353226}, {'name': 'Call Setup', 'coveragePercent': 1.8613111}, {'name': 'Second Net', 'coveragePercent': 0.57232416}, {'name': 'Metrics', 'coveragePercent': 0.4357248}, {'name': 'CRM Integration', 'coveragePercent': 2.6549804}, {'name': 'Reports', 'coveragePercent': 0.82656145}, {'name': 'Account Lists', 'coveragePercent': 4.743828}, {'name': 'Meetings', 'coveragePercent': 2.1020045}, {'name': 'Notifications', 'coveragePercent': 0.93336433}, {'name': 'Legal &amp; Privacy', 'coveragePercent': 19.52403}, {'name': 'Small Talk', 'coveragePercent': 5.1110597}, {'name': 'Next Steps', 'coveragePercent': 0.65010446}]</t>
  </si>
  <si>
    <t>Prezi</t>
  </si>
  <si>
    <t>Prezi + Drift || Widget reporting w/ Engineer</t>
  </si>
  <si>
    <t>['Nate Hoffelmeyer', 'SF-2-208', 'Ben Chamberlain', None]</t>
  </si>
  <si>
    <t>{'name': 'Reports', 'color': None, 'percent': 14.737138191565583}</t>
  </si>
  <si>
    <t>[{'name': 'Page Intent Tracking', 'coveragePercent': 2.68369}, {'name': 'Call Setup', 'coveragePercent': 7.2718735}, {'name': 'Metrics', 'coveragePercent': 5.886844}, {'name': 'CRM Integration', 'coveragePercent': 2.7300036}, {'name': 'Reports', 'coveragePercent': 14.737138}, {'name': 'Decision Timeline', 'coveragePercent': 4.1187882}, {'name': 'Legal &amp; Privacy', 'coveragePercent': 8.780197}, {'name': 'Next Steps', 'coveragePercent': 1.5139567}]</t>
  </si>
  <si>
    <t>Tipalti Inc.</t>
  </si>
  <si>
    <t>peter.tarrant@tipalti.com &amp; Nate Hoffelmeyer (Drift) - Drift Solutions Consultation</t>
  </si>
  <si>
    <t>Tipalti 2019 Annual</t>
  </si>
  <si>
    <t>['Alex Lemieux', 'Peter M. Tarrant, SDMBA', None]</t>
  </si>
  <si>
    <t>[{'name': 'Call Setup', 'coveragePercent': 2.3720834}, {'name': 'Clearbit', 'coveragePercent': 1.9938055}, {'name': 'Account Lists', 'coveragePercent': 11.468099}, {'name': 'Meetings', 'coveragePercent': 3.6341112}, {'name': 'Legal &amp; Privacy', 'coveragePercent': 8.957258}, {'name': 'Next Steps', 'coveragePercent': 1.7377658}]</t>
  </si>
  <si>
    <t>GES &lt;&gt; Drift Integrations Call</t>
  </si>
  <si>
    <t>['Nate Hoffelmeyer', 'Kiel Jared', None]</t>
  </si>
  <si>
    <t>[{'name': 'Routing', 'coveragePercent': 2.0011694}, {'name': 'Call Setup', 'coveragePercent': 4.222092}, {'name': 'Metrics', 'coveragePercent': 0.9121096}, {'name': 'CRM Integration', 'coveragePercent': 1.2721877}, {'name': 'Reports', 'coveragePercent': 1.7672951}, {'name': 'Account Lists', 'coveragePercent': 4.1744347}, {'name': 'Notifications', 'coveragePercent': 2.2879963}, {'name': 'Legal &amp; Privacy', 'coveragePercent': 3.1418576}, {'name': 'Next Steps', 'coveragePercent': 6.2770967}]</t>
  </si>
  <si>
    <t>Forcepoint</t>
  </si>
  <si>
    <t>Drift + Forcepoint Integrations</t>
  </si>
  <si>
    <t>Forcepoint Otter Upgrade+ ABM</t>
  </si>
  <si>
    <t>['Lottie Hedden', 'Amy Brotman', 'Alicia.Hillman Blank', 'Sharon Hsu', 'Bryan Lucas', 'Rahul Kumar', 'Courtney Meddaugh', 'ahanbury@drift.com']</t>
  </si>
  <si>
    <t>[{'name': 'Pricing', 'coveragePercent': 1.3820572}, {'name': 'Routing', 'coveragePercent': 2.2454948}, {'name': 'Call Setup', 'coveragePercent': 4.343927}, {'name': 'CRM Integration', 'coveragePercent': 3.79634}, {'name': 'Support', 'coveragePercent': 1.519093}, {'name': 'Capturing Emails', 'coveragePercent': 1.1118847}, {'name': 'Account Lists', 'coveragePercent': 0.94811016}, {'name': 'Meetings', 'coveragePercent': 9.556304}, {'name': 'Decision Timeline', 'coveragePercent': 1.0244269}, {'name': 'Legal &amp; Privacy', 'coveragePercent': 6.66351}, {'name': 'Small Talk', 'coveragePercent': 2.4699886}, {'name': 'Next Steps', 'coveragePercent': 1.6132356}]</t>
  </si>
  <si>
    <t>[Fusion360] Drift Custom Code + Chat Survey Discussion</t>
  </si>
  <si>
    <t>Autodesk Pilot Renewal</t>
  </si>
  <si>
    <t>['Nate Hoffelmeyer', 'Max Strater', None]</t>
  </si>
  <si>
    <t>{'name': 'Notifications', 'color': None, 'percent': 20.864152649739278}</t>
  </si>
  <si>
    <t>[{'name': 'Call Setup', 'coveragePercent': 6.065068}, {'name': 'Metrics', 'coveragePercent': 1.5911813}, {'name': 'Reports', 'coveragePercent': 13.130992}, {'name': 'Notifications', 'coveragePercent': 20.864153}, {'name': 'Legal &amp; Privacy', 'coveragePercent': 17.34018}, {'name': 'Next Steps', 'coveragePercent': 1.7739724}]</t>
  </si>
  <si>
    <t>Deluxe Entertainment Services Group</t>
  </si>
  <si>
    <t>Deluxe Entertainment Services Group + Drift Salesforce Integration</t>
  </si>
  <si>
    <t>['Nate Hoffelmeyer', 'Carly Hamill', 'Kenny Friedman', 'Sam.Wolf Blank', 'Hermanns', None]</t>
  </si>
  <si>
    <t>[{'name': 'Pricing', 'coveragePercent': 1.9887285}, {'name': 'Call Setup', 'coveragePercent': 2.5242915}, {'name': 'Onboarding &amp; CS', 'coveragePercent': 2.5525908}, {'name': 'CRM Integration', 'coveragePercent': 5.669043}, {'name': 'Reports', 'coveragePercent': 2.096973}, {'name': 'Account Lists', 'coveragePercent': 5.0740523}, {'name': 'Legal &amp; Privacy', 'coveragePercent': 1.5663625}, {'name': 'Small Talk', 'coveragePercent': 2.205925}, {'name': 'Next Steps', 'coveragePercent': 3.3046427}]</t>
  </si>
  <si>
    <t>carlos.pintovalderrama@blackboard.com &amp; Nate Hoffelmeyer (Drift) - Drift Solutions Consultation</t>
  </si>
  <si>
    <t>[None, 'Carlos Pinto']</t>
  </si>
  <si>
    <t>[{'name': 'Call Setup', 'coveragePercent': 7.0941525}, {'name': 'Second Net', 'coveragePercent': 10.927694}, {'name': 'Onboarding &amp; CS', 'coveragePercent': 6.438334}, {'name': 'CRM Integration', 'coveragePercent': 1.3256382}, {'name': 'Support', 'coveragePercent': 11.810893}, {'name': 'Meetings', 'coveragePercent': 0.68382096}, {'name': 'Small Talk', 'coveragePercent': 0.7499069}, {'name': 'Next Steps', 'coveragePercent': 0.7879903}]</t>
  </si>
  <si>
    <t>Aptean + Drift Integrations Call</t>
  </si>
  <si>
    <t>['Nate Hoffelmeyer', 'Dave Koering', 'Brett.Raymond', None]</t>
  </si>
  <si>
    <t>{'name': 'Legal &amp; Privacy', 'color': None, 'percent': 15.814970560974121}</t>
  </si>
  <si>
    <t>[{'name': 'Routing', 'coveragePercent': 1.4251561}, {'name': 'Call Setup', 'coveragePercent': 1.9918305}, {'name': 'Onboarding &amp; CS', 'coveragePercent': 1.2142242}, {'name': 'CRM Integration', 'coveragePercent': 4.727387}, {'name': 'Capturing Emails', 'coveragePercent': 1.0590308}, {'name': 'Account Lists', 'coveragePercent': 5.2377768}, {'name': 'Meetings', 'coveragePercent': 1.4153199}, {'name': 'Notifications', 'coveragePercent': 1.180344}, {'name': 'Legal &amp; Privacy', 'coveragePercent': 15.81497}, {'name': 'Next Steps', 'coveragePercent': 0.54645556}]</t>
  </si>
  <si>
    <t>Ellie Mae + Drift SFDC Integration Call</t>
  </si>
  <si>
    <t>['Nate Hoffelmeyer', 'Luke Legins', 'DRicketts', 'Steve.Gottschalk Gottschalk']</t>
  </si>
  <si>
    <t>[{'name': 'Call Setup', 'coveragePercent': 7.583267}, {'name': 'Second Net', 'coveragePercent': 0.8801781}, {'name': 'CRM Integration', 'coveragePercent': 5.830486}, {'name': 'Reports', 'coveragePercent': 2.5779169}, {'name': 'Account Lists', 'coveragePercent': 2.050719}, {'name': 'Meetings', 'coveragePercent': 3.286907}, {'name': 'Small Talk', 'coveragePercent': 2.765264}, {'name': 'Next Steps', 'coveragePercent': 2.0083008}]</t>
  </si>
  <si>
    <t>Truck Hero -seats</t>
  </si>
  <si>
    <t>['Joshua Perk', 'Nate Hoffelmeyer', 'Alyssa Donahue', 'Reed Wazorko', 'Justin Deltener']</t>
  </si>
  <si>
    <t>{'name': 'Legal &amp; Privacy', 'color': None, 'percent': 16.58185584920709}</t>
  </si>
  <si>
    <t>[{'name': 'Pricing', 'coveragePercent': 1.0940226}, {'name': 'Call Setup', 'coveragePercent': 2.755617}, {'name': 'Reports', 'coveragePercent': 8.835505}, {'name': 'Notifications', 'coveragePercent': 3.5991287}, {'name': 'Legal &amp; Privacy', 'coveragePercent': 16.581856}, {'name': 'Next Steps', 'coveragePercent': 2.7610276}]</t>
  </si>
  <si>
    <t>Drift &lt;&gt; HUB international integrations</t>
  </si>
  <si>
    <t>['Nate Hoffelmeyer', 'Wan', 'Mike Neilson']</t>
  </si>
  <si>
    <t>[{'name': 'Call Setup', 'coveragePercent': 4.142875}, {'name': 'Second Net', 'coveragePercent': 2.202804}, {'name': 'Onboarding &amp; CS', 'coveragePercent': 1.0115575}, {'name': 'Metrics', 'coveragePercent': 0.7753126}, {'name': 'CRM Integration', 'coveragePercent': 6.764477}, {'name': 'Discovery', 'coveragePercent': 1.8101366}, {'name': 'Capturing Emails', 'coveragePercent': 2.4551563}, {'name': 'Legal &amp; Privacy', 'coveragePercent': 2.9140444}, {'name': 'Small Talk', 'coveragePercent': 2.156271}, {'name': 'Next Steps', 'coveragePercent': 8.681282}]</t>
  </si>
  <si>
    <t>Phenom People x Drift SFDC Integration Overview</t>
  </si>
  <si>
    <t>['Nate Hoffelmeyer', 'Ryan Jonas', 'Steve McAnany']</t>
  </si>
  <si>
    <t>[{'name': 'Call Setup', 'coveragePercent': 16.19444}, {'name': 'Onboarding &amp; CS', 'coveragePercent': 1.7590114}, {'name': 'Account Lists', 'coveragePercent': 2.3078616}, {'name': 'Meetings', 'coveragePercent': 1.4639205}, {'name': 'Next Steps', 'coveragePercent': 2.794233}]</t>
  </si>
  <si>
    <t>Forbes + Drift Integrations Call</t>
  </si>
  <si>
    <t>['Christine Hayden', 'Nate Hoffelmeyer', 'Liz Walsh', '12126202303', 'Connor Davis', 'Will Delehanty', None]</t>
  </si>
  <si>
    <t>[{'name': 'Page Intent Tracking', 'coveragePercent': 1.0270222}, {'name': 'Call Setup', 'coveragePercent': 2.015783}, {'name': 'Clearbit', 'coveragePercent': 2.81827}, {'name': 'Metrics', 'coveragePercent': 2.2896557}, {'name': 'CRM Integration', 'coveragePercent': 4.9719963}, {'name': 'Discovery', 'coveragePercent': 0.7944319}, {'name': 'Capturing Emails', 'coveragePercent': 1.0204775}, {'name': 'Account Lists', 'coveragePercent': 5.5257826}, {'name': 'Decision Timeline', 'coveragePercent': 2.2060843}, {'name': 'Legal &amp; Privacy', 'coveragePercent': 5.9728394}, {'name': 'Next Steps', 'coveragePercent': 2.7850428}]</t>
  </si>
  <si>
    <t>Monthly Meeting with Drift (Virtual)</t>
  </si>
  <si>
    <t>['Nate Hoffelmeyer', 'Miles Kane', None, 'Scott Burcar', 'Michael Scatena', 'Keith Hoffman', 'Hunter Blank', 'Tien Blank', 'Thomas Wan', None]</t>
  </si>
  <si>
    <t>[{'name': 'Page Intent Tracking', 'coveragePercent': 0.77746505}, {'name': 'Pricing', 'coveragePercent': 1.5787413}, {'name': 'Routing', 'coveragePercent': 6.005973}, {'name': 'Call Setup', 'coveragePercent': 2.2399187}, {'name': 'About the Prospect', 'coveragePercent': 1.1493082}, {'name': 'Clearbit', 'coveragePercent': 1.4225838}, {'name': 'Onboarding &amp; CS', 'coveragePercent': 0.54489005}, {'name': 'Metrics', 'coveragePercent': 9.972484}, {'name': 'Reports', 'coveragePercent': 6.166837}, {'name': 'Discovery', 'coveragePercent': 6.5295434}, {'name': 'Capturing Emails', 'coveragePercent': 2.133322}, {'name': 'Account Lists', 'coveragePercent': 1.8675218}, {'name': 'Notifications', 'coveragePercent': 1.4145545}, {'name': 'Decision Timeline', 'coveragePercent': 7.283751}, {'name': 'Legal &amp; Privacy', 'coveragePercent': 7.0384398}, {'name': 'Small Talk', 'coveragePercent': 3.1909845}, {'name': 'Next Steps', 'coveragePercent': 1.1163601}]</t>
  </si>
  <si>
    <t>[Red Hat] LeanData Run-Down</t>
  </si>
  <si>
    <t>['Maggie Crowley', 'Maria Fernanda Lavalle', None, 'Nick Mann']</t>
  </si>
  <si>
    <t>[{'name': 'Routing', 'coveragePercent': 36.384308}, {'name': 'Call Setup', 'coveragePercent': 10.590817}, {'name': 'Clearbit', 'coveragePercent': 3.171138}, {'name': 'CRM Integration', 'coveragePercent': 5.8599496}, {'name': 'Meetings', 'coveragePercent': 3.2165518}, {'name': 'Legal &amp; Privacy', 'coveragePercent': 6.877846}]</t>
  </si>
  <si>
    <t>At Risk_Gusto</t>
  </si>
  <si>
    <t>Churn</t>
  </si>
  <si>
    <t>Churned</t>
  </si>
  <si>
    <t>['Reed Wazorko', 'Nate Hoffelmeyer', 'Hayley.Smith', 'Pavani.Tatikola Blank', 'Adam Treboutat Treboutat']</t>
  </si>
  <si>
    <t>[{'name': 'Routing', 'coveragePercent': 0.57186234}, {'name': 'Call Setup', 'coveragePercent': 6.478328}, {'name': 'Metrics', 'coveragePercent': 4.253691}, {'name': 'CRM Integration', 'coveragePercent': 0.6831984}, {'name': 'Reports', 'coveragePercent': 8.34038}, {'name': 'Support', 'coveragePercent': 1.0707906}, {'name': 'Capturing Emails', 'coveragePercent': 0.3631817}, {'name': 'Decision Timeline', 'coveragePercent': 1.5143486}, {'name': 'Legal &amp; Privacy', 'coveragePercent': 5.2905455}, {'name': 'Small Talk', 'coveragePercent': 0.81983805}, {'name': 'Next Steps', 'coveragePercent': 1.5694213}]</t>
  </si>
  <si>
    <t>MediaPRO</t>
  </si>
  <si>
    <t>Aaron Roberts</t>
  </si>
  <si>
    <t>MediaPro/Drift</t>
  </si>
  <si>
    <t>['Nate Hoffelmeyer', 'Joey Saucedo', 'Brooks Fowler', 'Yvette.Cisneros', '15082511411', 'Lauren Emick', 'Tmdsm']</t>
  </si>
  <si>
    <t>[{'name': 'Page Intent Tracking', 'coveragePercent': 5.980701}, {'name': 'Pricing', 'coveragePercent': 1.0860237}, {'name': 'Routing', 'coveragePercent': 3.4765835}, {'name': 'Call Setup', 'coveragePercent': 7.2683754}, {'name': 'Second Net', 'coveragePercent': 0.92841953}, {'name': 'Clearbit', 'coveragePercent': 6.5681033}, {'name': 'Onboarding &amp; CS', 'coveragePercent': 0.5151386}, {'name': 'Metrics', 'coveragePercent': 0.62146986}, {'name': 'CRM Integration', 'coveragePercent': 3.052635}, {'name': 'Discovery', 'coveragePercent': 2.5708754}, {'name': 'Account Lists', 'coveragePercent': 4.1775436}, {'name': 'Meetings', 'coveragePercent': 3.2883532}, {'name': 'Notifications', 'coveragePercent': 2.861652}, {'name': 'Buying Experience Strategy', 'coveragePercent': 5.4975643}, {'name': 'Decision Timeline', 'coveragePercent': 0.6225022}, {'name': 'Legal &amp; Privacy', 'coveragePercent': 1.5447277}, {'name': 'Small Talk', 'coveragePercent': 3.4590337}, {'name': 'Next Steps', 'coveragePercent': 1.9387381}]</t>
  </si>
  <si>
    <t>Drift + Coursera Integration Strategy</t>
  </si>
  <si>
    <t>Pilot Renewal - Coursera</t>
  </si>
  <si>
    <t>['Erin Washburn', 'Jason Phillips', 'Nisha Vishwasrao', None]</t>
  </si>
  <si>
    <t>[{'name': 'Call Setup', 'coveragePercent': 3.2726285}, {'name': 'Clearbit', 'coveragePercent': 1.0493362}, {'name': 'Capturing Emails', 'coveragePercent': 1.0457242}, {'name': 'Notifications', 'coveragePercent': 2.2004154}, {'name': 'Decision Timeline', 'coveragePercent': 1.2227205}, {'name': 'Next Steps', 'coveragePercent': 2.3226273}]</t>
  </si>
  <si>
    <t>Palo Alto Networks + Drift Onsite Prep</t>
  </si>
  <si>
    <t>[None, 'Lauren Daley', 'Victor Ramayrat', 'Kris Leifur']</t>
  </si>
  <si>
    <t>{'name': 'Reports', 'color': None, 'percent': 27.232995402242892}</t>
  </si>
  <si>
    <t>[{'name': 'Routing', 'coveragePercent': 2.6548696}, {'name': 'Call Setup', 'coveragePercent': 2.5196135}, {'name': 'Metrics', 'coveragePercent': 4.507291}, {'name': 'Reports', 'coveragePercent': 27.232996}, {'name': 'Discovery', 'coveragePercent': 1.3894495}, {'name': 'Account Lists', 'coveragePercent': 1.2686278}, {'name': 'Notifications', 'coveragePercent': 2.570936}, {'name': 'Decision Timeline', 'coveragePercent': 2.0416727}, {'name': 'Small Talk', 'coveragePercent': 3.5353708}, {'name': 'Next Steps', 'coveragePercent': 7.3535504}]</t>
  </si>
  <si>
    <t>PointClickCare</t>
  </si>
  <si>
    <t>PCC &lt;&gt; Drift Integration Call</t>
  </si>
  <si>
    <t>['Nate Hoffelmeyer', 'Jonathan Cross']</t>
  </si>
  <si>
    <t>{'name': 'Account Lists', 'color': None, 'percent': 14.563287468885832}</t>
  </si>
  <si>
    <t>[{'name': 'Page Intent Tracking', 'coveragePercent': 1.0959349}, {'name': 'Call Setup', 'coveragePercent': 1.3083128}, {'name': 'Second Net', 'coveragePercent': 1.3423581}, {'name': 'About the Prospect', 'coveragePercent': 1.2731867}, {'name': 'Clearbit', 'coveragePercent': 1.0537835}, {'name': 'Onboarding &amp; CS', 'coveragePercent': 4.762561}, {'name': 'CRM Integration', 'coveragePercent': 9.416501}, {'name': 'Account Lists', 'coveragePercent': 14.563288}, {'name': 'Meetings', 'coveragePercent': 0.70846677}, {'name': 'Decision Timeline', 'coveragePercent': 2.1983545}, {'name': 'Legal &amp; Privacy', 'coveragePercent': 3.0235481}, {'name': 'Small Talk', 'coveragePercent': 8.448101}, {'name': 'Next Steps', 'coveragePercent': 3.1937747}]</t>
  </si>
  <si>
    <t>Imprivata</t>
  </si>
  <si>
    <t>Imprivata &lt;&gt; Drift | ABM/Drift Intel + Marketo upgrade plan</t>
  </si>
  <si>
    <t>Imprivata - Company Annual Upgrade</t>
  </si>
  <si>
    <t>['Katy Zingale', None, 'Rachel Silk', 'Joshua Thayer', 'Mark Erwich']</t>
  </si>
  <si>
    <t>{'name': 'Account Lists', 'color': None, 'percent': 17.029866280169948}</t>
  </si>
  <si>
    <t>[{'name': 'Page Intent Tracking', 'coveragePercent': 0.5222601}, {'name': 'Pricing', 'coveragePercent': 3.201159}, {'name': 'Call Setup', 'coveragePercent': 6.136256}, {'name': 'Clearbit', 'coveragePercent': 4.995992}, {'name': 'Onboarding &amp; CS', 'coveragePercent': 3.305322}, {'name': 'Metrics', 'coveragePercent': 1.5739973}, {'name': 'CRM Integration', 'coveragePercent': 3.0962741}, {'name': 'Reports', 'coveragePercent': 2.4931848}, {'name': 'Discovery', 'coveragePercent': 2.007009}, {'name': 'Capturing Emails', 'coveragePercent': 0.3990924}, {'name': 'Account Lists', 'coveragePercent': 17.029867}, {'name': 'Buying Experience Strategy', 'coveragePercent': 0.4339739}, {'name': 'Decision Timeline', 'coveragePercent': 7.6311083}, {'name': 'Legal &amp; Privacy', 'coveragePercent': 2.8773623}, {'name': 'Small Talk', 'coveragePercent': 0.698111}, {'name': 'Next Steps', 'coveragePercent': 1.7977201}]</t>
  </si>
  <si>
    <t>Nexmo, a Vonage Company</t>
  </si>
  <si>
    <t>Drift &lt;&gt; Nexmo integrations</t>
  </si>
  <si>
    <t>['Nate Hoffelmeyer', 'Alex Rudyak', 'Rick.Simbeck Simbeck']</t>
  </si>
  <si>
    <t>[{'name': 'Routing', 'coveragePercent': 1.0538993}, {'name': 'Call Setup', 'coveragePercent': 2.6707976}, {'name': 'Second Net', 'coveragePercent': 1.0330184}, {'name': 'Clearbit', 'coveragePercent': 10.991677}, {'name': 'CRM Integration', 'coveragePercent': 5.468457}, {'name': 'Reports', 'coveragePercent': 5.2769823}, {'name': 'Capturing Emails', 'coveragePercent': 0.7521098}, {'name': 'Account Lists', 'coveragePercent': 0.87227404}, {'name': 'Meetings', 'coveragePercent': 1.1500307}, {'name': 'Legal &amp; Privacy', 'coveragePercent': 7.277618}, {'name': 'Next Steps', 'coveragePercent': 0.88330555}]</t>
  </si>
  <si>
    <t>Drift &amp; Carbon Black - Marketo Integration Sync</t>
  </si>
  <si>
    <t>['Alex Lemieux', 'Darius Eslami Eslami', 'Lisa Martin', None]</t>
  </si>
  <si>
    <t>[{'name': 'Page Intent Tracking', 'coveragePercent': 1.4550604}, {'name': 'Routing', 'coveragePercent': 3.5709126}, {'name': 'Call Setup', 'coveragePercent': 2.5355072}, {'name': 'Second Net', 'coveragePercent': 5.5269227}, {'name': 'Onboarding &amp; CS', 'coveragePercent': 2.1202464}, {'name': 'Metrics', 'coveragePercent': 1.1337277}, {'name': 'CRM Integration', 'coveragePercent': 0.6772705}, {'name': 'Capturing Emails', 'coveragePercent': 1.1254884}, {'name': 'Account Lists', 'coveragePercent': 3.8043594}, {'name': 'Notifications', 'coveragePercent': 2.1944003}, {'name': 'Buying Experience Strategy', 'coveragePercent': 0.72505844}, {'name': 'Decision Timeline', 'coveragePercent': 1.1309813}, {'name': 'Legal &amp; Privacy', 'coveragePercent': 7.613114}, {'name': 'Next Steps', 'coveragePercent': 0.9266467}]</t>
  </si>
  <si>
    <t>['Miles Kane', 'Nate Hoffelmeyer', 'Kris Leifur', 'Victor Ramayrat', 'Lauren Daley']</t>
  </si>
  <si>
    <t>{'name': 'Reports', 'color': None, 'percent': 15.904245206502651}</t>
  </si>
  <si>
    <t>[{'name': 'Call Setup', 'coveragePercent': 5.55028}, {'name': 'Onboarding &amp; CS', 'coveragePercent': 1.1378045}, {'name': 'Reports', 'coveragePercent': 15.904245}, {'name': 'Meetings', 'coveragePercent': 3.8188386}, {'name': 'Decision Timeline', 'coveragePercent': 15.356666}, {'name': 'Small Talk', 'coveragePercent': 4.497199}, {'name': 'Next Steps', 'coveragePercent': 7.0286865}]</t>
  </si>
  <si>
    <t>Smartling</t>
  </si>
  <si>
    <t>Drift &lt;&gt; Smartling: Technical Call</t>
  </si>
  <si>
    <t>Smartling Pilot Renewal</t>
  </si>
  <si>
    <t>['Nate Hoffelmeyer', 'Aaron Wagner', 'Adrian Cohn', 'Terrance Pitre']</t>
  </si>
  <si>
    <t>[{'name': 'Call Setup', 'coveragePercent': 1.1587179}, {'name': 'CRM Integration', 'coveragePercent': 1.1024532}, {'name': 'Meetings', 'coveragePercent': 1.5898947}, {'name': 'Decision Timeline', 'coveragePercent': 0.61250496}, {'name': 'Legal &amp; Privacy', 'coveragePercent': 4.7373734}]</t>
  </si>
  <si>
    <t>['Nate Hoffelmeyer', 'Miles Kane', 'Zachary Sherman', 'Nick Mann', 'Ashleigh Brothers', 'Jennifer Calogero', 'Torrie Peterson', 'Dan Caryll', None]</t>
  </si>
  <si>
    <t>{'name': 'Decision Timeline', 'color': None, 'percent': 16.322387527714387}</t>
  </si>
  <si>
    <t>[{'name': 'Page Intent Tracking', 'coveragePercent': 3.6183903}, {'name': 'Call Setup', 'coveragePercent': 9.519315}, {'name': 'About the Prospect', 'coveragePercent': 0.77746856}, {'name': 'Onboarding &amp; CS', 'coveragePercent': 1.7677836}, {'name': 'CRM Integration', 'coveragePercent': 2.7251475}, {'name': 'Meetings', 'coveragePercent': 3.450963}, {'name': 'Decision Timeline', 'coveragePercent': 16.322388}, {'name': 'Legal &amp; Privacy', 'coveragePercent': 2.8643734}, {'name': 'Small Talk', 'coveragePercent': 2.0215964}, {'name': 'Next Steps', 'coveragePercent': 6.816134}]</t>
  </si>
  <si>
    <t>Convercent</t>
  </si>
  <si>
    <t>Seamus McGrath</t>
  </si>
  <si>
    <t>Jessica Brunelle (Convercent) &amp; Seamus McGrath (Drift) - New Meeting via Drift.me</t>
  </si>
  <si>
    <t>['Nate Hoffelmeyer', 'Jessica Brunelle']</t>
  </si>
  <si>
    <t>{'name': 'Pricing', 'color': None, 'percent': 16.36215732500603}</t>
  </si>
  <si>
    <t>[{'name': 'Pricing', 'coveragePercent': 16.362158}, {'name': 'Call Setup', 'coveragePercent': 6.01006}, {'name': 'About the Prospect', 'coveragePercent': 5.1148624}, {'name': 'Onboarding &amp; CS', 'coveragePercent': 3.3977814}, {'name': 'Metrics', 'coveragePercent': 1.6426651}, {'name': 'Discovery', 'coveragePercent': 3.6337078}, {'name': 'Support', 'coveragePercent': 2.0638046}, {'name': 'Capturing Emails', 'coveragePercent': 1.1327775}, {'name': 'Account Lists', 'coveragePercent': 0.88472396}, {'name': 'Meetings', 'coveragePercent': 0.68076897}, {'name': 'Decision Timeline', 'coveragePercent': 2.4320264}, {'name': 'Legal &amp; Privacy', 'coveragePercent': 1.210501}, {'name': 'Small Talk', 'coveragePercent': 3.7103286}, {'name': 'Next Steps', 'coveragePercent': 1.5566733}]</t>
  </si>
  <si>
    <t>Drift &lt;&gt; Red Hat Sync on Salesforce</t>
  </si>
  <si>
    <t>[None, 'Nick Mann']</t>
  </si>
  <si>
    <t>[{'name': 'Next Steps', 'coveragePercent': 11.413696}, {'name': 'Call Setup', 'coveragePercent': 4.903616}, {'name': 'Legal &amp; Privacy', 'coveragePercent': 5.4197865}, {'name': 'Meetings', 'coveragePercent': 3.7739146}]</t>
  </si>
  <si>
    <t>Drift &lt;&gt; Jobvite Integration Deep Dive</t>
  </si>
  <si>
    <t>['Nate Hoffelmeyer', 'Angela Lee', None]</t>
  </si>
  <si>
    <t>[{'name': 'Page Intent Tracking', 'coveragePercent': 8.670764}, {'name': 'Routing', 'coveragePercent': 4.7462554}, {'name': 'Call Setup', 'coveragePercent': 2.504177}, {'name': 'Second Net', 'coveragePercent': 1.2767874}, {'name': 'About the Prospect', 'coveragePercent': 0.97517043}, {'name': 'Clearbit', 'coveragePercent': 5.134464}, {'name': 'Onboarding &amp; CS', 'coveragePercent': 2.1142251}, {'name': 'Metrics', 'coveragePercent': 1.8451525}, {'name': 'CRM Integration', 'coveragePercent': 1.0635052}, {'name': 'Reports', 'coveragePercent': 1.0914005}, {'name': 'Discovery', 'coveragePercent': 0.83685654}, {'name': 'Capturing Emails', 'coveragePercent': 1.2239027}, {'name': 'Account Lists', 'coveragePercent': 3.6472998}, {'name': 'Meetings', 'coveragePercent': 2.5070827}, {'name': 'Small Talk', 'coveragePercent': 0.92867833}, {'name': 'Next Steps', 'coveragePercent': 2.0816808}]</t>
  </si>
  <si>
    <t>Integrating Drift, Marketo, &amp; Salesforce for AMEX GBT</t>
  </si>
  <si>
    <t>['Alex Lemieux', 'Hillary Sacks - Marketo', 'Christine Zeng', 'Tmudivarthi', '19165991605', '15512294593', 'Sayoub', 'Avani Sarkar', None]</t>
  </si>
  <si>
    <t>[{'name': 'Call Setup', 'coveragePercent': 2.5578942}, {'name': 'Second Net', 'coveragePercent': 1.4251453}, {'name': 'Onboarding &amp; CS', 'coveragePercent': 6.1671877}, {'name': 'CRM Integration', 'coveragePercent': 1.7996584}, {'name': 'Reports', 'coveragePercent': 1.4896107}, {'name': 'Capturing Emails', 'coveragePercent': 5.7865353}, {'name': 'Meetings', 'coveragePercent': 1.638495}, {'name': 'Notifications', 'coveragePercent': 4.11197}, {'name': 'Legal &amp; Privacy', 'coveragePercent': 1.6077973}, {'name': 'Next Steps', 'coveragePercent': 4.0191092}]</t>
  </si>
  <si>
    <t>Paul Axelrod</t>
  </si>
  <si>
    <t>Drift Splunk bot flows</t>
  </si>
  <si>
    <t>splunk 6mo pilot</t>
  </si>
  <si>
    <t>['Nate Hoffelmeyer', 'Matthew Oliver', 'Victoria Wesson', 'Prashant Nirmal', 'Hedieh Ekhlasi']</t>
  </si>
  <si>
    <t>[{'name': 'Page Intent Tracking', 'coveragePercent': 3.7487192}, {'name': 'Routing', 'coveragePercent': 1.8492237}, {'name': 'Call Setup', 'coveragePercent': 6.2027493}, {'name': 'Second Net', 'coveragePercent': 1.629962}, {'name': 'Clearbit', 'coveragePercent': 5.0229125}, {'name': 'Onboarding &amp; CS', 'coveragePercent': 2.1172104}, {'name': 'Reports', 'coveragePercent': 0.5626559}, {'name': 'Support', 'coveragePercent': 4.572788}, {'name': 'Capturing Emails', 'coveragePercent': 4.3736343}, {'name': 'Meetings', 'coveragePercent': 1.3588817}, {'name': 'Decision Timeline', 'coveragePercent': 2.8364818}, {'name': 'Legal &amp; Privacy', 'coveragePercent': 4.0259867}, {'name': 'Small Talk', 'coveragePercent': 1.3604285}, {'name': 'Next Steps', 'coveragePercent': 8.22599}]</t>
  </si>
  <si>
    <t>carla.roddy@appsassociates.com (Apps Associates) &amp; Lottie Hedden (Drift) - 45 Minute Meeting</t>
  </si>
  <si>
    <t>['Nate Hoffelmeyer', 'Carla Roddy', 'David Samaniego', 'Phone Caller #1']</t>
  </si>
  <si>
    <t>[{'name': 'Routing', 'coveragePercent': 1.3398004}, {'name': 'Call Setup', 'coveragePercent': 2.0045867}, {'name': 'Metrics', 'coveragePercent': 0.630075}, {'name': 'CRM Integration', 'coveragePercent': 2.7744374}, {'name': 'Capturing Emails', 'coveragePercent': 2.1229777}, {'name': 'Account Lists', 'coveragePercent': 1.5369118}, {'name': 'Meetings', 'coveragePercent': 1.825141}, {'name': 'Notifications', 'coveragePercent': 1.3221347}, {'name': 'Legal &amp; Privacy', 'coveragePercent': 4.4895554}, {'name': 'Small Talk', 'coveragePercent': 5.474493}, {'name': 'Next Steps', 'coveragePercent': 2.8584268}]</t>
  </si>
  <si>
    <t>Kony</t>
  </si>
  <si>
    <t>Kimberly Edwards</t>
  </si>
  <si>
    <t>Kony + Drift | Marketo list follow-up</t>
  </si>
  <si>
    <t>['Alex Lemieux', 'Jason Li', 'Nate Hoffelmeyer', 'Carly Miller', 'Tim Fahey']</t>
  </si>
  <si>
    <t>{'name': 'Account Lists', 'color': None, 'percent': 35.553821355302766}</t>
  </si>
  <si>
    <t>[{'name': 'Call Setup', 'coveragePercent': 6.2144485}, {'name': 'Clearbit', 'coveragePercent': 2.3874955}, {'name': 'Onboarding &amp; CS', 'coveragePercent': 4.944798}, {'name': 'Metrics', 'coveragePercent': 1.7100685}, {'name': 'Support', 'coveragePercent': 1.150246}, {'name': 'Account Lists', 'coveragePercent': 35.55382}, {'name': 'Decision Timeline', 'coveragePercent': 5.8904357}, {'name': 'Next Steps', 'coveragePercent': 3.882155}]</t>
  </si>
  <si>
    <t>Drift + ServiceNow API for Tableau</t>
  </si>
  <si>
    <t>['Taylor Miller', 'Hunter Blank', 'Satish Mallavolu', 'Blessy Joy', None]</t>
  </si>
  <si>
    <t>{'name': 'Legal &amp; Privacy', 'color': None, 'percent': 41.53161376912454}</t>
  </si>
  <si>
    <t>[{'name': 'Call Setup', 'coveragePercent': 3.7682939}, {'name': 'Metrics', 'coveragePercent': 3.0708423}, {'name': 'Reports', 'coveragePercent': 21.00091}, {'name': 'Account Lists', 'coveragePercent': 0.957334}, {'name': 'Meetings', 'coveragePercent': 0.91502756}, {'name': 'Decision Timeline', 'coveragePercent': 1.2480396}, {'name': 'Legal &amp; Privacy', 'coveragePercent': 41.531612}, {'name': 'Small Talk', 'coveragePercent': 0.97909164}, {'name': 'Next Steps', 'coveragePercent': 1.4287485}]</t>
  </si>
  <si>
    <t>Acquia/Drift -Integrations Sync</t>
  </si>
  <si>
    <t>['Lottie Hedden', 'Nate Hoffelmeyer', None, 'BOS - Volt Conference Room - Sales', None]</t>
  </si>
  <si>
    <t>[{'name': 'Routing', 'coveragePercent': 2.2041755}, {'name': 'Call Setup', 'coveragePercent': 2.5622945}, {'name': 'Clearbit', 'coveragePercent': 8.244134}, {'name': 'Onboarding &amp; CS', 'coveragePercent': 1.7266831}, {'name': 'Reports', 'coveragePercent': 2.277067}, {'name': 'Capturing Emails', 'coveragePercent': 7.8199897}, {'name': 'Account Lists', 'coveragePercent': 11.488334}, {'name': 'Meetings', 'coveragePercent': 1.7604882}, {'name': 'Decision Timeline', 'coveragePercent': 1.7435856}, {'name': 'Legal &amp; Privacy', 'coveragePercent': 5.2439623}, {'name': 'Next Steps', 'coveragePercent': 0.65074146}]</t>
  </si>
  <si>
    <t>Paycor &lt;&gt; Drift Playbook Review</t>
  </si>
  <si>
    <t>Paycor Pilot Renewal</t>
  </si>
  <si>
    <t>['Molly Head', 'Nate Hoffelmeyer', 'Chris Saporito', 'Brian Vass', 'Alex Schutte']</t>
  </si>
  <si>
    <t>{'name': 'Account Lists', 'color': None, 'percent': 13.192912357278056}</t>
  </si>
  <si>
    <t>[{'name': 'Page Intent Tracking', 'coveragePercent': 1.159722}, {'name': 'Call Setup', 'coveragePercent': 1.7069753}, {'name': 'Second Net', 'coveragePercent': 0.5045165}, {'name': 'Onboarding &amp; CS', 'coveragePercent': 0.99571246}, {'name': 'Metrics', 'coveragePercent': 0.81588477}, {'name': 'Reports', 'coveragePercent': 0.54336816}, {'name': 'Discovery', 'coveragePercent': 0.5045165}, {'name': 'Support', 'coveragePercent': 1.0673105}, {'name': 'Capturing Emails', 'coveragePercent': 2.2786496}, {'name': 'Account Lists', 'coveragePercent': 13.192912}, {'name': 'Decision Timeline', 'coveragePercent': 1.9586785}, {'name': 'Small Talk', 'coveragePercent': 1.2293774}, {'name': 'Next Steps', 'coveragePercent': 3.8008022}]</t>
  </si>
  <si>
    <t>HackerRank</t>
  </si>
  <si>
    <t>Jonathan Mariano</t>
  </si>
  <si>
    <t>HackerRank | Drift - Marketo Sync</t>
  </si>
  <si>
    <t>HackerRank Term Change</t>
  </si>
  <si>
    <t>[None, 'Chelsea Beene', None]</t>
  </si>
  <si>
    <t>{'name': 'Decision Timeline', 'color': None, 'percent': 17.818304165660923}</t>
  </si>
  <si>
    <t>[{'name': 'Call Setup', 'coveragePercent': 3.154524}, {'name': 'About the Prospect', 'coveragePercent': 2.3018513}, {'name': 'Metrics', 'coveragePercent': 17.013205}, {'name': 'CRM Integration', 'coveragePercent': 2.699521}, {'name': 'Reports', 'coveragePercent': 12.453417}, {'name': 'Buying Experience Strategy', 'coveragePercent': 2.6751242}, {'name': 'Decision Timeline', 'coveragePercent': 17.818304}, {'name': 'Legal &amp; Privacy', 'coveragePercent': 8.188831}, {'name': 'Next Steps', 'coveragePercent': 3.6595407}]</t>
  </si>
  <si>
    <t>Reed Wazorko</t>
  </si>
  <si>
    <t>Drift &lt;&gt; HackerRank: LeanData chat</t>
  </si>
  <si>
    <t>Pilot Renewal - HackerRank</t>
  </si>
  <si>
    <t>['Maggie Crowley', 'Nate Hoffelmeyer', None, 'MV-3-Kotlin', None]</t>
  </si>
  <si>
    <t>{'name': 'Routing', 'color': None, 'percent': 44.18053739123909}</t>
  </si>
  <si>
    <t>[{'name': 'Routing', 'coveragePercent': 44.18054}, {'name': 'Call Setup', 'coveragePercent': 2.9869545}, {'name': 'Clearbit', 'coveragePercent': 3.796671}, {'name': 'CRM Integration', 'coveragePercent': 2.6585693}, {'name': 'Discovery', 'coveragePercent': 3.553756}, {'name': 'Legal &amp; Privacy', 'coveragePercent': 1.3292847}, {'name': 'Small Talk', 'coveragePercent': 2.1405008}, {'name': 'Next Steps', 'coveragePercent': 2.9374719}]</t>
  </si>
  <si>
    <t>Booking.com</t>
  </si>
  <si>
    <t>Drift + Booking.com integrations call</t>
  </si>
  <si>
    <t>Booking.com Pilot Renewal</t>
  </si>
  <si>
    <t>['Lottie Hedden', 'Nate Hoffelmeyer', 'For Business']</t>
  </si>
  <si>
    <t>{'name': 'Legal &amp; Privacy', 'color': None, 'percent': 18.703581334474002}</t>
  </si>
  <si>
    <t>[{'name': 'Page Intent Tracking', 'coveragePercent': 0.80991733}, {'name': 'Call Setup', 'coveragePercent': 1.4920111}, {'name': 'Second Net', 'coveragePercent': 8.053444}, {'name': 'Clearbit', 'coveragePercent': 1.5724518}, {'name': 'Onboarding &amp; CS', 'coveragePercent': 3.447934}, {'name': 'CRM Integration', 'coveragePercent': 5.6418734}, {'name': 'Account Lists', 'coveragePercent': 1.8578513}, {'name': 'Meetings', 'coveragePercent': 2.2975206}, {'name': 'Decision Timeline', 'coveragePercent': 4.1482096}, {'name': 'Legal &amp; Privacy', 'coveragePercent': 18.70358}, {'name': 'Small Talk', 'coveragePercent': 1.0512397}, {'name': 'Next Steps', 'coveragePercent': 6.061157}]</t>
  </si>
  <si>
    <t>Slack's Drift &lt;&gt; SFDC</t>
  </si>
  <si>
    <t>['Taylor Miller', 'Sebastian Sacarin', 'SF500-4F-Fivespot-AV', None]</t>
  </si>
  <si>
    <t>[{'name': 'Routing', 'coveragePercent': 4.605288}, {'name': 'Call Setup', 'coveragePercent': 1.2199439}, {'name': 'Reports', 'coveragePercent': 11.488168}, {'name': 'Discovery', 'coveragePercent': 1.1409743}, {'name': 'Small Talk', 'coveragePercent': 5.1259427}]</t>
  </si>
  <si>
    <t>Gridgain</t>
  </si>
  <si>
    <t>Marketo Finish Up</t>
  </si>
  <si>
    <t>['Nate Hoffelmeyer', 'Alisa Baum']</t>
  </si>
  <si>
    <t>[{'name': 'Capturing Emails', 'coveragePercent': 1.3984838}, {'name': 'Next Steps', 'coveragePercent': 1.4997401}]</t>
  </si>
  <si>
    <t>Christina Nalband</t>
  </si>
  <si>
    <t>Vettery | Drift</t>
  </si>
  <si>
    <t>Vettery - Company</t>
  </si>
  <si>
    <t>['Jillian Clancy', 'Nate Hoffelmeyer', 'Jaime Getto', 'David Williams', None]</t>
  </si>
  <si>
    <t>[{'name': 'Page Intent Tracking', 'coveragePercent': 3.9409237}, {'name': 'Pricing', 'coveragePercent': 11.353518}, {'name': 'Call Setup', 'coveragePercent': 2.5800292}, {'name': 'Second Net', 'coveragePercent': 1.0848968}, {'name': 'Metrics', 'coveragePercent': 1.348165}, {'name': 'CRM Integration', 'coveragePercent': 1.3070836}, {'name': 'Discovery', 'coveragePercent': 3.0799496}, {'name': 'Account Lists', 'coveragePercent': 2.2652645}, {'name': 'Meetings', 'coveragePercent': 7.9611173}, {'name': 'Buying Experience Strategy', 'coveragePercent': 1.7960105}, {'name': 'Small Talk', 'coveragePercent': 2.5082812}, {'name': 'Next Steps', 'coveragePercent': 2.9352968}]</t>
  </si>
  <si>
    <t>Slack + Drift - Reporting Needs in Prod</t>
  </si>
  <si>
    <t>['Bear Claw', 'Dan Holley', 'Taylor Miller', 'Craig Daniel', None, 'Saad Munif', 'Ian Stanley', 'SF500-5F-Lyra-AV', None]</t>
  </si>
  <si>
    <t>{'name': 'Legal &amp; Privacy', 'color': None, 'percent': 28.67023034353248}</t>
  </si>
  <si>
    <t>[{'name': 'Page Intent Tracking', 'coveragePercent': 0.59590936}, {'name': 'Routing', 'coveragePercent': 0.55179876}, {'name': 'Call Setup', 'coveragePercent': 2.911023}, {'name': 'About the Prospect', 'coveragePercent': 1.7708052}, {'name': 'Metrics', 'coveragePercent': 0.51462376}, {'name': 'CRM Integration', 'coveragePercent': 2.182227}, {'name': 'Reports', 'coveragePercent': 17.10826}, {'name': 'Discovery', 'coveragePercent': 4.376383}, {'name': 'Support', 'coveragePercent': 0.59258026}, {'name': 'Decision Timeline', 'coveragePercent': 4.919859}, {'name': 'Legal &amp; Privacy', 'coveragePercent': 28.670229}, {'name': 'Small Talk', 'coveragePercent': 2.4011152}, {'name': 'Next Steps', 'coveragePercent': 1.1737862}]</t>
  </si>
  <si>
    <t>SU x Drift Integrations Call</t>
  </si>
  <si>
    <t>['Nate Hoffelmeyer', 'Emily Rennie', 'Luis Real']</t>
  </si>
  <si>
    <t>[{'name': 'Pricing', 'coveragePercent': 1.1114259}, {'name': 'Call Setup', 'coveragePercent': 5.6839166}, {'name': 'Second Net', 'coveragePercent': 1.4882987}, {'name': 'Clearbit', 'coveragePercent': 12.561264}, {'name': 'Onboarding &amp; CS', 'coveragePercent': 1.09107}, {'name': 'Metrics', 'coveragePercent': 0.93869245}, {'name': 'CRM Integration', 'coveragePercent': 2.3246305}, {'name': 'Account Lists', 'coveragePercent': 1.1451583}, {'name': 'Meetings', 'coveragePercent': 0.65603787}, {'name': 'Decision Timeline', 'coveragePercent': 0.9101944}, {'name': 'Legal &amp; Privacy', 'coveragePercent': 11.862188}, {'name': 'Next Steps', 'coveragePercent': 2.8474834}]</t>
  </si>
  <si>
    <t>Lola.com</t>
  </si>
  <si>
    <t>connor@lola.com &amp; Cliff Chen (Drift) - New Meeting</t>
  </si>
  <si>
    <t>['Nate Hoffelmeyer', 'Connor Gross', None]</t>
  </si>
  <si>
    <t>{'name': 'Legal &amp; Privacy', 'color': None, 'percent': 13.573539940481702}</t>
  </si>
  <si>
    <t>[{'name': 'Routing', 'coveragePercent': 2.583248}, {'name': 'Call Setup', 'coveragePercent': 8.952462}, {'name': 'Clearbit', 'coveragePercent': 8.628808}, {'name': 'CRM Integration', 'coveragePercent': 2.6345267}, {'name': 'Discovery', 'coveragePercent': 4.219505}, {'name': 'Capturing Emails', 'coveragePercent': 1.5123888}, {'name': 'Account Lists', 'coveragePercent': 11.463121}, {'name': 'Legal &amp; Privacy', 'coveragePercent': 13.57354}, {'name': 'Small Talk', 'coveragePercent': 1.0402251}, {'name': 'Next Steps', 'coveragePercent': 1.8054099}]</t>
  </si>
  <si>
    <t>Active Network + Drift SFDC</t>
  </si>
  <si>
    <t>Pilot Renewal - Active Network</t>
  </si>
  <si>
    <t>['Nate Hoffelmeyer', 'Victoria Metcalf']</t>
  </si>
  <si>
    <t>[{'name': 'Call Setup', 'coveragePercent': 4.563176}, {'name': 'Support', 'coveragePercent': 5.966956}, {'name': 'Capturing Emails', 'coveragePercent': 3.6136649}, {'name': 'Meetings', 'coveragePercent': 6.7846403}, {'name': 'Legal &amp; Privacy', 'coveragePercent': 2.4120789}, {'name': 'Next Steps', 'coveragePercent': 3.365153}]</t>
  </si>
  <si>
    <t>Qualtrics</t>
  </si>
  <si>
    <t>Tommy (Qualtrics) &lt;&gt; Drift integrations + email sequences</t>
  </si>
  <si>
    <t>[None, 'Voyager1', None, 'Tommy Herman']</t>
  </si>
  <si>
    <t>{'name': 'CRM Integration', 'color': None, 'percent': 26.28452954521247}</t>
  </si>
  <si>
    <t>[{'name': 'Call Setup', 'coveragePercent': 15.133373}, {'name': 'Clearbit', 'coveragePercent': 3.0314167}, {'name': 'Onboarding &amp; CS', 'coveragePercent': 2.631891}, {'name': 'Metrics', 'coveragePercent': 2.3378778}, {'name': 'CRM Integration', 'coveragePercent': 26.284529}, {'name': 'Notifications', 'coveragePercent': 1.9952579}, {'name': 'Next Steps', 'coveragePercent': 2.0912864}]</t>
  </si>
  <si>
    <t>Altify</t>
  </si>
  <si>
    <t>Jason Li</t>
  </si>
  <si>
    <t>Altify (Altify) &amp; Jason Li (Drift) - Meeting with Jason</t>
  </si>
  <si>
    <t>['Nate Hoffelmeyer', 'Twulf Wulf']</t>
  </si>
  <si>
    <t>{'name': 'Account Lists', 'color': None, 'percent': 12.91206191403735}</t>
  </si>
  <si>
    <t>[{'name': 'Page Intent Tracking', 'coveragePercent': 5.1597347}, {'name': 'Call Setup', 'coveragePercent': 3.9173532}, {'name': 'CRM Integration', 'coveragePercent': 7.411426}, {'name': 'Discovery', 'coveragePercent': 1.3964236}, {'name': 'Account Lists', 'coveragePercent': 12.912063}, {'name': 'Meetings', 'coveragePercent': 3.0935638}, {'name': 'Legal &amp; Privacy', 'coveragePercent': 5.8214455}, {'name': 'Small Talk', 'coveragePercent': 1.3401648}, {'name': 'Next Steps', 'coveragePercent': 1.886009}]</t>
  </si>
  <si>
    <t>Kony + Drift  | Integrations Kick Off</t>
  </si>
  <si>
    <t>['Nate Hoffelmeyer', 'Jason Li', 'Alex Lemieux', 'Tim Fahey', 'Matthew Flood', 'Carly Miller', 'David.Nelson', '03GheXVtUmuZiuaJeivHZFXFBKQxV5GkFg0OlXt70vc', None]</t>
  </si>
  <si>
    <t>{'name': 'Account Lists', 'color': None, 'percent': 12.797878930781595}</t>
  </si>
  <si>
    <t>[{'name': 'Routing', 'coveragePercent': 0.7043083}, {'name': 'Call Setup', 'coveragePercent': 10.823796}, {'name': 'Second Net', 'coveragePercent': 4.548132}, {'name': 'Clearbit', 'coveragePercent': 0.7762538}, {'name': 'Onboarding &amp; CS', 'coveragePercent': 4.5885224}, {'name': 'Metrics', 'coveragePercent': 1.1612252}, {'name': 'CRM Integration', 'coveragePercent': 5.14936}, {'name': 'Reports', 'coveragePercent': 2.251767}, {'name': 'Account Lists', 'coveragePercent': 12.797879}, {'name': 'Meetings', 'coveragePercent': 1.2950184}, {'name': 'Decision Timeline', 'coveragePercent': 1.7111241}, {'name': 'Legal &amp; Privacy', 'coveragePercent': 1.762033}, {'name': 'Small Talk', 'coveragePercent': 0.86208344}, {'name': 'Next Steps', 'coveragePercent': 8.6860485}]</t>
  </si>
  <si>
    <t>EF First (Parent)</t>
  </si>
  <si>
    <t>EF || Drift - Weekly Meeting</t>
  </si>
  <si>
    <t>['Nate Hoffelmeyer', None, 'Richard Sweet', None]</t>
  </si>
  <si>
    <t>{'name': 'Decision Timeline', 'color': None, 'percent': 20.165160299494143}</t>
  </si>
  <si>
    <t>[{'name': 'Pricing', 'coveragePercent': 6.6100006}, {'name': 'Routing', 'coveragePercent': 2.7804835}, {'name': 'Call Setup', 'coveragePercent': 2.7441847}, {'name': 'Onboarding &amp; CS', 'coveragePercent': 2.9801266}, {'name': 'Metrics', 'coveragePercent': 2.9220486}, {'name': 'Meetings', 'coveragePercent': 2.1162164}, {'name': 'Buying Experience Strategy', 'coveragePercent': 2.7332952}, {'name': 'Decision Timeline', 'coveragePercent': 20.16516}, {'name': 'Legal &amp; Privacy', 'coveragePercent': 7.521099}, {'name': 'Small Talk', 'coveragePercent': 11.80072}, {'name': 'Next Steps', 'coveragePercent': 0.5553707}]</t>
  </si>
  <si>
    <t>AdRoll</t>
  </si>
  <si>
    <t>AdRoll + Drift - Marketo Connect</t>
  </si>
  <si>
    <t>['David Lee', 'Jason Li', None, 'Rajesh Talele', 'Kristina Jobert']</t>
  </si>
  <si>
    <t>{'name': 'Account Lists', 'color': None, 'percent': 28.960426619361613}</t>
  </si>
  <si>
    <t>[{'name': 'Call Setup', 'coveragePercent': 3.0983646}, {'name': 'CRM Integration', 'coveragePercent': 6.772108}, {'name': 'Discovery', 'coveragePercent': 2.3968143}, {'name': 'Account Lists', 'coveragePercent': 28.960426}, {'name': 'Meetings', 'coveragePercent': 2.287197}, {'name': 'Legal &amp; Privacy', 'coveragePercent': 0.75031877}, {'name': 'Small Talk', 'coveragePercent': 12.461019}, {'name': 'Next Steps', 'coveragePercent': 2.4053152}]</t>
  </si>
  <si>
    <t>Airship</t>
  </si>
  <si>
    <t>Brendan McManus</t>
  </si>
  <si>
    <t>chukwude.okafor@urbanairship.com &amp; Brendan McManus (Drift) - Drift Meeting</t>
  </si>
  <si>
    <t>['Nate Hoffelmeyer', None, 'David.Evans', 'Rob.Stevenson', 'Jason', 'Dan.Ward', None]</t>
  </si>
  <si>
    <t>[{'name': 'Discovery', 'coveragePercent': 5.875504}, {'name': 'Next Steps', 'coveragePercent': 2.18796}, {'name': 'Account Lists', 'coveragePercent': 45.018234}]</t>
  </si>
  <si>
    <t>Paycor &lt;&gt; Drift Integrations Call</t>
  </si>
  <si>
    <t>['Jason Li', 'Nate Hoffelmeyer', 'Chris Saporito', 'Alex Schutte', 'Brian Vass']</t>
  </si>
  <si>
    <t>{'name': 'Account Lists', 'color': None, 'percent': 15.800089772707832}</t>
  </si>
  <si>
    <t>[{'name': 'Page Intent Tracking', 'coveragePercent': 3.8074214}, {'name': 'Call Setup', 'coveragePercent': 9.52946}, {'name': 'Clearbit', 'coveragePercent': 0.820706}, {'name': 'Onboarding &amp; CS', 'coveragePercent': 4.4879804}, {'name': 'Metrics', 'coveragePercent': 1.6125101}, {'name': 'CRM Integration', 'coveragePercent': 6.964277}, {'name': 'Discovery', 'coveragePercent': 1.6370494}, {'name': 'Account Lists', 'coveragePercent': 15.80009}, {'name': 'Decision Timeline', 'coveragePercent': 1.7668357}, {'name': 'Legal &amp; Privacy', 'coveragePercent': 3.1252267}, {'name': 'Next Steps', 'coveragePercent': 5.7247653}]</t>
  </si>
  <si>
    <t>Amplitude Growth &lt;&gt; Drift - API Sync</t>
  </si>
  <si>
    <t>['Jonathan Mariano', 'Jason Li', None, 'Sully', None]</t>
  </si>
  <si>
    <t>{'name': 'Legal &amp; Privacy', 'color': None, 'percent': 24.804465643571152}</t>
  </si>
  <si>
    <t>[{'name': 'Pricing', 'coveragePercent': 1.0517}, {'name': 'Call Setup', 'coveragePercent': 9.1269865}, {'name': 'Second Net', 'coveragePercent': 2.1844049}, {'name': 'About the Prospect', 'coveragePercent': 2.247711}, {'name': 'Reports', 'coveragePercent': 3.9862494}, {'name': 'Discovery', 'coveragePercent': 1.9441135}, {'name': 'Capturing Emails', 'coveragePercent': 2.8909838}, {'name': 'Meetings', 'coveragePercent': 1.7045028}, {'name': 'Decision Timeline', 'coveragePercent': 0.99860454}, {'name': 'Legal &amp; Privacy', 'coveragePercent': 24.804464}, {'name': 'Small Talk', 'coveragePercent': 6.8159695}, {'name': 'Next Steps', 'coveragePercent': 3.5471902}]</t>
  </si>
  <si>
    <t>Vidyard</t>
  </si>
  <si>
    <t>Vidyard + Drift Integrations Call</t>
  </si>
  <si>
    <t>['Jason Li', 'Nate Hoffelmeyer', 'Brendan McManus', 'Terrance Kwok', 'Baller Room', None]</t>
  </si>
  <si>
    <t>{'name': 'Account Lists', 'color': None, 'percent': 22.220602523610328}</t>
  </si>
  <si>
    <t>[{'name': 'Call Setup', 'coveragePercent': 4.71309}, {'name': 'Clearbit', 'coveragePercent': 2.4773185}, {'name': 'Onboarding &amp; CS', 'coveragePercent': 2.9084864}, {'name': 'CRM Integration', 'coveragePercent': 6.123866}, {'name': 'Capturing Emails', 'coveragePercent': 2.9650807}, {'name': 'Account Lists', 'coveragePercent': 22.220602}, {'name': 'Decision Timeline', 'coveragePercent': 1.1756469}, {'name': 'Legal &amp; Privacy', 'coveragePercent': 10.185828}, {'name': 'Next Steps', 'coveragePercent': 0.24154732}]</t>
  </si>
  <si>
    <t>['Nate Hoffelmeyer', 'Victor Ramayrat', 'Kris Leifur', None]</t>
  </si>
  <si>
    <t>[{'name': 'Pricing', 'coveragePercent': 2.6134775}, {'name': 'Routing', 'coveragePercent': 1.0774536}, {'name': 'Call Setup', 'coveragePercent': 25.912325}, {'name': 'Discovery', 'coveragePercent': 7.980862}, {'name': 'Account Lists', 'coveragePercent': 9.099326}, {'name': 'Meetings', 'coveragePercent': 2.7812471}, {'name': 'Decision Timeline', 'coveragePercent': 6.3628173}, {'name': 'Legal &amp; Privacy', 'coveragePercent': 6.544257}, {'name': 'Small Talk', 'coveragePercent': 6.2832823}, {'name': 'Next Steps', 'coveragePercent': 10.989531}]</t>
  </si>
  <si>
    <t>Hidden Peak Interactive</t>
  </si>
  <si>
    <t>Erin@hiddenpeak.net &amp; Michele Albanese (Drift) - Drift Meeting</t>
  </si>
  <si>
    <t>['Nate Hoffelmeyer', 'Erin Carpenter']</t>
  </si>
  <si>
    <t>[{'name': 'Pricing', 'coveragePercent': 6.566902}, {'name': 'Routing', 'coveragePercent': 1.330469}, {'name': 'Call Setup', 'coveragePercent': 2.0330544}, {'name': 'About the Prospect', 'coveragePercent': 3.7057834}, {'name': 'Onboarding &amp; CS', 'coveragePercent': 6.7871003}, {'name': 'Reports', 'coveragePercent': 1.2450261}, {'name': 'Discovery', 'coveragePercent': 4.9068675}, {'name': 'Support', 'coveragePercent': 1.2572322}, {'name': 'Account Lists', 'coveragePercent': 1.1073408}, {'name': 'Decision Timeline', 'coveragePercent': 7.612724}, {'name': 'Legal &amp; Privacy', 'coveragePercent': 11.226229}, {'name': 'Small Talk', 'coveragePercent': 2.4783342}, {'name': 'Next Steps', 'coveragePercent': 3.1306305}]</t>
  </si>
  <si>
    <t>[Eventbrite] Drift Weekly Meeting - Integrations</t>
  </si>
  <si>
    <t>Eventbrite - 2019 renewal</t>
  </si>
  <si>
    <t>['Nate Hoffelmeyer', 'Kirsten Kwon', 'Aisha Blank']</t>
  </si>
  <si>
    <t>[{'name': 'Routing', 'coveragePercent': 1.9983698}, {'name': 'Call Setup', 'coveragePercent': 1.758104}, {'name': 'Second Net', 'coveragePercent': 1.0337952}, {'name': 'CRM Integration', 'coveragePercent': 4.2881684}, {'name': 'Capturing Emails', 'coveragePercent': 3.4469874}, {'name': 'Account Lists', 'coveragePercent': 1.0443288}, {'name': 'Decision Timeline', 'coveragePercent': 1.2249044}, {'name': 'Small Talk', 'coveragePercent': 3.4058561}, {'name': 'Next Steps', 'coveragePercent': 3.2037117}]</t>
  </si>
  <si>
    <t>sikich</t>
  </si>
  <si>
    <t>Lori.Bougadis@sikich.com &amp; Nate Hoffelmeyer (Drift) - Drift Solutions Consultation</t>
  </si>
  <si>
    <t>sikich Pilot Renewal</t>
  </si>
  <si>
    <t>['Erin Washburn', 'Lori Bougadis']</t>
  </si>
  <si>
    <t>[{'name': 'Page Intent Tracking', 'coveragePercent': 0.80853254}, {'name': 'Call Setup', 'coveragePercent': 2.2634614}, {'name': 'CRM Integration', 'coveragePercent': 0.95260626}, {'name': 'Reports', 'coveragePercent': 3.080595}, {'name': 'Notifications', 'coveragePercent': 3.3575606}, {'name': 'Legal &amp; Privacy', 'coveragePercent': 3.481851}, {'name': 'Small Talk', 'coveragePercent': 1.7202822}, {'name': 'Next Steps', 'coveragePercent': 2.8922243}]</t>
  </si>
  <si>
    <t>Apps Associates &lt;&gt; Drift Integrations Call</t>
  </si>
  <si>
    <t>['Nate Hoffelmeyer', 'Sudheer Gentela', '14084388667', 'Adrian.King', None]</t>
  </si>
  <si>
    <t>[{'name': 'Page Intent Tracking', 'coveragePercent': 2.3953302}, {'name': 'Call Setup', 'coveragePercent': 5.4111314}, {'name': 'Second Net', 'coveragePercent': 2.1376812}, {'name': 'Clearbit', 'coveragePercent': 2.1261072}, {'name': 'Onboarding &amp; CS', 'coveragePercent': 3.1692834}, {'name': 'Metrics', 'coveragePercent': 1.3893921}, {'name': 'CRM Integration', 'coveragePercent': 2.6655595}, {'name': 'Reports', 'coveragePercent': 0.8167271}, {'name': 'Discovery', 'coveragePercent': 1.3989533}, {'name': 'Account Lists', 'coveragePercent': 5.129328}, {'name': 'Legal &amp; Privacy', 'coveragePercent': 0.8454106}, {'name': 'Small Talk', 'coveragePercent': 2.7033012}, {'name': 'Next Steps', 'coveragePercent': 2.9045894}]</t>
  </si>
  <si>
    <t>N/A</t>
  </si>
  <si>
    <t>TTEC integrations</t>
  </si>
  <si>
    <t>['Nate Hoffelmeyer', 'JOEL ERICKSON', 'Miles White']</t>
  </si>
  <si>
    <t>{'name': 'CRM Integration', 'color': None, 'percent': 17.094462457006472}</t>
  </si>
  <si>
    <t>[{'name': 'Routing', 'coveragePercent': 1.5614606}, {'name': 'Second Net', 'coveragePercent': 2.2012684}, {'name': 'Clearbit', 'coveragePercent': 1.9255958}, {'name': 'Metrics', 'coveragePercent': 0.9771987}, {'name': 'CRM Integration', 'coveragePercent': 17.094463}, {'name': 'Reports', 'coveragePercent': 2.7196982}, {'name': 'Meetings', 'coveragePercent': 5.027259}, {'name': 'Legal &amp; Privacy', 'coveragePercent': 0.90725183}, {'name': 'Small Talk', 'coveragePercent': 1.5450026}, {'name': 'Next Steps', 'coveragePercent': 1.6698097}]</t>
  </si>
  <si>
    <t>[Fusion 360] Drift Weekly Meeting</t>
  </si>
  <si>
    <t>Autodesk Expansion (AutoCAD and BIM360)</t>
  </si>
  <si>
    <t>[None, 'Anand Karyekar', 'Guillermo Melantoni', 'Ann Burnum', 'Jamie.Scherer@autodesk.com', None]</t>
  </si>
  <si>
    <t>{'name': 'Onboarding &amp; CS', 'color': None, 'percent': 14.5566067125526}</t>
  </si>
  <si>
    <t>[{'name': 'Call Setup', 'coveragePercent': 4.4848013}, {'name': 'About the Prospect', 'coveragePercent': 3.7697463}, {'name': 'Onboarding &amp; CS', 'coveragePercent': 14.556606}, {'name': 'Metrics', 'coveragePercent': 3.9097652}, {'name': 'Reports', 'coveragePercent': 2.127214}, {'name': 'Discovery', 'coveragePercent': 2.3498087}, {'name': 'Support', 'coveragePercent': 6.171015}, {'name': 'Notifications', 'coveragePercent': 1.7227143}, {'name': 'Decision Timeline', 'coveragePercent': 6.8920536}, {'name': 'Legal &amp; Privacy', 'coveragePercent': 3.7308521}, {'name': 'Small Talk', 'coveragePercent': 4.991623}, {'name': 'Next Steps', 'coveragePercent': 1.3672811}]</t>
  </si>
  <si>
    <t>Appcues</t>
  </si>
  <si>
    <t>Tracy Novello</t>
  </si>
  <si>
    <t>Appcues + Drift</t>
  </si>
  <si>
    <t>['Nate Hoffelmeyer', 'Jack Moberger']</t>
  </si>
  <si>
    <t>[{'name': 'Call Setup', 'coveragePercent': 9.426889}, {'name': 'Clearbit', 'coveragePercent': 3.1467197}, {'name': 'CRM Integration', 'coveragePercent': 9.095132}, {'name': 'Account Lists', 'coveragePercent': 15.0070505}, {'name': 'Meetings', 'coveragePercent': 3.964502}, {'name': 'Legal &amp; Privacy', 'coveragePercent': 14.275525}, {'name': 'Next Steps', 'coveragePercent': 2.4234886}]</t>
  </si>
  <si>
    <t>Vidyard + Drift</t>
  </si>
  <si>
    <t>Vidyard - renewal</t>
  </si>
  <si>
    <t>['Nate Hoffelmeyer', 'Brendan McManus', 'Terrance Kwok', 'The Oracle', None]</t>
  </si>
  <si>
    <t>[{'name': 'Page Intent Tracking', 'coveragePercent': 0.9657722}, {'name': 'Call Setup', 'coveragePercent': 4.075212}, {'name': 'Second Net', 'coveragePercent': 1.7882593}, {'name': 'About the Prospect', 'coveragePercent': 0.8581809}, {'name': 'Clearbit', 'coveragePercent': 0.83676463}, {'name': 'Onboarding &amp; CS', 'coveragePercent': 6.946013}, {'name': 'Metrics', 'coveragePercent': 5.1608133}, {'name': 'Reports', 'coveragePercent': 6.96488}, {'name': 'Discovery', 'coveragePercent': 2.2191343}, {'name': 'Support', 'coveragePercent': 7.651221}, {'name': 'Capturing Emails', 'coveragePercent': 0.6802218}, {'name': 'Account Lists', 'coveragePercent': 7.6007395}, {'name': 'Meetings', 'coveragePercent': 0.7964816}, {'name': 'Decision Timeline', 'coveragePercent': 2.7254765}, {'name': 'Small Talk', 'coveragePercent': 2.1936388}, {'name': 'Next Steps', 'coveragePercent': 5.7222257}]</t>
  </si>
  <si>
    <t>{'name': 'Account Lists', 'color': None, 'percent': 13.146305472262087}</t>
  </si>
  <si>
    <t>[{'name': 'Routing', 'coveragePercent': 4.225336}, {'name': 'Call Setup', 'coveragePercent': 12.729016}, {'name': 'Clearbit', 'coveragePercent': 3.8136857}, {'name': 'Metrics', 'coveragePercent': 1.5496095}, {'name': 'CRM Integration', 'coveragePercent': 1.4018666}, {'name': 'Discovery', 'coveragePercent': 2.780613}, {'name': 'Account Lists', 'coveragePercent': 13.146305}, {'name': 'Meetings', 'coveragePercent': 1.528745}, {'name': 'Decision Timeline', 'coveragePercent': 6.8689203}, {'name': 'Small Talk', 'coveragePercent': 10.375842}, {'name': 'Next Steps', 'coveragePercent': 3.0022275}]</t>
  </si>
  <si>
    <t>HackerRank | Drift - Chat Transcripts</t>
  </si>
  <si>
    <t>['Nate Hoffelmeyer', 'MV-3-Kotlin', None]</t>
  </si>
  <si>
    <t>[{'name': 'Routing', 'coveragePercent': 1.3633897}, {'name': 'Clearbit', 'coveragePercent': 2.7991254}, {'name': 'Onboarding &amp; CS', 'coveragePercent': 1.3581282}, {'name': 'Capturing Emails', 'coveragePercent': 1.5074236}, {'name': 'Account Lists', 'coveragePercent': 7.3213964}, {'name': 'Decision Timeline', 'coveragePercent': 1.0608526}, {'name': 'Legal &amp; Privacy', 'coveragePercent': 5.715977}, {'name': 'Small Talk', 'coveragePercent': 4.843881}, {'name': 'Next Steps', 'coveragePercent': 7.9396243}]</t>
  </si>
  <si>
    <t>Ceridian</t>
  </si>
  <si>
    <t>Ceridian + Drift Playbook Review</t>
  </si>
  <si>
    <t>Pilot Renewal - Ceridian</t>
  </si>
  <si>
    <t>['Derek Kelliher', None, 'Elizabeth Anderson', 'William Kalogiros', 'Syed Farhan', None]</t>
  </si>
  <si>
    <t>[{'name': 'Page Intent Tracking', 'coveragePercent': 2.1930604}, {'name': 'Call Setup', 'coveragePercent': 3.225374}, {'name': 'Clearbit', 'coveragePercent': 5.2205334}, {'name': 'Onboarding &amp; CS', 'coveragePercent': 9.976607}, {'name': 'Metrics', 'coveragePercent': 1.4975817}, {'name': 'Support', 'coveragePercent': 5.037981}, {'name': 'Capturing Emails', 'coveragePercent': 1.286757}, {'name': 'Account Lists', 'coveragePercent': 3.0355513}, {'name': 'Meetings', 'coveragePercent': 2.2294095}, {'name': 'Decision Timeline', 'coveragePercent': 2.410347}, {'name': 'Legal &amp; Privacy', 'coveragePercent': 2.5444348}, {'name': 'Small Talk', 'coveragePercent': 8.489527}, {'name': 'Next Steps', 'coveragePercent': 9.816671}]</t>
  </si>
  <si>
    <t>['Nate Hoffelmeyer', 'Kristin Casillas']</t>
  </si>
  <si>
    <t>[{'name': 'Page Intent Tracking', 'coveragePercent': 1.5545778}, {'name': 'Routing', 'coveragePercent': 0.8269031}, {'name': 'Call Setup', 'coveragePercent': 0.9097424}, {'name': 'Second Net', 'coveragePercent': 2.0233052}, {'name': 'About the Prospect', 'coveragePercent': 1.3471816}, {'name': 'Clearbit', 'coveragePercent': 1.2583827}, {'name': 'Onboarding &amp; CS', 'coveragePercent': 0.68476516}, {'name': 'Metrics', 'coveragePercent': 0.80276644}, {'name': 'CRM Integration', 'coveragePercent': 2.751576}, {'name': 'Discovery', 'coveragePercent': 2.6565194}, {'name': 'Capturing Emails', 'coveragePercent': 1.3257269}, {'name': 'Account Lists', 'coveragePercent': 4.8592105}, {'name': 'Meetings', 'coveragePercent': 1.2950345}, {'name': 'Notifications', 'coveragePercent': 0.5691477}, {'name': 'Legal &amp; Privacy', 'coveragePercent': 4.917019}, {'name': 'Small Talk', 'coveragePercent': 4.357705}, {'name': 'Next Steps', 'coveragePercent': 2.2456007}]</t>
  </si>
  <si>
    <t>Kony + Drift | Kick Off call</t>
  </si>
  <si>
    <t>[None, 'Carly Miller', 'Tim Fahey', 'ahanbury@drift.com', 'Allison Netzer', None]</t>
  </si>
  <si>
    <t>{'name': 'Onboarding &amp; CS', 'color': None, 'percent': 18.514439830986028}</t>
  </si>
  <si>
    <t>[{'name': 'Page Intent Tracking', 'coveragePercent': 5.622077}, {'name': 'Call Setup', 'coveragePercent': 4.4466095}, {'name': 'Second Net', 'coveragePercent': 0.77327514}, {'name': 'About the Prospect', 'coveragePercent': 2.859507}, {'name': 'Onboarding &amp; CS', 'coveragePercent': 18.51444}, {'name': 'Metrics', 'coveragePercent': 7.1591835}, {'name': 'CRM Integration', 'coveragePercent': 3.0339382}, {'name': 'Discovery', 'coveragePercent': 13.098458}, {'name': 'Support', 'coveragePercent': 0.86410165}, {'name': 'Account Lists', 'coveragePercent': 0.7404998}, {'name': 'Meetings', 'coveragePercent': 0.7746639}, {'name': 'Decision Timeline', 'coveragePercent': 2.847008}, {'name': 'Legal &amp; Privacy', 'coveragePercent': 2.4181514}, {'name': 'Next Steps', 'coveragePercent': 1.0971396}]</t>
  </si>
  <si>
    <t>Hootsuite &lt;&gt; Drift Phase 2</t>
  </si>
  <si>
    <t>Hootsuite expansion</t>
  </si>
  <si>
    <t>['Nate Hoffelmeyer', 'Tova Latowsky', 'Adriana Lukasik', 'Maia Floyd-Fulcher', 'Marley Bathe', 'Liz Meuse', 'Stanislav.Stefanov', None]</t>
  </si>
  <si>
    <t>[{'name': 'Routing', 'coveragePercent': 1.1217709}, {'name': 'Call Setup', 'coveragePercent': 7.982256}, {'name': 'Second Net', 'coveragePercent': 1.6992341}, {'name': 'Clearbit', 'coveragePercent': 2.9615717}, {'name': 'Onboarding &amp; CS', 'coveragePercent': 2.4966998}, {'name': 'CRM Integration', 'coveragePercent': 10.565645}, {'name': 'Discovery', 'coveragePercent': 5.2565737}, {'name': 'Capturing Emails', 'coveragePercent': 3.066565}, {'name': 'Account Lists', 'coveragePercent': 1.2423059}, {'name': 'Meetings', 'coveragePercent': 1.2450689}, {'name': 'Legal &amp; Privacy', 'coveragePercent': 5.2323976}, {'name': 'Small Talk', 'coveragePercent': 6.27715}, {'name': 'Next Steps', 'coveragePercent': 0.7017975}]</t>
  </si>
  <si>
    <t>['Nate Hoffelmeyer', 'ahanbury@drift.com', 'Allison Netzer', None]</t>
  </si>
  <si>
    <t>[{'name': 'Small Talk', 'coveragePercent': 7.88577}, {'name': 'CRM Integration', 'coveragePercent': 4.823625}, {'name': 'Next Steps', 'coveragePercent': 6.1320786}, {'name': 'Call Setup', 'coveragePercent': 10.527341}]</t>
  </si>
  <si>
    <t>Automation Anywhere, Inc.</t>
  </si>
  <si>
    <t>Drift + Automation Anywhere + Connection Model | Follow Ups</t>
  </si>
  <si>
    <t>Ekahau</t>
  </si>
  <si>
    <t>['Jill Chiara', 'David Lee', None, 'Camthuy Nguyen', 'Steve Middleton', 'Monicamarmie', 'David Carpenter', 'Semyon Sergunin', 'Andi', None]</t>
  </si>
  <si>
    <t>[{'name': 'Page Intent Tracking', 'coveragePercent': 0.93882513}, {'name': 'Pricing', 'coveragePercent': 10.927876}, {'name': 'Routing', 'coveragePercent': 8.322418}, {'name': 'Call Setup', 'coveragePercent': 5.636534}, {'name': 'Second Net', 'coveragePercent': 3.6187367}, {'name': 'About the Prospect', 'coveragePercent': 0.6951605}, {'name': 'Clearbit', 'coveragePercent': 0.690781}, {'name': 'Onboarding &amp; CS', 'coveragePercent': 5.2774076}, {'name': 'Metrics', 'coveragePercent': 4.6435614}, {'name': 'CRM Integration', 'coveragePercent': 0.91851974}, {'name': 'Reports', 'coveragePercent': 0.5828838}, {'name': 'Discovery', 'coveragePercent': 2.3351185}, {'name': 'Capturing Emails', 'coveragePercent': 8.178688}, {'name': 'Meetings', 'coveragePercent': 1.6905222}, {'name': 'Decision Timeline', 'coveragePercent': 7.9605045}, {'name': 'Legal &amp; Privacy', 'coveragePercent': 5.471304}, {'name': 'Small Talk', 'coveragePercent': 1.5213108}, {'name': 'Next Steps', 'coveragePercent': 1.4826908}]</t>
  </si>
  <si>
    <t>[Drift] Informatica Marketo Testing</t>
  </si>
  <si>
    <t>Informatica Global Expansion</t>
  </si>
  <si>
    <t>['Nate Hoffelmeyer', 'Priyanka Koolwal', 'Ben Griffith']</t>
  </si>
  <si>
    <t>[{'name': 'Pricing', 'coveragePercent': 0.992781}, {'name': 'Routing', 'coveragePercent': 3.1557133}, {'name': 'Clearbit', 'coveragePercent': 1.4369106}, {'name': 'Metrics', 'coveragePercent': 4.0154667}, {'name': 'CRM Integration', 'coveragePercent': 1.4766781}, {'name': 'Reports', 'coveragePercent': 0.9431595}, {'name': 'Capturing Emails', 'coveragePercent': 3.189498}, {'name': 'Meetings', 'coveragePercent': 6.2544146}, {'name': 'Notifications', 'coveragePercent': 1.548119}, {'name': 'Decision Timeline', 'coveragePercent': 3.0987012}, {'name': 'Legal &amp; Privacy', 'coveragePercent': 5.6818323}, {'name': 'Small Talk', 'coveragePercent': 2.888954}, {'name': 'Next Steps', 'coveragePercent': 0.26605543}]</t>
  </si>
  <si>
    <t>Drift &lt;&gt; SonicWall SFDC integration</t>
  </si>
  <si>
    <t>['Nate Hoffelmeyer', 'James Klemm', 'Ela Dombrowski', '14087459600', 'Richard', None]</t>
  </si>
  <si>
    <t>[{'name': 'Routing', 'coveragePercent': 3.719835}, {'name': 'Call Setup', 'coveragePercent': 10.618506}, {'name': 'Second Net', 'coveragePercent': 1.0867589}, {'name': 'Clearbit', 'coveragePercent': 1.4622326}, {'name': 'Onboarding &amp; CS', 'coveragePercent': 1.2565153}, {'name': 'Reports', 'coveragePercent': 1.4119931}, {'name': 'Discovery', 'coveragePercent': 1.1676707}, {'name': 'Account Lists', 'coveragePercent': 1.5828073}, {'name': 'Meetings', 'coveragePercent': 2.818169}, {'name': 'Notifications', 'coveragePercent': 1.1481038}, {'name': 'Decision Timeline', 'coveragePercent': 4.906544}, {'name': 'Legal &amp; Privacy', 'coveragePercent': 3.5209928}, {'name': 'Next Steps', 'coveragePercent': 10.548171}]</t>
  </si>
  <si>
    <t>Smartling &lt;&gt; Bizible &lt;&gt; Hubspot &lt;&gt; Drift</t>
  </si>
  <si>
    <t>['Jason Li', 'Adam Whitfield', 'Melia Jones', 'Aaron Wagner', 'Annette Obermeier', None, 'Rebecca Silverstein']</t>
  </si>
  <si>
    <t>[{'name': 'Call Setup', 'coveragePercent': 6.6685224}, {'name': 'Onboarding &amp; CS', 'coveragePercent': 0.96407986}, {'name': 'CRM Integration', 'coveragePercent': 9.856655}, {'name': 'Reports', 'coveragePercent': 2.8146281}, {'name': 'Decision Timeline', 'coveragePercent': 3.7671876}, {'name': 'Legal &amp; Privacy', 'coveragePercent': 2.1337087}, {'name': 'Next Steps', 'coveragePercent': 2.571486}]</t>
  </si>
  <si>
    <t>Marketo &lt;&gt; Drift Integration Sync</t>
  </si>
  <si>
    <t>[None, 'Victor Ramayrat', 'Kyle McCormick']</t>
  </si>
  <si>
    <t>{'name': 'Account Lists', 'color': None, 'percent': 20.11253224682083}</t>
  </si>
  <si>
    <t>[{'name': 'Pricing', 'coveragePercent': 1.7414038}, {'name': 'Call Setup', 'coveragePercent': 2.0680118}, {'name': 'CRM Integration', 'coveragePercent': 5.8584824}, {'name': 'Account Lists', 'coveragePercent': 20.112532}, {'name': 'Legal &amp; Privacy', 'coveragePercent': 3.3077579}, {'name': 'Small Talk', 'coveragePercent': 1.635313}, {'name': 'Next Steps', 'coveragePercent': 1.726248}]</t>
  </si>
  <si>
    <t>ADP</t>
  </si>
  <si>
    <t>Michael Accardi (ADP) &amp; Alex Lemieux (Drift) - Strategy Call</t>
  </si>
  <si>
    <t>[None, 'Mike A', None]</t>
  </si>
  <si>
    <t>[{'name': 'Page Intent Tracking', 'coveragePercent': 1.1045781}, {'name': 'Call Setup', 'coveragePercent': 10.355503}, {'name': 'Metrics', 'coveragePercent': 4.585369}, {'name': 'CRM Integration', 'coveragePercent': 3.354496}, {'name': 'Reports', 'coveragePercent': 8.941536}, {'name': 'Account Lists', 'coveragePercent': 1.190111}, {'name': 'Meetings', 'coveragePercent': 2.1871047}, {'name': 'Legal &amp; Privacy', 'coveragePercent': 0.8232548}, {'name': 'Next Steps', 'coveragePercent': 1.8830616}]</t>
  </si>
  <si>
    <t>Drift + BDO Canada | Technical KOC</t>
  </si>
  <si>
    <t>['Nate Hoffelmeyer', 'Lara Daniel', 'Justin Norris', 'Kate Breed', 'Aliciaolson', '16177107383', None]</t>
  </si>
  <si>
    <t>[{'name': 'Call Setup', 'coveragePercent': 10.910852}, {'name': 'Second Net', 'coveragePercent': 0.6502584}, {'name': 'About the Prospect', 'coveragePercent': 0.71806127}, {'name': 'Onboarding &amp; CS', 'coveragePercent': 0.8233721}, {'name': 'CRM Integration', 'coveragePercent': 5.866391}, {'name': 'Reports', 'coveragePercent': 1.5832692}, {'name': 'Discovery', 'coveragePercent': 0.7357333}, {'name': 'Meetings', 'coveragePercent': 3.251292}, {'name': 'Notifications', 'coveragePercent': 2.827524}, {'name': 'Legal &amp; Privacy', 'coveragePercent': 6.304946}, {'name': 'Next Steps', 'coveragePercent': 1.670908}]</t>
  </si>
  <si>
    <t>[Informatica] Marketo Testing</t>
  </si>
  <si>
    <t>['Nate Hoffelmeyer', None, 'Priyanka Koolwal', 'Ben Griffith', None]</t>
  </si>
  <si>
    <t>{'name': 'Legal &amp; Privacy', 'color': None, 'percent': 25.08983913247725}</t>
  </si>
  <si>
    <t>[{'name': 'Call Setup', 'coveragePercent': 3.4625747}, {'name': 'Clearbit', 'coveragePercent': 6.6717815}, {'name': 'CRM Integration', 'coveragePercent': 3.6888216}, {'name': 'Capturing Emails', 'coveragePercent': 1.7775003}, {'name': 'Meetings', 'coveragePercent': 0.58988315}, {'name': 'Decision Timeline', 'coveragePercent': 0.61129445}, {'name': 'Legal &amp; Privacy', 'coveragePercent': 25.089838}, {'name': 'Small Talk', 'coveragePercent': 0.729057}, {'name': 'Next Steps', 'coveragePercent': 6.5950575}]</t>
  </si>
  <si>
    <t>Lionbridge for UTM with Drift.</t>
  </si>
  <si>
    <t>['M Hanna', 'Natalie', 'Sandra', '17813494911', 'Robert Alperin']</t>
  </si>
  <si>
    <t>[{'name': 'Page Intent Tracking', 'coveragePercent': 0.65208906}, {'name': 'Call Setup', 'coveragePercent': 3.4015222}, {'name': 'Second Net', 'coveragePercent': 1.189749}, {'name': 'Metrics', 'coveragePercent': 2.1010017}, {'name': 'CRM Integration', 'coveragePercent': 1.1035353}, {'name': 'Reports', 'coveragePercent': 1.793245}, {'name': 'Discovery', 'coveragePercent': 2.381588}, {'name': 'Capturing Emails', 'coveragePercent': 3.2949307}, {'name': 'Account Lists', 'coveragePercent': 1.2069918}, {'name': 'Legal &amp; Privacy', 'coveragePercent': 3.7286117}, {'name': 'Next Steps', 'coveragePercent': 1.9803027}]</t>
  </si>
  <si>
    <t>['Nate Hoffelmeyer', 'Kris Leifur', 'Victor Ramayrat']</t>
  </si>
  <si>
    <t>{'name': 'Reports', 'color': None, 'percent': 12.870140153741877}</t>
  </si>
  <si>
    <t>[{'name': 'Page Intent Tracking', 'coveragePercent': 1.9312912}, {'name': 'Routing', 'coveragePercent': 2.464659}, {'name': 'Call Setup', 'coveragePercent': 1.9486208}, {'name': 'Clearbit', 'coveragePercent': 1.2939458}, {'name': 'CRM Integration', 'coveragePercent': 4.133438}, {'name': 'Reports', 'coveragePercent': 12.87014}, {'name': 'Discovery', 'coveragePercent': 2.2149835}, {'name': 'Support', 'coveragePercent': 5.256013}, {'name': 'Capturing Emails', 'coveragePercent': 2.603296}, {'name': 'Account Lists', 'coveragePercent': 3.4011006}, {'name': 'Notifications', 'coveragePercent': 3.1373053}, {'name': 'Decision Timeline', 'coveragePercent': 3.6148329}, {'name': 'Small Talk', 'coveragePercent': 7.7469873}, {'name': 'Next Steps', 'coveragePercent': 1.3343817}]</t>
  </si>
  <si>
    <t>Ultimate go-live check-in | Q+A</t>
  </si>
  <si>
    <t>Ultimate Software Expansion</t>
  </si>
  <si>
    <t>['Nate Hoffelmeyer', 'Coreyc', 'Jessea', None]</t>
  </si>
  <si>
    <t>{'name': 'Reports', 'color': None, 'percent': 22.690293685923365}</t>
  </si>
  <si>
    <t>[{'name': 'Page Intent Tracking', 'coveragePercent': 2.6979113}, {'name': 'Pricing', 'coveragePercent': 1.6270198}, {'name': 'Call Setup', 'coveragePercent': 1.3722645}, {'name': 'Metrics', 'coveragePercent': 1.89622}, {'name': 'Reports', 'coveragePercent': 22.690294}, {'name': 'Capturing Emails', 'coveragePercent': 6.180443}, {'name': 'Account Lists', 'coveragePercent': 3.823956}, {'name': 'Meetings', 'coveragePercent': 2.9605458}, {'name': 'Notifications', 'coveragePercent': 5.314406}, {'name': 'Small Talk', 'coveragePercent': 1.2626146}, {'name': 'Next Steps', 'coveragePercent': 1.0754876}]</t>
  </si>
  <si>
    <t>Drift - Carbon Black Marketo Discussion</t>
  </si>
  <si>
    <t>Pilot Renewal - Carbon Black</t>
  </si>
  <si>
    <t>[None, 'Lisa Martin', 'Michael Daniels', 'Helen Ivory', 'Hramich']</t>
  </si>
  <si>
    <t>[{'name': 'Page Intent Tracking', 'coveragePercent': 1.3996783}, {'name': 'Call Setup', 'coveragePercent': 13.588953}, {'name': 'CRM Integration', 'coveragePercent': 5.5348363}, {'name': 'Reports', 'coveragePercent': 1.1118809}, {'name': 'Capturing Emails', 'coveragePercent': 1.9310507}, {'name': 'Account Lists', 'coveragePercent': 2.1865587}, {'name': 'Legal &amp; Privacy', 'coveragePercent': 9.629984}, {'name': 'Next Steps', 'coveragePercent': 0.74335974}]</t>
  </si>
  <si>
    <t>Maggie Crowley</t>
  </si>
  <si>
    <t>Drift/LeanData Beta</t>
  </si>
  <si>
    <t>Crowdstrike- 110 Seats</t>
  </si>
  <si>
    <t>['Nate Hoffelmeyer', 'Maria Fernanda Lavalle', 'Alex Lemieux', 'Andrew Byun', 'Alex Lynn', None]</t>
  </si>
  <si>
    <t>[{'name': 'Routing', 'coveragePercent': 12.737734}, {'name': 'Call Setup', 'coveragePercent': 5.1177826}, {'name': 'Clearbit', 'coveragePercent': 3.013468}, {'name': 'CRM Integration', 'coveragePercent': 4.855742}, {'name': 'Capturing Emails', 'coveragePercent': 2.8089483}, {'name': 'Account Lists', 'coveragePercent': 3.647798}, {'name': 'Meetings', 'coveragePercent': 5.1433473}, {'name': 'Notifications', 'coveragePercent': 2.4206808}, {'name': 'Legal &amp; Privacy', 'coveragePercent': 3.029446}]</t>
  </si>
  <si>
    <t>Lionbridge &lt;&gt; Drift - UTM</t>
  </si>
  <si>
    <t>['Erin Washburn', None, 'Robert Alperin']</t>
  </si>
  <si>
    <t>[{'name': 'Next Steps', 'coveragePercent': 7.3456144}, {'name': 'Call Setup', 'coveragePercent': 8.609335}]</t>
  </si>
  <si>
    <t>Signifyd</t>
  </si>
  <si>
    <t>Kerry Harris</t>
  </si>
  <si>
    <t>Signifyd &lt;&gt; Drift</t>
  </si>
  <si>
    <t>Signifyd/Company</t>
  </si>
  <si>
    <t>['Jason Richman', None, 'Goonies', None]</t>
  </si>
  <si>
    <t>[{'name': 'Pricing', 'coveragePercent': 3.71848}, {'name': 'Call Setup', 'coveragePercent': 6.7180543}, {'name': 'Decision Timeline', 'coveragePercent': 5.515745}, {'name': 'Legal &amp; Privacy', 'coveragePercent': 26.016966}, {'name': 'Small Talk', 'coveragePercent': 6.0859127}, {'name': 'Next Steps', 'coveragePercent': 34.354107}]</t>
  </si>
  <si>
    <t>Ceridian + Drift Integrations Call</t>
  </si>
  <si>
    <t>['Nate Hoffelmeyer', 'Molly Buck', 'Syed Farhan']</t>
  </si>
  <si>
    <t>[{'name': 'Call Setup', 'coveragePercent': 1.9598869}, {'name': 'Clearbit', 'coveragePercent': 1.6152914}, {'name': 'CRM Integration', 'coveragePercent': 2.5292773}, {'name': 'Reports', 'coveragePercent': 2.8752186}, {'name': 'Capturing Emails', 'coveragePercent': 4.616368}, {'name': 'Account Lists', 'coveragePercent': 1.5076053}, {'name': 'Meetings', 'coveragePercent': 2.0016153}, {'name': 'Notifications', 'coveragePercent': 1.8501817}, {'name': 'Decision Timeline', 'coveragePercent': 1.5506797}, {'name': 'Small Talk', 'coveragePercent': 1.5782743}, {'name': 'Next Steps', 'coveragePercent': 0.6743842}]</t>
  </si>
  <si>
    <t>Cultural Care Au Pair</t>
  </si>
  <si>
    <t>Cultural Care/Drift - Bi-weekly Sync</t>
  </si>
  <si>
    <t>[None, 'amanda.intelisano@culturalcare.com', 'Christy Waller', None]</t>
  </si>
  <si>
    <t>[{'name': 'Call Setup', 'coveragePercent': 6.412788}, {'name': 'Second Net', 'coveragePercent': 2.0299675}, {'name': 'Metrics', 'coveragePercent': 2.2733016}, {'name': 'Reports', 'coveragePercent': 8.694513}, {'name': 'Account Lists', 'coveragePercent': 1.6902357}, {'name': 'Meetings', 'coveragePercent': 5.174592}, {'name': 'Decision Timeline', 'coveragePercent': 2.9930089}, {'name': 'Legal &amp; Privacy', 'coveragePercent': 2.025288}, {'name': 'Small Talk', 'coveragePercent': 4.700091}, {'name': 'Next Steps', 'coveragePercent': 0.99299014}]</t>
  </si>
  <si>
    <t>Khoros</t>
  </si>
  <si>
    <t>Lithium + Spredfast | Drift: bi-weekly call</t>
  </si>
  <si>
    <t>['Nate Hoffelmeyer', 'Alexa Nguyen', 'Nbrown', 'Elizabeth Blank', 'Nathan Stull', 'Matt McAllister', 'Sean Day']</t>
  </si>
  <si>
    <t>[{'name': 'Page Intent Tracking', 'coveragePercent': 1.5861788}, {'name': 'Pricing', 'coveragePercent': 0.5451768}, {'name': 'Routing', 'coveragePercent': 2.43064}, {'name': 'Call Setup', 'coveragePercent': 3.514356}, {'name': 'Second Net', 'coveragePercent': 3.982475}, {'name': 'About the Prospect', 'coveragePercent': 1.5313437}, {'name': 'Clearbit', 'coveragePercent': 1.5428879}, {'name': 'Onboarding &amp; CS', 'coveragePercent': 2.057184}, {'name': 'CRM Integration', 'coveragePercent': 1.4164785}, {'name': 'Reports', 'coveragePercent': 5.498811}, {'name': 'Discovery', 'coveragePercent': 8.147637}, {'name': 'Account Lists', 'coveragePercent': 11.086513}, {'name': 'Meetings', 'coveragePercent': 0.70737344}, {'name': 'Decision Timeline', 'coveragePercent': 5.2076073}, {'name': 'Small Talk', 'coveragePercent': 4.384503}, {'name': 'Next Steps', 'coveragePercent': 0.650518}]</t>
  </si>
  <si>
    <t>MongoDB</t>
  </si>
  <si>
    <t>Drift &amp; MongoDB - Eloqua and ABM</t>
  </si>
  <si>
    <t>MongoDB Premium</t>
  </si>
  <si>
    <t>['Joel Barna', 'Erin Washburn', 'Nate Hoffelmeyer', 'Dan Cohen', 'Kevin Liu', 'Samuel.Francis Francis', 'Karina Stiller', 'Melissa Smith', 'Francesca Krihely', 'Kelly Jones', None]</t>
  </si>
  <si>
    <t>{'name': 'Account Lists', 'color': None, 'percent': 14.408387135527235}</t>
  </si>
  <si>
    <t>[{'name': 'Page Intent Tracking', 'coveragePercent': 1.8557715}, {'name': 'Pricing', 'coveragePercent': 0.6987052}, {'name': 'Call Setup', 'coveragePercent': 3.1656249}, {'name': 'Second Net', 'coveragePercent': 1.0401777}, {'name': 'About the Prospect', 'coveragePercent': 2.3916206}, {'name': 'Clearbit', 'coveragePercent': 5.395265}, {'name': 'Onboarding &amp; CS', 'coveragePercent': 0.9364226}, {'name': 'Metrics', 'coveragePercent': 7.138526}, {'name': 'CRM Integration', 'coveragePercent': 5.073493}, {'name': 'Reports', 'coveragePercent': 0.9412382}, {'name': 'Discovery', 'coveragePercent': 9.500378}, {'name': 'Capturing Emails', 'coveragePercent': 1.9595267}, {'name': 'Account Lists', 'coveragePercent': 14.408387}, {'name': 'Meetings', 'coveragePercent': 0.7932669}, {'name': 'Buying Experience Strategy', 'coveragePercent': 2.4086943}, {'name': 'Decision Timeline', 'coveragePercent': 1.6771553}, {'name': 'Legal &amp; Privacy', 'coveragePercent': 3.222975}, {'name': 'Next Steps', 'coveragePercent': 3.2645645}]</t>
  </si>
  <si>
    <t>['16513532376', 'Nate Hoffelmeyer', 'Kris Leifur', 'Victor Ramayrat', 'Lauren Daley']</t>
  </si>
  <si>
    <t>[{'name': 'Page Intent Tracking', 'coveragePercent': 8.34535}, {'name': 'Call Setup', 'coveragePercent': 13.4689865}, {'name': 'Onboarding &amp; CS', 'coveragePercent': 0.914613}, {'name': 'Metrics', 'coveragePercent': 2.6424031}, {'name': 'CRM Integration', 'coveragePercent': 1.0008335}, {'name': 'Reports', 'coveragePercent': 8.733061}, {'name': 'Account Lists', 'coveragePercent': 4.0185494}, {'name': 'Meetings', 'coveragePercent': 0.83459145}, {'name': 'Decision Timeline', 'coveragePercent': 4.329619}, {'name': 'Small Talk', 'coveragePercent': 16.095612}, {'name': 'Next Steps', 'coveragePercent': 2.7218614}]</t>
  </si>
  <si>
    <t>['Emily McGrath', 'Nate Hoffelmeyer', None, 'Stephen Tisa', 'Susan.Paugh Blank', None]</t>
  </si>
  <si>
    <t>{'name': 'Decision Timeline', 'color': None, 'percent': 19.573427522651386}</t>
  </si>
  <si>
    <t>[{'name': 'Call Setup', 'coveragePercent': 13.211509}, {'name': 'Discovery', 'coveragePercent': 1.8429238}, {'name': 'Meetings', 'coveragePercent': 1.7262831}, {'name': 'Decision Timeline', 'coveragePercent': 19.573427}, {'name': 'Legal &amp; Privacy', 'coveragePercent': 9.621195}, {'name': 'Small Talk', 'coveragePercent': 3.330371}, {'name': 'Next Steps', 'coveragePercent': 5.520995}]</t>
  </si>
  <si>
    <t>Red Had Global Rollout</t>
  </si>
  <si>
    <t>['Jelly', 'Nate Hoffelmeyer', None, 'Beth Peterson', 'Andrew Miller', 'Nick Mann', 'Dhughes', 'Christopher Harris', None]</t>
  </si>
  <si>
    <t>{'name': 'Next Steps', 'color': None, 'percent': 15.975558909891122}</t>
  </si>
  <si>
    <t>[{'name': 'Pricing', 'coveragePercent': 1.1473073}, {'name': 'Call Setup', 'coveragePercent': 6.190379}, {'name': 'Onboarding &amp; CS', 'coveragePercent': 0.9431498}, {'name': 'CRM Integration', 'coveragePercent': 2.2198527}, {'name': 'Notifications', 'coveragePercent': 3.321153}, {'name': 'Decision Timeline', 'coveragePercent': 11.910142}, {'name': 'Legal &amp; Privacy', 'coveragePercent': 10.710597}, {'name': 'Small Talk', 'coveragePercent': 6.4314384}, {'name': 'Next Steps', 'coveragePercent': 15.975558}]</t>
  </si>
  <si>
    <t>Prep - Red Hat &amp; Drift</t>
  </si>
  <si>
    <t>[{'name': 'Call Setup', 'coveragePercent': 10.971272}, {'name': 'Reports', 'coveragePercent': 4.4442596}, {'name': 'Account Lists', 'coveragePercent': 1.6650372}, {'name': 'Meetings', 'coveragePercent': 1.4154063}, {'name': 'Notifications', 'coveragePercent': 1.4453621}, {'name': 'Decision Timeline', 'coveragePercent': 6.2965198}, {'name': 'Legal &amp; Privacy', 'coveragePercent': 7.988184}, {'name': 'Small Talk', 'coveragePercent': 2.921512}, {'name': 'Next Steps', 'coveragePercent': 2.19259}]</t>
  </si>
  <si>
    <t>Drift + Ultimate</t>
  </si>
  <si>
    <t>[{'name': 'Call Setup', 'coveragePercent': 3.183031}, {'name': 'Account Lists', 'coveragePercent': 1.5208311}, {'name': 'Decision Timeline', 'coveragePercent': 2.59077}, {'name': 'Legal &amp; Privacy', 'coveragePercent': 4.5312433}, {'name': 'Next Steps', 'coveragePercent': 3.4441915}]</t>
  </si>
  <si>
    <t>Cheshire Impact</t>
  </si>
  <si>
    <t>Cristina Costa</t>
  </si>
  <si>
    <t>Rubicon Global | Drift | Pardot Attribute Overview</t>
  </si>
  <si>
    <t>['Nate Hoffelmeyer', 'Jason Blank', 'Susan Baird']</t>
  </si>
  <si>
    <t>[{'name': 'Routing', 'coveragePercent': 1.6229408}, {'name': 'Call Setup', 'coveragePercent': 5.254867}, {'name': 'CRM Integration', 'coveragePercent': 2.5015254}, {'name': 'Support', 'coveragePercent': 1.7405292}, {'name': 'Legal &amp; Privacy', 'coveragePercent': 2.11659}, {'name': 'Small Talk', 'coveragePercent': 2.9408176}, {'name': 'Next Steps', 'coveragePercent': 2.6357534}]</t>
  </si>
  <si>
    <t>Saba/Drift - Integrations Discussion</t>
  </si>
  <si>
    <t>['Nate Hoffelmeyer', 'Michael Anthony', 'Olga Traskova']</t>
  </si>
  <si>
    <t>[{'name': 'Call Setup', 'coveragePercent': 2.3873463}, {'name': 'Second Net', 'coveragePercent': 4.034686}, {'name': 'Reports', 'coveragePercent': 2.3024108}, {'name': 'Discovery', 'coveragePercent': 3.3216357}, {'name': 'Capturing Emails', 'coveragePercent': 7.412268}, {'name': 'Meetings', 'coveragePercent': 3.3669004}, {'name': 'Notifications', 'coveragePercent': 3.3760552}, {'name': 'Decision Timeline', 'coveragePercent': 0.92564344}, {'name': 'Next Steps', 'coveragePercent': 1.2079138}]</t>
  </si>
  <si>
    <t>Gusto + Drift | Teleopti API questions</t>
  </si>
  <si>
    <t>Pro Monthly</t>
  </si>
  <si>
    <t>['Nate Hoffelmeyer', 'Jason Early', 'Adam Treboutat Treboutat', 'Katie Breaugh', 'DJ', 'SFO-1-2-15 Smokehouse Zoom', None]</t>
  </si>
  <si>
    <t>{'name': 'Legal &amp; Privacy', 'color': None, 'percent': 33.29233372398386}</t>
  </si>
  <si>
    <t>[{'name': 'Call Setup', 'coveragePercent': 8.431227}, {'name': 'CRM Integration', 'coveragePercent': 2.4744}, {'name': 'Reports', 'coveragePercent': 14.003109}, {'name': 'Discovery', 'coveragePercent': 1.1172903}, {'name': 'Support', 'coveragePercent': 2.7052543}, {'name': 'Meetings', 'coveragePercent': 2.4542284}, {'name': 'Notifications', 'coveragePercent': 1.5319315}, {'name': 'Legal &amp; Privacy', 'coveragePercent': 33.29233}, {'name': 'Next Steps', 'coveragePercent': 0.40455544}]</t>
  </si>
  <si>
    <t>CloudTask</t>
  </si>
  <si>
    <t>Ringlead &lt;&gt; Drift Integration Call</t>
  </si>
  <si>
    <t>['Nate Hoffelmeyer', 'Brian Vitale', 'Dhiral Blank', 'Elliott Lowe', 'Mauricio', 'Jaime Muirhead', None, 'Justin Combs', 'Saverio Curcio']</t>
  </si>
  <si>
    <t>[{'name': 'Routing', 'coveragePercent': 0.8774578}, {'name': 'Call Setup', 'coveragePercent': 2.5516691}, {'name': 'Second Net', 'coveragePercent': 1.4140929}, {'name': 'Clearbit', 'coveragePercent': 1.2044547}, {'name': 'Onboarding &amp; CS', 'coveragePercent': 1.1906289}, {'name': 'Metrics', 'coveragePercent': 1.0661964}, {'name': 'CRM Integration', 'coveragePercent': 0.5758618}, {'name': 'Support', 'coveragePercent': 0.9179707}, {'name': 'Capturing Emails', 'coveragePercent': 5.3579907}, {'name': 'Notifications', 'coveragePercent': 4.146784}, {'name': 'Legal &amp; Privacy', 'coveragePercent': 6.6775537}, {'name': 'Small Talk', 'coveragePercent': 3.6802425}]</t>
  </si>
  <si>
    <t>Sikich + Drift Integrations Call - Eloqua</t>
  </si>
  <si>
    <t>['Nate Hoffelmeyer', 'Lori Bougadis', 'Ryan Olsen', None]</t>
  </si>
  <si>
    <t>[{'name': 'Routing', 'coveragePercent': 3.7701151}, {'name': 'Call Setup', 'coveragePercent': 2.3837311}, {'name': 'Clearbit', 'coveragePercent': 7.8090186}, {'name': 'Onboarding &amp; CS', 'coveragePercent': 2.5959327}, {'name': 'CRM Integration', 'coveragePercent': 9.914866}, {'name': 'Reports', 'coveragePercent': 2.049261}, {'name': 'Legal &amp; Privacy', 'coveragePercent': 3.1870658}, {'name': 'Small Talk', 'coveragePercent': 2.5807755}, {'name': 'Next Steps', 'coveragePercent': 3.0011368}]</t>
  </si>
  <si>
    <t>Keap + Drift Integrations Call</t>
  </si>
  <si>
    <t>['Brendan McManus', 'Nate Hoffelmeyer', 'David Evans']</t>
  </si>
  <si>
    <t>[{'name': 'Pricing', 'coveragePercent': 0.95197153}, {'name': 'Call Setup', 'coveragePercent': 3.5270517}, {'name': 'Clearbit', 'coveragePercent': 1.036795}, {'name': 'Metrics', 'coveragePercent': 0.8172856}, {'name': 'CRM Integration', 'coveragePercent': 8.149358}, {'name': 'Account Lists', 'coveragePercent': 0.8768913}, {'name': 'Decision Timeline', 'coveragePercent': 1.8328748}, {'name': 'Legal &amp; Privacy', 'coveragePercent': 9.016506}, {'name': 'Small Talk', 'coveragePercent': 14.9335165}, {'name': 'Next Steps', 'coveragePercent': 1.4901421}]</t>
  </si>
  <si>
    <t>Progress</t>
  </si>
  <si>
    <t>Progress/Drift - Strategy Sync</t>
  </si>
  <si>
    <t>Progress - Company Upgrade</t>
  </si>
  <si>
    <t>['Paul Axelrod', 'Nate Hoffelmeyer', 'Kyle', 'Kmorales', 'Megan Gouveia', 'Paulina.Tsolova Tsolova', 'Nikola Bozukov', None]</t>
  </si>
  <si>
    <t>{'name': 'CRM Integration', 'color': None, 'percent': 13.113223570351476}</t>
  </si>
  <si>
    <t>[{'name': 'Page Intent Tracking', 'coveragePercent': 1.7082242}, {'name': 'Pricing', 'coveragePercent': 1.9153745}, {'name': 'Routing', 'coveragePercent': 4.8170085}, {'name': 'Call Setup', 'coveragePercent': 9.285536}, {'name': 'Second Net', 'coveragePercent': 1.4418882}, {'name': 'About the Prospect', 'coveragePercent': 1.4403576}, {'name': 'Onboarding &amp; CS', 'coveragePercent': 7.3339357}, {'name': 'Metrics', 'coveragePercent': 3.87922}, {'name': 'CRM Integration', 'coveragePercent': 13.113223}, {'name': 'Reports', 'coveragePercent': 11.621333}, {'name': 'Discovery', 'coveragePercent': 3.7435012}, {'name': 'Support', 'coveragePercent': 1.5316873}, {'name': 'Capturing Emails', 'coveragePercent': 2.6444821}, {'name': 'Meetings', 'coveragePercent': 1.1597353}, {'name': 'Decision Timeline', 'coveragePercent': 7.016577}, {'name': 'Next Steps', 'coveragePercent': 1.4791344}]</t>
  </si>
  <si>
    <t>['Nate Hoffelmeyer', None, 'Lucia Castellana', 'Nikola', None]</t>
  </si>
  <si>
    <t>[{'name': 'Page Intent Tracking', 'coveragePercent': 7.3881397}, {'name': 'Routing', 'coveragePercent': 3.1570559}, {'name': 'Call Setup', 'coveragePercent': 3.04558}, {'name': 'Clearbit', 'coveragePercent': 1.5135003}, {'name': 'Onboarding &amp; CS', 'coveragePercent': 1.082603}, {'name': 'Metrics', 'coveragePercent': 2.94125}, {'name': 'Reports', 'coveragePercent': 1.1276221}, {'name': 'Discovery', 'coveragePercent': 1.9915607}, {'name': 'Account Lists', 'coveragePercent': 10.618084}, {'name': 'Meetings', 'coveragePercent': 1.5478007}, {'name': 'Buying Experience Strategy', 'coveragePercent': 1.6335514}, {'name': 'Decision Timeline', 'coveragePercent': 6.49133}, {'name': 'Small Talk', 'coveragePercent': 4.3711433}, {'name': 'Next Steps', 'coveragePercent': 3.816622}]</t>
  </si>
  <si>
    <t>['Nate Hoffelmeyer', None, 'Maura Cyrus', 'Rob Leslie Jr', 'Erik West', 'Brian Shea']</t>
  </si>
  <si>
    <t>[{'name': 'Call Setup', 'coveragePercent': 11.618155}, {'name': 'Second Net', 'coveragePercent': 3.163125}, {'name': 'Clearbit', 'coveragePercent': 1.1057328}, {'name': 'Onboarding &amp; CS', 'coveragePercent': 7.1068883}, {'name': 'Discovery', 'coveragePercent': 0.9059511}, {'name': 'Capturing Emails', 'coveragePercent': 4.370033}, {'name': 'Account Lists', 'coveragePercent': 4.6560955}, {'name': 'Meetings', 'coveragePercent': 1.9875457}, {'name': 'Decision Timeline', 'coveragePercent': 2.1898954}, {'name': 'Legal &amp; Privacy', 'coveragePercent': 2.114913}, {'name': 'Next Steps', 'coveragePercent': 6.334981}]</t>
  </si>
  <si>
    <t>Justworks</t>
  </si>
  <si>
    <t>Drift - JustWorks Pardot Call</t>
  </si>
  <si>
    <t>Justworks Term Change</t>
  </si>
  <si>
    <t>['Nate Hoffelmeyer', 'Ariel Hendrick', None]</t>
  </si>
  <si>
    <t>[{'name': 'Pricing', 'coveragePercent': 0.28776163}, {'name': 'CRM Integration', 'coveragePercent': 2.3072014}, {'name': 'Meetings', 'coveragePercent': 1.8185172}, {'name': 'Notifications', 'coveragePercent': 5.7722597}, {'name': 'Legal &amp; Privacy', 'coveragePercent': 0.91777223}, {'name': 'Next Steps', 'coveragePercent': 1.2407236}]</t>
  </si>
  <si>
    <t>Ultimate Software + Drift | Mapping/SFDC questions</t>
  </si>
  <si>
    <t>[{'name': 'Call Setup', 'coveragePercent': 5.6787333}, {'name': 'Clearbit', 'coveragePercent': 0.7629176}, {'name': 'Onboarding &amp; CS', 'coveragePercent': 2.2509334}, {'name': 'Discovery', 'coveragePercent': 1.6619844}, {'name': 'Capturing Emails', 'coveragePercent': 2.6638513}, {'name': 'Account Lists', 'coveragePercent': 0.5012771}, {'name': 'Meetings', 'coveragePercent': 0.9073184}, {'name': 'Decision Timeline', 'coveragePercent': 0.6470531}, {'name': 'Legal &amp; Privacy', 'coveragePercent': 1.3281436}, {'name': 'Next Steps', 'coveragePercent': 2.5981832}]</t>
  </si>
  <si>
    <t>Ultimate Software + Drift | SFDC</t>
  </si>
  <si>
    <t>['Nate Hoffelmeyer', 'Jessea', 'Coreyc', None]</t>
  </si>
  <si>
    <t>[{'name': 'Call Setup', 'coveragePercent': 1.5222454}, {'name': 'Clearbit', 'coveragePercent': 8.452181}, {'name': 'Account Lists', 'coveragePercent': 2.0217917}, {'name': 'Meetings', 'coveragePercent': 0.8754752}, {'name': 'Notifications', 'coveragePercent': 2.7340512}, {'name': 'Legal &amp; Privacy', 'coveragePercent': 1.3932976}, {'name': 'Small Talk', 'coveragePercent': 0.823439}, {'name': 'Next Steps', 'coveragePercent': 1.6636312}]</t>
  </si>
  <si>
    <t>Lionbridge + Drift - Conversation Feedback</t>
  </si>
  <si>
    <t>[None, 'Ben Tirrell', 'Cynthia Stephens', 'Antonio Marini', 'Steven Kosakow', 'Kayla', None]</t>
  </si>
  <si>
    <t>[{'name': 'Call Setup', 'coveragePercent': 4.343758}, {'name': 'Reports', 'coveragePercent': 5.0168705}, {'name': 'Discovery', 'coveragePercent': 3.8952055}, {'name': 'Capturing Emails', 'coveragePercent': 2.0862515}, {'name': 'Notifications', 'coveragePercent': 10.003686}, {'name': 'Buying Experience Strategy', 'coveragePercent': 1.1415124}, {'name': 'Decision Timeline', 'coveragePercent': 1.4131391}, {'name': 'Legal &amp; Privacy', 'coveragePercent': 1.0054156}, {'name': 'Small Talk', 'coveragePercent': 8.182824}, {'name': 'Next Steps', 'coveragePercent': 1.6632171}]</t>
  </si>
  <si>
    <t>Metroandu</t>
  </si>
  <si>
    <t>Metroandu + Drift Strategy Call</t>
  </si>
  <si>
    <t>['Nate Hoffelmeyer', 'Lee Lispi', 'Jerry Sworen', None]</t>
  </si>
  <si>
    <t>[{'name': 'Page Intent Tracking', 'coveragePercent': 7.7466426}, {'name': 'Pricing', 'coveragePercent': 0.61345124}, {'name': 'Call Setup', 'coveragePercent': 1.3712441}, {'name': 'Second Net', 'coveragePercent': 4.0235186}, {'name': 'About the Prospect', 'coveragePercent': 1.9960908}, {'name': 'Onboarding &amp; CS', 'coveragePercent': 1.9834292}, {'name': 'Metrics', 'coveragePercent': 2.765912}, {'name': 'Reports', 'coveragePercent': 2.9362097}, {'name': 'Discovery', 'coveragePercent': 0.6181994}, {'name': 'Support', 'coveragePercent': 7.088243}, {'name': 'Account Lists', 'coveragePercent': 1.3968836}, {'name': 'Notifications', 'coveragePercent': 0.5384317}, {'name': 'Decision Timeline', 'coveragePercent': 4.7879586}, {'name': 'Legal &amp; Privacy', 'coveragePercent': 9.344213}, {'name': 'Small Talk', 'coveragePercent': 1.370611}, {'name': 'Next Steps', 'coveragePercent': 5.2127533}]</t>
  </si>
  <si>
    <t>Algolia</t>
  </si>
  <si>
    <t>[Algolia] Drift Outbound + Reporting Deep Dive</t>
  </si>
  <si>
    <t>Algolia - seats</t>
  </si>
  <si>
    <t>['Nate Hoffelmeyer', 'Alexander Araujo', 'Fanette Blank', 'Briley Hale', 'Andrea Baglioni']</t>
  </si>
  <si>
    <t>{'name': 'Reports', 'color': None, 'percent': 18.535414861207286}</t>
  </si>
  <si>
    <t>[{'name': 'Page Intent Tracking', 'coveragePercent': 2.1401622}, {'name': 'Call Setup', 'coveragePercent': 6.016905}, {'name': 'Second Net', 'coveragePercent': 0.88770705}, {'name': 'Clearbit', 'coveragePercent': 1.7357175}, {'name': 'CRM Integration', 'coveragePercent': 5.4513726}, {'name': 'Reports', 'coveragePercent': 18.535416}, {'name': 'Capturing Emails', 'coveragePercent': 3.2634597}, {'name': 'Account Lists', 'coveragePercent': 5.567586}, {'name': 'Meetings', 'coveragePercent': 3.4510114}, {'name': 'Notifications', 'coveragePercent': 2.7131734}, {'name': 'Decision Timeline', 'coveragePercent': 0.4237176}, {'name': 'Legal &amp; Privacy', 'coveragePercent': 1.77714}, {'name': 'Small Talk', 'coveragePercent': 1.5432756}, {'name': 'Next Steps', 'coveragePercent': 1.7909476}]</t>
  </si>
  <si>
    <t>SonicWall &amp; Drift Strategy Call</t>
  </si>
  <si>
    <t>['Nate Hoffelmeyer', 'Alex Hanbury', 'James Klemm', 'Graham Carter', 'Shane Mullen', '14087459600', 'Richard', 'Pradnya Nayak']</t>
  </si>
  <si>
    <t>[{'name': 'Page Intent Tracking', 'coveragePercent': 1.8611536}, {'name': 'Call Setup', 'coveragePercent': 9.590288}, {'name': 'Second Net', 'coveragePercent': 2.3788493}, {'name': 'Onboarding &amp; CS', 'coveragePercent': 11.67546}, {'name': 'Metrics', 'coveragePercent': 10.091959}, {'name': 'CRM Integration', 'coveragePercent': 5.2969785}, {'name': 'Reports', 'coveragePercent': 0.60828424}, {'name': 'Discovery', 'coveragePercent': 3.3776128}, {'name': 'Account Lists', 'coveragePercent': 0.6740182}, {'name': 'Notifications', 'coveragePercent': 0.7469469}, {'name': 'Buying Experience Strategy', 'coveragePercent': 0.44640213}, {'name': 'Decision Timeline', 'coveragePercent': 8.577789}, {'name': 'Legal &amp; Privacy', 'coveragePercent': 0.691024}, {'name': 'Small Talk', 'coveragePercent': 5.180227}, {'name': 'Next Steps', 'coveragePercent': 6.818343}]</t>
  </si>
  <si>
    <t>Affinity</t>
  </si>
  <si>
    <t>faizan@affinity.co &amp; Nate Hoffelmeyer (Drift) - Drift Solutions Consultation</t>
  </si>
  <si>
    <t>['Colleen Koslosky', 'Faizan Mehdi']</t>
  </si>
  <si>
    <t>[{'name': 'Page Intent Tracking', 'coveragePercent': 4.610079}, {'name': 'Routing', 'coveragePercent': 0.8293009}, {'name': 'Call Setup', 'coveragePercent': 2.2633338}, {'name': 'Clearbit', 'coveragePercent': 6.1558614}, {'name': 'Metrics', 'coveragePercent': 1.4345676}, {'name': 'CRM Integration', 'coveragePercent': 2.4076996}, {'name': 'Support', 'coveragePercent': 0.81646836}, {'name': 'Account Lists', 'coveragePercent': 8.633071}, {'name': 'Small Talk', 'coveragePercent': 5.2853894}, {'name': 'Next Steps', 'coveragePercent': 1.9703246}]</t>
  </si>
  <si>
    <t>Connor Murphy (HackerRank) &amp; Jon Mariano (Drift) - 30 min Meeting</t>
  </si>
  <si>
    <t>[None, 'Andrew Murphy', None]</t>
  </si>
  <si>
    <t>[{'name': 'Page Intent Tracking', 'coveragePercent': 1.4691633}, {'name': 'Routing', 'coveragePercent': 5.741945}, {'name': 'Call Setup', 'coveragePercent': 5.020694}, {'name': 'Onboarding &amp; CS', 'coveragePercent': 5.6984453}, {'name': 'Reports', 'coveragePercent': 4.925275}, {'name': 'Discovery', 'coveragePercent': 2.2353172}, {'name': 'Meetings', 'coveragePercent': 1.3618176}, {'name': 'Notifications', 'coveragePercent': 5.7714124}, {'name': 'Decision Timeline', 'coveragePercent': 3.0449708}, {'name': 'Legal &amp; Privacy', 'coveragePercent': 2.8351905}, {'name': 'Next Steps', 'coveragePercent': 1.7624347}]</t>
  </si>
  <si>
    <t>['Nate Hoffelmeyer', 'Lucia Castellana', None]</t>
  </si>
  <si>
    <t>[{'name': 'Routing', 'coveragePercent': 7.9643607}, {'name': 'Call Setup', 'coveragePercent': 6.6761703}, {'name': 'About the Prospect', 'coveragePercent': 3.5282683}, {'name': 'Reports', 'coveragePercent': 11.008586}, {'name': 'Capturing Emails', 'coveragePercent': 4.769156}, {'name': 'Meetings', 'coveragePercent': 1.1333225}, {'name': 'Notifications', 'coveragePercent': 8.145796}, {'name': 'Decision Timeline', 'coveragePercent': 10.960635}, {'name': 'Legal &amp; Privacy', 'coveragePercent': 4.1334844}, {'name': 'Small Talk', 'coveragePercent': 1.6730925}, {'name': 'Next Steps', 'coveragePercent': 2.2024949}]</t>
  </si>
  <si>
    <t>[Autodesk] Fusion360 + Drift Technical Call</t>
  </si>
  <si>
    <t>['Nate Hoffelmeyer', 'Max Strater', 'Ann Burnum', 'Saket Satta', 'Matt Berggren', 'Guillermo Melantoni', None]</t>
  </si>
  <si>
    <t>{'name': 'Legal &amp; Privacy', 'color': None, 'percent': 14.453224586019624}</t>
  </si>
  <si>
    <t>[{'name': 'Call Setup', 'coveragePercent': 8.040249}, {'name': 'About the Prospect', 'coveragePercent': 2.7197948}, {'name': 'Clearbit', 'coveragePercent': 0.78249943}, {'name': 'Discovery', 'coveragePercent': 3.6796427}, {'name': 'Support', 'coveragePercent': 3.0663686}, {'name': 'Capturing Emails', 'coveragePercent': 0.63673973}, {'name': 'Meetings', 'coveragePercent': 0.9016343}, {'name': 'Notifications', 'coveragePercent': 2.106521}, {'name': 'Legal &amp; Privacy', 'coveragePercent': 14.453224}]</t>
  </si>
  <si>
    <t>Slack || Drift - Business Review (Placeholder)</t>
  </si>
  <si>
    <t>['Cody Bernard', 'SF500-5F-Lichen-AV', 'Jeff Orkin', None, 'Rachel Blank', 'Saad Munif', 'Marc Henry', None]</t>
  </si>
  <si>
    <t>[{'name': 'Page Intent Tracking', 'coveragePercent': 0.671797}, {'name': 'Pricing', 'coveragePercent': 0.41092226}, {'name': 'Routing', 'coveragePercent': 1.7261409}, {'name': 'Call Setup', 'coveragePercent': 3.4114273}, {'name': 'Second Net', 'coveragePercent': 1.1271393}, {'name': 'About the Prospect', 'coveragePercent': 1.8420192}, {'name': 'Clearbit', 'coveragePercent': 1.1082718}, {'name': 'Onboarding &amp; CS', 'coveragePercent': 3.286338}, {'name': 'Metrics', 'coveragePercent': 2.9193902}, {'name': 'CRM Integration', 'coveragePercent': 2.0283158}, {'name': 'Reports', 'coveragePercent': 6.782149}, {'name': 'Discovery', 'coveragePercent': 12.617958}, {'name': 'Support', 'coveragePercent': 2.5886915}, {'name': 'Capturing Emails', 'coveragePercent': 0.7191882}, {'name': 'Account Lists', 'coveragePercent': 0.62173164}, {'name': 'Buying Experience Strategy', 'coveragePercent': 0.62425715}, {'name': 'Decision Timeline', 'coveragePercent': 4.5962086}, {'name': 'Legal &amp; Privacy', 'coveragePercent': 3.6602685}, {'name': 'Small Talk', 'coveragePercent': 1.2060256}]</t>
  </si>
  <si>
    <t>Ellie Mae + Drift - Drift &amp; Cookies Use Case</t>
  </si>
  <si>
    <t>['Nate Hoffelmeyer', 'Tim Kaufman', 'Luke Legins']</t>
  </si>
  <si>
    <t>{'name': 'Legal &amp; Privacy', 'color': None, 'percent': 56.222312857953774}</t>
  </si>
  <si>
    <t>[{'name': 'Call Setup', 'coveragePercent': 4.4354076}, {'name': 'Capturing Emails', 'coveragePercent': 4.2868376}, {'name': 'Account Lists', 'coveragePercent': 1.8381457}, {'name': 'Legal &amp; Privacy', 'coveragePercent': 56.222313}, {'name': 'Next Steps', 'coveragePercent': 4.79653}]</t>
  </si>
  <si>
    <t>Linnworks</t>
  </si>
  <si>
    <t>artem@linnworks.com &amp; Nate Hoffelmeyer (Drift) - Drift Solutions Consultation</t>
  </si>
  <si>
    <t>Upgrade - Company (ABM)</t>
  </si>
  <si>
    <t>['Artem Verovenko']</t>
  </si>
  <si>
    <t>[{'name': 'Pricing', 'coveragePercent': 0.99299514}, {'name': 'Routing', 'coveragePercent': 2.2576454}, {'name': 'Call Setup', 'coveragePercent': 2.5271726}, {'name': 'Second Net', 'coveragePercent': 1.8703773}, {'name': 'Clearbit', 'coveragePercent': 3.234327}, {'name': 'CRM Integration', 'coveragePercent': 5.4508343}, {'name': 'Discovery', 'coveragePercent': 5.058601}, {'name': 'Support', 'coveragePercent': 1.8377503}, {'name': 'Account Lists', 'coveragePercent': 5.679932}, {'name': 'Decision Timeline', 'coveragePercent': 3.847147}, {'name': 'Legal &amp; Privacy', 'coveragePercent': 4.7706323}, {'name': 'Next Steps', 'coveragePercent': 0.40641874}]</t>
  </si>
  <si>
    <t>Symantec</t>
  </si>
  <si>
    <t>Drift - Symantec, Integrations call</t>
  </si>
  <si>
    <t>Symantec Term Change</t>
  </si>
  <si>
    <t>['Joel Barna', 'Taylor Miller', 'Nate Hoffelmeyer', None]</t>
  </si>
  <si>
    <t>[{'name': 'Next Steps', 'coveragePercent': 22.652697}, {'name': 'Call Setup', 'coveragePercent': 21.66113}]</t>
  </si>
  <si>
    <t>['Nate Hoffelmeyer', 'Carl Lorentzen', 'Mike A', None]</t>
  </si>
  <si>
    <t>[{'name': 'Page Intent Tracking', 'coveragePercent': 0.8540689}, {'name': 'Pricing', 'coveragePercent': 1.4273252}, {'name': 'Call Setup', 'coveragePercent': 3.9801161}, {'name': 'CRM Integration', 'coveragePercent': 2.903945}, {'name': 'Support', 'coveragePercent': 1.2600563}, {'name': 'Meetings', 'coveragePercent': 2.6148243}, {'name': 'Notifications', 'coveragePercent': 2.7953863}, {'name': 'Buying Experience Strategy', 'coveragePercent': 0.83745277}, {'name': 'Decision Timeline', 'coveragePercent': 3.5076642}, {'name': 'Legal &amp; Privacy', 'coveragePercent': 2.0570765}, {'name': 'Next Steps', 'coveragePercent': 5.0075464}]</t>
  </si>
  <si>
    <t>['Nate Hoffelmeyer', None, 'Christy Waller', None]</t>
  </si>
  <si>
    <t>{'name': 'Reports', 'color': None, 'percent': 14.73491688040136}</t>
  </si>
  <si>
    <t>[{'name': 'Page Intent Tracking', 'coveragePercent': 1.1770513}, {'name': 'Call Setup', 'coveragePercent': 6.2998667}, {'name': 'Metrics', 'coveragePercent': 2.3761685}, {'name': 'Reports', 'coveragePercent': 14.734917}, {'name': 'Support', 'coveragePercent': 4.28082}, {'name': 'Capturing Emails', 'coveragePercent': 1.1201441}, {'name': 'Legal &amp; Privacy', 'coveragePercent': 11.416294}]</t>
  </si>
  <si>
    <t>Pure Storage</t>
  </si>
  <si>
    <t>[Pure Storage] Drift Analytics Needs Call</t>
  </si>
  <si>
    <t>['Joel Barna', 'Nate Hoffelmeyer', 'Spandana Sangana', 'Norman Ajlouny', 'Prarthana Varadaraj']</t>
  </si>
  <si>
    <t>{'name': 'Legal &amp; Privacy', 'color': None, 'percent': 38.68477425466672}</t>
  </si>
  <si>
    <t>[{'name': 'Page Intent Tracking', 'coveragePercent': 1.8701378}, {'name': 'Call Setup', 'coveragePercent': 3.445959}, {'name': 'About the Prospect', 'coveragePercent': 3.0734644}, {'name': 'Reports', 'coveragePercent': 8.825416}, {'name': 'Capturing Emails', 'coveragePercent': 1.8594075}, {'name': 'Buying Experience Strategy', 'coveragePercent': 0.67294306}, {'name': 'Decision Timeline', 'coveragePercent': 5.4136915}, {'name': 'Legal &amp; Privacy', 'coveragePercent': 38.684772}, {'name': 'Small Talk', 'coveragePercent': 0.97032565}, {'name': 'Next Steps', 'coveragePercent': 0.6019187}]</t>
  </si>
  <si>
    <t>Lionbridge + Drift Weekly Sync</t>
  </si>
  <si>
    <t>['Nate Hoffelmeyer', None, 'Steven Kosakow', 'Cynthia Stephens', 'M Hanna']</t>
  </si>
  <si>
    <t>[{'name': 'Notifications', 'coveragePercent': 11.85288}, {'name': 'Next Steps', 'coveragePercent': 5.1110725}, {'name': 'Call Setup', 'coveragePercent': 4.3735433}, {'name': 'Meetings', 'coveragePercent': 2.4399362}]</t>
  </si>
  <si>
    <t>VMware</t>
  </si>
  <si>
    <t>CloudHealth/Drift</t>
  </si>
  <si>
    <t>VMware microsite pilot</t>
  </si>
  <si>
    <t>['Nate Hoffelmeyer', 'Kathie Bunce']</t>
  </si>
  <si>
    <t>[{'name': 'Call Setup', 'coveragePercent': 1.9180772}, {'name': 'Onboarding &amp; CS', 'coveragePercent': 2.662687}, {'name': 'Discovery', 'coveragePercent': 5.194203}, {'name': 'Account Lists', 'coveragePercent': 6.7297645}, {'name': 'Meetings', 'coveragePercent': 1.8112555}, {'name': 'Legal &amp; Privacy', 'coveragePercent': 1.6816556}, {'name': 'Small Talk', 'coveragePercent': 14.278757}, {'name': 'Next Steps', 'coveragePercent': 2.1026587}]</t>
  </si>
  <si>
    <t>[Autodesk] Drift Kick-Off</t>
  </si>
  <si>
    <t>['David Lee', 'Nate Hoffelmeyer', 'Guillermo Melantoni', None]</t>
  </si>
  <si>
    <t>{'name': 'Discovery', 'color': None, 'percent': 18.046729749263328}</t>
  </si>
  <si>
    <t>[{'name': 'Pricing', 'coveragePercent': 4.2582235}, {'name': 'Call Setup', 'coveragePercent': 7.97656}, {'name': 'About the Prospect', 'coveragePercent': 2.483588}, {'name': 'Onboarding &amp; CS', 'coveragePercent': 17.90415}, {'name': 'Metrics', 'coveragePercent': 2.6334937}, {'name': 'Reports', 'coveragePercent': 2.5799558}, {'name': 'Discovery', 'coveragePercent': 18.04673}, {'name': 'Meetings', 'coveragePercent': 0.9755141}, {'name': 'Decision Timeline', 'coveragePercent': 2.6537817}, {'name': 'Legal &amp; Privacy', 'coveragePercent': 9.243997}, {'name': 'Next Steps', 'coveragePercent': 2.6498368}]</t>
  </si>
  <si>
    <t>['Bailey Best', 'Nate Hoffelmeyer', None, 'Stephen Tisa', None]</t>
  </si>
  <si>
    <t>[{'name': 'Routing', 'coveragePercent': 1.6003891}, {'name': 'Call Setup', 'coveragePercent': 7.1809916}, {'name': 'Second Net', 'coveragePercent': 0.48615316}, {'name': 'About the Prospect', 'coveragePercent': 1.6972665}, {'name': 'Clearbit', 'coveragePercent': 1.2299587}, {'name': 'Onboarding &amp; CS', 'coveragePercent': 1.4949725}, {'name': 'Metrics', 'coveragePercent': 5.6983867}, {'name': 'CRM Integration', 'coveragePercent': 1.1545769}, {'name': 'Reports', 'coveragePercent': 4.323848}, {'name': 'Discovery', 'coveragePercent': 0.626316}, {'name': 'Support', 'coveragePercent': 1.6639924}, {'name': 'Capturing Emails', 'coveragePercent': 0.6239604}, {'name': 'Meetings', 'coveragePercent': 0.42048863}, {'name': 'Notifications', 'coveragePercent': 8.329385}, {'name': 'Decision Timeline', 'coveragePercent': 2.2057986}, {'name': 'Legal &amp; Privacy', 'coveragePercent': 8.021969}, {'name': 'Small Talk', 'coveragePercent': 3.0824053}, {'name': 'Next Steps', 'coveragePercent': 0.9899739}]</t>
  </si>
  <si>
    <t>Adam Whitfield</t>
  </si>
  <si>
    <t>Smartling Weekly</t>
  </si>
  <si>
    <t>['Nate Hoffelmeyer', 'Aaron Wagner', 'Annette Obermeier', None]</t>
  </si>
  <si>
    <t>[{'name': 'Small Talk', 'coveragePercent': 2.409133}, {'name': 'CRM Integration', 'coveragePercent': 1.9481227}, {'name': 'Next Steps', 'coveragePercent': 2.6445425}, {'name': 'Call Setup', 'coveragePercent': 12.192251}]</t>
  </si>
  <si>
    <t>GateHouse Media, LLC</t>
  </si>
  <si>
    <t>Drift + Gatehouse | integration mapping</t>
  </si>
  <si>
    <t>['Nate Hoffelmeyer', 'Lawre Everest', 'Suzy Veilleux']</t>
  </si>
  <si>
    <t>[{'name': 'Routing', 'coveragePercent': 1.1562634}, {'name': 'Call Setup', 'coveragePercent': 8.143893}, {'name': 'Clearbit', 'coveragePercent': 1.7517418}, {'name': 'CRM Integration', 'coveragePercent': 4.740509}, {'name': 'Capturing Emails', 'coveragePercent': 5.3200626}, {'name': 'Meetings', 'coveragePercent': 4.5590787}, {'name': 'Legal &amp; Privacy', 'coveragePercent': 1.5902176}, {'name': 'Small Talk', 'coveragePercent': 3.137779}, {'name': 'Next Steps', 'coveragePercent': 1.1420447}]</t>
  </si>
  <si>
    <t>Palo Alto Networks + Drift LeanData Integration</t>
  </si>
  <si>
    <t>[None, 'Kris Leifur', 'Myra Auer', 'Victor Ramayrat', 'Rosan La', None]</t>
  </si>
  <si>
    <t>{'name': 'Routing', 'color': None, 'percent': 16.64579517776058}</t>
  </si>
  <si>
    <t>[{'name': 'Routing', 'coveragePercent': 16.645794}, {'name': 'Call Setup', 'coveragePercent': 11.401767}, {'name': 'Second Net', 'coveragePercent': 2.193084}, {'name': 'CRM Integration', 'coveragePercent': 4.772772}, {'name': 'Discovery', 'coveragePercent': 2.0883603}, {'name': 'Account Lists', 'coveragePercent': 4.754445}, {'name': 'Meetings', 'coveragePercent': 1.6860478}, {'name': 'Decision Timeline', 'coveragePercent': 1.9365114}, {'name': 'Legal &amp; Privacy', 'coveragePercent': 6.3122067}, {'name': 'Next Steps', 'coveragePercent': 2.688775}]</t>
  </si>
  <si>
    <t>Bluecore</t>
  </si>
  <si>
    <t>Bluecore/Drift:Marketo Walk Through</t>
  </si>
  <si>
    <t>potential AE seat package</t>
  </si>
  <si>
    <t>['Nate Hoffelmeyer', 'Katy Zingale', 'Gabe.Salzer Blank', None]</t>
  </si>
  <si>
    <t>[{'name': 'Routing', 'coveragePercent': 0.97795975}, {'name': 'Call Setup', 'coveragePercent': 6.4358215}, {'name': 'Second Net', 'coveragePercent': 5.95798}, {'name': 'Clearbit', 'coveragePercent': 6.822884}, {'name': 'CRM Integration', 'coveragePercent': 3.851134}, {'name': 'Reports', 'coveragePercent': 1.6741155}, {'name': 'Discovery', 'coveragePercent': 1.404564}, {'name': 'Capturing Emails', 'coveragePercent': 1.1004832}, {'name': 'Account Lists', 'coveragePercent': 0.89386404}, {'name': 'Notifications', 'coveragePercent': 2.1625388}, {'name': 'Buying Experience Strategy', 'coveragePercent': 1.4129179}, {'name': 'Legal &amp; Privacy', 'coveragePercent': 5.61213}, {'name': 'Next Steps', 'coveragePercent': 6.9537616}]</t>
  </si>
  <si>
    <t>Digital Guardian</t>
  </si>
  <si>
    <t>Ellen Zhang (Digital Guardian) &amp; Nate Hoffelmeyer (Drift) - Drift Solutions Consultation</t>
  </si>
  <si>
    <t>Digital Guardian - Expansion with AEs</t>
  </si>
  <si>
    <t>['Adam Whitfield', None, 'Ellen Zhang', None]</t>
  </si>
  <si>
    <t>[{'name': 'Call Setup', 'coveragePercent': 4.3555794}, {'name': 'Clearbit', 'coveragePercent': 0.9491479}, {'name': 'Reports', 'coveragePercent': 1.0469142}, {'name': 'Legal &amp; Privacy', 'coveragePercent': 2.2830243}, {'name': 'Next Steps', 'coveragePercent': 0.79208815}]</t>
  </si>
  <si>
    <t>[None, 'Richard Sweet', None]</t>
  </si>
  <si>
    <t>[{'name': 'Pricing', 'coveragePercent': 2.2528737}, {'name': 'Call Setup', 'coveragePercent': 8.231368}, {'name': 'About the Prospect', 'coveragePercent': 3.555061}, {'name': 'Decision Timeline', 'coveragePercent': 3.1590657}, {'name': 'Legal &amp; Privacy', 'coveragePercent': 12.419725}, {'name': 'Small Talk', 'coveragePercent': 2.8031147}, {'name': 'Next Steps', 'coveragePercent': 0.76084536}]</t>
  </si>
  <si>
    <t>Amplitude Next Steps</t>
  </si>
  <si>
    <t>['Nate Hoffelmeyer', 'Reptar', None]</t>
  </si>
  <si>
    <t>[{'name': 'Call Setup', 'coveragePercent': 3.5386407}, {'name': 'Onboarding &amp; CS', 'coveragePercent': 5.7370143}, {'name': 'Decision Timeline', 'coveragePercent': 18.3277}, {'name': 'Legal &amp; Privacy', 'coveragePercent': 45.451687}, {'name': 'Next Steps', 'coveragePercent': 2.4597187}]</t>
  </si>
  <si>
    <t>Joshua Perk</t>
  </si>
  <si>
    <t>Carl Lorentzen &amp; Joshua Perk (Drift) - New Meeting</t>
  </si>
  <si>
    <t>['Nate Hoffelmeyer', None, 'Carl Lorentzen', 'Mike A', 'nhoffelmeyer@drift.com']</t>
  </si>
  <si>
    <t>[{'name': 'Small Talk', 'coveragePercent': 3.0882826}, {'name': 'Next Steps', 'coveragePercent': 1.4548569}, {'name': 'Call Setup', 'coveragePercent': 5.306042}, {'name': 'Legal &amp; Privacy', 'coveragePercent': 7.098904}]</t>
  </si>
  <si>
    <t>Drift + Ultimate Software | SFDC integration</t>
  </si>
  <si>
    <t>['Nate Hoffelmeyer', 'Ashley Smith', 'Jessea', 'EugeniaA', 'Coreyc', None]</t>
  </si>
  <si>
    <t>[{'name': 'Pricing', 'coveragePercent': 4.505037}, {'name': 'Routing', 'coveragePercent': 0.90818936}, {'name': 'Call Setup', 'coveragePercent': 3.6402736}, {'name': 'Onboarding &amp; CS', 'coveragePercent': 1.897385}, {'name': 'Metrics', 'coveragePercent': 0.86559844}, {'name': 'Capturing Emails', 'coveragePercent': 4.8198757}, {'name': 'Account Lists', 'coveragePercent': 0.8096456}, {'name': 'Notifications', 'coveragePercent': 2.1316352}, {'name': 'Small Talk', 'coveragePercent': 1.6919464}, {'name': 'Next Steps', 'coveragePercent': 0.38164833}]</t>
  </si>
  <si>
    <t>AdRoll &lt;&gt; Drift SFDC integration</t>
  </si>
  <si>
    <t>['Nate Hoffelmeyer', 'Kristina Jobert', 'Duncan Fenn']</t>
  </si>
  <si>
    <t>[{'name': 'Call Setup', 'coveragePercent': 5.4799323}, {'name': 'Metrics', 'coveragePercent': 0.95599633}, {'name': 'Reports', 'coveragePercent': 7.7078075}, {'name': 'Decision Timeline', 'coveragePercent': 2.6926534}, {'name': 'Small Talk', 'coveragePercent': 1.9558265}, {'name': 'Next Steps', 'coveragePercent': 2.7935412}]</t>
  </si>
  <si>
    <t>Lytics</t>
  </si>
  <si>
    <t>Jennie Sullivan (Lytics) &amp; Nate Hoffelmeyer (Drift) - Half-hour Sync</t>
  </si>
  <si>
    <t>Pilot Renewal - Lytics</t>
  </si>
  <si>
    <t>['Daniel Salvetti', 'Jennie Sullivan', None]</t>
  </si>
  <si>
    <t>{'name': 'Capturing Emails', 'color': None, 'percent': 14.894593500908893}</t>
  </si>
  <si>
    <t>[{'name': 'Pricing', 'coveragePercent': 1.2410212}, {'name': 'Call Setup', 'coveragePercent': 2.8652987}, {'name': 'Clearbit', 'coveragePercent': 0.86759174}, {'name': 'Onboarding &amp; CS', 'coveragePercent': 5.0834136}, {'name': 'CRM Integration', 'coveragePercent': 1.8329862}, {'name': 'Reports', 'coveragePercent': 9.550528}, {'name': 'Discovery', 'coveragePercent': 0.78335947}, {'name': 'Capturing Emails', 'coveragePercent': 14.894593}, {'name': 'Account Lists', 'coveragePercent': 0.8760148}, {'name': 'Meetings', 'coveragePercent': 1.7220806}, {'name': 'Decision Timeline', 'coveragePercent': 3.0215962}, {'name': 'Small Talk', 'coveragePercent': 4.4413767}, {'name': 'Next Steps', 'coveragePercent': 1.533494}]</t>
  </si>
  <si>
    <t>Artemis Health, Inc</t>
  </si>
  <si>
    <t>Artemis Health/Drift Integration</t>
  </si>
  <si>
    <t>Pilot Renewal - Artemis Health, Inc</t>
  </si>
  <si>
    <t>['Nate Hoffelmeyer', None, 'Emily Burnett', 'Ian Shields']</t>
  </si>
  <si>
    <t>{'name': 'Legal &amp; Privacy', 'color': None, 'percent': 15.075573173041947}</t>
  </si>
  <si>
    <t>[{'name': 'Page Intent Tracking', 'coveragePercent': 1.200441}, {'name': 'Call Setup', 'coveragePercent': 1.7999725}, {'name': 'Second Net', 'coveragePercent': 4.6781826}, {'name': 'Clearbit', 'coveragePercent': 4.126889}, {'name': 'Onboarding &amp; CS', 'coveragePercent': 3.5962696}, {'name': 'Metrics', 'coveragePercent': 3.7235267}, {'name': 'CRM Integration', 'coveragePercent': 1.2367345}, {'name': 'Discovery', 'coveragePercent': 1.0929389}, {'name': 'Capturing Emails', 'coveragePercent': 1.4379566}, {'name': 'Account Lists', 'coveragePercent': 0.62433964}, {'name': 'Meetings', 'coveragePercent': 1.0603207}, {'name': 'Buying Experience Strategy', 'coveragePercent': 0.8843663}, {'name': 'Legal &amp; Privacy', 'coveragePercent': 15.075574}, {'name': 'Small Talk', 'coveragePercent': 6.2149124}, {'name': 'Next Steps', 'coveragePercent': 2.32462}]</t>
  </si>
  <si>
    <t>Nick Brown</t>
  </si>
  <si>
    <t>Drift/ Spredfast merger next steps</t>
  </si>
  <si>
    <t>Pilot Renewal - Spredfast</t>
  </si>
  <si>
    <t>['Erin Washburn', 'Nate Hoffelmeyer', 'Elizabeth Blank', 'Nathan Stull', 'Sean Day']</t>
  </si>
  <si>
    <t>{'name': 'Reports', 'color': None, 'percent': 16.592602870896986}</t>
  </si>
  <si>
    <t>[{'name': 'Page Intent Tracking', 'coveragePercent': 1.2271119}, {'name': 'Routing', 'coveragePercent': 1.4920676}, {'name': 'Call Setup', 'coveragePercent': 3.4719822}, {'name': 'About the Prospect', 'coveragePercent': 2.4373014}, {'name': 'Onboarding &amp; CS', 'coveragePercent': 0.8838301}, {'name': 'Metrics', 'coveragePercent': 0.9094553}, {'name': 'CRM Integration', 'coveragePercent': 1.4466189}, {'name': 'Reports', 'coveragePercent': 16.592604}, {'name': 'Meetings', 'coveragePercent': 1.2082556}, {'name': 'Decision Timeline', 'coveragePercent': 10.089104}, {'name': 'Legal &amp; Privacy', 'coveragePercent': 2.8613272}, {'name': 'Small Talk', 'coveragePercent': 2.8352184}, {'name': 'Next Steps', 'coveragePercent': 1.1874653}]</t>
  </si>
  <si>
    <t>Drift &lt;&gt; Amplitude</t>
  </si>
  <si>
    <t>['Nate Hoffelmeyer', 'Totoro', None]</t>
  </si>
  <si>
    <t>{'name': 'Legal &amp; Privacy', 'color': None, 'percent': 27.39348810491324}</t>
  </si>
  <si>
    <t>[{'name': 'Call Setup', 'coveragePercent': 5.009626}, {'name': 'Reports', 'coveragePercent': 8.500042}, {'name': 'Notifications', 'coveragePercent': 2.2223153}, {'name': 'Decision Timeline', 'coveragePercent': 1.8079853}, {'name': 'Legal &amp; Privacy', 'coveragePercent': 27.393488}, {'name': 'Next Steps', 'coveragePercent': 1.2915376}]</t>
  </si>
  <si>
    <t>Metroandu + Drift Integration/Go Live</t>
  </si>
  <si>
    <t>Metro 3 seat add on</t>
  </si>
  <si>
    <t>['Nate Hoffelmeyer', 'Lee Lispi', 'Jerry Sworen']</t>
  </si>
  <si>
    <t>[{'name': 'Routing', 'coveragePercent': 5.349149}, {'name': 'Call Setup', 'coveragePercent': 2.0202844}, {'name': 'Onboarding &amp; CS', 'coveragePercent': 1.0649335}, {'name': 'Metrics', 'coveragePercent': 1.6822103}, {'name': 'Reports', 'coveragePercent': 4.3675685}, {'name': 'Discovery', 'coveragePercent': 1.61751}, {'name': 'Support', 'coveragePercent': 1.8570763}, {'name': 'Capturing Emails', 'coveragePercent': 2.2202146}, {'name': 'Account Lists', 'coveragePercent': 3.9700396}, {'name': 'Meetings', 'coveragePercent': 0.87607837}, {'name': 'Legal &amp; Privacy', 'coveragePercent': 4.359991}, {'name': 'Next Steps', 'coveragePercent': 3.875612}]</t>
  </si>
  <si>
    <t>['Nate Hoffelmeyer', None, 'Cynthia Stephens', 'M Hanna', None]</t>
  </si>
  <si>
    <t>[{'name': 'Routing', 'coveragePercent': 3.6407042}, {'name': 'Call Setup', 'coveragePercent': 11.893296}, {'name': 'Reports', 'coveragePercent': 0.85730195}, {'name': 'Discovery', 'coveragePercent': 1.3400649}, {'name': 'Capturing Emails', 'coveragePercent': 4.4467235}, {'name': 'Meetings', 'coveragePercent': 1.3209665}, {'name': 'Notifications', 'coveragePercent': 8.072574}, {'name': 'Legal &amp; Privacy', 'coveragePercent': 1.1522648}, {'name': 'Small Talk', 'coveragePercent': 2.1489136}, {'name': 'Next Steps', 'coveragePercent': 1.8974526}]</t>
  </si>
  <si>
    <t>Zenefits</t>
  </si>
  <si>
    <t>Yuri (Zenefits) &lt;&gt; Nate (Drift) Sync</t>
  </si>
  <si>
    <t>Zenefits - 2 year Renewal</t>
  </si>
  <si>
    <t>[None, 'Yuri Daniels']</t>
  </si>
  <si>
    <t>{'name': 'Capturing Emails', 'color': None, 'percent': 25.227936989461096}</t>
  </si>
  <si>
    <t>[{'name': 'Capturing Emails', 'coveragePercent': 25.227938}, {'name': 'Routing', 'coveragePercent': 2.7462213}, {'name': 'Next Steps', 'coveragePercent': 2.3122864}, {'name': 'Call Setup', 'coveragePercent': 2.7120917}]</t>
  </si>
  <si>
    <t>Snowflake Computing</t>
  </si>
  <si>
    <t>Drift + Snowflake sync</t>
  </si>
  <si>
    <t>Seat expansion | Snowflake</t>
  </si>
  <si>
    <t>['Nate Hoffelmeyer', 'Dandrew Cruda', 'Christina Dudley', None]</t>
  </si>
  <si>
    <t>[{'name': 'Pricing', 'coveragePercent': 0.97817093}, {'name': 'Call Setup', 'coveragePercent': 3.3036242}, {'name': 'Onboarding &amp; CS', 'coveragePercent': 1.6334354}, {'name': 'CRM Integration', 'coveragePercent': 0.85058355}, {'name': 'Capturing Emails', 'coveragePercent': 0.6962183}, {'name': 'Account Lists', 'coveragePercent': 2.405261}, {'name': 'Meetings', 'coveragePercent': 2.5029206}, {'name': 'Notifications', 'coveragePercent': 0.92461574}, {'name': 'Decision Timeline', 'coveragePercent': 2.178964}, {'name': 'Small Talk', 'coveragePercent': 4.4697638}, {'name': 'Next Steps', 'coveragePercent': 1.0658545}]</t>
  </si>
  <si>
    <t>Integrations  | Gatehouse Media + Drift</t>
  </si>
  <si>
    <t>['Nate Hoffelmeyer', 'Lawre Everest', 'Suzy Veilleux', 'Media Webinars', None]</t>
  </si>
  <si>
    <t>[{'name': 'Routing', 'coveragePercent': 3.8151996}, {'name': 'Call Setup', 'coveragePercent': 4.947515}, {'name': 'Reports', 'coveragePercent': 1.3847841}, {'name': 'Capturing Emails', 'coveragePercent': 2.9299345}, {'name': 'Account Lists', 'coveragePercent': 0.77365875}, {'name': 'Legal &amp; Privacy', 'coveragePercent': 4.514093}, {'name': 'Small Talk', 'coveragePercent': 1.5359402}, {'name': 'Next Steps', 'coveragePercent': 1.1133535}]</t>
  </si>
  <si>
    <t>GE &lt;&gt; Drift/Marketo integration</t>
  </si>
  <si>
    <t>{'name': 'Reports', 'color': None, 'percent': 14.150812694380525}</t>
  </si>
  <si>
    <t>[{'name': 'Pricing', 'coveragePercent': 3.7584174}, {'name': 'Metrics', 'coveragePercent': 0.7887133}, {'name': 'CRM Integration', 'coveragePercent': 1.4639313}, {'name': 'Reports', 'coveragePercent': 14.150813}, {'name': 'Legal &amp; Privacy', 'coveragePercent': 0.9817074}, {'name': 'Small Talk', 'coveragePercent': 3.5366573}, {'name': 'Next Steps', 'coveragePercent': 2.0612195}]</t>
  </si>
  <si>
    <t>['Jelly', None, 'Beth Peterson', 'Nick Mann', None, 'ewhelche@redhat.com']</t>
  </si>
  <si>
    <t>{'name': 'Decision Timeline', 'color': None, 'percent': 33.15150046934484}</t>
  </si>
  <si>
    <t>[{'name': 'Pricing', 'coveragePercent': 2.566066}, {'name': 'Call Setup', 'coveragePercent': 8.5552435}, {'name': 'About the Prospect', 'coveragePercent': 0.9060681}, {'name': 'CRM Integration', 'coveragePercent': 1.203583}, {'name': 'Decision Timeline', 'coveragePercent': 33.1515}, {'name': 'Small Talk', 'coveragePercent': 1.66845}, {'name': 'Next Steps', 'coveragePercent': 4.312839}]</t>
  </si>
  <si>
    <t>IDeaS</t>
  </si>
  <si>
    <t>Playbook review call IDeaS | Drift</t>
  </si>
  <si>
    <t>['Nate Hoffelmeyer', 'Cayang', None]</t>
  </si>
  <si>
    <t>[{'name': 'Call Setup', 'coveragePercent': 5.6216397}, {'name': 'Onboarding &amp; CS', 'coveragePercent': 1.7765152}, {'name': 'CRM Integration', 'coveragePercent': 2.1536078}, {'name': 'Capturing Emails', 'coveragePercent': 1.7906033}, {'name': 'Buying Experience Strategy', 'coveragePercent': 1.4764376}, {'name': 'Legal &amp; Privacy', 'coveragePercent': 4.4560804}, {'name': 'Next Steps', 'coveragePercent': 4.9693584}]</t>
  </si>
  <si>
    <t>Infor</t>
  </si>
  <si>
    <t>Drift + Infor | Marketo analytics</t>
  </si>
  <si>
    <t>['Nate Hoffelmeyer', 'Anna Sargent', 'Chris Travis', 'Vince', 'Boris Elster']</t>
  </si>
  <si>
    <t>[{'name': 'Call Setup', 'coveragePercent': 10.570744}, {'name': 'CRM Integration', 'coveragePercent': 0.97697365}, {'name': 'Reports', 'coveragePercent': 1.8766441}, {'name': 'Legal &amp; Privacy', 'coveragePercent': 9.58309}, {'name': 'Next Steps', 'coveragePercent': 2.892778}]</t>
  </si>
  <si>
    <t>G2Crowd + Drift Sync</t>
  </si>
  <si>
    <t>['Nate Hoffelmeyer', 'Jorge Selva', 'Heather Reed', 'Adam Goyette', 'John Salomon', None]</t>
  </si>
  <si>
    <t>{'name': 'Routing', 'color': None, 'percent': 22.60128240352802}</t>
  </si>
  <si>
    <t>[{'name': 'Routing', 'coveragePercent': 22.601282}, {'name': 'Call Setup', 'coveragePercent': 9.946593}, {'name': 'Discovery', 'coveragePercent': 1.5563203}, {'name': 'Meetings', 'coveragePercent': 3.4474924}, {'name': 'Notifications', 'coveragePercent': 4.56834}, {'name': 'Buying Experience Strategy', 'coveragePercent': 1.0404334}, {'name': 'Decision Timeline', 'coveragePercent': 4.993503}, {'name': 'Legal &amp; Privacy', 'coveragePercent': 6.6970425}, {'name': 'Small Talk', 'coveragePercent': 2.8953164}, {'name': 'Next Steps', 'coveragePercent': 0.7662011}]</t>
  </si>
  <si>
    <t>Uberflip</t>
  </si>
  <si>
    <t>Uberflip &lt;&gt; Drift | Marketo Integration</t>
  </si>
  <si>
    <t>['Adam Whitfield', 'Jason Li', 'Phone Caller #1', 'John.Zhang Blank', None]</t>
  </si>
  <si>
    <t>[{'name': 'Routing', 'coveragePercent': 6.8690047}, {'name': 'Clearbit', 'coveragePercent': 9.591794}, {'name': 'CRM Integration', 'coveragePercent': 3.5222561}, {'name': 'Capturing Emails', 'coveragePercent': 2.4571064}, {'name': 'Account Lists', 'coveragePercent': 11.84979}, {'name': 'Meetings', 'coveragePercent': 1.4960511}, {'name': 'Legal &amp; Privacy', 'coveragePercent': 4.9184494}, {'name': 'Next Steps', 'coveragePercent': 0.8636185}]</t>
  </si>
  <si>
    <t>['Nate Hoffelmeyer', 'Zac', 'Mike A', None]</t>
  </si>
  <si>
    <t>{'name': 'Legal &amp; Privacy', 'color': None, 'percent': 25.293877116269087}</t>
  </si>
  <si>
    <t>[{'name': 'About the Prospect', 'coveragePercent': 2.0928447}, {'name': 'Clearbit', 'coveragePercent': 1.0882531}, {'name': 'Onboarding &amp; CS', 'coveragePercent': 1.6784588}, {'name': 'Reports', 'coveragePercent': 10.968153}, {'name': 'Discovery', 'coveragePercent': 1.4490433}, {'name': 'Support', 'coveragePercent': 1.82552}, {'name': 'Capturing Emails', 'coveragePercent': 2.2889264}, {'name': 'Buying Experience Strategy', 'coveragePercent': 1.5045998}, {'name': 'Decision Timeline', 'coveragePercent': 0.9784474}, {'name': 'Legal &amp; Privacy', 'coveragePercent': 25.293879}, {'name': 'Small Talk', 'coveragePercent': 1.5542738}, {'name': 'Next Steps', 'coveragePercent': 0.5392245}]</t>
  </si>
  <si>
    <t>Workfront</t>
  </si>
  <si>
    <t>Drift Workflow</t>
  </si>
  <si>
    <t>Workftront - Siftrock</t>
  </si>
  <si>
    <t>['Ewan Auguste']</t>
  </si>
  <si>
    <t>{'name': 'Capturing Emails', 'color': None, 'percent': 15.615147819243367}</t>
  </si>
  <si>
    <t>[{'name': 'Pricing', 'coveragePercent': 2.8664834}, {'name': 'Routing', 'coveragePercent': 4.1767616}, {'name': 'Call Setup', 'coveragePercent': 2.4863226}, {'name': 'Second Net', 'coveragePercent': 1.705966}, {'name': 'Capturing Emails', 'coveragePercent': 15.615148}, {'name': 'Small Talk', 'coveragePercent': 6.4321823}, {'name': 'Next Steps', 'coveragePercent': 3.1384563}]</t>
  </si>
  <si>
    <t>Axial</t>
  </si>
  <si>
    <t>Jacob Coblenz</t>
  </si>
  <si>
    <t>Axial + Drift Connect on Code Questions</t>
  </si>
  <si>
    <t>['Nate Hoffelmeyer', 'Nick Coetzee', 'Dan Conner', 'Morgan Delaney']</t>
  </si>
  <si>
    <t>[{'name': 'Pricing', 'coveragePercent': 1.3066223}, {'name': 'Call Setup', 'coveragePercent': 9.844217}, {'name': 'Metrics', 'coveragePercent': 1.8429526}, {'name': 'Account Lists', 'coveragePercent': 9.302713}, {'name': 'Notifications', 'coveragePercent': 1.7440791}, {'name': 'Legal &amp; Privacy', 'coveragePercent': 8.3547945}, {'name': 'Small Talk', 'coveragePercent': 3.040929}, {'name': 'Next Steps', 'coveragePercent': 2.2884574}]</t>
  </si>
  <si>
    <t>RioSalado &lt;&gt; Drift API integration discussion</t>
  </si>
  <si>
    <t>['Nate Hoffelmeyer', 'Edward Calderon', 'Calvin DeVoll', 'Sasha F', '14805178644', '16027907704', '16026284055', 'den2069797@riosalado.edu', 'My Truong', 'Sasha Flores']</t>
  </si>
  <si>
    <t>{'name': 'Legal &amp; Privacy', 'color': None, 'percent': 17.768355855104204}</t>
  </si>
  <si>
    <t>[{'name': 'Call Setup', 'coveragePercent': 9.628137}, {'name': 'Second Net', 'coveragePercent': 1.9628831}, {'name': 'Metrics', 'coveragePercent': 0.44762632}, {'name': 'CRM Integration', 'coveragePercent': 4.522138}, {'name': 'Reports', 'coveragePercent': 3.0865827}, {'name': 'Support', 'coveragePercent': 1.440189}, {'name': 'Capturing Emails', 'coveragePercent': 17.358727}, {'name': 'Notifications', 'coveragePercent': 1.4652116}, {'name': 'Buying Experience Strategy', 'coveragePercent': 1.2251801}, {'name': 'Legal &amp; Privacy', 'coveragePercent': 17.768354}, {'name': 'Next Steps', 'coveragePercent': 1.1014574}]</t>
  </si>
  <si>
    <t>JMC Academy</t>
  </si>
  <si>
    <t>Madelyn &lt;&gt; Sam &lt;&gt; Cliff</t>
  </si>
  <si>
    <t>['Clifford Chen', None, 'Samantha Urban']</t>
  </si>
  <si>
    <t>{'name': 'Capturing Emails', 'color': None, 'percent': 13.582945628723342}</t>
  </si>
  <si>
    <t>[{'name': 'Routing', 'coveragePercent': 1.1234062}, {'name': 'Call Setup', 'coveragePercent': 1.0033946}, {'name': 'Second Net', 'coveragePercent': 5.136057}, {'name': 'Onboarding &amp; CS', 'coveragePercent': 0.8094587}, {'name': 'Capturing Emails', 'coveragePercent': 13.582945}, {'name': 'Meetings', 'coveragePercent': 1.7500639}, {'name': 'Notifications', 'coveragePercent': 2.8017106}, {'name': 'Legal &amp; Privacy', 'coveragePercent': 0.7012009}, {'name': 'Small Talk', 'coveragePercent': 0.7915188}, {'name': 'Next Steps', 'coveragePercent': 1.5205574}]</t>
  </si>
  <si>
    <t>Lionbridge + Drift Technical Call</t>
  </si>
  <si>
    <t>['Nate Hoffelmeyer', 'Cynthia Stephens', 'M Hanna', 'Karen.Hurley', 'Andrew Robertson Robertson', None]</t>
  </si>
  <si>
    <t>[{'name': 'Routing', 'coveragePercent': 8.016499}, {'name': 'Call Setup', 'coveragePercent': 6.6475472}, {'name': 'Onboarding &amp; CS', 'coveragePercent': 1.6634876}, {'name': 'Meetings', 'coveragePercent': 10.721107}, {'name': 'Notifications', 'coveragePercent': 5.452756}, {'name': 'Small Talk', 'coveragePercent': 1.5264643}, {'name': 'Next Steps', 'coveragePercent': 3.2815142}]</t>
  </si>
  <si>
    <t>['Derek Kelliher', 'Nate Hoffelmeyer', 'Cynthia Stephens', 'Steven Kosakow', 'M Hanna']</t>
  </si>
  <si>
    <t>[{'name': 'Pricing', 'coveragePercent': 0.9315045}, {'name': 'Routing', 'coveragePercent': 9.510788}, {'name': 'Call Setup', 'coveragePercent': 5.104276}, {'name': 'Discovery', 'coveragePercent': 0.73748904}, {'name': 'Capturing Emails', 'coveragePercent': 5.473884}, {'name': 'Meetings', 'coveragePercent': 1.3085968}, {'name': 'Notifications', 'coveragePercent': 10.414658}, {'name': 'Decision Timeline', 'coveragePercent': 1.1738799}, {'name': 'Legal &amp; Privacy', 'coveragePercent': 4.901049}, {'name': 'Next Steps', 'coveragePercent': 3.5043683}]</t>
  </si>
  <si>
    <t>['Nate Hoffelmeyer', 'Chelsea.Montgomery', 'Lucia Castellana', None]</t>
  </si>
  <si>
    <t>{'name': 'Meetings', 'color': None, 'percent': 22.248599449819555}</t>
  </si>
  <si>
    <t>[{'name': 'Routing', 'coveragePercent': 9.290217}, {'name': 'Call Setup', 'coveragePercent': 21.589903}, {'name': 'Onboarding &amp; CS', 'coveragePercent': 3.831914}, {'name': 'Meetings', 'coveragePercent': 22.248598}, {'name': 'Notifications', 'coveragePercent': 2.2647333}, {'name': 'Legal &amp; Privacy', 'coveragePercent': 3.059425}, {'name': 'Next Steps', 'coveragePercent': 10.787087}]</t>
  </si>
  <si>
    <t>Cara Herrick</t>
  </si>
  <si>
    <t>Kronos || Drift - Weekly Sync</t>
  </si>
  <si>
    <t>['Nate Hoffelmeyer', 'Bailey Best', None, 'Curtis.Gifford Blank', None]</t>
  </si>
  <si>
    <t>[{'name': 'Routing', 'coveragePercent': 3.8414288}, {'name': 'Call Setup', 'coveragePercent': 4.678614}, {'name': 'Onboarding &amp; CS', 'coveragePercent': 1.1569881}, {'name': 'CRM Integration', 'coveragePercent': 1.3577354}, {'name': 'Reports', 'coveragePercent': 3.9497182}, {'name': 'Meetings', 'coveragePercent': 1.5920461}, {'name': 'Notifications', 'coveragePercent': 11.772529}, {'name': 'Legal &amp; Privacy', 'coveragePercent': 3.6438477}, {'name': 'Small Talk', 'coveragePercent': 1.307707}, {'name': 'Next Steps', 'coveragePercent': 2.366538}]</t>
  </si>
  <si>
    <t>['Nate Hoffelmeyer', 'Evan Cassidy', 'Daphne Funston', 'Nick Mann', 'Beth Peterson', None]</t>
  </si>
  <si>
    <t>[{'name': 'Page Intent Tracking', 'coveragePercent': 1.1779013}, {'name': 'Call Setup', 'coveragePercent': 2.4880438}, {'name': 'Clearbit', 'coveragePercent': 1.0729263}, {'name': 'Onboarding &amp; CS', 'coveragePercent': 1.4687412}, {'name': 'CRM Integration', 'coveragePercent': 1.0452056}, {'name': 'Account Lists', 'coveragePercent': 1.0365714}, {'name': 'Notifications', 'coveragePercent': 6.389842}, {'name': 'Decision Timeline', 'coveragePercent': 2.3903399}, {'name': 'Legal &amp; Privacy', 'coveragePercent': 3.053818}, {'name': 'Small Talk', 'coveragePercent': 5.581398}, {'name': 'Next Steps', 'coveragePercent': 2.2867281}]</t>
  </si>
  <si>
    <t>RioSalado &lt;&gt; Drift API</t>
  </si>
  <si>
    <t>['Nate Hoffelmeyer', 'Calvin DeVoll', 'Heather McKee', '14437526269', '18648847436', 'Shewitt', '14433645177', 'Beata Mercier', 'Edward Calderon', 'My Truong', None]</t>
  </si>
  <si>
    <t>{'name': 'Legal &amp; Privacy', 'color': None, 'percent': 17.34635359527672}</t>
  </si>
  <si>
    <t>[{'name': 'Call Setup', 'coveragePercent': 9.053759}, {'name': 'Onboarding &amp; CS', 'coveragePercent': 3.7576947}, {'name': 'CRM Integration', 'coveragePercent': 2.242586}, {'name': 'Legal &amp; Privacy', 'coveragePercent': 17.346354}, {'name': 'Next Steps', 'coveragePercent': 5.5599446}]</t>
  </si>
  <si>
    <t>TradeGecko</t>
  </si>
  <si>
    <t>TradeGecko/Drift Integration</t>
  </si>
  <si>
    <t>['Nate Hoffelmeyer', 'Tucky Wong']</t>
  </si>
  <si>
    <t>[{'name': 'Page Intent Tracking', 'coveragePercent': 2.0267751}, {'name': 'Call Setup', 'coveragePercent': 5.887044}, {'name': 'Onboarding &amp; CS', 'coveragePercent': 3.7294326}, {'name': 'CRM Integration', 'coveragePercent': 5.979819}, {'name': 'Capturing Emails', 'coveragePercent': 7.6408467}, {'name': 'Notifications', 'coveragePercent': 1.4582313}, {'name': 'Legal &amp; Privacy', 'coveragePercent': 1.8543088}, {'name': 'Next Steps', 'coveragePercent': 0.28248772}]</t>
  </si>
  <si>
    <t>Aperian Global</t>
  </si>
  <si>
    <t>Drift/Aperian ABM account list &amp; segmentation</t>
  </si>
  <si>
    <t>['Nate Hoffelmeyer', None, 'Derek Leong']</t>
  </si>
  <si>
    <t>{'name': 'Account Lists', 'color': None, 'percent': 36.26396911063503}</t>
  </si>
  <si>
    <t>[{'name': 'Routing', 'coveragePercent': 3.844459}, {'name': 'Call Setup', 'coveragePercent': 7.5139103}, {'name': 'Onboarding &amp; CS', 'coveragePercent': 1.6264287}, {'name': 'CRM Integration', 'coveragePercent': 2.4215715}, {'name': 'Account Lists', 'coveragePercent': 36.26397}, {'name': 'Next Steps', 'coveragePercent': 5.5666347}]</t>
  </si>
  <si>
    <t>Vasundhara Panigrahi (Qualys) &amp; Molly Head (Drift) - Drift Meeting</t>
  </si>
  <si>
    <t>['Nate Hoffelmeyer', 'Vasundhara Panigrahi', 'Yogesh Kulkarni', 'Vaibhav Saini', 'Shrutika Joshi', None]</t>
  </si>
  <si>
    <t>[{'name': 'Call Setup', 'coveragePercent': 7.5312037}, {'name': 'Onboarding &amp; CS', 'coveragePercent': 1.3764338}, {'name': 'Capturing Emails', 'coveragePercent': 1.7872152}, {'name': 'Account Lists', 'coveragePercent': 1.0560242}, {'name': 'Legal &amp; Privacy', 'coveragePercent': 3.8354347}, {'name': 'Small Talk', 'coveragePercent': 1.2114892}, {'name': 'Next Steps', 'coveragePercent': 7.842766}]</t>
  </si>
  <si>
    <t>ADARA</t>
  </si>
  <si>
    <t>Drift | ADARA</t>
  </si>
  <si>
    <t>ADARA New Biz</t>
  </si>
  <si>
    <t>['Nate Hoffelmeyer', 'Mandeep Taunk']</t>
  </si>
  <si>
    <t>[{'name': 'Page Intent Tracking', 'coveragePercent': 1.8081701}, {'name': 'Pricing', 'coveragePercent': 5.8769364}, {'name': 'Routing', 'coveragePercent': 2.075513}, {'name': 'Call Setup', 'coveragePercent': 3.670975}, {'name': 'Second Net', 'coveragePercent': 3.0613968}, {'name': 'About the Prospect', 'coveragePercent': 1.8299626}, {'name': 'Clearbit', 'coveragePercent': 8.943859}, {'name': 'Onboarding &amp; CS', 'coveragePercent': 1.0745889}, {'name': 'Metrics', 'coveragePercent': 5.582583}, {'name': 'CRM Integration', 'coveragePercent': 6.1955376}, {'name': 'Discovery', 'coveragePercent': 8.72225}, {'name': 'Support', 'coveragePercent': 0.5285467}, {'name': 'Capturing Emails', 'coveragePercent': 1.631374}, {'name': 'Account Lists', 'coveragePercent': 1.2627418}, {'name': 'Notifications', 'coveragePercent': 0.49017954}, {'name': 'Buying Experience Strategy', 'coveragePercent': 0.60773665}, {'name': 'Decision Timeline', 'coveragePercent': 1.6289184}, {'name': 'Legal &amp; Privacy', 'coveragePercent': 2.222843}, {'name': 'Next Steps', 'coveragePercent': 1.9349353}]</t>
  </si>
  <si>
    <t>Gatehouse Media + Drift | Integrations</t>
  </si>
  <si>
    <t>['Molly Head', 'Nate Hoffelmeyer', 'Sehar Jeevanjee', 'Suzy Veilleux', 'Lawre Everest', '17816961979']</t>
  </si>
  <si>
    <t>[{'name': 'Routing', 'coveragePercent': 0.8886619}, {'name': 'Call Setup', 'coveragePercent': 5.931052}, {'name': 'About the Prospect', 'coveragePercent': 0.99080694}, {'name': 'Onboarding &amp; CS', 'coveragePercent': 0.75229824}, {'name': 'CRM Integration', 'coveragePercent': 2.8156283}, {'name': 'Capturing Emails', 'coveragePercent': 0.8411644}, {'name': 'Notifications', 'coveragePercent': 1.6685392}, {'name': 'Legal &amp; Privacy', 'coveragePercent': 8.836568}, {'name': 'Small Talk', 'coveragePercent': 5.630746}, {'name': 'Next Steps', 'coveragePercent': 3.3462715}]</t>
  </si>
  <si>
    <t>DPI &lt;&gt; Lionbridge: Drift Integration</t>
  </si>
  <si>
    <t>['Jenn DiMaria', 'Erin Washburn', 'Michael.Hanna', 'Andrew.Robertson', 'Cynthia.Stephens', 'dkelliher@drift.com']</t>
  </si>
  <si>
    <t>[{'name': 'Routing', 'coveragePercent': 0.92053086}, {'name': 'Call Setup', 'coveragePercent': 13.805121}, {'name': 'Clearbit', 'coveragePercent': 2.369041}, {'name': 'Onboarding &amp; CS', 'coveragePercent': 4.8810863}, {'name': 'Metrics', 'coveragePercent': 0.78131473}, {'name': 'CRM Integration', 'coveragePercent': 5.6472483}, {'name': 'Reports', 'coveragePercent': 0.9688302}, {'name': 'Support', 'coveragePercent': 0.8068851}, {'name': 'Capturing Emails', 'coveragePercent': 1.582044}, {'name': 'Meetings', 'coveragePercent': 1.3111882}, {'name': 'Decision Timeline', 'coveragePercent': 5.200715}, {'name': 'Legal &amp; Privacy', 'coveragePercent': 2.6787257}, {'name': 'Next Steps', 'coveragePercent': 5.0728636}]</t>
  </si>
  <si>
    <t>CB Insights</t>
  </si>
  <si>
    <t>CB Insights + Drift: In-App Use Case</t>
  </si>
  <si>
    <t>['Nate Hoffelmeyer', 'Pmckinley Blank', 'Gregory Rakovsky', 'Toby Jones', None]</t>
  </si>
  <si>
    <t>[{'name': 'Call Setup', 'coveragePercent': 6.4933577}, {'name': 'Clearbit', 'coveragePercent': 1.2853876}, {'name': 'Support', 'coveragePercent': 1.2881098}, {'name': 'Notifications', 'coveragePercent': 6.9882402}, {'name': 'Decision Timeline', 'coveragePercent': 3.5665286}, {'name': 'Small Talk', 'coveragePercent': 2.6606054}, {'name': 'Next Steps', 'coveragePercent': 0.75239545}]</t>
  </si>
  <si>
    <t>Connor Murphy (HackerRank) &amp; Jon Mariano (Drift) - 45 min meeting</t>
  </si>
  <si>
    <t>[None, 'MV-3-Python', None]</t>
  </si>
  <si>
    <t>[{'name': 'Routing', 'coveragePercent': 8.360225}, {'name': 'Call Setup', 'coveragePercent': 0.76623076}, {'name': 'Clearbit', 'coveragePercent': 7.587367}, {'name': 'Onboarding &amp; CS', 'coveragePercent': 2.6932783}, {'name': 'Metrics', 'coveragePercent': 2.58622}, {'name': 'CRM Integration', 'coveragePercent': 1.0094057}, {'name': 'Discovery', 'coveragePercent': 0.85034794}, {'name': 'Account Lists', 'coveragePercent': 3.743468}, {'name': 'Meetings', 'coveragePercent': 3.2953532}, {'name': 'Notifications', 'coveragePercent': 7.50223}, {'name': 'Legal &amp; Privacy', 'coveragePercent': 1.4850501}, {'name': 'Small Talk', 'coveragePercent': 2.3547704}, {'name': 'Next Steps', 'coveragePercent': 0.71881926}]</t>
  </si>
  <si>
    <t>Harness</t>
  </si>
  <si>
    <t>Drift + Harness Dev Team Meeting</t>
  </si>
  <si>
    <t>['Nate Hoffelmeyer', 'Joel Barna', 'Ohad Almog', 'Maddy', None]</t>
  </si>
  <si>
    <t>{'name': 'Notifications', 'color': None, 'percent': 14.103482896628094}</t>
  </si>
  <si>
    <t>[{'name': 'Routing', 'coveragePercent': 6.891366}, {'name': 'Call Setup', 'coveragePercent': 5.5101376}, {'name': 'Clearbit', 'coveragePercent': 1.7289262}, {'name': 'CRM Integration', 'coveragePercent': 1.3186431}, {'name': 'Capturing Emails', 'coveragePercent': 2.0983548}, {'name': 'Account Lists', 'coveragePercent': 1.8906056}, {'name': 'Meetings', 'coveragePercent': 1.4159985}, {'name': 'Notifications', 'coveragePercent': 14.103483}, {'name': 'Legal &amp; Privacy', 'coveragePercent': 4.9729447}, {'name': 'Small Talk', 'coveragePercent': 3.3187733}, {'name': 'Next Steps', 'coveragePercent': 4.3888125}]</t>
  </si>
  <si>
    <t>LiveRamp</t>
  </si>
  <si>
    <t>Stephan Gray (LiveRamp) &amp; Ryan Heavey (Drift)</t>
  </si>
  <si>
    <t>LiveRamp - Company</t>
  </si>
  <si>
    <t>['Nate Hoffelmeyer', 'Jason Li', 'Stephan Gray', 'Ben Coffee', 'Harjot Singh', None]</t>
  </si>
  <si>
    <t>[{'name': 'Page Intent Tracking', 'coveragePercent': 4.138493}, {'name': 'Routing', 'coveragePercent': 9.406314}, {'name': 'Call Setup', 'coveragePercent': 10.977596}, {'name': 'Second Net', 'coveragePercent': 3.005601}, {'name': 'Clearbit', 'coveragePercent': 3.4531567}, {'name': 'Onboarding &amp; CS', 'coveragePercent': 10.527495}, {'name': 'CRM Integration', 'coveragePercent': 4.941446}, {'name': 'Discovery', 'coveragePercent': 0.9287169}, {'name': 'Meetings', 'coveragePercent': 3.9119143}, {'name': 'Buying Experience Strategy', 'coveragePercent': 2.3752546}, {'name': 'Decision Timeline', 'coveragePercent': 4.774949}, {'name': 'Legal &amp; Privacy', 'coveragePercent': 2.3635437}, {'name': 'Small Talk', 'coveragePercent': 3.8574338}, {'name': 'Next Steps', 'coveragePercent': 1.6089613}]</t>
  </si>
  <si>
    <t>['Derek Kelliher', 'Mark Kilens', 'Nate Hoffelmeyer', 'Jill Chiara', 'Cynthia Stephens', 'Kayla', 'Steven Kosakow', 'M Hanna']</t>
  </si>
  <si>
    <t>[{'name': 'Pricing', 'coveragePercent': 0.9154175}, {'name': 'Routing', 'coveragePercent': 7.359923}, {'name': 'Call Setup', 'coveragePercent': 13.04964}, {'name': 'Second Net', 'coveragePercent': 2.2723546}, {'name': 'Clearbit', 'coveragePercent': 6.6110215}, {'name': 'Onboarding &amp; CS', 'coveragePercent': 1.5175662}, {'name': 'Discovery', 'coveragePercent': 0.82501113}, {'name': 'Capturing Emails', 'coveragePercent': 2.2277822}, {'name': 'Meetings', 'coveragePercent': 5.5362363}, {'name': 'Notifications', 'coveragePercent': 2.2164288}, {'name': 'Decision Timeline', 'coveragePercent': 3.451843}, {'name': 'Legal &amp; Privacy', 'coveragePercent': 1.326241}, {'name': 'Small Talk', 'coveragePercent': 2.8396022}, {'name': 'Next Steps', 'coveragePercent': 8.397704}]</t>
  </si>
  <si>
    <t>Lionbridge + Drift Technical Check</t>
  </si>
  <si>
    <t>['Nate Hoffelmeyer', 'M Hanna', 'Cynthia Stephens', 'Karen.Hurley', 'Andrew Robertson Robertson']</t>
  </si>
  <si>
    <t>{'name': 'Next Steps', 'color': None, 'percent': 12.746255567560985}</t>
  </si>
  <si>
    <t>[{'name': 'Call Setup', 'coveragePercent': 11.879093}, {'name': 'Onboarding &amp; CS', 'coveragePercent': 2.8413863}, {'name': 'CRM Integration', 'coveragePercent': 2.2654793}, {'name': 'Account Lists', 'coveragePercent': 1.0997258}, {'name': 'Meetings', 'coveragePercent': 2.7966344}, {'name': 'Legal &amp; Privacy', 'coveragePercent': 4.7789288}, {'name': 'Small Talk', 'coveragePercent': 1.7526652}, {'name': 'Next Steps', 'coveragePercent': 12.746255}]</t>
  </si>
  <si>
    <t>BDO Canada + Drift | Kick-off Strategy</t>
  </si>
  <si>
    <t>['Nate Hoffelmeyer', 'Lara Daniel']</t>
  </si>
  <si>
    <t>[{'name': 'Call Setup', 'coveragePercent': 12.414181}, {'name': 'Second Net', 'coveragePercent': 5.724648}, {'name': 'About the Prospect', 'coveragePercent': 7.195592}, {'name': 'Onboarding &amp; CS', 'coveragePercent': 6.707526}, {'name': 'Metrics', 'coveragePercent': 8.602997}, {'name': 'CRM Integration', 'coveragePercent': 11.395879}, {'name': 'Discovery', 'coveragePercent': 9.147291}, {'name': 'Meetings', 'coveragePercent': 1.810003}, {'name': 'Decision Timeline', 'coveragePercent': 5.192162}, {'name': 'Small Talk', 'coveragePercent': 2.4020917}, {'name': 'Next Steps', 'coveragePercent': 1.0115551}]</t>
  </si>
  <si>
    <t>Harness + Drift + Elev.io</t>
  </si>
  <si>
    <t>['Nate Hoffelmeyer', 'Sara VonDohren', 'Ohad Almog', None]</t>
  </si>
  <si>
    <t>[{'name': 'Small Talk', 'coveragePercent': 5.890275}, {'name': 'Next Steps', 'coveragePercent': 1.5969465}, {'name': 'Call Setup', 'coveragePercent': 4.807511}]</t>
  </si>
  <si>
    <t>[Okta] Outreach Overview</t>
  </si>
  <si>
    <t>['Amanda Yee', 'Nate Hoffelmeyer', 'Michael Barba', 'SF4 10FLR Miracle', None]</t>
  </si>
  <si>
    <t>{'name': 'CRM Integration', 'color': None, 'percent': 31.02339073202951}</t>
  </si>
  <si>
    <t>[{'name': 'Page Intent Tracking', 'coveragePercent': 2.8456116}, {'name': 'Call Setup', 'coveragePercent': 10.661428}, {'name': 'Onboarding &amp; CS', 'coveragePercent': 1.5672194}, {'name': 'CRM Integration', 'coveragePercent': 31.023392}, {'name': 'Discovery', 'coveragePercent': 5.2960973}, {'name': 'Notifications', 'coveragePercent': 1.5336511}, {'name': 'Small Talk', 'coveragePercent': 3.6302705}, {'name': 'Next Steps', 'coveragePercent': 2.4805565}]</t>
  </si>
  <si>
    <t>BNY Mellon</t>
  </si>
  <si>
    <t>BNY || Drift - Tech Runthrough</t>
  </si>
  <si>
    <t>BNY Mellon - EMEA Ent Pilot</t>
  </si>
  <si>
    <t>['Nate Hoffelmeyer', 'Denley.Hung Blank', None]</t>
  </si>
  <si>
    <t>[{'name': 'Call Setup', 'coveragePercent': 2.8452473}, {'name': 'About the Prospect', 'coveragePercent': 2.2004986}, {'name': 'Metrics', 'coveragePercent': 1.1417533}, {'name': 'Capturing Emails', 'coveragePercent': 1.8496717}, {'name': 'Notifications', 'coveragePercent': 3.3934143}, {'name': 'Legal &amp; Privacy', 'coveragePercent': 10.077918}, {'name': 'Small Talk', 'coveragePercent': 3.5980632}, {'name': 'Next Steps', 'coveragePercent': 1.2795782}]</t>
  </si>
  <si>
    <t>Bottomline/Drift - Marketo Integration Discussion</t>
  </si>
  <si>
    <t>Bottom line annual</t>
  </si>
  <si>
    <t>['Nate Hoffelmeyer', 'Jason Li', 'Jocelyn Smith', 'Sean Howe', 'Micah Nyastambo', 'Gwendolyn', None]</t>
  </si>
  <si>
    <t>{'name': 'Account Lists', 'color': None, 'percent': 16.828498340811105}</t>
  </si>
  <si>
    <t>[{'name': 'Routing', 'coveragePercent': 1.4688954}, {'name': 'Call Setup', 'coveragePercent': 5.1012964}, {'name': 'Second Net', 'coveragePercent': 0.79734904}, {'name': 'About the Prospect', 'coveragePercent': 0.5211823}, {'name': 'Clearbit', 'coveragePercent': 0.7197707}, {'name': 'Onboarding &amp; CS', 'coveragePercent': 2.440571}, {'name': 'CRM Integration', 'coveragePercent': 1.7822039}, {'name': 'Reports', 'coveragePercent': 1.140311}, {'name': 'Discovery', 'coveragePercent': 1.0342773}, {'name': 'Support', 'coveragePercent': 1.3982064}, {'name': 'Capturing Emails', 'coveragePercent': 0.64968073}, {'name': 'Account Lists', 'coveragePercent': 16.828497}, {'name': 'Decision Timeline', 'coveragePercent': 1.3332083}, {'name': 'Legal &amp; Privacy', 'coveragePercent': 5.90853}, {'name': 'Next Steps', 'coveragePercent': 5.094707}]</t>
  </si>
  <si>
    <t>InfusionSoft + Drift (Chat in Email)</t>
  </si>
  <si>
    <t>Infusionsoft - Annual</t>
  </si>
  <si>
    <t>['Nate Hoffelmeyer', 'Rob Stevenson', '15012408819', None]</t>
  </si>
  <si>
    <t>[{'name': 'Routing', 'coveragePercent': 0.5146608}, {'name': 'Call Setup', 'coveragePercent': 5.708331}, {'name': 'Capturing Emails', 'coveragePercent': 0.6703028}, {'name': 'Account Lists', 'coveragePercent': 1.5365869}, {'name': 'Notifications', 'coveragePercent': 3.3851302}, {'name': 'Buying Experience Strategy', 'coveragePercent': 1.5449909}, {'name': 'Decision Timeline', 'coveragePercent': 1.5436462}, {'name': 'Legal &amp; Privacy', 'coveragePercent': 8.9112625}, {'name': 'Small Talk', 'coveragePercent': 3.727341}, {'name': 'Next Steps', 'coveragePercent': 4.6998515}]</t>
  </si>
  <si>
    <t>Drift + Infor</t>
  </si>
  <si>
    <t>['Nate Hoffelmeyer', 'Chris Travis']</t>
  </si>
  <si>
    <t>[{'name': 'Page Intent Tracking', 'coveragePercent': 1.2940441}, {'name': 'Call Setup', 'coveragePercent': 7.3303533}, {'name': 'Clearbit', 'coveragePercent': 1.5581087}, {'name': 'CRM Integration', 'coveragePercent': 1.2132865}, {'name': 'Account Lists', 'coveragePercent': 1.3607012}, {'name': 'Decision Timeline', 'coveragePercent': 1.1748306}, {'name': 'Legal &amp; Privacy', 'coveragePercent': 3.2194076}, {'name': 'Small Talk', 'coveragePercent': 4.01096}, {'name': 'Next Steps', 'coveragePercent': 1.1267606}]</t>
  </si>
  <si>
    <t>Hult International Business School, Inc.</t>
  </si>
  <si>
    <t>Hult/Drift - Integrations Discussion</t>
  </si>
  <si>
    <t>Hult 10 seat add on</t>
  </si>
  <si>
    <t>['Nate Hoffelmeyer', 'suresh.babu@hult.edu', 'John Prokos', 'Christian Jonsson', None]</t>
  </si>
  <si>
    <t>[{'name': 'Routing', 'coveragePercent': 3.1240325}, {'name': 'Call Setup', 'coveragePercent': 6.2577767}, {'name': 'Clearbit', 'coveragePercent': 1.2812965}, {'name': 'Onboarding &amp; CS', 'coveragePercent': 0.9996661}, {'name': 'Capturing Emails', 'coveragePercent': 2.1820278}, {'name': 'Notifications', 'coveragePercent': 4.542502}, {'name': 'Legal &amp; Privacy', 'coveragePercent': 1.4020818}, {'name': 'Small Talk', 'coveragePercent': 4.9643407}, {'name': 'Next Steps', 'coveragePercent': 3.530697}]</t>
  </si>
  <si>
    <t>Metroandu &amp; Drift</t>
  </si>
  <si>
    <t>['Nate Hoffelmeyer', None, 'Lee Lispi']</t>
  </si>
  <si>
    <t>{'name': 'Legal &amp; Privacy', 'color': None, 'percent': 15.616231722584855}</t>
  </si>
  <si>
    <t>[{'name': 'Routing', 'coveragePercent': 11.464635}, {'name': 'Call Setup', 'coveragePercent': 3.959321}, {'name': 'Onboarding &amp; CS', 'coveragePercent': 4.4844837}, {'name': 'CRM Integration', 'coveragePercent': 5.9344034}, {'name': 'Discovery', 'coveragePercent': 1.4675778}, {'name': 'Support', 'coveragePercent': 3.158824}, {'name': 'Capturing Emails', 'coveragePercent': 1.604918}, {'name': 'Legal &amp; Privacy', 'coveragePercent': 15.616232}, {'name': 'Small Talk', 'coveragePercent': 9.937543}, {'name': 'Next Steps', 'coveragePercent': 6.460874}]</t>
  </si>
  <si>
    <t>['Nate Hoffelmeyer', None, 'Lucia Castellana', None]</t>
  </si>
  <si>
    <t>[{'name': 'Routing', 'coveragePercent': 5.9757257}, {'name': 'Call Setup', 'coveragePercent': 9.996557}, {'name': 'Onboarding &amp; CS', 'coveragePercent': 1.497805}, {'name': 'Reports', 'coveragePercent': 1.3428596}, {'name': 'Capturing Emails', 'coveragePercent': 3.3838344}, {'name': 'Meetings', 'coveragePercent': 8.10192}, {'name': 'Notifications', 'coveragePercent': 3.0618923}, {'name': 'Small Talk', 'coveragePercent': 14.753379}, {'name': 'Next Steps', 'coveragePercent': 7.23853}]</t>
  </si>
  <si>
    <t>Lionbridge + Drift Integrations Call</t>
  </si>
  <si>
    <t>['Nate Hoffelmeyer', 'dtocci@drift.com', 'Mark Pelissier', 'Andrew Robertson Robertson', 'Cynthia Stephens', 'Karen.Hurley', '1978****999', '1978****421']</t>
  </si>
  <si>
    <t>[{'name': 'Call Setup', 'coveragePercent': 10.971827}, {'name': 'Onboarding &amp; CS', 'coveragePercent': 5.8501487}, {'name': 'CRM Integration', 'coveragePercent': 11.306322}, {'name': 'Reports', 'coveragePercent': 1.45822}, {'name': 'Meetings', 'coveragePercent': 1.4799654}, {'name': 'Notifications', 'coveragePercent': 0.9606344}, {'name': 'Decision Timeline', 'coveragePercent': 4.6272902}, {'name': 'Next Steps', 'coveragePercent': 11.746346}]</t>
  </si>
  <si>
    <t>Drift + Harness In-App Review</t>
  </si>
  <si>
    <t>['Nate Hoffelmeyer', 'Ohad Almog', None]</t>
  </si>
  <si>
    <t>[{'name': 'Notifications', 'coveragePercent': 3.7235992}, {'name': 'Next Steps', 'coveragePercent': 3.1362615}, {'name': 'Call Setup', 'coveragePercent': 4.8682885}]</t>
  </si>
  <si>
    <t>Lionbridge + Drift Working Session</t>
  </si>
  <si>
    <t>['Nate Hoffelmeyer', 'dtocci@drift.com', 'Cynthia Stephens']</t>
  </si>
  <si>
    <t>[{'name': 'Page Intent Tracking', 'coveragePercent': 0.5613066}, {'name': 'Pricing', 'coveragePercent': 1.587472}, {'name': 'Routing', 'coveragePercent': 2.605117}, {'name': 'Call Setup', 'coveragePercent': 3.0024962}, {'name': 'Second Net', 'coveragePercent': 1.9637212}, {'name': 'Clearbit', 'coveragePercent': 0.58823025}, {'name': 'Onboarding &amp; CS', 'coveragePercent': 4.489772}, {'name': 'CRM Integration', 'coveragePercent': 1.9637212}, {'name': 'Discovery', 'coveragePercent': 0.5469928}, {'name': 'Capturing Emails', 'coveragePercent': 5.092997}, {'name': 'Meetings', 'coveragePercent': 5.294754}, {'name': 'Notifications', 'coveragePercent': 2.4500506}, {'name': 'Decision Timeline', 'coveragePercent': 3.943801}, {'name': 'Legal &amp; Privacy', 'coveragePercent': 2.1423032}, {'name': 'Small Talk', 'coveragePercent': 2.2111459}, {'name': 'Next Steps', 'coveragePercent': 9.364311}]</t>
  </si>
  <si>
    <t>FitnessOnDemand</t>
  </si>
  <si>
    <t>Chrissie Cronin</t>
  </si>
  <si>
    <t>Drift &amp; Fitness On Demand Connect</t>
  </si>
  <si>
    <t>['Nate Hoffelmeyer', 'Garrett Marshall']</t>
  </si>
  <si>
    <t>{'name': 'Legal &amp; Privacy', 'color': None, 'percent': 16.14681133090718}</t>
  </si>
  <si>
    <t>[{'name': 'Routing', 'coveragePercent': 4.9186563}, {'name': 'Call Setup', 'coveragePercent': 13.808215}, {'name': 'Onboarding &amp; CS', 'coveragePercent': 2.7985873}, {'name': 'Meetings', 'coveragePercent': 10.439769}, {'name': 'Decision Timeline', 'coveragePercent': 2.0029578}, {'name': 'Legal &amp; Privacy', 'coveragePercent': 16.146812}, {'name': 'Next Steps', 'coveragePercent': 6.2080827}]</t>
  </si>
  <si>
    <t>G2Crowd + Drift Check In</t>
  </si>
  <si>
    <t>['Nate Hoffelmeyer', 'Romana Amato', 'Heather Reed', 'Logan Square', 'John Salomon', None]</t>
  </si>
  <si>
    <t>[{'name': 'Pricing', 'coveragePercent': 0.57848173}, {'name': 'Routing', 'coveragePercent': 9.546153}, {'name': 'Call Setup', 'coveragePercent': 6.8228703}, {'name': 'Second Net', 'coveragePercent': 0.67168146}, {'name': 'Onboarding &amp; CS', 'coveragePercent': 0.899057}, {'name': 'Capturing Emails', 'coveragePercent': 4.8777256}, {'name': 'Meetings', 'coveragePercent': 0.6009782}, {'name': 'Notifications', 'coveragePercent': 0.8412088}, {'name': 'Decision Timeline', 'coveragePercent': 1.2473512}, {'name': 'Legal &amp; Privacy', 'coveragePercent': 2.1070392}, {'name': 'Next Steps', 'coveragePercent': 12.248146}]</t>
  </si>
  <si>
    <t>['Nate Hoffelmeyer', None, 'Curtis.Gifford Blank', 'Stephen Tisa', '1978****511', None]</t>
  </si>
  <si>
    <t>{'name': 'Decision Timeline', 'color': None, 'percent': 15.277007531310735}</t>
  </si>
  <si>
    <t>[{'name': 'Call Setup', 'coveragePercent': 9.786262}, {'name': 'Onboarding &amp; CS', 'coveragePercent': 7.7897367}, {'name': 'CRM Integration', 'coveragePercent': 9.860658}, {'name': 'Reports', 'coveragePercent': 6.679879}, {'name': 'Notifications', 'coveragePercent': 2.4160748}, {'name': 'Decision Timeline', 'coveragePercent': 15.277007}, {'name': 'Legal &amp; Privacy', 'coveragePercent': 1.9977436}, {'name': 'Small Talk', 'coveragePercent': 5.8724885}, {'name': 'Next Steps', 'coveragePercent': 8.377596}]</t>
  </si>
  <si>
    <t>[None, 'Lucia Castellana', None]</t>
  </si>
  <si>
    <t>[{'name': 'Routing', 'coveragePercent': 20.795015}, {'name': 'Capturing Emails', 'coveragePercent': 8.81964}, {'name': 'Notifications', 'coveragePercent': 2.955081}, {'name': 'Legal &amp; Privacy', 'coveragePercent': 4.0677967}, {'name': 'Small Talk', 'coveragePercent': 6.005928}, {'name': 'Next Steps', 'coveragePercent': 3.6269667}]</t>
  </si>
  <si>
    <t>Drift + Ultimate Software | Integrations</t>
  </si>
  <si>
    <t>['Nate Hoffelmeyer', 'EugeniaA', 'Jessea', 'Staceyc', None]</t>
  </si>
  <si>
    <t>[{'name': 'Pricing', 'coveragePercent': 1.1872351}, {'name': 'Routing', 'coveragePercent': 1.6122596}, {'name': 'Call Setup', 'coveragePercent': 5.0511804}, {'name': 'Clearbit', 'coveragePercent': 0.67012197}, {'name': 'Onboarding &amp; CS', 'coveragePercent': 0.92183095}, {'name': 'CRM Integration', 'coveragePercent': 0.96763915}, {'name': 'Discovery', 'coveragePercent': 4.305026}, {'name': 'Account Lists', 'coveragePercent': 11.30518}, {'name': 'Decision Timeline', 'coveragePercent': 3.920615}, {'name': 'Legal &amp; Privacy', 'coveragePercent': 3.5328982}, {'name': 'Next Steps', 'coveragePercent': 4.1869636}]</t>
  </si>
  <si>
    <t>BigCommerce</t>
  </si>
  <si>
    <t>Colleen Gillett (Bigcommerce) &amp; Jon Mariano (Drift) - New Meeting</t>
  </si>
  <si>
    <t>Presentation Scheduled</t>
  </si>
  <si>
    <t>['Nate Hoffelmeyer', 'Zach Rogers', 'Colleen Gillett Gillett', None]</t>
  </si>
  <si>
    <t>[{'name': 'Pricing', 'coveragePercent': 6.0901594}, {'name': 'Call Setup', 'coveragePercent': 3.5256972}, {'name': 'Clearbit', 'coveragePercent': 4.6483073}, {'name': 'CRM Integration', 'coveragePercent': 2.6147459}, {'name': 'Decision Timeline', 'coveragePercent': 1.6429865}, {'name': 'Legal &amp; Privacy', 'coveragePercent': 3.2660935}, {'name': 'Next Steps', 'coveragePercent': 11.18985}]</t>
  </si>
  <si>
    <t>['Nate Hoffelmeyer', 'Christy Waller', 'amanda.intelisano@culturalcare.com', None]</t>
  </si>
  <si>
    <t>[{'name': 'Page Intent Tracking', 'coveragePercent': 7.2009315}, {'name': 'Call Setup', 'coveragePercent': 3.3053873}, {'name': 'Clearbit', 'coveragePercent': 3.824118}, {'name': 'CRM Integration', 'coveragePercent': 1.9999493}, {'name': 'Reports', 'coveragePercent': 3.268914}, {'name': 'Discovery', 'coveragePercent': 1.3834503}, {'name': 'Account Lists', 'coveragePercent': 0.8069704}, {'name': 'Notifications', 'coveragePercent': 3.369722}, {'name': 'Decision Timeline', 'coveragePercent': 2.4715686}, {'name': 'Legal &amp; Privacy', 'coveragePercent': 2.2902155}, {'name': 'Small Talk', 'coveragePercent': 0.8971403}, {'name': 'Next Steps', 'coveragePercent': 1.9472656}]</t>
  </si>
  <si>
    <t>BNY Mellon || Drift</t>
  </si>
  <si>
    <t>['Miles Kane', 'Nate Hoffelmeyer', '1201****357', None]</t>
  </si>
  <si>
    <t>{'name': 'Decision Timeline', 'color': None, 'percent': 17.26631395585624}</t>
  </si>
  <si>
    <t>[{'name': 'Pricing', 'coveragePercent': 4.1462765}, {'name': 'Call Setup', 'coveragePercent': 9.9111595}, {'name': 'About the Prospect', 'coveragePercent': 4.893598}, {'name': 'Discovery', 'coveragePercent': 4.572474}, {'name': 'Support', 'coveragePercent': 2.5182254}, {'name': 'Buying Experience Strategy', 'coveragePercent': 3.0530386}, {'name': 'Decision Timeline', 'coveragePercent': 17.266314}, {'name': 'Small Talk', 'coveragePercent': 12.631268}, {'name': 'Next Steps', 'coveragePercent': 6.272542}]</t>
  </si>
  <si>
    <t>[Red Hat] Drift SFDC Sync</t>
  </si>
  <si>
    <t>['Nate Hoffelmeyer', 'Beth Peterson', '1919****001', 'Gfranks Blank', None]</t>
  </si>
  <si>
    <t>[{'name': 'Call Setup', 'coveragePercent': 3.1892965}, {'name': 'Meetings', 'coveragePercent': 1.4986763}, {'name': 'Notifications', 'coveragePercent': 2.5832074}, {'name': 'Legal &amp; Privacy', 'coveragePercent': 9.273828}, {'name': 'Next Steps', 'coveragePercent': 1.846634}]</t>
  </si>
  <si>
    <t>Gatehouse Media + Drift | Strategy call</t>
  </si>
  <si>
    <t>['Nate Hoffelmeyer', 'Ryan Heavey', 'Molly Head', 'Lawre Everest', 'Sehar Jeevanjee', 'Monica Sullivan', None]</t>
  </si>
  <si>
    <t>[{'name': 'Pricing', 'coveragePercent': 0.88597727}, {'name': 'Routing', 'coveragePercent': 0.99932396}, {'name': 'Call Setup', 'coveragePercent': 7.1418915}, {'name': 'About the Prospect', 'coveragePercent': 4.888993}, {'name': 'Onboarding &amp; CS', 'coveragePercent': 8.733947}, {'name': 'Metrics', 'coveragePercent': 1.4636302}, {'name': 'CRM Integration', 'coveragePercent': 6.0281806}, {'name': 'Reports', 'coveragePercent': 2.2861748}, {'name': 'Discovery', 'coveragePercent': 8.125097}, {'name': 'Support', 'coveragePercent': 3.827276}, {'name': 'Buying Experience Strategy', 'coveragePercent': 1.5629387}, {'name': 'Decision Timeline', 'coveragePercent': 2.5544636}, {'name': 'Small Talk', 'coveragePercent': 3.9681797}, {'name': 'Next Steps', 'coveragePercent': 2.2399}]</t>
  </si>
  <si>
    <t>['Jason Li', 'Danielle Tocci', 'Nate Hoffelmeyer', 'Curtis.Gifford Blank', 'Alexandra MacLean', None]</t>
  </si>
  <si>
    <t>[{'name': 'Call Setup', 'coveragePercent': 7.5155735}, {'name': 'Reports', 'coveragePercent': 2.9539502}, {'name': 'Decision Timeline', 'coveragePercent': 2.874472}, {'name': 'Small Talk', 'coveragePercent': 0.9744945}, {'name': 'Next Steps', 'coveragePercent': 2.4854689}]</t>
  </si>
  <si>
    <t>G2Crowd + Drift Playbook Review</t>
  </si>
  <si>
    <t>['Nate Hoffelmeyer', 'Romana Amato', 'Heather Reed', 'John Salomon', 'Bucktown', None]</t>
  </si>
  <si>
    <t>{'name': 'Capturing Emails', 'color': None, 'percent': 16.754281000248238}</t>
  </si>
  <si>
    <t>[{'name': 'Routing', 'coveragePercent': 0.9162657}, {'name': 'Call Setup', 'coveragePercent': 2.3566964}, {'name': 'Clearbit', 'coveragePercent': 0.6442493}, {'name': 'Onboarding &amp; CS', 'coveragePercent': 1.0559261}, {'name': 'Metrics', 'coveragePercent': 0.55834943}, {'name': 'CRM Integration', 'coveragePercent': 1.3305721}, {'name': 'Support', 'coveragePercent': 0.35820848}, {'name': 'Capturing Emails', 'coveragePercent': 16.754282}, {'name': 'Account Lists', 'coveragePercent': 6.2221923}, {'name': 'Meetings', 'coveragePercent': 0.56360865}, {'name': 'Legal &amp; Privacy', 'coveragePercent': 0.48209134}, {'name': 'Small Talk', 'coveragePercent': 3.4806995}, {'name': 'Next Steps', 'coveragePercent': 9.886671}]</t>
  </si>
  <si>
    <t>Jeff Sullivan</t>
  </si>
  <si>
    <t>Default Greeting and Widget</t>
  </si>
  <si>
    <t>['Nate Hoffelmeyer', 'Joel Barna', 'Molly Head', 'Ewest Blank', 'Tim Branton', None]</t>
  </si>
  <si>
    <t>[{'name': 'Call Setup', 'coveragePercent': 10.891896}, {'name': 'Support', 'coveragePercent': 1.9281756}, {'name': 'Meetings', 'coveragePercent': 2.0678153}, {'name': 'Notifications', 'coveragePercent': 10.769472}, {'name': 'Decision Timeline', 'coveragePercent': 6.041808}, {'name': 'Legal &amp; Privacy', 'coveragePercent': 3.1428497}, {'name': 'Next Steps', 'coveragePercent': 2.1491122}]</t>
  </si>
  <si>
    <t>Drift + Ultimate Software | Working session</t>
  </si>
  <si>
    <t>Pilot Renewal - Ultimate Software</t>
  </si>
  <si>
    <t>['Molly Head', None, 'Theresar', '1847****303', 'Taighw', 'ChrisH', None]</t>
  </si>
  <si>
    <t>{'name': 'Account Lists', 'color': None, 'percent': 21.840398270210986}</t>
  </si>
  <si>
    <t>[{'name': 'Page Intent Tracking', 'coveragePercent': 2.4549758}, {'name': 'Routing', 'coveragePercent': 2.1494925}, {'name': 'Call Setup', 'coveragePercent': 4.8755155}, {'name': 'Second Net', 'coveragePercent': 1.2063818}, {'name': 'Clearbit', 'coveragePercent': 3.4541843}, {'name': 'Onboarding &amp; CS', 'coveragePercent': 8.372468}, {'name': 'Metrics', 'coveragePercent': 0.6123554}, {'name': 'Discovery', 'coveragePercent': 0.8478553}, {'name': 'Support', 'coveragePercent': 3.9132426}, {'name': 'Capturing Emails', 'coveragePercent': 0.56292266}, {'name': 'Account Lists', 'coveragePercent': 21.840399}, {'name': 'Meetings', 'coveragePercent': 4.467556}, {'name': 'Notifications', 'coveragePercent': 2.5382895}, {'name': 'Decision Timeline', 'coveragePercent': 2.2319732}, {'name': 'Small Talk', 'coveragePercent': 3.4222474}, {'name': 'Next Steps', 'coveragePercent': 3.457517}]</t>
  </si>
  <si>
    <t>Magento/Drift - Sync</t>
  </si>
  <si>
    <t>['Nate Hoffelmeyer', 'Jeff Sullivan', 'Pranav Piyush', 'Ewest Blank', 'Tim Branton', None]</t>
  </si>
  <si>
    <t>[{'name': 'Call Setup', 'coveragePercent': 4.6976023}, {'name': 'Clearbit', 'coveragePercent': 4.353568}, {'name': 'Onboarding &amp; CS', 'coveragePercent': 0.9607778}, {'name': 'Capturing Emails', 'coveragePercent': 2.2618601}, {'name': 'Notifications', 'coveragePercent': 0.8596188}, {'name': 'Legal &amp; Privacy', 'coveragePercent': 3.0571475}, {'name': 'Next Steps', 'coveragePercent': 3.0179892}]</t>
  </si>
  <si>
    <t>Harness + Drift</t>
  </si>
  <si>
    <t>Harness - Upgrade</t>
  </si>
  <si>
    <t>['Nate Hoffelmeyer', 'Sara VonDohren', 'Ohad Almog']</t>
  </si>
  <si>
    <t>[{'name': 'Call Setup', 'coveragePercent': 3.0765882}, {'name': 'Support', 'coveragePercent': 3.063524}, {'name': 'Capturing Emails', 'coveragePercent': 3.3731425}, {'name': 'Meetings', 'coveragePercent': 1.6991998}, {'name': 'Notifications', 'coveragePercent': 7.811442}, {'name': 'Legal &amp; Privacy', 'coveragePercent': 2.4817376}, {'name': 'Next Steps', 'coveragePercent': 0.77034456}]</t>
  </si>
  <si>
    <t>['Nate Hoffelmeyer', None, 'Ashley Smith', 'EugeniaA', 'Jessea', None]</t>
  </si>
  <si>
    <t>[{'name': 'Call Setup', 'coveragePercent': 13.515349}, {'name': 'Onboarding &amp; CS', 'coveragePercent': 6.3712587}, {'name': 'Account Lists', 'coveragePercent': 5.639385}, {'name': 'Decision Timeline', 'coveragePercent': 1.56277}, {'name': 'Legal &amp; Privacy', 'coveragePercent': 1.7513647}, {'name': 'Next Steps', 'coveragePercent': 9.005733}]</t>
  </si>
  <si>
    <t>Law Ruler - Intake and Conversion CRM for Legal</t>
  </si>
  <si>
    <t>Law Ruler CRM integration</t>
  </si>
  <si>
    <t>['Nate Hoffelmeyer', 'Stephanie Durocher', 'Jordon Espinoza', 'Daniel Jacobs']</t>
  </si>
  <si>
    <t>[{'name': 'Pricing', 'coveragePercent': 1.8200369}, {'name': 'Capturing Emails', 'coveragePercent': 3.5506349}, {'name': 'Next Steps', 'coveragePercent': 1.8165636}, {'name': 'Call Setup', 'coveragePercent': 7.8419623}]</t>
  </si>
  <si>
    <t>Nish Murthy</t>
  </si>
  <si>
    <t>Customer Success Monthly Meeting</t>
  </si>
  <si>
    <t>['Liz Kavney', 'Lauren Brown', 'Nate Hoffelmeyer', 'David Lee', 'Taylor Miller', 'Clifford Chen', 'Julie Hogan', 'David Cancel', None, 'cherrick@drift.com', 'Jacob Coblenz', 'adonahue@drift.com', 'awalters@drift.com', 'Customer Advocates', 'ccronin@drift.com', 'David Wachtendonk', None, 'mcurley@drift.com', 'Megan Wandishin']</t>
  </si>
  <si>
    <t>{'name': 'Discovery', 'color': None, 'percent': 21.9512304948199}</t>
  </si>
  <si>
    <t>[{'name': 'Pricing', 'coveragePercent': 4.471426}, {'name': 'Call Setup', 'coveragePercent': 1.9932895}, {'name': 'About the Prospect', 'coveragePercent': 7.5411243}, {'name': 'Onboarding &amp; CS', 'coveragePercent': 1.8702401}, {'name': 'Metrics', 'coveragePercent': 7.056005}, {'name': 'Reports', 'coveragePercent': 0.63784176}, {'name': 'Discovery', 'coveragePercent': 21.95123}, {'name': 'Meetings', 'coveragePercent': 0.7350289}, {'name': 'Decision Timeline', 'coveragePercent': 6.1976547}, {'name': 'Small Talk', 'coveragePercent': 3.654727}, {'name': 'Next Steps', 'coveragePercent': 0.2009079}]</t>
  </si>
  <si>
    <t>['Danielle Tocci', 'Catalina Carvajal', 'Cara Herrick', None, 'Richard Sweet', 'Chelsea.Montgomery', None]</t>
  </si>
  <si>
    <t>[{'name': 'Pricing', 'coveragePercent': 1.4029547}, {'name': 'Routing', 'coveragePercent': 4.602855}, {'name': 'Call Setup', 'coveragePercent': 8.522321}, {'name': 'Reports', 'coveragePercent': 6.9974723}, {'name': 'Support', 'coveragePercent': 2.991502}, {'name': 'Account Lists', 'coveragePercent': 3.4987361}, {'name': 'Notifications', 'coveragePercent': 2.767375}, {'name': 'Decision Timeline', 'coveragePercent': 7.8499403}, {'name': 'Legal &amp; Privacy', 'coveragePercent': 3.5529983}, {'name': 'Small Talk', 'coveragePercent': 9.510838}, {'name': 'Next Steps', 'coveragePercent': 11.196113}]</t>
  </si>
  <si>
    <t>Drift &lt;&gt; Okta</t>
  </si>
  <si>
    <t>['Nate Hoffelmeyer', 'Paul Axelrod', 'Rodolfo Yiu']</t>
  </si>
  <si>
    <t>{'name': 'Reports', 'color': None, 'percent': 23.152768487591647}</t>
  </si>
  <si>
    <t>[{'name': 'Routing', 'coveragePercent': 3.472781}, {'name': 'Call Setup', 'coveragePercent': 3.924198}, {'name': 'Clearbit', 'coveragePercent': 5.4903016}, {'name': 'Reports', 'coveragePercent': 23.152767}, {'name': 'Account Lists', 'coveragePercent': 3.1000268}, {'name': 'Meetings', 'coveragePercent': 5.31331}, {'name': 'Legal &amp; Privacy', 'coveragePercent': 5.5662827}, {'name': 'Small Talk', 'coveragePercent': 5.429517}, {'name': 'Next Steps', 'coveragePercent': 5.6610355}]</t>
  </si>
  <si>
    <t>Spion Schools the Workfront Team</t>
  </si>
  <si>
    <t>['Brendan McManus', 'Sara Pion', 'Nate Hoffelmeyer', 'Ewan Auguste', 'Amazon 2', 'Jenn Woodward', '1785****633']</t>
  </si>
  <si>
    <t>[{'name': 'Page Intent Tracking', 'coveragePercent': 1.9792417}, {'name': 'Pricing', 'coveragePercent': 0.77853256}, {'name': 'Routing', 'coveragePercent': 0.58712673}, {'name': 'Call Setup', 'coveragePercent': 0.75637984}, {'name': 'Second Net', 'coveragePercent': 3.1021774}, {'name': 'About the Prospect', 'coveragePercent': 1.3086041}, {'name': 'Clearbit', 'coveragePercent': 2.176385}, {'name': 'Onboarding &amp; CS', 'coveragePercent': 1.6421698}, {'name': 'Metrics', 'coveragePercent': 1.7354025}, {'name': 'Reports', 'coveragePercent': 1.1124171}, {'name': 'Discovery', 'coveragePercent': 0.7780545}, {'name': 'Support', 'coveragePercent': 3.1593919}, {'name': 'Capturing Emails', 'coveragePercent': 4.179692}, {'name': 'Account Lists', 'coveragePercent': 3.1440923}, {'name': 'Meetings', 'coveragePercent': 1.9240991}, {'name': 'Notifications', 'coveragePercent': 4.621312}, {'name': 'Buying Experience Strategy', 'coveragePercent': 1.4998506}, {'name': 'Decision Timeline', 'coveragePercent': 4.4367595}, {'name': 'Small Talk', 'coveragePercent': 1.9282427}, {'name': 'Next Steps', 'coveragePercent': 0.94985753}]</t>
  </si>
  <si>
    <t>SalesRabbit</t>
  </si>
  <si>
    <t>SalesRabbit + Drift</t>
  </si>
  <si>
    <t>['Nate Hoffelmeyer', 'Ben Nettesheim']</t>
  </si>
  <si>
    <t>[{'name': 'Page Intent Tracking', 'coveragePercent': 0.9261463}, {'name': 'Call Setup', 'coveragePercent': 6.4490247}, {'name': 'Capturing Emails', 'coveragePercent': 3.721585}, {'name': 'Meetings', 'coveragePercent': 2.378605}, {'name': 'Legal &amp; Privacy', 'coveragePercent': 2.8498378}, {'name': 'Small Talk', 'coveragePercent': 1.6027364}, {'name': 'Next Steps', 'coveragePercent': 3.2007127}]</t>
  </si>
  <si>
    <t>G2Crowd + Drift Working Session/Review</t>
  </si>
  <si>
    <t>['Nate Hoffelmeyer', 'Adam Goyette', 'Heather Reed']</t>
  </si>
  <si>
    <t>[{'name': 'Routing', 'coveragePercent': 5.6198196}, {'name': 'Call Setup', 'coveragePercent': 6.2609334}, {'name': 'Onboarding &amp; CS', 'coveragePercent': 2.2866387}, {'name': 'Reports', 'coveragePercent': 1.0025797}, {'name': 'Discovery', 'coveragePercent': 1.1961349}, {'name': 'Meetings', 'coveragePercent': 6.739021}, {'name': 'Notifications', 'coveragePercent': 1.1723223}, {'name': 'Decision Timeline', 'coveragePercent': 1.1839232}, {'name': 'Small Talk', 'coveragePercent': 2.1107905}, {'name': 'Next Steps', 'coveragePercent': 10.858024}]</t>
  </si>
  <si>
    <t>[Zenefits] Drift SFDC attribution Chat</t>
  </si>
  <si>
    <t>['Nate Hoffelmeyer', 'Yuri Daniels']</t>
  </si>
  <si>
    <t>[{'name': 'Page Intent Tracking', 'coveragePercent': 1.7794858}, {'name': 'Call Setup', 'coveragePercent': 4.1922345}, {'name': 'Onboarding &amp; CS', 'coveragePercent': 1.6090562}, {'name': 'CRM Integration', 'coveragePercent': 3.5372503}, {'name': 'Meetings', 'coveragePercent': 2.5906975}, {'name': 'Next Steps', 'coveragePercent': 4.7127132}]</t>
  </si>
  <si>
    <t>['Danielle Tocci', 'Cara Herrick', None, 'Chelsea.Montgomery', 'Lucia Castellana', None]</t>
  </si>
  <si>
    <t>[{'name': 'Page Intent Tracking', 'coveragePercent': 1.4179002}, {'name': 'Routing', 'coveragePercent': 2.3332639}, {'name': 'Call Setup', 'coveragePercent': 14.131655}, {'name': 'Reports', 'coveragePercent': 7.116081}, {'name': 'Capturing Emails', 'coveragePercent': 2.9803314}, {'name': 'Meetings', 'coveragePercent': 2.6156812}, {'name': 'Notifications', 'coveragePercent': 1.6421726}, {'name': 'Decision Timeline', 'coveragePercent': 3.3574412}, {'name': 'Next Steps', 'coveragePercent': 4.8351474}]</t>
  </si>
  <si>
    <t>EF Tours Canada</t>
  </si>
  <si>
    <t>['Molly Head', None, 'Ewan Auguste', None]</t>
  </si>
  <si>
    <t>[{'name': 'Call Setup', 'coveragePercent': 7.803437}, {'name': 'Onboarding &amp; CS', 'coveragePercent': 3.7994666}, {'name': 'Metrics', 'coveragePercent': 8.227993}, {'name': 'Meetings', 'coveragePercent': 2.0486264}, {'name': 'Buying Experience Strategy', 'coveragePercent': 3.838932}, {'name': 'Small Talk', 'coveragePercent': 7.6156764}, {'name': 'Next Steps', 'coveragePercent': 7.045218}]</t>
  </si>
  <si>
    <t>Mobilize.io</t>
  </si>
  <si>
    <t>Jack &lt;&gt; Nate | Salesforce + Drift</t>
  </si>
  <si>
    <t>['Jack Harmen', 'Jack H']</t>
  </si>
  <si>
    <t>[{'name': 'CRM Integration', 'coveragePercent': 3.9445615}, {'name': 'Discovery', 'coveragePercent': 1.5171964}, {'name': 'Support', 'coveragePercent': 1.3160952}, {'name': 'Capturing Emails', 'coveragePercent': 8.379959}, {'name': 'Meetings', 'coveragePercent': 1.432287}, {'name': 'Legal &amp; Privacy', 'coveragePercent': 3.6287582}, {'name': 'Small Talk', 'coveragePercent': 8.753858}, {'name': 'Next Steps', 'coveragePercent': 3.4723463}]</t>
  </si>
  <si>
    <t>C&amp;K x Drift Kickoff</t>
  </si>
  <si>
    <t>['Nate Hoffelmeyer', 'Cristina Costa', 'A Turner']</t>
  </si>
  <si>
    <t>{'name': 'Routing', 'color': None, 'percent': 15.989269236984677}</t>
  </si>
  <si>
    <t>[{'name': 'Pricing', 'coveragePercent': 0.6748181}, {'name': 'Routing', 'coveragePercent': 15.989269}, {'name': 'Call Setup', 'coveragePercent': 3.5149355}, {'name': 'Second Net', 'coveragePercent': 1.1742249}, {'name': 'About the Prospect', 'coveragePercent': 1.5492958}, {'name': 'Onboarding &amp; CS', 'coveragePercent': 6.943713}, {'name': 'Metrics', 'coveragePercent': 1.9517103}, {'name': 'CRM Integration', 'coveragePercent': 1.7448279}, {'name': 'Reports', 'coveragePercent': 8.54718}, {'name': 'Discovery', 'coveragePercent': 2.038384}, {'name': 'Capturing Emails', 'coveragePercent': 1.4182531}, {'name': 'Meetings', 'coveragePercent': 4.0932775}, {'name': 'Notifications', 'coveragePercent': 2.6951451}, {'name': 'Decision Timeline', 'coveragePercent': 4.1737604}, {'name': 'Next Steps', 'coveragePercent': 7.2708035}]</t>
  </si>
  <si>
    <t>SmartFreight¬¨√Ü</t>
  </si>
  <si>
    <t>Drift &lt;&gt; Smartfreight</t>
  </si>
  <si>
    <t>['Nate Hoffelmeyer', 'Gursahab.Gill Blank']</t>
  </si>
  <si>
    <t>{'name': 'Legal &amp; Privacy', 'color': None, 'percent': 13.446547611693449}</t>
  </si>
  <si>
    <t>[{'name': 'Small Talk', 'coveragePercent': 1.3298285}, {'name': 'Next Steps', 'coveragePercent': 4.274665}, {'name': 'Call Setup', 'coveragePercent': 1.3479831}, {'name': 'Legal &amp; Privacy', 'coveragePercent': 13.446548}]</t>
  </si>
  <si>
    <t>christian.jonsson@hult.edu &amp; Molly Head (Drift) - Drift Meeting</t>
  </si>
  <si>
    <t>['Nate Hoffelmeyer', None, 'Christian Jonsson']</t>
  </si>
  <si>
    <t>[{'name': 'Page Intent Tracking', 'coveragePercent': 3.4161878}, {'name': 'Pricing', 'coveragePercent': 3.0055408}, {'name': 'Routing', 'coveragePercent': 3.5446117}, {'name': 'Call Setup', 'coveragePercent': 6.580705}, {'name': 'Onboarding &amp; CS', 'coveragePercent': 2.6062865}, {'name': 'Capturing Emails', 'coveragePercent': 5.9624047}, {'name': 'Decision Timeline', 'coveragePercent': 2.1935685}, {'name': 'Legal &amp; Privacy', 'coveragePercent': 1.3422402}, {'name': 'Small Talk', 'coveragePercent': 1.4634147}, {'name': 'Next Steps', 'coveragePercent': 7.698721}]</t>
  </si>
  <si>
    <t>Telit</t>
  </si>
  <si>
    <t>Telit x Drift</t>
  </si>
  <si>
    <t>['Nmassucci', 'Nate Hoffelmeyer', 'Lindsay Kelley', 'TalMo']</t>
  </si>
  <si>
    <t>[{'name': 'Call Setup', 'coveragePercent': 5.0182495}, {'name': 'Second Net', 'coveragePercent': 1.8405055}, {'name': 'About the Prospect', 'coveragePercent': 1.3688672}, {'name': 'Clearbit', 'coveragePercent': 0.5618728}, {'name': 'Onboarding &amp; CS', 'coveragePercent': 4.2907915}, {'name': 'CRM Integration', 'coveragePercent': 5.344303}, {'name': 'Capturing Emails', 'coveragePercent': 3.1475108}, {'name': 'Notifications', 'coveragePercent': 4.5210295}, {'name': 'Legal &amp; Privacy', 'coveragePercent': 1.643292}, {'name': 'Small Talk', 'coveragePercent': 0.75908643}, {'name': 'Next Steps', 'coveragePercent': 5.5080276}]</t>
  </si>
  <si>
    <t>[Bench] TM Onsite / SE remote - Marketo // SFDC Integration hour</t>
  </si>
  <si>
    <t>['Nate Hoffelmeyer', 'Chris Buonocore', '16502824182', None]</t>
  </si>
  <si>
    <t>{'name': 'Capturing Emails', 'color': None, 'percent': 14.130078451626597}</t>
  </si>
  <si>
    <t>[{'name': 'Call Setup', 'coveragePercent': 5.413413}, {'name': 'Second Net', 'coveragePercent': 1.0260783}, {'name': 'Onboarding &amp; CS', 'coveragePercent': 0.90473574}, {'name': 'CRM Integration', 'coveragePercent': 8.351971}, {'name': 'Reports', 'coveragePercent': 0.80272794}, {'name': 'Capturing Emails', 'coveragePercent': 14.130078}, {'name': 'Legal &amp; Privacy', 'coveragePercent': 3.0248976}, {'name': 'Small Talk', 'coveragePercent': 0.6513831}, {'name': 'Next Steps', 'coveragePercent': 0.5280403}]</t>
  </si>
  <si>
    <t>Aurea, Inc</t>
  </si>
  <si>
    <t>Jive/ Marketo Integration</t>
  </si>
  <si>
    <t>['Nate Hoffelmeyer', 'Bear Claw', 'Max Sandoval', None, 'Evan Wolf', 'Yu.Wang', 'Tintrinh', 'Jeremy Collins']</t>
  </si>
  <si>
    <t>[{'name': 'Pricing', 'coveragePercent': 4.2811923}, {'name': 'Call Setup', 'coveragePercent': 1.499529}, {'name': 'CRM Integration', 'coveragePercent': 2.2338533}, {'name': 'Discovery', 'coveragePercent': 1.3710686}, {'name': 'Account Lists', 'coveragePercent': 1.6249015}, {'name': 'Legal &amp; Privacy', 'coveragePercent': 6.3662047}, {'name': 'Small Talk', 'coveragePercent': 2.5364769}, {'name': 'Next Steps', 'coveragePercent': 1.844149}]</t>
  </si>
  <si>
    <t>['Nate Hoffelmeyer', 'Alexandra MacLean', 'Curtis.Gifford Blank', '1978****511', None]</t>
  </si>
  <si>
    <t>{'name': 'Decision Timeline', 'color': None, 'percent': 25.233750537381265}</t>
  </si>
  <si>
    <t>[{'name': 'Routing', 'coveragePercent': 0.96171486}, {'name': 'Call Setup', 'coveragePercent': 8.331}, {'name': 'Onboarding &amp; CS', 'coveragePercent': 6.3245306}, {'name': 'Reports', 'coveragePercent': 3.123964}, {'name': 'Notifications', 'coveragePercent': 0.89605564}, {'name': 'Decision Timeline', 'coveragePercent': 25.233751}, {'name': 'Legal &amp; Privacy', 'coveragePercent': 1.5243245}, {'name': 'Next Steps', 'coveragePercent': 4.7995625}]</t>
  </si>
  <si>
    <t>G2Crowd + Drift Working Session/Bot Review</t>
  </si>
  <si>
    <t>['Nate Hoffelmeyer', 'Adam Goyette', 'CHI Room 4', None]</t>
  </si>
  <si>
    <t>[{'name': 'Page Intent Tracking', 'coveragePercent': 1.0220119}, {'name': 'Routing', 'coveragePercent': 0.7494755}, {'name': 'Call Setup', 'coveragePercent': 4.3321953}, {'name': 'About the Prospect', 'coveragePercent': 1.1871856}, {'name': 'Clearbit', 'coveragePercent': 2.8729892}, {'name': 'Onboarding &amp; CS', 'coveragePercent': 3.152236}, {'name': 'Metrics', 'coveragePercent': 1.539212}, {'name': 'Reports', 'coveragePercent': 2.2221017}, {'name': 'Discovery', 'coveragePercent': 1.2248659}, {'name': 'Capturing Emails', 'coveragePercent': 2.6582634}, {'name': 'Notifications', 'coveragePercent': 2.8079522}, {'name': 'Buying Experience Strategy', 'coveragePercent': 3.149655}, {'name': 'Legal &amp; Privacy', 'coveragePercent': 0.7773485}, {'name': 'Small Talk', 'coveragePercent': 3.7313762}, {'name': 'Next Steps', 'coveragePercent': 1.7152251}]</t>
  </si>
  <si>
    <t>Procore/Drift - Go-Live Feedback</t>
  </si>
  <si>
    <t>['Cristina Costa', 'Nate Hoffelmeyer', None, 'David Samaniego', 'Catherine Ecklebe', 'Tracy Wilky']</t>
  </si>
  <si>
    <t>{'name': 'Notifications', 'color': None, 'percent': 16.781576320449204}</t>
  </si>
  <si>
    <t>[{'name': 'Page Intent Tracking', 'coveragePercent': 4.814641}, {'name': 'Routing', 'coveragePercent': 14.652393}, {'name': 'Call Setup', 'coveragePercent': 8.589075}, {'name': 'Clearbit', 'coveragePercent': 1.2551079}, {'name': 'Onboarding &amp; CS', 'coveragePercent': 1.930894}, {'name': 'Discovery', 'coveragePercent': 0.85692465}, {'name': 'Support', 'coveragePercent': 3.1334825}, {'name': 'Capturing Emails', 'coveragePercent': 3.0739963}, {'name': 'Account Lists', 'coveragePercent': 2.3569448}, {'name': 'Meetings', 'coveragePercent': 1.0627152}, {'name': 'Notifications', 'coveragePercent': 16.781576}, {'name': 'Small Talk', 'coveragePercent': 0.89765406}, {'name': 'Next Steps', 'coveragePercent': 3.358566}]</t>
  </si>
  <si>
    <t>Cultural Care/Drift - Integrations Sync</t>
  </si>
  <si>
    <t>['Nate Hoffelmeyer', 'Cultural', 'Molly.White', 'Christy Waller']</t>
  </si>
  <si>
    <t>[{'name': 'Routing', 'coveragePercent': 1.877443}, {'name': 'Call Setup', 'coveragePercent': 2.9912457}, {'name': 'Clearbit', 'coveragePercent': 1.7055916}, {'name': 'Onboarding &amp; CS', 'coveragePercent': 1.3773946}, {'name': 'CRM Integration', 'coveragePercent': 4.461242}, {'name': 'Capturing Emails', 'coveragePercent': 6.355052}, {'name': 'Decision Timeline', 'coveragePercent': 1.5402008}, {'name': 'Legal &amp; Privacy', 'coveragePercent': 1.1090653}, {'name': 'Next Steps', 'coveragePercent': 2.4326217}]</t>
  </si>
  <si>
    <t>Uberflip x Drift</t>
  </si>
  <si>
    <t>['Nate Hoffelmeyer', 'Joshua Perk', 'Heidi Vandermeer']</t>
  </si>
  <si>
    <t>[{'name': 'Call Setup', 'coveragePercent': 13.343452}, {'name': 'Clearbit', 'coveragePercent': 5.208153}, {'name': 'Account Lists', 'coveragePercent': 2.211622}, {'name': 'Decision Timeline', 'coveragePercent': 4.5172014}, {'name': 'Legal &amp; Privacy', 'coveragePercent': 2.2737787}, {'name': 'Next Steps', 'coveragePercent': 8.719283}]</t>
  </si>
  <si>
    <t>Drift Call</t>
  </si>
  <si>
    <t>At risk - LW</t>
  </si>
  <si>
    <t>['Alyssa Donahue', None, 'Emily Usher Usher', 'Artem Verovenko', 'Danny Asling']</t>
  </si>
  <si>
    <t>[{'name': 'Routing', 'coveragePercent': 3.1303086}, {'name': 'Call Setup', 'coveragePercent': 11.5644045}, {'name': 'Second Net', 'coveragePercent': 1.4210052}, {'name': 'CRM Integration', 'coveragePercent': 1.0112921}, {'name': 'Meetings', 'coveragePercent': 4.3544517}, {'name': 'Notifications', 'coveragePercent': 7.6261616}, {'name': 'Decision Timeline', 'coveragePercent': 0.7569701}, {'name': 'Legal &amp; Privacy', 'coveragePercent': 1.2441291}, {'name': 'Next Steps', 'coveragePercent': 2.2389326}]</t>
  </si>
  <si>
    <t>Courtney Mullins (EF Education First) &amp; Molly Head (Drift) - Drift Meeting</t>
  </si>
  <si>
    <t>['Nate Hoffelmeyer', 'Danielle Tocci', None, 'Chelsea Montgomery', None]</t>
  </si>
  <si>
    <t>[{'name': 'Page Intent Tracking', 'coveragePercent': 3.1866128}, {'name': 'Routing', 'coveragePercent': 5.953847}, {'name': 'Call Setup', 'coveragePercent': 3.0483925}, {'name': 'Second Net', 'coveragePercent': 3.658354}, {'name': 'Onboarding &amp; CS', 'coveragePercent': 2.6389208}, {'name': 'Metrics', 'coveragePercent': 4.658917}, {'name': 'Capturing Emails', 'coveragePercent': 6.1076345}, {'name': 'Meetings', 'coveragePercent': 7.678533}, {'name': 'Decision Timeline', 'coveragePercent': 5.4693685}, {'name': 'Small Talk', 'coveragePercent': 7.1360307}, {'name': 'Next Steps', 'coveragePercent': 2.689397}]</t>
  </si>
  <si>
    <t>G2Crowd + Drift Integrations Call</t>
  </si>
  <si>
    <t>['Nate Hoffelmeyer', 'Joel Barna', 'Romana Amato', 'CHI Room 1', None, 'John Salomon']</t>
  </si>
  <si>
    <t>[{'name': 'Routing', 'coveragePercent': 2.9623423}, {'name': 'Call Setup', 'coveragePercent': 2.150193}, {'name': 'Onboarding &amp; CS', 'coveragePercent': 2.871294}, {'name': 'CRM Integration', 'coveragePercent': 9.204603}, {'name': 'Discovery', 'coveragePercent': 2.6957533}, {'name': 'Capturing Emails', 'coveragePercent': 1.1297253}, {'name': 'Decision Timeline', 'coveragePercent': 3.39646}, {'name': 'Small Talk', 'coveragePercent': 1.7546798}, {'name': 'Next Steps', 'coveragePercent': 5.555393}]</t>
  </si>
  <si>
    <t>Intouch Insight</t>
  </si>
  <si>
    <t>Intouch Insight/Drift &amp; Hubspot Integration</t>
  </si>
  <si>
    <t>['Joel Barna', 'Nate Hoffelmeyer', 'Alyssa Hanson', None]</t>
  </si>
  <si>
    <t>[{'name': 'Call Setup', 'coveragePercent': 1.4060258}, {'name': 'Reports', 'coveragePercent': 1.276901}, {'name': 'Capturing Emails', 'coveragePercent': 4.470588}, {'name': 'Legal &amp; Privacy', 'coveragePercent': 5.6461024}, {'name': 'Next Steps', 'coveragePercent': 3.6231468}]</t>
  </si>
  <si>
    <t>Palo Alto Networks + Drift: API and NodeJS</t>
  </si>
  <si>
    <t>['Nate Hoffelmeyer', 'dtocci@drift.com', 'Kris Leifur', 'Bhoung Blank', None]</t>
  </si>
  <si>
    <t>{'name': 'Legal &amp; Privacy', 'color': None, 'percent': 26.45166870177553}</t>
  </si>
  <si>
    <t>[{'name': 'Call Setup', 'coveragePercent': 5.104696}, {'name': 'Clearbit', 'coveragePercent': 10.646608}, {'name': 'Capturing Emails', 'coveragePercent': 10.16782}, {'name': 'Legal &amp; Privacy', 'coveragePercent': 26.45167}, {'name': 'Small Talk', 'coveragePercent': 1.9087061}, {'name': 'Next Steps', 'coveragePercent': 0.70958275}]</t>
  </si>
  <si>
    <t>['Danielle Tocci', 'Nate Hoffelmeyer', 'Cristina Costa', 'Lucia Castellana', None]</t>
  </si>
  <si>
    <t>{'name': 'Clearbit', 'color': None, 'percent': 20.730605694859587}</t>
  </si>
  <si>
    <t>[{'name': 'Clearbit', 'coveragePercent': 20.730606}, {'name': 'Metrics', 'coveragePercent': 4.0412483}, {'name': 'Account Lists', 'coveragePercent': 20.165804}, {'name': 'Small Talk', 'coveragePercent': 2.9291637}, {'name': 'Next Steps', 'coveragePercent': 9.615151}]</t>
  </si>
  <si>
    <t>[Autodesk] Drift SFDC Sync</t>
  </si>
  <si>
    <t>['Joshua Perk', 'Nate Hoffelmeyer', None, 'Jessica Thrasher', 'Tanner Hirakida', 'Srinath Therampattil', 'Jwebel']</t>
  </si>
  <si>
    <t>{'name': 'Legal &amp; Privacy', 'color': None, 'percent': 22.3484165972949}</t>
  </si>
  <si>
    <t>[{'name': 'Call Setup', 'coveragePercent': 10.358979}, {'name': 'Reports', 'coveragePercent': 3.0441427}, {'name': 'Decision Timeline', 'coveragePercent': 7.6341343}, {'name': 'Legal &amp; Privacy', 'coveragePercent': 22.348417}, {'name': 'Small Talk', 'coveragePercent': 1.1450276}, {'name': 'Next Steps', 'coveragePercent': 0.5651025}]</t>
  </si>
  <si>
    <t>G2Crowd + Drift Working Session</t>
  </si>
  <si>
    <t>[None, 'Romana Amato', 'Heather Reed', 'John Salomon', 'Adam Goyette']</t>
  </si>
  <si>
    <t>{'name': 'Next Steps', 'color': None, 'percent': 36.86293963014711}</t>
  </si>
  <si>
    <t>[{'name': 'Call Setup', 'coveragePercent': 17.912287}, {'name': 'Onboarding &amp; CS', 'coveragePercent': 1.758282}, {'name': 'CRM Integration', 'coveragePercent': 1.407642}, {'name': 'Decision Timeline', 'coveragePercent': 1.679515}, {'name': 'Small Talk', 'coveragePercent': 2.3164263}, {'name': 'Next Steps', 'coveragePercent': 36.86294}]</t>
  </si>
  <si>
    <t>Namely</t>
  </si>
  <si>
    <t>[Namely] Drift 15 min sync!</t>
  </si>
  <si>
    <t>At Risk (Non-Payment) - Namely</t>
  </si>
  <si>
    <t>['Nate Hoffelmeyer', 'Stephen Chapman']</t>
  </si>
  <si>
    <t>[{'name': 'Page Intent Tracking', 'coveragePercent': 3.6687467}, {'name': 'Routing', 'coveragePercent': 4.7282257}, {'name': 'Call Setup', 'coveragePercent': 9.8739}, {'name': 'Second Net', 'coveragePercent': 2.2861092}, {'name': 'Metrics', 'coveragePercent': 2.0726705}, {'name': 'CRM Integration', 'coveragePercent': 2.687271}, {'name': 'Support', 'coveragePercent': 3.4595938}, {'name': 'Capturing Emails', 'coveragePercent': 1.8069434}, {'name': 'Meetings', 'coveragePercent': 5.662556}, {'name': 'Notifications', 'coveragePercent': 6.0242877}, {'name': 'Decision Timeline', 'coveragePercent': 1.2617745}, {'name': 'Next Steps', 'coveragePercent': 9.573029}]</t>
  </si>
  <si>
    <t>Catchpoint</t>
  </si>
  <si>
    <t>Kathryn Dragun (Catchpoint Systems) &amp; Adam Whitfield (Drift) - 30 min session</t>
  </si>
  <si>
    <t>['Cristina Costa', None, 'Mehdi Daoudi', 'Conf-DNS']</t>
  </si>
  <si>
    <t>[{'name': 'Routing', 'coveragePercent': 6.1613045}, {'name': 'Call Setup', 'coveragePercent': 9.292081}, {'name': 'Onboarding &amp; CS', 'coveragePercent': 11.640343}, {'name': 'Support', 'coveragePercent': 3.6486058}, {'name': 'Account Lists', 'coveragePercent': 3.5981212}, {'name': 'Meetings', 'coveragePercent': 8.1388645}, {'name': 'Notifications', 'coveragePercent': 11.414604}, {'name': 'Decision Timeline', 'coveragePercent': 1.6703244}, {'name': 'Next Steps', 'coveragePercent': 2.602129}]</t>
  </si>
  <si>
    <t>EF/Drift - Reporting &amp; Bot Feedback</t>
  </si>
  <si>
    <t>['Kristin Ackerson', 'Derek Kelliher', 'Nate Hoffelmeyer', 'Maggie Crowley', 'Richard Sweet', None]</t>
  </si>
  <si>
    <t>{'name': 'Routing', 'color': None, 'percent': 22.853774271491368}</t>
  </si>
  <si>
    <t>[{'name': 'Pricing', 'coveragePercent': 1.2017254}, {'name': 'Routing', 'coveragePercent': 22.853773}, {'name': 'Call Setup', 'coveragePercent': 6.9217286}, {'name': 'About the Prospect', 'coveragePercent': 1.3381659}, {'name': 'Reports', 'coveragePercent': 14.330328}, {'name': 'Meetings', 'coveragePercent': 2.0553527}, {'name': 'Notifications', 'coveragePercent': 2.5550513}, {'name': 'Buying Experience Strategy', 'coveragePercent': 0.8273888}, {'name': 'Small Talk', 'coveragePercent': 1.6326207}, {'name': 'Next Steps', 'coveragePercent': 1.4093014}]</t>
  </si>
  <si>
    <t>[Autodesk] Drift Onsite Rollout Session</t>
  </si>
  <si>
    <t>['Bear Claw', 'Nate Hoffelmeyer', None, None]</t>
  </si>
  <si>
    <t>[{'name': 'Page Intent Tracking', 'coveragePercent': 0.73198473}, {'name': 'Pricing', 'coveragePercent': 2.0681098}, {'name': 'Routing', 'coveragePercent': 3.8476274}, {'name': 'Call Setup', 'coveragePercent': 1.4005429}, {'name': 'About the Prospect', 'coveragePercent': 1.9713838}, {'name': 'Onboarding &amp; CS', 'coveragePercent': 1.0982745}, {'name': 'Metrics', 'coveragePercent': 0.44656423}, {'name': 'CRM Integration', 'coveragePercent': 2.060776}, {'name': 'Reports', 'coveragePercent': 3.1980977}, {'name': 'Discovery', 'coveragePercent': 12.028494}, {'name': 'Support', 'coveragePercent': 2.8637195}, {'name': 'Account Lists', 'coveragePercent': 0.3300175}, {'name': 'Notifications', 'coveragePercent': 0.27412266}, {'name': 'Buying Experience Strategy', 'coveragePercent': 1.2889513}, {'name': 'Decision Timeline', 'coveragePercent': 10.054731}, {'name': 'Legal &amp; Privacy', 'coveragePercent': 5.6430025}, {'name': 'Small Talk', 'coveragePercent': 3.8674483}, {'name': 'Next Steps', 'coveragePercent': 1.532748}]</t>
  </si>
  <si>
    <t>Jefferey Aldorisio (SecurityScorecard) &amp; Jon Mariano (Drift) - 45 min meeting</t>
  </si>
  <si>
    <t>SecurityScorecard - Conversion to Annual</t>
  </si>
  <si>
    <t>['Brendan McManus', None, 'Jeff Aldorisio']</t>
  </si>
  <si>
    <t>[{'name': 'Routing', 'coveragePercent': 5.8778977}, {'name': 'Call Setup', 'coveragePercent': 1.0846019}, {'name': 'Second Net', 'coveragePercent': 8.310488}, {'name': 'About the Prospect', 'coveragePercent': 4.8628807}, {'name': 'Clearbit', 'coveragePercent': 8.213875}, {'name': 'Onboarding &amp; CS', 'coveragePercent': 7.830296}, {'name': 'Metrics', 'coveragePercent': 3.5747004}, {'name': 'CRM Integration', 'coveragePercent': 0.914378}, {'name': 'Discovery', 'coveragePercent': 2.770738}, {'name': 'Support', 'coveragePercent': 2.620067}, {'name': 'Account Lists', 'coveragePercent': 10.1795}, {'name': 'Meetings', 'coveragePercent': 1.5302893}, {'name': 'Notifications', 'coveragePercent': 0.9672854}, {'name': 'Decision Timeline', 'coveragePercent': 1.4405767}, {'name': 'Legal &amp; Privacy', 'coveragePercent': 3.8593652}, {'name': 'Small Talk', 'coveragePercent': 5.870422}, {'name': 'Next Steps', 'coveragePercent': 1.5446663}]</t>
  </si>
  <si>
    <t>Hunted</t>
  </si>
  <si>
    <t>John Murphy</t>
  </si>
  <si>
    <t>Hunted &amp; Drift | Getting Started Process</t>
  </si>
  <si>
    <t>Hunted - Opp</t>
  </si>
  <si>
    <t>['Nmassucci', 'Nate Hoffelmeyer', 'Sam Boyd', 'Hunted', '17742122012', 'Guy Tam', 'James Silverman', None]</t>
  </si>
  <si>
    <t>[{'name': 'Page Intent Tracking', 'coveragePercent': 4.504771}, {'name': 'Pricing', 'coveragePercent': 9.432769}, {'name': 'Call Setup', 'coveragePercent': 3.5974214}, {'name': 'Second Net', 'coveragePercent': 0.57394123}, {'name': 'About the Prospect', 'coveragePercent': 0.66097784}, {'name': 'Clearbit', 'coveragePercent': 5.041729}, {'name': 'Onboarding &amp; CS', 'coveragePercent': 2.0363235}, {'name': 'Metrics', 'coveragePercent': 1.4359654}, {'name': 'CRM Integration', 'coveragePercent': 1.2504911}, {'name': 'Reports', 'coveragePercent': 1.7204334}, {'name': 'Discovery', 'coveragePercent': 0.9009543}, {'name': 'Support', 'coveragePercent': 4.3743553}, {'name': 'Capturing Emails', 'coveragePercent': 0.45464823}, {'name': 'Account Lists', 'coveragePercent': 0.53473306}, {'name': 'Meetings', 'coveragePercent': 1.2474324}, {'name': 'Notifications', 'coveragePercent': 1.9150841}, {'name': 'Buying Experience Strategy', 'coveragePercent': 1.3914738}, {'name': 'Decision Timeline', 'coveragePercent': 5.3665175}, {'name': 'Legal &amp; Privacy', 'coveragePercent': 4.6332407}, {'name': 'Small Talk', 'coveragePercent': 2.946454}, {'name': 'Next Steps', 'coveragePercent': 0.4841239}]</t>
  </si>
  <si>
    <t>dmintz@adobe.com (Adobe) &amp; Molly Head (Drift) - Drift Meeting</t>
  </si>
  <si>
    <t>['Nate Hoffelmeyer', 'Jeff Sullivan', None, 'Ewest Blank', 'Dmintz', None]</t>
  </si>
  <si>
    <t>{'name': 'Onboarding &amp; CS', 'color': None, 'percent': 17.186390751222515}</t>
  </si>
  <si>
    <t>[{'name': 'Page Intent Tracking', 'coveragePercent': 2.4227479}, {'name': 'Call Setup', 'coveragePercent': 5.8247747}, {'name': 'Onboarding &amp; CS', 'coveragePercent': 17.18639}, {'name': 'Metrics', 'coveragePercent': 1.6136458}, {'name': 'Discovery', 'coveragePercent': 3.1923444}, {'name': 'Support', 'coveragePercent': 3.1566374}, {'name': 'Meetings', 'coveragePercent': 1.4563837}, {'name': 'Notifications', 'coveragePercent': 1.8483993}, {'name': 'Next Steps', 'coveragePercent': 2.2799203}]</t>
  </si>
  <si>
    <t>Digital Shadows</t>
  </si>
  <si>
    <t>Ana Alessandra (Digital Shadows) &amp; Erin Silva (Drift) - Drift Meeting w/ Erin</t>
  </si>
  <si>
    <t>Digital Shadows / Company</t>
  </si>
  <si>
    <t>['Nmassucci', "Mari O'Leary", 'Nate Hoffelmeyer', 'Anna Jensen', 'Anastasia Alessandra']</t>
  </si>
  <si>
    <t>[{'name': 'Page Intent Tracking', 'coveragePercent': 4.427002}, {'name': 'Call Setup', 'coveragePercent': 7.644615}, {'name': 'Onboarding &amp; CS', 'coveragePercent': 3.6930416}, {'name': 'CRM Integration', 'coveragePercent': 9.934611}, {'name': 'Meetings', 'coveragePercent': 1.7632481}, {'name': 'Decision Timeline', 'coveragePercent': 5.9104156}, {'name': 'Legal &amp; Privacy', 'coveragePercent': 9.915245}, {'name': 'Small Talk', 'coveragePercent': 15.67364}, {'name': 'Next Steps', 'coveragePercent': 4.0619583}]</t>
  </si>
  <si>
    <t>Row Labels</t>
  </si>
  <si>
    <t>Grand Total</t>
  </si>
  <si>
    <t>(All)</t>
  </si>
  <si>
    <t>(Multiple Items)</t>
  </si>
  <si>
    <t>Sum of MRR_At_Call</t>
  </si>
  <si>
    <t>Sum of MRR_Now</t>
  </si>
  <si>
    <t>Opps Closed:</t>
  </si>
  <si>
    <t>Opps Closed Won:</t>
  </si>
  <si>
    <t>Opp Win Rate:</t>
  </si>
  <si>
    <t>MRR Won</t>
  </si>
  <si>
    <t>ARR Won</t>
  </si>
  <si>
    <t>Count of Call_Title</t>
  </si>
  <si>
    <t>New Dollars</t>
  </si>
  <si>
    <t>Nate</t>
  </si>
  <si>
    <t>64% of opps involving Nate were won compared to entire sales org 30% of opps won</t>
  </si>
  <si>
    <t>Sales Org</t>
  </si>
  <si>
    <t>Value of Opps Touched (MRR):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</si>
</sst>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7" formatCode="_(&quot;$&quot;* #,##0_);_(&quot;$&quot;* \(#,##0\);_(&quot;$&quot;* &quot;-&quot;??_);_(@_)"/>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8"/>
      <color theme="0"/>
      <name val="Calibri"/>
      <family val="2"/>
      <scheme val="minor"/>
    </font>
    <font>
      <sz val="28"/>
      <color theme="1"/>
      <name val="Calibri"/>
      <family val="2"/>
      <scheme val="minor"/>
    </font>
    <font>
      <u/>
      <sz val="28"/>
      <color theme="1"/>
      <name val="Calibri"/>
      <family val="2"/>
      <scheme val="minor"/>
    </font>
    <font>
      <b/>
      <sz val="28"/>
      <color rgb="FF00B050"/>
      <name val="Calibri"/>
      <family val="2"/>
      <scheme val="minor"/>
    </font>
    <font>
      <sz val="2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4" borderId="0" xfId="0" applyFont="1" applyFill="1" applyAlignment="1">
      <alignment horizontal="center"/>
    </xf>
    <xf numFmtId="0" fontId="19" fillId="33" borderId="0" xfId="0" applyFont="1" applyFill="1"/>
    <xf numFmtId="9" fontId="19" fillId="33" borderId="0" xfId="1" applyFont="1" applyFill="1"/>
    <xf numFmtId="167" fontId="19" fillId="33" borderId="0" xfId="0" applyNumberFormat="1" applyFont="1" applyFill="1" applyAlignment="1">
      <alignment horizontal="center"/>
    </xf>
    <xf numFmtId="0" fontId="19" fillId="33" borderId="0" xfId="0" applyFont="1" applyFill="1" applyAlignment="1">
      <alignment horizontal="center"/>
    </xf>
    <xf numFmtId="0" fontId="19" fillId="35" borderId="0" xfId="0" applyFont="1" applyFill="1"/>
    <xf numFmtId="0" fontId="20" fillId="35" borderId="0" xfId="0" applyFont="1" applyFill="1" applyAlignment="1">
      <alignment horizontal="center"/>
    </xf>
    <xf numFmtId="0" fontId="19" fillId="35" borderId="0" xfId="0" applyFont="1" applyFill="1" applyAlignment="1">
      <alignment horizontal="center"/>
    </xf>
    <xf numFmtId="0" fontId="19" fillId="35" borderId="0" xfId="0" applyFont="1" applyFill="1" applyAlignment="1">
      <alignment vertical="center"/>
    </xf>
    <xf numFmtId="10" fontId="19" fillId="35" borderId="0" xfId="0" applyNumberFormat="1" applyFont="1" applyFill="1" applyAlignment="1">
      <alignment horizontal="center" vertical="center"/>
    </xf>
    <xf numFmtId="10" fontId="21" fillId="35" borderId="0" xfId="1" applyNumberFormat="1" applyFont="1" applyFill="1" applyAlignment="1">
      <alignment horizontal="center" vertical="center"/>
    </xf>
    <xf numFmtId="0" fontId="22" fillId="35" borderId="0" xfId="0" applyFont="1" applyFill="1" applyAlignment="1">
      <alignment vertical="center" wrapText="1"/>
    </xf>
    <xf numFmtId="167" fontId="19" fillId="35" borderId="0" xfId="0" applyNumberFormat="1" applyFont="1" applyFill="1" applyAlignment="1">
      <alignment horizontal="center"/>
    </xf>
    <xf numFmtId="0" fontId="0" fillId="35" borderId="0" xfId="0"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817.590117824075" createdVersion="6" refreshedVersion="6" minRefreshableVersion="3" recordCount="524">
  <cacheSource type="worksheet">
    <worksheetSource ref="A1:O525" sheet="gong_responses"/>
  </cacheSource>
  <cacheFields count="15">
    <cacheField name="Account_Name" numFmtId="0">
      <sharedItems count="252">
        <s v="Micro Focus International Plc"/>
        <s v="Nutanix - US, UK"/>
        <s v="RecruitMilitary"/>
        <s v="IHS Markit"/>
        <s v="Dun &amp; Bradstreet"/>
        <s v="Qlik"/>
        <s v="Palo Alto Networks"/>
        <s v="SummitSync"/>
        <s v="Vonage"/>
        <s v="FireEye"/>
        <s v="Here Technologies"/>
        <s v="MDVIP"/>
        <s v="8x8, Inc."/>
        <s v="Acquia"/>
        <s v="PowerSchool Group"/>
        <s v="Autodesk"/>
        <s v="Claris (rebranding from FileMaker)"/>
        <s v="CrowdStrike"/>
        <s v="Avaya"/>
        <s v="Shutterstock"/>
        <s v="Dow Jones"/>
        <s v="Blackhawk Network"/>
        <s v="Ingram Micro"/>
        <s v="Hover"/>
        <s v="Adobe Systems"/>
        <s v="Handshake"/>
        <s v="GitHub Inc."/>
        <s v="Bottomline Tech"/>
        <s v="Apps Associates"/>
        <s v="A PLACE FOR MOM, INC."/>
        <s v="Docker"/>
        <s v="Blackboard"/>
        <s v="Cisco"/>
        <s v="Proofpoint"/>
        <s v="Ultra Mobile"/>
        <s v="Avalara Inc"/>
        <s v="Adobe"/>
        <s v="Bento"/>
        <s v="HealthTap"/>
        <s v="Paxata"/>
        <s v="Udacity"/>
        <s v="Gravity Payments"/>
        <s v="Formstack"/>
        <s v="WeWork"/>
        <s v="Drift"/>
        <s v="Cvent"/>
        <s v="TIBCO Software"/>
        <s v="analytics-ninja.com"/>
        <s v="Kofax, Inc."/>
        <s v="Udemy"/>
        <s v="Commvault"/>
        <s v="Red Hat"/>
        <s v="Zonos"/>
        <s v="Twilio Inc."/>
        <s v="Apptio"/>
        <s v="Park Place Tech"/>
        <s v="General Electric"/>
        <s v="Procore Technologies"/>
        <s v="Change Healthcare"/>
        <s v="ASSA ABLOY"/>
        <s v="PTC"/>
        <s v="Squiz"/>
        <s v="POLITICO"/>
        <s v="Merlin Jobs"/>
        <s v="Marin Software"/>
        <s v="WalkMe"/>
        <s v="Campaign Monitor"/>
        <s v="Hootsuite"/>
        <s v="Revenue Pulse"/>
        <s v="ServiceNow"/>
        <s v="AUT"/>
        <s v="eCornell"/>
        <s v="Cherwell Software"/>
        <s v="ITV Media"/>
        <s v="Tourlane Tech"/>
        <s v="Checkr"/>
        <s v="Aptean"/>
        <s v="Fuse Universal"/>
        <s v="Lionbridge"/>
        <s v="Restaurant365"/>
        <s v="Saba Cloud"/>
        <s v="Okta"/>
        <s v="Kronos Incorporated"/>
        <s v="Lucidchart"/>
        <s v="SetSchedule"/>
        <s v="Powtoon"/>
        <s v="SecurityScorecard"/>
        <s v="Qualys"/>
        <s v="Singularity University"/>
        <s v="ezyVET"/>
        <s v="Eventbrite"/>
        <s v="Amplitude"/>
        <s v="Alteryx"/>
        <s v="DataStax"/>
        <s v="SoftNAS"/>
        <s v="Fortinet"/>
        <s v="Randstad"/>
        <s v="G2 Crowd"/>
        <s v="Phenom People"/>
        <s v="MobyMax"/>
        <s v="Medecision"/>
        <s v="Corrigo"/>
        <s v="Veem"/>
        <s v="IBM Corporation"/>
        <s v="AppFolio"/>
        <s v="Fierce, Inc."/>
        <s v="Ultimate Software"/>
        <s v="Allen Edwin Homes"/>
        <s v="Omnicell, Inc"/>
        <s v="LogicMonitor"/>
        <s v="Technology Services Industry Association"/>
        <s v="DemandRamp"/>
        <s v="Coursera, Inc."/>
        <s v="RingLead"/>
        <s v="rosesonly.com"/>
        <s v="Chow Now"/>
        <s v="FastSpring"/>
        <s v="RingCentral"/>
        <s v="Sage"/>
        <s v="Active Network"/>
        <s v="Rapid7 - EMEA"/>
        <s v="Extreme Networks"/>
        <s v="Informatica"/>
        <s v="RL Global"/>
        <s v="Zscaler"/>
        <s v="BDO Canada"/>
        <s v="Jobvite"/>
        <s v="Paycor"/>
        <s v="Ellie Mae"/>
        <s v="Framebridge"/>
        <s v="YAPI"/>
        <s v="Omron"/>
        <s v="POWr"/>
        <s v="Market Traders Institute"/>
        <s v="PhotoShelter"/>
        <s v="Rosetta Stone Ltd"/>
        <s v="Vettery"/>
        <s v="BAI"/>
        <s v="Keap (fka Infusionsoft)"/>
        <s v="JFrog"/>
        <s v="AppDynamics"/>
        <s v="CloudHealth by VMware"/>
        <s v="Nintex"/>
        <s v="Flexport"/>
        <s v="Starry"/>
        <s v="InsideOut"/>
        <s v="KirkpatrickPrice"/>
        <s v="Avionte"/>
        <s v="Outreach.io"/>
        <s v="Aginity"/>
        <s v="Acclaro"/>
        <s v="Tenable"/>
        <s v="HUB International"/>
        <s v="Forbes"/>
        <s v="MINDBODY"/>
        <s v="GoodTime.io"/>
        <s v="Magento"/>
        <s v="3D Systems"/>
        <s v="Rio Salado"/>
        <s v="Peloton"/>
        <s v="Heartland Payment Systems, Incorporated"/>
        <s v="Gusto"/>
        <s v="Sterling"/>
        <s v="Splunk"/>
        <s v="GoDaddy"/>
        <s v="Slack"/>
        <s v="EverString"/>
        <s v="Hired"/>
        <s v="SonicWall"/>
        <s v="Global Experience Specialists (GES)"/>
        <s v="Carbon Black"/>
        <s v="Truck Hero"/>
        <s v="Common"/>
        <s v="Bench Accounting"/>
        <s v="Prezi"/>
        <s v="Tipalti Inc."/>
        <s v="Forcepoint"/>
        <s v="Deluxe Entertainment Services Group"/>
        <s v="MediaPRO"/>
        <s v="PointClickCare"/>
        <s v="Imprivata"/>
        <s v="Nexmo, a Vonage Company"/>
        <s v="Smartling"/>
        <s v="Convercent"/>
        <s v="Kony"/>
        <s v="HackerRank"/>
        <s v="Booking.com"/>
        <s v="Gridgain"/>
        <s v="Lola.com"/>
        <s v="Qualtrics"/>
        <s v="Altify"/>
        <s v="EF First (Parent)"/>
        <s v="AdRoll"/>
        <s v="Airship"/>
        <s v="Vidyard"/>
        <s v="Hidden Peak Interactive"/>
        <s v="sikich"/>
        <s v="N/A"/>
        <s v="Appcues"/>
        <s v="Ceridian"/>
        <s v="Automation Anywhere, Inc."/>
        <s v="ADP"/>
        <s v="Signifyd"/>
        <s v="Cultural Care Au Pair"/>
        <s v="Khoros"/>
        <s v="MongoDB"/>
        <s v="Cheshire Impact"/>
        <s v="CloudTask"/>
        <s v="Progress"/>
        <s v="Justworks"/>
        <s v="Metroandu"/>
        <s v="Algolia"/>
        <s v="Affinity"/>
        <s v="Linnworks"/>
        <s v="Symantec"/>
        <s v="Pure Storage"/>
        <s v="VMware"/>
        <s v="GateHouse Media, LLC"/>
        <s v="Bluecore"/>
        <s v="Digital Guardian"/>
        <s v="Lytics"/>
        <s v="Artemis Health, Inc"/>
        <s v="Zenefits"/>
        <s v="Snowflake Computing"/>
        <s v="IDeaS"/>
        <s v="Infor"/>
        <s v="Uberflip"/>
        <s v="Workfront"/>
        <s v="Axial"/>
        <s v="JMC Academy"/>
        <s v="TradeGecko"/>
        <s v="Aperian Global"/>
        <s v="ADARA"/>
        <s v="CB Insights"/>
        <s v="Harness"/>
        <s v="LiveRamp"/>
        <s v="BNY Mellon"/>
        <s v="Hult International Business School, Inc."/>
        <s v="FitnessOnDemand"/>
        <s v="BigCommerce"/>
        <s v="Law Ruler - Intake and Conversion CRM for Legal"/>
        <s v="SalesRabbit"/>
        <s v="EF Tours Canada"/>
        <s v="Mobilize.io"/>
        <s v="SmartFreight¬¨√Ü"/>
        <s v="Telit"/>
        <s v="Aurea, Inc"/>
        <s v="Intouch Insight"/>
        <s v="Namely"/>
        <s v="Catchpoint"/>
        <s v="Hunted"/>
        <s v="Digital Shadows"/>
      </sharedItems>
    </cacheField>
    <cacheField name="Account_Type" numFmtId="0">
      <sharedItems containsBlank="1"/>
    </cacheField>
    <cacheField name="Call_Owner" numFmtId="0">
      <sharedItems/>
    </cacheField>
    <cacheField name="Call_Owner_Chk" numFmtId="0">
      <sharedItems/>
    </cacheField>
    <cacheField name="Call_Title" numFmtId="0">
      <sharedItems count="456">
        <s v="Drift&lt;&gt;Micro Focus Technical Call"/>
        <s v="Drift &lt;&gt; Nutanix: Support Chat Discussion"/>
        <s v="Recruit Military + Drift || Dev. Chat"/>
        <s v="Weekly Meeting - IHS"/>
        <s v="Lynda Jacobs &amp; Brad Forgetta (Drift) - Brad Forgetta: 60 minutes"/>
        <s v="IHS/Eloqua"/>
        <s v="susan.nishimoto@qlik.com &amp; Brad Forgetta (Drift) - Brad Forgetta: 45 minutes"/>
        <s v="Palo Alto Networks + Drift Weekly Sync"/>
        <s v="Drift &lt;&gt; SummitSync (testing"/>
        <s v="Drift &lt;&gt; Vonage: Integrations Call"/>
        <s v="Drift &amp; FireEye"/>
        <s v="Drift Support Deflection Continued - PAN"/>
        <s v="Drift + HERE Tech SFDC/Marketo Integration Deep Dive"/>
        <s v="Drift &amp; SummitSync: Amazon"/>
        <s v="Andrew Foreman &amp; Ryan Heavey (Drift) - Meeting"/>
        <s v="Drift Integrations - 8x8"/>
        <s v="Acquia &lt;&gt; Drift Marketo Transition"/>
        <s v="Drift &lt;&gt; PowerSchool (Integrations Call)"/>
        <s v="IHS/Drift - Eloqua"/>
        <s v="[ACS Autodesk] Drift Integrations Call"/>
        <s v="Claris (FileMaker) x Drift Implementation Call"/>
        <s v="Drift &amp; Vonage - KickOff Planning"/>
        <s v="Drift &amp; SummitSync: Amazon Veterans"/>
        <s v="CrowdStrike Support Demo &amp; Discovery"/>
        <s v="Avaya-Drift: integration/on-boarding specifics"/>
        <s v="Shutterstock &lt;&gt; Drift Integrations"/>
        <s v="Dow Jones &lt;&gt; Drift Integrations"/>
        <s v="Drift Integrations - BHN"/>
        <s v="Talk w/Drift ‚ö°Ô∏è CloudBlue"/>
        <s v="Drift&lt;&gt;Hover demo, deeper dive"/>
        <s v="Marketo &lt;&gt; Drift"/>
        <s v="Handshake | Drift‚ö°Ô∏è"/>
        <s v="Drift Integrations - Github"/>
        <s v="Drift Support Use Case - Bottomline"/>
        <s v="Drift for Service Chat - CrowdStrike"/>
        <s v="Apps Associates &lt;&gt; Drift"/>
        <s v="Drift &lt;&gt; A Place for Mom: Email Suppression Discussion"/>
        <s v="Magento Drift onboarding"/>
        <s v="Docker | Drift‚ö°Ô∏è (Docker SF Office)"/>
        <s v="Pablo Borbon &amp; Amanda Arthur (Drift) - Amanda Arthur - Drift"/>
        <s v="Drift kickoff for Cisco Umbrella (PM &amp; UX)"/>
        <s v="Drift &lt;&gt; Proofpoint (Marketo Integration)"/>
        <s v="Ultra Mobile  &amp; Hambisa (Drift) - Drift Demo"/>
        <s v="Drift &lt;&gt; Avalara"/>
        <s v="Drift Salesforce Integration - Adobe"/>
        <s v="Drift Technical Call for Bento"/>
        <s v="Drift | HealthTap Security Review"/>
        <s v="mwhite@paxata.com &amp; Claire Kennedy (Drift) - New Meeting"/>
        <s v="Talk w/Drift ‚ö°Ô∏èUdacity"/>
        <s v="Gravity Payments / Drift Pardot Integration Call"/>
        <s v="Drift | Formstack - Data Flow &amp; In-App"/>
        <s v="Karen &amp; Alex Lemieux (Drift) - Strategy Call"/>
        <s v="Synack&lt;&gt;Drift: Playbook Review &amp; Integrations"/>
        <s v="Drift - Cvent"/>
        <s v="TIBCO + Drift: Onsite Strategic Business Review"/>
        <s v="Drift &lt;&gt; Change HC"/>
        <s v="Drift SBR Prep - PA Networks"/>
        <s v="Cisco Umbrella UX team ‚ö°Ô∏è Drift implementation discussion"/>
        <s v="Drift Custom Attributes - Adobe"/>
        <s v="Drift / Bottomline"/>
        <s v="Integrations call w/Kofax to talk Eloqua"/>
        <s v="Drift - Adobe session on integrations"/>
        <s v="Quick Sync"/>
        <s v="Commvault &lt;&gt; Drift Integrations"/>
        <s v="Sean Passanisi (Udemy) &amp; Sophie Teraoka (Drift) - Drift Meeting"/>
        <s v="[Red Hat] Drift Weekly Sync"/>
        <s v="Drift | Zonos"/>
        <s v="Drift &lt;&gt; Cisco Umbrella"/>
        <s v="Talk SFDC Integration w/Drift"/>
        <s v="Palo Alto Networks + Drift: AI Bot V1 Review"/>
        <s v="Apptio + Drift - button launch"/>
        <s v="Park Place | Drift Monthly"/>
        <s v="Drift &lt;&gt; GE bi-weekly meetings"/>
        <s v="Drift &lt;&gt; Procore: Enterprise Routing Demo"/>
        <s v="Drift Integrations - Change HC"/>
        <s v="ASSA ABLOY + Drift Integration Call (MSFT Dynamics)"/>
        <s v="nheavey@ptc.com &amp; Alex Lemieux (Drift) - Strategy Call"/>
        <s v="Squiz &lt;&gt; Drift"/>
        <s v="Drift x POLITICO Integrations Review"/>
        <s v="PTC - Custom Code Quick Call"/>
        <s v="Alex Kupferman (Merlin) &amp; Nate Hoffelmeyer (Drift) - Drift Solutions Consultation"/>
        <s v="Drift | Marin Software (Update + Path Forward)"/>
        <s v="Drift | Adobe - Technical Sync"/>
        <s v="Drift | PANW  - Marketo"/>
        <s v="Drift &lt;&gt; A Place for Mom (technical implementation)"/>
        <s v="Drift &lt;&gt; Procore: Q3 SBR"/>
        <s v="Drift Audit - Palo Alto Networks"/>
        <s v="WalkMe &lt;&gt; Drift Sales Integration Review"/>
        <s v="Brandon (Sailthru) &amp; Hambisa (Drift) - Team Demo"/>
        <s v="Drift &lt;&gt; Hootsuite"/>
        <s v="Drift &lt;&gt; Udemy attribution"/>
        <s v="Drift Demonstration for Revenue Pulse"/>
        <s v="ServiceNow Adobe Analytics w/ Drift Discussion"/>
        <s v="Drift &amp; A Place for Mom"/>
        <s v="AUT - Drift | Drift Demo"/>
        <s v="eCornell/Drift Meeting Booking Options"/>
        <s v="Cherwell: Marketo Programs"/>
        <s v="Drift &amp; Merlin: In-App Bot Support [Technical]"/>
        <s v="HOLD: ITV Media Salesforce Integration"/>
        <s v="Tourlane/Drift"/>
        <s v="jen.hwang@checkr.com &amp; Dan Salvetti (Drift) - New Meeting"/>
        <s v="Drift + Aptean Marketo Integration Call"/>
        <s v="Fuse Universal | Drift - Integrations.1"/>
        <s v="Drift/ Blackboard - OpenBot"/>
        <s v="Lionbridge/Drift - Sync"/>
        <s v="[Red Hat] SFDC Testing Pre-Go-Live"/>
        <s v="Restaurant365 &lt;&gt; Drift | Pardot integration"/>
        <s v="Saba &lt;&gt; Drift"/>
        <s v="[ServiceNow] Drift - API Sync"/>
        <s v="BluePrism | Drift: Marketo and Salesforce"/>
        <s v="kat.nobles@okta.com &amp; David Lee (Drift) - New Meeting"/>
        <s v="alyssa.catlin@procore.com &amp; Nate Hoffelmeyer (Drift) - Drift Solutions Consultation"/>
        <s v="Kronos + Drift Weekly Sync"/>
        <s v="Lucid&lt;&gt;Drift: API Calls"/>
        <s v="Cliff &lt;&gt; Udi &lt;&gt; Nate tentative"/>
        <s v="Powtoon/Drift - Dev questions"/>
        <s v="Sudhanwa Sardeshpande (8x8) &amp; Jason Phillips (Drift) - 45 Minute Meeting"/>
        <s v="Jefferey Aldorisio (SecurityScorecard) &amp; Nate Hoffelmeyer (Drift) - Drift Solutions Consultation"/>
        <s v="Xometry | Drift: Account CSV for ABM and Zendesk Code"/>
        <s v="Drift/eCornell SF Lead Object (hold)"/>
        <s v="Drift&lt;&gt;Qualys: Marketo Integration"/>
        <s v="Emily Rennie (Singularity University) &amp; Nate Hoffelmeyer (Drift) - Drift Solutions Consultation"/>
        <s v="Ezyvet : Drift Check In"/>
        <s v="Drift A/B Testing - Eventbrite"/>
        <s v="Drift/eCornell/Chat Now Use Case"/>
        <s v="Drift AI kickoff for Palo Alto Networks"/>
        <s v="emily.rennie@su.org &amp; Nate Hoffelmeyer (Drift) - Drift Solutions Consultation"/>
        <s v="Drift &lt;&gt; GE: Google Analytics"/>
        <s v="Amplitude &amp; Drift: Connect"/>
        <s v="Drift &lt;&gt; Qualys: Marketo Integration"/>
        <s v="Robyn Winner (Alteryx) &amp; Nate Hoffelmeyer (Drift) - Drift Solutions Consultation"/>
        <s v="steve.harrison@fuseuniversal.com (Fuse Universal) &amp; Eve Pham (Drift) - New Meeting"/>
        <s v="(HOLD) for Palo Alto Networks performance discussion"/>
        <s v="Adobe Drift catch up"/>
        <s v="Datastax x Drift Integrations Call"/>
        <s v="TIBCO Software &amp; Drift"/>
        <s v="Drift &lt;&gt; Softnas Diagnose In-App"/>
        <s v="Drift&lt;&gt; Fortinet: Integrations Call"/>
        <s v="Drift &amp; randstad Demo (Zoom Attached)"/>
        <s v="G2Crowd + Drift: HubSpot Cookies + Drift"/>
        <s v="Phenom People x Drift Integrations Call"/>
        <s v="Fortinet &lt;&gt; Drift : Kick-off Call"/>
        <s v="MobyMax + Drift"/>
        <s v="Medecision &lt;&gt; Drift | Prelytix integration &amp; Pardot integration"/>
        <s v="Cherwell&lt;&gt;Drift: Marketo Integration"/>
        <s v="Drift &lt;&gt; Corrigo: Integrations Discussion"/>
        <s v="Drift | Veem deepdive"/>
        <s v="Drift Integrations - BlueWolf"/>
        <s v="Review Outreach Integration w/Procore"/>
        <s v="Drift &lt;&gt; Avalara (API overview)"/>
        <s v="Zach Devine &amp; Nate Hoffelmeyer (Drift) - Drift Solutions Consultation"/>
        <s v="Mike Chappell (Fierce) &amp; Eve Pham (Drift) - New Meeting"/>
        <s v="Drift - Ultimate Software - Eloqua Integration"/>
        <s v="Allen Edwin Homes &lt;&gt; Drift Pardot integration"/>
        <s v="Drift &lt;&gt; Omnicell - HubSpot Integration"/>
        <s v="Bryn Richardson (LogicMonitor) &amp; Nate Hoffelmeyer (Drift) - Drift Solutions Consultation"/>
        <s v="Cherwell&lt;&gt; Drift: Integrations Call"/>
        <s v="Cindy Lin (Technology Services Industry Association) &amp; Michael Curley (Drift) - New Meeting"/>
        <s v="Drift &lt;&gt; Sumo Logic - Integration Discussion"/>
        <s v="Coursera + Drift Marketo Integration"/>
        <s v="Ringlead &lt;&gt; Drift Follow Up"/>
        <s v="Palo Alto Networks + Drift Strategic Business Review"/>
        <s v="Solutions - Roses"/>
        <s v="RingLead &lt;&gt; Drift"/>
        <s v="ChowNow&lt;&gt;Drift  Marketo Consultation"/>
        <s v="FastSpring &amp; Drift MarOps connect"/>
        <s v="Drift &lt;&gt; Ringcentral"/>
        <s v="ari.capogeannis@sage.com &amp; Nate Hoffelmeyer (Drift) - Drift Solutions Consultation"/>
        <s v="Drift + ActiveNetwork"/>
        <s v="Rapid7 + Drift: Marketo Integration Call"/>
        <s v="Extreme Networks + Drift: Marketo Integration"/>
        <s v="Drift &lt;&gt; Informatica - Integrations Sync"/>
        <s v="Jennifer Boys (R+L Global Logistics) &amp; Nate Hoffelmeyer (Drift) - Drift Solutions Consultation"/>
        <s v="Zscaler &lt;&gt;Drift | SFDC lead routing"/>
        <s v="Acquia &lt;&gt; Drift Integrations Sync"/>
        <s v="ChowNow &lt;&gt; Drift | technical evaluation of Marketo &amp; Cal only seats"/>
        <s v="nicholas.silva@procore.com (Procore Technologies) &amp; Sophie Teraoka (Drift) - Drift Meeting"/>
        <s v="BDO &lt;&gt; Drift Integrations"/>
        <s v="Drift &lt;&gt; Jobvite Marketo discussion"/>
        <s v="Paycor &lt;&gt; Drift"/>
        <s v="Drift's Eloqua Integration Walk Through [Ellie Mae]"/>
        <s v="Drift/Framebridge -Zapier &amp; Zendesk Integration"/>
        <s v="YAPI | Drift: integration questions"/>
        <s v="OMRON &lt;&gt; Drift Eloqua Sync"/>
        <s v="kelsey@powr.io &amp; Eve Pham (Drift) - New Meeting"/>
        <s v="Drift &lt;&gt; Procore: Integrations Discussions Hold"/>
        <s v="Market Traders&lt;&gt;Drift- SFDC Call"/>
        <s v="Drift's Eloqua Integration Walk Through"/>
        <s v="PhotoShelter // Drift - Marketo Call"/>
        <s v="Rosetta Stone Pre Go Live Check-In"/>
        <s v="Drift - WeWork"/>
        <s v="Eloqua and Drift - Lead Flow"/>
        <s v="Vettery x Drift Integrations Call"/>
        <s v="Rosetta Stone Drift Integration Implementation"/>
        <s v="BAI&lt;&gt;Drift Solution Engineer"/>
        <s v="Drift &lt;&gt; Udemy integrations"/>
        <s v="david.kopetzky@avalara.com &amp; Nate Hoffelmeyer (Drift) - Drift Solutions Consultation"/>
        <s v="Keap + Drift: AI Reporting in SFDC"/>
        <s v="JFrog&lt;&gt; Marketo- Attributes"/>
        <s v="Palo Alto + Drift Weekly Sync"/>
        <s v="Drift &lt;&gt; Nexmo: Integrations Call"/>
        <s v="Drift &lt;&gt; AppDynamics security discussion"/>
        <s v="Cloudhealth &lt;&gt; Drift Integrations Call"/>
        <s v="Drift &amp; Procore Weekly Meeting"/>
        <s v="G2Crowd + Drift: Expanding to Buying Advisors"/>
        <s v="Nintex and Drift: Marketo"/>
        <s v="Drift &lt;&gt; Flexport integrations"/>
        <s v="Confirming: Drift | Starry"/>
        <s v="an ADP Specialist (InsideOut) &amp; Alex Lemieux (Drift) - Strategy Call"/>
        <s v="Drift // KirkPatrick"/>
        <s v="Aviont√© | Drift: Integrating HubSpot &amp; Salesforce"/>
        <s v="Drift &amp; Blackboard Meeting"/>
        <s v="Outreach&lt;&gt; Drift: Integrations"/>
        <s v="Drift // Aginity"/>
        <s v="Drift &lt;&gt; Acclaro: GTM troubleshooting"/>
        <s v="Drift + Tenable: Assigning Leads in SFDC"/>
        <s v="Drift &lt;&gt; HUB integrations discussion"/>
        <s v="Forbes + Drift: Playbook Link Tracking"/>
        <s v="[Red Hat] Production SFDC Testing"/>
        <s v="[MINDBODY] Drift Weekly Sync"/>
        <s v="Cliff &lt;&gt; Patrick (tentative)"/>
        <s v="Cloudhealth &lt;&gt; Drift Placeholder"/>
        <s v="mcyrus@adobe.com (Adobe) &amp; Molly Head (Drift) - Drift Meeting"/>
        <s v="Steve Bassler (Nintex) &amp; Nate Hoffelmeyer (Drift) - Drift Solutions Consultation"/>
        <s v="David.Stark@3dsystems.com (3D Systems) &amp; Alex Lemieux (Drift) - Strategy Call"/>
        <s v="scott.sandler@wework.com &amp; Nate Hoffelmeyer (Drift) - Drift Solutions Consultation"/>
        <s v="HUB int Zapier &lt;&gt; Dynamics conversation mapping"/>
        <s v="Drift / Rio Salado - CRM Integration"/>
        <s v="Drift &amp; Nintex: Integrations"/>
        <s v="Drift &lt;&gt; AppDynamics integrations sync"/>
        <s v="Drift - Playbooks"/>
        <s v="[Heartland] Drift Weekly Sync"/>
        <s v="Drift &lt;&gt; Gusto weekly meeting"/>
        <s v="Eloqua + Drift for Ellie Mae"/>
        <s v="Drift/Sterling - HubSpot Integration &amp; Ad Campaigns"/>
        <s v="Drift &lt;&gt; Splunk integrations"/>
        <s v="Drift &amp; GoDaddy"/>
        <s v="Slack ‚ö°Ô∏èDrift connect on Mike's feedback"/>
        <s v="Drift &lt;&gt; Everstring quick integration sync"/>
        <s v="Tenable Network Security &amp; Drift Integrations Call"/>
        <s v="rmyers@tenable.com &amp; Nate Hoffelmeyer (Drift) - Drift Solutions Consultation"/>
        <s v="Drift &lt;&gt; Hired integrations"/>
        <s v="Drift &lt;&gt; SonicWall sync"/>
        <s v="Drift &lt;&gt; AppDynamics Integrations"/>
        <s v="GES &lt;&gt; Drift Integrations Pt 2"/>
        <s v="Darius Eslami (Carbon Black) &amp; Nate Hoffelmeyer (Drift) - Drift Solutions Consultation"/>
        <s v="Drift &amp; Red Hat - Salesforce Campaigns"/>
        <s v="Jessie Goodrum (EverString) &amp; Max Sandoval (Drift) - New Meeting"/>
        <s v="Real Trucks Weekly Call"/>
        <s v="Common | Drift: Review Zapier/SFDC field mapping"/>
        <s v="Drift + Bench - Nate and Eoin Sync on Marketo"/>
        <s v="Prezi + Drift || Widget reporting w/ Engineer"/>
        <s v="peter.tarrant@tipalti.com &amp; Nate Hoffelmeyer (Drift) - Drift Solutions Consultation"/>
        <s v="GES &lt;&gt; Drift Integrations Call"/>
        <s v="Drift + Forcepoint Integrations"/>
        <s v="[Fusion360] Drift Custom Code + Chat Survey Discussion"/>
        <s v="Deluxe Entertainment Services Group + Drift Salesforce Integration"/>
        <s v="carlos.pintovalderrama@blackboard.com &amp; Nate Hoffelmeyer (Drift) - Drift Solutions Consultation"/>
        <s v="Aptean + Drift Integrations Call"/>
        <s v="Ellie Mae + Drift SFDC Integration Call"/>
        <s v="Drift &lt;&gt; HUB international integrations"/>
        <s v="Phenom People x Drift SFDC Integration Overview"/>
        <s v="Forbes + Drift Integrations Call"/>
        <s v="Monthly Meeting with Drift (Virtual)"/>
        <s v="[Red Hat] LeanData Run-Down"/>
        <s v="MediaPro/Drift"/>
        <s v="Drift + Coursera Integration Strategy"/>
        <s v="Palo Alto Networks + Drift Onsite Prep"/>
        <s v="PCC &lt;&gt; Drift Integration Call"/>
        <s v="Imprivata &lt;&gt; Drift | ABM/Drift Intel + Marketo upgrade plan"/>
        <s v="Drift &lt;&gt; Nexmo integrations"/>
        <s v="Drift &amp; Carbon Black - Marketo Integration Sync"/>
        <s v="Drift &lt;&gt; Smartling: Technical Call"/>
        <s v="Jessica Brunelle (Convercent) &amp; Seamus McGrath (Drift) - New Meeting via Drift.me"/>
        <s v="Drift &lt;&gt; Red Hat Sync on Salesforce"/>
        <s v="Drift &lt;&gt; Jobvite Integration Deep Dive"/>
        <s v="Integrating Drift, Marketo, &amp; Salesforce for AMEX GBT"/>
        <s v="Drift Splunk bot flows"/>
        <s v="carla.roddy@appsassociates.com (Apps Associates) &amp; Lottie Hedden (Drift) - 45 Minute Meeting"/>
        <s v="Kony + Drift | Marketo list follow-up"/>
        <s v="Drift + ServiceNow API for Tableau"/>
        <s v="Acquia/Drift -Integrations Sync"/>
        <s v="Paycor &lt;&gt; Drift Playbook Review"/>
        <s v="HackerRank | Drift - Marketo Sync"/>
        <s v="Drift &lt;&gt; HackerRank: LeanData chat"/>
        <s v="Drift + Booking.com integrations call"/>
        <s v="Slack's Drift &lt;&gt; SFDC"/>
        <s v="Marketo Finish Up"/>
        <s v="Vettery | Drift"/>
        <s v="Slack + Drift - Reporting Needs in Prod"/>
        <s v="SU x Drift Integrations Call"/>
        <s v="connor@lola.com &amp; Cliff Chen (Drift) - New Meeting"/>
        <s v="Active Network + Drift SFDC"/>
        <s v="Tommy (Qualtrics) &lt;&gt; Drift integrations + email sequences"/>
        <s v="Altify (Altify) &amp; Jason Li (Drift) - Meeting with Jason"/>
        <s v="Kony + Drift  | Integrations Kick Off"/>
        <s v="EF || Drift - Weekly Meeting"/>
        <s v="AdRoll + Drift - Marketo Connect"/>
        <s v="chukwude.okafor@urbanairship.com &amp; Brendan McManus (Drift) - Drift Meeting"/>
        <s v="Paycor &lt;&gt; Drift Integrations Call"/>
        <s v="Amplitude Growth &lt;&gt; Drift - API Sync"/>
        <s v="Vidyard + Drift Integrations Call"/>
        <s v="Erin@hiddenpeak.net &amp; Michele Albanese (Drift) - Drift Meeting"/>
        <s v="[Eventbrite] Drift Weekly Meeting - Integrations"/>
        <s v="Lori.Bougadis@sikich.com &amp; Nate Hoffelmeyer (Drift) - Drift Solutions Consultation"/>
        <s v="Apps Associates &lt;&gt; Drift Integrations Call"/>
        <s v="TTEC integrations"/>
        <s v="[Fusion 360] Drift Weekly Meeting"/>
        <s v="Appcues + Drift"/>
        <s v="Vidyard + Drift"/>
        <s v="HackerRank | Drift - Chat Transcripts"/>
        <s v="Ceridian + Drift Playbook Review"/>
        <s v="Kony + Drift | Kick Off call"/>
        <s v="Hootsuite &lt;&gt; Drift Phase 2"/>
        <s v="Drift + Automation Anywhere + Connection Model | Follow Ups"/>
        <s v="[Drift] Informatica Marketo Testing"/>
        <s v="Drift &lt;&gt; SonicWall SFDC integration"/>
        <s v="Smartling &lt;&gt; Bizible &lt;&gt; Hubspot &lt;&gt; Drift"/>
        <s v="Marketo &lt;&gt; Drift Integration Sync"/>
        <s v="Michael Accardi (ADP) &amp; Alex Lemieux (Drift) - Strategy Call"/>
        <s v="Drift + BDO Canada | Technical KOC"/>
        <s v="[Informatica] Marketo Testing"/>
        <s v="Lionbridge for UTM with Drift."/>
        <s v="Ultimate go-live check-in | Q+A"/>
        <s v="Drift - Carbon Black Marketo Discussion"/>
        <s v="Drift/LeanData Beta"/>
        <s v="Lionbridge &lt;&gt; Drift - UTM"/>
        <s v="Signifyd &lt;&gt; Drift"/>
        <s v="Ceridian + Drift Integrations Call"/>
        <s v="Cultural Care/Drift - Bi-weekly Sync"/>
        <s v="Lithium + Spredfast | Drift: bi-weekly call"/>
        <s v="Drift &amp; MongoDB - Eloqua and ABM"/>
        <s v="Prep - Red Hat &amp; Drift"/>
        <s v="Drift + Ultimate"/>
        <s v="Rubicon Global | Drift | Pardot Attribute Overview"/>
        <s v="Saba/Drift - Integrations Discussion"/>
        <s v="Gusto + Drift | Teleopti API questions"/>
        <s v="Ringlead &lt;&gt; Drift Integration Call"/>
        <s v="Sikich + Drift Integrations Call - Eloqua"/>
        <s v="Keap + Drift Integrations Call"/>
        <s v="Progress/Drift - Strategy Sync"/>
        <s v="Drift - JustWorks Pardot Call"/>
        <s v="Ultimate Software + Drift | Mapping/SFDC questions"/>
        <s v="Ultimate Software + Drift | SFDC"/>
        <s v="Lionbridge + Drift - Conversation Feedback"/>
        <s v="Metroandu + Drift Strategy Call"/>
        <s v="[Algolia] Drift Outbound + Reporting Deep Dive"/>
        <s v="SonicWall &amp; Drift Strategy Call"/>
        <s v="faizan@affinity.co &amp; Nate Hoffelmeyer (Drift) - Drift Solutions Consultation"/>
        <s v="Connor Murphy (HackerRank) &amp; Jon Mariano (Drift) - 30 min Meeting"/>
        <s v="[Autodesk] Fusion360 + Drift Technical Call"/>
        <s v="Slack || Drift - Business Review (Placeholder)"/>
        <s v="Ellie Mae + Drift - Drift &amp; Cookies Use Case"/>
        <s v="artem@linnworks.com &amp; Nate Hoffelmeyer (Drift) - Drift Solutions Consultation"/>
        <s v="Drift - Symantec, Integrations call"/>
        <s v="[Pure Storage] Drift Analytics Needs Call"/>
        <s v="Lionbridge + Drift Weekly Sync"/>
        <s v="CloudHealth/Drift"/>
        <s v="[Autodesk] Drift Kick-Off"/>
        <s v="Smartling Weekly"/>
        <s v="Drift + Gatehouse | integration mapping"/>
        <s v="Palo Alto Networks + Drift LeanData Integration"/>
        <s v="Bluecore/Drift:Marketo Walk Through"/>
        <s v="Ellen Zhang (Digital Guardian) &amp; Nate Hoffelmeyer (Drift) - Drift Solutions Consultation"/>
        <s v="Amplitude Next Steps"/>
        <s v="Carl Lorentzen &amp; Joshua Perk (Drift) - New Meeting"/>
        <s v="Drift + Ultimate Software | SFDC integration"/>
        <s v="AdRoll &lt;&gt; Drift SFDC integration"/>
        <s v="Jennie Sullivan (Lytics) &amp; Nate Hoffelmeyer (Drift) - Half-hour Sync"/>
        <s v="Artemis Health/Drift Integration"/>
        <s v="Drift/ Spredfast merger next steps"/>
        <s v="Drift &lt;&gt; Amplitude"/>
        <s v="Metroandu + Drift Integration/Go Live"/>
        <s v="Yuri (Zenefits) &lt;&gt; Nate (Drift) Sync"/>
        <s v="Drift + Snowflake sync"/>
        <s v="Integrations  | Gatehouse Media + Drift"/>
        <s v="GE &lt;&gt; Drift/Marketo integration"/>
        <s v="Playbook review call IDeaS | Drift"/>
        <s v="Drift + Infor | Marketo analytics"/>
        <s v="G2Crowd + Drift Sync"/>
        <s v="Uberflip &lt;&gt; Drift | Marketo Integration"/>
        <s v="Drift Workflow"/>
        <s v="Axial + Drift Connect on Code Questions"/>
        <s v="RioSalado &lt;&gt; Drift API integration discussion"/>
        <s v="Madelyn &lt;&gt; Sam &lt;&gt; Cliff"/>
        <s v="Lionbridge + Drift Technical Call"/>
        <s v="Kronos || Drift - Weekly Sync"/>
        <s v="RioSalado &lt;&gt; Drift API"/>
        <s v="TradeGecko/Drift Integration"/>
        <s v="Drift/Aperian ABM account list &amp; segmentation"/>
        <s v="Vasundhara Panigrahi (Qualys) &amp; Molly Head (Drift) - Drift Meeting"/>
        <s v="Drift | ADARA"/>
        <s v="Gatehouse Media + Drift | Integrations"/>
        <s v="DPI &lt;&gt; Lionbridge: Drift Integration"/>
        <s v="CB Insights + Drift: In-App Use Case"/>
        <s v="Connor Murphy (HackerRank) &amp; Jon Mariano (Drift) - 45 min meeting"/>
        <s v="Drift + Harness Dev Team Meeting"/>
        <s v="Stephan Gray (LiveRamp) &amp; Ryan Heavey (Drift)"/>
        <s v="Lionbridge + Drift Technical Check"/>
        <s v="BDO Canada + Drift | Kick-off Strategy"/>
        <s v="Harness + Drift + Elev.io"/>
        <s v="[Okta] Outreach Overview"/>
        <s v="BNY || Drift - Tech Runthrough"/>
        <s v="Bottomline/Drift - Marketo Integration Discussion"/>
        <s v="InfusionSoft + Drift (Chat in Email)"/>
        <s v="Drift + Infor"/>
        <s v="Hult/Drift - Integrations Discussion"/>
        <s v="Metroandu &amp; Drift"/>
        <s v="Lionbridge + Drift Integrations Call"/>
        <s v="Drift + Harness In-App Review"/>
        <s v="Lionbridge + Drift Working Session"/>
        <s v="Drift &amp; Fitness On Demand Connect"/>
        <s v="G2Crowd + Drift Check In"/>
        <s v="Drift + Ultimate Software | Integrations"/>
        <s v="Colleen Gillett (Bigcommerce) &amp; Jon Mariano (Drift) - New Meeting"/>
        <s v="BNY Mellon || Drift"/>
        <s v="[Red Hat] Drift SFDC Sync"/>
        <s v="Gatehouse Media + Drift | Strategy call"/>
        <s v="G2Crowd + Drift Playbook Review"/>
        <s v="Default Greeting and Widget"/>
        <s v="Drift + Ultimate Software | Working session"/>
        <s v="Magento/Drift - Sync"/>
        <s v="Harness + Drift"/>
        <s v="Law Ruler CRM integration"/>
        <s v="Customer Success Monthly Meeting"/>
        <s v="Drift &lt;&gt; Okta"/>
        <s v="Spion Schools the Workfront Team"/>
        <s v="SalesRabbit + Drift"/>
        <s v="G2Crowd + Drift Working Session/Review"/>
        <s v="[Zenefits] Drift SFDC attribution Chat"/>
        <s v="Jack &lt;&gt; Nate | Salesforce + Drift"/>
        <s v="C&amp;K x Drift Kickoff"/>
        <s v="Drift &lt;&gt; Smartfreight"/>
        <s v="christian.jonsson@hult.edu &amp; Molly Head (Drift) - Drift Meeting"/>
        <s v="Telit x Drift"/>
        <s v="[Bench] TM Onsite / SE remote - Marketo // SFDC Integration hour"/>
        <s v="Jive/ Marketo Integration"/>
        <s v="G2Crowd + Drift Working Session/Bot Review"/>
        <s v="Procore/Drift - Go-Live Feedback"/>
        <s v="Cultural Care/Drift - Integrations Sync"/>
        <s v="Uberflip x Drift"/>
        <s v="Drift Call"/>
        <s v="Courtney Mullins (EF Education First) &amp; Molly Head (Drift) - Drift Meeting"/>
        <s v="G2Crowd + Drift Integrations Call"/>
        <s v="Intouch Insight/Drift &amp; Hubspot Integration"/>
        <s v="Palo Alto Networks + Drift: API and NodeJS"/>
        <s v="[Autodesk] Drift SFDC Sync"/>
        <s v="G2Crowd + Drift Working Session"/>
        <s v="[Namely] Drift 15 min sync!"/>
        <s v="Kathryn Dragun (Catchpoint Systems) &amp; Adam Whitfield (Drift) - 30 min session"/>
        <s v="EF/Drift - Reporting &amp; Bot Feedback"/>
        <s v="[Autodesk] Drift Onsite Rollout Session"/>
        <s v="Jefferey Aldorisio (SecurityScorecard) &amp; Jon Mariano (Drift) - 45 min meeting"/>
        <s v="Hunted &amp; Drift | Getting Started Process"/>
        <s v="dmintz@adobe.com (Adobe) &amp; Molly Head (Drift) - Drift Meeting"/>
        <s v="Ana Alessandra (Digital Shadows) &amp; Erin Silva (Drift) - Drift Meeting w/ Erin"/>
      </sharedItems>
    </cacheField>
    <cacheField name="Call_Date" numFmtId="22">
      <sharedItems containsSemiMixedTypes="0" containsNonDate="0" containsDate="1" containsString="0" minDate="2018-11-27T16:00:00" maxDate="2019-11-11T12:30:00"/>
    </cacheField>
    <cacheField name="Opportunity_Name" numFmtId="0">
      <sharedItems containsBlank="1"/>
    </cacheField>
    <cacheField name="Opportunity_Type" numFmtId="0">
      <sharedItems containsBlank="1" count="13">
        <s v="New Business"/>
        <s v="Upgrade"/>
        <m/>
        <s v="Renewal"/>
        <s v="Expansion"/>
        <s v="No Change"/>
        <s v="Contraction"/>
        <s v="Term Change"/>
        <s v="Reactivation"/>
        <s v="Cross-Sell"/>
        <s v="At Risk"/>
        <s v="Services"/>
        <s v="Churn"/>
      </sharedItems>
    </cacheField>
    <cacheField name="Stage_At_Call" numFmtId="0">
      <sharedItems containsBlank="1" count="15">
        <s v="Discovery"/>
        <m/>
        <s v="At Risk"/>
        <s v="Solution Review"/>
        <s v="Solution Validation"/>
        <s v="Contracting/Verbal"/>
        <s v="Use Case Identified"/>
        <s v="Shared Plan Defined"/>
        <s v="Business Case Identified"/>
        <s v="Negotiation"/>
        <s v="Executing Shared Plan"/>
        <s v="Pipeline"/>
        <s v="Best Case"/>
        <s v="Presentation Scheduled"/>
        <s v="Saved"/>
      </sharedItems>
    </cacheField>
    <cacheField name="Stage_Now" numFmtId="0">
      <sharedItems containsBlank="1" count="11">
        <s v="Closed Won"/>
        <s v="Discovery"/>
        <m/>
        <s v="At Risk"/>
        <s v="Solution Validation"/>
        <s v="Solution Review"/>
        <s v="Contracting/Verbal"/>
        <s v="Closed Lost"/>
        <s v="Saved"/>
        <s v="Pipeline"/>
        <s v="Churned"/>
      </sharedItems>
    </cacheField>
    <cacheField name="MRR_At_Call" numFmtId="0">
      <sharedItems containsString="0" containsBlank="1" containsNumber="1" minValue="-10000" maxValue="12000" count="82">
        <n v="5000"/>
        <n v="0"/>
        <m/>
        <n v="7500"/>
        <n v="10000"/>
        <n v="6000"/>
        <n v="1500"/>
        <n v="3500"/>
        <n v="8333"/>
        <n v="4166.25"/>
        <n v="520"/>
        <n v="1300"/>
        <n v="2000"/>
        <n v="10416"/>
        <n v="2500"/>
        <n v="3775"/>
        <n v="6500"/>
        <n v="700"/>
        <n v="7000"/>
        <n v="1872.1"/>
        <n v="1660"/>
        <n v="1140"/>
        <n v="800"/>
        <n v="500"/>
        <n v="1000"/>
        <n v="200"/>
        <n v="1500.22"/>
        <n v="6600"/>
        <n v="8000"/>
        <n v="2060"/>
        <n v="5500"/>
        <n v="-500"/>
        <n v="1600"/>
        <n v="-10000"/>
        <n v="160"/>
        <n v="3000"/>
        <n v="9240"/>
        <n v="-3000"/>
        <n v="350"/>
        <n v="480"/>
        <n v="7692"/>
        <n v="-1100"/>
        <n v="1100"/>
        <n v="900"/>
        <n v="1400"/>
        <n v="150"/>
        <n v="-1950"/>
        <n v="400"/>
        <n v="-2500"/>
        <n v="-1500"/>
        <n v="1750"/>
        <n v="-6000"/>
        <n v="-3275"/>
        <n v="950"/>
        <n v="-1480"/>
        <n v="-3160"/>
        <n v="1200"/>
        <n v="5400"/>
        <n v="-1000"/>
        <n v="-7160"/>
        <n v="-4713.04"/>
        <n v="-1200"/>
        <n v="-2000"/>
        <n v="-333"/>
        <n v="4000"/>
        <n v="-521"/>
        <n v="-3470"/>
        <n v="4400"/>
        <n v="5100"/>
        <n v="450"/>
        <n v="1150"/>
        <n v="1900"/>
        <n v="-700"/>
        <n v="250"/>
        <n v="-1800"/>
        <n v="-4150"/>
        <n v="180"/>
        <n v="600"/>
        <n v="-5000"/>
        <n v="12000"/>
        <n v="-400"/>
        <n v="750"/>
      </sharedItems>
    </cacheField>
    <cacheField name="MRR_Now" numFmtId="0">
      <sharedItems containsString="0" containsBlank="1" containsNumber="1" minValue="-6591.25" maxValue="11216" count="108">
        <n v="5000"/>
        <n v="0"/>
        <m/>
        <n v="10000"/>
        <n v="9870"/>
        <n v="6000"/>
        <n v="1500"/>
        <n v="3500"/>
        <n v="8333"/>
        <n v="2291.25"/>
        <n v="11216"/>
        <n v="520"/>
        <n v="1800"/>
        <n v="2175"/>
        <n v="10416"/>
        <n v="2500"/>
        <n v="3775"/>
        <n v="-440"/>
        <n v="6700"/>
        <n v="1250"/>
        <n v="7000"/>
        <n v="1935"/>
        <n v="1660"/>
        <n v="2000"/>
        <n v="1140"/>
        <n v="2160"/>
        <n v="500"/>
        <n v="300"/>
        <n v="988"/>
        <n v="5800"/>
        <n v="6600"/>
        <n v="8000"/>
        <n v="100"/>
        <n v="3200"/>
        <n v="2060"/>
        <n v="1000"/>
        <n v="2700"/>
        <n v="600"/>
        <n v="200"/>
        <n v="8333.33"/>
        <n v="4500.3599999999997"/>
        <n v="-940"/>
        <n v="2575"/>
        <n v="-500"/>
        <n v="1600"/>
        <n v="160"/>
        <n v="7140"/>
        <n v="1666.67"/>
        <n v="312.5"/>
        <n v="320"/>
        <n v="400"/>
        <n v="7692.31"/>
        <n v="-1100"/>
        <n v="7899.2"/>
        <n v="1100"/>
        <n v="-460"/>
        <n v="706"/>
        <n v="1320"/>
        <n v="440"/>
        <n v="-1950"/>
        <n v="1059.5"/>
        <n v="3000"/>
        <n v="280"/>
        <n v="720"/>
        <n v="-2500"/>
        <n v="-1500"/>
        <n v="1750"/>
        <n v="750"/>
        <n v="950"/>
        <n v="-1480"/>
        <n v="-3160"/>
        <n v="1300"/>
        <n v="1200"/>
        <n v="1150"/>
        <n v="5400"/>
        <n v="1783"/>
        <n v="-1000"/>
        <n v="-2667"/>
        <n v="-6591.25"/>
        <n v="1484"/>
        <n v="-1200"/>
        <n v="-2000"/>
        <n v="-333"/>
        <n v="3100"/>
        <n v="7166.67"/>
        <n v="-600"/>
        <n v="1499.44"/>
        <n v="-3470"/>
        <n v="3004"/>
        <n v="-3000"/>
        <n v="4000"/>
        <n v="900"/>
        <n v="4988.8999999999996"/>
        <n v="450"/>
        <n v="800"/>
        <n v="700"/>
        <n v="-1166.67"/>
        <n v="7500"/>
        <n v="150"/>
        <n v="250"/>
        <n v="-300"/>
        <n v="-4150"/>
        <n v="180"/>
        <n v="1718.75"/>
        <n v="1820"/>
        <n v="-5000"/>
        <n v="-400"/>
        <n v="375"/>
      </sharedItems>
    </cacheField>
    <cacheField name="Participants" numFmtId="0">
      <sharedItems longText="1"/>
    </cacheField>
    <cacheField name="Main_Topic" numFmtId="0">
      <sharedItems containsBlank="1" count="197">
        <s v="{'name': 'CRM Integration', 'color': None, 'percent': 14.654597949175388}"/>
        <s v="{'name': 'Legal &amp; Privacy', 'color': None, 'percent': 34.87025053926832}"/>
        <m/>
        <s v="{'name': 'Decision Timeline', 'color': None, 'percent': 13.393577499280276}"/>
        <s v="{'name': 'Routing', 'color': None, 'percent': 12.821509900387248}"/>
        <s v="{'name': 'Routing', 'color': None, 'percent': 20.500790832882046}"/>
        <s v="{'name': 'Legal &amp; Privacy', 'color': None, 'percent': 12.82184344781001}"/>
        <s v="{'name': 'Legal &amp; Privacy', 'color': None, 'percent': 14.661912181222178}"/>
        <s v="{'name': 'Legal &amp; Privacy', 'color': None, 'percent': 17.17312017315139}"/>
        <s v="{'name': 'Legal &amp; Privacy', 'color': None, 'percent': 13.670488028762467}"/>
        <s v="{'name': 'Onboarding &amp; CS', 'color': None, 'percent': 14.102686775928625}"/>
        <s v="{'name': 'Capturing Emails', 'color': None, 'percent': 14.408102742939702}"/>
        <s v="{'name': 'Support', 'color': None, 'percent': 13.38928205431472}"/>
        <s v="{'name': 'Legal &amp; Privacy', 'color': None, 'percent': 37.351218938647605}"/>
        <s v="{'name': 'Capturing Emails', 'color': None, 'percent': 15.134672918652765}"/>
        <s v="{'name': 'Support', 'color': None, 'percent': 17.386826608375582}"/>
        <s v="{'name': 'Support', 'color': None, 'percent': 24.64825619244344}"/>
        <s v="{'name': 'Legal &amp; Privacy', 'color': None, 'percent': 17.208553723722122}"/>
        <s v="{'name': 'Notifications', 'color': None, 'percent': 22.0565768593232}"/>
        <s v="{'name': 'Legal &amp; Privacy', 'color': None, 'percent': 43.3745761479179}"/>
        <s v="{'name': 'Reports', 'color': None, 'percent': 12.901810944614159}"/>
        <s v="{'name': 'CRM Integration', 'color': None, 'percent': 14.40296012445836}"/>
        <s v="{'name': 'Decision Timeline', 'color': None, 'percent': 14.361825523534751}"/>
        <s v="{'name': 'Routing', 'color': None, 'percent': 21.66132590225606}"/>
        <s v="{'name': 'Legal &amp; Privacy', 'color': None, 'percent': 18.84344579307198}"/>
        <s v="{'name': 'Routing', 'color': None, 'percent': 13.336851321821902}"/>
        <s v="{'name': 'Reports', 'color': None, 'percent': 14.563146284693914}"/>
        <s v="{'name': 'Decision Timeline', 'color': None, 'percent': 17.847372913775768}"/>
        <s v="{'name': 'Legal &amp; Privacy', 'color': None, 'percent': 12.736775464729208}"/>
        <s v="{'name': 'Support', 'color': None, 'percent': 19.451210795629855}"/>
        <s v="{'name': 'Decision Timeline', 'color': None, 'percent': 14.415677404123652}"/>
        <s v="{'name': 'Legal &amp; Privacy', 'color': None, 'percent': 16.019814696130926}"/>
        <s v="{'name': 'Routing', 'color': None, 'percent': 33.53940188518184}"/>
        <s v="{'name': 'Legal &amp; Privacy', 'color': None, 'percent': 22.76644718355588}"/>
        <s v="{'name': 'Onboarding &amp; CS', 'color': None, 'percent': 16.69313620074346}"/>
        <s v="{'name': 'Legal &amp; Privacy', 'color': None, 'percent': 13.257156109260276}"/>
        <s v="{'name': 'Legal &amp; Privacy', 'color': None, 'percent': 17.678998595323865}"/>
        <s v="{'name': 'Account Lists', 'color': None, 'percent': 23.554588382709028}"/>
        <s v="{'name': 'Legal &amp; Privacy', 'color': None, 'percent': 14.011829997288029}"/>
        <s v="{'name': 'Support', 'color': None, 'percent': 26.337541167353944}"/>
        <s v="{'name': 'Meetings', 'color': None, 'percent': 16.638841518568707}"/>
        <s v="{'name': 'About the Prospect', 'color': None, 'percent': 15.440029701669781}"/>
        <s v="{'name': 'Legal &amp; Privacy', 'color': None, 'percent': 34.23846781142545}"/>
        <s v="{'name': 'Routing', 'color': None, 'percent': 18.352043762527295}"/>
        <s v="{'name': 'Routing', 'color': None, 'percent': 23.948070668508525}"/>
        <s v="{'name': 'Legal &amp; Privacy', 'color': None, 'percent': 24.947123554998093}"/>
        <s v="{'name': 'Support', 'color': None, 'percent': 23.995969853801558}"/>
        <s v="{'name': 'Routing', 'color': None, 'percent': 13.052718330812278}"/>
        <s v="{'name': 'CRM Integration', 'color': None, 'percent': 13.732067642371671}"/>
        <s v="{'name': 'Routing', 'color': None, 'percent': 15.405169506917984}"/>
        <s v="{'name': 'Legal &amp; Privacy', 'color': None, 'percent': 50.77103422097432}"/>
        <s v="{'name': 'Decision Timeline', 'color': None, 'percent': 13.424968981479715}"/>
        <s v="{'name': 'Legal &amp; Privacy', 'color': None, 'percent': 34.15314578627008}"/>
        <s v="{'name': 'Capturing Emails', 'color': None, 'percent': 17.648727552252424}"/>
        <s v="{'name': 'Legal &amp; Privacy', 'color': None, 'percent': 22.250845152164064}"/>
        <s v="{'name': 'Routing', 'color': None, 'percent': 14.287933631859625}"/>
        <s v="{'name': 'CRM Integration', 'color': None, 'percent': 16.646635567823466}"/>
        <s v="{'name': 'Account Lists', 'color': None, 'percent': 18.45532943300052}"/>
        <s v="{'name': 'Legal &amp; Privacy', 'color': None, 'percent': 21.154151281797784}"/>
        <s v="{'name': 'Account Lists', 'color': None, 'percent': 14.059068508594244}"/>
        <s v="{'name': 'Legal &amp; Privacy', 'color': None, 'percent': 13.304271029900663}"/>
        <s v="{'name': 'Meetings', 'color': None, 'percent': 18.792258443177122}"/>
        <s v="{'name': 'Capturing Emails', 'color': None, 'percent': 12.820773787249824}"/>
        <s v="{'name': 'Support', 'color': None, 'percent': 23.41302838947974}"/>
        <s v="{'name': 'Account Lists', 'color': None, 'percent': 15.496934258335695}"/>
        <s v="{'name': 'Onboarding &amp; CS', 'color': None, 'percent': 13.40374969917911}"/>
        <s v="{'name': 'Legal &amp; Privacy', 'color': None, 'percent': 15.837204943381264}"/>
        <s v="{'name': 'Decision Timeline', 'color': None, 'percent': 13.069261893844885}"/>
        <s v="{'name': 'Account Lists', 'color': None, 'percent': 15.722969710966323}"/>
        <s v="{'name': 'Notifications', 'color': None, 'percent': 17.60490003727084}"/>
        <s v="{'name': 'Clearbit', 'color': None, 'percent': 19.185801947722464}"/>
        <s v="{'name': 'Legal &amp; Privacy', 'color': None, 'percent': 14.174689614662448}"/>
        <s v="{'name': 'Routing', 'color': None, 'percent': 28.372077962347035}"/>
        <s v="{'name': 'CRM Integration', 'color': None, 'percent': 21.286635013167054}"/>
        <s v="{'name': 'Routing', 'color': None, 'percent': 30.93730347655223}"/>
        <s v="{'name': 'Reports', 'color': None, 'percent': 16.057786651798356}"/>
        <s v="{'name': 'Support', 'color': None, 'percent': 19.825276580675396}"/>
        <s v="{'name': 'Legal &amp; Privacy', 'color': None, 'percent': 22.51453577538657}"/>
        <s v="{'name': 'Next Steps', 'color': None, 'percent': 24.75730949100928}"/>
        <s v="{'name': 'Clearbit', 'color': None, 'percent': 31.181837712415806}"/>
        <s v="{'name': 'Legal &amp; Privacy', 'color': None, 'percent': 14.848789417286065}"/>
        <s v="{'name': 'Account Lists', 'color': None, 'percent': 26.526891443220507}"/>
        <s v="{'name': 'Reports', 'color': None, 'percent': 28.88468873308706}"/>
        <s v="{'name': 'Account Lists', 'color': None, 'percent': 14.462927344096466}"/>
        <s v="{'name': 'Next Steps', 'color': None, 'percent': 15.944105351781815}"/>
        <s v="{'name': 'Legal &amp; Privacy', 'color': None, 'percent': 21.53532025769998}"/>
        <s v="{'name': 'Legal &amp; Privacy', 'color': None, 'percent': 16.44969910974096}"/>
        <s v="{'name': 'Account Lists', 'color': None, 'percent': 27.142753632734795}"/>
        <s v="{'name': 'Reports', 'color': None, 'percent': 13.183976641574544}"/>
        <s v="{'name': 'Routing', 'color': None, 'percent': 13.636123082175244}"/>
        <s v="{'name': 'Legal &amp; Privacy', 'color': None, 'percent': 52.659736447135806}"/>
        <s v="{'name': 'Account Lists', 'color': None, 'percent': 17.02368555392218}"/>
        <s v="{'name': 'Legal &amp; Privacy', 'color': None, 'percent': 16.05733022038102}"/>
        <s v="{'name': 'Legal &amp; Privacy', 'color': None, 'percent': 16.145221468688067}"/>
        <s v="{'name': 'CRM Integration', 'color': None, 'percent': 15.738712561093521}"/>
        <s v="{'name': 'Support', 'color': None, 'percent': 42.90261638162779}"/>
        <s v="{'name': 'Reports', 'color': None, 'percent': 14.969596401081636}"/>
        <s v="{'name': 'Routing', 'color': None, 'percent': 13.04012709116265}"/>
        <s v="{'name': 'Legal &amp; Privacy', 'color': None, 'percent': 32.43141767800965}"/>
        <s v="{'name': 'Legal &amp; Privacy', 'color': None, 'percent': 16.790114263898587}"/>
        <s v="{'name': 'Decision Timeline', 'color': None, 'percent': 14.836190254370992}"/>
        <s v="{'name': 'Legal &amp; Privacy', 'color': None, 'percent': 17.774572156326474}"/>
        <s v="{'name': 'Clearbit', 'color': None, 'percent': 25.099793177716233}"/>
        <s v="{'name': 'Legal &amp; Privacy', 'color': None, 'percent': 13.349981417455398}"/>
        <s v="{'name': 'Reports', 'color': None, 'percent': 13.374395265002196}"/>
        <s v="{'name': 'Support', 'color': None, 'percent': 14.436557549233529}"/>
        <s v="{'name': 'Reports', 'color': None, 'percent': 20.060022936332444}"/>
        <s v="{'name': 'Account Lists', 'color': None, 'percent': 18.1871492999332}"/>
        <s v="{'name': 'Legal &amp; Privacy', 'color': None, 'percent': 16.44602420958013}"/>
        <s v="{'name': 'Clearbit', 'color': None, 'percent': 14.882939647964873}"/>
        <s v="{'name': 'Pricing', 'color': None, 'percent': 14.750539105728258}"/>
        <s v="{'name': 'Legal &amp; Privacy', 'color': None, 'percent': 28.881441471053606}"/>
        <s v="{'name': 'Legal &amp; Privacy', 'color': None, 'percent': 19.524031347346966}"/>
        <s v="{'name': 'Reports', 'color': None, 'percent': 14.737138191565583}"/>
        <s v="{'name': 'Notifications', 'color': None, 'percent': 20.864152649739278}"/>
        <s v="{'name': 'Legal &amp; Privacy', 'color': None, 'percent': 15.814970560974121}"/>
        <s v="{'name': 'Legal &amp; Privacy', 'color': None, 'percent': 16.58185584920709}"/>
        <s v="{'name': 'Reports', 'color': None, 'percent': 27.232995402242892}"/>
        <s v="{'name': 'Account Lists', 'color': None, 'percent': 14.563287468885832}"/>
        <s v="{'name': 'Account Lists', 'color': None, 'percent': 17.029866280169948}"/>
        <s v="{'name': 'Reports', 'color': None, 'percent': 15.904245206502651}"/>
        <s v="{'name': 'Decision Timeline', 'color': None, 'percent': 16.322387527714387}"/>
        <s v="{'name': 'Pricing', 'color': None, 'percent': 16.36215732500603}"/>
        <s v="{'name': 'Account Lists', 'color': None, 'percent': 35.553821355302766}"/>
        <s v="{'name': 'Legal &amp; Privacy', 'color': None, 'percent': 41.53161376912454}"/>
        <s v="{'name': 'Account Lists', 'color': None, 'percent': 13.192912357278056}"/>
        <s v="{'name': 'Decision Timeline', 'color': None, 'percent': 17.818304165660923}"/>
        <s v="{'name': 'Routing', 'color': None, 'percent': 44.18053739123909}"/>
        <s v="{'name': 'Legal &amp; Privacy', 'color': None, 'percent': 18.703581334474002}"/>
        <s v="{'name': 'Legal &amp; Privacy', 'color': None, 'percent': 28.67023034353248}"/>
        <s v="{'name': 'Legal &amp; Privacy', 'color': None, 'percent': 13.573539940481702}"/>
        <s v="{'name': 'CRM Integration', 'color': None, 'percent': 26.28452954521247}"/>
        <s v="{'name': 'Account Lists', 'color': None, 'percent': 12.91206191403735}"/>
        <s v="{'name': 'Account Lists', 'color': None, 'percent': 12.797878930781595}"/>
        <s v="{'name': 'Decision Timeline', 'color': None, 'percent': 20.165160299494143}"/>
        <s v="{'name': 'Account Lists', 'color': None, 'percent': 28.960426619361613}"/>
        <s v="{'name': 'Account Lists', 'color': None, 'percent': 15.800089772707832}"/>
        <s v="{'name': 'Legal &amp; Privacy', 'color': None, 'percent': 24.804465643571152}"/>
        <s v="{'name': 'Account Lists', 'color': None, 'percent': 22.220602523610328}"/>
        <s v="{'name': 'CRM Integration', 'color': None, 'percent': 17.094462457006472}"/>
        <s v="{'name': 'Onboarding &amp; CS', 'color': None, 'percent': 14.5566067125526}"/>
        <s v="{'name': 'Account Lists', 'color': None, 'percent': 13.146305472262087}"/>
        <s v="{'name': 'Onboarding &amp; CS', 'color': None, 'percent': 18.514439830986028}"/>
        <s v="{'name': 'Account Lists', 'color': None, 'percent': 20.11253224682083}"/>
        <s v="{'name': 'Legal &amp; Privacy', 'color': None, 'percent': 25.08983913247725}"/>
        <s v="{'name': 'Reports', 'color': None, 'percent': 12.870140153741877}"/>
        <s v="{'name': 'Reports', 'color': None, 'percent': 22.690293685923365}"/>
        <s v="{'name': 'Account Lists', 'color': None, 'percent': 14.408387135527235}"/>
        <s v="{'name': 'Decision Timeline', 'color': None, 'percent': 19.573427522651386}"/>
        <s v="{'name': 'Next Steps', 'color': None, 'percent': 15.975558909891122}"/>
        <s v="{'name': 'Legal &amp; Privacy', 'color': None, 'percent': 33.29233372398386}"/>
        <s v="{'name': 'CRM Integration', 'color': None, 'percent': 13.113223570351476}"/>
        <s v="{'name': 'Reports', 'color': None, 'percent': 18.535414861207286}"/>
        <s v="{'name': 'Legal &amp; Privacy', 'color': None, 'percent': 14.453224586019624}"/>
        <s v="{'name': 'Legal &amp; Privacy', 'color': None, 'percent': 56.222312857953774}"/>
        <s v="{'name': 'Reports', 'color': None, 'percent': 14.73491688040136}"/>
        <s v="{'name': 'Legal &amp; Privacy', 'color': None, 'percent': 38.68477425466672}"/>
        <s v="{'name': 'Discovery', 'color': None, 'percent': 18.046729749263328}"/>
        <s v="{'name': 'Routing', 'color': None, 'percent': 16.64579517776058}"/>
        <s v="{'name': 'Capturing Emails', 'color': None, 'percent': 14.894593500908893}"/>
        <s v="{'name': 'Legal &amp; Privacy', 'color': None, 'percent': 15.075573173041947}"/>
        <s v="{'name': 'Reports', 'color': None, 'percent': 16.592602870896986}"/>
        <s v="{'name': 'Legal &amp; Privacy', 'color': None, 'percent': 27.39348810491324}"/>
        <s v="{'name': 'Capturing Emails', 'color': None, 'percent': 25.227936989461096}"/>
        <s v="{'name': 'Reports', 'color': None, 'percent': 14.150812694380525}"/>
        <s v="{'name': 'Decision Timeline', 'color': None, 'percent': 33.15150046934484}"/>
        <s v="{'name': 'Routing', 'color': None, 'percent': 22.60128240352802}"/>
        <s v="{'name': 'Legal &amp; Privacy', 'color': None, 'percent': 25.293877116269087}"/>
        <s v="{'name': 'Capturing Emails', 'color': None, 'percent': 15.615147819243367}"/>
        <s v="{'name': 'Legal &amp; Privacy', 'color': None, 'percent': 17.768355855104204}"/>
        <s v="{'name': 'Capturing Emails', 'color': None, 'percent': 13.582945628723342}"/>
        <s v="{'name': 'Meetings', 'color': None, 'percent': 22.248599449819555}"/>
        <s v="{'name': 'Legal &amp; Privacy', 'color': None, 'percent': 17.34635359527672}"/>
        <s v="{'name': 'Account Lists', 'color': None, 'percent': 36.26396911063503}"/>
        <s v="{'name': 'Notifications', 'color': None, 'percent': 14.103482896628094}"/>
        <s v="{'name': 'Next Steps', 'color': None, 'percent': 12.746255567560985}"/>
        <s v="{'name': 'CRM Integration', 'color': None, 'percent': 31.02339073202951}"/>
        <s v="{'name': 'Account Lists', 'color': None, 'percent': 16.828498340811105}"/>
        <s v="{'name': 'Legal &amp; Privacy', 'color': None, 'percent': 15.616231722584855}"/>
        <s v="{'name': 'Legal &amp; Privacy', 'color': None, 'percent': 16.14681133090718}"/>
        <s v="{'name': 'Decision Timeline', 'color': None, 'percent': 15.277007531310735}"/>
        <s v="{'name': 'Decision Timeline', 'color': None, 'percent': 17.26631395585624}"/>
        <s v="{'name': 'Capturing Emails', 'color': None, 'percent': 16.754281000248238}"/>
        <s v="{'name': 'Account Lists', 'color': None, 'percent': 21.840398270210986}"/>
        <s v="{'name': 'Discovery', 'color': None, 'percent': 21.9512304948199}"/>
        <s v="{'name': 'Reports', 'color': None, 'percent': 23.152768487591647}"/>
        <s v="{'name': 'Routing', 'color': None, 'percent': 15.989269236984677}"/>
        <s v="{'name': 'Legal &amp; Privacy', 'color': None, 'percent': 13.446547611693449}"/>
        <s v="{'name': 'Capturing Emails', 'color': None, 'percent': 14.130078451626597}"/>
        <s v="{'name': 'Decision Timeline', 'color': None, 'percent': 25.233750537381265}"/>
        <s v="{'name': 'Notifications', 'color': None, 'percent': 16.781576320449204}"/>
        <s v="{'name': 'Legal &amp; Privacy', 'color': None, 'percent': 26.45166870177553}"/>
        <s v="{'name': 'Clearbit', 'color': None, 'percent': 20.730605694859587}"/>
        <s v="{'name': 'Legal &amp; Privacy', 'color': None, 'percent': 22.3484165972949}"/>
        <s v="{'name': 'Next Steps', 'color': None, 'percent': 36.86293963014711}"/>
        <s v="{'name': 'Routing', 'color': None, 'percent': 22.853774271491368}"/>
        <s v="{'name': 'Onboarding &amp; CS', 'color': None, 'percent': 17.186390751222515}"/>
      </sharedItems>
    </cacheField>
    <cacheField name="All_Topics_Discussed"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4">
  <r>
    <x v="0"/>
    <s v="Named"/>
    <s v="Amanda Arthur"/>
    <s v="Amanda Arthur"/>
    <x v="0"/>
    <d v="2019-11-11T12:30:00"/>
    <s v="Enterprise Platform - Micro Focus International"/>
    <x v="0"/>
    <x v="0"/>
    <x v="0"/>
    <x v="0"/>
    <x v="0"/>
    <s v="['Nate Hoffelmeyer', 'Christina White', 'James Hicks', 'Madeline', 'Vandan Nayak', 'David Gale', 'Jayashree Rajan']"/>
    <x v="0"/>
    <s v="[{'name': 'Clearbit', 'coveragePercent': 5.4189925}, {'name': 'Onboarding &amp; CS', 'coveragePercent': 0.51407856}, {'name': 'CRM Integration', 'coveragePercent': 14.654598}, {'name': 'Reports', 'coveragePercent': 0.90417343}, {'name': 'Discovery', 'coveragePercent': 0.8074057}, {'name': 'Capturing Emails', 'coveragePercent': 2.2054977}, {'name': 'Account Lists', 'coveragePercent': 4.883746}, {'name': 'Meetings', 'coveragePercent': 0.7738058}, {'name': 'Decision Timeline', 'coveragePercent': 0.77783775}, {'name': 'Legal &amp; Privacy', 'coveragePercent': 11.22976}, {'name': 'Next Steps', 'coveragePercent': 1.4407638}]"/>
  </r>
  <r>
    <x v="1"/>
    <s v="Named"/>
    <s v="Sophie Teraoka"/>
    <s v="Sophie Teraoka"/>
    <x v="1"/>
    <d v="2019-11-08T17:30:00"/>
    <s v="Nutanix - AI Bot"/>
    <x v="1"/>
    <x v="0"/>
    <x v="1"/>
    <x v="1"/>
    <x v="1"/>
    <s v="['Nate Hoffelmeyer', 'Elena Mosharova', 'Riyaz Mohiyuddeen', 'Chris Brown', 'Josh.Burns Blank', 'Gleb Brichko', 'Melissa Stapleton']"/>
    <x v="1"/>
    <s v="[{'name': 'Call Setup', 'coveragePercent': 7.986655}, {'name': 'CRM Integration', 'coveragePercent': 1.2011003}, {'name': 'Support', 'coveragePercent': 1.8675263}, {'name': 'Account Lists', 'coveragePercent': 4.5527487}, {'name': 'Legal &amp; Privacy', 'coveragePercent': 34.87025}, {'name': 'Next Steps', 'coveragePercent': 3.6981063}]"/>
  </r>
  <r>
    <x v="2"/>
    <s v="Customer"/>
    <s v="Brendan Collins"/>
    <s v="Brendan Collins"/>
    <x v="2"/>
    <d v="2019-11-05T11:30:00"/>
    <m/>
    <x v="2"/>
    <x v="1"/>
    <x v="2"/>
    <x v="2"/>
    <x v="2"/>
    <s v="['Nate Hoffelmeyer', 'Timothy Mossholder', 'Maria Torres', 'Eking']"/>
    <x v="2"/>
    <s v="[{'name': 'Call Setup', 'coveragePercent': 10.209251}, {'name': 'Capturing Emails', 'coveragePercent': 2.4333088}, {'name': 'Notifications', 'coveragePercent': 1.5455213}, {'name': 'Legal &amp; Privacy', 'coveragePercent': 10.48764}, {'name': 'Next Steps', 'coveragePercent': 2.673764}]"/>
  </r>
  <r>
    <x v="3"/>
    <s v="Named"/>
    <s v="Erin Silva"/>
    <s v="Erin Silva"/>
    <x v="3"/>
    <d v="2019-11-01T14:00:00"/>
    <s v="IHS Markit Renewal"/>
    <x v="3"/>
    <x v="2"/>
    <x v="3"/>
    <x v="1"/>
    <x v="1"/>
    <s v="['Nate Hoffelmeyer', 'Aaron Roberts', 'Angela Clayton', 'Todd.Chenard', 'Julie', 'Ryan Doud', 'Penny Carroll']"/>
    <x v="2"/>
    <s v="[{'name': 'Routing', 'coveragePercent': 3.9577134}, {'name': 'Call Setup', 'coveragePercent': 6.009544}, {'name': 'Clearbit', 'coveragePercent': 1.5581231}, {'name': 'Onboarding &amp; CS', 'coveragePercent': 0.9423726}, {'name': 'CRM Integration', 'coveragePercent': 0.36612874}, {'name': 'Reports', 'coveragePercent': 5.800184}, {'name': 'Discovery', 'coveragePercent': 4.3449793}, {'name': 'Support', 'coveragePercent': 0.82309765}, {'name': 'Capturing Emails', 'coveragePercent': 2.0015037}, {'name': 'Meetings', 'coveragePercent': 1.8686405}, {'name': 'Notifications', 'coveragePercent': 9.585779}, {'name': 'Decision Timeline', 'coveragePercent': 1.1663276}, {'name': 'Legal &amp; Privacy', 'coveragePercent': 7.8482404}, {'name': 'Small Talk', 'coveragePercent': 0.46728596}, {'name': 'Next Steps', 'coveragePercent': 3.7090979}]"/>
  </r>
  <r>
    <x v="4"/>
    <s v="Named"/>
    <s v="Brad Forgetta"/>
    <s v="Brad Forgetta"/>
    <x v="4"/>
    <d v="2019-11-01T12:00:00"/>
    <s v="D&amp;B/ Q3-4"/>
    <x v="0"/>
    <x v="3"/>
    <x v="4"/>
    <x v="3"/>
    <x v="3"/>
    <s v="['Jill Chiara', 'Nate Hoffelmeyer', None, 'Lynda Jacobs', 'Krissa Falcone', None]"/>
    <x v="2"/>
    <s v="[{'name': 'Page Intent Tracking', 'coveragePercent': 1.2104415}, {'name': 'Pricing', 'coveragePercent': 0.5966037}, {'name': 'Routing', 'coveragePercent': 1.0581225}, {'name': 'Call Setup', 'coveragePercent': 4.923881}, {'name': 'Second Net', 'coveragePercent': 0.42882472}, {'name': 'About the Prospect', 'coveragePercent': 0.80214554}, {'name': 'Clearbit', 'coveragePercent': 6.2803054}, {'name': 'Onboarding &amp; CS', 'coveragePercent': 1.0925907}, {'name': 'Metrics', 'coveragePercent': 1.1559513}, {'name': 'CRM Integration', 'coveragePercent': 1.0180786}, {'name': 'Reports', 'coveragePercent': 2.444453}, {'name': 'Discovery', 'coveragePercent': 6.9896913}, {'name': 'Support', 'coveragePercent': 2.2865584}, {'name': 'Capturing Emails', 'coveragePercent': 2.5491247}, {'name': 'Account Lists', 'coveragePercent': 1.0652189}, {'name': 'Meetings', 'coveragePercent': 5.223957}, {'name': 'Notifications', 'coveragePercent': 5.4951406}, {'name': 'Buying Experience Strategy', 'coveragePercent': 2.464475}, {'name': 'Decision Timeline', 'coveragePercent': 0.64551806}, {'name': 'Legal &amp; Privacy', 'coveragePercent': 0.9283599}, {'name': 'Small Talk', 'coveragePercent': 1.9961132}, {'name': 'Next Steps', 'coveragePercent': 0.9899465}]"/>
  </r>
  <r>
    <x v="3"/>
    <s v="Named"/>
    <s v="Erin Silva"/>
    <s v="Erin Silva"/>
    <x v="5"/>
    <d v="2019-10-31T14:00:00"/>
    <s v="IHS Markit Renewal"/>
    <x v="3"/>
    <x v="2"/>
    <x v="3"/>
    <x v="1"/>
    <x v="1"/>
    <s v="['Nate Hoffelmeyer', 'Ryan Doud', None]"/>
    <x v="2"/>
    <s v="[{'name': 'Small Talk', 'coveragePercent': 1.8352402}, {'name': 'Next Steps', 'coveragePercent': 34.760643}, {'name': 'Call Setup', 'coveragePercent': 14.30443}]"/>
  </r>
  <r>
    <x v="5"/>
    <s v="Named"/>
    <s v="Brad Forgetta"/>
    <s v="Brad Forgetta"/>
    <x v="6"/>
    <d v="2019-10-31T12:00:00"/>
    <s v="Qlik Enterprise"/>
    <x v="0"/>
    <x v="0"/>
    <x v="1"/>
    <x v="0"/>
    <x v="0"/>
    <s v="['Nate Hoffelmeyer', None, 'Abhishek Bhatla', 'Milan Kovacev', 'Greg Ellis', 'BUX', None]"/>
    <x v="3"/>
    <s v="[{'name': 'Page Intent Tracking', 'coveragePercent': 2.2629755}, {'name': 'Pricing', 'coveragePercent': 9.276094}, {'name': 'Routing', 'coveragePercent': 2.0934641}, {'name': 'Call Setup', 'coveragePercent': 2.2856681}, {'name': 'Second Net', 'coveragePercent': 0.91125983}, {'name': 'About the Prospect', 'coveragePercent': 2.0882692}, {'name': 'Onboarding &amp; CS', 'coveragePercent': 8.077212}, {'name': 'Metrics', 'coveragePercent': 3.8593888}, {'name': 'CRM Integration', 'coveragePercent': 0.7852199}, {'name': 'Discovery', 'coveragePercent': 7.569772}, {'name': 'Support', 'coveragePercent': 4.3884277}, {'name': 'Account Lists', 'coveragePercent': 0.43936226}, {'name': 'Meetings', 'coveragePercent': 0.71686864}, {'name': 'Decision Timeline', 'coveragePercent': 13.393578}, {'name': 'Small Talk', 'coveragePercent': 0.20040606}, {'name': 'Next Steps', 'coveragePercent': 1.0239028}]"/>
  </r>
  <r>
    <x v="6"/>
    <s v="Named"/>
    <s v="Christine Hayden"/>
    <s v="Christine Hayden"/>
    <x v="7"/>
    <d v="2019-10-31T11:00:00"/>
    <s v="Palo Alto Networks - Drift Automation"/>
    <x v="4"/>
    <x v="0"/>
    <x v="1"/>
    <x v="1"/>
    <x v="1"/>
    <s v="['Daniel Kurtz', None, 'Spatsov Blank', 'Lauren Beer', 'Kris Leifur', None]"/>
    <x v="4"/>
    <s v="[{'name': 'Routing', 'coveragePercent': 12.821509}, {'name': 'Call Setup', 'coveragePercent': 12.470359}, {'name': 'Second Net', 'coveragePercent': 0.6788592}, {'name': 'Metrics', 'coveragePercent': 1.8689827}, {'name': 'Discovery', 'coveragePercent': 1.0010804}, {'name': 'Support', 'coveragePercent': 3.758416}, {'name': 'Capturing Emails', 'coveragePercent': 3.3464115}, {'name': 'Meetings', 'coveragePercent': 2.7383814}, {'name': 'Notifications', 'coveragePercent': 6.38407}, {'name': 'Decision Timeline', 'coveragePercent': 0.97464436}, {'name': 'Legal &amp; Privacy', 'coveragePercent': 1.6819348}, {'name': 'Small Talk', 'coveragePercent': 3.666139}, {'name': 'Next Steps', 'coveragePercent': 0.5860834}]"/>
  </r>
  <r>
    <x v="7"/>
    <s v="Prospect"/>
    <s v="Evan Cassidy"/>
    <s v="Evan Cassidy"/>
    <x v="8"/>
    <d v="2019-10-30T15:30:00"/>
    <m/>
    <x v="2"/>
    <x v="1"/>
    <x v="2"/>
    <x v="2"/>
    <x v="2"/>
    <s v="['Nate Hoffelmeyer', 'Ruchika', None]"/>
    <x v="5"/>
    <s v="[{'name': 'Pricing', 'coveragePercent': 1.9889544}, {'name': 'Routing', 'coveragePercent': 20.500792}, {'name': 'Call Setup', 'coveragePercent': 2.6762078}, {'name': 'Discovery', 'coveragePercent': 1.2552974}, {'name': 'Capturing Emails', 'coveragePercent': 5.6444387}, {'name': 'Notifications', 'coveragePercent': 1.8049401}, {'name': 'Next Steps', 'coveragePercent': 4.444345}]"/>
  </r>
  <r>
    <x v="8"/>
    <s v="Named"/>
    <s v="Sophie Teraoka"/>
    <s v="Sophie Teraoka"/>
    <x v="9"/>
    <d v="2019-10-30T15:00:00"/>
    <s v="Vonage - Support AI bot"/>
    <x v="4"/>
    <x v="4"/>
    <x v="0"/>
    <x v="4"/>
    <x v="4"/>
    <s v="['Nate Hoffelmeyer', 'Mira Sulejmani', 'Caroline Accumanno', '13474820343', '16786665845', 'Paul Shin', 'Rob Alfano', 'Tabitha Futch', None]"/>
    <x v="2"/>
    <s v="[{'name': 'Routing', 'coveragePercent': 1.066016}, {'name': 'Call Setup', 'coveragePercent': 4.032344}, {'name': 'Clearbit', 'coveragePercent': 3.4763188}, {'name': 'Onboarding &amp; CS', 'coveragePercent': 0.8906741}, {'name': 'Metrics', 'coveragePercent': 3.344425}, {'name': 'CRM Integration', 'coveragePercent': 6.6914353}, {'name': 'Support', 'coveragePercent': 1.5941103}, {'name': 'Notifications', 'coveragePercent': 0.9486042}, {'name': 'Decision Timeline', 'coveragePercent': 1.0830846}, {'name': 'Legal &amp; Privacy', 'coveragePercent': 2.1335835}, {'name': 'Next Steps', 'coveragePercent': 1.8511747}]"/>
  </r>
  <r>
    <x v="9"/>
    <s v="Named"/>
    <s v="Evan Cassidy"/>
    <s v="Evan Cassidy"/>
    <x v="10"/>
    <d v="2019-10-30T12:00:00"/>
    <s v="Fireeye"/>
    <x v="0"/>
    <x v="0"/>
    <x v="1"/>
    <x v="5"/>
    <x v="5"/>
    <s v="['Al Hogan', 'Nate Hoffelmeyer', 'Matthew Sawicki', 'Sean.Meyer', 'Milk']"/>
    <x v="2"/>
    <s v="[{'name': 'Page Intent Tracking', 'coveragePercent': 4.7241383}, {'name': 'Routing', 'coveragePercent': 3.3168156}, {'name': 'Call Setup', 'coveragePercent': 3.7301977}, {'name': 'Second Net', 'coveragePercent': 0.9371488}, {'name': 'About the Prospect', 'coveragePercent': 0.23468715}, {'name': 'Clearbit', 'coveragePercent': 3.0195773}, {'name': 'Onboarding &amp; CS', 'coveragePercent': 2.9314296}, {'name': 'Metrics', 'coveragePercent': 0.25228468}, {'name': 'CRM Integration', 'coveragePercent': 1.85718}, {'name': 'Reports', 'coveragePercent': 1.2204691}, {'name': 'Discovery', 'coveragePercent': 5.2659826}, {'name': 'Support', 'coveragePercent': 0.54952306}, {'name': 'Account Lists', 'coveragePercent': 1.0438539}, {'name': 'Meetings', 'coveragePercent': 0.3306737}, {'name': 'Notifications', 'coveragePercent': 1.0937669}, {'name': 'Buying Experience Strategy', 'coveragePercent': 2.3723078}, {'name': 'Decision Timeline', 'coveragePercent': 0.8267642}, {'name': 'Legal &amp; Privacy', 'coveragePercent': 1.21487}, {'name': 'Small Talk', 'coveragePercent': 4.051593}, {'name': 'Next Steps', 'coveragePercent': 0.3565901}]"/>
  </r>
  <r>
    <x v="6"/>
    <s v="Named"/>
    <s v="Christine Hayden"/>
    <s v="Christine Hayden"/>
    <x v="11"/>
    <d v="2019-10-29T17:00:00"/>
    <s v="Palo Alto Networks - Drift Automation"/>
    <x v="4"/>
    <x v="0"/>
    <x v="1"/>
    <x v="1"/>
    <x v="1"/>
    <s v="['Maggie Crowley', 'Nate Hoffelmeyer', 'Daniel Kurtz', 'Miles Kane', 'BDS', 'Nandan Thor', 'Lauren Beer', None]"/>
    <x v="6"/>
    <s v="[{'name': 'Onboarding &amp; CS', 'coveragePercent': 1.3032992}, {'name': 'Support', 'coveragePercent': 5.2887373}, {'name': 'Meetings', 'coveragePercent': 2.1642776}, {'name': 'Notifications', 'coveragePercent': 9.623663}, {'name': 'Legal &amp; Privacy', 'coveragePercent': 12.821843}, {'name': 'Next Steps', 'coveragePercent': 0.5542662}]"/>
  </r>
  <r>
    <x v="10"/>
    <m/>
    <s v="Michele Albanese"/>
    <s v="Michele Albanese"/>
    <x v="12"/>
    <d v="2019-10-29T16:30:00"/>
    <s v="Here Technologies Renewal"/>
    <x v="3"/>
    <x v="2"/>
    <x v="3"/>
    <x v="1"/>
    <x v="1"/>
    <s v="['Nate Hoffelmeyer', 'Seamus McGrath', 'Salman Siddiqui', 'Carolyn Raleigh']"/>
    <x v="2"/>
    <s v="[{'name': 'Page Intent Tracking', 'coveragePercent': 2.7383575}, {'name': 'Call Setup', 'coveragePercent': 12.257235}, {'name': 'Clearbit', 'coveragePercent': 2.1162038}, {'name': 'Onboarding &amp; CS', 'coveragePercent': 1.0004407}, {'name': 'CRM Integration', 'coveragePercent': 5.1498456}, {'name': 'Reports', 'coveragePercent': 2.0537682}, {'name': 'Discovery', 'coveragePercent': 2.59145}, {'name': 'Legal &amp; Privacy', 'coveragePercent': 9.106802}, {'name': 'Next Steps', 'coveragePercent': 1.6718084}]"/>
  </r>
  <r>
    <x v="7"/>
    <s v="Prospect"/>
    <s v="Evan Cassidy"/>
    <s v="Evan Cassidy"/>
    <x v="13"/>
    <d v="2019-10-29T11:30:00"/>
    <m/>
    <x v="2"/>
    <x v="1"/>
    <x v="2"/>
    <x v="2"/>
    <x v="2"/>
    <s v="['Nate Hoffelmeyer', 'John Corrigan', '16467586481', 'Jimmy Chin', 'Ruchika', None]"/>
    <x v="2"/>
    <s v="[{'name': 'Routing', 'coveragePercent': 2.4958196}, {'name': 'Call Setup', 'coveragePercent': 2.5584028}, {'name': 'Capturing Emails', 'coveragePercent': 1.5170177}, {'name': 'Small Talk', 'coveragePercent': 4.2231174}, {'name': 'Next Steps', 'coveragePercent': 3.6899078}]"/>
  </r>
  <r>
    <x v="11"/>
    <s v="Inbound"/>
    <s v="Ryan Heavey"/>
    <s v="Ryan Heavey"/>
    <x v="14"/>
    <d v="2019-10-29T11:00:00"/>
    <s v="MDVIP - Premium"/>
    <x v="0"/>
    <x v="3"/>
    <x v="4"/>
    <x v="6"/>
    <x v="6"/>
    <s v="['Joshua Perk', None, 'Andrew Foreman']"/>
    <x v="2"/>
    <s v="[{'name': 'Pricing', 'coveragePercent': 2.8034346}, {'name': 'Call Setup', 'coveragePercent': 6.7888913}, {'name': 'About the Prospect', 'coveragePercent': 2.0143886}, {'name': 'Onboarding &amp; CS', 'coveragePercent': 1.9685929}, {'name': 'Metrics', 'coveragePercent': 2.4952426}, {'name': 'CRM Integration', 'coveragePercent': 1.3441634}, {'name': 'Discovery', 'coveragePercent': 2.1994276}, {'name': 'Meetings', 'coveragePercent': 1.3732498}, {'name': 'Decision Timeline', 'coveragePercent': 9.960547}, {'name': 'Legal &amp; Privacy', 'coveragePercent': 11.931616}, {'name': 'Small Talk', 'coveragePercent': 19.897577}, {'name': 'Next Steps', 'coveragePercent': 6.163843}]"/>
  </r>
  <r>
    <x v="12"/>
    <s v="Named"/>
    <s v="Christine Hayden"/>
    <s v="Christine Hayden"/>
    <x v="15"/>
    <d v="2019-10-28T18:00:00"/>
    <s v="8x8, Inc. Renewal"/>
    <x v="3"/>
    <x v="2"/>
    <x v="3"/>
    <x v="1"/>
    <x v="1"/>
    <s v="['Nate Hoffelmeyer', 'Chris Doan', 'Josh DeSherlia', 'Dm', None, 'Vivian Chu']"/>
    <x v="7"/>
    <s v="[{'name': 'Call Setup', 'coveragePercent': 6.694493}, {'name': 'Second Net', 'coveragePercent': 0.70901954}, {'name': 'Clearbit', 'coveragePercent': 5.2683396}, {'name': 'Onboarding &amp; CS', 'coveragePercent': 2.479696}, {'name': 'Metrics', 'coveragePercent': 0.6712593}, {'name': 'CRM Integration', 'coveragePercent': 3.2998118}, {'name': 'Reports', 'coveragePercent': 3.515139}, {'name': 'Support', 'coveragePercent': 1.0341948}, {'name': 'Capturing Emails', 'coveragePercent': 6.423305}, {'name': 'Legal &amp; Privacy', 'coveragePercent': 14.661913}, {'name': 'Small Talk', 'coveragePercent': 2.2615602}, {'name': 'Next Steps', 'coveragePercent': 1.2226843}]"/>
  </r>
  <r>
    <x v="13"/>
    <m/>
    <s v="Lottie Hedden"/>
    <s v="Lottie Hedden"/>
    <x v="16"/>
    <d v="2019-10-28T15:30:00"/>
    <s v="Acquia - AI"/>
    <x v="4"/>
    <x v="0"/>
    <x v="5"/>
    <x v="1"/>
    <x v="3"/>
    <s v="['Nate Hoffelmeyer', None, 'BOS - Drupal Board Room', None]"/>
    <x v="8"/>
    <s v="[{'name': 'Call Setup', 'coveragePercent': 9.642455}, {'name': 'Onboarding &amp; CS', 'coveragePercent': 8.654612}, {'name': 'CRM Integration', 'coveragePercent': 6.8940535}, {'name': 'Capturing Emails', 'coveragePercent': 2.0689845}, {'name': 'Notifications', 'coveragePercent': 2.3455808}, {'name': 'Decision Timeline', 'coveragePercent': 4.96227}, {'name': 'Legal &amp; Privacy', 'coveragePercent': 17.17312}, {'name': 'Small Talk', 'coveragePercent': 6.937958}, {'name': 'Next Steps', 'coveragePercent': 4.5868893}]"/>
  </r>
  <r>
    <x v="14"/>
    <s v="Named"/>
    <s v="Evan Cassidy"/>
    <s v="Evan Cassidy"/>
    <x v="17"/>
    <d v="2019-10-25T16:00:00"/>
    <s v="PowerSchool"/>
    <x v="0"/>
    <x v="4"/>
    <x v="0"/>
    <x v="7"/>
    <x v="7"/>
    <s v="['Nate Hoffelmeyer', 'Ebony Venters', 'Damon Tribble', 'Anjleena Dewan']"/>
    <x v="2"/>
    <s v="[{'name': 'Routing', 'coveragePercent': 1.2631191}, {'name': 'Call Setup', 'coveragePercent': 1.1207428}, {'name': 'Second Net', 'coveragePercent': 0.64721805}, {'name': 'Clearbit', 'coveragePercent': 1.1294419}, {'name': 'Onboarding &amp; CS', 'coveragePercent': 1.1743876}, {'name': 'CRM Integration', 'coveragePercent': 4.5809813}, {'name': 'Reports', 'coveragePercent': 0.5906735}, {'name': 'Discovery', 'coveragePercent': 0.43321854}, {'name': 'Support', 'coveragePercent': 4.586491}, {'name': 'Capturing Emails', 'coveragePercent': 0.40248147}, {'name': 'Account Lists', 'coveragePercent': 5.892816}, {'name': 'Meetings', 'coveragePercent': 1.5426524}, {'name': 'Notifications', 'coveragePercent': 2.0808408}, {'name': 'Decision Timeline', 'coveragePercent': 5.0930724}, {'name': 'Legal &amp; Privacy', 'coveragePercent': 3.925934}, {'name': 'Small Talk', 'coveragePercent': 2.0454643}, {'name': 'Next Steps', 'coveragePercent': 1.1210327}]"/>
  </r>
  <r>
    <x v="3"/>
    <s v="Named"/>
    <s v="Erin Silva"/>
    <s v="Erin Silva"/>
    <x v="18"/>
    <d v="2019-10-25T15:00:00"/>
    <s v="IHS Markit Renewal"/>
    <x v="3"/>
    <x v="2"/>
    <x v="3"/>
    <x v="1"/>
    <x v="1"/>
    <s v="['Gsaracco', 'Nate Hoffelmeyer', 'Gregory Li', 'Penny Carroll', None]"/>
    <x v="9"/>
    <s v="[{'name': 'Pricing', 'coveragePercent': 3.5423877}, {'name': 'Call Setup', 'coveragePercent': 2.376168}, {'name': 'CRM Integration', 'coveragePercent': 5.743643}, {'name': 'Meetings', 'coveragePercent': 2.5783606}, {'name': 'Decision Timeline', 'coveragePercent': 2.3384573}, {'name': 'Legal &amp; Privacy', 'coveragePercent': 13.670487}, {'name': 'Next Steps', 'coveragePercent': 2.0143068}]"/>
  </r>
  <r>
    <x v="15"/>
    <s v="Named"/>
    <s v="Taylor Miller"/>
    <s v="Taylor Miller"/>
    <x v="19"/>
    <d v="2019-10-25T13:00:00"/>
    <s v="Autodesk AI Bot"/>
    <x v="1"/>
    <x v="5"/>
    <x v="6"/>
    <x v="8"/>
    <x v="8"/>
    <s v="['Nate Hoffelmeyer', 'Robyn Courtney']"/>
    <x v="2"/>
    <s v="[{'name': 'About the Prospect', 'coveragePercent': 1.4278283}, {'name': 'Clearbit', 'coveragePercent': 8.827855}, {'name': 'Onboarding &amp; CS', 'coveragePercent': 1.8075414}, {'name': 'Metrics', 'coveragePercent': 0.9890824}, {'name': 'CRM Integration', 'coveragePercent': 1.919513}, {'name': 'Reports', 'coveragePercent': 1.7546024}, {'name': 'Support', 'coveragePercent': 2.6419966}, {'name': 'Capturing Emails', 'coveragePercent': 0.8649234}, {'name': 'Account Lists', 'coveragePercent': 0.75142837}, {'name': 'Notifications', 'coveragePercent': 1.871906}, {'name': 'Legal &amp; Privacy', 'coveragePercent': 8.4828005}, {'name': 'Small Talk', 'coveragePercent': 3.3282983}, {'name': 'Next Steps', 'coveragePercent': 1.4228771}]"/>
  </r>
  <r>
    <x v="16"/>
    <m/>
    <s v="Jaclyn Van"/>
    <s v="Jaclyn Van"/>
    <x v="20"/>
    <d v="2019-10-25T12:00:00"/>
    <s v="Claris (rebranding from FileMaker) ENT"/>
    <x v="1"/>
    <x v="5"/>
    <x v="0"/>
    <x v="9"/>
    <x v="9"/>
    <s v="['Nate Hoffelmeyer', 'Eric Fraser', 'Aleks Malinovic', None]"/>
    <x v="2"/>
    <s v="[{'name': 'Pricing', 'coveragePercent': 3.4157834}, {'name': 'Routing', 'coveragePercent': 2.1113074}, {'name': 'Call Setup', 'coveragePercent': 6.2799373}, {'name': 'Onboarding &amp; CS', 'coveragePercent': 4.8792696}, {'name': 'Meetings', 'coveragePercent': 6.7412643}, {'name': 'Decision Timeline', 'coveragePercent': 5.2993717}, {'name': 'Legal &amp; Privacy', 'coveragePercent': 3.7210443}, {'name': 'Small Talk', 'coveragePercent': 2.467609}, {'name': 'Next Steps', 'coveragePercent': 11.882607}]"/>
  </r>
  <r>
    <x v="6"/>
    <s v="Named"/>
    <s v="Christine Hayden"/>
    <s v="Christine Hayden"/>
    <x v="7"/>
    <d v="2019-10-24T11:00:00"/>
    <s v="Palo Alto Networks - Drift Automation"/>
    <x v="4"/>
    <x v="0"/>
    <x v="1"/>
    <x v="1"/>
    <x v="1"/>
    <s v="['Daniel Kurtz', None, 'Spatsov Blank', 'Lauren Beer', 'Kris Leifur', None]"/>
    <x v="2"/>
    <s v="[{'name': 'Page Intent Tracking', 'coveragePercent': 3.7124686}, {'name': 'Routing', 'coveragePercent': 0.8666236}, {'name': 'Call Setup', 'coveragePercent': 4.407692}, {'name': 'Onboarding &amp; CS', 'coveragePercent': 1.2004029}, {'name': 'Metrics', 'coveragePercent': 3.6066215}, {'name': 'CRM Integration', 'coveragePercent': 1.4000691}, {'name': 'Reports', 'coveragePercent': 1.6328126}, {'name': 'Meetings', 'coveragePercent': 3.2247298}, {'name': 'Notifications', 'coveragePercent': 7.0430455}, {'name': 'Buying Experience Strategy', 'coveragePercent': 1.6237916}, {'name': 'Decision Timeline', 'coveragePercent': 3.969268}, {'name': 'Legal &amp; Privacy', 'coveragePercent': 1.7230232}, {'name': 'Next Steps', 'coveragePercent': 3.01063}]"/>
  </r>
  <r>
    <x v="8"/>
    <s v="Named"/>
    <s v="Derek Kelliher"/>
    <s v="Derek Kelliher"/>
    <x v="21"/>
    <d v="2019-10-23T14:00:00"/>
    <s v="Vonage - Support AI bot"/>
    <x v="4"/>
    <x v="4"/>
    <x v="0"/>
    <x v="4"/>
    <x v="4"/>
    <s v="['Nate Hoffelmeyer', 'Sophie Teraoka', 'Rob Alfano', 'Paul Shin', 'Mira']"/>
    <x v="10"/>
    <s v="[{'name': 'Page Intent Tracking', 'coveragePercent': 6.009728}, {'name': 'Pricing', 'coveragePercent': 0.5113538}, {'name': 'Routing', 'coveragePercent': 0.5288716}, {'name': 'Call Setup', 'coveragePercent': 5.027895}, {'name': 'Onboarding &amp; CS', 'coveragePercent': 14.102687}, {'name': 'Metrics', 'coveragePercent': 1.2248578}, {'name': 'CRM Integration', 'coveragePercent': 5.1363387}, {'name': 'Reports', 'coveragePercent': 2.3051238}, {'name': 'Discovery', 'coveragePercent': 6.8275046}, {'name': 'Support', 'coveragePercent': 1.2971536}, {'name': 'Meetings', 'coveragePercent': 1.3327453}, {'name': 'Decision Timeline', 'coveragePercent': 0.48048908}, {'name': 'Legal &amp; Privacy', 'coveragePercent': 1.1628503}, {'name': 'Small Talk', 'coveragePercent': 1.221521}, {'name': 'Next Steps', 'coveragePercent': 6.9059176}]"/>
  </r>
  <r>
    <x v="7"/>
    <s v="Prospect"/>
    <s v="Evan Cassidy"/>
    <s v="Evan Cassidy"/>
    <x v="22"/>
    <d v="2019-10-23T11:30:00"/>
    <m/>
    <x v="2"/>
    <x v="1"/>
    <x v="2"/>
    <x v="2"/>
    <x v="2"/>
    <s v="['Nate Hoffelmeyer', '15166591393', '16466188881', None]"/>
    <x v="2"/>
    <s v="[{'name': 'Routing', 'coveragePercent': 2.6358554}, {'name': 'Call Setup', 'coveragePercent': 7.792538}, {'name': 'Second Net', 'coveragePercent': 1.2812166}, {'name': 'Onboarding &amp; CS', 'coveragePercent': 2.0833538}, {'name': 'Metrics', 'coveragePercent': 2.0723403}, {'name': 'Discovery', 'coveragePercent': 2.9228137}, {'name': 'Capturing Emails', 'coveragePercent': 2.6640005}, {'name': 'Meetings', 'coveragePercent': 3.7218914}, {'name': 'Buying Experience Strategy', 'coveragePercent': 1.7297037}, {'name': 'Decision Timeline', 'coveragePercent': 3.5413954}, {'name': 'Legal &amp; Privacy', 'coveragePercent': 9.129434}, {'name': 'Small Talk', 'coveragePercent': 4.1128645}, {'name': 'Next Steps', 'coveragePercent': 2.145151}]"/>
  </r>
  <r>
    <x v="3"/>
    <s v="Named"/>
    <s v="Erin Silva"/>
    <s v="Erin Silva"/>
    <x v="3"/>
    <d v="2019-10-18T14:00:00"/>
    <s v="IHS Markit Renewal"/>
    <x v="3"/>
    <x v="2"/>
    <x v="3"/>
    <x v="1"/>
    <x v="1"/>
    <s v="['Nate Hoffelmeyer', 'Todd.Chenard', 'Julie', None]"/>
    <x v="11"/>
    <s v="[{'name': 'Call Setup', 'coveragePercent': 12.559512}, {'name': 'Clearbit', 'coveragePercent': 1.7095991}, {'name': 'CRM Integration', 'coveragePercent': 2.824741}, {'name': 'Capturing Emails', 'coveragePercent': 14.408102}, {'name': 'Meetings', 'coveragePercent': 5.2720656}, {'name': 'Small Talk', 'coveragePercent': 5.2431984}, {'name': 'Next Steps', 'coveragePercent': 7.4595823}]"/>
  </r>
  <r>
    <x v="17"/>
    <s v="Named"/>
    <s v="Amanda Arthur"/>
    <s v="Amanda Arthur"/>
    <x v="23"/>
    <d v="2019-10-17T16:30:00"/>
    <s v="Crowdstrike Support Team - Enterprise &amp; AI"/>
    <x v="0"/>
    <x v="0"/>
    <x v="4"/>
    <x v="5"/>
    <x v="10"/>
    <s v="['Nate Hoffelmeyer', 'Christine Hayden', 'JoAnn Theilen', 'Jon Munsch', 'Dan Horner']"/>
    <x v="2"/>
    <s v="[{'name': 'Page Intent Tracking', 'coveragePercent': 1.4656287}, {'name': 'Pricing', 'coveragePercent': 1.3249539}, {'name': 'Routing', 'coveragePercent': 7.9653864}, {'name': 'Call Setup', 'coveragePercent': 4.666924}, {'name': 'About the Prospect', 'coveragePercent': 1.2364883}, {'name': 'Clearbit', 'coveragePercent': 0.46466205}, {'name': 'Onboarding &amp; CS', 'coveragePercent': 1.7246445}, {'name': 'Metrics', 'coveragePercent': 1.1599149}, {'name': 'CRM Integration', 'coveragePercent': 3.238422}, {'name': 'Reports', 'coveragePercent': 0.5334042}, {'name': 'Support', 'coveragePercent': 11.533016}, {'name': 'Capturing Emails', 'coveragePercent': 1.0116986}, {'name': 'Account Lists', 'coveragePercent': 2.0529826}, {'name': 'Meetings', 'coveragePercent': 0.58619344}, {'name': 'Notifications', 'coveragePercent': 4.5677266}, {'name': 'Decision Timeline', 'coveragePercent': 1.664604}, {'name': 'Legal &amp; Privacy', 'coveragePercent': 7.576718}, {'name': 'Small Talk', 'coveragePercent': 0.98472387}, {'name': 'Next Steps', 'coveragePercent': 2.8439522}]"/>
  </r>
  <r>
    <x v="18"/>
    <s v="Named"/>
    <s v="Brad Forgetta"/>
    <s v="Brad Forgetta"/>
    <x v="24"/>
    <d v="2019-10-17T15:30:00"/>
    <s v="Avaya Enterprise/ Sales+Markting use case"/>
    <x v="0"/>
    <x v="3"/>
    <x v="5"/>
    <x v="0"/>
    <x v="3"/>
    <s v="['Nate Hoffelmeyer', 'T', 'Charlene Childers-Coleman', 'Lee Ho', 'Kimberly Howland']"/>
    <x v="2"/>
    <s v="[{'name': 'Page Intent Tracking', 'coveragePercent': 4.812066}, {'name': 'Call Setup', 'coveragePercent': 7.7346816}, {'name': 'Second Net', 'coveragePercent': 2.110005}, {'name': 'About the Prospect', 'coveragePercent': 2.6370964}, {'name': 'Clearbit', 'coveragePercent': 4.1872535}, {'name': 'Onboarding &amp; CS', 'coveragePercent': 4.7760353}, {'name': 'Metrics', 'coveragePercent': 1.1942135}, {'name': 'CRM Integration', 'coveragePercent': 1.0050501}, {'name': 'Reports', 'coveragePercent': 1.997271}, {'name': 'Discovery', 'coveragePercent': 2.2372055}, {'name': 'Support', 'coveragePercent': 5.5406046}, {'name': 'Capturing Emails', 'coveragePercent': 0.35867348}, {'name': 'Account Lists', 'coveragePercent': 0.42664132}, {'name': 'Meetings', 'coveragePercent': 0.5871436}, {'name': 'Notifications', 'coveragePercent': 0.41272017}, {'name': 'Buying Experience Strategy', 'coveragePercent': 0.5445614}, {'name': 'Decision Timeline', 'coveragePercent': 1.5730863}, {'name': 'Legal &amp; Privacy', 'coveragePercent': 3.6435113}, {'name': 'Small Talk', 'coveragePercent': 0.5011602}, {'name': 'Next Steps', 'coveragePercent': 0.33083126}]"/>
  </r>
  <r>
    <x v="19"/>
    <s v="Named"/>
    <s v="Lottie Hedden"/>
    <s v="Lottie Hedden"/>
    <x v="25"/>
    <d v="2019-10-17T14:30:00"/>
    <m/>
    <x v="2"/>
    <x v="1"/>
    <x v="2"/>
    <x v="2"/>
    <x v="2"/>
    <s v="['Nate Hoffelmeyer', 'Shutterstock', 'Anwong', None, 'Vineeth Shetty']"/>
    <x v="2"/>
    <s v="[{'name': 'Routing', 'coveragePercent': 1.1435112}, {'name': 'Call Setup', 'coveragePercent': 10.967764}, {'name': 'Second Net', 'coveragePercent': 1.0142447}, {'name': 'CRM Integration', 'coveragePercent': 4.324351}, {'name': 'Discovery', 'coveragePercent': 2.3660185}, {'name': 'Support', 'coveragePercent': 1.508109}, {'name': 'Notifications', 'coveragePercent': 1.0241884}, {'name': 'Decision Timeline', 'coveragePercent': 0.85017574}, {'name': 'Legal &amp; Privacy', 'coveragePercent': 2.1467075}, {'name': 'Next Steps', 'coveragePercent': 2.6720598}]"/>
  </r>
  <r>
    <x v="20"/>
    <s v="Named"/>
    <s v="Lottie Hedden"/>
    <s v="Lottie Hedden"/>
    <x v="26"/>
    <d v="2019-10-17T12:00:00"/>
    <s v="Dow Jones Renewal"/>
    <x v="3"/>
    <x v="2"/>
    <x v="3"/>
    <x v="1"/>
    <x v="1"/>
    <s v="['Nate Hoffelmeyer', 'Brikely Cox', 'Sowjanya', 'Ryan', '15612138583', None]"/>
    <x v="2"/>
    <s v="[{'name': 'Routing', 'coveragePercent': 8.356765}, {'name': 'Call Setup', 'coveragePercent': 0.86168474}, {'name': 'Clearbit', 'coveragePercent': 1.9566737}, {'name': 'Capturing Emails', 'coveragePercent': 2.6312752}, {'name': 'Legal &amp; Privacy', 'coveragePercent': 6.177792}, {'name': 'Small Talk', 'coveragePercent': 3.4500406}, {'name': 'Next Steps', 'coveragePercent': 2.660988}]"/>
  </r>
  <r>
    <x v="6"/>
    <s v="Named"/>
    <s v="Christine Hayden"/>
    <s v="Christine Hayden"/>
    <x v="7"/>
    <d v="2019-10-17T11:00:00"/>
    <s v="Palo Alto Networks - Drift Automation"/>
    <x v="4"/>
    <x v="0"/>
    <x v="1"/>
    <x v="1"/>
    <x v="1"/>
    <s v="['Nate Hoffelmeyer', None, 'Lauren Beer', 'Spatsov Blank', 'Lauren Daley', None]"/>
    <x v="2"/>
    <s v="[{'name': 'Pricing', 'coveragePercent': 1.3381383}, {'name': 'Call Setup', 'coveragePercent': 4.9106994}, {'name': 'Onboarding &amp; CS', 'coveragePercent': 5.137642}, {'name': 'Reports', 'coveragePercent': 5.0512395}, {'name': 'Support', 'coveragePercent': 1.0931501}, {'name': 'Capturing Emails', 'coveragePercent': 3.1170363}, {'name': 'Account Lists', 'coveragePercent': 1.1543971}, {'name': 'Meetings', 'coveragePercent': 3.540844}, {'name': 'Decision Timeline', 'coveragePercent': 2.2448132}, {'name': 'Next Steps', 'coveragePercent': 3.569827}]"/>
  </r>
  <r>
    <x v="21"/>
    <s v="Named"/>
    <s v="Christine Hayden"/>
    <s v="Christine Hayden"/>
    <x v="27"/>
    <d v="2019-10-16T13:00:00"/>
    <s v="Blackhawk Network Renewal"/>
    <x v="3"/>
    <x v="2"/>
    <x v="3"/>
    <x v="1"/>
    <x v="1"/>
    <s v="['Nate Hoffelmeyer', 'Susanne Daminski']"/>
    <x v="2"/>
    <s v="[{'name': 'Call Setup', 'coveragePercent': 5.8880863}, {'name': 'Second Net', 'coveragePercent': 5.8738494}, {'name': 'Metrics', 'coveragePercent': 1.1646945}, {'name': 'CRM Integration', 'coveragePercent': 8.014873}, {'name': 'Discovery', 'coveragePercent': 0.8898113}, {'name': 'Support', 'coveragePercent': 1.0661308}, {'name': 'Capturing Emails', 'coveragePercent': 11.873094}, {'name': 'Account Lists', 'coveragePercent': 1.5803047}, {'name': 'Notifications', 'coveragePercent': 2.0167232}, {'name': 'Decision Timeline', 'coveragePercent': 2.5007803}, {'name': 'Next Steps', 'coveragePercent': 1.5715436}]"/>
  </r>
  <r>
    <x v="22"/>
    <s v="Named"/>
    <s v="Jason Phillips"/>
    <s v="Jason Phillips"/>
    <x v="28"/>
    <d v="2019-10-15T18:00:00"/>
    <m/>
    <x v="2"/>
    <x v="1"/>
    <x v="2"/>
    <x v="2"/>
    <x v="2"/>
    <s v="['Nate Hoffelmeyer', 'Kyle Nakayama', None]"/>
    <x v="12"/>
    <s v="[{'name': 'Pricing', 'coveragePercent': 3.400072}, {'name': 'Routing', 'coveragePercent': 1.1807432}, {'name': 'Call Setup', 'coveragePercent': 3.144746}, {'name': 'Second Net', 'coveragePercent': 1.4129337}, {'name': 'About the Prospect', 'coveragePercent': 3.6225069}, {'name': 'Clearbit', 'coveragePercent': 3.2802138}, {'name': 'Onboarding &amp; CS', 'coveragePercent': 2.5075462}, {'name': 'Metrics', 'coveragePercent': 0.84709126}, {'name': 'CRM Integration', 'coveragePercent': 5.504281}, {'name': 'Discovery', 'coveragePercent': 2.830606}, {'name': 'Support', 'coveragePercent': 13.389282}, {'name': 'Capturing Emails', 'coveragePercent': 0.9067416}, {'name': 'Account Lists', 'coveragePercent': 0.58869916}, {'name': 'Notifications', 'coveragePercent': 2.7096326}, {'name': 'Buying Experience Strategy', 'coveragePercent': 2.5175807}, {'name': 'Decision Timeline', 'coveragePercent': 1.9598218}, {'name': 'Legal &amp; Privacy', 'coveragePercent': 2.8147178}, {'name': 'Next Steps', 'coveragePercent': 0.6020787}]"/>
  </r>
  <r>
    <x v="23"/>
    <s v="Prospect"/>
    <s v="Allen Knox"/>
    <s v="Allen Knox"/>
    <x v="29"/>
    <d v="2019-10-14T18:00:00"/>
    <s v="Hover Pro"/>
    <x v="0"/>
    <x v="0"/>
    <x v="7"/>
    <x v="10"/>
    <x v="11"/>
    <s v="['Nate Hoffelmeyer', None, 'Max Caldwell', 'Williams']"/>
    <x v="2"/>
    <s v="[{'name': 'Page Intent Tracking', 'coveragePercent': 4.269286}, {'name': 'Pricing', 'coveragePercent': 6.0146394}, {'name': 'Routing', 'coveragePercent': 1.2782054}, {'name': 'Call Setup', 'coveragePercent': 2.5586352}, {'name': 'Second Net', 'coveragePercent': 2.447632}, {'name': 'About the Prospect', 'coveragePercent': 0.7007217}, {'name': 'Clearbit', 'coveragePercent': 4.7600136}, {'name': 'Onboarding &amp; CS', 'coveragePercent': 1.8692585}, {'name': 'Metrics', 'coveragePercent': 6.0835996}, {'name': 'CRM Integration', 'coveragePercent': 3.9184802}, {'name': 'Reports', 'coveragePercent': 2.7726336}, {'name': 'Discovery', 'coveragePercent': 2.8391464}, {'name': 'Support', 'coveragePercent': 2.3719985}, {'name': 'Capturing Emails', 'coveragePercent': 1.2586297}, {'name': 'Account Lists', 'coveragePercent': 0.8637786}, {'name': 'Meetings', 'coveragePercent': 0.5398894}, {'name': 'Notifications', 'coveragePercent': 4.2790737}, {'name': 'Buying Experience Strategy', 'coveragePercent': 0.9209485}, {'name': 'Decision Timeline', 'coveragePercent': 2.3172755}, {'name': 'Legal &amp; Privacy', 'coveragePercent': 6.41216}, {'name': 'Small Talk', 'coveragePercent': 3.0478055}, {'name': 'Next Steps', 'coveragePercent': 1.3222507}]"/>
  </r>
  <r>
    <x v="24"/>
    <s v="Named"/>
    <s v="Christine Hayden"/>
    <s v="Christine Hayden"/>
    <x v="30"/>
    <d v="2019-10-14T13:00:00"/>
    <s v="Marketo - 26 Ent BDR seats + 10 Launchpoint seats"/>
    <x v="4"/>
    <x v="5"/>
    <x v="6"/>
    <x v="11"/>
    <x v="12"/>
    <s v="['Nate Hoffelmeyer', 'Miles Kane', 'Kylie Peters', 'Tim Ozmina']"/>
    <x v="13"/>
    <s v="[{'name': 'Pricing', 'coveragePercent': 1.1617339}, {'name': 'Routing', 'coveragePercent': 10.641401}, {'name': 'Call Setup', 'coveragePercent': 7.0046115}, {'name': 'Capturing Emails', 'coveragePercent': 2.2550516}, {'name': 'Decision Timeline', 'coveragePercent': 1.4622285}, {'name': 'Legal &amp; Privacy', 'coveragePercent': 37.35122}, {'name': 'Small Talk', 'coveragePercent': 9.855957}, {'name': 'Next Steps', 'coveragePercent': 3.4597132}]"/>
  </r>
  <r>
    <x v="25"/>
    <s v="Named"/>
    <s v="Daniel Salvetti"/>
    <s v="Daniel Salvetti"/>
    <x v="31"/>
    <d v="2019-10-11T16:00:00"/>
    <s v="Handshake - Premium"/>
    <x v="0"/>
    <x v="0"/>
    <x v="0"/>
    <x v="12"/>
    <x v="13"/>
    <s v="['Nate Hoffelmeyer', 'Willard', None]"/>
    <x v="2"/>
    <s v="[{'name': 'Pricing', 'coveragePercent': 4.243527}, {'name': 'Routing', 'coveragePercent': 0.6649837}, {'name': 'Call Setup', 'coveragePercent': 1.2101036}, {'name': 'Second Net', 'coveragePercent': 1.8479875}, {'name': 'About the Prospect', 'coveragePercent': 0.59723455}, {'name': 'Clearbit', 'coveragePercent': 11.313757}, {'name': 'Onboarding &amp; CS', 'coveragePercent': 3.5882714}, {'name': 'CRM Integration', 'coveragePercent': 6.8047915}, {'name': 'Reports', 'coveragePercent': 1.7041509}, {'name': 'Support', 'coveragePercent': 3.7491322}, {'name': 'Capturing Emails', 'coveragePercent': 0.84182626}, {'name': 'Account Lists', 'coveragePercent': 5.1364255}, {'name': 'Meetings', 'coveragePercent': 2.0015523}, {'name': 'Notifications', 'coveragePercent': 6.3468766}, {'name': 'Buying Experience Strategy', 'coveragePercent': 0.60453063}, {'name': 'Decision Timeline', 'coveragePercent': 1.258049}, {'name': 'Legal &amp; Privacy', 'coveragePercent': 0.6076575}, {'name': 'Small Talk', 'coveragePercent': 3.2495258}, {'name': 'Next Steps', 'coveragePercent': 1.1774449}]"/>
  </r>
  <r>
    <x v="26"/>
    <s v="Named"/>
    <s v="Christine Hayden"/>
    <s v="Christine Hayden"/>
    <x v="32"/>
    <d v="2019-10-11T12:30:00"/>
    <s v="GitHub Inc. Renewal"/>
    <x v="3"/>
    <x v="2"/>
    <x v="3"/>
    <x v="1"/>
    <x v="1"/>
    <s v="['Nate Hoffelmeyer', 'Amandeep Sandhu', 'Lizcorsi', 'Courtney Scharff', 'Kari Cunard', 'Mike E', None]"/>
    <x v="14"/>
    <s v="[{'name': 'Routing', 'coveragePercent': 1.0836886}, {'name': 'Call Setup', 'coveragePercent': 4.0476274}, {'name': 'Clearbit', 'coveragePercent': 0.93683356}, {'name': 'Onboarding &amp; CS', 'coveragePercent': 1.0715351}, {'name': 'CRM Integration', 'coveragePercent': 0.8370735}, {'name': 'Reports', 'coveragePercent': 2.1369934}, {'name': 'Support', 'coveragePercent': 2.3861403}, {'name': 'Capturing Emails', 'coveragePercent': 15.134673}, {'name': 'Meetings', 'coveragePercent': 1.1667376}, {'name': 'Notifications', 'coveragePercent': 1.5070361}, {'name': 'Decision Timeline', 'coveragePercent': 3.1806767}, {'name': 'Small Talk', 'coveragePercent': 1.1003996}, {'name': 'Next Steps', 'coveragePercent': 7.021694}]"/>
  </r>
  <r>
    <x v="27"/>
    <s v="Named"/>
    <s v="Christine Hayden"/>
    <s v="Christine Hayden"/>
    <x v="33"/>
    <d v="2019-10-11T11:30:00"/>
    <s v="Bottomline - AIAutomation - marketing"/>
    <x v="4"/>
    <x v="4"/>
    <x v="4"/>
    <x v="13"/>
    <x v="14"/>
    <s v="['Nate Hoffelmeyer', 'Tanner Fogarty', 'Sean Howe', 'Jonathan.Steinberg', 'Jon Mahoney', 'Kelly Hoopes', '17247473545', 'Dave']"/>
    <x v="15"/>
    <s v="[{'name': 'Routing', 'coveragePercent': 0.98235184}, {'name': 'Call Setup', 'coveragePercent': 6.93716}, {'name': 'Second Net', 'coveragePercent': 0.8242171}, {'name': 'About the Prospect', 'coveragePercent': 2.4731836}, {'name': 'CRM Integration', 'coveragePercent': 5.5267267}, {'name': 'Discovery', 'coveragePercent': 0.9056804}, {'name': 'Support', 'coveragePercent': 17.386826}, {'name': 'Meetings', 'coveragePercent': 0.7470133}, {'name': 'Notifications', 'coveragePercent': 0.868942}, {'name': 'Decision Timeline', 'coveragePercent': 8.070725}, {'name': 'Legal &amp; Privacy', 'coveragePercent': 5.9377704}, {'name': 'Next Steps', 'coveragePercent': 0.7432862}]"/>
  </r>
  <r>
    <x v="17"/>
    <s v="Named"/>
    <s v="Amanda Arthur"/>
    <s v="Amanda Arthur"/>
    <x v="34"/>
    <d v="2019-10-10T17:00:00"/>
    <s v="CrowdStrike - Drift Automation"/>
    <x v="4"/>
    <x v="0"/>
    <x v="5"/>
    <x v="1"/>
    <x v="3"/>
    <s v="['Christine Hayden', 'Nate Hoffelmeyer', 'JoAnn Theilen', 'Dan Horner', &quot;Stephen O'Connell&quot;, 'Jon Munsch']"/>
    <x v="16"/>
    <s v="[{'name': 'Page Intent Tracking', 'coveragePercent': 0.64068246}, {'name': 'Routing', 'coveragePercent': 7.4817147}, {'name': 'Call Setup', 'coveragePercent': 1.7253022}, {'name': 'Second Net', 'coveragePercent': 0.571137}, {'name': 'Clearbit', 'coveragePercent': 1.1195726}, {'name': 'Metrics', 'coveragePercent': 0.94985306}, {'name': 'CRM Integration', 'coveragePercent': 2.0510485}, {'name': 'Reports', 'coveragePercent': 1.7588137}, {'name': 'Discovery', 'coveragePercent': 0.85832703}, {'name': 'Support', 'coveragePercent': 24.648254}, {'name': 'Meetings', 'coveragePercent': 0.50915873}, {'name': 'Notifications', 'coveragePercent': 2.601286}, {'name': 'Buying Experience Strategy', 'coveragePercent': 0.4215964}, {'name': 'Decision Timeline', 'coveragePercent': 0.68140066}, {'name': 'Legal &amp; Privacy', 'coveragePercent': 7.9159226}, {'name': 'Small Talk', 'coveragePercent': 0.7159932}, {'name': 'Next Steps', 'coveragePercent': 5.894422}]"/>
  </r>
  <r>
    <x v="28"/>
    <s v="Named"/>
    <s v="Lottie Hedden"/>
    <s v="Lottie Hedden"/>
    <x v="35"/>
    <d v="2019-10-10T14:00:00"/>
    <s v="Apps Associates Renewal"/>
    <x v="5"/>
    <x v="2"/>
    <x v="3"/>
    <x v="1"/>
    <x v="1"/>
    <s v="['Nate Hoffelmeyer', 'Carla Roddy', 'Lauren Kaufman', 'Michele Frost']"/>
    <x v="2"/>
    <s v="[{'name': 'Page Intent Tracking', 'coveragePercent': 4.5871096}, {'name': 'Call Setup', 'coveragePercent': 6.2097077}, {'name': 'Onboarding &amp; CS', 'coveragePercent': 1.2236671}, {'name': 'Meetings', 'coveragePercent': 2.1212618}, {'name': 'Notifications', 'coveragePercent': 1.1251287}, {'name': 'Decision Timeline', 'coveragePercent': 4.4228787}, {'name': 'Legal &amp; Privacy', 'coveragePercent': 4.293286}, {'name': 'Next Steps', 'coveragePercent': 4.8869047}]"/>
  </r>
  <r>
    <x v="29"/>
    <s v="Named"/>
    <s v="Sophie Teraoka"/>
    <s v="Sophie Teraoka"/>
    <x v="36"/>
    <d v="2019-10-10T11:30:00"/>
    <s v="A PLACE FOR MOM, INC. Renewal"/>
    <x v="3"/>
    <x v="2"/>
    <x v="3"/>
    <x v="1"/>
    <x v="1"/>
    <s v="['Zareena Javed', 'Nate Hoffelmeyer', 'Alexandra Clegg']"/>
    <x v="2"/>
    <s v="[{'name': 'Meetings', 'coveragePercent': 4.636377}, {'name': 'Buying Experience Strategy', 'coveragePercent': 3.291751}, {'name': 'Legal &amp; Privacy', 'coveragePercent': 16.743748}, {'name': 'Small Talk', 'coveragePercent': 8.12131}, {'name': 'Next Steps', 'coveragePercent': 2.1613474}]"/>
  </r>
  <r>
    <x v="6"/>
    <s v="Named"/>
    <s v="Christine Hayden"/>
    <s v="Christine Hayden"/>
    <x v="7"/>
    <d v="2019-10-10T11:00:00"/>
    <s v="Palo Alto Networks - Drift Automation"/>
    <x v="4"/>
    <x v="0"/>
    <x v="1"/>
    <x v="1"/>
    <x v="1"/>
    <s v="['Daniel Kurtz', 'Nate Hoffelmeyer', None, 'Kris Leifur', 'Spatsov Blank', 'Lauren Beer', 'Kyle McCormick', None]"/>
    <x v="2"/>
    <s v="[{'name': 'Page Intent Tracking', 'coveragePercent': 2.5452943}, {'name': 'Call Setup', 'coveragePercent': 10.912495}, {'name': 'Metrics', 'coveragePercent': 0.85742605}, {'name': 'Capturing Emails', 'coveragePercent': 3.3454485}, {'name': 'Meetings', 'coveragePercent': 2.5970592}, {'name': 'Notifications', 'coveragePercent': 1.0441103}, {'name': 'Legal &amp; Privacy', 'coveragePercent': 2.608073}, {'name': 'Next Steps', 'coveragePercent': 1.6851147}]"/>
  </r>
  <r>
    <x v="24"/>
    <s v="Named"/>
    <s v="Miles Kane"/>
    <s v="Miles Kane"/>
    <x v="37"/>
    <d v="2019-10-09T18:00:00"/>
    <s v="Adobe Events"/>
    <x v="0"/>
    <x v="0"/>
    <x v="1"/>
    <x v="14"/>
    <x v="15"/>
    <s v="['Christine Hayden', 'Nate Hoffelmeyer', 'Jonathan Woodward', 'Logan Robins', 'Tim']"/>
    <x v="2"/>
    <s v="[{'name': 'Small Talk', 'coveragePercent': 17.438368}, {'name': 'Next Steps', 'coveragePercent': 3.74873}, {'name': 'Call Setup', 'coveragePercent': 8.483571}]"/>
  </r>
  <r>
    <x v="30"/>
    <m/>
    <s v="Daniel Salvetti"/>
    <s v="Daniel Salvetti"/>
    <x v="38"/>
    <d v="2019-10-09T14:00:00"/>
    <s v="Docker - Premium"/>
    <x v="0"/>
    <x v="0"/>
    <x v="7"/>
    <x v="15"/>
    <x v="16"/>
    <s v="['Nate Hoffelmeyer', None, 'Trisha McCanna']"/>
    <x v="2"/>
    <s v="[]"/>
  </r>
  <r>
    <x v="31"/>
    <s v="Named"/>
    <s v="Amanda Arthur"/>
    <s v="Amanda Arthur"/>
    <x v="39"/>
    <d v="2019-10-04T16:15:00"/>
    <s v="Blackboard Renewal"/>
    <x v="6"/>
    <x v="2"/>
    <x v="3"/>
    <x v="1"/>
    <x v="17"/>
    <s v="['Christine Hayden', 'Nate Hoffelmeyer', 'Laura Martin Prieto', None]"/>
    <x v="2"/>
    <s v="[{'name': 'Pricing', 'coveragePercent': 7.14757}, {'name': 'Metrics', 'coveragePercent': 2.2827754}, {'name': 'Meetings', 'coveragePercent': 9.214225}, {'name': 'Small Talk', 'coveragePercent': 55.33522}, {'name': 'Next Steps', 'coveragePercent': 4.6829624}]"/>
  </r>
  <r>
    <x v="32"/>
    <s v="Named"/>
    <s v="Miles Kane"/>
    <s v="Miles Kane"/>
    <x v="40"/>
    <d v="2019-10-04T14:00:00"/>
    <s v="Cisco Renewal"/>
    <x v="3"/>
    <x v="2"/>
    <x v="3"/>
    <x v="1"/>
    <x v="1"/>
    <s v="['Christine Hayden', 'Nate Hoffelmeyer', 'Matt Prytuluk', 'Ashley', 'Mphommah']"/>
    <x v="17"/>
    <s v="[{'name': 'Page Intent Tracking', 'coveragePercent': 0.8426755}, {'name': 'Pricing', 'coveragePercent': 0.87410396}, {'name': 'Call Setup', 'coveragePercent': 5.21074}, {'name': 'About the Prospect', 'coveragePercent': 0.95169294}, {'name': 'Clearbit', 'coveragePercent': 1.0430319}, {'name': 'Onboarding &amp; CS', 'coveragePercent': 11.107996}, {'name': 'Reports', 'coveragePercent': 2.5466874}, {'name': 'Support', 'coveragePercent': 3.1629798}, {'name': 'Account Lists', 'coveragePercent': 2.622803}, {'name': 'Decision Timeline', 'coveragePercent': 10.361079}, {'name': 'Legal &amp; Privacy', 'coveragePercent': 17.208553}, {'name': 'Small Talk', 'coveragePercent': 0.73905987}, {'name': 'Next Steps', 'coveragePercent': 2.9567304}]"/>
  </r>
  <r>
    <x v="33"/>
    <s v="Named"/>
    <s v="Evan Cassidy"/>
    <s v="Evan Cassidy"/>
    <x v="41"/>
    <d v="2019-10-03T13:00:00"/>
    <s v="Proofpoint"/>
    <x v="0"/>
    <x v="4"/>
    <x v="0"/>
    <x v="16"/>
    <x v="18"/>
    <s v="['Nate Hoffelmeyer', 'Bianca Villegas', 'R Z', 'Ian Flores', None]"/>
    <x v="2"/>
    <s v="[{'name': 'Page Intent Tracking', 'coveragePercent': 0.46905068}, {'name': 'Routing', 'coveragePercent': 5.551239}, {'name': 'Call Setup', 'coveragePercent': 5.025236}, {'name': 'Second Net', 'coveragePercent': 0.54561394}, {'name': 'Clearbit', 'coveragePercent': 1.5280415}, {'name': 'Onboarding &amp; CS', 'coveragePercent': 1.1387777}, {'name': 'CRM Integration', 'coveragePercent': 2.7643366}, {'name': 'Reports', 'coveragePercent': 1.9887642}, {'name': 'Discovery', 'coveragePercent': 0.48436338}, {'name': 'Support', 'coveragePercent': 2.1276524}, {'name': 'Account Lists', 'coveragePercent': 4.546783}, {'name': 'Notifications', 'coveragePercent': 0.69685996}, {'name': 'Small Talk', 'coveragePercent': 2.8989267}, {'name': 'Next Steps', 'coveragePercent': 0.90425235}]"/>
  </r>
  <r>
    <x v="34"/>
    <m/>
    <s v="Hambisa Goso"/>
    <s v="Hambisa Goso"/>
    <x v="42"/>
    <d v="2019-10-02T17:00:00"/>
    <s v="UltraMobile - Pro"/>
    <x v="0"/>
    <x v="3"/>
    <x v="7"/>
    <x v="17"/>
    <x v="19"/>
    <s v="['Nate Hoffelmeyer', None, 'Guillermo S', 'Tiffany Taylor']"/>
    <x v="18"/>
    <s v="[{'name': 'Page Intent Tracking', 'coveragePercent': 1.1085123}, {'name': 'Pricing', 'coveragePercent': 1.3181192}, {'name': 'Routing', 'coveragePercent': 5.318382}, {'name': 'Call Setup', 'coveragePercent': 3.2458715}, {'name': 'Second Net', 'coveragePercent': 0.79640925}, {'name': 'Clearbit', 'coveragePercent': 0.97784185}, {'name': 'Onboarding &amp; CS', 'coveragePercent': 0.7531763}, {'name': 'CRM Integration', 'coveragePercent': 0.5559563}, {'name': 'Reports', 'coveragePercent': 1.7786231}, {'name': 'Support', 'coveragePercent': 8.420953}, {'name': 'Capturing Emails', 'coveragePercent': 1.3441076}, {'name': 'Meetings', 'coveragePercent': 1.2593418}, {'name': 'Notifications', 'coveragePercent': 22.056578}, {'name': 'Legal &amp; Privacy', 'coveragePercent': 9.556425}, {'name': 'Small Talk', 'coveragePercent': 2.526213}, {'name': 'Next Steps', 'coveragePercent': 4.4287057}]"/>
  </r>
  <r>
    <x v="35"/>
    <s v="Named"/>
    <s v="Evan Cassidy"/>
    <s v="Evan Cassidy"/>
    <x v="43"/>
    <d v="2019-10-01T17:30:00"/>
    <s v="Avalara"/>
    <x v="0"/>
    <x v="0"/>
    <x v="4"/>
    <x v="5"/>
    <x v="5"/>
    <s v="['Nate Hoffelmeyer', None, 'David Kopetzky', 'Kim', '12062349817', 'Becca Musson']"/>
    <x v="2"/>
    <s v="[{'name': 'Page Intent Tracking', 'coveragePercent': 4.4126863}, {'name': 'Routing', 'coveragePercent': 1.371983}, {'name': 'Call Setup', 'coveragePercent': 12.037262}, {'name': 'Second Net', 'coveragePercent': 2.8336456}, {'name': 'About the Prospect', 'coveragePercent': 1.773838}, {'name': 'Clearbit', 'coveragePercent': 4.447196}, {'name': 'Onboarding &amp; CS', 'coveragePercent': 2.4197576}, {'name': 'Metrics', 'coveragePercent': 1.4618896}, {'name': 'CRM Integration', 'coveragePercent': 2.8776908}, {'name': 'Reports', 'coveragePercent': 4.1368365}, {'name': 'Discovery', 'coveragePercent': 2.175012}, {'name': 'Support', 'coveragePercent': 2.854079}, {'name': 'Capturing Emails', 'coveragePercent': 0.6307081}, {'name': 'Account Lists', 'coveragePercent': 4.6601562}, {'name': 'Meetings', 'coveragePercent': 0.87386453}, {'name': 'Notifications', 'coveragePercent': 2.5171564}, {'name': 'Buying Experience Strategy', 'coveragePercent': 3.520886}, {'name': 'Decision Timeline', 'coveragePercent': 0.40140098}, {'name': 'Legal &amp; Privacy', 'coveragePercent': 1.9883878}, {'name': 'Next Steps', 'coveragePercent': 0.98897207}]"/>
  </r>
  <r>
    <x v="36"/>
    <s v="Named"/>
    <s v="Christine Hayden"/>
    <s v="Christine Hayden"/>
    <x v="44"/>
    <d v="2019-09-30T16:00:00"/>
    <s v="Adobe - Document Cloud (Creative Stock Image + Adobe Sign)"/>
    <x v="0"/>
    <x v="0"/>
    <x v="1"/>
    <x v="18"/>
    <x v="20"/>
    <s v="['Nate Hoffelmeyer', 'Tim Rees', 'Risa Shen', 'Tracey Won', 'Chiyomi Kuroki', 'Mike C']"/>
    <x v="2"/>
    <s v="[{'name': 'Routing', 'coveragePercent': 1.8192474}, {'name': 'Call Setup', 'coveragePercent': 3.1577125}, {'name': 'Clearbit', 'coveragePercent': 0.5066191}, {'name': 'Onboarding &amp; CS', 'coveragePercent': 0.6128972}, {'name': 'CRM Integration', 'coveragePercent': 6.023493}, {'name': 'Reports', 'coveragePercent': 1.4183736}, {'name': 'Discovery', 'coveragePercent': 0.642996}, {'name': 'Capturing Emails', 'coveragePercent': 2.6955757}, {'name': 'Account Lists', 'coveragePercent': 1.707109}, {'name': 'Decision Timeline', 'coveragePercent': 1.2204672}, {'name': 'Legal &amp; Privacy', 'coveragePercent': 4.766801}, {'name': 'Next Steps', 'coveragePercent': 1.0886184}]"/>
  </r>
  <r>
    <x v="37"/>
    <s v="Named"/>
    <s v="Lilly Steeves"/>
    <s v="Lilly Steeves"/>
    <x v="45"/>
    <d v="2019-09-30T13:30:00"/>
    <s v="Bento - Premium"/>
    <x v="0"/>
    <x v="4"/>
    <x v="0"/>
    <x v="19"/>
    <x v="21"/>
    <s v="['Nate Hoffelmeyer', 'Amalia Alexandru', 'John Price']"/>
    <x v="2"/>
    <s v="[{'name': 'Page Intent Tracking', 'coveragePercent': 0.5567549}, {'name': 'Pricing', 'coveragePercent': 5.899467}, {'name': 'Call Setup', 'coveragePercent': 7.863087}, {'name': 'Clearbit', 'coveragePercent': 2.2153127}, {'name': 'Onboarding &amp; CS', 'coveragePercent': 4.203035}, {'name': 'CRM Integration', 'coveragePercent': 2.2945051}, {'name': 'Reports', 'coveragePercent': 2.1653874}, {'name': 'Discovery', 'coveragePercent': 1.403766}, {'name': 'Support', 'coveragePercent': 1.2853223}, {'name': 'Capturing Emails', 'coveragePercent': 0.68070775}, {'name': 'Account Lists', 'coveragePercent': 0.8366818}, {'name': 'Meetings', 'coveragePercent': 2.76587}, {'name': 'Notifications', 'coveragePercent': 1.1672227}, {'name': 'Decision Timeline', 'coveragePercent': 1.2718939}, {'name': 'Legal &amp; Privacy', 'coveragePercent': 9.475508}, {'name': 'Small Talk', 'coveragePercent': 6.0712795}, {'name': 'Next Steps', 'coveragePercent': 2.5747762}]"/>
  </r>
  <r>
    <x v="38"/>
    <s v="Named"/>
    <s v="Nick Christolos"/>
    <s v="Nick Christolos"/>
    <x v="46"/>
    <d v="2019-09-30T12:00:00"/>
    <s v="HealthTap New Biz"/>
    <x v="0"/>
    <x v="4"/>
    <x v="0"/>
    <x v="20"/>
    <x v="22"/>
    <s v="['Williams', 'Nate Hoffelmeyer', &quot;Tim O'Brien&quot;, 'Julia Hartwig', None]"/>
    <x v="19"/>
    <s v="[{'name': 'Pricing', 'coveragePercent': 1.7199867}, {'name': 'Call Setup', 'coveragePercent': 6.943056}, {'name': 'About the Prospect', 'coveragePercent': 1.7841653}, {'name': 'Onboarding &amp; CS', 'coveragePercent': 4.2849917}, {'name': 'CRM Integration', 'coveragePercent': 2.3660512}, {'name': 'Reports', 'coveragePercent': 1.3643302}, {'name': 'Notifications', 'coveragePercent': 3.7116628}, {'name': 'Buying Experience Strategy', 'coveragePercent': 0.77495664}, {'name': 'Decision Timeline', 'coveragePercent': 1.0637604}, {'name': 'Legal &amp; Privacy', 'coveragePercent': 43.374577}, {'name': 'Small Talk', 'coveragePercent': 2.3056164}, {'name': 'Next Steps', 'coveragePercent': 3.4832935}]"/>
  </r>
  <r>
    <x v="39"/>
    <s v="Pursuit"/>
    <s v="Claire Kennedy"/>
    <s v="Claire Kennedy"/>
    <x v="47"/>
    <d v="2019-09-27T17:00:00"/>
    <s v="Paxata- New Biz"/>
    <x v="0"/>
    <x v="0"/>
    <x v="1"/>
    <x v="12"/>
    <x v="23"/>
    <s v="['Nate Hoffelmeyer', 'Kristin Fridrick', 'Mike White', 'Krupa Natarajan', 'Tricia Lee McNabb']"/>
    <x v="2"/>
    <s v="[{'name': 'Page Intent Tracking', 'coveragePercent': 3.2178938}, {'name': 'Pricing', 'coveragePercent': 0.60147303}, {'name': 'Call Setup', 'coveragePercent': 5.927824}, {'name': 'Second Net', 'coveragePercent': 2.4230618}, {'name': 'Clearbit', 'coveragePercent': 0.60992587}, {'name': 'Onboarding &amp; CS', 'coveragePercent': 0.36373663}, {'name': 'Metrics', 'coveragePercent': 2.493062}, {'name': 'CRM Integration', 'coveragePercent': 1.124493}, {'name': 'Reports', 'coveragePercent': 8.295942}, {'name': 'Support', 'coveragePercent': 9.546964}, {'name': 'Account Lists', 'coveragePercent': 4.006914}, {'name': 'Notifications', 'coveragePercent': 1.0658513}, {'name': 'Decision Timeline', 'coveragePercent': 0.41603863}, {'name': 'Legal &amp; Privacy', 'coveragePercent': 5.4943514}, {'name': 'Small Talk', 'coveragePercent': 1.29355}, {'name': 'Next Steps', 'coveragePercent': 1.553475}]"/>
  </r>
  <r>
    <x v="40"/>
    <s v="Named"/>
    <s v="Jason Phillips"/>
    <s v="Jason Phillips"/>
    <x v="48"/>
    <d v="2019-09-27T12:00:00"/>
    <s v="Udacity Enterprise 2019"/>
    <x v="0"/>
    <x v="0"/>
    <x v="4"/>
    <x v="5"/>
    <x v="5"/>
    <s v="['Nate Hoffelmeyer', 'Scott K. Wilder']"/>
    <x v="20"/>
    <s v="[{'name': 'Page Intent Tracking', 'coveragePercent': 1.9307702}, {'name': 'Pricing', 'coveragePercent': 1.060954}, {'name': 'Routing', 'coveragePercent': 1.8028831}, {'name': 'About the Prospect', 'coveragePercent': 1.390136}, {'name': 'Onboarding &amp; CS', 'coveragePercent': 2.5489674}, {'name': 'Metrics', 'coveragePercent': 1.3125728}, {'name': 'CRM Integration', 'coveragePercent': 2.6676207}, {'name': 'Reports', 'coveragePercent': 12.901812}, {'name': 'Capturing Emails', 'coveragePercent': 0.7880977}, {'name': 'Account Lists', 'coveragePercent': 1.4880134}, {'name': 'Decision Timeline', 'coveragePercent': 1.6509883}, {'name': 'Legal &amp; Privacy', 'coveragePercent': 7.141356}, {'name': 'Small Talk', 'coveragePercent': 1.3481226}, {'name': 'Next Steps', 'coveragePercent': 1.28441}]"/>
  </r>
  <r>
    <x v="41"/>
    <s v="Customer"/>
    <s v="Ken Shin"/>
    <s v="Ken Shin"/>
    <x v="49"/>
    <d v="2019-09-26T12:00:00"/>
    <s v="Gravity Payments - Upgrade to Premium"/>
    <x v="1"/>
    <x v="4"/>
    <x v="4"/>
    <x v="21"/>
    <x v="24"/>
    <s v="['Nicole Theohary', 'Nate Hoffelmeyer', 'Hayley Vogt', 'Matt Dho']"/>
    <x v="21"/>
    <s v="[{'name': 'Page Intent Tracking', 'coveragePercent': 2.6150806}, {'name': 'Pricing', 'coveragePercent': 0.719331}, {'name': 'Call Setup', 'coveragePercent': 4.393597}, {'name': 'Second Net', 'coveragePercent': 1.3467543}, {'name': 'About the Prospect', 'coveragePercent': 2.3062708}, {'name': 'Clearbit', 'coveragePercent': 8.0368185}, {'name': 'Onboarding &amp; CS', 'coveragePercent': 4.1672997}, {'name': 'Metrics', 'coveragePercent': 0.8369729}, {'name': 'CRM Integration', 'coveragePercent': 14.40296}, {'name': 'Support', 'coveragePercent': 0.79408264}, {'name': 'Capturing Emails', 'coveragePercent': 0.6409031}, {'name': 'Account Lists', 'coveragePercent': 8.595618}, {'name': 'Meetings', 'coveragePercent': 1.0828772}, {'name': 'Decision Timeline', 'coveragePercent': 3.640771}, {'name': 'Small Talk', 'coveragePercent': 6.2113276}, {'name': 'Next Steps', 'coveragePercent': 5.820005}]"/>
  </r>
  <r>
    <x v="6"/>
    <s v="Named"/>
    <s v="Christine Hayden"/>
    <s v="Christine Hayden"/>
    <x v="7"/>
    <d v="2019-09-26T11:00:00"/>
    <s v="Palo Alto Networks Renewal"/>
    <x v="3"/>
    <x v="2"/>
    <x v="3"/>
    <x v="1"/>
    <x v="1"/>
    <s v="[None, 'Kris Leifur', 'Lauren Daley', 'Spatsov Blank', 'Lauren Beer', None]"/>
    <x v="22"/>
    <s v="[{'name': 'Call Setup', 'coveragePercent': 6.7147994}, {'name': 'Onboarding &amp; CS', 'coveragePercent': 5.3781466}, {'name': 'Reports', 'coveragePercent': 9.197234}, {'name': 'Discovery', 'coveragePercent': 1.0074688}, {'name': 'Capturing Emails', 'coveragePercent': 4.295989}, {'name': 'Meetings', 'coveragePercent': 2.0874135}, {'name': 'Notifications', 'coveragePercent': 2.2279391}, {'name': 'Decision Timeline', 'coveragePercent': 14.361826}, {'name': 'Legal &amp; Privacy', 'coveragePercent': 2.8271093}, {'name': 'Next Steps', 'coveragePercent': 4.8182573}]"/>
  </r>
  <r>
    <x v="42"/>
    <s v="Customer"/>
    <s v="Nate Hoffelmeyer"/>
    <s v="Nate Hoffelmeyer"/>
    <x v="50"/>
    <d v="2019-09-25T15:30:00"/>
    <s v="Formstack - Bedrock/Enterprise expansion"/>
    <x v="4"/>
    <x v="0"/>
    <x v="4"/>
    <x v="22"/>
    <x v="25"/>
    <s v="['Nicole Theohary', 'Reed Wazorko', 'Charlie Holcomb', 'Jessica Haas']"/>
    <x v="23"/>
    <s v="[{'name': 'Routing', 'coveragePercent': 21.661325}, {'name': 'Call Setup', 'coveragePercent': 3.4663193}, {'name': 'Onboarding &amp; CS', 'coveragePercent': 1.1324342}, {'name': 'CRM Integration', 'coveragePercent': 1.8930244}, {'name': 'Support', 'coveragePercent': 1.8359802}, {'name': 'Account Lists', 'coveragePercent': 7.1284204}, {'name': 'Notifications', 'coveragePercent': 2.3028982}, {'name': 'Decision Timeline', 'coveragePercent': 1.793021}, {'name': 'Small Talk', 'coveragePercent': 2.9226382}, {'name': 'Next Steps', 'coveragePercent': 2.3409278}]"/>
  </r>
  <r>
    <x v="43"/>
    <s v="Named"/>
    <s v="Alex Lemieux"/>
    <s v="Alex Lemieux"/>
    <x v="51"/>
    <d v="2019-09-25T14:00:00"/>
    <s v="WeWork - Otter"/>
    <x v="0"/>
    <x v="0"/>
    <x v="1"/>
    <x v="0"/>
    <x v="0"/>
    <s v="['Nate Hoffelmeyer', 'Evan Zarowitz', 'Vamsi', 'Veronica Venezia', 'Karen Mauro', 'Molly.Andrews Blank']"/>
    <x v="2"/>
    <s v="[{'name': 'Page Intent Tracking', 'coveragePercent': 0.6378575}, {'name': 'Routing', 'coveragePercent': 2.8106978}, {'name': 'Call Setup', 'coveragePercent': 5.105315}, {'name': 'Onboarding &amp; CS', 'coveragePercent': 0.91578466}, {'name': 'Notifications', 'coveragePercent': 3.0856786}, {'name': 'Legal &amp; Privacy', 'coveragePercent': 10.957007}, {'name': 'Small Talk', 'coveragePercent': 1.4230262}, {'name': 'Next Steps', 'coveragePercent': 1.6926057}]"/>
  </r>
  <r>
    <x v="44"/>
    <s v="Inbound"/>
    <s v="Mike Gotera"/>
    <s v="Mike Gotera"/>
    <x v="52"/>
    <d v="2019-09-24T15:00:00"/>
    <m/>
    <x v="2"/>
    <x v="1"/>
    <x v="2"/>
    <x v="2"/>
    <x v="2"/>
    <s v="['Alyssa Donahue', 'Nate Hoffelmeyer', 'Sarah McConnell']"/>
    <x v="24"/>
    <s v="[{'name': 'Routing', 'coveragePercent': 1.7331192}, {'name': 'Call Setup', 'coveragePercent': 4.8477755}, {'name': 'Onboarding &amp; CS', 'coveragePercent': 3.4256713}, {'name': 'Reports', 'coveragePercent': 1.3424726}, {'name': 'Account Lists', 'coveragePercent': 1.6099153}, {'name': 'Decision Timeline', 'coveragePercent': 1.3612536}, {'name': 'Legal &amp; Privacy', 'coveragePercent': 18.843445}, {'name': 'Next Steps', 'coveragePercent': 4.037935}]"/>
  </r>
  <r>
    <x v="45"/>
    <s v="Named"/>
    <s v="Alex Lemieux"/>
    <s v="Alex Lemieux"/>
    <x v="53"/>
    <d v="2019-09-24T14:30:00"/>
    <s v="CVENT - Siftrock"/>
    <x v="0"/>
    <x v="0"/>
    <x v="1"/>
    <x v="23"/>
    <x v="26"/>
    <s v="['Nate Hoffelmeyer', 'Christine Kelly', 'Bay Nixon', 'Maggie Walsh', 'Megan Lau', '17326186439']"/>
    <x v="25"/>
    <s v="[{'name': 'Routing', 'coveragePercent': 13.336851}, {'name': 'Call Setup', 'coveragePercent': 10.679656}, {'name': 'Reports', 'coveragePercent': 4.684893}, {'name': 'Meetings', 'coveragePercent': 5.642557}, {'name': 'Notifications', 'coveragePercent': 8.659784}, {'name': 'Decision Timeline', 'coveragePercent': 2.5817227}, {'name': 'Legal &amp; Privacy', 'coveragePercent': 0.92915195}, {'name': 'Next Steps', 'coveragePercent': 1.4434838}]"/>
  </r>
  <r>
    <x v="46"/>
    <s v="Named"/>
    <s v="Erin Washburn"/>
    <s v="Erin Washburn"/>
    <x v="54"/>
    <d v="2019-09-24T11:30:00"/>
    <s v="TIBCO expansion (cal seats)"/>
    <x v="4"/>
    <x v="0"/>
    <x v="7"/>
    <x v="24"/>
    <x v="23"/>
    <s v="['Evan Cassidy', 'Alex Lemieux', 'Nate Hoffelmeyer', 'Jonathan Gallagher Gallagher', 'Vincent Chapus', None]"/>
    <x v="26"/>
    <s v="[{'name': 'Page Intent Tracking', 'coveragePercent': 3.9359643}, {'name': 'Pricing', 'coveragePercent': 0.7055213}, {'name': 'Routing', 'coveragePercent': 0.4868136}, {'name': 'Call Setup', 'coveragePercent': 5.6249924}, {'name': 'Second Net', 'coveragePercent': 0.84926015}, {'name': 'About the Prospect', 'coveragePercent': 1.3198013}, {'name': 'Clearbit', 'coveragePercent': 0.4718973}, {'name': 'Onboarding &amp; CS', 'coveragePercent': 1.2430891}, {'name': 'Metrics', 'coveragePercent': 6.2195134}, {'name': 'CRM Integration', 'coveragePercent': 1.7556672}, {'name': 'Reports', 'coveragePercent': 14.563146}, {'name': 'Support', 'coveragePercent': 0.35334182}, {'name': 'Capturing Emails', 'coveragePercent': 3.0735314}, {'name': 'Account Lists', 'coveragePercent': 0.40099648}, {'name': 'Meetings', 'coveragePercent': 4.2743897}, {'name': 'Notifications', 'coveragePercent': 4.5886006}, {'name': 'Buying Experience Strategy', 'coveragePercent': 0.9972608}, {'name': 'Decision Timeline', 'coveragePercent': 1.3802415}, {'name': 'Legal &amp; Privacy', 'coveragePercent': 0.7235371}, {'name': 'Small Talk', 'coveragePercent': 1.3383983}, {'name': 'Next Steps', 'coveragePercent': 1.4792315}]"/>
  </r>
  <r>
    <x v="47"/>
    <m/>
    <s v="Christine Hayden"/>
    <s v="Christine Hayden"/>
    <x v="55"/>
    <d v="2019-09-23T13:00:00"/>
    <m/>
    <x v="2"/>
    <x v="1"/>
    <x v="2"/>
    <x v="2"/>
    <x v="2"/>
    <s v="['Nate Hoffelmeyer', 'Mark Hewatt', 'Sean', 'Lanetia Mack', 'Yehoshua Coren', 'Talya Lev', 'Georgehagihara']"/>
    <x v="2"/>
    <s v="[{'name': 'Routing', 'coveragePercent': 1.6898943}, {'name': 'Call Setup', 'coveragePercent': 10.588836}, {'name': 'Clearbit', 'coveragePercent': 8.612915}, {'name': 'Decision Timeline', 'coveragePercent': 2.7133648}, {'name': 'Legal &amp; Privacy', 'coveragePercent': 3.5782561}, {'name': 'Next Steps', 'coveragePercent': 0.75106406}]"/>
  </r>
  <r>
    <x v="6"/>
    <s v="Named"/>
    <s v="Christine Hayden"/>
    <s v="Christine Hayden"/>
    <x v="56"/>
    <d v="2019-09-20T12:30:00"/>
    <s v="Palo Alto Networks Renewal"/>
    <x v="3"/>
    <x v="2"/>
    <x v="3"/>
    <x v="1"/>
    <x v="1"/>
    <s v="['Nate Hoffelmeyer', 'Erin Washburn', 'Miles Kane', 'Lauren Daley']"/>
    <x v="2"/>
    <s v="[{'name': 'Page Intent Tracking', 'coveragePercent': 3.8577635}, {'name': 'Routing', 'coveragePercent': 4.435127}, {'name': 'Call Setup', 'coveragePercent': 1.4457502}, {'name': 'Clearbit', 'coveragePercent': 0.912119}, {'name': 'Onboarding &amp; CS', 'coveragePercent': 1.2656171}, {'name': 'Metrics', 'coveragePercent': 3.2647822}, {'name': 'CRM Integration', 'coveragePercent': 3.2580142}, {'name': 'Reports', 'coveragePercent': 10.329539}, {'name': 'Discovery', 'coveragePercent': 5.049974}, {'name': 'Capturing Emails', 'coveragePercent': 1.2926892}, {'name': 'Meetings', 'coveragePercent': 5.760094}, {'name': 'Decision Timeline', 'coveragePercent': 12.381287}, {'name': 'Legal &amp; Privacy', 'coveragePercent': 1.0620564}, {'name': 'Small Talk', 'coveragePercent': 1.3046634}, {'name': 'Next Steps', 'coveragePercent': 0.89650047}]"/>
  </r>
  <r>
    <x v="32"/>
    <s v="Named"/>
    <s v="Miles Kane"/>
    <s v="Miles Kane"/>
    <x v="57"/>
    <d v="2019-09-18T18:05:00"/>
    <s v="Cisco Renewal"/>
    <x v="3"/>
    <x v="2"/>
    <x v="3"/>
    <x v="1"/>
    <x v="1"/>
    <s v="['Nate Hoffelmeyer', 'Christine Hayden', 'Ashley', 'Mphommah', None]"/>
    <x v="27"/>
    <s v="[{'name': 'Pricing', 'coveragePercent': 5.1294737}, {'name': 'Routing', 'coveragePercent': 0.7157021}, {'name': 'Call Setup', 'coveragePercent': 8.449582}, {'name': 'About the Prospect', 'coveragePercent': 1.2407707}, {'name': 'Onboarding &amp; CS', 'coveragePercent': 3.3118439}, {'name': 'Metrics', 'coveragePercent': 1.3261701}, {'name': 'CRM Integration', 'coveragePercent': 2.1707978}, {'name': 'Discovery', 'coveragePercent': 1.7471066}, {'name': 'Support', 'coveragePercent': 1.0187322}, {'name': 'Account Lists', 'coveragePercent': 2.2082634}, {'name': 'Meetings', 'coveragePercent': 2.033057}, {'name': 'Decision Timeline', 'coveragePercent': 17.847374}, {'name': 'Legal &amp; Privacy', 'coveragePercent': 13.5504055}, {'name': 'Next Steps', 'coveragePercent': 1.7432498}]"/>
  </r>
  <r>
    <x v="24"/>
    <s v="Named"/>
    <s v="Christine Hayden"/>
    <s v="Christine Hayden"/>
    <x v="58"/>
    <d v="2019-09-18T14:30:00"/>
    <s v="Adobe - Document Cloud (Creative Stock Image + Adobe Sign)"/>
    <x v="0"/>
    <x v="0"/>
    <x v="1"/>
    <x v="18"/>
    <x v="20"/>
    <s v="['Nate Hoffelmeyer', 'Risa Shen', None]"/>
    <x v="2"/>
    <s v="[{'name': 'Page Intent Tracking', 'coveragePercent': 1.4153574}, {'name': 'Routing', 'coveragePercent': 1.0928274}, {'name': 'Call Setup', 'coveragePercent': 1.2254993}, {'name': 'Second Net', 'coveragePercent': 3.8640685}, {'name': 'Clearbit', 'coveragePercent': 4.1185465}, {'name': 'Onboarding &amp; CS', 'coveragePercent': 1.1631664}, {'name': 'Discovery', 'coveragePercent': 0.8989663}, {'name': 'Capturing Emails', 'coveragePercent': 2.7981186}, {'name': 'Account Lists', 'coveragePercent': 3.5581224}, {'name': 'Buying Experience Strategy', 'coveragePercent': 1.866556}, {'name': 'Decision Timeline', 'coveragePercent': 0.7834503}, {'name': 'Next Steps', 'coveragePercent': 0.94299966}]"/>
  </r>
  <r>
    <x v="27"/>
    <s v="Named"/>
    <s v="Christine Hayden"/>
    <s v="Christine Hayden"/>
    <x v="59"/>
    <d v="2019-09-18T11:30:00"/>
    <s v="Bottomline Tech Renewal"/>
    <x v="5"/>
    <x v="2"/>
    <x v="0"/>
    <x v="1"/>
    <x v="1"/>
    <s v="['Nate Hoffelmeyer', 'Jason Cohen', 'Ickert']"/>
    <x v="2"/>
    <s v="[{'name': 'Page Intent Tracking', 'coveragePercent': 1.410101}, {'name': 'Routing', 'coveragePercent': 10.840612}, {'name': 'Call Setup', 'coveragePercent': 2.776415}, {'name': 'Second Net', 'coveragePercent': 0.89511776}, {'name': 'Support', 'coveragePercent': 0.8137434}, {'name': 'Account Lists', 'coveragePercent': 0.7664689}, {'name': 'Notifications', 'coveragePercent': 6.3603735}, {'name': 'Legal &amp; Privacy', 'coveragePercent': 1.4717131}, {'name': 'Next Steps', 'coveragePercent': 2.5838292}]"/>
  </r>
  <r>
    <x v="6"/>
    <s v="Named"/>
    <s v="Erin Washburn"/>
    <s v="Erin Washburn"/>
    <x v="7"/>
    <d v="2019-09-12T11:00:00"/>
    <s v="Palo Alto Networks Renewal"/>
    <x v="3"/>
    <x v="2"/>
    <x v="3"/>
    <x v="1"/>
    <x v="1"/>
    <s v="['Christine Hayden', 'Nate Hoffelmeyer', 'Dkurtz', None, 'Spatsov Blank', 'Kris Leifur', 'Lauren Daley']"/>
    <x v="2"/>
    <s v="[{'name': 'Pricing', 'coveragePercent': 3.9887624}, {'name': 'Routing', 'coveragePercent': 1.5377117}, {'name': 'Call Setup', 'coveragePercent': 6.482814}, {'name': 'Onboarding &amp; CS', 'coveragePercent': 3.6252615}, {'name': 'Metrics', 'coveragePercent': 2.6735086}, {'name': 'Reports', 'coveragePercent': 9.35298}, {'name': 'Account Lists', 'coveragePercent': 1.3479345}, {'name': 'Meetings', 'coveragePercent': 9.256658}, {'name': 'Decision Timeline', 'coveragePercent': 7.1599345}, {'name': 'Small Talk', 'coveragePercent': 1.1283433}, {'name': 'Next Steps', 'coveragePercent': 0.19436401}]"/>
  </r>
  <r>
    <x v="48"/>
    <s v="Named"/>
    <s v="Jason Phillips"/>
    <s v="Jason Phillips"/>
    <x v="60"/>
    <d v="2019-09-09T18:00:00"/>
    <s v="Kofax, Inc. Renewal"/>
    <x v="3"/>
    <x v="2"/>
    <x v="3"/>
    <x v="1"/>
    <x v="1"/>
    <s v="['Sophie Teraoka', 'Nate Hoffelmeyer', 'Henry.Tran', 'Benjamin Liu']"/>
    <x v="2"/>
    <s v="[{'name': 'Call Setup', 'coveragePercent': 11.634104}, {'name': 'Second Net', 'coveragePercent': 1.306984}, {'name': 'Clearbit', 'coveragePercent': 4.0751553}, {'name': 'Onboarding &amp; CS', 'coveragePercent': 2.9336026}, {'name': 'CRM Integration', 'coveragePercent': 4.128303}, {'name': 'Capturing Emails', 'coveragePercent': 4.846171}, {'name': 'Legal &amp; Privacy', 'coveragePercent': 4.5564785}, {'name': 'Next Steps', 'coveragePercent': 1.965716}]"/>
  </r>
  <r>
    <x v="36"/>
    <s v="Named"/>
    <s v="Miles Kane"/>
    <s v="Miles Kane"/>
    <x v="61"/>
    <d v="2019-09-06T14:00:00"/>
    <s v="Adobe Events"/>
    <x v="0"/>
    <x v="6"/>
    <x v="1"/>
    <x v="14"/>
    <x v="15"/>
    <s v="['Nate Hoffelmeyer', 'Christine Hayden', 'Risa Shen', 'Fred Kuu', 'Tim Rees', 'Mike C', 'Neider', None]"/>
    <x v="2"/>
    <s v="[{'name': 'Routing', 'coveragePercent': 1.8984839}, {'name': 'Call Setup', 'coveragePercent': 7.1362805}, {'name': 'Clearbit', 'coveragePercent': 1.192184}, {'name': 'CRM Integration', 'coveragePercent': 1.4471021}, {'name': 'Discovery', 'coveragePercent': 1.9940069}, {'name': 'Capturing Emails', 'coveragePercent': 1.6278828}, {'name': 'Account Lists', 'coveragePercent': 5.4194326}, {'name': 'Notifications', 'coveragePercent': 1.1950355}, {'name': 'Decision Timeline', 'coveragePercent': 1.5004239}, {'name': 'Legal &amp; Privacy', 'coveragePercent': 2.2905557}, {'name': 'Small Talk', 'coveragePercent': 0.62988144}, {'name': 'Next Steps', 'coveragePercent': 1.0590221}]"/>
  </r>
  <r>
    <x v="49"/>
    <s v="Named"/>
    <s v="Sophie Teraoka"/>
    <s v="Sophie Teraoka"/>
    <x v="62"/>
    <d v="2019-09-06T13:00:00"/>
    <s v="Udemy Seats"/>
    <x v="4"/>
    <x v="6"/>
    <x v="0"/>
    <x v="25"/>
    <x v="27"/>
    <s v="['Nate Hoffelmeyer', None, None]"/>
    <x v="2"/>
    <s v="[{'name': 'Next Steps', 'coveragePercent': 99.91209}]"/>
  </r>
  <r>
    <x v="50"/>
    <s v="Named"/>
    <s v="Lottie Hedden"/>
    <s v="Lottie Hedden"/>
    <x v="63"/>
    <d v="2019-09-06T12:30:00"/>
    <s v="Commvault Renewal"/>
    <x v="3"/>
    <x v="2"/>
    <x v="3"/>
    <x v="1"/>
    <x v="1"/>
    <s v="['Nate Hoffelmeyer', 'Lisa Salabritas']"/>
    <x v="28"/>
    <s v="[{'name': 'Call Setup', 'coveragePercent': 3.7769227}, {'name': 'Onboarding &amp; CS', 'coveragePercent': 3.0187812}, {'name': 'CRM Integration', 'coveragePercent': 1.7609557}, {'name': 'Reports', 'coveragePercent': 4.57412}, {'name': 'Meetings', 'coveragePercent': 2.4536214}, {'name': 'Buying Experience Strategy', 'coveragePercent': 3.2393315}, {'name': 'Legal &amp; Privacy', 'coveragePercent': 12.736775}, {'name': 'Next Steps', 'coveragePercent': 5.528689}]"/>
  </r>
  <r>
    <x v="6"/>
    <s v="Named"/>
    <s v="Erin Washburn"/>
    <s v="Erin Washburn"/>
    <x v="7"/>
    <d v="2019-09-05T11:00:00"/>
    <s v="Palo Alto Networks Renewal"/>
    <x v="3"/>
    <x v="2"/>
    <x v="3"/>
    <x v="1"/>
    <x v="1"/>
    <s v="['Miles Kane', 'Christine Hayden', 'Nate Hoffelmeyer', 'Lauren Daley', 'Spatsov Blank', 'Kris Leifur']"/>
    <x v="2"/>
    <s v="[{'name': 'Call Setup', 'coveragePercent': 1.4799767}, {'name': 'Meetings', 'coveragePercent': 2.7676227}, {'name': 'Decision Timeline', 'coveragePercent': 7.5131392}, {'name': 'Small Talk', 'coveragePercent': 10.87612}, {'name': 'Next Steps', 'coveragePercent': 3.8170235}]"/>
  </r>
  <r>
    <x v="49"/>
    <s v="Named"/>
    <s v="Sophie Teraoka"/>
    <s v="Sophie Teraoka"/>
    <x v="64"/>
    <d v="2019-09-04T18:00:00"/>
    <s v="Udemy Seats"/>
    <x v="4"/>
    <x v="6"/>
    <x v="0"/>
    <x v="25"/>
    <x v="27"/>
    <s v="['Full Scale', None, 'Sean Passanisi', 'Brent Starkey', None]"/>
    <x v="2"/>
    <s v="[{'name': 'Pricing', 'coveragePercent': 1.4377949}, {'name': 'Routing', 'coveragePercent': 6.744062}, {'name': 'Call Setup', 'coveragePercent': 13.916968}, {'name': 'Onboarding &amp; CS', 'coveragePercent': 2.3553243}, {'name': 'Metrics', 'coveragePercent': 5.200995}, {'name': 'Reports', 'coveragePercent': 4.9206386}, {'name': 'Discovery', 'coveragePercent': 1.691002}, {'name': 'Notifications', 'coveragePercent': 1.1114515}, {'name': 'Decision Timeline', 'coveragePercent': 5.960062}, {'name': 'Small Talk', 'coveragePercent': 1.5591348}, {'name': 'Next Steps', 'coveragePercent': 5.019816}]"/>
  </r>
  <r>
    <x v="51"/>
    <s v="Named"/>
    <s v="Taylor Miller"/>
    <s v="Taylor Miller"/>
    <x v="65"/>
    <d v="2019-09-04T14:00:00"/>
    <s v="Red Hat Renewal"/>
    <x v="3"/>
    <x v="2"/>
    <x v="3"/>
    <x v="1"/>
    <x v="1"/>
    <s v="['Nate Hoffelmeyer', None, 'Zachary Sherman', None]"/>
    <x v="2"/>
    <s v="[{'name': 'Routing', 'coveragePercent': 3.2751808}, {'name': 'Call Setup', 'coveragePercent': 3.4999483}, {'name': 'CRM Integration', 'coveragePercent': 1.5171795}, {'name': 'Reports', 'coveragePercent': 4.005675}, {'name': 'Capturing Emails', 'coveragePercent': 4.126508}, {'name': 'Account Lists', 'coveragePercent': 0.8428775}, {'name': 'Meetings', 'coveragePercent': 8.23654}, {'name': 'Notifications', 'coveragePercent': 1.9058748}, {'name': 'Decision Timeline', 'coveragePercent': 10.818829}, {'name': 'Legal &amp; Privacy', 'coveragePercent': 8.903236}, {'name': 'Small Talk', 'coveragePercent': 2.471173}, {'name': 'Next Steps', 'coveragePercent': 1.4276105}]"/>
  </r>
  <r>
    <x v="52"/>
    <s v="Customer"/>
    <s v="David Johnson"/>
    <s v="David Johnson"/>
    <x v="66"/>
    <d v="2019-08-29T14:30:00"/>
    <s v="Zonos Premium Upgrade"/>
    <x v="1"/>
    <x v="7"/>
    <x v="0"/>
    <x v="26"/>
    <x v="28"/>
    <s v="['Shannon Donovan', 'Mike Castillo', 'Lincoln Brown', 'Nate Hoffelmeyer', None, 'Daniel Johnson', 'Caroline Carr', 'Tawnee Steinke', None]"/>
    <x v="29"/>
    <s v="[{'name': 'Page Intent Tracking', 'coveragePercent': 0.7183598}, {'name': 'Routing', 'coveragePercent': 2.464416}, {'name': 'Call Setup', 'coveragePercent': 11.876574}, {'name': 'Clearbit', 'coveragePercent': 2.139664}, {'name': 'Onboarding &amp; CS', 'coveragePercent': 3.5455527}, {'name': 'CRM Integration', 'coveragePercent': 0.7661477}, {'name': 'Reports', 'coveragePercent': 7.3480296}, {'name': 'Support', 'coveragePercent': 19.45121}, {'name': 'Account Lists', 'coveragePercent': 10.363805}, {'name': 'Legal &amp; Privacy', 'coveragePercent': 1.1638662}, {'name': 'Next Steps', 'coveragePercent': 3.1750681}]"/>
  </r>
  <r>
    <x v="32"/>
    <m/>
    <s v="Christine Hayden"/>
    <s v="Christine Hayden"/>
    <x v="67"/>
    <d v="2019-08-29T14:00:00"/>
    <s v="Cisco Umbrella - Expansion for UX and PM team"/>
    <x v="4"/>
    <x v="8"/>
    <x v="0"/>
    <x v="14"/>
    <x v="29"/>
    <s v="['Nate Hoffelmeyer', None, 'Randall Silver', 'Diana Jakubaityte', 'Sburry', 'Anita Pandy', 'Scott Hume', 'Cindy Turner-De Vries', None]"/>
    <x v="2"/>
    <s v="[{'name': 'Pricing', 'coveragePercent': 1.1709214}, {'name': 'Routing', 'coveragePercent': 8.920391}, {'name': 'Call Setup', 'coveragePercent': 8.37703}, {'name': 'Second Net', 'coveragePercent': 5.7208652}, {'name': 'Onboarding &amp; CS', 'coveragePercent': 0.7215042}, {'name': 'Metrics', 'coveragePercent': 1.278944}, {'name': 'CRM Integration', 'coveragePercent': 0.5003151}, {'name': 'Reports', 'coveragePercent': 0.7780875}, {'name': 'Discovery', 'coveragePercent': 2.877624}, {'name': 'Support', 'coveragePercent': 2.093851}, {'name': 'Capturing Emails', 'coveragePercent': 5.051883}, {'name': 'Meetings', 'coveragePercent': 4.0017085}, {'name': 'Decision Timeline', 'coveragePercent': 4.8924212}, {'name': 'Legal &amp; Privacy', 'coveragePercent': 4.468724}, {'name': 'Small Talk', 'coveragePercent': 2.172364}, {'name': 'Next Steps', 'coveragePercent': 1.6853148}]"/>
  </r>
  <r>
    <x v="53"/>
    <s v="Named"/>
    <s v="Jason Phillips"/>
    <s v="Jason Phillips"/>
    <x v="68"/>
    <d v="2019-08-29T12:30:00"/>
    <s v="Twilio Enterprise 2019"/>
    <x v="0"/>
    <x v="9"/>
    <x v="6"/>
    <x v="27"/>
    <x v="30"/>
    <s v="['Nate Hoffelmeyer', 'Kristen Malkovich', 'Davis Dong', 'Asteroids', None]"/>
    <x v="30"/>
    <s v="[{'name': 'Call Setup', 'coveragePercent': 4.2792487}, {'name': 'Second Net', 'coveragePercent': 2.747312}, {'name': 'CRM Integration', 'coveragePercent': 4.75923}, {'name': 'Discovery', 'coveragePercent': 1.1201371}, {'name': 'Meetings', 'coveragePercent': 2.3209026}, {'name': 'Notifications', 'coveragePercent': 0.81169355}, {'name': 'Decision Timeline', 'coveragePercent': 14.415678}, {'name': 'Next Steps', 'coveragePercent': 1.1845315}]"/>
  </r>
  <r>
    <x v="6"/>
    <s v="Named"/>
    <s v="Christine Hayden"/>
    <s v="Christine Hayden"/>
    <x v="69"/>
    <d v="2019-08-29T11:00:00"/>
    <s v="Palo Alto Networks Renewal"/>
    <x v="3"/>
    <x v="2"/>
    <x v="3"/>
    <x v="1"/>
    <x v="1"/>
    <s v="['Dkurtz', 'Miles Kane', 'Nate Hoffelmeyer', 'Taylor Miller', 'Sarah Laeuchli', None, 'Cathy Chang', 'Lauren Daley', 'Kris Leifur', &quot;Stefan's IPhone&quot;, None]"/>
    <x v="2"/>
    <s v="[{'name': 'Page Intent Tracking', 'coveragePercent': 0.74423486}, {'name': 'Routing', 'coveragePercent': 4.8389487}, {'name': 'Call Setup', 'coveragePercent': 3.919795}, {'name': 'Onboarding &amp; CS', 'coveragePercent': 4.22934}, {'name': 'CRM Integration', 'coveragePercent': 1.0779555}, {'name': 'Reports', 'coveragePercent': 3.3116083}, {'name': 'Support', 'coveragePercent': 2.0435648}, {'name': 'Capturing Emails', 'coveragePercent': 0.93100464}, {'name': 'Decision Timeline', 'coveragePercent': 6.282859}, {'name': 'Legal &amp; Privacy', 'coveragePercent': 6.672042}, {'name': 'Small Talk', 'coveragePercent': 0.84852254}, {'name': 'Next Steps', 'coveragePercent': 2.0023236}]"/>
  </r>
  <r>
    <x v="54"/>
    <s v="Customer"/>
    <s v="Nate Hoffelmeyer"/>
    <s v="Nate Hoffelmeyer"/>
    <x v="70"/>
    <d v="2019-08-28T16:30:00"/>
    <s v="Apptio - AI Bot"/>
    <x v="1"/>
    <x v="7"/>
    <x v="5"/>
    <x v="28"/>
    <x v="31"/>
    <s v="['Jaclyn Van', &quot;Collin O'Brien&quot;, 'Amber Thompson', 'TJ Sherrill', 'JONATHAN COUNTS', None]"/>
    <x v="2"/>
    <s v="[{'name': 'Call Setup', 'coveragePercent': 2.8112104}, {'name': 'Reports', 'coveragePercent': 1.3308722}, {'name': 'Meetings', 'coveragePercent': 1.1714416}, {'name': 'Decision Timeline', 'coveragePercent': 1.5936836}, {'name': 'Legal &amp; Privacy', 'coveragePercent': 2.5259793}, {'name': 'Small Talk', 'coveragePercent': 2.5104098}, {'name': 'Next Steps', 'coveragePercent': 2.0159256}]"/>
  </r>
  <r>
    <x v="55"/>
    <s v="Named"/>
    <s v="Lottie Hedden"/>
    <s v="Lottie Hedden"/>
    <x v="71"/>
    <d v="2019-08-28T15:30:00"/>
    <m/>
    <x v="2"/>
    <x v="1"/>
    <x v="2"/>
    <x v="2"/>
    <x v="2"/>
    <s v="['Nate Hoffelmeyer', None, 'Eric Richardson', None]"/>
    <x v="2"/>
    <s v="[{'name': 'Pricing', 'coveragePercent': 0.86893713}, {'name': 'Routing', 'coveragePercent': 12.46018}, {'name': 'Call Setup', 'coveragePercent': 5.1908846}, {'name': 'Second Net', 'coveragePercent': 1.2441232}, {'name': 'About the Prospect', 'coveragePercent': 1.7459953}, {'name': 'Clearbit', 'coveragePercent': 11.752037}, {'name': 'Onboarding &amp; CS', 'coveragePercent': 5.2591004}, {'name': 'Metrics', 'coveragePercent': 1.1921494}, {'name': 'CRM Integration', 'coveragePercent': 4.854679}, {'name': 'Reports', 'coveragePercent': 2.199142}, {'name': 'Capturing Emails', 'coveragePercent': 0.9555602}, {'name': 'Notifications', 'coveragePercent': 0.56034267}, {'name': 'Decision Timeline', 'coveragePercent': 3.59269}, {'name': 'Small Talk', 'coveragePercent': 3.8449793}, {'name': 'Next Steps', 'coveragePercent': 9.023412}]"/>
  </r>
  <r>
    <x v="56"/>
    <s v="Named"/>
    <s v="Sophie Teraoka"/>
    <s v="Sophie Teraoka"/>
    <x v="72"/>
    <d v="2019-08-27T16:00:00"/>
    <s v="GE Renewal"/>
    <x v="5"/>
    <x v="2"/>
    <x v="6"/>
    <x v="1"/>
    <x v="1"/>
    <s v="['Nate Hoffelmeyer', 'Randi Alterman Alterman', 'Barrettratliff', None]"/>
    <x v="31"/>
    <s v="[{'name': 'Routing', 'coveragePercent': 2.2881758}, {'name': 'Call Setup', 'coveragePercent': 4.7034726}, {'name': 'Clearbit', 'coveragePercent': 5.8589287}, {'name': 'Onboarding &amp; CS', 'coveragePercent': 1.1161833}, {'name': 'Capturing Emails', 'coveragePercent': 3.852383}, {'name': 'Account Lists', 'coveragePercent': 11.147364}, {'name': 'Notifications', 'coveragePercent': 3.0415995}, {'name': 'Decision Timeline', 'coveragePercent': 0.9549568}, {'name': 'Legal &amp; Privacy', 'coveragePercent': 16.019814}, {'name': 'Next Steps', 'coveragePercent': 1.836535}]"/>
  </r>
  <r>
    <x v="57"/>
    <s v="Named"/>
    <s v="Sophie Teraoka"/>
    <s v="Sophie Teraoka"/>
    <x v="73"/>
    <d v="2019-08-27T12:30:00"/>
    <s v="Procore Expansion 2019 - 2020"/>
    <x v="4"/>
    <x v="10"/>
    <x v="0"/>
    <x v="6"/>
    <x v="32"/>
    <s v="['Nate Hoffelmeyer', 'Jason Phillips', 'Sara Borneleit', 'David Samaniego', 'Angelatoedtman', 'Alyssa Catlin', '18056372458', 'Phone Caller #1']"/>
    <x v="32"/>
    <s v="[{'name': 'Routing', 'coveragePercent': 33.539402}, {'name': 'Call Setup', 'coveragePercent': 7.866284}, {'name': 'Onboarding &amp; CS', 'coveragePercent': 0.71345365}, {'name': 'Discovery', 'coveragePercent': 5.3966365}, {'name': 'Meetings', 'coveragePercent': 4.0057263}, {'name': 'Decision Timeline', 'coveragePercent': 2.8579454}, {'name': 'Legal &amp; Privacy', 'coveragePercent': 14.363492}, {'name': 'Next Steps', 'coveragePercent': 1.2982614}]"/>
  </r>
  <r>
    <x v="58"/>
    <s v="Named"/>
    <s v="Christine Hayden"/>
    <s v="Christine Hayden"/>
    <x v="74"/>
    <d v="2019-08-26T12:00:00"/>
    <m/>
    <x v="2"/>
    <x v="1"/>
    <x v="2"/>
    <x v="2"/>
    <x v="2"/>
    <s v="['Nate Hoffelmeyer', 'Lanetia Mack', 'Mark Hewatt', 'Georgehagihara', 'Peter']"/>
    <x v="2"/>
    <s v="[{'name': 'Routing', 'coveragePercent': 1.7807434}, {'name': 'Call Setup', 'coveragePercent': 10.32913}, {'name': 'Second Net', 'coveragePercent': 1.3312591}, {'name': 'Clearbit', 'coveragePercent': 1.2706729}, {'name': 'Onboarding &amp; CS', 'coveragePercent': 3.6245291}, {'name': 'Capturing Emails', 'coveragePercent': 5.737678}, {'name': 'Legal &amp; Privacy', 'coveragePercent': 8.66219}, {'name': 'Next Steps', 'coveragePercent': 3.3035858}]"/>
  </r>
  <r>
    <x v="59"/>
    <s v="Named"/>
    <s v="Nate Hoffelmeyer"/>
    <s v="Nate Hoffelmeyer"/>
    <x v="75"/>
    <d v="2019-08-23T11:30:00"/>
    <s v="ASSA ABLOY Renewal"/>
    <x v="3"/>
    <x v="2"/>
    <x v="3"/>
    <x v="1"/>
    <x v="1"/>
    <s v="[None, 'Jason Coup', 'Jason Stein', 'Ian', 'LauFra', '18606551074', '12034923346', '18609469478', None]"/>
    <x v="33"/>
    <s v="[{'name': 'Pricing', 'coveragePercent': 0.9037134}, {'name': 'Call Setup', 'coveragePercent': 6.9109015}, {'name': 'CRM Integration', 'coveragePercent': 12.414822}, {'name': 'Notifications', 'coveragePercent': 2.1313996}, {'name': 'Decision Timeline', 'coveragePercent': 1.0602744}, {'name': 'Legal &amp; Privacy', 'coveragePercent': 22.766447}, {'name': 'Next Steps', 'coveragePercent': 3.1462042}]"/>
  </r>
  <r>
    <x v="60"/>
    <s v="Named"/>
    <s v="Alex Lemieux"/>
    <s v="Alex Lemieux"/>
    <x v="76"/>
    <d v="2019-08-22T13:00:00"/>
    <s v="PTC Annual"/>
    <x v="4"/>
    <x v="8"/>
    <x v="0"/>
    <x v="5"/>
    <x v="33"/>
    <s v="[None, 'Nicole Heavey', None]"/>
    <x v="2"/>
    <s v="[{'name': 'Page Intent Tracking', 'coveragePercent': 6.043756}, {'name': 'Call Setup', 'coveragePercent': 5.246427}, {'name': 'Second Net', 'coveragePercent': 0.8722782}, {'name': 'About the Prospect', 'coveragePercent': 4.506505}, {'name': 'Onboarding &amp; CS', 'coveragePercent': 2.2723885}, {'name': 'Discovery', 'coveragePercent': 9.588681}, {'name': 'Decision Timeline', 'coveragePercent': 3.0888538}, {'name': 'Small Talk', 'coveragePercent': 3.733893}, {'name': 'Next Steps', 'coveragePercent': 7.2341685}]"/>
  </r>
  <r>
    <x v="6"/>
    <s v="Named"/>
    <s v="Erin Washburn"/>
    <s v="Erin Washburn"/>
    <x v="7"/>
    <d v="2019-08-22T11:00:00"/>
    <s v="Palo Alto Networks Renewal"/>
    <x v="3"/>
    <x v="2"/>
    <x v="3"/>
    <x v="1"/>
    <x v="1"/>
    <s v="['Nate Hoffelmeyer', 'Christine Hayden', None, 'Spatsov Blank', 'Lauren Daley', 'Kris Leifur', None]"/>
    <x v="2"/>
    <s v="[{'name': 'Page Intent Tracking', 'coveragePercent': 0.84292156}, {'name': 'Routing', 'coveragePercent': 1.2341701}, {'name': 'Call Setup', 'coveragePercent': 4.015207}, {'name': 'Clearbit', 'coveragePercent': 4.148141}, {'name': 'Onboarding &amp; CS', 'coveragePercent': 10.699665}, {'name': 'Reports', 'coveragePercent': 3.3817573}, {'name': 'Discovery', 'coveragePercent': 1.5851356}, {'name': 'Meetings', 'coveragePercent': 5.409502}, {'name': 'Notifications', 'coveragePercent': 0.9290265}, {'name': 'Decision Timeline', 'coveragePercent': 5.176364}, {'name': 'Small Talk', 'coveragePercent': 4.009668}, {'name': 'Next Steps', 'coveragePercent': 7.4961605}]"/>
  </r>
  <r>
    <x v="61"/>
    <m/>
    <s v="Madelyn Ligtenberg"/>
    <s v="Madelyn Ligtenberg"/>
    <x v="77"/>
    <d v="2019-08-21T19:00:00"/>
    <s v="Squiz - New Biz"/>
    <x v="0"/>
    <x v="6"/>
    <x v="5"/>
    <x v="12"/>
    <x v="23"/>
    <s v="['Nate Hoffelmeyer', 'Brittany Mauran', None]"/>
    <x v="34"/>
    <s v="[{'name': 'Page Intent Tracking', 'coveragePercent': 6.6752267}, {'name': 'Pricing', 'coveragePercent': 1.258702}, {'name': 'Routing', 'coveragePercent': 1.5446094}, {'name': 'Call Setup', 'coveragePercent': 3.3938823}, {'name': 'Clearbit', 'coveragePercent': 6.304156}, {'name': 'Onboarding &amp; CS', 'coveragePercent': 16.693136}, {'name': 'CRM Integration', 'coveragePercent': 3.699053}, {'name': 'Reports', 'coveragePercent': 1.0934435}, {'name': 'Discovery', 'coveragePercent': 1.0873604}, {'name': 'Support', 'coveragePercent': 12.1814785}, {'name': 'Account Lists', 'coveragePercent': 4.089895}, {'name': 'Meetings', 'coveragePercent': 0.81361926}, {'name': 'Notifications', 'coveragePercent': 0.5702939}, {'name': 'Decision Timeline', 'coveragePercent': 2.3729296}, {'name': 'Legal &amp; Privacy', 'coveragePercent': 4.010814}, {'name': 'Next Steps', 'coveragePercent': 2.66492}]"/>
  </r>
  <r>
    <x v="62"/>
    <s v="Named"/>
    <s v="Jaclyn Van"/>
    <s v="Jaclyn Van"/>
    <x v="78"/>
    <d v="2019-08-21T16:30:00"/>
    <s v="POLITICO Renewal"/>
    <x v="3"/>
    <x v="2"/>
    <x v="3"/>
    <x v="1"/>
    <x v="1"/>
    <s v="['Nate Hoffelmeyer', 'Cristina Brownell', 'Olivia', None]"/>
    <x v="2"/>
    <s v="[{'name': 'Call Setup', 'coveragePercent': 2.886986}, {'name': 'Onboarding &amp; CS', 'coveragePercent': 1.4702191}, {'name': 'CRM Integration', 'coveragePercent': 1.1326257}, {'name': 'Reports', 'coveragePercent': 2.7688284}, {'name': 'Discovery', 'coveragePercent': 2.725504}, {'name': 'Meetings', 'coveragePercent': 4.76288}, {'name': 'Small Talk', 'coveragePercent': 4.0713763}, {'name': 'Next Steps', 'coveragePercent': 0.7168233}]"/>
  </r>
  <r>
    <x v="60"/>
    <s v="Named"/>
    <s v="Alex Lemieux"/>
    <s v="Alex Lemieux"/>
    <x v="79"/>
    <d v="2019-08-21T15:30:00"/>
    <s v="PTC Annual"/>
    <x v="4"/>
    <x v="8"/>
    <x v="0"/>
    <x v="5"/>
    <x v="33"/>
    <s v="['Nate Hoffelmeyer', 'Mark Kudlate']"/>
    <x v="2"/>
    <s v="[{'name': 'Small Talk', 'coveragePercent': 12.921229}, {'name': 'Next Steps', 'coveragePercent': 4.568142}, {'name': 'Call Setup', 'coveragePercent': 2.3985996}, {'name': 'Legal &amp; Privacy', 'coveragePercent': 1.3778445}]"/>
  </r>
  <r>
    <x v="63"/>
    <s v="Named"/>
    <s v="Nate Hoffelmeyer"/>
    <s v="Nate Hoffelmeyer"/>
    <x v="80"/>
    <d v="2019-08-21T12:30:00"/>
    <s v="Merlin Jobs Term Change"/>
    <x v="7"/>
    <x v="8"/>
    <x v="1"/>
    <x v="1"/>
    <x v="1"/>
    <s v="['John Rodriguez', 'Alex Kupferman', 'Silvia De La Torre', 'Echevemaster', None, 'Gonzalo Saenz']"/>
    <x v="35"/>
    <s v="[{'name': 'Call Setup', 'coveragePercent': 0.49376157}, {'name': 'Clearbit', 'coveragePercent': 0.8775445}, {'name': 'Support', 'coveragePercent': 0.7851886}, {'name': 'Account Lists', 'coveragePercent': 3.10453}, {'name': 'Notifications', 'coveragePercent': 0.58546484}, {'name': 'Legal &amp; Privacy', 'coveragePercent': 13.257155}, {'name': 'Next Steps', 'coveragePercent': 1.1258938}]"/>
  </r>
  <r>
    <x v="64"/>
    <s v="Pursuit"/>
    <s v="Nick Christolos"/>
    <s v="Nick Christolos"/>
    <x v="81"/>
    <d v="2019-08-20T19:00:00"/>
    <s v="Marin Software New Biz"/>
    <x v="0"/>
    <x v="8"/>
    <x v="1"/>
    <x v="29"/>
    <x v="34"/>
    <s v="['Milk', None, 'Brian Finnerty', '14158910037', None]"/>
    <x v="2"/>
    <s v="[{'name': 'Page Intent Tracking', 'coveragePercent': 3.7926679}, {'name': 'Pricing', 'coveragePercent': 2.3582828}, {'name': 'Call Setup', 'coveragePercent': 10.599486}, {'name': 'Second Net', 'coveragePercent': 2.9478536}, {'name': 'Clearbit', 'coveragePercent': 1.5447226}, {'name': 'Onboarding &amp; CS', 'coveragePercent': 5.703919}, {'name': 'Metrics', 'coveragePercent': 10.066268}, {'name': 'CRM Integration', 'coveragePercent': 1.0872725}, {'name': 'Reports', 'coveragePercent': 5.708181}, {'name': 'Discovery', 'coveragePercent': 1.6365916}, {'name': 'Capturing Emails', 'coveragePercent': 0.66486526}, {'name': 'Account Lists', 'coveragePercent': 1.4860023}, {'name': 'Meetings', 'coveragePercent': 1.3051059}, {'name': 'Notifications', 'coveragePercent': 0.9248447}, {'name': 'Buying Experience Strategy', 'coveragePercent': 0.6989609}, {'name': 'Decision Timeline', 'coveragePercent': 4.307418}, {'name': 'Small Talk', 'coveragePercent': 1.7047827}, {'name': 'Next Steps', 'coveragePercent': 4.7724447}]"/>
  </r>
  <r>
    <x v="24"/>
    <s v="Named"/>
    <s v="Christine Hayden"/>
    <s v="Christine Hayden"/>
    <x v="82"/>
    <d v="2019-08-19T19:00:00"/>
    <m/>
    <x v="2"/>
    <x v="1"/>
    <x v="2"/>
    <x v="2"/>
    <x v="2"/>
    <s v="[None, 'Nate Hoffelmeyer', 'Risa Shen', 'Tomislav Reil', 'Mtuyay']"/>
    <x v="36"/>
    <s v="[{'name': 'Routing', 'coveragePercent': 1.2082727}, {'name': 'Call Setup', 'coveragePercent': 3.7106612}, {'name': 'About the Prospect', 'coveragePercent': 1.0177712}, {'name': 'Metrics', 'coveragePercent': 1.4422836}, {'name': 'Reports', 'coveragePercent': 4.9342213}, {'name': 'Legal &amp; Privacy', 'coveragePercent': 17.678999}, {'name': 'Small Talk', 'coveragePercent': 1.4434596}, {'name': 'Next Steps', 'coveragePercent': 2.174891}]"/>
  </r>
  <r>
    <x v="6"/>
    <s v="Named"/>
    <s v="Nate Hoffelmeyer"/>
    <s v="Nate Hoffelmeyer"/>
    <x v="83"/>
    <d v="2019-08-19T15:30:00"/>
    <s v="Palo Alto Networks Renewal"/>
    <x v="3"/>
    <x v="2"/>
    <x v="3"/>
    <x v="1"/>
    <x v="1"/>
    <s v="['Erin Washburn', 'Christine Hayden', 'Kris Leifur', '14087534000', 'Jeffrey Kim', 'Kyle McCormick', None]"/>
    <x v="37"/>
    <s v="[{'name': 'Call Setup', 'coveragePercent': 5.798955}, {'name': 'Metrics', 'coveragePercent': 1.9044503}, {'name': 'CRM Integration', 'coveragePercent': 4.212875}, {'name': 'Reports', 'coveragePercent': 2.1333692}, {'name': 'Capturing Emails', 'coveragePercent': 3.559783}, {'name': 'Account Lists', 'coveragePercent': 23.554588}, {'name': 'Meetings', 'coveragePercent': 4.162859}, {'name': 'Legal &amp; Privacy', 'coveragePercent': 7.9313626}, {'name': 'Next Steps', 'coveragePercent': 0.25681224}]"/>
  </r>
  <r>
    <x v="29"/>
    <s v="Named"/>
    <s v="Evan Cassidy"/>
    <s v="Evan Cassidy"/>
    <x v="84"/>
    <d v="2019-08-19T13:00:00"/>
    <s v="A PLACE FOR MOM, INC. Renewal"/>
    <x v="3"/>
    <x v="2"/>
    <x v="3"/>
    <x v="1"/>
    <x v="1"/>
    <s v="['Sophie Teraoka', 'Nate Hoffelmeyer', 'Alexandra Clegg', 'Ryan Howard', 'Matthew Wong', 'Rany Elhousieny', 'Camilo Martinez Mora', 'Matt Sickle', 'Diego Fallas', 'Esteban', 'Scrum Team']"/>
    <x v="38"/>
    <s v="[{'name': 'Page Intent Tracking', 'coveragePercent': 2.1720786}, {'name': 'Routing', 'coveragePercent': 1.3980734}, {'name': 'Call Setup', 'coveragePercent': 5.301965}, {'name': 'Second Net', 'coveragePercent': 1.2767696}, {'name': 'Onboarding &amp; CS', 'coveragePercent': 3.8050628}, {'name': 'Metrics', 'coveragePercent': 0.4913731}, {'name': 'CRM Integration', 'coveragePercent': 2.1166604}, {'name': 'Discovery', 'coveragePercent': 0.5671111}, {'name': 'Support', 'coveragePercent': 0.49322036}, {'name': 'Capturing Emails', 'coveragePercent': 4.166819}, {'name': 'Notifications', 'coveragePercent': 0.45535138}, {'name': 'Buying Experience Strategy', 'coveragePercent': 0.94333786}, {'name': 'Decision Timeline', 'coveragePercent': 2.6634517}, {'name': 'Legal &amp; Privacy', 'coveragePercent': 14.01183}, {'name': 'Next Steps', 'coveragePercent': 2.879582}]"/>
  </r>
  <r>
    <x v="57"/>
    <s v="Named"/>
    <s v="Sophie Teraoka"/>
    <s v="Sophie Teraoka"/>
    <x v="85"/>
    <d v="2019-08-15T18:00:00"/>
    <s v="Procore -- Email Bot"/>
    <x v="4"/>
    <x v="8"/>
    <x v="7"/>
    <x v="24"/>
    <x v="35"/>
    <s v="[None, 'Alyssa Catlin', 'David Samaniego', 'Nic Silva', 'Michael Denari', 'David Griffiths', 'Williams', 'jphillips@drift.com']"/>
    <x v="2"/>
    <s v="[{'name': 'Page Intent Tracking', 'coveragePercent': 3.9179914}, {'name': 'Pricing', 'coveragePercent': 6.0320296}, {'name': 'Routing', 'coveragePercent': 6.2247233}, {'name': 'Call Setup', 'coveragePercent': 6.1744123}, {'name': 'Onboarding &amp; CS', 'coveragePercent': 4.599982}, {'name': 'Metrics', 'coveragePercent': 9.253562}, {'name': 'Reports', 'coveragePercent': 1.4221832}, {'name': 'Support', 'coveragePercent': 2.0831285}, {'name': 'Account Lists', 'coveragePercent': 0.7576208}, {'name': 'Meetings', 'coveragePercent': 1.4669038}, {'name': 'Decision Timeline', 'coveragePercent': 7.8136225}, {'name': 'Small Talk', 'coveragePercent': 0.90131885}, {'name': 'Next Steps', 'coveragePercent': 4.0327525}]"/>
  </r>
  <r>
    <x v="6"/>
    <s v="Named"/>
    <s v="Christine Hayden"/>
    <s v="Christine Hayden"/>
    <x v="86"/>
    <d v="2019-08-15T12:00:00"/>
    <s v="Palo Alto Networks Renewal"/>
    <x v="3"/>
    <x v="2"/>
    <x v="3"/>
    <x v="1"/>
    <x v="1"/>
    <s v="['Nate Hoffelmeyer', 'Erin Washburn', 'Lauren Daley']"/>
    <x v="2"/>
    <s v="[{'name': 'Routing', 'coveragePercent': 0.6569726}, {'name': 'Call Setup', 'coveragePercent': 4.7732096}, {'name': 'About the Prospect', 'coveragePercent': 0.6682434}, {'name': 'Clearbit', 'coveragePercent': 2.0269752}, {'name': 'Onboarding &amp; CS', 'coveragePercent': 9.321595}, {'name': 'Metrics', 'coveragePercent': 1.3762314}, {'name': 'CRM Integration', 'coveragePercent': 1.8166848}, {'name': 'Reports', 'coveragePercent': 5.8021207}, {'name': 'Discovery', 'coveragePercent': 1.8801576}, {'name': 'Account Lists', 'coveragePercent': 1.1336113}, {'name': 'Meetings', 'coveragePercent': 1.1006886}, {'name': 'Decision Timeline', 'coveragePercent': 9.228166}, {'name': 'Legal &amp; Privacy', 'coveragePercent': 4.237844}, {'name': 'Small Talk', 'coveragePercent': 4.4270754}, {'name': 'Next Steps', 'coveragePercent': 5.5064087}]"/>
  </r>
  <r>
    <x v="65"/>
    <m/>
    <s v="Madelyn Ligtenberg"/>
    <s v="Madelyn Ligtenberg"/>
    <x v="87"/>
    <d v="2019-08-14T18:00:00"/>
    <s v="WalkMe - Enterprise"/>
    <x v="0"/>
    <x v="6"/>
    <x v="1"/>
    <x v="0"/>
    <x v="36"/>
    <s v="[None, 'April Melendez', 'Milk', 'Aaron Zukoski', None]"/>
    <x v="2"/>
    <s v="[{'name': 'Routing', 'coveragePercent': 1.7232908}, {'name': 'Call Setup', 'coveragePercent': 7.9174094}, {'name': 'Onboarding &amp; CS', 'coveragePercent': 1.5843158}, {'name': 'Metrics', 'coveragePercent': 0.99019736}, {'name': 'CRM Integration', 'coveragePercent': 4.956546}, {'name': 'Reports', 'coveragePercent': 0.88388145}, {'name': 'Discovery', 'coveragePercent': 7.640849}, {'name': 'Support', 'coveragePercent': 6.9807177}, {'name': 'Account Lists', 'coveragePercent': 7.3038344}, {'name': 'Meetings', 'coveragePercent': 2.7795014}, {'name': 'Next Steps', 'coveragePercent': 1.247996}]"/>
  </r>
  <r>
    <x v="66"/>
    <s v="Named"/>
    <s v="Hambisa Goso"/>
    <s v="Hambisa Goso"/>
    <x v="88"/>
    <d v="2019-08-14T17:00:00"/>
    <s v="Sailthru - Pro"/>
    <x v="0"/>
    <x v="6"/>
    <x v="0"/>
    <x v="12"/>
    <x v="37"/>
    <s v="['Joel Barna', 'Amy Turek', None, 'Brandon Ray', 'Scrum Room', 'Peekablue', None]"/>
    <x v="2"/>
    <s v="[{'name': 'Page Intent Tracking', 'coveragePercent': 0.3866082}, {'name': 'Pricing', 'coveragePercent': 0.5832644}, {'name': 'Routing', 'coveragePercent': 1.3204769}, {'name': 'Call Setup', 'coveragePercent': 7.266348}, {'name': 'Second Net', 'coveragePercent': 4.146913}, {'name': 'About the Prospect', 'coveragePercent': 2.0052972}, {'name': 'Clearbit', 'coveragePercent': 1.8096342}, {'name': 'Metrics', 'coveragePercent': 1.3636817}, {'name': 'CRM Integration', 'coveragePercent': 2.0616622}, {'name': 'Discovery', 'coveragePercent': 1.0436187}, {'name': 'Support', 'coveragePercent': 3.652293}, {'name': 'Capturing Emails', 'coveragePercent': 1.4053966}, {'name': 'Account Lists', 'coveragePercent': 4.7311707}, {'name': 'Meetings', 'coveragePercent': 7.068946}, {'name': 'Buying Experience Strategy', 'coveragePercent': 4.0572753}, {'name': 'Decision Timeline', 'coveragePercent': 2.3482041}, {'name': 'Legal &amp; Privacy', 'coveragePercent': 6.6870556}, {'name': 'Small Talk', 'coveragePercent': 2.7802517}, {'name': 'Next Steps', 'coveragePercent': 4.1081777}]"/>
  </r>
  <r>
    <x v="67"/>
    <s v="Prospect"/>
    <s v="Evan Cassidy"/>
    <s v="Evan Cassidy"/>
    <x v="89"/>
    <d v="2019-08-14T13:00:00"/>
    <s v="Hootsuite Reactivation"/>
    <x v="8"/>
    <x v="8"/>
    <x v="7"/>
    <x v="0"/>
    <x v="5"/>
    <s v="['Nate Hoffelmeyer', 'Phil Penneway', 'Adam']"/>
    <x v="39"/>
    <s v="[{'name': 'Page Intent Tracking', 'coveragePercent': 0.8591666}, {'name': 'Call Setup', 'coveragePercent': 7.10194}, {'name': 'Second Net', 'coveragePercent': 1.3848689}, {'name': 'Support', 'coveragePercent': 26.337542}, {'name': 'Capturing Emails', 'coveragePercent': 0.7382504}, {'name': 'Meetings', 'coveragePercent': 0.6707073}, {'name': 'Notifications', 'coveragePercent': 1.5615201}, {'name': 'Buying Experience Strategy', 'coveragePercent': 1.331968}, {'name': 'Legal &amp; Privacy', 'coveragePercent': 6.5894628}, {'name': 'Small Talk', 'coveragePercent': 0.8237419}, {'name': 'Next Steps', 'coveragePercent': 2.794299}]"/>
  </r>
  <r>
    <x v="49"/>
    <s v="Named"/>
    <s v="David Lee"/>
    <s v="David Lee"/>
    <x v="90"/>
    <d v="2019-08-12T14:00:00"/>
    <s v="Udemy - Siftrock"/>
    <x v="9"/>
    <x v="9"/>
    <x v="0"/>
    <x v="25"/>
    <x v="38"/>
    <s v="['Nate Hoffelmeyer', 'Sean Passanisi']"/>
    <x v="40"/>
    <s v="[{'name': 'Page Intent Tracking', 'coveragePercent': 0.548265}, {'name': 'Call Setup', 'coveragePercent': 9.298127}, {'name': 'Metrics', 'coveragePercent': 1.624451}, {'name': 'CRM Integration', 'coveragePercent': 0.60251504}, {'name': 'Reports', 'coveragePercent': 14.799085}, {'name': 'Support', 'coveragePercent': 1.1497627}, {'name': 'Meetings', 'coveragePercent': 16.638842}, {'name': 'Notifications', 'coveragePercent': 1.5627416}, {'name': 'Buying Experience Strategy', 'coveragePercent': 0.5882744}, {'name': 'Small Talk', 'coveragePercent': 0.790695}, {'name': 'Next Steps', 'coveragePercent': 1.8879031}]"/>
  </r>
  <r>
    <x v="6"/>
    <s v="Named"/>
    <s v="Erin Washburn"/>
    <s v="Erin Washburn"/>
    <x v="7"/>
    <d v="2019-08-08T12:00:00"/>
    <s v="Palo Alto Networks Renewal"/>
    <x v="3"/>
    <x v="2"/>
    <x v="3"/>
    <x v="1"/>
    <x v="1"/>
    <s v="['Christine Hayden', 'Nate Hoffelmeyer', None, 'Spatsov Blank', 'Lauren Daley', 'Victor Ramayrat', 'Kris Leifur']"/>
    <x v="2"/>
    <s v="[{'name': 'Call Setup', 'coveragePercent': 9.91714}, {'name': 'Clearbit', 'coveragePercent': 0.8372711}, {'name': 'Onboarding &amp; CS', 'coveragePercent': 2.1299372}, {'name': 'Metrics', 'coveragePercent': 1.2466507}, {'name': 'CRM Integration', 'coveragePercent': 4.567703}, {'name': 'Reports', 'coveragePercent': 10.76499}, {'name': 'Discovery', 'coveragePercent': 1.1995773}, {'name': 'Capturing Emails', 'coveragePercent': 4.184769}, {'name': 'Meetings', 'coveragePercent': 1.2244363}, {'name': 'Decision Timeline', 'coveragePercent': 10.422254}, {'name': 'Legal &amp; Privacy', 'coveragePercent': 7.2254963}, {'name': 'Small Talk', 'coveragePercent': 8.152682}, {'name': 'Next Steps', 'coveragePercent': 5.472675}]"/>
  </r>
  <r>
    <x v="68"/>
    <s v="Prospect"/>
    <s v="Jon Ravesi"/>
    <s v="Jon Ravesi"/>
    <x v="91"/>
    <d v="2019-08-07T15:00:00"/>
    <m/>
    <x v="2"/>
    <x v="1"/>
    <x v="2"/>
    <x v="2"/>
    <x v="2"/>
    <s v="['Nate Hoffelmeyer', None, 'Simran', 'Jason Hamilton', 'Shad Khan', 'Pierce Ujjainwalla', 'Ethan Thomas', 'Andy Caron', 'Joe Azzi', 'Susan Sauter', 'Kevin Weisenberger', None]"/>
    <x v="41"/>
    <s v="[{'name': 'Page Intent Tracking', 'coveragePercent': 3.995061}, {'name': 'Pricing', 'coveragePercent': 2.343674}, {'name': 'Call Setup', 'coveragePercent': 6.5945683}, {'name': 'Second Net', 'coveragePercent': 1.9942366}, {'name': 'About the Prospect', 'coveragePercent': 15.44003}, {'name': 'Clearbit', 'coveragePercent': 3.334067}, {'name': 'Onboarding &amp; CS', 'coveragePercent': 1.5097455}, {'name': 'CRM Integration', 'coveragePercent': 4.0046687}, {'name': 'Reports', 'coveragePercent': 0.3763384}, {'name': 'Discovery', 'coveragePercent': 4.145212}, {'name': 'Support', 'coveragePercent': 3.792206}, {'name': 'Account Lists', 'coveragePercent': 8.319521}, {'name': 'Meetings', 'coveragePercent': 1.6253097}, {'name': 'Buying Experience Strategy', 'coveragePercent': 5.1696434}, {'name': 'Legal &amp; Privacy', 'coveragePercent': 0.6036237}, {'name': 'Next Steps', 'coveragePercent': 0.82267404}]"/>
  </r>
  <r>
    <x v="69"/>
    <s v="Named"/>
    <s v="Nate Hoffelmeyer"/>
    <s v="Nate Hoffelmeyer"/>
    <x v="92"/>
    <d v="2019-08-06T16:00:00"/>
    <s v="ServiceNow - AI Bot"/>
    <x v="4"/>
    <x v="6"/>
    <x v="6"/>
    <x v="0"/>
    <x v="39"/>
    <s v="['Chris Buonocore', 'Taylor Miller', None, 'Keith Hoffman', 'Sarah', 'Thomas Wan', None]"/>
    <x v="42"/>
    <s v="[{'name': 'Call Setup', 'coveragePercent': 7.9701805}, {'name': 'About the Prospect', 'coveragePercent': 2.4302256}, {'name': 'Onboarding &amp; CS', 'coveragePercent': 0.95077246}, {'name': 'CRM Integration', 'coveragePercent': 3.3841958}, {'name': 'Reports', 'coveragePercent': 5.2495003}, {'name': 'Capturing Emails', 'coveragePercent': 3.4902515}, {'name': 'Decision Timeline', 'coveragePercent': 0.83618945}, {'name': 'Legal &amp; Privacy', 'coveragePercent': 34.23847}, {'name': 'Small Talk', 'coveragePercent': 2.0033374}, {'name': 'Next Steps', 'coveragePercent': 2.080614}]"/>
  </r>
  <r>
    <x v="29"/>
    <s v="Named"/>
    <s v="Evan Cassidy"/>
    <s v="Evan Cassidy"/>
    <x v="93"/>
    <d v="2019-08-05T17:00:00"/>
    <s v="A Place for Mom"/>
    <x v="0"/>
    <x v="8"/>
    <x v="0"/>
    <x v="30"/>
    <x v="40"/>
    <s v="['Nate Hoffelmeyer', 'Nitin Chandra', 'Alexandra Clegg', 'Matthew Wong']"/>
    <x v="2"/>
    <s v="[{'name': 'Page Intent Tracking', 'coveragePercent': 3.20554}, {'name': 'Pricing', 'coveragePercent': 0.577598}, {'name': 'Routing', 'coveragePercent': 0.6574146}, {'name': 'Second Net', 'coveragePercent': 0.3149754}, {'name': 'Onboarding &amp; CS', 'coveragePercent': 3.7579627}, {'name': 'Metrics', 'coveragePercent': 1.588609}, {'name': 'Reports', 'coveragePercent': 6.755808}, {'name': 'Discovery', 'coveragePercent': 1.003573}, {'name': 'Support', 'coveragePercent': 6.8527894}, {'name': 'Capturing Emails', 'coveragePercent': 0.563866}, {'name': 'Account Lists', 'coveragePercent': 0.5798866}, {'name': 'Meetings', 'coveragePercent': 2.2251396}, {'name': 'Decision Timeline', 'coveragePercent': 6.6130533}, {'name': 'Legal &amp; Privacy', 'coveragePercent': 9.997966}, {'name': 'Next Steps', 'coveragePercent': 2.1198618}]"/>
  </r>
  <r>
    <x v="67"/>
    <s v="Prospect"/>
    <s v="Evan Cassidy"/>
    <s v="Evan Cassidy"/>
    <x v="89"/>
    <d v="2019-08-02T13:00:00"/>
    <s v="Hootsuite Reactivation"/>
    <x v="8"/>
    <x v="8"/>
    <x v="7"/>
    <x v="0"/>
    <x v="5"/>
    <s v="['Nate Hoffelmeyer', None]"/>
    <x v="2"/>
    <s v="[]"/>
  </r>
  <r>
    <x v="70"/>
    <m/>
    <s v="Justin Bartels"/>
    <s v="Justin Bartels"/>
    <x v="94"/>
    <d v="2019-08-01T18:00:00"/>
    <s v="AUT"/>
    <x v="0"/>
    <x v="6"/>
    <x v="1"/>
    <x v="6"/>
    <x v="6"/>
    <s v="['Nate Hoffelmeyer', 'Bennett Boucher', 'Margot', 'Daniel Carroll', 'Davinia', None]"/>
    <x v="2"/>
    <s v="[{'name': 'Page Intent Tracking', 'coveragePercent': 2.4910717}, {'name': 'Pricing', 'coveragePercent': 1.4094527}, {'name': 'Routing', 'coveragePercent': 1.3892324}, {'name': 'Call Setup', 'coveragePercent': 7.2971992}, {'name': 'Second Net', 'coveragePercent': 1.0613987}, {'name': 'Clearbit', 'coveragePercent': 9.415687}, {'name': 'Onboarding &amp; CS', 'coveragePercent': 0.5598696}, {'name': 'Metrics', 'coveragePercent': 0.57180285}, {'name': 'CRM Integration', 'coveragePercent': 5.2947288}, {'name': 'Reports', 'coveragePercent': 2.8182423}, {'name': 'Discovery', 'coveragePercent': 5.57715}, {'name': 'Support', 'coveragePercent': 1.3547585}, {'name': 'Capturing Emails', 'coveragePercent': 0.42064804}, {'name': 'Account Lists', 'coveragePercent': 3.8332338}, {'name': 'Meetings', 'coveragePercent': 1.6766255}, {'name': 'Notifications', 'coveragePercent': 2.6926117}, {'name': 'Buying Experience Strategy', 'coveragePercent': 5.1923018}, {'name': 'Legal &amp; Privacy', 'coveragePercent': 2.7197928}, {'name': 'Small Talk', 'coveragePercent': 6.4058495}, {'name': 'Next Steps', 'coveragePercent': 1.6630348}]"/>
  </r>
  <r>
    <x v="6"/>
    <s v="Named"/>
    <s v="Erin Washburn"/>
    <s v="Erin Washburn"/>
    <x v="7"/>
    <d v="2019-08-01T11:00:00"/>
    <s v="Palo Alto Networks Renewal"/>
    <x v="3"/>
    <x v="2"/>
    <x v="3"/>
    <x v="1"/>
    <x v="1"/>
    <s v="['Nate Hoffelmeyer', None, 'Lauren Daley', 'Victor Ramayrat', None]"/>
    <x v="2"/>
    <s v="[{'name': 'Routing', 'coveragePercent': 6.9731956}, {'name': 'Call Setup', 'coveragePercent': 3.5196347}, {'name': 'Clearbit', 'coveragePercent': 8.308981}, {'name': 'Reports', 'coveragePercent': 2.9406354}, {'name': 'Meetings', 'coveragePercent': 3.9515002}, {'name': 'Small Talk', 'coveragePercent': 12.827219}, {'name': 'Next Steps', 'coveragePercent': 1.4815571}]"/>
  </r>
  <r>
    <x v="71"/>
    <s v="Named"/>
    <s v="Lauren Maksian"/>
    <s v="Lauren Maksian"/>
    <x v="95"/>
    <d v="2019-07-31T11:00:00"/>
    <s v="eCornell Annual"/>
    <x v="7"/>
    <x v="2"/>
    <x v="0"/>
    <x v="1"/>
    <x v="41"/>
    <s v="['Amanda Walters', 'Nate Hoffelmeyer', 'Megan Burke', 'Danny Freire', 'Lisa Hatfield', None]"/>
    <x v="43"/>
    <s v="[{'name': 'Page Intent Tracking', 'coveragePercent': 0.69806725}, {'name': 'Routing', 'coveragePercent': 18.352043}, {'name': 'Call Setup', 'coveragePercent': 3.0428956}, {'name': 'Second Net', 'coveragePercent': 4.351834}, {'name': 'Capturing Emails', 'coveragePercent': 1.8540387}, {'name': 'Account Lists', 'coveragePercent': 2.3846893}, {'name': 'Meetings', 'coveragePercent': 1.3243846}, {'name': 'Legal &amp; Privacy', 'coveragePercent': 14.234892}, {'name': 'Small Talk', 'coveragePercent': 1.204303}, {'name': 'Next Steps', 'coveragePercent': 1.7693337}]"/>
  </r>
  <r>
    <x v="72"/>
    <s v="Customer"/>
    <s v="Nicole Theohary"/>
    <s v="Nicole Theohary"/>
    <x v="96"/>
    <d v="2019-07-30T13:30:00"/>
    <s v="Cherwell Software Renewal"/>
    <x v="3"/>
    <x v="2"/>
    <x v="3"/>
    <x v="1"/>
    <x v="1"/>
    <s v="['Nate Hoffelmeyer', 'Luben Solev']"/>
    <x v="2"/>
    <s v="[{'name': 'Capturing Emails', 'coveragePercent': 9.562993}, {'name': 'Notifications', 'coveragePercent': 0.36080846}, {'name': 'Next Steps', 'coveragePercent': 2.5434382}, {'name': 'Call Setup', 'coveragePercent': 7.663781}]"/>
  </r>
  <r>
    <x v="63"/>
    <s v="Named"/>
    <s v="John Rodriguez"/>
    <s v="John Rodriguez"/>
    <x v="97"/>
    <d v="2019-07-29T13:30:00"/>
    <s v="Merlin Jobs Renewal"/>
    <x v="10"/>
    <x v="2"/>
    <x v="8"/>
    <x v="1"/>
    <x v="1"/>
    <s v="['Nate Hoffelmeyer', 'Alex Kupferman']"/>
    <x v="2"/>
    <s v="[{'name': 'Pricing', 'coveragePercent': 1.9396163}, {'name': 'Call Setup', 'coveragePercent': 4.855604}, {'name': 'Clearbit', 'coveragePercent': 1.8416765}, {'name': 'Onboarding &amp; CS', 'coveragePercent': 2.895794}, {'name': 'Support', 'coveragePercent': 3.4077072}, {'name': 'Account Lists', 'coveragePercent': 6.0409813}, {'name': 'Legal &amp; Privacy', 'coveragePercent': 12.61508}, {'name': 'Next Steps', 'coveragePercent': 4.450718}]"/>
  </r>
  <r>
    <x v="73"/>
    <s v="Customer"/>
    <s v="Amanda Arthur"/>
    <s v="Amanda Arthur"/>
    <x v="98"/>
    <d v="2019-07-29T11:30:00"/>
    <s v="ITV Media Renewal"/>
    <x v="3"/>
    <x v="2"/>
    <x v="3"/>
    <x v="1"/>
    <x v="1"/>
    <s v="['Lottie Hedden', 'Nate Hoffelmeyer', 'Phil Maguire']"/>
    <x v="2"/>
    <s v="[{'name': 'Call Setup', 'coveragePercent': 12.049444}, {'name': 'Second Net', 'coveragePercent': 2.7616506}, {'name': 'Onboarding &amp; CS', 'coveragePercent': 4.247084}, {'name': 'CRM Integration', 'coveragePercent': 11.647052}, {'name': 'Discovery', 'coveragePercent': 7.704029}, {'name': 'Support', 'coveragePercent': 1.6172394}, {'name': 'Notifications', 'coveragePercent': 3.837718}, {'name': 'Legal &amp; Privacy', 'coveragePercent': 1.4638143}, {'name': 'Next Steps', 'coveragePercent': 2.157714}]"/>
  </r>
  <r>
    <x v="6"/>
    <s v="Named"/>
    <s v="Erin Washburn"/>
    <s v="Erin Washburn"/>
    <x v="7"/>
    <d v="2019-07-26T13:00:00"/>
    <s v="Palo Alto Networks Renewal"/>
    <x v="3"/>
    <x v="2"/>
    <x v="3"/>
    <x v="1"/>
    <x v="1"/>
    <s v="['Miles Kane', 'Nate Hoffelmeyer', 'Victor Ramayrat', None]"/>
    <x v="44"/>
    <s v="[{'name': 'Page Intent Tracking', 'coveragePercent': 0.54406416}, {'name': 'Routing', 'coveragePercent': 23.94807}, {'name': 'Call Setup', 'coveragePercent': 3.0251255}, {'name': 'Clearbit', 'coveragePercent': 1.9293568}, {'name': 'Capturing Emails', 'coveragePercent': 0.99001175}, {'name': 'Account Lists', 'coveragePercent': 0.76603264}, {'name': 'Decision Timeline', 'coveragePercent': 6.193806}, {'name': 'Legal &amp; Privacy', 'coveragePercent': 5.682314}, {'name': 'Small Talk', 'coveragePercent': 3.4031153}, {'name': 'Next Steps', 'coveragePercent': 0.7330591}]"/>
  </r>
  <r>
    <x v="74"/>
    <s v="Named"/>
    <s v="Lauren Maksian"/>
    <s v="Lauren Maksian"/>
    <x v="99"/>
    <d v="2019-07-26T11:45:00"/>
    <s v="Tourlane Tech Renewal"/>
    <x v="3"/>
    <x v="2"/>
    <x v="3"/>
    <x v="1"/>
    <x v="1"/>
    <s v="['Nate Hoffelmeyer', 'Btiwaree', None]"/>
    <x v="45"/>
    <s v="[{'name': 'Page Intent Tracking', 'coveragePercent': 0.90532}, {'name': 'Routing', 'coveragePercent': 3.344919}, {'name': 'Call Setup', 'coveragePercent': 1.3632742}, {'name': 'Capturing Emails', 'coveragePercent': 4.0151734}, {'name': 'Notifications', 'coveragePercent': 0.94820356}, {'name': 'Legal &amp; Privacy', 'coveragePercent': 24.947124}, {'name': 'Next Steps', 'coveragePercent': 1.133503}]"/>
  </r>
  <r>
    <x v="72"/>
    <s v="Customer"/>
    <s v="Nicole Theohary"/>
    <s v="Nicole Theohary"/>
    <x v="96"/>
    <d v="2019-07-25T15:30:00"/>
    <s v="Cherwell Software Renewal"/>
    <x v="3"/>
    <x v="2"/>
    <x v="3"/>
    <x v="1"/>
    <x v="1"/>
    <s v="['Nate Hoffelmeyer', None]"/>
    <x v="2"/>
    <s v="[{'name': 'Notifications', 'coveragePercent': 2.7070706}, {'name': 'Next Steps', 'coveragePercent': 5.881674}, {'name': 'Call Setup', 'coveragePercent': 7.857624}]"/>
  </r>
  <r>
    <x v="75"/>
    <s v="Pursuit"/>
    <s v="Daniel Salvetti"/>
    <s v="Daniel Salvetti"/>
    <x v="100"/>
    <d v="2019-07-25T14:00:00"/>
    <s v="Checkr - Premium"/>
    <x v="0"/>
    <x v="8"/>
    <x v="0"/>
    <x v="14"/>
    <x v="42"/>
    <s v="['Nate Hoffelmeyer', None, 'Nick.Musey', 'Jen', 'Lauren', None]"/>
    <x v="2"/>
    <s v="[{'name': 'Page Intent Tracking', 'coveragePercent': 2.8361313}, {'name': 'Pricing', 'coveragePercent': 0.72307307}, {'name': 'Routing', 'coveragePercent': 3.9182942}, {'name': 'Call Setup', 'coveragePercent': 2.9288816}, {'name': 'Second Net', 'coveragePercent': 6.4976587}, {'name': 'About the Prospect', 'coveragePercent': 0.56671566}, {'name': 'Clearbit', 'coveragePercent': 2.6901975}, {'name': 'Onboarding &amp; CS', 'coveragePercent': 1.2661755}, {'name': 'Metrics', 'coveragePercent': 0.62606764}, {'name': 'CRM Integration', 'coveragePercent': 5.508672}, {'name': 'Reports', 'coveragePercent': 5.073637}, {'name': 'Discovery', 'coveragePercent': 5.417623}, {'name': 'Support', 'coveragePercent': 3.9899845}, {'name': 'Capturing Emails', 'coveragePercent': 1.7711992}, {'name': 'Account Lists', 'coveragePercent': 4.3035502}, {'name': 'Meetings', 'coveragePercent': 2.688283}, {'name': 'Notifications', 'coveragePercent': 5.3635893}, {'name': 'Buying Experience Strategy', 'coveragePercent': 2.8091142}, {'name': 'Decision Timeline', 'coveragePercent': 3.5438874}, {'name': 'Legal &amp; Privacy', 'coveragePercent': 1.9701028}, {'name': 'Small Talk', 'coveragePercent': 0.80391085}, {'name': 'Next Steps', 'coveragePercent': 2.2630334}]"/>
  </r>
  <r>
    <x v="76"/>
    <s v="Customer"/>
    <s v="Erin Washburn"/>
    <s v="Erin Washburn"/>
    <x v="101"/>
    <d v="2019-07-24T15:30:00"/>
    <s v="Aptean Renewal"/>
    <x v="3"/>
    <x v="2"/>
    <x v="3"/>
    <x v="1"/>
    <x v="1"/>
    <s v="['Nate Hoffelmeyer', 'Amanda Arthur', 'Dave Koering', 'Kevin Bowler']"/>
    <x v="2"/>
    <s v="[{'name': 'Page Intent Tracking', 'coveragePercent': 1.207595}, {'name': 'Call Setup', 'coveragePercent': 2.670779}, {'name': 'Clearbit', 'coveragePercent': 0.79106075}, {'name': 'Account Lists', 'coveragePercent': 7.82558}, {'name': 'Notifications', 'coveragePercent': 1.2541578}, {'name': 'Legal &amp; Privacy', 'coveragePercent': 3.2948213}, {'name': 'Small Talk', 'coveragePercent': 0.87760675}, {'name': 'Next Steps', 'coveragePercent': 2.7041829}]"/>
  </r>
  <r>
    <x v="77"/>
    <s v="Named"/>
    <s v="Nate Hoffelmeyer"/>
    <s v="Nate Hoffelmeyer"/>
    <x v="102"/>
    <d v="2019-07-24T11:30:00"/>
    <s v="Fuse Universal Renewal"/>
    <x v="3"/>
    <x v="2"/>
    <x v="3"/>
    <x v="1"/>
    <x v="1"/>
    <s v="['Rachel Fanger', 'Steve Harrison']"/>
    <x v="2"/>
    <s v="[{'name': 'Call Setup', 'coveragePercent': 2.6749558}, {'name': 'Clearbit', 'coveragePercent': 2.3279297}, {'name': 'Onboarding &amp; CS', 'coveragePercent': 1.5620784}, {'name': 'CRM Integration', 'coveragePercent': 11.808099}, {'name': 'Reports', 'coveragePercent': 1.7093576}, {'name': 'Capturing Emails', 'coveragePercent': 2.2312777}, {'name': 'Account Lists', 'coveragePercent': 3.0367103}, {'name': 'Next Steps', 'coveragePercent': 5.156608}]"/>
  </r>
  <r>
    <x v="31"/>
    <s v="Named"/>
    <s v="Christine Hayden"/>
    <s v="Christine Hayden"/>
    <x v="103"/>
    <d v="2019-07-23T14:30:00"/>
    <s v="At Risk - Blackboard"/>
    <x v="10"/>
    <x v="2"/>
    <x v="8"/>
    <x v="31"/>
    <x v="43"/>
    <s v="['Nate Hoffelmeyer', 'Pablo Borbon']"/>
    <x v="46"/>
    <s v="[{'name': 'Call Setup', 'coveragePercent': 4.9337325}, {'name': 'About the Prospect', 'coveragePercent': 7.8827763}, {'name': 'Support', 'coveragePercent': 23.99597}, {'name': 'Decision Timeline', 'coveragePercent': 2.1270828}, {'name': 'Legal &amp; Privacy', 'coveragePercent': 13.050233}, {'name': 'Next Steps', 'coveragePercent': 1.8422934}]"/>
  </r>
  <r>
    <x v="78"/>
    <s v="Named"/>
    <s v="Molly Head"/>
    <s v="Molly Head"/>
    <x v="104"/>
    <d v="2019-07-22T15:30:00"/>
    <s v="Lionbridge Renewal"/>
    <x v="5"/>
    <x v="5"/>
    <x v="6"/>
    <x v="1"/>
    <x v="1"/>
    <s v="['Nate Hoffelmeyer', 'M Hanna']"/>
    <x v="2"/>
    <s v="[{'name': 'Page Intent Tracking', 'coveragePercent': 4.563281}, {'name': 'Routing', 'coveragePercent': 0.6646536}, {'name': 'Call Setup', 'coveragePercent': 3.4062448}, {'name': 'About the Prospect', 'coveragePercent': 1.4506128}, {'name': 'Onboarding &amp; CS', 'coveragePercent': 2.141802}, {'name': 'CRM Integration', 'coveragePercent': 0.80744046}, {'name': 'Reports', 'coveragePercent': 4.217476}, {'name': 'Support', 'coveragePercent': 0.669708}, {'name': 'Capturing Emails', 'coveragePercent': 0.3879252}, {'name': 'Account Lists', 'coveragePercent': 1.4249197}, {'name': 'Meetings', 'coveragePercent': 1.6249897}, {'name': 'Decision Timeline', 'coveragePercent': 4.265914}, {'name': 'Next Steps', 'coveragePercent': 3.7326746}]"/>
  </r>
  <r>
    <x v="51"/>
    <s v="Named"/>
    <s v="Taylor Miller"/>
    <s v="Taylor Miller"/>
    <x v="105"/>
    <d v="2019-07-22T14:30:00"/>
    <s v="Red Hat - Seats for Training Team"/>
    <x v="4"/>
    <x v="7"/>
    <x v="0"/>
    <x v="24"/>
    <x v="35"/>
    <s v="['Nate Hoffelmeyer', 'Zachary Sherman', 'Beth Peterson', None]"/>
    <x v="47"/>
    <s v="[{'name': 'Routing', 'coveragePercent': 13.052718}, {'name': 'Call Setup', 'coveragePercent': 3.5076823}, {'name': 'Metrics', 'coveragePercent': 0.6134568}, {'name': 'Reports', 'coveragePercent': 2.1127386}, {'name': 'Discovery', 'coveragePercent': 0.60968554}, {'name': 'Capturing Emails', 'coveragePercent': 3.3903546}, {'name': 'Notifications', 'coveragePercent': 2.0792162}, {'name': 'Decision Timeline', 'coveragePercent': 2.3796594}, {'name': 'Legal &amp; Privacy', 'coveragePercent': 0.82338977}, {'name': 'Small Talk', 'coveragePercent': 2.869922}, {'name': 'Next Steps', 'coveragePercent': 2.1064532}]"/>
  </r>
  <r>
    <x v="79"/>
    <s v="Named"/>
    <s v="Katy Zingale"/>
    <s v="Katy Zingale"/>
    <x v="106"/>
    <d v="2019-07-19T16:30:00"/>
    <s v="Restaurant365 - Premium for Pardot"/>
    <x v="1"/>
    <x v="0"/>
    <x v="6"/>
    <x v="32"/>
    <x v="44"/>
    <s v="['Nate Hoffelmeyer', 'Tiffany Wakimoto']"/>
    <x v="48"/>
    <s v="[{'name': 'Page Intent Tracking', 'coveragePercent': 4.3944116}, {'name': 'Call Setup', 'coveragePercent': 5.25907}, {'name': 'Clearbit', 'coveragePercent': 1.468235}, {'name': 'Onboarding &amp; CS', 'coveragePercent': 0.7860531}, {'name': 'CRM Integration', 'coveragePercent': 13.732068}, {'name': 'Discovery', 'coveragePercent': 0.7565762}, {'name': 'Capturing Emails', 'coveragePercent': 2.2978017}, {'name': 'Account Lists', 'coveragePercent': 0.89553916}, {'name': 'Meetings', 'coveragePercent': 0.8721447}, {'name': 'Decision Timeline', 'coveragePercent': 1.6160879}, {'name': 'Legal &amp; Privacy', 'coveragePercent': 1.5468404}, {'name': 'Small Talk', 'coveragePercent': 13.008244}, {'name': 'Next Steps', 'coveragePercent': 3.5550191}]"/>
  </r>
  <r>
    <x v="80"/>
    <s v="Customer"/>
    <s v="Lottie Hedden"/>
    <s v="Lottie Hedden"/>
    <x v="107"/>
    <d v="2019-07-19T12:00:00"/>
    <s v="Saba Cloud Renewal"/>
    <x v="3"/>
    <x v="2"/>
    <x v="3"/>
    <x v="1"/>
    <x v="1"/>
    <s v="['Nate Hoffelmeyer', 'Michael Anthony']"/>
    <x v="49"/>
    <s v="[{'name': 'Pricing', 'coveragePercent': 5.466406}, {'name': 'Routing', 'coveragePercent': 15.4051695}, {'name': 'Call Setup', 'coveragePercent': 1.2418458}, {'name': 'Clearbit', 'coveragePercent': 2.620723}, {'name': 'Reports', 'coveragePercent': 3.73867}, {'name': 'Meetings', 'coveragePercent': 0.95350933}, {'name': 'Decision Timeline', 'coveragePercent': 1.115092}, {'name': 'Legal &amp; Privacy', 'coveragePercent': 1.4867893}, {'name': 'Next Steps', 'coveragePercent': 3.5068586}]"/>
  </r>
  <r>
    <x v="69"/>
    <s v="Named"/>
    <s v="Taylor Miller"/>
    <s v="Taylor Miller"/>
    <x v="108"/>
    <d v="2019-07-18T18:00:00"/>
    <s v="ServiceNow 3 month services extend Oct - Dec"/>
    <x v="11"/>
    <x v="2"/>
    <x v="0"/>
    <x v="33"/>
    <x v="3"/>
    <s v="['Nate Hoffelmeyer', 'Hunter Blank', '14088396068']"/>
    <x v="50"/>
    <s v="[{'name': 'Metrics', 'coveragePercent': 1.5047095}, {'name': 'Reports', 'coveragePercent': 1.023942}, {'name': 'Discovery', 'coveragePercent': 4.759905}, {'name': 'Meetings', 'coveragePercent': 1.306701}, {'name': 'Decision Timeline', 'coveragePercent': 8.630698}, {'name': 'Legal &amp; Privacy', 'coveragePercent': 50.771038}, {'name': 'Small Talk', 'coveragePercent': 1.4214997}, {'name': 'Next Steps', 'coveragePercent': 5.4617944}]"/>
  </r>
  <r>
    <x v="24"/>
    <s v="Named"/>
    <s v="Adrianne Ober"/>
    <s v="Adrianne Ober"/>
    <x v="109"/>
    <d v="2019-07-18T14:00:00"/>
    <s v="2 seats - BluePrism"/>
    <x v="4"/>
    <x v="8"/>
    <x v="0"/>
    <x v="34"/>
    <x v="45"/>
    <s v="['Nate Hoffelmeyer', '14803352768', '1rhfPGwzQpjCCM2TQ1HBEOcJz Tf6CYYM3BOr7DpK1s', 'Tracey Landstrom', None]"/>
    <x v="2"/>
    <s v="[{'name': 'Page Intent Tracking', 'coveragePercent': 1.7600982}, {'name': 'Pricing', 'coveragePercent': 2.5055034}, {'name': 'Call Setup', 'coveragePercent': 10.051707}, {'name': 'Second Net', 'coveragePercent': 2.4123278}, {'name': 'About the Prospect', 'coveragePercent': 2.0396252}, {'name': 'Clearbit', 'coveragePercent': 1.4099216}, {'name': 'Metrics', 'coveragePercent': 11.417601}, {'name': 'CRM Integration', 'coveragePercent': 2.4604514}, {'name': 'Capturing Emails', 'coveragePercent': 5.3540163}, {'name': 'Account Lists', 'coveragePercent': 2.308913}, {'name': 'Meetings', 'coveragePercent': 1.80515}, {'name': 'Legal &amp; Privacy', 'coveragePercent': 10.250345}, {'name': 'Next Steps', 'coveragePercent': 4.020888}]"/>
  </r>
  <r>
    <x v="6"/>
    <s v="Named"/>
    <s v="Erin Washburn"/>
    <s v="Erin Washburn"/>
    <x v="7"/>
    <d v="2019-07-18T11:00:00"/>
    <s v="Palo Alto Networks Renewal"/>
    <x v="3"/>
    <x v="2"/>
    <x v="3"/>
    <x v="1"/>
    <x v="1"/>
    <s v="['Nate Hoffelmeyer', None, 'Victor Ramayrat', 'Deepthi Katta', '14152180768', '16513532376', None, 'trevor@drift.com']"/>
    <x v="51"/>
    <s v="[{'name': 'Call Setup', 'coveragePercent': 13.474952}, {'name': 'Reports', 'coveragePercent': 5.240259}, {'name': 'Discovery', 'coveragePercent': 1.7448597}, {'name': 'Decision Timeline', 'coveragePercent': 13.424969}, {'name': 'Small Talk', 'coveragePercent': 3.2511644}]"/>
  </r>
  <r>
    <x v="81"/>
    <s v="Named"/>
    <s v="David Lee"/>
    <s v="David Lee"/>
    <x v="110"/>
    <d v="2019-07-17T18:30:00"/>
    <s v="Okta Renewal"/>
    <x v="3"/>
    <x v="6"/>
    <x v="1"/>
    <x v="1"/>
    <x v="1"/>
    <s v="['Nate Hoffelmeyer', 'Rodolfo Yiu', 'SF4 11FLR Jean Beliveau', 'Kat Nobles', None]"/>
    <x v="2"/>
    <s v="[{'name': 'Routing', 'coveragePercent': 9.067475}, {'name': 'Call Setup', 'coveragePercent': 1.979943}, {'name': 'Onboarding &amp; CS', 'coveragePercent': 0.84905267}, {'name': 'CRM Integration', 'coveragePercent': 1.0092179}, {'name': 'Notifications', 'coveragePercent': 0.81719655}, {'name': 'Next Steps', 'coveragePercent': 2.1126766}]"/>
  </r>
  <r>
    <x v="57"/>
    <s v="Named"/>
    <s v="Nate Hoffelmeyer"/>
    <s v="Nate Hoffelmeyer"/>
    <x v="111"/>
    <d v="2019-07-17T16:30:00"/>
    <s v="Procore Expansion 2019 - 2020"/>
    <x v="4"/>
    <x v="6"/>
    <x v="0"/>
    <x v="35"/>
    <x v="32"/>
    <s v="['Sophie Teraoka', 'David Samaniego', 'Alyssa Catlin']"/>
    <x v="2"/>
    <s v="[{'name': 'Capturing Emails', 'coveragePercent': 3.9216394}, {'name': 'Next Steps', 'coveragePercent': 2.8917332}, {'name': 'Onboarding &amp; CS', 'coveragePercent': 3.0687783}, {'name': 'Call Setup', 'coveragePercent': 12.599694}]"/>
  </r>
  <r>
    <x v="82"/>
    <s v="Named"/>
    <s v="Erin Washburn"/>
    <s v="Erin Washburn"/>
    <x v="112"/>
    <d v="2019-07-17T15:30:00"/>
    <s v="Kronos Incorporated Renewal"/>
    <x v="5"/>
    <x v="6"/>
    <x v="0"/>
    <x v="1"/>
    <x v="1"/>
    <s v="['Tanner Fogarty', 'Nate Hoffelmeyer', 'Jessica Vandenberg Vandenberg', None]"/>
    <x v="52"/>
    <s v="[{'name': 'Routing', 'coveragePercent': 8.91245}, {'name': 'Call Setup', 'coveragePercent': 7.3488626}, {'name': 'Clearbit', 'coveragePercent': 1.0366801}, {'name': 'Reports', 'coveragePercent': 0.9445783}, {'name': 'Meetings', 'coveragePercent': 0.8813922}, {'name': 'Legal &amp; Privacy', 'coveragePercent': 34.153145}, {'name': 'Next Steps', 'coveragePercent': 4.4165998}]"/>
  </r>
  <r>
    <x v="83"/>
    <s v="Inbound"/>
    <s v="Nate Hoffelmeyer"/>
    <s v="Nate Hoffelmeyer"/>
    <x v="113"/>
    <d v="2019-07-16T13:30:00"/>
    <m/>
    <x v="2"/>
    <x v="1"/>
    <x v="2"/>
    <x v="2"/>
    <x v="2"/>
    <s v="['Nicole Theohary', '2 - 2520S - Walkman', 'Braden Packard', None]"/>
    <x v="2"/>
    <s v="[{'name': 'Routing', 'coveragePercent': 1.2262384}, {'name': 'Call Setup', 'coveragePercent': 3.128645}, {'name': 'Second Net', 'coveragePercent': 2.5618474}, {'name': 'Reports', 'coveragePercent': 1.2082244}, {'name': 'Account Lists', 'coveragePercent': 1.6894554}, {'name': 'Notifications', 'coveragePercent': 3.8543515}, {'name': 'Legal &amp; Privacy', 'coveragePercent': 1.6116092}, {'name': 'Next Steps', 'coveragePercent': 1.877959}]"/>
  </r>
  <r>
    <x v="84"/>
    <s v="Customer"/>
    <s v="Clifford Chen"/>
    <s v="Clifford Chen"/>
    <x v="114"/>
    <d v="2019-07-12T12:00:00"/>
    <m/>
    <x v="2"/>
    <x v="1"/>
    <x v="2"/>
    <x v="2"/>
    <x v="2"/>
    <s v="['Nate Hoffelmeyer', 'Udi Dorner']"/>
    <x v="53"/>
    <s v="[{'name': 'Routing', 'coveragePercent': 2.846858}, {'name': 'Call Setup', 'coveragePercent': 3.0314708}, {'name': 'Clearbit', 'coveragePercent': 4.1242104}, {'name': 'Onboarding &amp; CS', 'coveragePercent': 1.0652567}, {'name': 'CRM Integration', 'coveragePercent': 1.0873624}, {'name': 'Reports', 'coveragePercent': 1.3783214}, {'name': 'Capturing Emails', 'coveragePercent': 17.648727}, {'name': 'Meetings', 'coveragePercent': 2.51348}, {'name': 'Legal &amp; Privacy', 'coveragePercent': 6.6490417}, {'name': 'Next Steps', 'coveragePercent': 0.72709894}]"/>
  </r>
  <r>
    <x v="85"/>
    <s v="Named"/>
    <s v="Erin Silva"/>
    <s v="Erin Silva"/>
    <x v="115"/>
    <d v="2019-07-11T08:30:00"/>
    <m/>
    <x v="2"/>
    <x v="1"/>
    <x v="2"/>
    <x v="2"/>
    <x v="2"/>
    <s v="['Joel Barna', None, 'Eviatar', 'Sales Prod Maymon', None]"/>
    <x v="54"/>
    <s v="[{'name': 'Call Setup', 'coveragePercent': 3.3706987}, {'name': 'Onboarding &amp; CS', 'coveragePercent': 0.33936873}, {'name': 'Reports', 'coveragePercent': 1.8948658}, {'name': 'Discovery', 'coveragePercent': 1.0458748}, {'name': 'Support', 'coveragePercent': 1.6615639}, {'name': 'Account Lists', 'coveragePercent': 2.9771583}, {'name': 'Meetings', 'coveragePercent': 0.29976434}, {'name': 'Notifications', 'coveragePercent': 4.052395}, {'name': 'Legal &amp; Privacy', 'coveragePercent': 22.250845}, {'name': 'Small Talk', 'coveragePercent': 1.2177215}, {'name': 'Next Steps', 'coveragePercent': 1.9715708}]"/>
  </r>
  <r>
    <x v="12"/>
    <s v="Named"/>
    <s v="Jason Phillips"/>
    <s v="Jason Phillips"/>
    <x v="116"/>
    <d v="2019-07-10T18:00:00"/>
    <s v="8x8, Inc. 2019 Enterprise"/>
    <x v="0"/>
    <x v="10"/>
    <x v="0"/>
    <x v="36"/>
    <x v="46"/>
    <s v="['Milk', None, 'Josh DeSherlia']"/>
    <x v="55"/>
    <s v="[{'name': 'Routing', 'coveragePercent': 14.287933}, {'name': 'Call Setup', 'coveragePercent': 2.195339}, {'name': 'About the Prospect', 'coveragePercent': 3.1428862}, {'name': 'Clearbit', 'coveragePercent': 13.277367}, {'name': 'Onboarding &amp; CS', 'coveragePercent': 4.159305}, {'name': 'CRM Integration', 'coveragePercent': 1.1370568}, {'name': 'Reports', 'coveragePercent': 3.3751593}, {'name': 'Discovery', 'coveragePercent': 0.90748477}, {'name': 'Support', 'coveragePercent': 1.1451594}, {'name': 'Capturing Emails', 'coveragePercent': 0.81160474}, {'name': 'Account Lists', 'coveragePercent': 1.941009}, {'name': 'Legal &amp; Privacy', 'coveragePercent': 8.078235}, {'name': 'Next Steps', 'coveragePercent': 0.9164876}]"/>
  </r>
  <r>
    <x v="86"/>
    <s v="Named"/>
    <s v="Nate Hoffelmeyer"/>
    <s v="Nate Hoffelmeyer"/>
    <x v="117"/>
    <d v="2019-07-10T12:30:00"/>
    <s v="SecurityScorecard Term Change"/>
    <x v="7"/>
    <x v="11"/>
    <x v="9"/>
    <x v="1"/>
    <x v="1"/>
    <s v="['Brendan McManus', 'Lauren Maksian', 'Jeff Aldorisio', 'Nicholas Sorenson']"/>
    <x v="56"/>
    <s v="[{'name': 'Page Intent Tracking', 'coveragePercent': 1.4645003}, {'name': 'Call Setup', 'coveragePercent': 1.6959715}, {'name': 'Clearbit', 'coveragePercent': 5.8082943}, {'name': 'Onboarding &amp; CS', 'coveragePercent': 1.73455}, {'name': 'CRM Integration', 'coveragePercent': 16.646635}, {'name': 'Reports', 'coveragePercent': 1.2003858}, {'name': 'Capturing Emails', 'coveragePercent': 1.5112398}, {'name': 'Account Lists', 'coveragePercent': 15.723718}, {'name': 'Next Steps', 'coveragePercent': 5.816455}]"/>
  </r>
  <r>
    <x v="44"/>
    <s v="Inbound"/>
    <s v="Adrianne Ober"/>
    <s v="Adrianne Ober"/>
    <x v="118"/>
    <d v="2019-07-09T12:00:00"/>
    <m/>
    <x v="2"/>
    <x v="1"/>
    <x v="2"/>
    <x v="2"/>
    <x v="2"/>
    <s v="['Jeff Sullivan', 'Nate Hoffelmeyer', 'Amanda Walters', 'Danny Chang Chang', 'Alex Perea']"/>
    <x v="57"/>
    <s v="[{'name': 'Page Intent Tracking', 'coveragePercent': 1.3173621}, {'name': 'Routing', 'coveragePercent': 0.81806666}, {'name': 'Call Setup', 'coveragePercent': 4.04721}, {'name': 'Clearbit', 'coveragePercent': 2.718856}, {'name': 'Onboarding &amp; CS', 'coveragePercent': 2.5725765}, {'name': 'CRM Integration', 'coveragePercent': 0.6645999}, {'name': 'Support', 'coveragePercent': 2.362458}, {'name': 'Account Lists', 'coveragePercent': 18.45533}, {'name': 'Next Steps', 'coveragePercent': 1.5295943}]"/>
  </r>
  <r>
    <x v="71"/>
    <s v="Named"/>
    <s v="Lauren Maksian"/>
    <s v="Lauren Maksian"/>
    <x v="119"/>
    <d v="2019-07-08T13:00:00"/>
    <m/>
    <x v="2"/>
    <x v="1"/>
    <x v="2"/>
    <x v="2"/>
    <x v="2"/>
    <s v="['Lpadovani', 'Nate Hoffelmeyer', 'Megan Burke', 'Kristen Kaplan']"/>
    <x v="2"/>
    <s v="[{'name': 'Call Setup', 'coveragePercent': 2.4682755}, {'name': 'Meetings', 'coveragePercent': 1.2683897}, {'name': 'Legal &amp; Privacy', 'coveragePercent': 11.945876}, {'name': 'Small Talk', 'coveragePercent': 1.1907878}, {'name': 'Next Steps', 'coveragePercent': 1.3395693}]"/>
  </r>
  <r>
    <x v="87"/>
    <s v="Named"/>
    <s v="Sophie Teraoka"/>
    <s v="Sophie Teraoka"/>
    <x v="120"/>
    <d v="2019-07-05T11:30:00"/>
    <m/>
    <x v="2"/>
    <x v="1"/>
    <x v="2"/>
    <x v="2"/>
    <x v="2"/>
    <s v="['Nate Hoffelmeyer', 'Rashida Khan', 'Vasundhara Panigrahi']"/>
    <x v="2"/>
    <s v="[{'name': 'Call Setup', 'coveragePercent': 2.588725}, {'name': 'Reports', 'coveragePercent': 6.2356787}, {'name': 'Meetings', 'coveragePercent': 1.6305859}, {'name': 'Legal &amp; Privacy', 'coveragePercent': 4.2387457}, {'name': 'Next Steps', 'coveragePercent': 2.0814748}]"/>
  </r>
  <r>
    <x v="88"/>
    <s v="Customer"/>
    <s v="Nate Hoffelmeyer"/>
    <s v="Nate Hoffelmeyer"/>
    <x v="121"/>
    <d v="2019-07-02T13:30:00"/>
    <s v="Singularity University Pilot Renewal"/>
    <x v="5"/>
    <x v="2"/>
    <x v="0"/>
    <x v="37"/>
    <x v="1"/>
    <s v="['Jaclyn Van', 'Emily Rennie']"/>
    <x v="2"/>
    <s v="[{'name': 'Call Setup', 'coveragePercent': 8.377779}, {'name': 'Second Net', 'coveragePercent': 3.7679303}, {'name': 'Clearbit', 'coveragePercent': 5.8047028}, {'name': 'Capturing Emails', 'coveragePercent': 4.0104504}, {'name': 'Legal &amp; Privacy', 'coveragePercent': 52.210773}, {'name': 'Next Steps', 'coveragePercent': 4.574358}]"/>
  </r>
  <r>
    <x v="89"/>
    <s v="Named"/>
    <s v="Shannon Donovan"/>
    <s v="Shannon Donovan"/>
    <x v="122"/>
    <d v="2019-07-01T17:15:00"/>
    <m/>
    <x v="2"/>
    <x v="1"/>
    <x v="2"/>
    <x v="2"/>
    <x v="2"/>
    <s v="['Nate Hoffelmeyer', 'Jana Hurley']"/>
    <x v="2"/>
    <s v="[{'name': 'Routing', 'coveragePercent': 5.488394}, {'name': 'Call Setup', 'coveragePercent': 1.3720984}, {'name': 'Clearbit', 'coveragePercent': 1.5848607}, {'name': 'Onboarding &amp; CS', 'coveragePercent': 1.1788759}, {'name': 'CRM Integration', 'coveragePercent': 6.4964814}, {'name': 'Capturing Emails', 'coveragePercent': 11.420404}, {'name': 'Legal &amp; Privacy', 'coveragePercent': 2.3172255}, {'name': 'Next Steps', 'coveragePercent': 2.293344}]"/>
  </r>
  <r>
    <x v="90"/>
    <s v="Customer"/>
    <s v="Christine Hayden"/>
    <s v="Christine Hayden"/>
    <x v="123"/>
    <d v="2019-07-01T16:00:00"/>
    <m/>
    <x v="2"/>
    <x v="1"/>
    <x v="2"/>
    <x v="2"/>
    <x v="2"/>
    <s v="['Nate Hoffelmeyer', 'Dylan Fitzpatrick', 'Aisha Blank']"/>
    <x v="2"/>
    <s v="[{'name': 'Routing', 'coveragePercent': 1.9661634}, {'name': 'Call Setup', 'coveragePercent': 7.664052}, {'name': 'Reports', 'coveragePercent': 2.8721929}, {'name': 'Meetings', 'coveragePercent': 2.1893497}, {'name': 'Legal &amp; Privacy', 'coveragePercent': 6.019383}, {'name': 'Next Steps', 'coveragePercent': 3.0528672}]"/>
  </r>
  <r>
    <x v="71"/>
    <s v="Named"/>
    <s v="Lauren Maksian"/>
    <s v="Lauren Maksian"/>
    <x v="124"/>
    <d v="2019-06-28T11:30:00"/>
    <m/>
    <x v="2"/>
    <x v="1"/>
    <x v="2"/>
    <x v="2"/>
    <x v="2"/>
    <s v="['Nate Hoffelmeyer', 'Ciaran Nugent', '15084399393', None, 'Danny Freire', 'Nicholas Quilliam', None]"/>
    <x v="58"/>
    <s v="[{'name': 'Page Intent Tracking', 'coveragePercent': 0.9544897}, {'name': 'Routing', 'coveragePercent': 1.1239518}, {'name': 'Call Setup', 'coveragePercent': 3.0058613}, {'name': 'Account Lists', 'coveragePercent': 0.4478641}, {'name': 'Notifications', 'coveragePercent': 2.5661402}, {'name': 'Legal &amp; Privacy', 'coveragePercent': 21.154152}, {'name': 'Next Steps', 'coveragePercent': 1.7122275}]"/>
  </r>
  <r>
    <x v="6"/>
    <s v="Named"/>
    <s v="Miles Kane"/>
    <s v="Miles Kane"/>
    <x v="125"/>
    <d v="2019-06-28T11:00:00"/>
    <s v="Palo Alto Networks"/>
    <x v="9"/>
    <x v="10"/>
    <x v="0"/>
    <x v="12"/>
    <x v="47"/>
    <s v="['Sarah Laeuchli', 'Nate Hoffelmeyer', None, 'Erik Bower', 'Lauren Daley', 'Victor Ramayrat', 'Daniel Kurtz']"/>
    <x v="2"/>
    <s v="[{'name': 'Page Intent Tracking', 'coveragePercent': 4.500947}, {'name': 'Pricing', 'coveragePercent': 0.57584023}, {'name': 'Routing', 'coveragePercent': 0.6705884}, {'name': 'Call Setup', 'coveragePercent': 12.104897}, {'name': 'Second Net', 'coveragePercent': 5.9438143}, {'name': 'About the Prospect', 'coveragePercent': 4.181172}, {'name': 'Clearbit', 'coveragePercent': 0.8441572}, {'name': 'Onboarding &amp; CS', 'coveragePercent': 12.356877}, {'name': 'Metrics', 'coveragePercent': 1.1684247}, {'name': 'Reports', 'coveragePercent': 3.1005523}, {'name': 'Support', 'coveragePercent': 2.2600708}, {'name': 'Capturing Emails', 'coveragePercent': 1.9063987}, {'name': 'Decision Timeline', 'coveragePercent': 5.153157}, {'name': 'Legal &amp; Privacy', 'coveragePercent': 4.4331527}, {'name': 'Small Talk', 'coveragePercent': 6.9921703}, {'name': 'Next Steps', 'coveragePercent': 4.5119734}]"/>
  </r>
  <r>
    <x v="88"/>
    <s v="Customer"/>
    <s v="Nate Hoffelmeyer"/>
    <s v="Nate Hoffelmeyer"/>
    <x v="126"/>
    <d v="2019-06-27T16:30:00"/>
    <s v="Singularity University Pilot Renewal"/>
    <x v="5"/>
    <x v="2"/>
    <x v="0"/>
    <x v="37"/>
    <x v="1"/>
    <s v="[None, 'Emily Rennie']"/>
    <x v="2"/>
    <s v="[{'name': 'Small Talk', 'coveragePercent': 10.079145}, {'name': 'CRM Integration', 'coveragePercent': 17.05184}, {'name': 'Next Steps', 'coveragePercent': 2.4752672}]"/>
  </r>
  <r>
    <x v="56"/>
    <s v="Named"/>
    <s v="Sophie Teraoka"/>
    <s v="Sophie Teraoka"/>
    <x v="127"/>
    <d v="2019-06-27T14:00:00"/>
    <m/>
    <x v="2"/>
    <x v="1"/>
    <x v="2"/>
    <x v="2"/>
    <x v="2"/>
    <s v="['Nate Hoffelmeyer', 'Venkata Kakani', 'Randi Alterman Alterman']"/>
    <x v="2"/>
    <s v="[{'name': 'Page Intent Tracking', 'coveragePercent': 0.5548553}, {'name': 'Pricing', 'coveragePercent': 0.59108645}, {'name': 'Call Setup', 'coveragePercent': 4.664856}, {'name': 'Clearbit', 'coveragePercent': 12.022554}, {'name': 'Metrics', 'coveragePercent': 1.939578}, {'name': 'CRM Integration', 'coveragePercent': 1.2560158}, {'name': 'Reports', 'coveragePercent': 6.323556}, {'name': 'Capturing Emails', 'coveragePercent': 0.4913644}, {'name': 'Account Lists', 'coveragePercent': 7.478814}, {'name': 'Meetings', 'coveragePercent': 0.39302248}, {'name': 'Decision Timeline', 'coveragePercent': 0.9295896}, {'name': 'Legal &amp; Privacy', 'coveragePercent': 8.18101}, {'name': 'Next Steps', 'coveragePercent': 2.0941646}]"/>
  </r>
  <r>
    <x v="91"/>
    <s v="Customer"/>
    <s v="John Rodriguez"/>
    <s v="John Rodriguez"/>
    <x v="128"/>
    <d v="2019-06-27T13:00:00"/>
    <s v="sales add on"/>
    <x v="4"/>
    <x v="6"/>
    <x v="0"/>
    <x v="38"/>
    <x v="48"/>
    <s v="['Nate Hoffelmeyer', 'Marcus Akerland', 'Jane Murphy']"/>
    <x v="59"/>
    <s v="[{'name': 'Pricing', 'coveragePercent': 1.0920349}, {'name': 'Routing', 'coveragePercent': 1.2475367}, {'name': 'Call Setup', 'coveragePercent': 5.57592}, {'name': 'Onboarding &amp; CS', 'coveragePercent': 0.8711117}, {'name': 'Account Lists', 'coveragePercent': 14.059069}, {'name': 'Legal &amp; Privacy', 'coveragePercent': 2.539862}, {'name': 'Next Steps', 'coveragePercent': 0.6587436}]"/>
  </r>
  <r>
    <x v="87"/>
    <s v="Named"/>
    <s v="Sophie Teraoka"/>
    <s v="Sophie Teraoka"/>
    <x v="129"/>
    <d v="2019-06-27T11:30:00"/>
    <m/>
    <x v="2"/>
    <x v="1"/>
    <x v="2"/>
    <x v="2"/>
    <x v="2"/>
    <s v="['Nate Hoffelmeyer', 'Vasundhara Panigrahi', 'Rashida Khan']"/>
    <x v="2"/>
    <s v="[{'name': 'Call Setup', 'coveragePercent': 4.512479}, {'name': 'Second Net', 'coveragePercent': 1.1702753}, {'name': 'Clearbit', 'coveragePercent': 8.828885}, {'name': 'Onboarding &amp; CS', 'coveragePercent': 0.90753764}, {'name': 'CRM Integration', 'coveragePercent': 4.347217}, {'name': 'Reports', 'coveragePercent': 0.8722445}, {'name': 'Account Lists', 'coveragePercent': 4.537688}, {'name': 'Notifications', 'coveragePercent': 2.5080528}, {'name': 'Decision Timeline', 'coveragePercent': 1.0587938}, {'name': 'Legal &amp; Privacy', 'coveragePercent': 3.8867254}, {'name': 'Small Talk', 'coveragePercent': 1.3265735}, {'name': 'Next Steps', 'coveragePercent': 6.148287}]"/>
  </r>
  <r>
    <x v="6"/>
    <s v="Named"/>
    <s v="Erin Washburn"/>
    <s v="Erin Washburn"/>
    <x v="7"/>
    <d v="2019-06-27T11:00:00"/>
    <s v="Palo Alto Networks"/>
    <x v="9"/>
    <x v="10"/>
    <x v="0"/>
    <x v="12"/>
    <x v="47"/>
    <s v="['Nate Hoffelmeyer', None, 'Victor Ramayrat', 'Kris Leifur']"/>
    <x v="2"/>
    <s v="[{'name': 'Page Intent Tracking', 'coveragePercent': 1.5401009}, {'name': 'Call Setup', 'coveragePercent': 7.268102}, {'name': 'About the Prospect', 'coveragePercent': 1.845719}, {'name': 'Clearbit', 'coveragePercent': 7.486973}, {'name': 'Onboarding &amp; CS', 'coveragePercent': 1.5774691}, {'name': 'Metrics', 'coveragePercent': 1.4526862}, {'name': 'CRM Integration', 'coveragePercent': 2.8606641}, {'name': 'Discovery', 'coveragePercent': 1.644198}, {'name': 'Account Lists', 'coveragePercent': 2.9487462}, {'name': 'Buying Experience Strategy', 'coveragePercent': 2.987449}, {'name': 'Decision Timeline', 'coveragePercent': 2.3201609}, {'name': 'Legal &amp; Privacy', 'coveragePercent': 2.674491}, {'name': 'Next Steps', 'coveragePercent': 4.977969}]"/>
  </r>
  <r>
    <x v="92"/>
    <s v="Named"/>
    <s v="Nate Hoffelmeyer"/>
    <s v="Nate Hoffelmeyer"/>
    <x v="130"/>
    <d v="2019-06-26T16:30:00"/>
    <s v="Alteryx Seats"/>
    <x v="4"/>
    <x v="6"/>
    <x v="0"/>
    <x v="25"/>
    <x v="49"/>
    <s v="[None, 'Robyn Winner']"/>
    <x v="60"/>
    <s v="[{'name': 'Small Talk', 'coveragePercent': 2.085634}, {'name': 'Next Steps', 'coveragePercent': 3.5512931}, {'name': 'Clearbit', 'coveragePercent': 6.8303785}, {'name': 'Legal &amp; Privacy', 'coveragePercent': 13.304272}]"/>
  </r>
  <r>
    <x v="77"/>
    <s v="Named"/>
    <s v="Eve Pham"/>
    <s v="Eve Pham"/>
    <x v="131"/>
    <d v="2019-06-26T12:30:00"/>
    <s v="Fuse Universal + 2 seats"/>
    <x v="0"/>
    <x v="7"/>
    <x v="0"/>
    <x v="39"/>
    <x v="50"/>
    <s v="['Robert Boerrigter', 'Nate Hoffelmeyer', 'Steve Harrison', None]"/>
    <x v="2"/>
    <s v="[{'name': 'Page Intent Tracking', 'coveragePercent': 1.9124975}, {'name': 'Pricing', 'coveragePercent': 7.6838746}, {'name': 'Routing', 'coveragePercent': 0.7803468}, {'name': 'Call Setup', 'coveragePercent': 5.554116}, {'name': 'Onboarding &amp; CS', 'coveragePercent': 11.112717}, {'name': 'CRM Integration', 'coveragePercent': 4.749352}, {'name': 'Discovery', 'coveragePercent': 1.0912896}, {'name': 'Capturing Emails', 'coveragePercent': 5.0139523}, {'name': 'Account Lists', 'coveragePercent': 0.77885187}, {'name': 'Meetings', 'coveragePercent': 2.4063184}, {'name': 'Notifications', 'coveragePercent': 1.0688658}, {'name': 'Legal &amp; Privacy', 'coveragePercent': 0.84313333}, {'name': 'Next Steps', 'coveragePercent': 4.374626}]"/>
  </r>
  <r>
    <x v="6"/>
    <s v="Named"/>
    <s v="Miles Kane"/>
    <s v="Miles Kane"/>
    <x v="132"/>
    <d v="2019-06-25T16:00:00"/>
    <s v="Palo Alto Networks GO"/>
    <x v="1"/>
    <x v="10"/>
    <x v="0"/>
    <x v="40"/>
    <x v="51"/>
    <s v="['Nate Hoffelmeyer', 'Maggie Crowley', 'Erin Washburn', 'William Fallows', 'Victor Ramayrat', 'Bhoung Blank', 'Gaurav Sirohi', 'Jeffrey Leong', 'Ryan Baker']"/>
    <x v="2"/>
    <s v="[{'name': 'Call Setup', 'coveragePercent': 6.2510896}, {'name': 'About the Prospect', 'coveragePercent': 0.9480463}, {'name': 'Clearbit', 'coveragePercent': 3.7015846}, {'name': 'Metrics', 'coveragePercent': 10.945659}, {'name': 'Reports', 'coveragePercent': 8.168564}, {'name': 'Meetings', 'coveragePercent': 0.8712169}, {'name': 'Decision Timeline', 'coveragePercent': 5.557088}, {'name': 'Legal &amp; Privacy', 'coveragePercent': 4.8855553}, {'name': 'Small Talk', 'coveragePercent': 3.697598}, {'name': 'Next Steps', 'coveragePercent': 0.95674396}]"/>
  </r>
  <r>
    <x v="20"/>
    <s v="Named"/>
    <s v="Lottie Hedden"/>
    <s v="Lottie Hedden"/>
    <x v="26"/>
    <d v="2019-06-25T13:30:00"/>
    <m/>
    <x v="2"/>
    <x v="1"/>
    <x v="2"/>
    <x v="2"/>
    <x v="2"/>
    <s v="['Nate Hoffelmeyer', 'Sowjanya', 'KranichH', 'Bensteink', None, 'Susan Cayne']"/>
    <x v="61"/>
    <s v="[{'name': 'Routing', 'coveragePercent': 2.6839588}, {'name': 'Call Setup', 'coveragePercent': 8.799161}, {'name': 'Clearbit', 'coveragePercent': 2.1847587}, {'name': 'CRM Integration', 'coveragePercent': 4.5766754}, {'name': 'Capturing Emails', 'coveragePercent': 3.833938}, {'name': 'Meetings', 'coveragePercent': 18.79226}, {'name': 'Notifications', 'coveragePercent': 1.2904426}, {'name': 'Legal &amp; Privacy', 'coveragePercent': 1.1019793}, {'name': 'Next Steps', 'coveragePercent': 1.838148}]"/>
  </r>
  <r>
    <x v="24"/>
    <s v="Named"/>
    <s v="Miles Kane"/>
    <s v="Miles Kane"/>
    <x v="133"/>
    <d v="2019-06-24T17:30:00"/>
    <s v="Adobe Events"/>
    <x v="0"/>
    <x v="6"/>
    <x v="1"/>
    <x v="0"/>
    <x v="15"/>
    <s v="['Nate Hoffelmeyer', 'Risa Shen', 'Yi-Li Chuang', 'Fred Kuu']"/>
    <x v="2"/>
    <s v="[{'name': 'Call Setup', 'coveragePercent': 98.53489}]"/>
  </r>
  <r>
    <x v="93"/>
    <s v="Customer"/>
    <s v="Jaclyn Van"/>
    <s v="Jaclyn Van"/>
    <x v="134"/>
    <d v="2019-06-24T16:00:00"/>
    <s v="DataStax: At Risk"/>
    <x v="10"/>
    <x v="2"/>
    <x v="3"/>
    <x v="41"/>
    <x v="52"/>
    <s v="['Nate Hoffelmeyer', None, 'Josh Magana', 'Pamela Kong', 'Nina Valtcheva']"/>
    <x v="2"/>
    <s v="[{'name': 'Call Setup', 'coveragePercent': 1.4833547}, {'name': 'Reports', 'coveragePercent': 11.441772}, {'name': 'Notifications', 'coveragePercent': 3.792208}, {'name': 'Small Talk', 'coveragePercent': 2.0363355}, {'name': 'Next Steps', 'coveragePercent': 1.5580388}]"/>
  </r>
  <r>
    <x v="46"/>
    <s v="Named"/>
    <s v="Erin Washburn"/>
    <s v="Erin Washburn"/>
    <x v="135"/>
    <d v="2019-06-24T14:00:00"/>
    <s v="TIBCO expansion (cal seats)"/>
    <x v="4"/>
    <x v="8"/>
    <x v="7"/>
    <x v="24"/>
    <x v="23"/>
    <s v="['Nate Hoffelmeyer', 'Jonathan Gallagher Gallagher']"/>
    <x v="62"/>
    <s v="[{'name': 'Routing', 'coveragePercent': 4.826473}, {'name': 'Call Setup', 'coveragePercent': 3.4539614}, {'name': 'Clearbit', 'coveragePercent': 1.4469533}, {'name': 'Onboarding &amp; CS', 'coveragePercent': 1.2003664}, {'name': 'Capturing Emails', 'coveragePercent': 12.820774}, {'name': 'Meetings', 'coveragePercent': 1.4248536}, {'name': 'Notifications', 'coveragePercent': 1.0160078}, {'name': 'Legal &amp; Privacy', 'coveragePercent': 4.4641533}, {'name': 'Small Talk', 'coveragePercent': 5.1527357}, {'name': 'Next Steps', 'coveragePercent': 0.59785694}]"/>
  </r>
  <r>
    <x v="94"/>
    <s v="Customer"/>
    <s v="Clifford Chen"/>
    <s v="Clifford Chen"/>
    <x v="136"/>
    <d v="2019-06-24T13:00:00"/>
    <m/>
    <x v="2"/>
    <x v="1"/>
    <x v="2"/>
    <x v="2"/>
    <x v="2"/>
    <s v="['Nate Hoffelmeyer', 'Sean Nguyen', 'Mihajlo']"/>
    <x v="2"/>
    <s v="[{'name': 'Call Setup', 'coveragePercent': 3.716021}, {'name': 'Support', 'coveragePercent': 3.1492746}, {'name': 'Capturing Emails', 'coveragePercent': 0.48036104}, {'name': 'Meetings', 'coveragePercent': 0.6777103}, {'name': 'Legal &amp; Privacy', 'coveragePercent': 2.8452988}, {'name': 'Next Steps', 'coveragePercent': 1.5169867}]"/>
  </r>
  <r>
    <x v="95"/>
    <s v="Named"/>
    <s v="Sophie Teraoka"/>
    <s v="Sophie Teraoka"/>
    <x v="137"/>
    <d v="2019-06-24T12:00:00"/>
    <m/>
    <x v="2"/>
    <x v="1"/>
    <x v="2"/>
    <x v="2"/>
    <x v="2"/>
    <s v="['Nate Hoffelmeyer', 'Paul Axelrod', 'Vaidy Venkatesan', 'Satya Danir', 'Hillary Lupo']"/>
    <x v="2"/>
    <s v="[{'name': 'Pricing', 'coveragePercent': 0.9132512}, {'name': 'Call Setup', 'coveragePercent': 2.0244744}, {'name': 'Second Net', 'coveragePercent': 0.6447191}, {'name': 'Clearbit', 'coveragePercent': 8.83374}, {'name': 'Onboarding &amp; CS', 'coveragePercent': 1.8631939}, {'name': 'CRM Integration', 'coveragePercent': 0.89349437}, {'name': 'Capturing Emails', 'coveragePercent': 2.0704393}, {'name': 'Notifications', 'coveragePercent': 0.78019476}, {'name': 'Decision Timeline', 'coveragePercent': 5.6621575}, {'name': 'Legal &amp; Privacy', 'coveragePercent': 3.462694}, {'name': 'Next Steps', 'coveragePercent': 4.591658}]"/>
  </r>
  <r>
    <x v="35"/>
    <s v="Named"/>
    <s v="Evan Cassidy"/>
    <s v="Evan Cassidy"/>
    <x v="43"/>
    <d v="2019-06-21T15:00:00"/>
    <s v="Avalara"/>
    <x v="0"/>
    <x v="10"/>
    <x v="7"/>
    <x v="5"/>
    <x v="5"/>
    <s v="['Joel Barna', 'Jill Chiara', None, 'David Kopetzky']"/>
    <x v="63"/>
    <s v="[{'name': 'Pricing', 'coveragePercent': 0.62947583}, {'name': 'Routing', 'coveragePercent': 0.4597598}, {'name': 'Call Setup', 'coveragePercent': 2.8160288}, {'name': 'About the Prospect', 'coveragePercent': 3.4296405}, {'name': 'Metrics', 'coveragePercent': 3.3057208}, {'name': 'CRM Integration', 'coveragePercent': 0.5190257}, {'name': 'Discovery', 'coveragePercent': 2.5945299}, {'name': 'Support', 'coveragePercent': 23.413029}, {'name': 'Capturing Emails', 'coveragePercent': 1.1889101}, {'name': 'Account Lists', 'coveragePercent': 0.5998429}, {'name': 'Notifications', 'coveragePercent': 0.64923114}, {'name': 'Decision Timeline', 'coveragePercent': 5.8293114}, {'name': 'Legal &amp; Privacy', 'coveragePercent': 2.2592885}, {'name': 'Small Talk', 'coveragePercent': 0.59295845}, {'name': 'Next Steps', 'coveragePercent': 1.1353313}]"/>
  </r>
  <r>
    <x v="96"/>
    <s v="Named"/>
    <s v="Alex Hanbury"/>
    <s v="Alex Hanbury"/>
    <x v="138"/>
    <d v="2019-06-21T14:00:00"/>
    <s v="Randstad Internal Lead Routing"/>
    <x v="0"/>
    <x v="6"/>
    <x v="0"/>
    <x v="4"/>
    <x v="53"/>
    <s v="['Kate Adams', 'Jill Chiara', 'Bowie', 'Maggie Crowley', 'Joel Barna', None, 'Charles Lim', 'Courtney Brunton', 'Pat Smith', 'Brandon McDonald', 'Nicole G', '14044357314', 'Alan Stukalsky', 'Don Sloan', 'Geetha Krishnan', 'Nicole Goldstein', 'Patricia Quintero']"/>
    <x v="2"/>
    <s v="[{'name': 'Page Intent Tracking', 'coveragePercent': 2.395754}, {'name': 'Routing', 'coveragePercent': 11.893847}, {'name': 'Call Setup', 'coveragePercent': 11.194737}, {'name': 'Second Net', 'coveragePercent': 2.3353517}, {'name': 'About the Prospect', 'coveragePercent': 1.2346565}, {'name': 'Clearbit', 'coveragePercent': 2.585333}, {'name': 'Onboarding &amp; CS', 'coveragePercent': 1.0127832}, {'name': 'CRM Integration', 'coveragePercent': 7.2117815}, {'name': 'Reports', 'coveragePercent': 0.47275174}, {'name': 'Discovery', 'coveragePercent': 6.293489}, {'name': 'Support', 'coveragePercent': 0.60013455}, {'name': 'Capturing Emails', 'coveragePercent': 3.1238694}, {'name': 'Account Lists', 'coveragePercent': 0.9455035}, {'name': 'Meetings', 'coveragePercent': 3.2192569}, {'name': 'Buying Experience Strategy', 'coveragePercent': 3.0054572}, {'name': 'Decision Timeline', 'coveragePercent': 2.3195035}, {'name': 'Legal &amp; Privacy', 'coveragePercent': 3.7129402}, {'name': 'Small Talk', 'coveragePercent': 1.1297002}, {'name': 'Next Steps', 'coveragePercent': 2.0273604}]"/>
  </r>
  <r>
    <x v="97"/>
    <s v="Customer"/>
    <s v="Erin Washburn"/>
    <s v="Erin Washburn"/>
    <x v="139"/>
    <d v="2019-06-20T15:00:00"/>
    <m/>
    <x v="2"/>
    <x v="1"/>
    <x v="2"/>
    <x v="2"/>
    <x v="2"/>
    <s v="['Nate Hoffelmeyer', 'Adam Goyette', 'Jorge Selva']"/>
    <x v="2"/>
    <s v="[{'name': 'Call Setup', 'coveragePercent': 6.2435045}, {'name': 'Second Net', 'coveragePercent': 1.7619314}, {'name': 'Notifications', 'coveragePercent': 1.6340234}, {'name': 'Buying Experience Strategy', 'coveragePercent': 2.1016867}, {'name': 'Legal &amp; Privacy', 'coveragePercent': 11.813893}, {'name': 'Small Talk', 'coveragePercent': 18.877607}, {'name': 'Next Steps', 'coveragePercent': 0.5380126}]"/>
  </r>
  <r>
    <x v="98"/>
    <s v="Customer"/>
    <s v="Jaclyn Van"/>
    <s v="Jaclyn Van"/>
    <x v="140"/>
    <d v="2019-06-20T14:30:00"/>
    <s v="Phenom - Seats (10ish)"/>
    <x v="4"/>
    <x v="10"/>
    <x v="7"/>
    <x v="24"/>
    <x v="35"/>
    <s v="['Nate Hoffelmeyer', 'Phenom People', None]"/>
    <x v="64"/>
    <s v="[{'name': 'Page Intent Tracking', 'coveragePercent': 2.1030836}, {'name': 'Pricing', 'coveragePercent': 0.608583}, {'name': 'Routing', 'coveragePercent': 4.8179483}, {'name': 'Call Setup', 'coveragePercent': 1.8029041}, {'name': 'Second Net', 'coveragePercent': 0.6606689}, {'name': 'Clearbit', 'coveragePercent': 1.72112}, {'name': 'Onboarding &amp; CS', 'coveragePercent': 3.7351093}, {'name': 'CRM Integration', 'coveragePercent': 1.6082673}, {'name': 'Reports', 'coveragePercent': 4.331356}, {'name': 'Discovery', 'coveragePercent': 0.6058416}, {'name': 'Support', 'coveragePercent': 0.69630665}, {'name': 'Capturing Emails', 'coveragePercent': 0.6880825}, {'name': 'Account Lists', 'coveragePercent': 15.496935}, {'name': 'Notifications', 'coveragePercent': 3.6843941}, {'name': 'Decision Timeline', 'coveragePercent': 3.9845736}, {'name': 'Legal &amp; Privacy', 'coveragePercent': 1.7951369}, {'name': 'Next Steps', 'coveragePercent': 6.808179}]"/>
  </r>
  <r>
    <x v="95"/>
    <s v="Named"/>
    <s v="Sophie Teraoka"/>
    <s v="Sophie Teraoka"/>
    <x v="141"/>
    <d v="2019-06-20T12:00:00"/>
    <m/>
    <x v="2"/>
    <x v="1"/>
    <x v="2"/>
    <x v="2"/>
    <x v="2"/>
    <s v="['Taylor Miller', 'Paul Axelrod', 'Nate Hoffelmeyer', 'Daniel Chamberlin', 'Barbara Camozzi', 'Mkhedekar', 'Nicholas Chuang', 'Allison Walewski', 'Hillary Lupo', 'Vaidy Venkatesan', 'Vho', '14082357700', 'Tara Borbon', 'Adlemi Angulo', None]"/>
    <x v="65"/>
    <s v="[{'name': 'Page Intent Tracking', 'coveragePercent': 5.4712667}, {'name': 'Pricing', 'coveragePercent': 2.713478}, {'name': 'Routing', 'coveragePercent': 2.5832653}, {'name': 'Call Setup', 'coveragePercent': 12.790389}, {'name': 'Second Net', 'coveragePercent': 3.9534144}, {'name': 'Onboarding &amp; CS', 'coveragePercent': 13.403749}, {'name': 'CRM Integration', 'coveragePercent': 4.4855375}, {'name': 'Reports', 'coveragePercent': 1.5574999}, {'name': 'Discovery', 'coveragePercent': 11.009003}, {'name': 'Support', 'coveragePercent': 1.4447783}, {'name': 'Meetings', 'coveragePercent': 4.3207307}, {'name': 'Decision Timeline', 'coveragePercent': 3.826311}, {'name': 'Legal &amp; Privacy', 'coveragePercent': 5.376037}, {'name': 'Next Steps', 'coveragePercent': 3.8189259}]"/>
  </r>
  <r>
    <x v="6"/>
    <s v="Named"/>
    <s v="Erin Washburn"/>
    <s v="Erin Washburn"/>
    <x v="7"/>
    <d v="2019-06-20T11:00:00"/>
    <s v="Palo Alto Networks GO"/>
    <x v="1"/>
    <x v="10"/>
    <x v="0"/>
    <x v="8"/>
    <x v="51"/>
    <s v="['Nate Hoffelmeyer', None, 'Kris Leifur', 'Victor Ramayrat', 'Lauren Daley']"/>
    <x v="2"/>
    <s v="[{'name': 'Routing', 'coveragePercent': 6.7486167}, {'name': 'Call Setup', 'coveragePercent': 19.301239}, {'name': 'Clearbit', 'coveragePercent': 1.5338544}, {'name': 'Onboarding &amp; CS', 'coveragePercent': 0.95316863}, {'name': 'Reports', 'coveragePercent': 3.2679255}, {'name': 'Support', 'coveragePercent': 2.9553363}, {'name': 'Account Lists', 'coveragePercent': 0.7957333}, {'name': 'Decision Timeline', 'coveragePercent': 5.6961956}, {'name': 'Legal &amp; Privacy', 'coveragePercent': 1.7922537}, {'name': 'Small Talk', 'coveragePercent': 3.2245736}, {'name': 'Next Steps', 'coveragePercent': 8.522617}]"/>
  </r>
  <r>
    <x v="50"/>
    <s v="Named"/>
    <s v="Lottie Hedden"/>
    <s v="Lottie Hedden"/>
    <x v="63"/>
    <d v="2019-06-20T09:00:00"/>
    <m/>
    <x v="2"/>
    <x v="1"/>
    <x v="2"/>
    <x v="2"/>
    <x v="2"/>
    <s v="[None, 'Nate Hoffelmeyer', 'Gnightingale', 'Lisa Salabritas', 'Luis Marini', None]"/>
    <x v="2"/>
    <s v="[{'name': 'Routing', 'coveragePercent': 0.78900605}, {'name': 'Call Setup', 'coveragePercent': 2.5424097}, {'name': 'Clearbit', 'coveragePercent': 1.0262704}, {'name': 'Onboarding &amp; CS', 'coveragePercent': 0.8038351}, {'name': 'CRM Integration', 'coveragePercent': 4.8618727}, {'name': 'Reports', 'coveragePercent': 1.7012464}, {'name': 'Capturing Emails', 'coveragePercent': 1.1045063}, {'name': 'Meetings', 'coveragePercent': 8.595206}, {'name': 'Notifications', 'coveragePercent': 0.97820383}, {'name': 'Legal &amp; Privacy', 'coveragePercent': 5.008629}, {'name': 'Small Talk', 'coveragePercent': 4.2779164}, {'name': 'Next Steps', 'coveragePercent': 0.35436243}]"/>
  </r>
  <r>
    <x v="99"/>
    <s v="Prospect"/>
    <s v="Steve Palombo"/>
    <s v="Steve Palombo"/>
    <x v="142"/>
    <d v="2019-06-19T16:30:00"/>
    <s v="MobyMax Pro + Seats"/>
    <x v="0"/>
    <x v="6"/>
    <x v="1"/>
    <x v="42"/>
    <x v="54"/>
    <s v="['Nate Hoffelmeyer', 'Joel Barna', 'Eric Dahlberg', 'EmilyBRandazzo', None]"/>
    <x v="66"/>
    <s v="[{'name': 'Page Intent Tracking', 'coveragePercent': 2.2993429}, {'name': 'Routing', 'coveragePercent': 2.5404098}, {'name': 'Call Setup', 'coveragePercent': 6.065212}, {'name': 'Second Net', 'coveragePercent': 0.65126634}, {'name': 'About the Prospect', 'coveragePercent': 1.2451562}, {'name': 'Onboarding &amp; CS', 'coveragePercent': 0.7360466}, {'name': 'Metrics', 'coveragePercent': 0.46243766}, {'name': 'CRM Integration', 'coveragePercent': 1.6176754}, {'name': 'Discovery', 'coveragePercent': 3.4717078}, {'name': 'Support', 'coveragePercent': 0.6615428}, {'name': 'Capturing Emails', 'coveragePercent': 3.621572}, {'name': 'Account Lists', 'coveragePercent': 1.6091119}, {'name': 'Meetings', 'coveragePercent': 3.6618211}, {'name': 'Notifications', 'coveragePercent': 2.3143291}, {'name': 'Buying Experience Strategy', 'coveragePercent': 1.6146781}, {'name': 'Decision Timeline', 'coveragePercent': 1.219037}, {'name': 'Legal &amp; Privacy', 'coveragePercent': 15.837205}, {'name': 'Small Talk', 'coveragePercent': 7.633219}, {'name': 'Next Steps', 'coveragePercent': 1.5281851}]"/>
  </r>
  <r>
    <x v="100"/>
    <s v="Customer"/>
    <s v="Katy Zingale"/>
    <s v="Katy Zingale"/>
    <x v="143"/>
    <d v="2019-06-19T15:30:00"/>
    <s v="Medecision Company upgrade"/>
    <x v="1"/>
    <x v="11"/>
    <x v="7"/>
    <x v="24"/>
    <x v="35"/>
    <s v="['Nate Hoffelmeyer', 'Beth Rea', 'Courtney Larned']"/>
    <x v="67"/>
    <s v="[{'name': 'Page Intent Tracking', 'coveragePercent': 0.92420423}, {'name': 'Pricing', 'coveragePercent': 3.3714998}, {'name': 'Routing', 'coveragePercent': 0.61682606}, {'name': 'Call Setup', 'coveragePercent': 2.0888603}, {'name': 'Second Net', 'coveragePercent': 0.76171815}, {'name': 'About the Prospect', 'coveragePercent': 1.6031269}, {'name': 'Clearbit', 'coveragePercent': 2.8612728}, {'name': 'Onboarding &amp; CS', 'coveragePercent': 1.4492654}, {'name': 'Metrics', 'coveragePercent': 1.5341307}, {'name': 'CRM Integration', 'coveragePercent': 6.557055}, {'name': 'Reports', 'coveragePercent': 0.8027709}, {'name': 'Discovery', 'coveragePercent': 7.589238}, {'name': 'Capturing Emails', 'coveragePercent': 0.79380137}, {'name': 'Account Lists', 'coveragePercent': 5.9378138}, {'name': 'Meetings', 'coveragePercent': 2.2841196}, {'name': 'Notifications', 'coveragePercent': 0.70134646}, {'name': 'Buying Experience Strategy', 'coveragePercent': 4.8652678}, {'name': 'Decision Timeline', 'coveragePercent': 13.069262}, {'name': 'Legal &amp; Privacy', 'coveragePercent': 0.41190737}, {'name': 'Small Talk', 'coveragePercent': 1.4444356}, {'name': 'Next Steps', 'coveragePercent': 2.2830846}]"/>
  </r>
  <r>
    <x v="72"/>
    <s v="Customer"/>
    <s v="Nate Hoffelmeyer"/>
    <s v="Nate Hoffelmeyer"/>
    <x v="144"/>
    <d v="2019-06-19T15:00:00"/>
    <s v="Cherwell Software Term Change"/>
    <x v="7"/>
    <x v="11"/>
    <x v="0"/>
    <x v="1"/>
    <x v="55"/>
    <s v="['Nicole Theohary', 'Luben Solev']"/>
    <x v="2"/>
    <s v="[{'name': 'Page Intent Tracking', 'coveragePercent': 5.1471}, {'name': 'Next Steps', 'coveragePercent': 1.1093173}, {'name': 'Call Setup', 'coveragePercent': 7.2501802}, {'name': 'Reports', 'coveragePercent': 8.719366}]"/>
  </r>
  <r>
    <x v="101"/>
    <s v="Named"/>
    <s v="Sophie Teraoka"/>
    <s v="Sophie Teraoka"/>
    <x v="145"/>
    <d v="2019-06-19T13:00:00"/>
    <m/>
    <x v="2"/>
    <x v="1"/>
    <x v="2"/>
    <x v="2"/>
    <x v="2"/>
    <s v="['Nate Hoffelmeyer', 'Christie Turner', 'Sarah Wells', 'jphillips@drift.com']"/>
    <x v="68"/>
    <s v="[{'name': 'Routing', 'coveragePercent': 9.850947}, {'name': 'Call Setup', 'coveragePercent': 4.199877}, {'name': 'Clearbit', 'coveragePercent': 1.1329762}, {'name': 'Onboarding &amp; CS', 'coveragePercent': 1.1185662}, {'name': 'CRM Integration', 'coveragePercent': 3.2638357}, {'name': 'Discovery', 'coveragePercent': 1.3455217}, {'name': 'Support', 'coveragePercent': 6.690383}, {'name': 'Account Lists', 'coveragePercent': 15.72297}, {'name': 'Meetings', 'coveragePercent': 1.43078}, {'name': 'Legal &amp; Privacy', 'coveragePercent': 2.9774394}, {'name': 'Next Steps', 'coveragePercent': 1.3359151}]"/>
  </r>
  <r>
    <x v="102"/>
    <s v="Customer"/>
    <s v="Max Sandoval"/>
    <s v="Max Sandoval"/>
    <x v="146"/>
    <d v="2019-06-18T15:00:00"/>
    <s v="Veem | upgrade"/>
    <x v="1"/>
    <x v="6"/>
    <x v="0"/>
    <x v="43"/>
    <x v="56"/>
    <s v="['Clifford Chen', 'Nate Hoffelmeyer', 'Olevchik', 'Trainer Dave', None]"/>
    <x v="2"/>
    <s v="[{'name': 'Page Intent Tracking', 'coveragePercent': 0.56119967}, {'name': 'Pricing', 'coveragePercent': 0.6504814}, {'name': 'Routing', 'coveragePercent': 3.2304409}, {'name': 'Call Setup', 'coveragePercent': 3.556036}, {'name': 'Clearbit', 'coveragePercent': 5.0716996}, {'name': 'Onboarding &amp; CS', 'coveragePercent': 2.4552486}, {'name': 'CRM Integration', 'coveragePercent': 9.87768}, {'name': 'Reports', 'coveragePercent': 4.948052}, {'name': 'Discovery', 'coveragePercent': 0.80141014}, {'name': 'Support', 'coveragePercent': 5.551767}, {'name': 'Capturing Emails', 'coveragePercent': 1.169166}, {'name': 'Account Lists', 'coveragePercent': 2.2628675}, {'name': 'Meetings', 'coveragePercent': 1.3257632}, {'name': 'Notifications', 'coveragePercent': 3.1184845}, {'name': 'Decision Timeline', 'coveragePercent': 4.6872926}, {'name': 'Legal &amp; Privacy', 'coveragePercent': 8.37052}, {'name': 'Small Talk', 'coveragePercent': 0.97465926}, {'name': 'Next Steps', 'coveragePercent': 7.619065}]"/>
  </r>
  <r>
    <x v="103"/>
    <m/>
    <s v="Christine Hayden"/>
    <s v="Christine Hayden"/>
    <x v="147"/>
    <d v="2019-06-17T17:00:00"/>
    <m/>
    <x v="2"/>
    <x v="1"/>
    <x v="2"/>
    <x v="2"/>
    <x v="2"/>
    <s v="['Nate Hoffelmeyer', 'Tu-Anh Ha', 'David.Ummel Blank']"/>
    <x v="2"/>
    <s v="[{'name': 'Page Intent Tracking', 'coveragePercent': 1.0423738}, {'name': 'Routing', 'coveragePercent': 8.861828}, {'name': 'Call Setup', 'coveragePercent': 6.151985}, {'name': 'About the Prospect', 'coveragePercent': 1.5223277}, {'name': 'Clearbit', 'coveragePercent': 1.1836661}, {'name': 'Onboarding &amp; CS', 'coveragePercent': 1.3480489}, {'name': 'CRM Integration', 'coveragePercent': 9.934989}, {'name': 'Capturing Emails', 'coveragePercent': 4.5175033}, {'name': 'Meetings', 'coveragePercent': 1.621837}, {'name': 'Legal &amp; Privacy', 'coveragePercent': 7.2416396}, {'name': 'Next Steps', 'coveragePercent': 1.8675866}]"/>
  </r>
  <r>
    <x v="57"/>
    <s v="Named"/>
    <s v="Jason Phillips"/>
    <s v="Jason Phillips"/>
    <x v="148"/>
    <d v="2019-06-17T16:00:00"/>
    <s v="Procore Expansion 2019 - 2020"/>
    <x v="4"/>
    <x v="6"/>
    <x v="0"/>
    <x v="24"/>
    <x v="32"/>
    <s v="['Daphne Funston', 'Sophie Teraoka', 'Nate Hoffelmeyer', 'David Samaniego', 'Elizabeth Tershel', 'Justin Calhoun', '18054565858', 'Sara Borneleit', None]"/>
    <x v="69"/>
    <s v="[{'name': 'Routing', 'coveragePercent': 6.8417025}, {'name': 'Call Setup', 'coveragePercent': 7.269341}, {'name': 'Onboarding &amp; CS', 'coveragePercent': 3.0251684}, {'name': 'Metrics', 'coveragePercent': 2.4281366}, {'name': 'CRM Integration', 'coveragePercent': 7.5966954}, {'name': 'Reports', 'coveragePercent': 3.4263072}, {'name': 'Discovery', 'coveragePercent': 4.174545}, {'name': 'Account Lists', 'coveragePercent': 0.886974}, {'name': 'Notifications', 'coveragePercent': 17.6049}, {'name': 'Decision Timeline', 'coveragePercent': 1.988027}, {'name': 'Next Steps', 'coveragePercent': 2.1553416}]"/>
  </r>
  <r>
    <x v="35"/>
    <s v="Named"/>
    <s v="Evan Cassidy"/>
    <s v="Evan Cassidy"/>
    <x v="149"/>
    <d v="2019-06-17T15:00:00"/>
    <s v="Avalara"/>
    <x v="0"/>
    <x v="10"/>
    <x v="7"/>
    <x v="5"/>
    <x v="5"/>
    <s v="['Nate Hoffelmeyer', None]"/>
    <x v="2"/>
    <s v="[]"/>
  </r>
  <r>
    <x v="104"/>
    <s v="Customer"/>
    <s v="Nate Hoffelmeyer"/>
    <s v="Nate Hoffelmeyer"/>
    <x v="150"/>
    <d v="2019-06-17T12:30:00"/>
    <m/>
    <x v="2"/>
    <x v="1"/>
    <x v="2"/>
    <x v="2"/>
    <x v="2"/>
    <s v="['Brendan McManus', 'Zach Devine', 'Marketing Admin']"/>
    <x v="2"/>
    <s v="[{'name': 'Call Setup', 'coveragePercent': 1.6296184}, {'name': 'Second Net', 'coveragePercent': 1.0263258}, {'name': 'Clearbit', 'coveragePercent': 7.1970263}, {'name': 'Metrics', 'coveragePercent': 1.3419316}, {'name': 'CRM Integration', 'coveragePercent': 2.0823915}, {'name': 'Reports', 'coveragePercent': 2.860481}, {'name': 'Capturing Emails', 'coveragePercent': 10.16372}, {'name': 'Account Lists', 'coveragePercent': 3.617328}, {'name': 'Meetings', 'coveragePercent': 2.6061757}, {'name': 'Notifications', 'coveragePercent': 1.2035506}, {'name': 'Legal &amp; Privacy', 'coveragePercent': 0.645778}, {'name': 'Small Talk', 'coveragePercent': 2.787649}, {'name': 'Next Steps', 'coveragePercent': 1.1307184}]"/>
  </r>
  <r>
    <x v="105"/>
    <s v="Customer"/>
    <s v="Eve Pham"/>
    <s v="Eve Pham"/>
    <x v="151"/>
    <d v="2019-06-14T17:00:00"/>
    <s v="Fierce Premium Upgrade $1320"/>
    <x v="1"/>
    <x v="7"/>
    <x v="0"/>
    <x v="44"/>
    <x v="57"/>
    <s v="['Nate Hoffelmeyer', 'Bear Claw', None, 'Michael Arcari', None]"/>
    <x v="70"/>
    <s v="[{'name': 'Page Intent Tracking', 'coveragePercent': 2.1126163}, {'name': 'Call Setup', 'coveragePercent': 5.3346925}, {'name': 'About the Prospect', 'coveragePercent': 1.0855958}, {'name': 'Clearbit', 'coveragePercent': 19.185802}, {'name': 'Metrics', 'coveragePercent': 0.8708197}, {'name': 'CRM Integration', 'coveragePercent': 2.285739}, {'name': 'Account Lists', 'coveragePercent': 5.2917376}, {'name': 'Buying Experience Strategy', 'coveragePercent': 3.2685027}, {'name': 'Decision Timeline', 'coveragePercent': 8.256083}, {'name': 'Legal &amp; Privacy', 'coveragePercent': 6.2276406}, {'name': 'Small Talk', 'coveragePercent': 1.7694085}, {'name': 'Next Steps', 'coveragePercent': 1.6188483}]"/>
  </r>
  <r>
    <x v="106"/>
    <s v="Named"/>
    <s v="Alex Lemieux"/>
    <s v="Alex Lemieux"/>
    <x v="152"/>
    <d v="2019-06-14T14:00:00"/>
    <s v="Siftrock At Risk: Ultimate Software"/>
    <x v="10"/>
    <x v="2"/>
    <x v="8"/>
    <x v="31"/>
    <x v="43"/>
    <s v="['Nate Hoffelmeyer', 'Eugenia Atencio', 'Taighw', 'Heatherr', None]"/>
    <x v="71"/>
    <s v="[{'name': 'Routing', 'coveragePercent': 1.6732593}, {'name': 'Call Setup', 'coveragePercent': 1.410826}, {'name': 'CRM Integration', 'coveragePercent': 9.284485}, {'name': 'Reports', 'coveragePercent': 1.1457617}, {'name': 'Legal &amp; Privacy', 'coveragePercent': 14.17469}, {'name': 'Next Steps', 'coveragePercent': 1.4305577}]"/>
  </r>
  <r>
    <x v="107"/>
    <s v="Customer"/>
    <s v="Katy Zingale"/>
    <s v="Katy Zingale"/>
    <x v="153"/>
    <d v="2019-06-14T12:30:00"/>
    <s v="Allen Edwin Upgrade"/>
    <x v="1"/>
    <x v="6"/>
    <x v="7"/>
    <x v="24"/>
    <x v="35"/>
    <s v="['Nate Hoffelmeyer', 'Natalie Tubbs', 'Sophie', None]"/>
    <x v="2"/>
    <s v="[{'name': 'Page Intent Tracking', 'coveragePercent': 4.255696}, {'name': 'Pricing', 'coveragePercent': 2.3084624}, {'name': 'Call Setup', 'coveragePercent': 2.306258}, {'name': 'Clearbit', 'coveragePercent': 2.351923}, {'name': 'Onboarding &amp; CS', 'coveragePercent': 3.564417}, {'name': 'Metrics', 'coveragePercent': 0.7278112}, {'name': 'CRM Integration', 'coveragePercent': 1.3088634}, {'name': 'Reports', 'coveragePercent': 0.90795314}, {'name': 'Discovery', 'coveragePercent': 0.5637309}, {'name': 'Account Lists', 'coveragePercent': 3.3234928}, {'name': 'Buying Experience Strategy', 'coveragePercent': 2.915969}, {'name': 'Decision Timeline', 'coveragePercent': 2.115408}, {'name': 'Small Talk', 'coveragePercent': 3.4157684}, {'name': 'Next Steps', 'coveragePercent': 3.9319441}]"/>
  </r>
  <r>
    <x v="108"/>
    <s v="Named"/>
    <s v="Christine Hayden"/>
    <s v="Christine Hayden"/>
    <x v="154"/>
    <d v="2019-06-14T12:00:00"/>
    <m/>
    <x v="2"/>
    <x v="1"/>
    <x v="2"/>
    <x v="2"/>
    <x v="2"/>
    <s v="['Nate Hoffelmeyer', 'Tracy Abad', 'JennieBola', None]"/>
    <x v="2"/>
    <s v="[{'name': 'Call Setup', 'coveragePercent': 5.327715}, {'name': 'Second Net', 'coveragePercent': 0.9437959}, {'name': 'Clearbit', 'coveragePercent': 4.661175}, {'name': 'Onboarding &amp; CS', 'coveragePercent': 4.6908445}, {'name': 'CRM Integration', 'coveragePercent': 1.986831}, {'name': 'Discovery', 'coveragePercent': 3.5782392}, {'name': 'Capturing Emails', 'coveragePercent': 0.84251034}, {'name': 'Meetings', 'coveragePercent': 0.86706454}, {'name': 'Decision Timeline', 'coveragePercent': 6.4807315}, {'name': 'Legal &amp; Privacy', 'coveragePercent': 3.6273477}, {'name': 'Small Talk', 'coveragePercent': 0.86911064}, {'name': 'Next Steps', 'coveragePercent': 2.4277804}]"/>
  </r>
  <r>
    <x v="109"/>
    <m/>
    <s v="Nate Hoffelmeyer"/>
    <s v="Nate Hoffelmeyer"/>
    <x v="155"/>
    <d v="2019-06-12T16:30:00"/>
    <s v="logicmonitor - 10 cal seats"/>
    <x v="4"/>
    <x v="6"/>
    <x v="0"/>
    <x v="25"/>
    <x v="38"/>
    <s v="['Brendan McManus', None, 'ATX-Lady Bird Lake', '820 State Street-1-Canon Perdido', 'Bryn Richardson', None]"/>
    <x v="2"/>
    <s v="[{'name': 'Routing', 'coveragePercent': 10.264739}, {'name': 'Call Setup', 'coveragePercent': 2.1973004}, {'name': 'Discovery', 'coveragePercent': 2.1674225}, {'name': 'Capturing Emails', 'coveragePercent': 0.90316385}, {'name': 'Account Lists', 'coveragePercent': 1.604439}, {'name': 'Meetings', 'coveragePercent': 3.3023531}, {'name': 'Notifications', 'coveragePercent': 0.8348717}, {'name': 'Decision Timeline', 'coveragePercent': 0.6299952}, {'name': 'Legal &amp; Privacy', 'coveragePercent': 2.1887639}, {'name': 'Next Steps', 'coveragePercent': 0.75078696}]"/>
  </r>
  <r>
    <x v="72"/>
    <s v="Customer"/>
    <s v="Nate Hoffelmeyer"/>
    <s v="Nate Hoffelmeyer"/>
    <x v="156"/>
    <d v="2019-06-12T13:00:00"/>
    <s v="Cherwell Software Term Change"/>
    <x v="7"/>
    <x v="11"/>
    <x v="0"/>
    <x v="1"/>
    <x v="55"/>
    <s v="['Nicole Theohary', 'Jake Tomberlin', 'Ashley Cornella', 'Debra.Brandt', None]"/>
    <x v="2"/>
    <s v="[{'name': 'Page Intent Tracking', 'coveragePercent': 1.1288425}, {'name': 'Call Setup', 'coveragePercent': 7.3258553}, {'name': 'Onboarding &amp; CS', 'coveragePercent': 1.1404629}, {'name': 'CRM Integration', 'coveragePercent': 1.1338226}, {'name': 'Reports', 'coveragePercent': 0.7852095}, {'name': 'Account Lists', 'coveragePercent': 1.5554785}, {'name': 'Next Steps', 'coveragePercent': 1.4210134}]"/>
  </r>
  <r>
    <x v="110"/>
    <s v="Named"/>
    <s v="Michael Curley"/>
    <s v="Michael Curley"/>
    <x v="157"/>
    <d v="2019-06-11T12:00:00"/>
    <s v="TSIA - Seats"/>
    <x v="4"/>
    <x v="6"/>
    <x v="7"/>
    <x v="23"/>
    <x v="26"/>
    <s v="['Lpadovani', 'Nate Hoffelmeyer', 'Cindy Lin', 'Jwebel', 'Steve Weberman', 'Ntomecek']"/>
    <x v="2"/>
    <s v="[{'name': 'Pricing', 'coveragePercent': 0.54610324}, {'name': 'Routing', 'coveragePercent': 3.3711374}, {'name': 'Call Setup', 'coveragePercent': 3.2821796}, {'name': 'Clearbit', 'coveragePercent': 1.0619361}, {'name': 'Onboarding &amp; CS', 'coveragePercent': 1.2219371}, {'name': 'CRM Integration', 'coveragePercent': 1.0647161}, {'name': 'Capturing Emails', 'coveragePercent': 1.9793155}, {'name': 'Account Lists', 'coveragePercent': 5.8594904}, {'name': 'Meetings', 'coveragePercent': 0.6261037}, {'name': 'Notifications', 'coveragePercent': 0.65235865}, {'name': 'Legal &amp; Privacy', 'coveragePercent': 2.3487382}, {'name': 'Next Steps', 'coveragePercent': 0.96062285}]"/>
  </r>
  <r>
    <x v="111"/>
    <s v="Named"/>
    <s v="Christine Hayden"/>
    <s v="Christine Hayden"/>
    <x v="158"/>
    <d v="2019-06-10T14:00:00"/>
    <s v="Sumo - Video - 20 Seats"/>
    <x v="9"/>
    <x v="10"/>
    <x v="0"/>
    <x v="45"/>
    <x v="38"/>
    <s v="['Nate Hoffelmeyer', 'Jenny Croker', '14086073011', 'Shannon Miller', 'Sophie Chan']"/>
    <x v="72"/>
    <s v="[{'name': 'Page Intent Tracking', 'coveragePercent': 1.2076782}, {'name': 'Routing', 'coveragePercent': 28.372078}, {'name': 'Call Setup', 'coveragePercent': 8.752773}, {'name': 'Second Net', 'coveragePercent': 1.1626636}, {'name': 'Clearbit', 'coveragePercent': 11.746889}, {'name': 'CRM Integration', 'coveragePercent': 4.08347}, {'name': 'Account Lists', 'coveragePercent': 1.4141024}, {'name': 'Decision Timeline', 'coveragePercent': 1.1690942}, {'name': 'Next Steps', 'coveragePercent': 4.5934215}]"/>
  </r>
  <r>
    <x v="112"/>
    <s v="Named"/>
    <s v="Erin Washburn"/>
    <s v="Erin Washburn"/>
    <x v="159"/>
    <d v="2019-06-10T13:30:00"/>
    <s v="Coursera - More Seats"/>
    <x v="4"/>
    <x v="6"/>
    <x v="1"/>
    <x v="1"/>
    <x v="1"/>
    <s v="['Nate Hoffelmeyer', 'A.J. Valles', 'MV1-FL1-Human Behavior', None]"/>
    <x v="73"/>
    <s v="[{'name': 'Call Setup', 'coveragePercent': 1.7668955}, {'name': 'Clearbit', 'coveragePercent': 6.028417}, {'name': 'CRM Integration', 'coveragePercent': 21.286634}, {'name': 'Capturing Emails', 'coveragePercent': 1.910554}, {'name': 'Account Lists', 'coveragePercent': 9.497194}, {'name': 'Legal &amp; Privacy', 'coveragePercent': 1.9283804}, {'name': 'Small Talk', 'coveragePercent': 12.445866}, {'name': 'Next Steps', 'coveragePercent': 4.7029834}]"/>
  </r>
  <r>
    <x v="113"/>
    <s v="Customer"/>
    <s v="Michele Albanese"/>
    <s v="Michele Albanese"/>
    <x v="160"/>
    <d v="2019-06-06T13:30:00"/>
    <m/>
    <x v="2"/>
    <x v="1"/>
    <x v="2"/>
    <x v="2"/>
    <x v="2"/>
    <s v="['Nate Hoffelmeyer', 'Brian Vitale', 'Chris Ruhlig', 'Colby Greene', 'Maria Campagna', 'Saverio Curcio', 'Steve Lehr']"/>
    <x v="74"/>
    <s v="[{'name': 'Pricing', 'coveragePercent': 0.9524508}, {'name': 'Routing', 'coveragePercent': 30.937304}, {'name': 'Call Setup', 'coveragePercent': 5.240116}, {'name': 'Onboarding &amp; CS', 'coveragePercent': 0.56557906}, {'name': 'Capturing Emails', 'coveragePercent': 1.1265757}, {'name': 'Account Lists', 'coveragePercent': 14.538131}, {'name': 'Meetings', 'coveragePercent': 0.9864903}, {'name': 'Notifications', 'coveragePercent': 1.2745166}, {'name': 'Next Steps', 'coveragePercent': 2.897938}]"/>
  </r>
  <r>
    <x v="6"/>
    <s v="Named"/>
    <s v="Erin Washburn"/>
    <s v="Erin Washburn"/>
    <x v="161"/>
    <d v="2019-06-05T12:00:00"/>
    <s v="Palo Alto Networks GO"/>
    <x v="1"/>
    <x v="7"/>
    <x v="0"/>
    <x v="4"/>
    <x v="51"/>
    <s v="['Nate Hoffelmeyer', None, 'Cathy Chang', 'Kris Leifur', 'Victor Ramayrat', 'Lauren Daley', None]"/>
    <x v="75"/>
    <s v="[{'name': 'Routing', 'coveragePercent': 0.76353556}, {'name': 'Call Setup', 'coveragePercent': 8.435341}, {'name': 'Onboarding &amp; CS', 'coveragePercent': 9.82307}, {'name': 'CRM Integration', 'coveragePercent': 0.7551826}, {'name': 'Reports', 'coveragePercent': 16.057787}, {'name': 'Discovery', 'coveragePercent': 1.6945097}, {'name': 'Capturing Emails', 'coveragePercent': 3.1122332}, {'name': 'Account Lists', 'coveragePercent': 1.6299642}, {'name': 'Meetings', 'coveragePercent': 9.153694}, {'name': 'Notifications', 'coveragePercent': 2.4565265}, {'name': 'Decision Timeline', 'coveragePercent': 2.6995215}, {'name': 'Small Talk', 'coveragePercent': 3.5249448}, {'name': 'Next Steps', 'coveragePercent': 2.4736123}]"/>
  </r>
  <r>
    <x v="114"/>
    <m/>
    <s v="Kelvin Sims"/>
    <s v="Kelvin Sims"/>
    <x v="162"/>
    <d v="2019-06-04T19:30:00"/>
    <s v="Roses - Pro"/>
    <x v="0"/>
    <x v="7"/>
    <x v="7"/>
    <x v="23"/>
    <x v="58"/>
    <s v="['Nate Hoffelmeyer', 'Lara']"/>
    <x v="2"/>
    <s v="[{'name': 'Pricing', 'coveragePercent': 6.927579}, {'name': 'Routing', 'coveragePercent': 9.276201}, {'name': 'Call Setup', 'coveragePercent': 0.5401999}, {'name': 'About the Prospect', 'coveragePercent': 0.44462603}, {'name': 'Onboarding &amp; CS', 'coveragePercent': 3.5761232}, {'name': 'CRM Integration', 'coveragePercent': 3.7165751}, {'name': 'Support', 'coveragePercent': 11.286854}, {'name': 'Capturing Emails', 'coveragePercent': 1.0493729}, {'name': 'Account Lists', 'coveragePercent': 0.4429639}, {'name': 'Meetings', 'coveragePercent': 1.1978586}, {'name': 'Notifications', 'coveragePercent': 2.0053883}, {'name': 'Decision Timeline', 'coveragePercent': 0.39863983}, {'name': 'Legal &amp; Privacy', 'coveragePercent': 5.188135}, {'name': 'Small Talk', 'coveragePercent': 6.1153398}, {'name': 'Next Steps', 'coveragePercent': 2.9827344}]"/>
  </r>
  <r>
    <x v="113"/>
    <s v="Customer"/>
    <s v="Michele Albanese"/>
    <s v="Michele Albanese"/>
    <x v="163"/>
    <d v="2019-06-04T12:00:00"/>
    <m/>
    <x v="2"/>
    <x v="1"/>
    <x v="2"/>
    <x v="2"/>
    <x v="2"/>
    <s v="['Nate Hoffelmeyer', 'Charl', 'Colby Greene', 'Charles Parietti', 'Maria Campagna', 'Steve Lehr']"/>
    <x v="2"/>
    <s v="[{'name': 'Page Intent Tracking', 'coveragePercent': 0.9245109}, {'name': 'Routing', 'coveragePercent': 1.1322279}, {'name': 'Call Setup', 'coveragePercent': 3.4999743}, {'name': 'Clearbit', 'coveragePercent': 1.5885241}, {'name': 'CRM Integration', 'coveragePercent': 2.262753}, {'name': 'Support', 'coveragePercent': 7.899488}, {'name': 'Capturing Emails', 'coveragePercent': 1.2616253}, {'name': 'Account Lists', 'coveragePercent': 6.2008624}, {'name': 'Legal &amp; Privacy', 'coveragePercent': 6.8983603}, {'name': 'Small Talk', 'coveragePercent': 0.78262764}, {'name': 'Next Steps', 'coveragePercent': 5.3592114}]"/>
  </r>
  <r>
    <x v="115"/>
    <s v="Customer"/>
    <s v="Nate Hoffelmeyer"/>
    <s v="Nate Hoffelmeyer"/>
    <x v="164"/>
    <d v="2019-06-03T12:30:00"/>
    <s v="At Risk - Chow Now"/>
    <x v="10"/>
    <x v="2"/>
    <x v="8"/>
    <x v="46"/>
    <x v="59"/>
    <s v="['Nicole Theohary', 'Daniel Murray', 'Hayley Thayer', 'Joe']"/>
    <x v="2"/>
    <s v="[{'name': 'Routing', 'coveragePercent': 1.5053213}, {'name': 'Call Setup', 'coveragePercent': 8.396286}, {'name': 'Second Net', 'coveragePercent': 2.988485}, {'name': 'Onboarding &amp; CS', 'coveragePercent': 2.815103}, {'name': 'CRM Integration', 'coveragePercent': 1.7088928}, {'name': 'Reports', 'coveragePercent': 8.937204}, {'name': 'Meetings', 'coveragePercent': 3.1682374}, {'name': 'Notifications', 'coveragePercent': 1.5870268}, {'name': 'Legal &amp; Privacy', 'coveragePercent': 0.61985445}, {'name': 'Small Talk', 'coveragePercent': 0.34067068}, {'name': 'Next Steps', 'coveragePercent': 4.2500744}]"/>
  </r>
  <r>
    <x v="116"/>
    <s v="Customer"/>
    <s v="Robert Boerrigter"/>
    <s v="Robert Boerrigter"/>
    <x v="165"/>
    <d v="2019-05-31T16:00:00"/>
    <s v="FastSpring - Premium Upgrade"/>
    <x v="1"/>
    <x v="8"/>
    <x v="7"/>
    <x v="6"/>
    <x v="6"/>
    <s v="['Lynn Tan', 'Bear Claw', None, 'Brian McTeague', 'Devin Parrick']"/>
    <x v="2"/>
    <s v="[{'name': 'Page Intent Tracking', 'coveragePercent': 2.6098137}, {'name': 'Call Setup', 'coveragePercent': 9.640884}, {'name': 'About the Prospect', 'coveragePercent': 2.025349}, {'name': 'CRM Integration', 'coveragePercent': 10.739041}, {'name': 'Reports', 'coveragePercent': 4.6455}, {'name': 'Decision Timeline', 'coveragePercent': 1.054422}, {'name': 'Next Steps', 'coveragePercent': 6.9300814}]"/>
  </r>
  <r>
    <x v="117"/>
    <s v="Named"/>
    <s v="Evan Cassidy"/>
    <s v="Evan Cassidy"/>
    <x v="166"/>
    <d v="2019-05-31T13:00:00"/>
    <s v="RingCentral (Enterprise upgrade)"/>
    <x v="1"/>
    <x v="10"/>
    <x v="0"/>
    <x v="14"/>
    <x v="60"/>
    <s v="['Nate Hoffelmeyer', 'Richard Conn', 'Deepak Bahree', 'Eduardo Pretell']"/>
    <x v="76"/>
    <s v="[{'name': 'Page Intent Tracking', 'coveragePercent': 0.6322732}, {'name': 'Pricing', 'coveragePercent': 12.792167}, {'name': 'Routing', 'coveragePercent': 2.0501354}, {'name': 'Call Setup', 'coveragePercent': 1.298433}, {'name': 'Second Net', 'coveragePercent': 0.93725204}, {'name': 'Onboarding &amp; CS', 'coveragePercent': 1.5356387}, {'name': 'Metrics', 'coveragePercent': 4.8040366}, {'name': 'CRM Integration', 'coveragePercent': 2.3042846}, {'name': 'Reports', 'coveragePercent': 0.70665824}, {'name': 'Discovery', 'coveragePercent': 2.3968525}, {'name': 'Support', 'coveragePercent': 19.825277}, {'name': 'Capturing Emails', 'coveragePercent': 1.6054779}, {'name': 'Decision Timeline', 'coveragePercent': 3.9110022}, {'name': 'Legal &amp; Privacy', 'coveragePercent': 1.3724047}]"/>
  </r>
  <r>
    <x v="118"/>
    <s v="Named"/>
    <s v="Nate Hoffelmeyer"/>
    <s v="Nate Hoffelmeyer"/>
    <x v="167"/>
    <d v="2019-05-30T18:00:00"/>
    <m/>
    <x v="2"/>
    <x v="1"/>
    <x v="2"/>
    <x v="2"/>
    <x v="2"/>
    <s v="['Sophie Teraoka', 'Louise Bories', 'Julia Bracht', 'Aristomenis Capogeannis']"/>
    <x v="77"/>
    <s v="[{'name': 'Page Intent Tracking', 'coveragePercent': 2.5311499}, {'name': 'Call Setup', 'coveragePercent': 5.566631}, {'name': 'Second Net', 'coveragePercent': 6.5990267}, {'name': 'Clearbit', 'coveragePercent': 4.015664}, {'name': 'Account Lists', 'coveragePercent': 2.4457102}, {'name': 'Legal &amp; Privacy', 'coveragePercent': 22.514536}, {'name': 'Next Steps', 'coveragePercent': 4.654088}]"/>
  </r>
  <r>
    <x v="119"/>
    <s v="Named"/>
    <s v="Nate Hoffelmeyer"/>
    <s v="Nate Hoffelmeyer"/>
    <x v="168"/>
    <d v="2019-05-30T17:00:00"/>
    <s v="Active Networks (ent upgrade)"/>
    <x v="4"/>
    <x v="7"/>
    <x v="7"/>
    <x v="35"/>
    <x v="61"/>
    <s v="['Erin Washburn', 'Victoria Metcalf', 'Kevin Ripperger', 'Rong Bin']"/>
    <x v="2"/>
    <s v="[{'name': 'Routing', 'coveragePercent': 2.0006437}, {'name': 'Call Setup', 'coveragePercent': 6.756971}, {'name': 'Capturing Emails', 'coveragePercent': 0.7575048}, {'name': 'Meetings', 'coveragePercent': 3.3314717}, {'name': 'Legal &amp; Privacy', 'coveragePercent': 7.39474}, {'name': 'Next Steps', 'coveragePercent': 3.6452498}]"/>
  </r>
  <r>
    <x v="120"/>
    <s v="Named"/>
    <s v="Erin Washburn"/>
    <s v="Erin Washburn"/>
    <x v="169"/>
    <d v="2019-05-30T14:00:00"/>
    <m/>
    <x v="2"/>
    <x v="1"/>
    <x v="2"/>
    <x v="2"/>
    <x v="2"/>
    <s v="['Nate Hoffelmeyer', 'Journey', None]"/>
    <x v="2"/>
    <s v="[{'name': 'Call Setup', 'coveragePercent': 4.825233}, {'name': 'Clearbit', 'coveragePercent': 6.2579794}, {'name': 'CRM Integration', 'coveragePercent': 8.979153}, {'name': 'Capturing Emails', 'coveragePercent': 4.018742}, {'name': 'Account Lists', 'coveragePercent': 2.2314007}, {'name': 'Notifications', 'coveragePercent': 4.597326}, {'name': 'Legal &amp; Privacy', 'coveragePercent': 6.9906783}, {'name': 'Next Steps', 'coveragePercent': 1.9120697}]"/>
  </r>
  <r>
    <x v="121"/>
    <s v="Named"/>
    <s v="Erin Washburn"/>
    <s v="Erin Washburn"/>
    <x v="170"/>
    <d v="2019-05-30T13:00:00"/>
    <m/>
    <x v="2"/>
    <x v="1"/>
    <x v="2"/>
    <x v="2"/>
    <x v="2"/>
    <s v="['Nate Hoffelmeyer', 'Kaitlyn Mendes', 'James Carney', 'Megan Schnaible']"/>
    <x v="2"/>
    <s v="[{'name': 'Page Intent Tracking', 'coveragePercent': 1.1708813}, {'name': 'Call Setup', 'coveragePercent': 1.7021711}, {'name': 'Clearbit', 'coveragePercent': 6.177267}, {'name': 'Onboarding &amp; CS', 'coveragePercent': 1.1872286}, {'name': 'CRM Integration', 'coveragePercent': 9.920816}, {'name': 'Capturing Emails', 'coveragePercent': 2.764751}, {'name': 'Account Lists', 'coveragePercent': 7.245977}, {'name': 'Meetings', 'coveragePercent': 1.2607918}, {'name': 'Decision Timeline', 'coveragePercent': 1.6367816}, {'name': 'Legal &amp; Privacy', 'coveragePercent': 2.7470415}, {'name': 'Next Steps', 'coveragePercent': 0.69953173}]"/>
  </r>
  <r>
    <x v="6"/>
    <s v="Named"/>
    <s v="Erin Washburn"/>
    <s v="Erin Washburn"/>
    <x v="7"/>
    <d v="2019-05-30T11:00:00"/>
    <s v="Palo Alto Networks"/>
    <x v="9"/>
    <x v="10"/>
    <x v="0"/>
    <x v="12"/>
    <x v="47"/>
    <s v="['Nate Hoffelmeyer', 'Kris Leifur', 'Victor Ramayrat', None]"/>
    <x v="78"/>
    <s v="[{'name': 'Call Setup', 'coveragePercent': 6.548492}, {'name': 'About the Prospect', 'coveragePercent': 2.8696055}, {'name': 'Meetings', 'coveragePercent': 2.1791184}, {'name': 'Decision Timeline', 'coveragePercent': 2.1308584}, {'name': 'Small Talk', 'coveragePercent': 9.588863}, {'name': 'Next Steps', 'coveragePercent': 24.757309}]"/>
  </r>
  <r>
    <x v="122"/>
    <s v="Named"/>
    <s v="Christine Hayden"/>
    <s v="Christine Hayden"/>
    <x v="171"/>
    <d v="2019-05-29T17:00:00"/>
    <s v="Informatica - AI Bot"/>
    <x v="4"/>
    <x v="6"/>
    <x v="6"/>
    <x v="5"/>
    <x v="20"/>
    <s v="['Nate Hoffelmeyer', None, 'Priyanka Koolwal', 'Gary Gamitian', 'Ben Griffith', 'Nidhi Jain']"/>
    <x v="79"/>
    <s v="[{'name': 'Call Setup', 'coveragePercent': 5.316499}, {'name': 'About the Prospect', 'coveragePercent': 0.7032826}, {'name': 'Clearbit', 'coveragePercent': 31.181839}, {'name': 'Capturing Emails', 'coveragePercent': 16.540771}, {'name': 'Meetings', 'coveragePercent': 1.2147609}, {'name': 'Legal &amp; Privacy', 'coveragePercent': 15.315601}, {'name': 'Next Steps', 'coveragePercent': 2.7779415}]"/>
  </r>
  <r>
    <x v="123"/>
    <s v="Named"/>
    <s v="Nate Hoffelmeyer"/>
    <s v="Nate Hoffelmeyer"/>
    <x v="172"/>
    <d v="2019-05-29T16:00:00"/>
    <m/>
    <x v="2"/>
    <x v="1"/>
    <x v="2"/>
    <x v="2"/>
    <x v="2"/>
    <s v="['Alyssa Donahue', 'Nicole Theohary', 'Jen Boys', 'Jerrod Swanton', '12393378700']"/>
    <x v="80"/>
    <s v="[{'name': 'Routing', 'coveragePercent': 1.4883986}, {'name': 'Call Setup', 'coveragePercent': 4.2063437}, {'name': 'CRM Integration', 'coveragePercent': 1.2431704}, {'name': 'Reports', 'coveragePercent': 3.0023415}, {'name': 'Legal &amp; Privacy', 'coveragePercent': 14.848789}, {'name': 'Small Talk', 'coveragePercent': 2.8138793}, {'name': 'Next Steps', 'coveragePercent': 2.144611}]"/>
  </r>
  <r>
    <x v="124"/>
    <s v="Customer"/>
    <s v="Katy Zingale"/>
    <s v="Katy Zingale"/>
    <x v="173"/>
    <d v="2019-05-29T14:30:00"/>
    <m/>
    <x v="2"/>
    <x v="1"/>
    <x v="2"/>
    <x v="2"/>
    <x v="2"/>
    <s v="['Nate Hoffelmeyer', 'Ankit Dua', 'Vikas Blank', 'Raghu Manchiraju']"/>
    <x v="81"/>
    <s v="[{'name': 'Routing', 'coveragePercent': 5.3570137}, {'name': 'Call Setup', 'coveragePercent': 4.007584}, {'name': 'Onboarding &amp; CS', 'coveragePercent': 1.3834444}, {'name': 'Metrics', 'coveragePercent': 1.3232219}, {'name': 'Discovery', 'coveragePercent': 1.268018}, {'name': 'Account Lists', 'coveragePercent': 26.526892}, {'name': 'Meetings', 'coveragePercent': 2.4423566}, {'name': 'Next Steps', 'coveragePercent': 1.1063094}]"/>
  </r>
  <r>
    <x v="20"/>
    <s v="Named"/>
    <s v="Lottie Hedden"/>
    <s v="Lottie Hedden"/>
    <x v="26"/>
    <d v="2019-05-29T13:00:00"/>
    <m/>
    <x v="2"/>
    <x v="1"/>
    <x v="2"/>
    <x v="2"/>
    <x v="2"/>
    <s v="['Nate Hoffelmeyer', 'Sowjanya', 'Brikely Cox', 'Willisr', None]"/>
    <x v="2"/>
    <s v="[{'name': 'Call Setup', 'coveragePercent': 3.0124254}, {'name': 'Second Net', 'coveragePercent': 0.8667542}, {'name': 'Clearbit', 'coveragePercent': 2.2072935}, {'name': 'Onboarding &amp; CS', 'coveragePercent': 0.8546318}, {'name': 'CRM Integration', 'coveragePercent': 5.8329124}, {'name': 'Notifications', 'coveragePercent': 3.2316394}, {'name': 'Legal &amp; Privacy', 'coveragePercent': 4.1140513}, {'name': 'Next Steps', 'coveragePercent': 1.6062229}]"/>
  </r>
  <r>
    <x v="13"/>
    <m/>
    <s v="Lottie Hedden"/>
    <s v="Lottie Hedden"/>
    <x v="174"/>
    <d v="2019-05-28T15:00:00"/>
    <s v="Acquia - GO"/>
    <x v="1"/>
    <x v="6"/>
    <x v="7"/>
    <x v="5"/>
    <x v="0"/>
    <s v="['Katy Zingale', None, 'Prasanna Kulkarni', 'Chris Algiere']"/>
    <x v="82"/>
    <s v="[{'name': 'Call Setup', 'coveragePercent': 2.0905151}, {'name': 'CRM Integration', 'coveragePercent': 3.3975482}, {'name': 'Reports', 'coveragePercent': 28.88469}, {'name': 'Decision Timeline', 'coveragePercent': 3.2638953}, {'name': 'Legal &amp; Privacy', 'coveragePercent': 4.5875196}, {'name': 'Small Talk', 'coveragePercent': 7.3886995}, {'name': 'Next Steps', 'coveragePercent': 3.2390082}]"/>
  </r>
  <r>
    <x v="115"/>
    <s v="Customer"/>
    <s v="Katy Zingale"/>
    <s v="Katy Zingale"/>
    <x v="175"/>
    <d v="2019-05-28T14:00:00"/>
    <s v="AE Calendar Only Seats"/>
    <x v="4"/>
    <x v="6"/>
    <x v="0"/>
    <x v="47"/>
    <x v="62"/>
    <s v="['Nicole Theohary', 'Nate Hoffelmeyer', 'Hayley Thayer']"/>
    <x v="2"/>
    <s v="[{'name': 'Page Intent Tracking', 'coveragePercent': 0.70493644}, {'name': 'Pricing', 'coveragePercent': 7.2476277}, {'name': 'Routing', 'coveragePercent': 4.280286}, {'name': 'Call Setup', 'coveragePercent': 9.891506}, {'name': 'Second Net', 'coveragePercent': 1.7483891}, {'name': 'Onboarding &amp; CS', 'coveragePercent': 4.4609256}, {'name': 'CRM Integration', 'coveragePercent': 3.5654361}, {'name': 'Reports', 'coveragePercent': 0.56835496}, {'name': 'Discovery', 'coveragePercent': 0.7027335}, {'name': 'Account Lists', 'coveragePercent': 0.60690624}, {'name': 'Meetings', 'coveragePercent': 2.6681108}, {'name': 'Notifications', 'coveragePercent': 1.0724579}, {'name': 'Decision Timeline', 'coveragePercent': 3.3264186}, {'name': 'Legal &amp; Privacy', 'coveragePercent': 7.9878106}, {'name': 'Next Steps', 'coveragePercent': 2.613405}]"/>
  </r>
  <r>
    <x v="57"/>
    <s v="Named"/>
    <s v="Sophie Teraoka"/>
    <s v="Sophie Teraoka"/>
    <x v="176"/>
    <d v="2019-05-23T14:00:00"/>
    <s v="Procore Renewal"/>
    <x v="3"/>
    <x v="9"/>
    <x v="3"/>
    <x v="1"/>
    <x v="1"/>
    <s v="['Nate Hoffelmeyer', 'Nic Silva', 'Lynn Tan', 'Phone Caller #1']"/>
    <x v="2"/>
    <s v="[{'name': 'Pricing', 'coveragePercent': 0.8319476}, {'name': 'Call Setup', 'coveragePercent': 1.1386724}, {'name': 'Clearbit', 'coveragePercent': 4.494723}, {'name': 'Metrics', 'coveragePercent': 1.5684315}, {'name': 'CRM Integration', 'coveragePercent': 1.7865851}, {'name': 'Reports', 'coveragePercent': 6.6428294}, {'name': 'Support', 'coveragePercent': 1.5439625}, {'name': 'Capturing Emails', 'coveragePercent': 1.6987033}, {'name': 'Account Lists', 'coveragePercent': 9.31099}, {'name': 'Meetings', 'coveragePercent': 4.367208}, {'name': 'Buying Experience Strategy', 'coveragePercent': 0.68444407}, {'name': 'Decision Timeline', 'coveragePercent': 0.79197}, {'name': 'Legal &amp; Privacy', 'coveragePercent': 2.6964202}, {'name': 'Small Talk', 'coveragePercent': 2.584414}, {'name': 'Next Steps', 'coveragePercent': 1.522595}]"/>
  </r>
  <r>
    <x v="125"/>
    <s v="Named"/>
    <s v="Lottie Hedden"/>
    <s v="Lottie Hedden"/>
    <x v="177"/>
    <d v="2019-05-23T14:00:00"/>
    <m/>
    <x v="2"/>
    <x v="1"/>
    <x v="2"/>
    <x v="2"/>
    <x v="2"/>
    <s v="['Nate Hoffelmeyer', 'Bobby Tong']"/>
    <x v="2"/>
    <s v="[{'name': 'Routing', 'coveragePercent': 3.4975286}, {'name': 'Call Setup', 'coveragePercent': 1.2619117}, {'name': 'About the Prospect', 'coveragePercent': 1.9709623}, {'name': 'CRM Integration', 'coveragePercent': 6.846305}, {'name': 'Discovery', 'coveragePercent': 1.7149851}, {'name': 'Capturing Emails', 'coveragePercent': 4.725971}, {'name': 'Meetings', 'coveragePercent': 0.9111052}, {'name': 'Notifications', 'coveragePercent': 5.081116}, {'name': 'Buying Experience Strategy', 'coveragePercent': 1.208609}, {'name': 'Decision Timeline', 'coveragePercent': 0.8237135}, {'name': 'Legal &amp; Privacy', 'coveragePercent': 1.230302}, {'name': 'Next Steps', 'coveragePercent': 2.19471}]"/>
  </r>
  <r>
    <x v="126"/>
    <m/>
    <s v="Max Sandoval"/>
    <s v="Max Sandoval"/>
    <x v="178"/>
    <d v="2019-05-23T13:30:00"/>
    <s v="Jobvite | seat expansion"/>
    <x v="4"/>
    <x v="6"/>
    <x v="7"/>
    <x v="25"/>
    <x v="38"/>
    <s v="['Clifford Chen', 'Lynn Tan', 'Nate Hoffelmeyer', 'Angela Lee']"/>
    <x v="2"/>
    <s v="[{'name': 'Call Setup', 'coveragePercent': 4.7743015}, {'name': 'Capturing Emails', 'coveragePercent': 0.7325098}, {'name': 'Account Lists', 'coveragePercent': 5.8156314}, {'name': 'Notifications', 'coveragePercent': 3.6533132}, {'name': 'Decision Timeline', 'coveragePercent': 1.0217041}, {'name': 'Legal &amp; Privacy', 'coveragePercent': 1.8817823}, {'name': 'Next Steps', 'coveragePercent': 2.1236434}]"/>
  </r>
  <r>
    <x v="127"/>
    <s v="Customer"/>
    <s v="Lottie Hedden"/>
    <s v="Lottie Hedden"/>
    <x v="179"/>
    <d v="2019-05-23T13:00:00"/>
    <s v="Paycor - Siftrock"/>
    <x v="9"/>
    <x v="6"/>
    <x v="0"/>
    <x v="23"/>
    <x v="63"/>
    <s v="['Nate Hoffelmeyer', 'Chris Saporito', 'Alex Schutte']"/>
    <x v="83"/>
    <s v="[{'name': 'Page Intent Tracking', 'coveragePercent': 1.5436689}, {'name': 'Pricing', 'coveragePercent': 1.5257326}, {'name': 'Routing', 'coveragePercent': 13.906905}, {'name': 'Call Setup', 'coveragePercent': 2.6366189}, {'name': 'Clearbit', 'coveragePercent': 4.7438307}, {'name': 'Metrics', 'coveragePercent': 2.3681545}, {'name': 'CRM Integration', 'coveragePercent': 4.1692944}, {'name': 'Discovery', 'coveragePercent': 4.2549253}, {'name': 'Capturing Emails', 'coveragePercent': 5.0070877}, {'name': 'Account Lists', 'coveragePercent': 14.462927}, {'name': 'Decision Timeline', 'coveragePercent': 1.5621836}, {'name': 'Legal &amp; Privacy', 'coveragePercent': 7.3740854}, {'name': 'Next Steps', 'coveragePercent': 2.5712385}]"/>
  </r>
  <r>
    <x v="6"/>
    <s v="Named"/>
    <s v="Erin Washburn"/>
    <s v="Erin Washburn"/>
    <x v="7"/>
    <d v="2019-05-23T11:00:00"/>
    <s v="Palo Alto Networks GO"/>
    <x v="1"/>
    <x v="7"/>
    <x v="0"/>
    <x v="3"/>
    <x v="51"/>
    <s v="['Nate Hoffelmeyer', None, 'Lauren Daley', 'Kris Leifur', None]"/>
    <x v="84"/>
    <s v="[{'name': 'Page Intent Tracking', 'coveragePercent': 2.1499689}, {'name': 'Call Setup', 'coveragePercent': 10.833687}, {'name': 'Onboarding &amp; CS', 'coveragePercent': 3.2249534}, {'name': 'Reports', 'coveragePercent': 8.619838}, {'name': 'Capturing Emails', 'coveragePercent': 1.6568934}, {'name': 'Account Lists', 'coveragePercent': 3.2119775}, {'name': 'Decision Timeline', 'coveragePercent': 3.161073}, {'name': 'Small Talk', 'coveragePercent': 7.0797257}, {'name': 'Next Steps', 'coveragePercent': 15.944106}]"/>
  </r>
  <r>
    <x v="128"/>
    <s v="Named"/>
    <s v="Nate Hoffelmeyer"/>
    <s v="Nate Hoffelmeyer"/>
    <x v="180"/>
    <d v="2019-05-22T18:00:00"/>
    <m/>
    <x v="2"/>
    <x v="1"/>
    <x v="2"/>
    <x v="2"/>
    <x v="2"/>
    <s v="[None, 'Luke Legins', '17147171847', None]"/>
    <x v="2"/>
    <s v="[{'name': 'Call Setup', 'coveragePercent': 4.30632}, {'name': 'Second Net', 'coveragePercent': 6.632369}, {'name': 'Onboarding &amp; CS', 'coveragePercent': 0.8726532}, {'name': 'CRM Integration', 'coveragePercent': 5.3821306}, {'name': 'Reports', 'coveragePercent': 2.4076197}, {'name': 'Discovery', 'coveragePercent': 1.5667741}, {'name': 'Capturing Emails', 'coveragePercent': 1.0481073}, {'name': 'Meetings', 'coveragePercent': 1.7022123}, {'name': 'Decision Timeline', 'coveragePercent': 4.976329}, {'name': 'Legal &amp; Privacy', 'coveragePercent': 2.4209585}, {'name': 'Next Steps', 'coveragePercent': 0.7679964}]"/>
  </r>
  <r>
    <x v="129"/>
    <s v="Named"/>
    <s v="Lauren Maksian"/>
    <s v="Lauren Maksian"/>
    <x v="181"/>
    <d v="2019-05-22T16:00:00"/>
    <s v="At risk - Framebridge"/>
    <x v="10"/>
    <x v="2"/>
    <x v="8"/>
    <x v="48"/>
    <x v="64"/>
    <s v="['Nate Hoffelmeyer', 'Zach Hunter', 'Adam Covalt', 'Kate Hovda']"/>
    <x v="2"/>
    <s v="[{'name': 'Routing', 'coveragePercent': 1.3364267}, {'name': 'Call Setup', 'coveragePercent': 6.2181416}, {'name': 'Reports', 'coveragePercent': 7.7192526}, {'name': 'Support', 'coveragePercent': 12.274213}, {'name': 'Notifications', 'coveragePercent': 7.396419}, {'name': 'Legal &amp; Privacy', 'coveragePercent': 5.5973077}, {'name': 'Next Steps', 'coveragePercent': 6.2403607}]"/>
  </r>
  <r>
    <x v="82"/>
    <s v="Named"/>
    <s v="Erin Washburn"/>
    <s v="Erin Washburn"/>
    <x v="112"/>
    <d v="2019-05-22T15:30:00"/>
    <s v="Kronos Incorporated Renewal"/>
    <x v="5"/>
    <x v="6"/>
    <x v="0"/>
    <x v="1"/>
    <x v="1"/>
    <s v="['Nate Hoffelmeyer', 'Tanner Fogarty', 'Jessica Vandenberg Vandenberg', None]"/>
    <x v="2"/>
    <s v="[{'name': 'Call Setup', 'coveragePercent': 6.746366}, {'name': 'Clearbit', 'coveragePercent': 6.382382}, {'name': 'Metrics', 'coveragePercent': 0.8377094}, {'name': 'Reports', 'coveragePercent': 9.296737}, {'name': 'Capturing Emails', 'coveragePercent': 6.106787}, {'name': 'Account Lists', 'coveragePercent': 4.8281255}, {'name': 'Meetings', 'coveragePercent': 3.0439587}, {'name': 'Notifications', 'coveragePercent': 7.802565}, {'name': 'Small Talk', 'coveragePercent': 0.8203295}, {'name': 'Next Steps', 'coveragePercent': 3.83946}]"/>
  </r>
  <r>
    <x v="130"/>
    <s v="Customer"/>
    <s v="Adrianne Ober"/>
    <s v="Adrianne Ober"/>
    <x v="182"/>
    <d v="2019-05-22T13:30:00"/>
    <m/>
    <x v="2"/>
    <x v="1"/>
    <x v="2"/>
    <x v="2"/>
    <x v="2"/>
    <s v="['Nate Hoffelmeyer', 'David Dorfman', 'Moderator', None]"/>
    <x v="2"/>
    <s v="[{'name': 'Call Setup', 'coveragePercent': 6.40166}, {'name': 'Second Net', 'coveragePercent': 2.0904565}, {'name': 'Clearbit', 'coveragePercent': 6.8630705}, {'name': 'Onboarding &amp; CS', 'coveragePercent': 3.3053944}, {'name': 'CRM Integration', 'coveragePercent': 0.97468877}, {'name': 'Reports', 'coveragePercent': 0.62240666}, {'name': 'Support', 'coveragePercent': 1.607054}, {'name': 'Capturing Emails', 'coveragePercent': 7.432365}, {'name': 'Meetings', 'coveragePercent': 3.2879667}, {'name': 'Notifications', 'coveragePercent': 0.9871369}, {'name': 'Buying Experience Strategy', 'coveragePercent': 0.9900415}, {'name': 'Decision Timeline', 'coveragePercent': 0.79336107}, {'name': 'Legal &amp; Privacy', 'coveragePercent': 9.219088}, {'name': 'Small Talk', 'coveragePercent': 1.8323652}, {'name': 'Next Steps', 'coveragePercent': 2.6427386}]"/>
  </r>
  <r>
    <x v="131"/>
    <s v="Named"/>
    <s v="Lottie Hedden"/>
    <s v="Lottie Hedden"/>
    <x v="183"/>
    <d v="2019-05-22T11:00:00"/>
    <s v="Omron Pilot Renewal"/>
    <x v="10"/>
    <x v="2"/>
    <x v="8"/>
    <x v="49"/>
    <x v="65"/>
    <s v="['Gsaracco', 'Nate Hoffelmeyer', 'Pim', None]"/>
    <x v="2"/>
    <s v="[{'name': 'Call Setup', 'coveragePercent': 7.1894326}, {'name': 'Second Net', 'coveragePercent': 3.514954}, {'name': 'CRM Integration', 'coveragePercent': 2.7344542}, {'name': 'Legal &amp; Privacy', 'coveragePercent': 8.259241}, {'name': 'Small Talk', 'coveragePercent': 1.5745192}, {'name': 'Next Steps', 'coveragePercent': 10.26637}]"/>
  </r>
  <r>
    <x v="132"/>
    <s v="Named"/>
    <s v="Eve Pham"/>
    <s v="Eve Pham"/>
    <x v="184"/>
    <d v="2019-05-21T19:00:00"/>
    <s v="POWr"/>
    <x v="0"/>
    <x v="8"/>
    <x v="0"/>
    <x v="23"/>
    <x v="26"/>
    <s v="['Nate Hoffelmeyer', None, 'Kelseyraczak', None]"/>
    <x v="85"/>
    <s v="[{'name': 'Pricing', 'coveragePercent': 5.6729517}, {'name': 'Call Setup', 'coveragePercent': 5.8840904}, {'name': 'Clearbit', 'coveragePercent': 1.6986705}, {'name': 'CRM Integration', 'coveragePercent': 3.1384134}, {'name': 'Support', 'coveragePercent': 17.001476}, {'name': 'Meetings', 'coveragePercent': 1.5900598}, {'name': 'Decision Timeline', 'coveragePercent': 1.4353983}, {'name': 'Legal &amp; Privacy', 'coveragePercent': 21.53532}, {'name': 'Next Steps', 'coveragePercent': 3.1844645}]"/>
  </r>
  <r>
    <x v="57"/>
    <s v="Named"/>
    <s v="Sophie Teraoka"/>
    <s v="Sophie Teraoka"/>
    <x v="185"/>
    <d v="2019-05-16T19:00:00"/>
    <s v="Procore Renewal"/>
    <x v="3"/>
    <x v="9"/>
    <x v="3"/>
    <x v="1"/>
    <x v="1"/>
    <s v="['P3-2-Santa Catalina', 'Nate Hoffelmeyer', None]"/>
    <x v="86"/>
    <s v="[{'name': 'Pricing', 'coveragePercent': 1.9652243}, {'name': 'Call Setup', 'coveragePercent': 2.9834661}, {'name': 'Clearbit', 'coveragePercent': 3.941049}, {'name': 'Metrics', 'coveragePercent': 0.84892744}, {'name': 'CRM Integration', 'coveragePercent': 2.881583}, {'name': 'Reports', 'coveragePercent': 12.177677}, {'name': 'Support', 'coveragePercent': 1.7720587}, {'name': 'Account Lists', 'coveragePercent': 6.277587}, {'name': 'Legal &amp; Privacy', 'coveragePercent': 16.4497}, {'name': 'Small Talk', 'coveragePercent': 2.6360035}, {'name': 'Next Steps', 'coveragePercent': 1.7717643}]"/>
  </r>
  <r>
    <x v="133"/>
    <s v="Named"/>
    <s v="Liz Kavney"/>
    <s v="Liz Kavney"/>
    <x v="186"/>
    <d v="2019-05-15T14:00:00"/>
    <m/>
    <x v="2"/>
    <x v="1"/>
    <x v="2"/>
    <x v="2"/>
    <x v="2"/>
    <s v="['Nate Hoffelmeyer', 'Justin Lintemuth', None, 'Mark Gonzales']"/>
    <x v="2"/>
    <s v="[{'name': 'Call Setup', 'coveragePercent': 7.2084303}, {'name': 'About the Prospect', 'coveragePercent': 1.0473255}, {'name': 'Onboarding &amp; CS', 'coveragePercent': 2.56913}, {'name': 'CRM Integration', 'coveragePercent': 3.9538429}, {'name': 'Support', 'coveragePercent': 4.9504266}, {'name': 'Meetings', 'coveragePercent': 0.9120144}, {'name': 'Notifications', 'coveragePercent': 0.6863476}, {'name': 'Decision Timeline', 'coveragePercent': 1.9139395}, {'name': 'Legal &amp; Privacy', 'coveragePercent': 12.332446}, {'name': 'Small Talk', 'coveragePercent': 5.1418204}, {'name': 'Next Steps', 'coveragePercent': 7.4318714}]"/>
  </r>
  <r>
    <x v="128"/>
    <s v="Named"/>
    <s v="Nate Hoffelmeyer"/>
    <s v="Nate Hoffelmeyer"/>
    <x v="187"/>
    <d v="2019-05-15T13:00:00"/>
    <m/>
    <x v="2"/>
    <x v="1"/>
    <x v="2"/>
    <x v="2"/>
    <x v="2"/>
    <s v="['Erin Washburn', 'Luke Legins', None]"/>
    <x v="2"/>
    <s v="[{'name': 'Call Setup', 'coveragePercent': 1.3650681}, {'name': 'Second Net', 'coveragePercent': 1.3043398}, {'name': 'Meetings', 'coveragePercent': 2.5083456}, {'name': 'Small Talk', 'coveragePercent': 27.21423}, {'name': 'Next Steps', 'coveragePercent': 1.2207283}]"/>
  </r>
  <r>
    <x v="134"/>
    <s v="Customer"/>
    <s v="Collin O'Brien"/>
    <s v="Collin O'Brien"/>
    <x v="188"/>
    <d v="2019-05-14T14:30:00"/>
    <s v="PhotoShelter - Premium"/>
    <x v="1"/>
    <x v="8"/>
    <x v="7"/>
    <x v="50"/>
    <x v="66"/>
    <s v="['Liz Kavney', 'Nate Hoffelmeyer', 'Yoav Guttman']"/>
    <x v="2"/>
    <s v="[{'name': 'Page Intent Tracking', 'coveragePercent': 0.6384423}, {'name': 'Pricing', 'coveragePercent': 1.6301386}, {'name': 'Call Setup', 'coveragePercent': 2.8010468}, {'name': 'Second Net', 'coveragePercent': 1.6525402}, {'name': 'Clearbit', 'coveragePercent': 5.6611133}, {'name': 'Onboarding &amp; CS', 'coveragePercent': 0.84781}, {'name': 'Metrics', 'coveragePercent': 0.50920296}, {'name': 'CRM Integration', 'coveragePercent': 10.234893}, {'name': 'Reports', 'coveragePercent': 6.452919}, {'name': 'Account Lists', 'coveragePercent': 4.5961814}, {'name': 'Meetings', 'coveragePercent': 4.272221}, {'name': 'Buying Experience Strategy', 'coveragePercent': 2.3422472}, {'name': 'Decision Timeline', 'coveragePercent': 2.8014777}, {'name': 'Next Steps', 'coveragePercent': 4.986484}]"/>
  </r>
  <r>
    <x v="135"/>
    <s v="Named"/>
    <s v="Daniel Murphy"/>
    <s v="Daniel Murphy"/>
    <x v="189"/>
    <d v="2019-05-13T13:00:00"/>
    <m/>
    <x v="2"/>
    <x v="1"/>
    <x v="2"/>
    <x v="2"/>
    <x v="2"/>
    <s v="['Nate Hoffelmeyer', 'Carolyn Kolb', 'Shaun']"/>
    <x v="2"/>
    <s v="[{'name': 'Call Setup', 'coveragePercent': 2.1017444}, {'name': 'Onboarding &amp; CS', 'coveragePercent': 1.2319767}, {'name': 'Discovery', 'coveragePercent': 1.4354651}, {'name': 'Capturing Emails', 'coveragePercent': 8.72093}, {'name': 'Meetings', 'coveragePercent': 1.4563954}, {'name': 'Notifications', 'coveragePercent': 2.0587208}, {'name': 'Decision Timeline', 'coveragePercent': 2.4046512}, {'name': 'Legal &amp; Privacy', 'coveragePercent': 1.0796511}, {'name': 'Small Talk', 'coveragePercent': 3.4174418}, {'name': 'Next Steps', 'coveragePercent': 0.86162794}]"/>
  </r>
  <r>
    <x v="43"/>
    <s v="Named"/>
    <s v="Alex Lemieux"/>
    <s v="Alex Lemieux"/>
    <x v="190"/>
    <d v="2019-05-10T15:30:00"/>
    <s v="WeWork - Siftrock"/>
    <x v="0"/>
    <x v="6"/>
    <x v="7"/>
    <x v="23"/>
    <x v="26"/>
    <s v="['Nate Hoffelmeyer', 'Scott Sandler', 'Molly.Andrews Blank', None]"/>
    <x v="2"/>
    <s v="[{'name': 'Routing', 'coveragePercent': 4.0176444}, {'name': 'Call Setup', 'coveragePercent': 1.2921633}, {'name': 'Notifications', 'coveragePercent': 10.855373}, {'name': 'Decision Timeline', 'coveragePercent': 1.8988268}, {'name': 'Legal &amp; Privacy', 'coveragePercent': 1.7862036}, {'name': 'Small Talk', 'coveragePercent': 12.924636}, {'name': 'Next Steps', 'coveragePercent': 4.5702486}]"/>
  </r>
  <r>
    <x v="50"/>
    <s v="Named"/>
    <s v="Lottie Hedden"/>
    <s v="Lottie Hedden"/>
    <x v="63"/>
    <d v="2019-05-10T14:00:00"/>
    <m/>
    <x v="2"/>
    <x v="1"/>
    <x v="2"/>
    <x v="2"/>
    <x v="2"/>
    <s v="['Nate Hoffelmeyer', 'Michael Impelluso', None]"/>
    <x v="2"/>
    <s v="[{'name': 'Page Intent Tracking', 'coveragePercent': 1.180797}, {'name': 'Call Setup', 'coveragePercent': 5.483778}, {'name': 'Clearbit', 'coveragePercent': 3.121682}, {'name': 'Onboarding &amp; CS', 'coveragePercent': 4.9320364}, {'name': 'Metrics', 'coveragePercent': 2.617634}, {'name': 'CRM Integration', 'coveragePercent': 5.8296833}, {'name': 'Reports', 'coveragePercent': 2.94396}, {'name': 'Account Lists', 'coveragePercent': 4.2854095}, {'name': 'Meetings', 'coveragePercent': 3.2180734}, {'name': 'Notifications', 'coveragePercent': 1.078381}, {'name': 'Legal &amp; Privacy', 'coveragePercent': 4.256793}, {'name': 'Small Talk', 'coveragePercent': 1.8846564}, {'name': 'Next Steps', 'coveragePercent': 1.6200815}]"/>
  </r>
  <r>
    <x v="135"/>
    <s v="Named"/>
    <s v="Nate Hoffelmeyer"/>
    <s v="Nate Hoffelmeyer"/>
    <x v="191"/>
    <d v="2019-05-09T15:30:00"/>
    <m/>
    <x v="2"/>
    <x v="1"/>
    <x v="2"/>
    <x v="2"/>
    <x v="2"/>
    <s v="['Gsaracco', 'Daniel Murphy', 'Joel Barna', 'Mzeballos', 'Carolyn Kolb']"/>
    <x v="2"/>
    <s v="[{'name': 'Routing', 'coveragePercent': 1.9634931}, {'name': 'Call Setup', 'coveragePercent': 5.40668}, {'name': 'Second Net', 'coveragePercent': 0.9970039}, {'name': 'Clearbit', 'coveragePercent': 1.4441855}, {'name': 'CRM Integration', 'coveragePercent': 1.355415}, {'name': 'Meetings', 'coveragePercent': 0.9071238}, {'name': 'Legal &amp; Privacy', 'coveragePercent': 4.4241014}, {'name': 'Next Steps', 'coveragePercent': 2.3302264}]"/>
  </r>
  <r>
    <x v="136"/>
    <s v="Named"/>
    <s v="Jaclyn Van"/>
    <s v="Jaclyn Van"/>
    <x v="192"/>
    <d v="2019-05-09T13:00:00"/>
    <m/>
    <x v="2"/>
    <x v="1"/>
    <x v="2"/>
    <x v="2"/>
    <x v="2"/>
    <s v="['Nate Hoffelmeyer', 'Adam Eckstein']"/>
    <x v="87"/>
    <s v="[{'name': 'Page Intent Tracking', 'coveragePercent': 1.1511631}, {'name': 'Clearbit', 'coveragePercent': 2.8176272}, {'name': 'CRM Integration', 'coveragePercent': 4.8000774}, {'name': 'Discovery', 'coveragePercent': 2.6572032}, {'name': 'Support', 'coveragePercent': 1.012129}, {'name': 'Capturing Emails', 'coveragePercent': 0.6664884}, {'name': 'Account Lists', 'coveragePercent': 27.142754}, {'name': 'Legal &amp; Privacy', 'coveragePercent': 9.079507}, {'name': 'Next Steps', 'coveragePercent': 2.4972653}]"/>
  </r>
  <r>
    <x v="6"/>
    <s v="Named"/>
    <s v="Erin Washburn"/>
    <s v="Erin Washburn"/>
    <x v="7"/>
    <d v="2019-05-09T11:00:00"/>
    <s v="Palo Alto Networks"/>
    <x v="9"/>
    <x v="8"/>
    <x v="0"/>
    <x v="12"/>
    <x v="47"/>
    <s v="['Nate Hoffelmeyer', 'Kris Leifur', 'Victor Ramayrat', None]"/>
    <x v="2"/>
    <s v="[{'name': 'Page Intent Tracking', 'coveragePercent': 3.6517816}, {'name': 'Pricing', 'coveragePercent': 1.3625941}, {'name': 'Routing', 'coveragePercent': 1.9478109}, {'name': 'Call Setup', 'coveragePercent': 6.386432}, {'name': 'Second Net', 'coveragePercent': 2.3241258}, {'name': 'Onboarding &amp; CS', 'coveragePercent': 6.036321}, {'name': 'Metrics', 'coveragePercent': 1.382247}, {'name': 'Reports', 'coveragePercent': 3.261637}, {'name': 'Discovery', 'coveragePercent': 6.5873275}, {'name': 'Meetings', 'coveragePercent': 4.5012193}, {'name': 'Small Talk', 'coveragePercent': 20.10918}, {'name': 'Next Steps', 'coveragePercent': 0.2125414}]"/>
  </r>
  <r>
    <x v="135"/>
    <s v="Named"/>
    <s v="Daniel Murphy"/>
    <s v="Daniel Murphy"/>
    <x v="193"/>
    <d v="2019-05-08T14:00:00"/>
    <m/>
    <x v="2"/>
    <x v="1"/>
    <x v="2"/>
    <x v="2"/>
    <x v="2"/>
    <s v="['Nate Hoffelmeyer', 'Tyler Garman', 'Zrigby', 'Mzeballos', 'Carolyn Kolb']"/>
    <x v="2"/>
    <s v="[{'name': 'Pricing', 'coveragePercent': 1.299846}, {'name': 'Routing', 'coveragePercent': 0.4008871}, {'name': 'Call Setup', 'coveragePercent': 4.2764115}, {'name': 'Clearbit', 'coveragePercent': 0.50965494}, {'name': 'Onboarding &amp; CS', 'coveragePercent': 1.5244446}, {'name': 'CRM Integration', 'coveragePercent': 0.66786265}, {'name': 'Reports', 'coveragePercent': 2.6033647}, {'name': 'Support', 'coveragePercent': 1.7044059}, {'name': 'Capturing Emails', 'coveragePercent': 2.4299014}, {'name': 'Meetings', 'coveragePercent': 1.8818245}, {'name': 'Notifications', 'coveragePercent': 2.0352294}, {'name': 'Decision Timeline', 'coveragePercent': 2.8774033}, {'name': 'Legal &amp; Privacy', 'coveragePercent': 5.457602}, {'name': 'Small Talk', 'coveragePercent': 0.6605173}, {'name': 'Next Steps', 'coveragePercent': 5.0004945}]"/>
  </r>
  <r>
    <x v="137"/>
    <s v="Customer"/>
    <s v="Nicole Theohary"/>
    <s v="Nicole Theohary"/>
    <x v="194"/>
    <d v="2019-05-08T13:00:00"/>
    <m/>
    <x v="2"/>
    <x v="1"/>
    <x v="2"/>
    <x v="2"/>
    <x v="2"/>
    <s v="['Nate Hoffelmeyer', 'Cate Ufford']"/>
    <x v="2"/>
    <s v="[{'name': 'Page Intent Tracking', 'coveragePercent': 3.669718}, {'name': 'Routing', 'coveragePercent': 1.3764267}, {'name': 'Call Setup', 'coveragePercent': 6.4022303}, {'name': 'Onboarding &amp; CS', 'coveragePercent': 3.137831}, {'name': 'Reports', 'coveragePercent': 7.4931254}, {'name': 'Legal &amp; Privacy', 'coveragePercent': 3.0511923}, {'name': 'Small Talk', 'coveragePercent': 1.6905866}, {'name': 'Next Steps', 'coveragePercent': 1.4826534}]"/>
  </r>
  <r>
    <x v="49"/>
    <s v="Named"/>
    <s v="David Lee"/>
    <s v="David Lee"/>
    <x v="195"/>
    <d v="2019-05-07T18:00:00"/>
    <s v="Udemy Seats"/>
    <x v="4"/>
    <x v="6"/>
    <x v="0"/>
    <x v="47"/>
    <x v="50"/>
    <s v="['Nate Hoffelmeyer', 'Sean Passanisi', 'Manal Bejaoui']"/>
    <x v="2"/>
    <s v="[{'name': 'Pricing', 'coveragePercent': 0.47358263}, {'name': 'Call Setup', 'coveragePercent': 3.5831492}, {'name': 'Second Net', 'coveragePercent': 0.6331975}, {'name': 'Metrics', 'coveragePercent': 1.3909296}, {'name': 'CRM Integration', 'coveragePercent': 0.5735612}, {'name': 'Support', 'coveragePercent': 0.79427403}, {'name': 'Capturing Emails', 'coveragePercent': 1.9250255}, {'name': 'Notifications', 'coveragePercent': 0.70160383}, {'name': 'Legal &amp; Privacy', 'coveragePercent': 4.4306283}, {'name': 'Next Steps', 'coveragePercent': 0.604841}]"/>
  </r>
  <r>
    <x v="35"/>
    <s v="Named"/>
    <s v="Nate Hoffelmeyer"/>
    <s v="Nate Hoffelmeyer"/>
    <x v="196"/>
    <d v="2019-05-07T17:00:00"/>
    <s v="Avalara"/>
    <x v="0"/>
    <x v="9"/>
    <x v="7"/>
    <x v="3"/>
    <x v="5"/>
    <s v="[None, 'David Kopetzky']"/>
    <x v="2"/>
    <s v="[{'name': 'Page Intent Tracking', 'coveragePercent': 5.793893}, {'name': 'Routing', 'coveragePercent': 8.743417}, {'name': 'Second Net', 'coveragePercent': 0.5331803}, {'name': 'About the Prospect', 'coveragePercent': 0.84753454}, {'name': 'Clearbit', 'coveragePercent': 2.1653044}, {'name': 'Onboarding &amp; CS', 'coveragePercent': 8.228009}, {'name': 'Metrics', 'coveragePercent': 1.103387}, {'name': 'CRM Integration', 'coveragePercent': 2.8028991}, {'name': 'Discovery', 'coveragePercent': 3.6263666}, {'name': 'Support', 'coveragePercent': 0.6020494}, {'name': 'Capturing Emails', 'coveragePercent': 0.81865394}, {'name': 'Account Lists', 'coveragePercent': 0.87530434}, {'name': 'Meetings', 'coveragePercent': 1.4984589}, {'name': 'Notifications', 'coveragePercent': 7.2379227}, {'name': 'Decision Timeline', 'coveragePercent': 1.2255741}, {'name': 'Legal &amp; Privacy', 'coveragePercent': 5.2310915}, {'name': 'Small Talk', 'coveragePercent': 0.3772991}, {'name': 'Next Steps', 'coveragePercent': 0.8149513}]"/>
  </r>
  <r>
    <x v="138"/>
    <s v="Customer"/>
    <s v="Erin Washburn"/>
    <s v="Erin Washburn"/>
    <x v="197"/>
    <d v="2019-05-07T14:00:00"/>
    <m/>
    <x v="2"/>
    <x v="1"/>
    <x v="2"/>
    <x v="2"/>
    <x v="2"/>
    <s v="['Jwebel', 'Nate Hoffelmeyer', 'Sarah Laeuchli', 'David Evans', 'Rob Stevenson', None]"/>
    <x v="88"/>
    <s v="[{'name': 'Page Intent Tracking', 'coveragePercent': 2.4414573}, {'name': 'Pricing', 'coveragePercent': 0.5744919}, {'name': 'Call Setup', 'coveragePercent': 4.5959353}, {'name': 'Metrics', 'coveragePercent': 1.0545688}, {'name': 'CRM Integration', 'coveragePercent': 0.8129301}, {'name': 'Reports', 'coveragePercent': 13.183976}, {'name': 'Legal &amp; Privacy', 'coveragePercent': 8.050888}, {'name': 'Small Talk', 'coveragePercent': 0.74251884}, {'name': 'Next Steps', 'coveragePercent': 2.2648957}]"/>
  </r>
  <r>
    <x v="139"/>
    <s v="Customer"/>
    <s v="Nicole Theohary"/>
    <s v="Nicole Theohary"/>
    <x v="198"/>
    <d v="2019-05-06T16:00:00"/>
    <s v="Siftrock Renewal: JFrog"/>
    <x v="5"/>
    <x v="6"/>
    <x v="0"/>
    <x v="1"/>
    <x v="1"/>
    <s v="['Nate Hoffelmeyer', 'Revital Levi', 'US - Frocky', 'Adi Kind']"/>
    <x v="2"/>
    <s v="[{'name': 'Call Setup', 'coveragePercent': 2.3049874}, {'name': 'Clearbit', 'coveragePercent': 0.96764684}, {'name': 'Onboarding &amp; CS', 'coveragePercent': 0.90989447}, {'name': 'Capturing Emails', 'coveragePercent': 5.958512}, {'name': 'Decision Timeline', 'coveragePercent': 0.3854087}, {'name': 'Legal &amp; Privacy', 'coveragePercent': 0.5732021}, {'name': 'Small Talk', 'coveragePercent': 4.5573297}, {'name': 'Next Steps', 'coveragePercent': 0.42666036}]"/>
  </r>
  <r>
    <x v="6"/>
    <s v="Named"/>
    <s v="Erin Washburn"/>
    <s v="Erin Washburn"/>
    <x v="199"/>
    <d v="2019-05-02T11:00:00"/>
    <s v="Palo Alto Networks GO"/>
    <x v="1"/>
    <x v="8"/>
    <x v="0"/>
    <x v="0"/>
    <x v="51"/>
    <s v="[None, 'Kris Leifur', 'Victor Ramayrat', None]"/>
    <x v="89"/>
    <s v="[{'name': 'Page Intent Tracking', 'coveragePercent': 2.255013}, {'name': 'Pricing', 'coveragePercent': 6.7120166}, {'name': 'Routing', 'coveragePercent': 13.636123}, {'name': 'Call Setup', 'coveragePercent': 4.5900793}, {'name': 'Meetings', 'coveragePercent': 1.530373}, {'name': 'Legal &amp; Privacy', 'coveragePercent': 2.0335662}, {'name': 'Small Talk', 'coveragePercent': 11.859351}, {'name': 'Next Steps', 'coveragePercent': 7.227685}]"/>
  </r>
  <r>
    <x v="8"/>
    <s v="Named"/>
    <s v="Sophie Teraoka"/>
    <s v="Sophie Teraoka"/>
    <x v="200"/>
    <d v="2019-05-01T18:00:00"/>
    <m/>
    <x v="2"/>
    <x v="1"/>
    <x v="2"/>
    <x v="2"/>
    <x v="2"/>
    <s v="['Taylor Miller', 'Nate Hoffelmeyer', 'Alex Rudyak', 'Rick.Simbeck Simbeck']"/>
    <x v="2"/>
    <s v="[{'name': 'Pricing', 'coveragePercent': 2.7431285}, {'name': 'Call Setup', 'coveragePercent': 1.1109864}, {'name': 'Reports', 'coveragePercent': 3.3586318}, {'name': 'Capturing Emails', 'coveragePercent': 1.5711696}, {'name': 'Account Lists', 'coveragePercent': 6.1608076}, {'name': 'Notifications', 'coveragePercent': 3.7559168}, {'name': 'Legal &amp; Privacy', 'coveragePercent': 2.523627}, {'name': 'Next Steps', 'coveragePercent': 1.3292043}]"/>
  </r>
  <r>
    <x v="140"/>
    <s v="Named"/>
    <s v="David Lee"/>
    <s v="David Lee"/>
    <x v="201"/>
    <d v="2019-05-01T16:30:00"/>
    <s v="AppDynamics Term Change"/>
    <x v="7"/>
    <x v="8"/>
    <x v="7"/>
    <x v="1"/>
    <x v="1"/>
    <s v="['Joel Barna', 'Evan Cassidy', 'Nate Hoffelmeyer', 'Katherine Susvilla', '12092779921', None]"/>
    <x v="90"/>
    <s v="[{'name': 'Pricing', 'coveragePercent': 3.045083}, {'name': 'Call Setup', 'coveragePercent': 3.4596198}, {'name': 'About the Prospect', 'coveragePercent': 1.755757}, {'name': 'Clearbit', 'coveragePercent': 1.5160547}, {'name': 'Metrics', 'coveragePercent': 2.1591733}, {'name': 'Reports', 'coveragePercent': 1.4697206}, {'name': 'Discovery', 'coveragePercent': 0.99155164}, {'name': 'Support', 'coveragePercent': 1.8008556}, {'name': 'Legal &amp; Privacy', 'coveragePercent': 52.659737}, {'name': 'Small Talk', 'coveragePercent': 4.123125}, {'name': 'Next Steps', 'coveragePercent': 1.1849197}]"/>
  </r>
  <r>
    <x v="141"/>
    <s v="Customer"/>
    <s v="Lottie Hedden"/>
    <s v="Lottie Hedden"/>
    <x v="202"/>
    <d v="2019-05-01T12:00:00"/>
    <s v="Siftrock Renewal: CloudHealth by VMware"/>
    <x v="5"/>
    <x v="6"/>
    <x v="0"/>
    <x v="1"/>
    <x v="1"/>
    <s v="['Nate Hoffelmeyer', 'Kbunce Blank', '18572144073', 'Ashley Hodge', None]"/>
    <x v="2"/>
    <s v="[{'name': 'Call Setup', 'coveragePercent': 4.1192646}, {'name': 'Onboarding &amp; CS', 'coveragePercent': 4.8103633}, {'name': 'Reports', 'coveragePercent': 4.384912}, {'name': 'Account Lists', 'coveragePercent': 5.291503}, {'name': 'Meetings', 'coveragePercent': 0.65685475}, {'name': 'Decision Timeline', 'coveragePercent': 3.1912282}, {'name': 'Legal &amp; Privacy', 'coveragePercent': 3.1770463}, {'name': 'Small Talk', 'coveragePercent': 1.2044067}, {'name': 'Next Steps', 'coveragePercent': 1.641618}]"/>
  </r>
  <r>
    <x v="57"/>
    <s v="Named"/>
    <s v="Sophie Teraoka"/>
    <s v="Sophie Teraoka"/>
    <x v="203"/>
    <d v="2019-04-30T19:00:00"/>
    <s v="Procore Renewal"/>
    <x v="3"/>
    <x v="9"/>
    <x v="3"/>
    <x v="1"/>
    <x v="1"/>
    <s v="['Nate Hoffelmeyer', 'Jason Phillips', None, 'David Samaniego', 'Tracy Wilky', 'Nic Silva']"/>
    <x v="91"/>
    <s v="[{'name': 'Page Intent Tracking', 'coveragePercent': 4.5900116}, {'name': 'Call Setup', 'coveragePercent': 7.9273562}, {'name': 'Clearbit', 'coveragePercent': 1.7723321}, {'name': 'Capturing Emails', 'coveragePercent': 1.8352388}, {'name': 'Account Lists', 'coveragePercent': 17.023685}, {'name': 'Meetings', 'coveragePercent': 1.4430283}, {'name': 'Decision Timeline', 'coveragePercent': 1.0218259}, {'name': 'Small Talk', 'coveragePercent': 0.6378207}, {'name': 'Next Steps', 'coveragePercent': 3.337345}]"/>
  </r>
  <r>
    <x v="97"/>
    <s v="Customer"/>
    <s v="Erin Washburn"/>
    <s v="Erin Washburn"/>
    <x v="204"/>
    <d v="2019-04-30T15:30:00"/>
    <s v="Pilot Renewal - G2 Crowd"/>
    <x v="7"/>
    <x v="2"/>
    <x v="0"/>
    <x v="51"/>
    <x v="1"/>
    <s v="['Nate Hoffelmeyer', None, 'Craig Landry', 'Logan Square', 'heather@g2.com', None]"/>
    <x v="92"/>
    <s v="[{'name': 'Call Setup', 'coveragePercent': 1.9361379}, {'name': 'Reports', 'coveragePercent': 1.2434533}, {'name': 'Support', 'coveragePercent': 2.081996}, {'name': 'Notifications', 'coveragePercent': 2.712733}, {'name': 'Buying Experience Strategy', 'coveragePercent': 1.0773215}, {'name': 'Decision Timeline', 'coveragePercent': 1.0542321}, {'name': 'Legal &amp; Privacy', 'coveragePercent': 16.05733}, {'name': 'Next Steps', 'coveragePercent': 2.4733908}]"/>
  </r>
  <r>
    <x v="142"/>
    <s v="Named"/>
    <s v="Sophie Teraoka"/>
    <s v="Sophie Teraoka"/>
    <x v="205"/>
    <d v="2019-04-30T14:30:00"/>
    <s v="Nintex Pilot Renewal"/>
    <x v="6"/>
    <x v="2"/>
    <x v="0"/>
    <x v="52"/>
    <x v="1"/>
    <s v="['Nate Hoffelmeyer', 'Jeff Weiss', 'Brittinie', None]"/>
    <x v="2"/>
    <s v="[{'name': 'Call Setup', 'coveragePercent': 1.0800893}, {'name': 'Onboarding &amp; CS', 'coveragePercent': 1.1202465}, {'name': 'Reports', 'coveragePercent': 1.9060807}, {'name': 'Support', 'coveragePercent': 4.749624}, {'name': 'Capturing Emails', 'coveragePercent': 2.712686}, {'name': 'Meetings', 'coveragePercent': 1.4636595}, {'name': 'Notifications', 'coveragePercent': 7.7087917}, {'name': 'Legal &amp; Privacy', 'coveragePercent': 1.714988}, {'name': 'Small Talk', 'coveragePercent': 3.48675}, {'name': 'Next Steps', 'coveragePercent': 2.0500927}]"/>
  </r>
  <r>
    <x v="143"/>
    <s v="Customer"/>
    <s v="David Lee"/>
    <s v="David Lee"/>
    <x v="206"/>
    <d v="2019-04-26T18:00:00"/>
    <m/>
    <x v="2"/>
    <x v="1"/>
    <x v="2"/>
    <x v="2"/>
    <x v="2"/>
    <s v="['Nate Hoffelmeyer', 'Owen Millard']"/>
    <x v="2"/>
    <s v="[{'name': 'Page Intent Tracking', 'coveragePercent': 2.5906405}, {'name': 'Call Setup', 'coveragePercent': 2.9913511}, {'name': 'Clearbit', 'coveragePercent': 1.3267714}, {'name': 'CRM Integration', 'coveragePercent': 4.9809256}, {'name': 'Discovery', 'coveragePercent': 1.3593873}, {'name': 'Capturing Emails', 'coveragePercent': 0.8876205}, {'name': 'Account Lists', 'coveragePercent': 1.0833163}, {'name': 'Notifications', 'coveragePercent': 4.1375694}, {'name': 'Buying Experience Strategy', 'coveragePercent': 1.2947378}, {'name': 'Decision Timeline', 'coveragePercent': 3.7793763}, {'name': 'Legal &amp; Privacy', 'coveragePercent': 7.395673}, {'name': 'Small Talk', 'coveragePercent': 2.7490609}, {'name': 'Next Steps', 'coveragePercent': 2.8993273}]"/>
  </r>
  <r>
    <x v="144"/>
    <s v="Named"/>
    <s v="Katlyn Greenman"/>
    <s v="Katlyn Greenman"/>
    <x v="207"/>
    <d v="2019-04-26T14:00:00"/>
    <s v="Starry"/>
    <x v="0"/>
    <x v="12"/>
    <x v="0"/>
    <x v="24"/>
    <x v="67"/>
    <s v="['Nate Hoffelmeyer', None, 'Malena', 'Brian Swedenberg', 'Eddie Yoo', 'Alex Moulle-Berteaux']"/>
    <x v="93"/>
    <s v="[{'name': 'Pricing', 'coveragePercent': 5.0642214}, {'name': 'Routing', 'coveragePercent': 5.7445593}, {'name': 'Call Setup', 'coveragePercent': 5.570559}, {'name': 'Clearbit', 'coveragePercent': 2.5871475}, {'name': 'Onboarding &amp; CS', 'coveragePercent': 4.7352715}, {'name': 'CRM Integration', 'coveragePercent': 0.7772873}, {'name': 'Reports', 'coveragePercent': 2.7793524}, {'name': 'Discovery', 'coveragePercent': 0.94112724}, {'name': 'Support', 'coveragePercent': 3.1692662}, {'name': 'Account Lists', 'coveragePercent': 0.6693307}, {'name': 'Meetings', 'coveragePercent': 0.805229}, {'name': 'Notifications', 'coveragePercent': 4.3771095}, {'name': 'Decision Timeline', 'coveragePercent': 4.60403}, {'name': 'Legal &amp; Privacy', 'coveragePercent': 16.145222}, {'name': 'Small Talk', 'coveragePercent': 0.87592995}, {'name': 'Next Steps', 'coveragePercent': 5.602734}]"/>
  </r>
  <r>
    <x v="145"/>
    <s v="Partner"/>
    <s v="Alex Lemieux"/>
    <s v="Alex Lemieux"/>
    <x v="208"/>
    <d v="2019-04-26T13:30:00"/>
    <m/>
    <x v="2"/>
    <x v="1"/>
    <x v="2"/>
    <x v="2"/>
    <x v="2"/>
    <s v="['Nate Hoffelmeyer', 'Mike A', None]"/>
    <x v="2"/>
    <s v="[{'name': 'Page Intent Tracking', 'coveragePercent': 0.8761032}, {'name': 'Routing', 'coveragePercent': 1.3751081}, {'name': 'Call Setup', 'coveragePercent': 0.9091535}, {'name': 'Second Net', 'coveragePercent': 2.6088045}, {'name': 'Reports', 'coveragePercent': 1.0841573}, {'name': 'Discovery', 'coveragePercent': 1.0413545}, {'name': 'Support', 'coveragePercent': 7.530587}, {'name': 'Capturing Emails', 'coveragePercent': 12.526596}, {'name': 'Meetings', 'coveragePercent': 1.1312947}, {'name': 'Small Talk', 'coveragePercent': 1.8426882}, {'name': 'Next Steps', 'coveragePercent': 1.4390415}]"/>
  </r>
  <r>
    <x v="146"/>
    <s v="Customer"/>
    <s v="Lincoln Brown"/>
    <s v="Lincoln Brown"/>
    <x v="209"/>
    <d v="2019-04-26T13:00:00"/>
    <s v="KirkpatrickPrice- company"/>
    <x v="1"/>
    <x v="10"/>
    <x v="7"/>
    <x v="53"/>
    <x v="68"/>
    <s v="['Nate Hoffelmeyer', 'Michael McCully']"/>
    <x v="94"/>
    <s v="[{'name': 'Pricing', 'coveragePercent': 7.3195057}, {'name': 'Call Setup', 'coveragePercent': 2.713053}, {'name': 'Onboarding &amp; CS', 'coveragePercent': 1.1611757}, {'name': 'CRM Integration', 'coveragePercent': 15.738712}, {'name': 'Reports', 'coveragePercent': 1.8556043}, {'name': 'Capturing Emails', 'coveragePercent': 3.9279616}, {'name': 'Account Lists', 'coveragePercent': 0.8419662}, {'name': 'Notifications', 'coveragePercent': 1.2349446}, {'name': 'Decision Timeline', 'coveragePercent': 0.90890455}, {'name': 'Legal &amp; Privacy', 'coveragePercent': 4.1638393}, {'name': 'Small Talk', 'coveragePercent': 3.8774161}, {'name': 'Next Steps', 'coveragePercent': 1.4863049}]"/>
  </r>
  <r>
    <x v="147"/>
    <s v="Customer"/>
    <s v="Adrianne Ober"/>
    <s v="Adrianne Ober"/>
    <x v="210"/>
    <d v="2019-04-26T12:30:00"/>
    <m/>
    <x v="2"/>
    <x v="1"/>
    <x v="2"/>
    <x v="2"/>
    <x v="2"/>
    <s v="['Nate Hoffelmeyer', 'Mitch Rudolph', 'Robert.Ohms']"/>
    <x v="2"/>
    <s v="[{'name': 'Page Intent Tracking', 'coveragePercent': 1.1882077}, {'name': 'Routing', 'coveragePercent': 1.9785488}, {'name': 'Call Setup', 'coveragePercent': 5.1033616}, {'name': 'Onboarding &amp; CS', 'coveragePercent': 4.520343}, {'name': 'CRM Integration', 'coveragePercent': 1.3224279}, {'name': 'Discovery', 'coveragePercent': 1.3302175}, {'name': 'Notifications', 'coveragePercent': 1.358979}, {'name': 'Next Steps', 'coveragePercent': 5.390976}]"/>
  </r>
  <r>
    <x v="31"/>
    <s v="Named"/>
    <s v="Christine Hayden"/>
    <s v="Christine Hayden"/>
    <x v="211"/>
    <d v="2019-04-26T12:00:00"/>
    <m/>
    <x v="2"/>
    <x v="1"/>
    <x v="2"/>
    <x v="2"/>
    <x v="2"/>
    <s v="['Nate Hoffelmeyer', 'Molly Head', 'Carlos Pinto', 'Brad.Koch Koch', 'Pablo Borbon', None]"/>
    <x v="2"/>
    <s v="[{'name': 'Page Intent Tracking', 'coveragePercent': 4.232695}, {'name': 'Routing', 'coveragePercent': 1.0213705}, {'name': 'Call Setup', 'coveragePercent': 9.027318}, {'name': 'Second Net', 'coveragePercent': 3.9148197}, {'name': 'About the Prospect', 'coveragePercent': 3.3059921}, {'name': 'Onboarding &amp; CS', 'coveragePercent': 2.0496893}, {'name': 'Metrics', 'coveragePercent': 1.0222391}, {'name': 'CRM Integration', 'coveragePercent': 0.9054242}, {'name': 'Discovery', 'coveragePercent': 1.9867221}, {'name': 'Support', 'coveragePercent': 11.704507}, {'name': 'Meetings', 'coveragePercent': 0.88154}, {'name': 'Buying Experience Strategy', 'coveragePercent': 1.2211285}, {'name': 'Decision Timeline', 'coveragePercent': 1.144265}, {'name': 'Legal &amp; Privacy', 'coveragePercent': 1.4187149}, {'name': 'Small Talk', 'coveragePercent': 5.936717}, {'name': 'Next Steps', 'coveragePercent': 3.1557398}]"/>
  </r>
  <r>
    <x v="148"/>
    <m/>
    <s v="Nicole Theohary"/>
    <s v="Nicole Theohary"/>
    <x v="212"/>
    <d v="2019-04-25T17:00:00"/>
    <s v="Outreach At Risk"/>
    <x v="10"/>
    <x v="2"/>
    <x v="8"/>
    <x v="54"/>
    <x v="69"/>
    <s v="['Nbrown', 'Nate Hoffelmeyer', 'Rachael Siegel', 'Kelly Justice']"/>
    <x v="95"/>
    <s v="[{'name': 'Call Setup', 'coveragePercent': 8.513549}, {'name': 'Clearbit', 'coveragePercent': 3.2320657}, {'name': 'CRM Integration', 'coveragePercent': 6.5574837}, {'name': 'Support', 'coveragePercent': 42.90262}, {'name': 'Account Lists', 'coveragePercent': 2.1264875}, {'name': 'Meetings', 'coveragePercent': 1.590795}, {'name': 'Legal &amp; Privacy', 'coveragePercent': 4.2236667}, {'name': 'Next Steps', 'coveragePercent': 3.556629}]"/>
  </r>
  <r>
    <x v="149"/>
    <s v="Named"/>
    <s v="Lincoln Brown"/>
    <s v="Lincoln Brown"/>
    <x v="213"/>
    <d v="2019-04-25T13:30:00"/>
    <m/>
    <x v="2"/>
    <x v="1"/>
    <x v="2"/>
    <x v="2"/>
    <x v="2"/>
    <s v="['Nate Hoffelmeyer', 'Chelsea Camille Camille', 'Chris Coad Coad']"/>
    <x v="2"/>
    <s v="[{'name': 'Call Setup', 'coveragePercent': 3.431378}, {'name': 'About the Prospect', 'coveragePercent': 2.1927307}, {'name': 'CRM Integration', 'coveragePercent': 3.3194304}, {'name': 'Capturing Emails', 'coveragePercent': 4.3182926}, {'name': 'Next Steps', 'coveragePercent': 2.1457849}]"/>
  </r>
  <r>
    <x v="150"/>
    <s v="Customer"/>
    <s v="Michael Curley"/>
    <s v="Michael Curley"/>
    <x v="214"/>
    <d v="2019-04-25T13:00:00"/>
    <m/>
    <x v="2"/>
    <x v="1"/>
    <x v="2"/>
    <x v="2"/>
    <x v="2"/>
    <s v="['Nate Hoffelmeyer', 'Annemieke Scott', 'Mike Wagner', None]"/>
    <x v="96"/>
    <s v="[{'name': 'Call Setup', 'coveragePercent': 5.7813816}, {'name': 'Metrics', 'coveragePercent': 1.5822809}, {'name': 'Reports', 'coveragePercent': 14.969596}, {'name': 'Capturing Emails', 'coveragePercent': 1.9426768}, {'name': 'Legal &amp; Privacy', 'coveragePercent': 4.907855}, {'name': 'Next Steps', 'coveragePercent': 1.8365895}]"/>
  </r>
  <r>
    <x v="151"/>
    <s v="Customer"/>
    <s v="Erin Washburn"/>
    <s v="Erin Washburn"/>
    <x v="215"/>
    <d v="2019-04-25T12:00:00"/>
    <m/>
    <x v="2"/>
    <x v="1"/>
    <x v="2"/>
    <x v="2"/>
    <x v="2"/>
    <s v="['Nate Hoffelmeyer', 'Matt Mullin', 'Jason Henderson Henderson']"/>
    <x v="97"/>
    <s v="[{'name': 'Page Intent Tracking', 'coveragePercent': 3.4565735}, {'name': 'Routing', 'coveragePercent': 13.040128}, {'name': 'Call Setup', 'coveragePercent': 5.6126924}, {'name': 'Onboarding &amp; CS', 'coveragePercent': 2.1866984}, {'name': 'Discovery', 'coveragePercent': 2.2489688}, {'name': 'Capturing Emails', 'coveragePercent': 2.0549293}, {'name': 'Account Lists', 'coveragePercent': 5.5487537}, {'name': 'Notifications', 'coveragePercent': 2.0805047}, {'name': 'Next Steps', 'coveragePercent': 2.5230706}]"/>
  </r>
  <r>
    <x v="6"/>
    <s v="Named"/>
    <s v="Erin Washburn"/>
    <s v="Erin Washburn"/>
    <x v="7"/>
    <d v="2019-04-25T11:00:00"/>
    <s v="Palo Alto Networks GO"/>
    <x v="1"/>
    <x v="8"/>
    <x v="0"/>
    <x v="0"/>
    <x v="51"/>
    <s v="['Nate Hoffelmeyer', 'Miles Kane', 'Fiona Heaney', 'Edmundo Ruiz', None, 'Victor Ramayrat', 'Lauren Daley', 'Kris Leifur', 'rbaker@drift.com']"/>
    <x v="2"/>
    <s v="[{'name': 'Page Intent Tracking', 'coveragePercent': 2.4093146}, {'name': 'Call Setup', 'coveragePercent': 7.9605317}, {'name': 'Metrics', 'coveragePercent': 6.947836}, {'name': 'Reports', 'coveragePercent': 8.327478}, {'name': 'Meetings', 'coveragePercent': 1.4762764}, {'name': 'Decision Timeline', 'coveragePercent': 4.880657}, {'name': 'Legal &amp; Privacy', 'coveragePercent': 7.3539586}, {'name': 'Next Steps', 'coveragePercent': 2.4367375}]"/>
  </r>
  <r>
    <x v="152"/>
    <s v="Customer"/>
    <s v="David Lee"/>
    <s v="David Lee"/>
    <x v="216"/>
    <d v="2019-04-24T14:00:00"/>
    <m/>
    <x v="2"/>
    <x v="1"/>
    <x v="2"/>
    <x v="2"/>
    <x v="2"/>
    <s v="['Joel Barna', 'Nate Hoffelmeyer', 'Wan', '13122794645']"/>
    <x v="2"/>
    <s v="[{'name': 'About the Prospect', 'coveragePercent': 0.9755834}, {'name': 'Clearbit', 'coveragePercent': 0.9774062}, {'name': 'Onboarding &amp; CS', 'coveragePercent': 0.674815}, {'name': 'Capturing Emails', 'coveragePercent': 6.138957}, {'name': 'Meetings', 'coveragePercent': 1.5268099}, {'name': 'Legal &amp; Privacy', 'coveragePercent': 1.0514135}, {'name': 'Small Talk', 'coveragePercent': 1.9230951}, {'name': 'Next Steps', 'coveragePercent': 1.6493046}]"/>
  </r>
  <r>
    <x v="153"/>
    <s v="Customer"/>
    <s v="Erin Washburn"/>
    <s v="Erin Washburn"/>
    <x v="217"/>
    <d v="2019-04-24T13:30:00"/>
    <s v="Forbes Siftrock Renewal (2020)"/>
    <x v="3"/>
    <x v="9"/>
    <x v="6"/>
    <x v="55"/>
    <x v="70"/>
    <s v="['Nate Hoffelmeyer', 'Connor Davis', 'Will Delehanty', None]"/>
    <x v="2"/>
    <s v="[{'name': 'Call Setup', 'coveragePercent': 7.7153544}, {'name': 'Reports', 'coveragePercent': 3.5101738}, {'name': 'Notifications', 'coveragePercent': 3.2550778}, {'name': 'Legal &amp; Privacy', 'coveragePercent': 9.248533}, {'name': 'Small Talk', 'coveragePercent': 3.8941195}, {'name': 'Next Steps', 'coveragePercent': 5.299751}]"/>
  </r>
  <r>
    <x v="45"/>
    <s v="Named"/>
    <s v="Alex Lemieux"/>
    <s v="Alex Lemieux"/>
    <x v="53"/>
    <d v="2019-04-23T14:30:00"/>
    <s v="CVENT - Siftrock"/>
    <x v="0"/>
    <x v="6"/>
    <x v="1"/>
    <x v="23"/>
    <x v="26"/>
    <s v="['Nate Hoffelmeyer', 'Judd Cobler', 'Christine Kelly', 'Bay Nixon']"/>
    <x v="2"/>
    <s v="[{'name': 'Call Setup', 'coveragePercent': 5.621551}, {'name': 'Second Net', 'coveragePercent': 0.9990483}, {'name': 'Reports', 'coveragePercent': 1.6182841}, {'name': 'Discovery', 'coveragePercent': 2.2026947}, {'name': 'Capturing Emails', 'coveragePercent': 1.5540751}, {'name': 'Meetings', 'coveragePercent': 2.2293577}, {'name': 'Notifications', 'coveragePercent': 0.8260105}, {'name': 'Legal &amp; Privacy', 'coveragePercent': 5.0066686}, {'name': 'Next Steps', 'coveragePercent': 0.7204466}]"/>
  </r>
  <r>
    <x v="51"/>
    <s v="Named"/>
    <s v="Taylor Miller"/>
    <s v="Taylor Miller"/>
    <x v="218"/>
    <d v="2019-04-23T13:00:00"/>
    <m/>
    <x v="2"/>
    <x v="1"/>
    <x v="2"/>
    <x v="2"/>
    <x v="2"/>
    <s v="['Nate Hoffelmeyer', 'Nick Mann']"/>
    <x v="2"/>
    <s v="[{'name': 'Call Setup', 'coveragePercent': 3.9444995}, {'name': 'Reports', 'coveragePercent': 5.0629816}, {'name': 'Notifications', 'coveragePercent': 3.9753397}, {'name': 'Small Talk', 'coveragePercent': 3.3122692}, {'name': 'Next Steps', 'coveragePercent': 2.6995714}]"/>
  </r>
  <r>
    <x v="154"/>
    <s v="Named"/>
    <s v="Taylor Miller"/>
    <s v="Taylor Miller"/>
    <x v="219"/>
    <d v="2019-04-22T18:30:00"/>
    <s v="Team expansion"/>
    <x v="4"/>
    <x v="6"/>
    <x v="7"/>
    <x v="11"/>
    <x v="71"/>
    <s v="['Nate Hoffelmeyer', 'Leah Laurie', None]"/>
    <x v="98"/>
    <s v="[{'name': 'Call Setup', 'coveragePercent': 2.536227}, {'name': 'Clearbit', 'coveragePercent': 9.47049}, {'name': 'Onboarding &amp; CS', 'coveragePercent': 1.1514575}, {'name': 'Metrics', 'coveragePercent': 2.7559988}, {'name': 'Reports', 'coveragePercent': 9.995443}, {'name': 'Decision Timeline', 'coveragePercent': 1.2337416}, {'name': 'Legal &amp; Privacy', 'coveragePercent': 32.43142}, {'name': 'Small Talk', 'coveragePercent': 1.1207311}, {'name': 'Next Steps', 'coveragePercent': 2.5247698}]"/>
  </r>
  <r>
    <x v="155"/>
    <s v="Named"/>
    <s v="Clifford Chen"/>
    <s v="Clifford Chen"/>
    <x v="220"/>
    <d v="2019-04-22T18:00:00"/>
    <s v="GoodTime Upgrade"/>
    <x v="1"/>
    <x v="6"/>
    <x v="0"/>
    <x v="24"/>
    <x v="72"/>
    <s v="[None, 'Patrick Cole']"/>
    <x v="2"/>
    <s v="[{'name': 'Page Intent Tracking', 'coveragePercent': 5.0916553}, {'name': 'Pricing', 'coveragePercent': 1.2202383}, {'name': 'Call Setup', 'coveragePercent': 4.7285147}, {'name': 'Second Net', 'coveragePercent': 1.4324058}, {'name': 'Metrics', 'coveragePercent': 1.3734094}, {'name': 'Reports', 'coveragePercent': 1.2455226}, {'name': 'Discovery', 'coveragePercent': 3.303438}, {'name': 'Capturing Emails', 'coveragePercent': 7.211865}, {'name': 'Meetings', 'coveragePercent': 0.50018775}, {'name': 'Notifications', 'coveragePercent': 1.8772615}, {'name': 'Legal &amp; Privacy', 'coveragePercent': 1.9336929}, {'name': 'Next Steps', 'coveragePercent': 1.8549088}]"/>
  </r>
  <r>
    <x v="141"/>
    <s v="Customer"/>
    <s v="Lottie Hedden"/>
    <s v="Lottie Hedden"/>
    <x v="221"/>
    <d v="2019-04-22T15:00:00"/>
    <s v="CloudHealth - paid services"/>
    <x v="4"/>
    <x v="6"/>
    <x v="7"/>
    <x v="35"/>
    <x v="61"/>
    <s v="['Brendan McManus', 'Nate Hoffelmeyer', 'Walton - Board Room', None, 'Ashley Hodge', None]"/>
    <x v="2"/>
    <s v="[{'name': 'Page Intent Tracking', 'coveragePercent': 3.9986022}, {'name': 'Routing', 'coveragePercent': 1.6655585}, {'name': 'Call Setup', 'coveragePercent': 2.3412275}, {'name': 'Second Net', 'coveragePercent': 1.8445776}, {'name': 'About the Prospect', 'coveragePercent': 0.3391131}, {'name': 'Clearbit', 'coveragePercent': 0.97914857}, {'name': 'Onboarding &amp; CS', 'coveragePercent': 4.9511538}, {'name': 'Metrics', 'coveragePercent': 2.6530614}, {'name': 'CRM Integration', 'coveragePercent': 2.4796686}, {'name': 'Reports', 'coveragePercent': 4.242068}, {'name': 'Discovery', 'coveragePercent': 4.033383}, {'name': 'Support', 'coveragePercent': 1.2411983}, {'name': 'Capturing Emails', 'coveragePercent': 0.36775613}, {'name': 'Account Lists', 'coveragePercent': 4.6151094}, {'name': 'Meetings', 'coveragePercent': 0.24551174}, {'name': 'Buying Experience Strategy', 'coveragePercent': 0.3984451}, {'name': 'Decision Timeline', 'coveragePercent': 2.8487887}, {'name': 'Legal &amp; Privacy', 'coveragePercent': 1.5121137}, {'name': 'Next Steps', 'coveragePercent': 2.2571735}]"/>
  </r>
  <r>
    <x v="156"/>
    <s v="Customer"/>
    <s v="Molly Head"/>
    <s v="Molly Head"/>
    <x v="222"/>
    <d v="2019-04-22T14:00:00"/>
    <s v="Magento-Annual"/>
    <x v="7"/>
    <x v="9"/>
    <x v="7"/>
    <x v="1"/>
    <x v="73"/>
    <s v="['Christine Hayden', 'Nate Hoffelmeyer', 'Maura Cyrus', 'Erik West', 'Tbranton']"/>
    <x v="2"/>
    <s v="[{'name': 'Next Steps', 'coveragePercent': 2.9736433}, {'name': 'Onboarding &amp; CS', 'coveragePercent': 4.073932}, {'name': 'Call Setup', 'coveragePercent': 14.79459}, {'name': 'Legal &amp; Privacy', 'coveragePercent': 2.1525168}]"/>
  </r>
  <r>
    <x v="142"/>
    <s v="Named"/>
    <s v="Nate Hoffelmeyer"/>
    <s v="Nate Hoffelmeyer"/>
    <x v="223"/>
    <d v="2019-04-19T18:30:00"/>
    <s v="Nintex Pilot Renewal"/>
    <x v="6"/>
    <x v="2"/>
    <x v="0"/>
    <x v="52"/>
    <x v="1"/>
    <s v="['Sophie Teraoka', 'Steve Bassler']"/>
    <x v="2"/>
    <s v="[{'name': 'Call Setup', 'coveragePercent': 8.877668}, {'name': 'Second Net', 'coveragePercent': 1.1291336}, {'name': 'Clearbit', 'coveragePercent': 2.0871704}, {'name': 'CRM Integration', 'coveragePercent': 1.0809963}, {'name': 'Capturing Emails', 'coveragePercent': 2.7741733}, {'name': 'Meetings', 'coveragePercent': 5.883738}, {'name': 'Notifications', 'coveragePercent': 4.7425704}, {'name': 'Small Talk', 'coveragePercent': 6.0982633}, {'name': 'Next Steps', 'coveragePercent': 1.6628296}]"/>
  </r>
  <r>
    <x v="157"/>
    <s v="Named"/>
    <s v="Alex Lemieux"/>
    <s v="Alex Lemieux"/>
    <x v="224"/>
    <d v="2019-04-19T12:30:00"/>
    <m/>
    <x v="2"/>
    <x v="1"/>
    <x v="2"/>
    <x v="2"/>
    <x v="2"/>
    <s v="['Nate Hoffelmeyer', 'Gabriel Krug', 'Kurt Stoll', 'Jewell Morson', 'StarkD', None]"/>
    <x v="2"/>
    <s v="[{'name': 'Page Intent Tracking', 'coveragePercent': 1.855293}, {'name': 'Call Setup', 'coveragePercent': 2.0291376}, {'name': 'Second Net', 'coveragePercent': 0.9946194}, {'name': 'Clearbit', 'coveragePercent': 10.163262}, {'name': 'Onboarding &amp; CS', 'coveragePercent': 1.1470897}, {'name': 'CRM Integration', 'coveragePercent': 7.572217}, {'name': 'Capturing Emails', 'coveragePercent': 0.99319446}, {'name': 'Account Lists', 'coveragePercent': 0.9984193}, {'name': 'Notifications', 'coveragePercent': 0.80082536}, {'name': 'Buying Experience Strategy', 'coveragePercent': 0.62983066}, {'name': 'Legal &amp; Privacy', 'coveragePercent': 2.3013043}, {'name': 'Next Steps', 'coveragePercent': 1.9455402}]"/>
  </r>
  <r>
    <x v="43"/>
    <s v="Named"/>
    <s v="Nate Hoffelmeyer"/>
    <s v="Nate Hoffelmeyer"/>
    <x v="225"/>
    <d v="2019-04-18T17:30:00"/>
    <s v="WeWork - Siftrock"/>
    <x v="0"/>
    <x v="6"/>
    <x v="7"/>
    <x v="56"/>
    <x v="26"/>
    <s v="['Alex Lemieux', 'Scott Sandler', 'Molly.Andrews Blank', None]"/>
    <x v="99"/>
    <s v="[{'name': 'Call Setup', 'coveragePercent': 2.6112542}, {'name': 'Account Lists', 'coveragePercent': 8.376794}, {'name': 'Meetings', 'coveragePercent': 1.6331501}, {'name': 'Legal &amp; Privacy', 'coveragePercent': 16.790113}, {'name': 'Small Talk', 'coveragePercent': 5.3053026}, {'name': 'Next Steps', 'coveragePercent': 2.0341322}]"/>
  </r>
  <r>
    <x v="152"/>
    <s v="Customer"/>
    <s v="David Lee"/>
    <s v="David Lee"/>
    <x v="226"/>
    <d v="2019-04-18T16:00:00"/>
    <m/>
    <x v="2"/>
    <x v="1"/>
    <x v="2"/>
    <x v="2"/>
    <x v="2"/>
    <s v="['Nate Hoffelmeyer', 'Mike Neilson', 'Wan']"/>
    <x v="2"/>
    <s v="[{'name': 'Small Talk', 'coveragePercent': 21.280737}, {'name': 'CRM Integration', 'coveragePercent': 9.212808}, {'name': 'Next Steps', 'coveragePercent': 3.2301433}, {'name': 'Call Setup', 'coveragePercent': 27.14665}]"/>
  </r>
  <r>
    <x v="6"/>
    <s v="Named"/>
    <s v="Erin Washburn"/>
    <s v="Erin Washburn"/>
    <x v="7"/>
    <d v="2019-04-18T11:00:00"/>
    <s v="Palo Alto Networks GO"/>
    <x v="1"/>
    <x v="8"/>
    <x v="0"/>
    <x v="0"/>
    <x v="51"/>
    <s v="['Nate Hoffelmeyer', None, 'Victor Ramayrat', None]"/>
    <x v="100"/>
    <s v="[{'name': 'Page Intent Tracking', 'coveragePercent': 4.1899962}, {'name': 'Pricing', 'coveragePercent': 1.1865795}, {'name': 'Call Setup', 'coveragePercent': 6.798605}, {'name': 'Metrics', 'coveragePercent': 2.1326845}, {'name': 'Reports', 'coveragePercent': 1.8003274}, {'name': 'Decision Timeline', 'coveragePercent': 14.836191}, {'name': 'Legal &amp; Privacy', 'coveragePercent': 5.4734836}, {'name': 'Next Steps', 'coveragePercent': 8.876016}]"/>
  </r>
  <r>
    <x v="158"/>
    <s v="Customer"/>
    <s v="Christine Hayden"/>
    <s v="Christine Hayden"/>
    <x v="227"/>
    <d v="2019-04-17T18:00:00"/>
    <m/>
    <x v="2"/>
    <x v="1"/>
    <x v="2"/>
    <x v="2"/>
    <x v="2"/>
    <s v="['Nate Hoffelmeyer', 'David Lee', 'My Truong', 'Sasha Flores']"/>
    <x v="101"/>
    <s v="[{'name': 'Call Setup', 'coveragePercent': 12.56027}, {'name': 'Onboarding &amp; CS', 'coveragePercent': 3.0608199}, {'name': 'CRM Integration', 'coveragePercent': 3.8180037}, {'name': 'Meetings', 'coveragePercent': 2.2510183}, {'name': 'Decision Timeline', 'coveragePercent': 5.6621957}, {'name': 'Legal &amp; Privacy', 'coveragePercent': 17.774572}, {'name': 'Next Steps', 'coveragePercent': 5.4812417}]"/>
  </r>
  <r>
    <x v="142"/>
    <s v="Named"/>
    <s v="Sophie Teraoka"/>
    <s v="Sophie Teraoka"/>
    <x v="228"/>
    <d v="2019-04-17T12:00:00"/>
    <s v="Nintex Pilot Renewal"/>
    <x v="6"/>
    <x v="2"/>
    <x v="0"/>
    <x v="52"/>
    <x v="1"/>
    <s v="['Bear Claw', 'Nate Hoffelmeyer', 'Taylor Miller', 'Brittinie', 'Jeff Weiss', 'Steve Bassler']"/>
    <x v="2"/>
    <s v="[{'name': 'Routing', 'coveragePercent': 0.7502191}, {'name': 'Call Setup', 'coveragePercent': 5.472473}, {'name': 'Second Net', 'coveragePercent': 1.9591972}, {'name': 'Clearbit', 'coveragePercent': 1.3098824}, {'name': 'Onboarding &amp; CS', 'coveragePercent': 1.3905311}, {'name': 'CRM Integration', 'coveragePercent': 2.2296512}, {'name': 'Capturing Emails', 'coveragePercent': 2.7900646}, {'name': 'Account Lists', 'coveragePercent': 0.96553195}, {'name': 'Notifications', 'coveragePercent': 2.8504574}, {'name': 'Legal &amp; Privacy', 'coveragePercent': 2.243155}, {'name': 'Small Talk', 'coveragePercent': 3.8835092}, {'name': 'Next Steps', 'coveragePercent': 3.4675126}]"/>
  </r>
  <r>
    <x v="140"/>
    <s v="Named"/>
    <s v="David Lee"/>
    <s v="David Lee"/>
    <x v="229"/>
    <d v="2019-04-16T17:00:00"/>
    <s v="AppDynamics Term Change"/>
    <x v="7"/>
    <x v="8"/>
    <x v="7"/>
    <x v="1"/>
    <x v="1"/>
    <s v="['Nate Hoffelmeyer', 'Katherine Susvilla', None]"/>
    <x v="102"/>
    <s v="[{'name': 'Page Intent Tracking', 'coveragePercent': 1.8780001}, {'name': 'Call Setup', 'coveragePercent': 2.2663648}, {'name': 'Clearbit', 'coveragePercent': 25.099792}, {'name': 'CRM Integration', 'coveragePercent': 1.0311898}, {'name': 'Capturing Emails', 'coveragePercent': 11.814465}, {'name': 'Meetings', 'coveragePercent': 1.0920933}, {'name': 'Notifications', 'coveragePercent': 0.83346164}, {'name': 'Legal &amp; Privacy', 'coveragePercent': 7.14199}, {'name': 'Next Steps', 'coveragePercent': 0.33246693}]"/>
  </r>
  <r>
    <x v="159"/>
    <s v="Customer"/>
    <s v="Nate Hoffelmeyer"/>
    <s v="Nate Hoffelmeyer"/>
    <x v="230"/>
    <d v="2019-04-16T16:00:00"/>
    <s v="Peloton - AI bot"/>
    <x v="1"/>
    <x v="7"/>
    <x v="0"/>
    <x v="8"/>
    <x v="8"/>
    <s v="['Alex Lemieux', 'Reed Wazorko', 'Matt Heiss', None]"/>
    <x v="103"/>
    <s v="[{'name': 'Pricing', 'coveragePercent': 1.8891665}, {'name': 'Routing', 'coveragePercent': 1.9491934}, {'name': 'Second Net', 'coveragePercent': 1.3162698}, {'name': 'Reports', 'coveragePercent': 2.196504}, {'name': 'Support', 'coveragePercent': 2.263254}, {'name': 'Capturing Emails', 'coveragePercent': 2.2267578}, {'name': 'Meetings', 'coveragePercent': 1.3916636}, {'name': 'Legal &amp; Privacy', 'coveragePercent': 13.349981}, {'name': 'Small Talk', 'coveragePercent': 3.561276}, {'name': 'Next Steps', 'coveragePercent': 3.7355938}]"/>
  </r>
  <r>
    <x v="160"/>
    <s v="Inbound"/>
    <s v="David Lee"/>
    <s v="David Lee"/>
    <x v="231"/>
    <d v="2019-04-16T12:00:00"/>
    <m/>
    <x v="2"/>
    <x v="1"/>
    <x v="2"/>
    <x v="2"/>
    <x v="2"/>
    <s v="['Nate Hoffelmeyer', 'Jacob Gwinn', 'Stephen', 'Brett Martin', 'Joshua Carnett', None]"/>
    <x v="2"/>
    <s v="[{'name': 'Call Setup', 'coveragePercent': 3.8399563}, {'name': 'Onboarding &amp; CS', 'coveragePercent': 0.9994408}, {'name': 'CRM Integration', 'coveragePercent': 3.5944798}, {'name': 'Reports', 'coveragePercent': 2.7081034}, {'name': 'Capturing Emails', 'coveragePercent': 1.1004127}, {'name': 'Notifications', 'coveragePercent': 1.5744365}, {'name': 'Legal &amp; Privacy', 'coveragePercent': 4.1845913}, {'name': 'Next Steps', 'coveragePercent': 2.4263494}]"/>
  </r>
  <r>
    <x v="161"/>
    <s v="Customer"/>
    <s v="David Lee"/>
    <s v="David Lee"/>
    <x v="232"/>
    <d v="2019-04-15T18:00:00"/>
    <s v="Gusto Renewal"/>
    <x v="3"/>
    <x v="6"/>
    <x v="1"/>
    <x v="1"/>
    <x v="1"/>
    <s v="['Reed Wazorko', 'Sophie Teraoka', 'Nate Hoffelmeyer', 'Adam Treboutat Treboutat']"/>
    <x v="104"/>
    <s v="[{'name': 'Call Setup', 'coveragePercent': 3.170443}, {'name': 'About the Prospect', 'coveragePercent': 1.7147789}, {'name': 'CRM Integration', 'coveragePercent': 5.7714934}, {'name': 'Reports', 'coveragePercent': 13.374395}, {'name': 'Discovery', 'coveragePercent': 0.9654914}, {'name': 'Support', 'coveragePercent': 1.9568394}, {'name': 'Account Lists', 'coveragePercent': 1.47932}, {'name': 'Meetings', 'coveragePercent': 1.5799952}, {'name': 'Notifications', 'coveragePercent': 5.489273}, {'name': 'Decision Timeline', 'coveragePercent': 4.206352}, {'name': 'Legal &amp; Privacy', 'coveragePercent': 12.443012}, {'name': 'Small Talk', 'coveragePercent': 3.4295578}, {'name': 'Next Steps', 'coveragePercent': 6.2523136}]"/>
  </r>
  <r>
    <x v="128"/>
    <s v="Named"/>
    <s v="Nate Hoffelmeyer"/>
    <s v="Nate Hoffelmeyer"/>
    <x v="233"/>
    <d v="2019-04-15T16:30:00"/>
    <m/>
    <x v="2"/>
    <x v="1"/>
    <x v="2"/>
    <x v="2"/>
    <x v="2"/>
    <s v="['Erin Washburn', 'Gsaracco', 'Luke Legins', None]"/>
    <x v="2"/>
    <s v="[{'name': 'Pricing', 'coveragePercent': 0.8370519}, {'name': 'Call Setup', 'coveragePercent': 6.140076}, {'name': 'Second Net', 'coveragePercent': 0.9296058}, {'name': 'Clearbit', 'coveragePercent': 0.72924215}, {'name': 'Onboarding &amp; CS', 'coveragePercent': 1.7437736}, {'name': 'CRM Integration', 'coveragePercent': 8.264744}, {'name': 'Capturing Emails', 'coveragePercent': 3.6034935}, {'name': 'Meetings', 'coveragePercent': 2.5767572}, {'name': 'Notifications', 'coveragePercent': 3.522636}, {'name': 'Legal &amp; Privacy', 'coveragePercent': 7.334121}, {'name': 'Next Steps', 'coveragePercent': 0.8314581}]"/>
  </r>
  <r>
    <x v="162"/>
    <s v="Named"/>
    <s v="Christine Hayden"/>
    <s v="Christine Hayden"/>
    <x v="234"/>
    <d v="2019-04-15T15:30:00"/>
    <m/>
    <x v="2"/>
    <x v="1"/>
    <x v="2"/>
    <x v="2"/>
    <x v="2"/>
    <s v="['Lottie Hedden', 'Nate Hoffelmeyer', 'Lanette Mannon', 'Andrea Chapman']"/>
    <x v="2"/>
    <s v="[{'name': 'Call Setup', 'coveragePercent': 6.018887}, {'name': 'Second Net', 'coveragePercent': 0.75870115}, {'name': 'Clearbit', 'coveragePercent': 1.2279679}, {'name': 'Onboarding &amp; CS', 'coveragePercent': 1.6039488}, {'name': 'CRM Integration', 'coveragePercent': 3.341619}, {'name': 'Reports', 'coveragePercent': 2.0153997}, {'name': 'Capturing Emails', 'coveragePercent': 1.8685542}, {'name': 'Legal &amp; Privacy', 'coveragePercent': 4.6093135}, {'name': 'Next Steps', 'coveragePercent': 2.2051635}]"/>
  </r>
  <r>
    <x v="163"/>
    <s v="Named"/>
    <s v="David Lee"/>
    <s v="David Lee"/>
    <x v="235"/>
    <d v="2019-04-12T17:00:00"/>
    <m/>
    <x v="2"/>
    <x v="1"/>
    <x v="2"/>
    <x v="2"/>
    <x v="2"/>
    <s v="['Nate Hoffelmeyer', None, 'Prashant Nirmal', 'Ignacio Palladino', 'Umamaheswari Rajaram', 'Robert Meo', 'SR Kiwi', None]"/>
    <x v="2"/>
    <s v="[{'name': 'Call Setup', 'coveragePercent': 6.471196}, {'name': 'Onboarding &amp; CS', 'coveragePercent': 2.7049212}, {'name': 'CRM Integration', 'coveragePercent': 2.7792597}, {'name': 'Capturing Emails', 'coveragePercent': 2.1726828}, {'name': 'Decision Timeline', 'coveragePercent': 3.1996782}, {'name': 'Legal &amp; Privacy', 'coveragePercent': 10.149389}, {'name': 'Next Steps', 'coveragePercent': 3.4601753}]"/>
  </r>
  <r>
    <x v="6"/>
    <s v="Named"/>
    <s v="Erin Washburn"/>
    <s v="Erin Washburn"/>
    <x v="7"/>
    <d v="2019-04-11T11:00:00"/>
    <s v="Palo Alto Networks GO"/>
    <x v="1"/>
    <x v="8"/>
    <x v="0"/>
    <x v="0"/>
    <x v="51"/>
    <s v="['Miles Kane', 'Nate Hoffelmeyer', 'Kris Leifur', 'Victor Ramayrat', None]"/>
    <x v="2"/>
    <s v="[{'name': 'Routing', 'coveragePercent': 8.7658415}, {'name': 'Call Setup', 'coveragePercent': 4.6792035}, {'name': 'Onboarding &amp; CS', 'coveragePercent': 3.561734}, {'name': 'Metrics', 'coveragePercent': 2.6620502}, {'name': 'CRM Integration', 'coveragePercent': 0.7152013}, {'name': 'Reports', 'coveragePercent': 4.938748}, {'name': 'Meetings', 'coveragePercent': 1.917247}, {'name': 'Notifications', 'coveragePercent': 2.0821714}, {'name': 'Decision Timeline', 'coveragePercent': 5.2918553}, {'name': 'Legal &amp; Privacy', 'coveragePercent': 2.3707893}, {'name': 'Small Talk', 'coveragePercent': 3.1784964}, {'name': 'Next Steps', 'coveragePercent': 1.7787529}]"/>
  </r>
  <r>
    <x v="164"/>
    <s v="Named"/>
    <s v="Carly Hamill"/>
    <s v="Carly Hamill"/>
    <x v="236"/>
    <d v="2019-04-10T18:00:00"/>
    <s v="GoDaddy Social Enterprise"/>
    <x v="0"/>
    <x v="6"/>
    <x v="7"/>
    <x v="57"/>
    <x v="74"/>
    <s v="['Joel Barna', 'Khalil Trocme', None, 'Michael Floyd']"/>
    <x v="105"/>
    <s v="[{'name': 'Page Intent Tracking', 'coveragePercent': 1.5985031}, {'name': 'Pricing', 'coveragePercent': 1.3886234}, {'name': 'Routing', 'coveragePercent': 0.7431209}, {'name': 'Call Setup', 'coveragePercent': 2.2651563}, {'name': 'About the Prospect', 'coveragePercent': 1.4215696}, {'name': 'Clearbit', 'coveragePercent': 3.6171727}, {'name': 'Onboarding &amp; CS', 'coveragePercent': 2.516117}, {'name': 'Metrics', 'coveragePercent': 0.7797279}, {'name': 'CRM Integration', 'coveragePercent': 9.015883}, {'name': 'Reports', 'coveragePercent': 3.2698135}, {'name': 'Discovery', 'coveragePercent': 2.4058895}, {'name': 'Support', 'coveragePercent': 14.436558}, {'name': 'Account Lists', 'coveragePercent': 0.5076163}, {'name': 'Notifications', 'coveragePercent': 0.9944886}, {'name': 'Decision Timeline', 'coveragePercent': 3.7631936}, {'name': 'Legal &amp; Privacy', 'coveragePercent': 11.359134}, {'name': 'Next Steps', 'coveragePercent': 3.6696427}]"/>
  </r>
  <r>
    <x v="165"/>
    <s v="Named"/>
    <s v="Miles Kane"/>
    <s v="Miles Kane"/>
    <x v="237"/>
    <d v="2019-04-10T17:00:00"/>
    <s v="Slack"/>
    <x v="4"/>
    <x v="9"/>
    <x v="0"/>
    <x v="12"/>
    <x v="75"/>
    <s v="['Taylor Miller', 'Nate Hoffelmeyer', 'Sebastian Sacarin', 'SF500-6F-Paintbrush-AV', None]"/>
    <x v="106"/>
    <s v="[{'name': 'Page Intent Tracking', 'coveragePercent': 1.6058984}, {'name': 'Pricing', 'coveragePercent': 1.1058046}, {'name': 'Routing', 'coveragePercent': 1.6540897}, {'name': 'Call Setup', 'coveragePercent': 0.7009393}, {'name': 'Second Net', 'coveragePercent': 1.3767729}, {'name': 'About the Prospect', 'coveragePercent': 1.7115154}, {'name': 'Clearbit', 'coveragePercent': 2.2684577}, {'name': 'Metrics', 'coveragePercent': 7.8468266}, {'name': 'CRM Integration', 'coveragePercent': 0.6247565}, {'name': 'Reports', 'coveragePercent': 20.060022}, {'name': 'Discovery', 'coveragePercent': 1.6336012}, {'name': 'Account Lists', 'coveragePercent': 1.4391042}, {'name': 'Meetings', 'coveragePercent': 2.8773427}, {'name': 'Notifications', 'coveragePercent': 2.4323661}, {'name': 'Decision Timeline', 'coveragePercent': 0.5430909}, {'name': 'Legal &amp; Privacy', 'coveragePercent': 9.427619}, {'name': 'Small Talk', 'coveragePercent': 2.0292323}, {'name': 'Next Steps', 'coveragePercent': 0.7600964}]"/>
  </r>
  <r>
    <x v="166"/>
    <s v="Customer"/>
    <s v="Max Sandoval"/>
    <s v="Max Sandoval"/>
    <x v="238"/>
    <d v="2019-04-10T16:30:00"/>
    <s v="Everstring | Company"/>
    <x v="1"/>
    <x v="8"/>
    <x v="0"/>
    <x v="24"/>
    <x v="37"/>
    <s v="['Jason Li', None, 'Jessie Goodrum', 'Shonal Narayan']"/>
    <x v="2"/>
    <s v="[{'name': 'Next Steps', 'coveragePercent': 4.7897277}, {'name': 'Call Setup', 'coveragePercent': 10.515104}, {'name': 'Meetings', 'coveragePercent': 2.0215995}]"/>
  </r>
  <r>
    <x v="154"/>
    <s v="Named"/>
    <s v="Taylor Miller"/>
    <s v="Taylor Miller"/>
    <x v="219"/>
    <d v="2019-04-10T16:30:00"/>
    <s v="Team expansion"/>
    <x v="4"/>
    <x v="6"/>
    <x v="7"/>
    <x v="11"/>
    <x v="71"/>
    <s v="['Nate Hoffelmeyer', 'Kristin Casillas', None]"/>
    <x v="107"/>
    <s v="[{'name': 'Pricing', 'coveragePercent': 4.683612}, {'name': 'Call Setup', 'coveragePercent': 2.0541923}, {'name': 'Clearbit', 'coveragePercent': 4.9821978}, {'name': 'Discovery', 'coveragePercent': 3.1760514}, {'name': 'Account Lists', 'coveragePercent': 18.18715}, {'name': 'Legal &amp; Privacy', 'coveragePercent': 17.979002}, {'name': 'Next Steps', 'coveragePercent': 1.0287586}]"/>
  </r>
  <r>
    <x v="151"/>
    <s v="Customer"/>
    <s v="Erin Washburn"/>
    <s v="Erin Washburn"/>
    <x v="239"/>
    <d v="2019-04-09T13:30:00"/>
    <m/>
    <x v="2"/>
    <x v="1"/>
    <x v="2"/>
    <x v="2"/>
    <x v="2"/>
    <s v="['Nate Hoffelmeyer', 'Rebekkah Hilgraves', 'Matt Mullin', 'Justin Orr', 'Jason Henderson Henderson']"/>
    <x v="2"/>
    <s v="[{'name': 'Page Intent Tracking', 'coveragePercent': 1.127453}, {'name': 'Routing', 'coveragePercent': 11.923879}, {'name': 'Call Setup', 'coveragePercent': 2.776926}, {'name': 'Second Net', 'coveragePercent': 3.3323665}, {'name': 'Clearbit', 'coveragePercent': 1.2525721}, {'name': 'Metrics', 'coveragePercent': 0.96863735}, {'name': 'CRM Integration', 'coveragePercent': 6.255127}, {'name': 'Reports', 'coveragePercent': 1.5914708}, {'name': 'Capturing Emails', 'coveragePercent': 2.3388712}, {'name': 'Notifications', 'coveragePercent': 0.47119913}, {'name': 'Legal &amp; Privacy', 'coveragePercent': 0.392758}, {'name': 'Small Talk', 'coveragePercent': 0.32260293}, {'name': 'Next Steps', 'coveragePercent': 2.1612737}]"/>
  </r>
  <r>
    <x v="151"/>
    <s v="Customer"/>
    <s v="Nate Hoffelmeyer"/>
    <s v="Nate Hoffelmeyer"/>
    <x v="240"/>
    <d v="2019-04-08T15:30:00"/>
    <m/>
    <x v="2"/>
    <x v="1"/>
    <x v="2"/>
    <x v="2"/>
    <x v="2"/>
    <s v="['Erin Washburn', 'Robert Myers', 'Matt Mullin']"/>
    <x v="108"/>
    <s v="[{'name': 'Pricing', 'coveragePercent': 3.3715496}, {'name': 'Routing', 'coveragePercent': 1.0743153}, {'name': 'Call Setup', 'coveragePercent': 0.77178127}, {'name': 'Second Net', 'coveragePercent': 0.9065367}, {'name': 'Onboarding &amp; CS', 'coveragePercent': 0.99548596}, {'name': 'Metrics', 'coveragePercent': 7.4094195}, {'name': 'CRM Integration', 'coveragePercent': 1.004008}, {'name': 'Reports', 'coveragePercent': 15.320578}, {'name': 'Support', 'coveragePercent': 0.9970838}, {'name': 'Account Lists', 'coveragePercent': 3.121746}, {'name': 'Decision Timeline', 'coveragePercent': 2.2524934}, {'name': 'Legal &amp; Privacy', 'coveragePercent': 16.446024}, {'name': 'Next Steps', 'coveragePercent': 2.2322536}]"/>
  </r>
  <r>
    <x v="167"/>
    <s v="Named"/>
    <s v="David Lee"/>
    <s v="David Lee"/>
    <x v="241"/>
    <d v="2019-04-08T14:00:00"/>
    <m/>
    <x v="2"/>
    <x v="1"/>
    <x v="2"/>
    <x v="2"/>
    <x v="2"/>
    <s v="['Nate Hoffelmeyer', 'Shawn Watson', 'Amanda Song', None]"/>
    <x v="2"/>
    <s v="[{'name': 'Routing', 'coveragePercent': 3.35804}, {'name': 'Call Setup', 'coveragePercent': 6.0466313}, {'name': 'Clearbit', 'coveragePercent': 0.78417253}, {'name': 'CRM Integration', 'coveragePercent': 7.7571445}, {'name': 'Support', 'coveragePercent': 2.8321092}, {'name': 'Capturing Emails', 'coveragePercent': 0.95558375}, {'name': 'Account Lists', 'coveragePercent': 4.343767}, {'name': 'Meetings', 'coveragePercent': 0.9042954}, {'name': 'Notifications', 'coveragePercent': 0.85975546}, {'name': 'Buying Experience Strategy', 'coveragePercent': 0.5641723}, {'name': 'Legal &amp; Privacy', 'coveragePercent': 3.7629485}, {'name': 'Next Steps', 'coveragePercent': 1.0842546}]"/>
  </r>
  <r>
    <x v="168"/>
    <s v="Named"/>
    <s v="David Lee"/>
    <s v="David Lee"/>
    <x v="242"/>
    <d v="2019-04-08T12:00:00"/>
    <m/>
    <x v="2"/>
    <x v="1"/>
    <x v="2"/>
    <x v="2"/>
    <x v="2"/>
    <s v="['Nate Hoffelmeyer', 'James Klemm']"/>
    <x v="109"/>
    <s v="[{'name': 'Call Setup', 'coveragePercent': 2.9693258}, {'name': 'Clearbit', 'coveragePercent': 14.88294}, {'name': 'Reports', 'coveragePercent': 1.0015175}, {'name': 'Account Lists', 'coveragePercent': 2.9877522}, {'name': 'Buying Experience Strategy', 'coveragePercent': 1.0210276}, {'name': 'Decision Timeline', 'coveragePercent': 2.817581}, {'name': 'Next Steps', 'coveragePercent': 7.202471}]"/>
  </r>
  <r>
    <x v="140"/>
    <s v="Named"/>
    <s v="David Lee"/>
    <s v="David Lee"/>
    <x v="243"/>
    <d v="2019-04-05T17:00:00"/>
    <s v="AppDynamics - AI Bot"/>
    <x v="1"/>
    <x v="8"/>
    <x v="4"/>
    <x v="35"/>
    <x v="0"/>
    <s v="['Nate Hoffelmeyer', 'Amar Saini', 'Lynne Stroyne', 'Katherine Susvilla', 'Evelyn Lin', None]"/>
    <x v="2"/>
    <s v="[{'name': 'Page Intent Tracking', 'coveragePercent': 4.7601223}, {'name': 'Call Setup', 'coveragePercent': 3.5605743}, {'name': 'Second Net', 'coveragePercent': 1.2650428}, {'name': 'Clearbit', 'coveragePercent': 0.5207291}, {'name': 'Onboarding &amp; CS', 'coveragePercent': 0.8943378}, {'name': 'Metrics', 'coveragePercent': 0.68140024}, {'name': 'CRM Integration', 'coveragePercent': 2.5836425}, {'name': 'Reports', 'coveragePercent': 0.7107598}, {'name': 'Account Lists', 'coveragePercent': 5.256654}, {'name': 'Meetings', 'coveragePercent': 0.8536861}, {'name': 'Decision Timeline', 'coveragePercent': 4.856267}, {'name': 'Legal &amp; Privacy', 'coveragePercent': 7.2327795}, {'name': 'Small Talk', 'coveragePercent': 0.7717374}, {'name': 'Next Steps', 'coveragePercent': 3.573157}]"/>
  </r>
  <r>
    <x v="169"/>
    <s v="Named"/>
    <s v="Lottie Hedden"/>
    <s v="Lottie Hedden"/>
    <x v="244"/>
    <d v="2019-04-05T13:00:00"/>
    <s v="At Risk GES"/>
    <x v="6"/>
    <x v="2"/>
    <x v="8"/>
    <x v="58"/>
    <x v="76"/>
    <s v="['Nate Hoffelmeyer', 'Kiel Jared', 'Boyetj', None]"/>
    <x v="2"/>
    <s v="[{'name': 'Call Setup', 'coveragePercent': 5.1016636}, {'name': 'Second Net', 'coveragePercent': 2.4281633}, {'name': 'Onboarding &amp; CS', 'coveragePercent': 2.7743235}, {'name': 'Reports', 'coveragePercent': 2.1492186}, {'name': 'Capturing Emails', 'coveragePercent': 7.766762}, {'name': 'Account Lists', 'coveragePercent': 0.78138125}, {'name': 'Notifications', 'coveragePercent': 1.4468156}, {'name': 'Decision Timeline', 'coveragePercent': 1.9554136}, {'name': 'Legal &amp; Privacy', 'coveragePercent': 5.608581}, {'name': 'Next Steps', 'coveragePercent': 0.3724864}]"/>
  </r>
  <r>
    <x v="170"/>
    <s v="Named"/>
    <s v="Nate Hoffelmeyer"/>
    <s v="Nate Hoffelmeyer"/>
    <x v="245"/>
    <d v="2019-04-05T12:00:00"/>
    <m/>
    <x v="2"/>
    <x v="1"/>
    <x v="2"/>
    <x v="2"/>
    <x v="2"/>
    <s v="['Alex Lemieux', 'Darius Eslami Eslami', 'Lisa Martin']"/>
    <x v="2"/>
    <s v="[{'name': 'Next Steps', 'coveragePercent': 2.2518556}, {'name': 'Call Setup', 'coveragePercent': 6.382459}, {'name': 'Clearbit', 'coveragePercent': 5.125558}, {'name': 'Legal &amp; Privacy', 'coveragePercent': 6.576167}]"/>
  </r>
  <r>
    <x v="51"/>
    <s v="Named"/>
    <s v="Nate Hoffelmeyer"/>
    <s v="Nate Hoffelmeyer"/>
    <x v="246"/>
    <d v="2019-04-05T11:00:00"/>
    <m/>
    <x v="2"/>
    <x v="1"/>
    <x v="2"/>
    <x v="2"/>
    <x v="2"/>
    <s v="[None, 'Gfranks Blank', 'Andrew Miller', 'Nick Mann']"/>
    <x v="2"/>
    <s v="[{'name': 'Pricing', 'coveragePercent': 1.9794886}, {'name': 'Call Setup', 'coveragePercent': 2.5042112}, {'name': 'CRM Integration', 'coveragePercent': 2.7842414}, {'name': 'Reports', 'coveragePercent': 3.7025058}, {'name': 'Discovery', 'coveragePercent': 1.1843735}, {'name': 'Small Talk', 'coveragePercent': 1.8049381}, {'name': 'Next Steps', 'coveragePercent': 1.7240881}]"/>
  </r>
  <r>
    <x v="166"/>
    <s v="Customer"/>
    <s v="Max Sandoval"/>
    <s v="Max Sandoval"/>
    <x v="247"/>
    <d v="2019-04-03T18:00:00"/>
    <s v="Everstring | Company"/>
    <x v="1"/>
    <x v="8"/>
    <x v="0"/>
    <x v="24"/>
    <x v="37"/>
    <s v="['Clifford Chen', 'Nate Hoffelmeyer', 'Jessie Goodrum']"/>
    <x v="110"/>
    <s v="[{'name': 'Pricing', 'coveragePercent': 14.75054}, {'name': 'Call Setup', 'coveragePercent': 4.373403}, {'name': 'Account Lists', 'coveragePercent': 2.3943892}, {'name': 'Meetings', 'coveragePercent': 5.270846}, {'name': 'Decision Timeline', 'coveragePercent': 4.3763027}, {'name': 'Small Talk', 'coveragePercent': 5.758713}, {'name': 'Next Steps', 'coveragePercent': 3.3389516}]"/>
  </r>
  <r>
    <x v="171"/>
    <s v="Customer"/>
    <s v="Erin Silva"/>
    <s v="Erin Silva"/>
    <x v="248"/>
    <d v="2019-04-03T14:00:00"/>
    <m/>
    <x v="2"/>
    <x v="1"/>
    <x v="2"/>
    <x v="2"/>
    <x v="2"/>
    <s v="['Reed Wazorko', 'Nate Hoffelmeyer', None, 'Justin Deltener']"/>
    <x v="2"/>
    <s v="[{'name': 'Routing', 'coveragePercent': 9.825463}, {'name': 'Reports', 'coveragePercent': 5.6922584}, {'name': 'Meetings', 'coveragePercent': 3.3379734}, {'name': 'Notifications', 'coveragePercent': 2.155834}, {'name': 'Decision Timeline', 'coveragePercent': 2.5013385}, {'name': 'Legal &amp; Privacy', 'coveragePercent': 43.436485}, {'name': 'Next Steps', 'coveragePercent': 6.8258557}]"/>
  </r>
  <r>
    <x v="172"/>
    <s v="Customer"/>
    <s v="Adrianne Ober"/>
    <s v="Adrianne Ober"/>
    <x v="249"/>
    <d v="2019-04-03T11:30:00"/>
    <m/>
    <x v="2"/>
    <x v="1"/>
    <x v="2"/>
    <x v="2"/>
    <x v="2"/>
    <s v="['Nate Hoffelmeyer', 'Common', None]"/>
    <x v="2"/>
    <s v="[{'name': 'Call Setup', 'coveragePercent': 2.4883099}, {'name': 'Second Net', 'coveragePercent': 0.861241}, {'name': 'Onboarding &amp; CS', 'coveragePercent': 0.9722062}, {'name': 'CRM Integration', 'coveragePercent': 0.6620081}, {'name': 'Reports', 'coveragePercent': 1.3521777}, {'name': 'Capturing Emails', 'coveragePercent': 0.7010981}, {'name': 'Small Talk', 'coveragePercent': 0.83686227}, {'name': 'Next Steps', 'coveragePercent': 0.9171439}]"/>
  </r>
  <r>
    <x v="173"/>
    <s v="Customer"/>
    <s v="Nate Hoffelmeyer"/>
    <s v="Nate Hoffelmeyer"/>
    <x v="250"/>
    <d v="2019-04-02T17:00:00"/>
    <m/>
    <x v="2"/>
    <x v="1"/>
    <x v="2"/>
    <x v="2"/>
    <x v="2"/>
    <s v="[None, 'Eoinlyons', 'Ayla.Geber']"/>
    <x v="111"/>
    <s v="[{'name': 'Pricing', 'coveragePercent': 1.2732954}, {'name': 'Next Steps', 'coveragePercent': 1.5518993}, {'name': 'Call Setup', 'coveragePercent': 3.1768382}, {'name': 'Legal &amp; Privacy', 'coveragePercent': 28.881441}]"/>
  </r>
  <r>
    <x v="159"/>
    <s v="Customer"/>
    <s v="Alex Lemieux"/>
    <s v="Alex Lemieux"/>
    <x v="230"/>
    <d v="2019-04-02T16:00:00"/>
    <s v="Peloton - AI bot"/>
    <x v="1"/>
    <x v="7"/>
    <x v="0"/>
    <x v="8"/>
    <x v="8"/>
    <s v="['Nate Hoffelmeyer', None, 'Matt Heiss', None]"/>
    <x v="112"/>
    <s v="[{'name': 'Routing', 'coveragePercent': 6.6353226}, {'name': 'Call Setup', 'coveragePercent': 1.8613111}, {'name': 'Second Net', 'coveragePercent': 0.57232416}, {'name': 'Metrics', 'coveragePercent': 0.4357248}, {'name': 'CRM Integration', 'coveragePercent': 2.6549804}, {'name': 'Reports', 'coveragePercent': 0.82656145}, {'name': 'Account Lists', 'coveragePercent': 4.743828}, {'name': 'Meetings', 'coveragePercent': 2.1020045}, {'name': 'Notifications', 'coveragePercent': 0.93336433}, {'name': 'Legal &amp; Privacy', 'coveragePercent': 19.52403}, {'name': 'Small Talk', 'coveragePercent': 5.1110597}, {'name': 'Next Steps', 'coveragePercent': 0.65010446}]"/>
  </r>
  <r>
    <x v="174"/>
    <s v="Customer"/>
    <s v="Brendan Collins"/>
    <s v="Brendan Collins"/>
    <x v="251"/>
    <d v="2019-04-02T14:00:00"/>
    <m/>
    <x v="2"/>
    <x v="1"/>
    <x v="2"/>
    <x v="2"/>
    <x v="2"/>
    <s v="['Nate Hoffelmeyer', 'SF-2-208', 'Ben Chamberlain', None]"/>
    <x v="113"/>
    <s v="[{'name': 'Page Intent Tracking', 'coveragePercent': 2.68369}, {'name': 'Call Setup', 'coveragePercent': 7.2718735}, {'name': 'Metrics', 'coveragePercent': 5.886844}, {'name': 'CRM Integration', 'coveragePercent': 2.7300036}, {'name': 'Reports', 'coveragePercent': 14.737138}, {'name': 'Decision Timeline', 'coveragePercent': 4.1187882}, {'name': 'Legal &amp; Privacy', 'coveragePercent': 8.780197}, {'name': 'Next Steps', 'coveragePercent': 1.5139567}]"/>
  </r>
  <r>
    <x v="175"/>
    <s v="Named"/>
    <s v="Nate Hoffelmeyer"/>
    <s v="Nate Hoffelmeyer"/>
    <x v="252"/>
    <d v="2019-04-02T13:30:00"/>
    <s v="Tipalti 2019 Annual"/>
    <x v="7"/>
    <x v="6"/>
    <x v="0"/>
    <x v="6"/>
    <x v="1"/>
    <s v="['Alex Lemieux', 'Peter M. Tarrant, SDMBA', None]"/>
    <x v="2"/>
    <s v="[{'name': 'Call Setup', 'coveragePercent': 2.3720834}, {'name': 'Clearbit', 'coveragePercent': 1.9938055}, {'name': 'Account Lists', 'coveragePercent': 11.468099}, {'name': 'Meetings', 'coveragePercent': 3.6341112}, {'name': 'Legal &amp; Privacy', 'coveragePercent': 8.957258}, {'name': 'Next Steps', 'coveragePercent': 1.7377658}]"/>
  </r>
  <r>
    <x v="169"/>
    <s v="Named"/>
    <s v="Lottie Hedden"/>
    <s v="Lottie Hedden"/>
    <x v="253"/>
    <d v="2019-04-02T13:00:00"/>
    <s v="At Risk GES"/>
    <x v="6"/>
    <x v="2"/>
    <x v="8"/>
    <x v="58"/>
    <x v="76"/>
    <s v="['Nate Hoffelmeyer', 'Kiel Jared', None]"/>
    <x v="2"/>
    <s v="[{'name': 'Routing', 'coveragePercent': 2.0011694}, {'name': 'Call Setup', 'coveragePercent': 4.222092}, {'name': 'Metrics', 'coveragePercent': 0.9121096}, {'name': 'CRM Integration', 'coveragePercent': 1.2721877}, {'name': 'Reports', 'coveragePercent': 1.7672951}, {'name': 'Account Lists', 'coveragePercent': 4.1744347}, {'name': 'Notifications', 'coveragePercent': 2.2879963}, {'name': 'Legal &amp; Privacy', 'coveragePercent': 3.1418576}, {'name': 'Next Steps', 'coveragePercent': 6.2770967}]"/>
  </r>
  <r>
    <x v="176"/>
    <s v="Named"/>
    <s v="Nate Hoffelmeyer"/>
    <s v="Nate Hoffelmeyer"/>
    <x v="254"/>
    <d v="2019-04-02T12:00:00"/>
    <s v="Forcepoint Otter Upgrade+ ABM"/>
    <x v="1"/>
    <x v="8"/>
    <x v="7"/>
    <x v="0"/>
    <x v="0"/>
    <s v="['Lottie Hedden', 'Amy Brotman', 'Alicia.Hillman Blank', 'Sharon Hsu', 'Bryan Lucas', 'Rahul Kumar', 'Courtney Meddaugh', 'ahanbury@drift.com']"/>
    <x v="2"/>
    <s v="[{'name': 'Pricing', 'coveragePercent': 1.3820572}, {'name': 'Routing', 'coveragePercent': 2.2454948}, {'name': 'Call Setup', 'coveragePercent': 4.343927}, {'name': 'CRM Integration', 'coveragePercent': 3.79634}, {'name': 'Support', 'coveragePercent': 1.519093}, {'name': 'Capturing Emails', 'coveragePercent': 1.1118847}, {'name': 'Account Lists', 'coveragePercent': 0.94811016}, {'name': 'Meetings', 'coveragePercent': 9.556304}, {'name': 'Decision Timeline', 'coveragePercent': 1.0244269}, {'name': 'Legal &amp; Privacy', 'coveragePercent': 6.66351}, {'name': 'Small Talk', 'coveragePercent': 2.4699886}, {'name': 'Next Steps', 'coveragePercent': 1.6132356}]"/>
  </r>
  <r>
    <x v="15"/>
    <s v="Named"/>
    <s v="Taylor Miller"/>
    <s v="Taylor Miller"/>
    <x v="255"/>
    <d v="2019-04-01T16:30:00"/>
    <s v="Autodesk Pilot Renewal"/>
    <x v="6"/>
    <x v="2"/>
    <x v="0"/>
    <x v="59"/>
    <x v="77"/>
    <s v="['Nate Hoffelmeyer', 'Max Strater', None]"/>
    <x v="114"/>
    <s v="[{'name': 'Call Setup', 'coveragePercent': 6.065068}, {'name': 'Metrics', 'coveragePercent': 1.5911813}, {'name': 'Reports', 'coveragePercent': 13.130992}, {'name': 'Notifications', 'coveragePercent': 20.864153}, {'name': 'Legal &amp; Privacy', 'coveragePercent': 17.34018}, {'name': 'Next Steps', 'coveragePercent': 1.7739724}]"/>
  </r>
  <r>
    <x v="177"/>
    <s v="Named"/>
    <s v="Erin Washburn"/>
    <s v="Erin Washburn"/>
    <x v="256"/>
    <d v="2019-04-01T12:30:00"/>
    <m/>
    <x v="2"/>
    <x v="1"/>
    <x v="2"/>
    <x v="2"/>
    <x v="2"/>
    <s v="['Nate Hoffelmeyer', 'Carly Hamill', 'Kenny Friedman', 'Sam.Wolf Blank', 'Hermanns', None]"/>
    <x v="2"/>
    <s v="[{'name': 'Pricing', 'coveragePercent': 1.9887285}, {'name': 'Call Setup', 'coveragePercent': 2.5242915}, {'name': 'Onboarding &amp; CS', 'coveragePercent': 2.5525908}, {'name': 'CRM Integration', 'coveragePercent': 5.669043}, {'name': 'Reports', 'coveragePercent': 2.096973}, {'name': 'Account Lists', 'coveragePercent': 5.0740523}, {'name': 'Legal &amp; Privacy', 'coveragePercent': 1.5663625}, {'name': 'Small Talk', 'coveragePercent': 2.205925}, {'name': 'Next Steps', 'coveragePercent': 3.3046427}]"/>
  </r>
  <r>
    <x v="31"/>
    <s v="Named"/>
    <s v="Nate Hoffelmeyer"/>
    <s v="Nate Hoffelmeyer"/>
    <x v="257"/>
    <d v="2019-04-01T12:00:00"/>
    <m/>
    <x v="2"/>
    <x v="1"/>
    <x v="2"/>
    <x v="2"/>
    <x v="2"/>
    <s v="[None, 'Carlos Pinto']"/>
    <x v="2"/>
    <s v="[{'name': 'Call Setup', 'coveragePercent': 7.0941525}, {'name': 'Second Net', 'coveragePercent': 10.927694}, {'name': 'Onboarding &amp; CS', 'coveragePercent': 6.438334}, {'name': 'CRM Integration', 'coveragePercent': 1.3256382}, {'name': 'Support', 'coveragePercent': 11.810893}, {'name': 'Meetings', 'coveragePercent': 0.68382096}, {'name': 'Small Talk', 'coveragePercent': 0.7499069}, {'name': 'Next Steps', 'coveragePercent': 0.7879903}]"/>
  </r>
  <r>
    <x v="76"/>
    <s v="Customer"/>
    <s v="Erin Washburn"/>
    <s v="Erin Washburn"/>
    <x v="258"/>
    <d v="2019-04-01T11:30:00"/>
    <m/>
    <x v="2"/>
    <x v="1"/>
    <x v="2"/>
    <x v="2"/>
    <x v="2"/>
    <s v="['Nate Hoffelmeyer', 'Dave Koering', 'Brett.Raymond', None]"/>
    <x v="115"/>
    <s v="[{'name': 'Routing', 'coveragePercent': 1.4251561}, {'name': 'Call Setup', 'coveragePercent': 1.9918305}, {'name': 'Onboarding &amp; CS', 'coveragePercent': 1.2142242}, {'name': 'CRM Integration', 'coveragePercent': 4.727387}, {'name': 'Capturing Emails', 'coveragePercent': 1.0590308}, {'name': 'Account Lists', 'coveragePercent': 5.2377768}, {'name': 'Meetings', 'coveragePercent': 1.4153199}, {'name': 'Notifications', 'coveragePercent': 1.180344}, {'name': 'Legal &amp; Privacy', 'coveragePercent': 15.81497}, {'name': 'Next Steps', 'coveragePercent': 0.54645556}]"/>
  </r>
  <r>
    <x v="128"/>
    <s v="Named"/>
    <s v="Erin Washburn"/>
    <s v="Erin Washburn"/>
    <x v="259"/>
    <d v="2019-03-28T13:30:00"/>
    <m/>
    <x v="2"/>
    <x v="1"/>
    <x v="2"/>
    <x v="2"/>
    <x v="2"/>
    <s v="['Nate Hoffelmeyer', 'Luke Legins', 'DRicketts', 'Steve.Gottschalk Gottschalk']"/>
    <x v="2"/>
    <s v="[{'name': 'Call Setup', 'coveragePercent': 7.583267}, {'name': 'Second Net', 'coveragePercent': 0.8801781}, {'name': 'CRM Integration', 'coveragePercent': 5.830486}, {'name': 'Reports', 'coveragePercent': 2.5779169}, {'name': 'Account Lists', 'coveragePercent': 2.050719}, {'name': 'Meetings', 'coveragePercent': 3.286907}, {'name': 'Small Talk', 'coveragePercent': 2.765264}, {'name': 'Next Steps', 'coveragePercent': 2.0083008}]"/>
  </r>
  <r>
    <x v="171"/>
    <s v="Customer"/>
    <s v="Erin Silva"/>
    <s v="Erin Silva"/>
    <x v="248"/>
    <d v="2019-03-27T14:00:00"/>
    <s v="Truck Hero -seats"/>
    <x v="4"/>
    <x v="6"/>
    <x v="7"/>
    <x v="24"/>
    <x v="35"/>
    <s v="['Joshua Perk', 'Nate Hoffelmeyer', 'Alyssa Donahue', 'Reed Wazorko', 'Justin Deltener']"/>
    <x v="116"/>
    <s v="[{'name': 'Pricing', 'coveragePercent': 1.0940226}, {'name': 'Call Setup', 'coveragePercent': 2.755617}, {'name': 'Reports', 'coveragePercent': 8.835505}, {'name': 'Notifications', 'coveragePercent': 3.5991287}, {'name': 'Legal &amp; Privacy', 'coveragePercent': 16.581856}, {'name': 'Next Steps', 'coveragePercent': 2.7610276}]"/>
  </r>
  <r>
    <x v="152"/>
    <s v="Customer"/>
    <s v="David Lee"/>
    <s v="David Lee"/>
    <x v="260"/>
    <d v="2019-03-27T13:00:00"/>
    <m/>
    <x v="2"/>
    <x v="1"/>
    <x v="2"/>
    <x v="2"/>
    <x v="2"/>
    <s v="['Nate Hoffelmeyer', 'Wan', 'Mike Neilson']"/>
    <x v="2"/>
    <s v="[{'name': 'Call Setup', 'coveragePercent': 4.142875}, {'name': 'Second Net', 'coveragePercent': 2.202804}, {'name': 'Onboarding &amp; CS', 'coveragePercent': 1.0115575}, {'name': 'Metrics', 'coveragePercent': 0.7753126}, {'name': 'CRM Integration', 'coveragePercent': 6.764477}, {'name': 'Discovery', 'coveragePercent': 1.8101366}, {'name': 'Capturing Emails', 'coveragePercent': 2.4551563}, {'name': 'Legal &amp; Privacy', 'coveragePercent': 2.9140444}, {'name': 'Small Talk', 'coveragePercent': 2.156271}, {'name': 'Next Steps', 'coveragePercent': 8.681282}]"/>
  </r>
  <r>
    <x v="98"/>
    <s v="Customer"/>
    <s v="Jaclyn Van"/>
    <s v="Jaclyn Van"/>
    <x v="261"/>
    <d v="2019-03-27T11:00:00"/>
    <m/>
    <x v="2"/>
    <x v="1"/>
    <x v="2"/>
    <x v="2"/>
    <x v="2"/>
    <s v="['Nate Hoffelmeyer', 'Ryan Jonas', 'Steve McAnany']"/>
    <x v="2"/>
    <s v="[{'name': 'Call Setup', 'coveragePercent': 16.19444}, {'name': 'Onboarding &amp; CS', 'coveragePercent': 1.7590114}, {'name': 'Account Lists', 'coveragePercent': 2.3078616}, {'name': 'Meetings', 'coveragePercent': 1.4639205}, {'name': 'Next Steps', 'coveragePercent': 2.794233}]"/>
  </r>
  <r>
    <x v="153"/>
    <s v="Customer"/>
    <s v="Erin Washburn"/>
    <s v="Erin Washburn"/>
    <x v="262"/>
    <d v="2019-03-26T14:30:00"/>
    <m/>
    <x v="2"/>
    <x v="1"/>
    <x v="2"/>
    <x v="2"/>
    <x v="2"/>
    <s v="['Christine Hayden', 'Nate Hoffelmeyer', 'Liz Walsh', '12126202303', 'Connor Davis', 'Will Delehanty', None]"/>
    <x v="2"/>
    <s v="[{'name': 'Page Intent Tracking', 'coveragePercent': 1.0270222}, {'name': 'Call Setup', 'coveragePercent': 2.015783}, {'name': 'Clearbit', 'coveragePercent': 2.81827}, {'name': 'Metrics', 'coveragePercent': 2.2896557}, {'name': 'CRM Integration', 'coveragePercent': 4.9719963}, {'name': 'Discovery', 'coveragePercent': 0.7944319}, {'name': 'Capturing Emails', 'coveragePercent': 1.0204775}, {'name': 'Account Lists', 'coveragePercent': 5.5257826}, {'name': 'Decision Timeline', 'coveragePercent': 2.2060843}, {'name': 'Legal &amp; Privacy', 'coveragePercent': 5.9728394}, {'name': 'Next Steps', 'coveragePercent': 2.7850428}]"/>
  </r>
  <r>
    <x v="69"/>
    <s v="Named"/>
    <s v="Taylor Miller"/>
    <s v="Taylor Miller"/>
    <x v="263"/>
    <d v="2019-03-26T12:00:00"/>
    <m/>
    <x v="2"/>
    <x v="1"/>
    <x v="2"/>
    <x v="2"/>
    <x v="2"/>
    <s v="['Nate Hoffelmeyer', 'Miles Kane', None, 'Scott Burcar', 'Michael Scatena', 'Keith Hoffman', 'Hunter Blank', 'Tien Blank', 'Thomas Wan', None]"/>
    <x v="2"/>
    <s v="[{'name': 'Page Intent Tracking', 'coveragePercent': 0.77746505}, {'name': 'Pricing', 'coveragePercent': 1.5787413}, {'name': 'Routing', 'coveragePercent': 6.005973}, {'name': 'Call Setup', 'coveragePercent': 2.2399187}, {'name': 'About the Prospect', 'coveragePercent': 1.1493082}, {'name': 'Clearbit', 'coveragePercent': 1.4225838}, {'name': 'Onboarding &amp; CS', 'coveragePercent': 0.54489005}, {'name': 'Metrics', 'coveragePercent': 9.972484}, {'name': 'Reports', 'coveragePercent': 6.166837}, {'name': 'Discovery', 'coveragePercent': 6.5295434}, {'name': 'Capturing Emails', 'coveragePercent': 2.133322}, {'name': 'Account Lists', 'coveragePercent': 1.8675218}, {'name': 'Notifications', 'coveragePercent': 1.4145545}, {'name': 'Decision Timeline', 'coveragePercent': 7.283751}, {'name': 'Legal &amp; Privacy', 'coveragePercent': 7.0384398}, {'name': 'Small Talk', 'coveragePercent': 3.1909845}, {'name': 'Next Steps', 'coveragePercent': 1.1163601}]"/>
  </r>
  <r>
    <x v="51"/>
    <s v="Named"/>
    <s v="Taylor Miller"/>
    <s v="Taylor Miller"/>
    <x v="264"/>
    <d v="2019-03-26T11:00:00"/>
    <m/>
    <x v="2"/>
    <x v="1"/>
    <x v="2"/>
    <x v="2"/>
    <x v="2"/>
    <s v="['Maggie Crowley', 'Maria Fernanda Lavalle', None, 'Nick Mann']"/>
    <x v="2"/>
    <s v="[{'name': 'Routing', 'coveragePercent': 36.384308}, {'name': 'Call Setup', 'coveragePercent': 10.590817}, {'name': 'Clearbit', 'coveragePercent': 3.171138}, {'name': 'CRM Integration', 'coveragePercent': 5.8599496}, {'name': 'Meetings', 'coveragePercent': 3.2165518}, {'name': 'Legal &amp; Privacy', 'coveragePercent': 6.877846}]"/>
  </r>
  <r>
    <x v="161"/>
    <s v="Customer"/>
    <s v="David Lee"/>
    <s v="David Lee"/>
    <x v="232"/>
    <d v="2019-03-25T18:00:00"/>
    <s v="At Risk_Gusto"/>
    <x v="12"/>
    <x v="2"/>
    <x v="10"/>
    <x v="60"/>
    <x v="78"/>
    <s v="['Reed Wazorko', 'Nate Hoffelmeyer', 'Hayley.Smith', 'Pavani.Tatikola Blank', 'Adam Treboutat Treboutat']"/>
    <x v="2"/>
    <s v="[{'name': 'Routing', 'coveragePercent': 0.57186234}, {'name': 'Call Setup', 'coveragePercent': 6.478328}, {'name': 'Metrics', 'coveragePercent': 4.253691}, {'name': 'CRM Integration', 'coveragePercent': 0.6831984}, {'name': 'Reports', 'coveragePercent': 8.34038}, {'name': 'Support', 'coveragePercent': 1.0707906}, {'name': 'Capturing Emails', 'coveragePercent': 0.3631817}, {'name': 'Decision Timeline', 'coveragePercent': 1.5143486}, {'name': 'Legal &amp; Privacy', 'coveragePercent': 5.2905455}, {'name': 'Small Talk', 'coveragePercent': 0.81983805}, {'name': 'Next Steps', 'coveragePercent': 1.5694213}]"/>
  </r>
  <r>
    <x v="178"/>
    <s v="Named"/>
    <s v="Aaron Roberts"/>
    <s v="Aaron Roberts"/>
    <x v="265"/>
    <d v="2019-03-25T17:00:00"/>
    <s v="MediaPRO"/>
    <x v="0"/>
    <x v="6"/>
    <x v="7"/>
    <x v="6"/>
    <x v="6"/>
    <s v="['Nate Hoffelmeyer', 'Joey Saucedo', 'Brooks Fowler', 'Yvette.Cisneros', '15082511411', 'Lauren Emick', 'Tmdsm']"/>
    <x v="2"/>
    <s v="[{'name': 'Page Intent Tracking', 'coveragePercent': 5.980701}, {'name': 'Pricing', 'coveragePercent': 1.0860237}, {'name': 'Routing', 'coveragePercent': 3.4765835}, {'name': 'Call Setup', 'coveragePercent': 7.2683754}, {'name': 'Second Net', 'coveragePercent': 0.92841953}, {'name': 'Clearbit', 'coveragePercent': 6.5681033}, {'name': 'Onboarding &amp; CS', 'coveragePercent': 0.5151386}, {'name': 'Metrics', 'coveragePercent': 0.62146986}, {'name': 'CRM Integration', 'coveragePercent': 3.052635}, {'name': 'Discovery', 'coveragePercent': 2.5708754}, {'name': 'Account Lists', 'coveragePercent': 4.1775436}, {'name': 'Meetings', 'coveragePercent': 3.2883532}, {'name': 'Notifications', 'coveragePercent': 2.861652}, {'name': 'Buying Experience Strategy', 'coveragePercent': 5.4975643}, {'name': 'Decision Timeline', 'coveragePercent': 0.6225022}, {'name': 'Legal &amp; Privacy', 'coveragePercent': 1.5447277}, {'name': 'Small Talk', 'coveragePercent': 3.4590337}, {'name': 'Next Steps', 'coveragePercent': 1.9387381}]"/>
  </r>
  <r>
    <x v="112"/>
    <s v="Named"/>
    <s v="Nate Hoffelmeyer"/>
    <s v="Nate Hoffelmeyer"/>
    <x v="266"/>
    <d v="2019-03-25T13:00:00"/>
    <s v="Pilot Renewal - Coursera"/>
    <x v="10"/>
    <x v="2"/>
    <x v="8"/>
    <x v="58"/>
    <x v="76"/>
    <s v="['Erin Washburn', 'Jason Phillips', 'Nisha Vishwasrao', None]"/>
    <x v="2"/>
    <s v="[{'name': 'Call Setup', 'coveragePercent': 3.2726285}, {'name': 'Clearbit', 'coveragePercent': 1.0493362}, {'name': 'Capturing Emails', 'coveragePercent': 1.0457242}, {'name': 'Notifications', 'coveragePercent': 2.2004154}, {'name': 'Decision Timeline', 'coveragePercent': 1.2227205}, {'name': 'Next Steps', 'coveragePercent': 2.3226273}]"/>
  </r>
  <r>
    <x v="6"/>
    <s v="Named"/>
    <s v="Erin Washburn"/>
    <s v="Erin Washburn"/>
    <x v="267"/>
    <d v="2019-03-25T10:30:00"/>
    <s v="Palo Alto Networks"/>
    <x v="9"/>
    <x v="8"/>
    <x v="0"/>
    <x v="24"/>
    <x v="47"/>
    <s v="[None, 'Lauren Daley', 'Victor Ramayrat', 'Kris Leifur']"/>
    <x v="117"/>
    <s v="[{'name': 'Routing', 'coveragePercent': 2.6548696}, {'name': 'Call Setup', 'coveragePercent': 2.5196135}, {'name': 'Metrics', 'coveragePercent': 4.507291}, {'name': 'Reports', 'coveragePercent': 27.232996}, {'name': 'Discovery', 'coveragePercent': 1.3894495}, {'name': 'Account Lists', 'coveragePercent': 1.2686278}, {'name': 'Notifications', 'coveragePercent': 2.570936}, {'name': 'Decision Timeline', 'coveragePercent': 2.0416727}, {'name': 'Small Talk', 'coveragePercent': 3.5353708}, {'name': 'Next Steps', 'coveragePercent': 7.3535504}]"/>
  </r>
  <r>
    <x v="179"/>
    <s v="Named"/>
    <s v="Lottie Hedden"/>
    <s v="Lottie Hedden"/>
    <x v="268"/>
    <d v="2019-03-22T15:30:00"/>
    <m/>
    <x v="2"/>
    <x v="1"/>
    <x v="2"/>
    <x v="2"/>
    <x v="2"/>
    <s v="['Nate Hoffelmeyer', 'Jonathan Cross']"/>
    <x v="118"/>
    <s v="[{'name': 'Page Intent Tracking', 'coveragePercent': 1.0959349}, {'name': 'Call Setup', 'coveragePercent': 1.3083128}, {'name': 'Second Net', 'coveragePercent': 1.3423581}, {'name': 'About the Prospect', 'coveragePercent': 1.2731867}, {'name': 'Clearbit', 'coveragePercent': 1.0537835}, {'name': 'Onboarding &amp; CS', 'coveragePercent': 4.762561}, {'name': 'CRM Integration', 'coveragePercent': 9.416501}, {'name': 'Account Lists', 'coveragePercent': 14.563288}, {'name': 'Meetings', 'coveragePercent': 0.70846677}, {'name': 'Decision Timeline', 'coveragePercent': 2.1983545}, {'name': 'Legal &amp; Privacy', 'coveragePercent': 3.0235481}, {'name': 'Small Talk', 'coveragePercent': 8.448101}, {'name': 'Next Steps', 'coveragePercent': 3.1937747}]"/>
  </r>
  <r>
    <x v="180"/>
    <s v="Customer"/>
    <s v="Nate Hoffelmeyer"/>
    <s v="Nate Hoffelmeyer"/>
    <x v="269"/>
    <d v="2019-03-22T14:00:00"/>
    <s v="Imprivata - Company Annual Upgrade"/>
    <x v="1"/>
    <x v="6"/>
    <x v="7"/>
    <x v="24"/>
    <x v="79"/>
    <s v="['Katy Zingale', None, 'Rachel Silk', 'Joshua Thayer', 'Mark Erwich']"/>
    <x v="119"/>
    <s v="[{'name': 'Page Intent Tracking', 'coveragePercent': 0.5222601}, {'name': 'Pricing', 'coveragePercent': 3.201159}, {'name': 'Call Setup', 'coveragePercent': 6.136256}, {'name': 'Clearbit', 'coveragePercent': 4.995992}, {'name': 'Onboarding &amp; CS', 'coveragePercent': 3.305322}, {'name': 'Metrics', 'coveragePercent': 1.5739973}, {'name': 'CRM Integration', 'coveragePercent': 3.0962741}, {'name': 'Reports', 'coveragePercent': 2.4931848}, {'name': 'Discovery', 'coveragePercent': 2.007009}, {'name': 'Capturing Emails', 'coveragePercent': 0.3990924}, {'name': 'Account Lists', 'coveragePercent': 17.029867}, {'name': 'Buying Experience Strategy', 'coveragePercent': 0.4339739}, {'name': 'Decision Timeline', 'coveragePercent': 7.6311083}, {'name': 'Legal &amp; Privacy', 'coveragePercent': 2.8773623}, {'name': 'Small Talk', 'coveragePercent': 0.698111}, {'name': 'Next Steps', 'coveragePercent': 1.7977201}]"/>
  </r>
  <r>
    <x v="181"/>
    <s v="Named"/>
    <s v="David Lee"/>
    <s v="David Lee"/>
    <x v="270"/>
    <d v="2019-03-21T18:30:00"/>
    <m/>
    <x v="2"/>
    <x v="1"/>
    <x v="2"/>
    <x v="2"/>
    <x v="2"/>
    <s v="['Nate Hoffelmeyer', 'Alex Rudyak', 'Rick.Simbeck Simbeck']"/>
    <x v="2"/>
    <s v="[{'name': 'Routing', 'coveragePercent': 1.0538993}, {'name': 'Call Setup', 'coveragePercent': 2.6707976}, {'name': 'Second Net', 'coveragePercent': 1.0330184}, {'name': 'Clearbit', 'coveragePercent': 10.991677}, {'name': 'CRM Integration', 'coveragePercent': 5.468457}, {'name': 'Reports', 'coveragePercent': 5.2769823}, {'name': 'Capturing Emails', 'coveragePercent': 0.7521098}, {'name': 'Account Lists', 'coveragePercent': 0.87227404}, {'name': 'Meetings', 'coveragePercent': 1.1500307}, {'name': 'Legal &amp; Privacy', 'coveragePercent': 7.277618}, {'name': 'Next Steps', 'coveragePercent': 0.88330555}]"/>
  </r>
  <r>
    <x v="170"/>
    <s v="Named"/>
    <s v="Nate Hoffelmeyer"/>
    <s v="Nate Hoffelmeyer"/>
    <x v="271"/>
    <d v="2019-03-21T16:00:00"/>
    <m/>
    <x v="2"/>
    <x v="1"/>
    <x v="2"/>
    <x v="2"/>
    <x v="2"/>
    <s v="['Alex Lemieux', 'Darius Eslami Eslami', 'Lisa Martin', None]"/>
    <x v="2"/>
    <s v="[{'name': 'Page Intent Tracking', 'coveragePercent': 1.4550604}, {'name': 'Routing', 'coveragePercent': 3.5709126}, {'name': 'Call Setup', 'coveragePercent': 2.5355072}, {'name': 'Second Net', 'coveragePercent': 5.5269227}, {'name': 'Onboarding &amp; CS', 'coveragePercent': 2.1202464}, {'name': 'Metrics', 'coveragePercent': 1.1337277}, {'name': 'CRM Integration', 'coveragePercent': 0.6772705}, {'name': 'Capturing Emails', 'coveragePercent': 1.1254884}, {'name': 'Account Lists', 'coveragePercent': 3.8043594}, {'name': 'Notifications', 'coveragePercent': 2.1944003}, {'name': 'Buying Experience Strategy', 'coveragePercent': 0.72505844}, {'name': 'Decision Timeline', 'coveragePercent': 1.1309813}, {'name': 'Legal &amp; Privacy', 'coveragePercent': 7.613114}, {'name': 'Next Steps', 'coveragePercent': 0.9266467}]"/>
  </r>
  <r>
    <x v="6"/>
    <s v="Named"/>
    <s v="Erin Washburn"/>
    <s v="Erin Washburn"/>
    <x v="7"/>
    <d v="2019-03-21T11:00:00"/>
    <s v="Palo Alto Networks"/>
    <x v="9"/>
    <x v="8"/>
    <x v="0"/>
    <x v="24"/>
    <x v="47"/>
    <s v="['Miles Kane', 'Nate Hoffelmeyer', 'Kris Leifur', 'Victor Ramayrat', 'Lauren Daley']"/>
    <x v="120"/>
    <s v="[{'name': 'Call Setup', 'coveragePercent': 5.55028}, {'name': 'Onboarding &amp; CS', 'coveragePercent': 1.1378045}, {'name': 'Reports', 'coveragePercent': 15.904245}, {'name': 'Meetings', 'coveragePercent': 3.8188386}, {'name': 'Decision Timeline', 'coveragePercent': 15.356666}, {'name': 'Small Talk', 'coveragePercent': 4.497199}, {'name': 'Next Steps', 'coveragePercent': 7.0286865}]"/>
  </r>
  <r>
    <x v="182"/>
    <s v="Customer"/>
    <s v="Michael Curley"/>
    <s v="Michael Curley"/>
    <x v="272"/>
    <d v="2019-03-20T15:30:00"/>
    <s v="Smartling Pilot Renewal"/>
    <x v="10"/>
    <x v="2"/>
    <x v="8"/>
    <x v="1"/>
    <x v="1"/>
    <s v="['Nate Hoffelmeyer', 'Aaron Wagner', 'Adrian Cohn', 'Terrance Pitre']"/>
    <x v="2"/>
    <s v="[{'name': 'Call Setup', 'coveragePercent': 1.1587179}, {'name': 'CRM Integration', 'coveragePercent': 1.1024532}, {'name': 'Meetings', 'coveragePercent': 1.5898947}, {'name': 'Decision Timeline', 'coveragePercent': 0.61250496}, {'name': 'Legal &amp; Privacy', 'coveragePercent': 4.7373734}]"/>
  </r>
  <r>
    <x v="51"/>
    <s v="Named"/>
    <s v="Taylor Miller"/>
    <s v="Taylor Miller"/>
    <x v="65"/>
    <d v="2019-03-20T14:00:00"/>
    <m/>
    <x v="2"/>
    <x v="1"/>
    <x v="2"/>
    <x v="2"/>
    <x v="2"/>
    <s v="['Nate Hoffelmeyer', 'Miles Kane', 'Zachary Sherman', 'Nick Mann', 'Ashleigh Brothers', 'Jennifer Calogero', 'Torrie Peterson', 'Dan Caryll', None]"/>
    <x v="121"/>
    <s v="[{'name': 'Page Intent Tracking', 'coveragePercent': 3.6183903}, {'name': 'Call Setup', 'coveragePercent': 9.519315}, {'name': 'About the Prospect', 'coveragePercent': 0.77746856}, {'name': 'Onboarding &amp; CS', 'coveragePercent': 1.7677836}, {'name': 'CRM Integration', 'coveragePercent': 2.7251475}, {'name': 'Meetings', 'coveragePercent': 3.450963}, {'name': 'Decision Timeline', 'coveragePercent': 16.322388}, {'name': 'Legal &amp; Privacy', 'coveragePercent': 2.8643734}, {'name': 'Small Talk', 'coveragePercent': 2.0215964}, {'name': 'Next Steps', 'coveragePercent': 6.816134}]"/>
  </r>
  <r>
    <x v="183"/>
    <s v="Customer"/>
    <s v="Seamus McGrath"/>
    <s v="Seamus McGrath"/>
    <x v="273"/>
    <d v="2019-03-19T13:30:00"/>
    <m/>
    <x v="2"/>
    <x v="1"/>
    <x v="2"/>
    <x v="2"/>
    <x v="2"/>
    <s v="['Nate Hoffelmeyer', 'Jessica Brunelle']"/>
    <x v="122"/>
    <s v="[{'name': 'Pricing', 'coveragePercent': 16.362158}, {'name': 'Call Setup', 'coveragePercent': 6.01006}, {'name': 'About the Prospect', 'coveragePercent': 5.1148624}, {'name': 'Onboarding &amp; CS', 'coveragePercent': 3.3977814}, {'name': 'Metrics', 'coveragePercent': 1.6426651}, {'name': 'Discovery', 'coveragePercent': 3.6337078}, {'name': 'Support', 'coveragePercent': 2.0638046}, {'name': 'Capturing Emails', 'coveragePercent': 1.1327775}, {'name': 'Account Lists', 'coveragePercent': 0.88472396}, {'name': 'Meetings', 'coveragePercent': 0.68076897}, {'name': 'Decision Timeline', 'coveragePercent': 2.4320264}, {'name': 'Legal &amp; Privacy', 'coveragePercent': 1.210501}, {'name': 'Small Talk', 'coveragePercent': 3.7103286}, {'name': 'Next Steps', 'coveragePercent': 1.5566733}]"/>
  </r>
  <r>
    <x v="51"/>
    <s v="Named"/>
    <s v="Nate Hoffelmeyer"/>
    <s v="Nate Hoffelmeyer"/>
    <x v="274"/>
    <d v="2019-03-19T13:00:00"/>
    <m/>
    <x v="2"/>
    <x v="1"/>
    <x v="2"/>
    <x v="2"/>
    <x v="2"/>
    <s v="[None, 'Nick Mann']"/>
    <x v="2"/>
    <s v="[{'name': 'Next Steps', 'coveragePercent': 11.413696}, {'name': 'Call Setup', 'coveragePercent': 4.903616}, {'name': 'Legal &amp; Privacy', 'coveragePercent': 5.4197865}, {'name': 'Meetings', 'coveragePercent': 3.7739146}]"/>
  </r>
  <r>
    <x v="126"/>
    <m/>
    <s v="Clifford Chen"/>
    <s v="Clifford Chen"/>
    <x v="275"/>
    <d v="2019-03-18T15:00:00"/>
    <s v="Jobvite | seat expansion"/>
    <x v="4"/>
    <x v="6"/>
    <x v="7"/>
    <x v="25"/>
    <x v="38"/>
    <s v="['Nate Hoffelmeyer', 'Angela Lee', None]"/>
    <x v="2"/>
    <s v="[{'name': 'Page Intent Tracking', 'coveragePercent': 8.670764}, {'name': 'Routing', 'coveragePercent': 4.7462554}, {'name': 'Call Setup', 'coveragePercent': 2.504177}, {'name': 'Second Net', 'coveragePercent': 1.2767874}, {'name': 'About the Prospect', 'coveragePercent': 0.97517043}, {'name': 'Clearbit', 'coveragePercent': 5.134464}, {'name': 'Onboarding &amp; CS', 'coveragePercent': 2.1142251}, {'name': 'Metrics', 'coveragePercent': 1.8451525}, {'name': 'CRM Integration', 'coveragePercent': 1.0635052}, {'name': 'Reports', 'coveragePercent': 1.0914005}, {'name': 'Discovery', 'coveragePercent': 0.83685654}, {'name': 'Capturing Emails', 'coveragePercent': 1.2239027}, {'name': 'Account Lists', 'coveragePercent': 3.6472998}, {'name': 'Meetings', 'coveragePercent': 2.5070827}, {'name': 'Small Talk', 'coveragePercent': 0.92867833}, {'name': 'Next Steps', 'coveragePercent': 2.0816808}]"/>
  </r>
  <r>
    <x v="24"/>
    <s v="Named"/>
    <s v="Nate Hoffelmeyer"/>
    <s v="Nate Hoffelmeyer"/>
    <x v="276"/>
    <d v="2019-03-18T12:00:00"/>
    <m/>
    <x v="2"/>
    <x v="1"/>
    <x v="2"/>
    <x v="2"/>
    <x v="2"/>
    <s v="['Alex Lemieux', 'Hillary Sacks - Marketo', 'Christine Zeng', 'Tmudivarthi', '19165991605', '15512294593', 'Sayoub', 'Avani Sarkar', None]"/>
    <x v="2"/>
    <s v="[{'name': 'Call Setup', 'coveragePercent': 2.5578942}, {'name': 'Second Net', 'coveragePercent': 1.4251453}, {'name': 'Onboarding &amp; CS', 'coveragePercent': 6.1671877}, {'name': 'CRM Integration', 'coveragePercent': 1.7996584}, {'name': 'Reports', 'coveragePercent': 1.4896107}, {'name': 'Capturing Emails', 'coveragePercent': 5.7865353}, {'name': 'Meetings', 'coveragePercent': 1.638495}, {'name': 'Notifications', 'coveragePercent': 4.11197}, {'name': 'Legal &amp; Privacy', 'coveragePercent': 1.6077973}, {'name': 'Next Steps', 'coveragePercent': 4.0191092}]"/>
  </r>
  <r>
    <x v="163"/>
    <s v="Named"/>
    <s v="Paul Axelrod"/>
    <s v="Paul Axelrod"/>
    <x v="277"/>
    <d v="2019-03-15T18:30:00"/>
    <s v="splunk 6mo pilot"/>
    <x v="0"/>
    <x v="9"/>
    <x v="0"/>
    <x v="0"/>
    <x v="0"/>
    <s v="['Nate Hoffelmeyer', 'Matthew Oliver', 'Victoria Wesson', 'Prashant Nirmal', 'Hedieh Ekhlasi']"/>
    <x v="2"/>
    <s v="[{'name': 'Page Intent Tracking', 'coveragePercent': 3.7487192}, {'name': 'Routing', 'coveragePercent': 1.8492237}, {'name': 'Call Setup', 'coveragePercent': 6.2027493}, {'name': 'Second Net', 'coveragePercent': 1.629962}, {'name': 'Clearbit', 'coveragePercent': 5.0229125}, {'name': 'Onboarding &amp; CS', 'coveragePercent': 2.1172104}, {'name': 'Reports', 'coveragePercent': 0.5626559}, {'name': 'Support', 'coveragePercent': 4.572788}, {'name': 'Capturing Emails', 'coveragePercent': 4.3736343}, {'name': 'Meetings', 'coveragePercent': 1.3588817}, {'name': 'Decision Timeline', 'coveragePercent': 2.8364818}, {'name': 'Legal &amp; Privacy', 'coveragePercent': 4.0259867}, {'name': 'Small Talk', 'coveragePercent': 1.3604285}, {'name': 'Next Steps', 'coveragePercent': 8.22599}]"/>
  </r>
  <r>
    <x v="28"/>
    <s v="Named"/>
    <s v="Lottie Hedden"/>
    <s v="Lottie Hedden"/>
    <x v="278"/>
    <d v="2019-03-15T14:30:00"/>
    <m/>
    <x v="2"/>
    <x v="1"/>
    <x v="2"/>
    <x v="2"/>
    <x v="2"/>
    <s v="['Nate Hoffelmeyer', 'Carla Roddy', 'David Samaniego', 'Phone Caller #1']"/>
    <x v="2"/>
    <s v="[{'name': 'Routing', 'coveragePercent': 1.3398004}, {'name': 'Call Setup', 'coveragePercent': 2.0045867}, {'name': 'Metrics', 'coveragePercent': 0.630075}, {'name': 'CRM Integration', 'coveragePercent': 2.7744374}, {'name': 'Capturing Emails', 'coveragePercent': 2.1229777}, {'name': 'Account Lists', 'coveragePercent': 1.5369118}, {'name': 'Meetings', 'coveragePercent': 1.825141}, {'name': 'Notifications', 'coveragePercent': 1.3221347}, {'name': 'Legal &amp; Privacy', 'coveragePercent': 4.4895554}, {'name': 'Small Talk', 'coveragePercent': 5.474493}, {'name': 'Next Steps', 'coveragePercent': 2.8584268}]"/>
  </r>
  <r>
    <x v="184"/>
    <s v="Named"/>
    <s v="Kimberly Edwards"/>
    <s v="Kimberly Edwards"/>
    <x v="279"/>
    <d v="2019-03-15T14:30:00"/>
    <m/>
    <x v="2"/>
    <x v="1"/>
    <x v="2"/>
    <x v="2"/>
    <x v="2"/>
    <s v="['Alex Lemieux', 'Jason Li', 'Nate Hoffelmeyer', 'Carly Miller', 'Tim Fahey']"/>
    <x v="123"/>
    <s v="[{'name': 'Call Setup', 'coveragePercent': 6.2144485}, {'name': 'Clearbit', 'coveragePercent': 2.3874955}, {'name': 'Onboarding &amp; CS', 'coveragePercent': 4.944798}, {'name': 'Metrics', 'coveragePercent': 1.7100685}, {'name': 'Support', 'coveragePercent': 1.150246}, {'name': 'Account Lists', 'coveragePercent': 35.55382}, {'name': 'Decision Timeline', 'coveragePercent': 5.8904357}, {'name': 'Next Steps', 'coveragePercent': 3.882155}]"/>
  </r>
  <r>
    <x v="69"/>
    <s v="Named"/>
    <s v="Nate Hoffelmeyer"/>
    <s v="Nate Hoffelmeyer"/>
    <x v="280"/>
    <d v="2019-03-15T12:30:00"/>
    <m/>
    <x v="2"/>
    <x v="1"/>
    <x v="2"/>
    <x v="2"/>
    <x v="2"/>
    <s v="['Taylor Miller', 'Hunter Blank', 'Satish Mallavolu', 'Blessy Joy', None]"/>
    <x v="124"/>
    <s v="[{'name': 'Call Setup', 'coveragePercent': 3.7682939}, {'name': 'Metrics', 'coveragePercent': 3.0708423}, {'name': 'Reports', 'coveragePercent': 21.00091}, {'name': 'Account Lists', 'coveragePercent': 0.957334}, {'name': 'Meetings', 'coveragePercent': 0.91502756}, {'name': 'Decision Timeline', 'coveragePercent': 1.2480396}, {'name': 'Legal &amp; Privacy', 'coveragePercent': 41.531612}, {'name': 'Small Talk', 'coveragePercent': 0.97909164}, {'name': 'Next Steps', 'coveragePercent': 1.4287485}]"/>
  </r>
  <r>
    <x v="13"/>
    <m/>
    <s v="Molly Head"/>
    <s v="Molly Head"/>
    <x v="281"/>
    <d v="2019-03-14T16:30:00"/>
    <m/>
    <x v="2"/>
    <x v="1"/>
    <x v="2"/>
    <x v="2"/>
    <x v="2"/>
    <s v="['Lottie Hedden', 'Nate Hoffelmeyer', None, 'BOS - Volt Conference Room - Sales', None]"/>
    <x v="2"/>
    <s v="[{'name': 'Routing', 'coveragePercent': 2.2041755}, {'name': 'Call Setup', 'coveragePercent': 2.5622945}, {'name': 'Clearbit', 'coveragePercent': 8.244134}, {'name': 'Onboarding &amp; CS', 'coveragePercent': 1.7266831}, {'name': 'Reports', 'coveragePercent': 2.277067}, {'name': 'Capturing Emails', 'coveragePercent': 7.8199897}, {'name': 'Account Lists', 'coveragePercent': 11.488334}, {'name': 'Meetings', 'coveragePercent': 1.7604882}, {'name': 'Decision Timeline', 'coveragePercent': 1.7435856}, {'name': 'Legal &amp; Privacy', 'coveragePercent': 5.2439623}, {'name': 'Next Steps', 'coveragePercent': 0.65074146}]"/>
  </r>
  <r>
    <x v="127"/>
    <s v="Customer"/>
    <s v="Lottie Hedden"/>
    <s v="Lottie Hedden"/>
    <x v="282"/>
    <d v="2019-03-14T13:30:00"/>
    <s v="Paycor Pilot Renewal"/>
    <x v="10"/>
    <x v="2"/>
    <x v="8"/>
    <x v="61"/>
    <x v="80"/>
    <s v="['Molly Head', 'Nate Hoffelmeyer', 'Chris Saporito', 'Brian Vass', 'Alex Schutte']"/>
    <x v="125"/>
    <s v="[{'name': 'Page Intent Tracking', 'coveragePercent': 1.159722}, {'name': 'Call Setup', 'coveragePercent': 1.7069753}, {'name': 'Second Net', 'coveragePercent': 0.5045165}, {'name': 'Onboarding &amp; CS', 'coveragePercent': 0.99571246}, {'name': 'Metrics', 'coveragePercent': 0.81588477}, {'name': 'Reports', 'coveragePercent': 0.54336816}, {'name': 'Discovery', 'coveragePercent': 0.5045165}, {'name': 'Support', 'coveragePercent': 1.0673105}, {'name': 'Capturing Emails', 'coveragePercent': 2.2786496}, {'name': 'Account Lists', 'coveragePercent': 13.192912}, {'name': 'Decision Timeline', 'coveragePercent': 1.9586785}, {'name': 'Small Talk', 'coveragePercent': 1.2293774}, {'name': 'Next Steps', 'coveragePercent': 3.8008022}]"/>
  </r>
  <r>
    <x v="185"/>
    <s v="Customer"/>
    <s v="Jonathan Mariano"/>
    <s v="Jonathan Mariano"/>
    <x v="283"/>
    <d v="2019-03-14T13:30:00"/>
    <s v="HackerRank Term Change"/>
    <x v="7"/>
    <x v="11"/>
    <x v="7"/>
    <x v="1"/>
    <x v="1"/>
    <s v="[None, 'Chelsea Beene', None]"/>
    <x v="126"/>
    <s v="[{'name': 'Call Setup', 'coveragePercent': 3.154524}, {'name': 'About the Prospect', 'coveragePercent': 2.3018513}, {'name': 'Metrics', 'coveragePercent': 17.013205}, {'name': 'CRM Integration', 'coveragePercent': 2.699521}, {'name': 'Reports', 'coveragePercent': 12.453417}, {'name': 'Buying Experience Strategy', 'coveragePercent': 2.6751242}, {'name': 'Decision Timeline', 'coveragePercent': 17.818304}, {'name': 'Legal &amp; Privacy', 'coveragePercent': 8.188831}, {'name': 'Next Steps', 'coveragePercent': 3.6595407}]"/>
  </r>
  <r>
    <x v="185"/>
    <s v="Customer"/>
    <s v="Reed Wazorko"/>
    <s v="Reed Wazorko"/>
    <x v="284"/>
    <d v="2019-03-14T12:00:00"/>
    <s v="Pilot Renewal - HackerRank"/>
    <x v="10"/>
    <x v="2"/>
    <x v="8"/>
    <x v="62"/>
    <x v="81"/>
    <s v="['Maggie Crowley', 'Nate Hoffelmeyer', None, 'MV-3-Kotlin', None]"/>
    <x v="127"/>
    <s v="[{'name': 'Routing', 'coveragePercent': 44.18054}, {'name': 'Call Setup', 'coveragePercent': 2.9869545}, {'name': 'Clearbit', 'coveragePercent': 3.796671}, {'name': 'CRM Integration', 'coveragePercent': 2.6585693}, {'name': 'Discovery', 'coveragePercent': 3.553756}, {'name': 'Legal &amp; Privacy', 'coveragePercent': 1.3292847}, {'name': 'Small Talk', 'coveragePercent': 2.1405008}, {'name': 'Next Steps', 'coveragePercent': 2.9374719}]"/>
  </r>
  <r>
    <x v="186"/>
    <s v="Named"/>
    <s v="Kimberly Edwards"/>
    <s v="Kimberly Edwards"/>
    <x v="285"/>
    <d v="2019-03-14T11:00:00"/>
    <s v="Booking.com Pilot Renewal"/>
    <x v="10"/>
    <x v="2"/>
    <x v="8"/>
    <x v="63"/>
    <x v="82"/>
    <s v="['Lottie Hedden', 'Nate Hoffelmeyer', 'For Business']"/>
    <x v="128"/>
    <s v="[{'name': 'Page Intent Tracking', 'coveragePercent': 0.80991733}, {'name': 'Call Setup', 'coveragePercent': 1.4920111}, {'name': 'Second Net', 'coveragePercent': 8.053444}, {'name': 'Clearbit', 'coveragePercent': 1.5724518}, {'name': 'Onboarding &amp; CS', 'coveragePercent': 3.447934}, {'name': 'CRM Integration', 'coveragePercent': 5.6418734}, {'name': 'Account Lists', 'coveragePercent': 1.8578513}, {'name': 'Meetings', 'coveragePercent': 2.2975206}, {'name': 'Decision Timeline', 'coveragePercent': 4.1482096}, {'name': 'Legal &amp; Privacy', 'coveragePercent': 18.70358}, {'name': 'Small Talk', 'coveragePercent': 1.0512397}, {'name': 'Next Steps', 'coveragePercent': 6.061157}]"/>
  </r>
  <r>
    <x v="165"/>
    <s v="Named"/>
    <s v="Nate Hoffelmeyer"/>
    <s v="Nate Hoffelmeyer"/>
    <x v="286"/>
    <d v="2019-03-13T17:30:00"/>
    <s v="Slack"/>
    <x v="4"/>
    <x v="7"/>
    <x v="0"/>
    <x v="64"/>
    <x v="75"/>
    <s v="['Taylor Miller', 'Sebastian Sacarin', 'SF500-4F-Fivespot-AV', None]"/>
    <x v="2"/>
    <s v="[{'name': 'Routing', 'coveragePercent': 4.605288}, {'name': 'Call Setup', 'coveragePercent': 1.2199439}, {'name': 'Reports', 'coveragePercent': 11.488168}, {'name': 'Discovery', 'coveragePercent': 1.1409743}, {'name': 'Small Talk', 'coveragePercent': 5.1259427}]"/>
  </r>
  <r>
    <x v="187"/>
    <s v="Customer"/>
    <s v="Michael Curley"/>
    <s v="Michael Curley"/>
    <x v="287"/>
    <d v="2019-03-13T15:30:00"/>
    <m/>
    <x v="2"/>
    <x v="1"/>
    <x v="2"/>
    <x v="2"/>
    <x v="2"/>
    <s v="['Nate Hoffelmeyer', 'Alisa Baum']"/>
    <x v="2"/>
    <s v="[{'name': 'Capturing Emails', 'coveragePercent': 1.3984838}, {'name': 'Next Steps', 'coveragePercent': 1.4997401}]"/>
  </r>
  <r>
    <x v="136"/>
    <s v="Named"/>
    <s v="Christina Nalband"/>
    <s v="Christina Nalband"/>
    <x v="288"/>
    <d v="2019-03-13T11:30:00"/>
    <s v="Vettery - Company"/>
    <x v="0"/>
    <x v="9"/>
    <x v="0"/>
    <x v="6"/>
    <x v="83"/>
    <s v="['Jillian Clancy', 'Nate Hoffelmeyer', 'Jaime Getto', 'David Williams', None]"/>
    <x v="2"/>
    <s v="[{'name': 'Page Intent Tracking', 'coveragePercent': 3.9409237}, {'name': 'Pricing', 'coveragePercent': 11.353518}, {'name': 'Call Setup', 'coveragePercent': 2.5800292}, {'name': 'Second Net', 'coveragePercent': 1.0848968}, {'name': 'Metrics', 'coveragePercent': 1.348165}, {'name': 'CRM Integration', 'coveragePercent': 1.3070836}, {'name': 'Discovery', 'coveragePercent': 3.0799496}, {'name': 'Account Lists', 'coveragePercent': 2.2652645}, {'name': 'Meetings', 'coveragePercent': 7.9611173}, {'name': 'Buying Experience Strategy', 'coveragePercent': 1.7960105}, {'name': 'Small Talk', 'coveragePercent': 2.5082812}, {'name': 'Next Steps', 'coveragePercent': 2.9352968}]"/>
  </r>
  <r>
    <x v="165"/>
    <s v="Named"/>
    <s v="Nate Hoffelmeyer"/>
    <s v="Nate Hoffelmeyer"/>
    <x v="289"/>
    <d v="2019-03-12T14:00:00"/>
    <s v="Slack"/>
    <x v="4"/>
    <x v="7"/>
    <x v="0"/>
    <x v="64"/>
    <x v="75"/>
    <s v="['Bear Claw', 'Dan Holley', 'Taylor Miller', 'Craig Daniel', None, 'Saad Munif', 'Ian Stanley', 'SF500-5F-Lyra-AV', None]"/>
    <x v="129"/>
    <s v="[{'name': 'Page Intent Tracking', 'coveragePercent': 0.59590936}, {'name': 'Routing', 'coveragePercent': 0.55179876}, {'name': 'Call Setup', 'coveragePercent': 2.911023}, {'name': 'About the Prospect', 'coveragePercent': 1.7708052}, {'name': 'Metrics', 'coveragePercent': 0.51462376}, {'name': 'CRM Integration', 'coveragePercent': 2.182227}, {'name': 'Reports', 'coveragePercent': 17.10826}, {'name': 'Discovery', 'coveragePercent': 4.376383}, {'name': 'Support', 'coveragePercent': 0.59258026}, {'name': 'Decision Timeline', 'coveragePercent': 4.919859}, {'name': 'Legal &amp; Privacy', 'coveragePercent': 28.670229}, {'name': 'Small Talk', 'coveragePercent': 2.4011152}, {'name': 'Next Steps', 'coveragePercent': 1.1737862}]"/>
  </r>
  <r>
    <x v="88"/>
    <s v="Customer"/>
    <s v="Jaclyn Van"/>
    <s v="Jaclyn Van"/>
    <x v="290"/>
    <d v="2019-03-11T18:00:00"/>
    <s v="Singularity University Pilot Renewal"/>
    <x v="5"/>
    <x v="2"/>
    <x v="0"/>
    <x v="37"/>
    <x v="1"/>
    <s v="['Nate Hoffelmeyer', 'Emily Rennie', 'Luis Real']"/>
    <x v="2"/>
    <s v="[{'name': 'Pricing', 'coveragePercent': 1.1114259}, {'name': 'Call Setup', 'coveragePercent': 5.6839166}, {'name': 'Second Net', 'coveragePercent': 1.4882987}, {'name': 'Clearbit', 'coveragePercent': 12.561264}, {'name': 'Onboarding &amp; CS', 'coveragePercent': 1.09107}, {'name': 'Metrics', 'coveragePercent': 0.93869245}, {'name': 'CRM Integration', 'coveragePercent': 2.3246305}, {'name': 'Account Lists', 'coveragePercent': 1.1451583}, {'name': 'Meetings', 'coveragePercent': 0.65603787}, {'name': 'Decision Timeline', 'coveragePercent': 0.9101944}, {'name': 'Legal &amp; Privacy', 'coveragePercent': 11.862188}, {'name': 'Next Steps', 'coveragePercent': 2.8474834}]"/>
  </r>
  <r>
    <x v="188"/>
    <m/>
    <s v="Clifford Chen"/>
    <s v="Clifford Chen"/>
    <x v="291"/>
    <d v="2019-03-11T15:00:00"/>
    <m/>
    <x v="2"/>
    <x v="1"/>
    <x v="2"/>
    <x v="2"/>
    <x v="2"/>
    <s v="['Nate Hoffelmeyer', 'Connor Gross', None]"/>
    <x v="130"/>
    <s v="[{'name': 'Routing', 'coveragePercent': 2.583248}, {'name': 'Call Setup', 'coveragePercent': 8.952462}, {'name': 'Clearbit', 'coveragePercent': 8.628808}, {'name': 'CRM Integration', 'coveragePercent': 2.6345267}, {'name': 'Discovery', 'coveragePercent': 4.219505}, {'name': 'Capturing Emails', 'coveragePercent': 1.5123888}, {'name': 'Account Lists', 'coveragePercent': 11.463121}, {'name': 'Legal &amp; Privacy', 'coveragePercent': 13.57354}, {'name': 'Small Talk', 'coveragePercent': 1.0402251}, {'name': 'Next Steps', 'coveragePercent': 1.8054099}]"/>
  </r>
  <r>
    <x v="119"/>
    <s v="Named"/>
    <s v="Erin Washburn"/>
    <s v="Erin Washburn"/>
    <x v="292"/>
    <d v="2019-03-11T14:00:00"/>
    <s v="Pilot Renewal - Active Network"/>
    <x v="10"/>
    <x v="2"/>
    <x v="8"/>
    <x v="49"/>
    <x v="65"/>
    <s v="['Nate Hoffelmeyer', 'Victoria Metcalf']"/>
    <x v="2"/>
    <s v="[{'name': 'Call Setup', 'coveragePercent': 4.563176}, {'name': 'Support', 'coveragePercent': 5.966956}, {'name': 'Capturing Emails', 'coveragePercent': 3.6136649}, {'name': 'Meetings', 'coveragePercent': 6.7846403}, {'name': 'Legal &amp; Privacy', 'coveragePercent': 2.4120789}, {'name': 'Next Steps', 'coveragePercent': 3.365153}]"/>
  </r>
  <r>
    <x v="189"/>
    <s v="Named"/>
    <s v="David Lee"/>
    <s v="David Lee"/>
    <x v="293"/>
    <d v="2019-03-11T13:30:00"/>
    <m/>
    <x v="2"/>
    <x v="1"/>
    <x v="2"/>
    <x v="2"/>
    <x v="2"/>
    <s v="[None, 'Voyager1', None, 'Tommy Herman']"/>
    <x v="131"/>
    <s v="[{'name': 'Call Setup', 'coveragePercent': 15.133373}, {'name': 'Clearbit', 'coveragePercent': 3.0314167}, {'name': 'Onboarding &amp; CS', 'coveragePercent': 2.631891}, {'name': 'Metrics', 'coveragePercent': 2.3378778}, {'name': 'CRM Integration', 'coveragePercent': 26.284529}, {'name': 'Notifications', 'coveragePercent': 1.9952579}, {'name': 'Next Steps', 'coveragePercent': 2.0912864}]"/>
  </r>
  <r>
    <x v="190"/>
    <m/>
    <s v="Jason Li"/>
    <s v="Jason Li"/>
    <x v="294"/>
    <d v="2019-03-11T13:30:00"/>
    <m/>
    <x v="2"/>
    <x v="1"/>
    <x v="2"/>
    <x v="2"/>
    <x v="2"/>
    <s v="['Nate Hoffelmeyer', 'Twulf Wulf']"/>
    <x v="132"/>
    <s v="[{'name': 'Page Intent Tracking', 'coveragePercent': 5.1597347}, {'name': 'Call Setup', 'coveragePercent': 3.9173532}, {'name': 'CRM Integration', 'coveragePercent': 7.411426}, {'name': 'Discovery', 'coveragePercent': 1.3964236}, {'name': 'Account Lists', 'coveragePercent': 12.912063}, {'name': 'Meetings', 'coveragePercent': 3.0935638}, {'name': 'Legal &amp; Privacy', 'coveragePercent': 5.8214455}, {'name': 'Small Talk', 'coveragePercent': 1.3401648}, {'name': 'Next Steps', 'coveragePercent': 1.886009}]"/>
  </r>
  <r>
    <x v="184"/>
    <s v="Named"/>
    <s v="Kimberly Edwards"/>
    <s v="Kimberly Edwards"/>
    <x v="295"/>
    <d v="2019-03-11T12:00:00"/>
    <m/>
    <x v="2"/>
    <x v="1"/>
    <x v="2"/>
    <x v="2"/>
    <x v="2"/>
    <s v="['Nate Hoffelmeyer', 'Jason Li', 'Alex Lemieux', 'Tim Fahey', 'Matthew Flood', 'Carly Miller', 'David.Nelson', '03GheXVtUmuZiuaJeivHZFXFBKQxV5GkFg0OlXt70vc', None]"/>
    <x v="133"/>
    <s v="[{'name': 'Routing', 'coveragePercent': 0.7043083}, {'name': 'Call Setup', 'coveragePercent': 10.823796}, {'name': 'Second Net', 'coveragePercent': 4.548132}, {'name': 'Clearbit', 'coveragePercent': 0.7762538}, {'name': 'Onboarding &amp; CS', 'coveragePercent': 4.5885224}, {'name': 'Metrics', 'coveragePercent': 1.1612252}, {'name': 'CRM Integration', 'coveragePercent': 5.14936}, {'name': 'Reports', 'coveragePercent': 2.251767}, {'name': 'Account Lists', 'coveragePercent': 12.797879}, {'name': 'Meetings', 'coveragePercent': 1.2950184}, {'name': 'Decision Timeline', 'coveragePercent': 1.7111241}, {'name': 'Legal &amp; Privacy', 'coveragePercent': 1.762033}, {'name': 'Small Talk', 'coveragePercent': 0.86208344}, {'name': 'Next Steps', 'coveragePercent': 8.6860485}]"/>
  </r>
  <r>
    <x v="191"/>
    <s v="Named"/>
    <s v="Molly Head"/>
    <s v="Molly Head"/>
    <x v="296"/>
    <d v="2019-03-11T11:00:00"/>
    <m/>
    <x v="2"/>
    <x v="1"/>
    <x v="2"/>
    <x v="2"/>
    <x v="2"/>
    <s v="['Nate Hoffelmeyer', None, 'Richard Sweet', None]"/>
    <x v="134"/>
    <s v="[{'name': 'Pricing', 'coveragePercent': 6.6100006}, {'name': 'Routing', 'coveragePercent': 2.7804835}, {'name': 'Call Setup', 'coveragePercent': 2.7441847}, {'name': 'Onboarding &amp; CS', 'coveragePercent': 2.9801266}, {'name': 'Metrics', 'coveragePercent': 2.9220486}, {'name': 'Meetings', 'coveragePercent': 2.1162164}, {'name': 'Buying Experience Strategy', 'coveragePercent': 2.7332952}, {'name': 'Decision Timeline', 'coveragePercent': 20.16516}, {'name': 'Legal &amp; Privacy', 'coveragePercent': 7.521099}, {'name': 'Small Talk', 'coveragePercent': 11.80072}, {'name': 'Next Steps', 'coveragePercent': 0.5553707}]"/>
  </r>
  <r>
    <x v="192"/>
    <m/>
    <s v="Nate Hoffelmeyer"/>
    <s v="Nate Hoffelmeyer"/>
    <x v="297"/>
    <d v="2019-03-07T16:30:00"/>
    <m/>
    <x v="2"/>
    <x v="1"/>
    <x v="2"/>
    <x v="2"/>
    <x v="2"/>
    <s v="['David Lee', 'Jason Li', None, 'Rajesh Talele', 'Kristina Jobert']"/>
    <x v="135"/>
    <s v="[{'name': 'Call Setup', 'coveragePercent': 3.0983646}, {'name': 'CRM Integration', 'coveragePercent': 6.772108}, {'name': 'Discovery', 'coveragePercent': 2.3968143}, {'name': 'Account Lists', 'coveragePercent': 28.960426}, {'name': 'Meetings', 'coveragePercent': 2.287197}, {'name': 'Legal &amp; Privacy', 'coveragePercent': 0.75031877}, {'name': 'Small Talk', 'coveragePercent': 12.461019}, {'name': 'Next Steps', 'coveragePercent': 2.4053152}]"/>
  </r>
  <r>
    <x v="193"/>
    <s v="Customer"/>
    <s v="Brendan McManus"/>
    <s v="Brendan McManus"/>
    <x v="298"/>
    <d v="2019-03-07T16:30:00"/>
    <m/>
    <x v="2"/>
    <x v="1"/>
    <x v="2"/>
    <x v="2"/>
    <x v="2"/>
    <s v="['Nate Hoffelmeyer', None, 'David.Evans', 'Rob.Stevenson', 'Jason', 'Dan.Ward', None]"/>
    <x v="2"/>
    <s v="[{'name': 'Discovery', 'coveragePercent': 5.875504}, {'name': 'Next Steps', 'coveragePercent': 2.18796}, {'name': 'Account Lists', 'coveragePercent': 45.018234}]"/>
  </r>
  <r>
    <x v="127"/>
    <s v="Customer"/>
    <s v="Lottie Hedden"/>
    <s v="Lottie Hedden"/>
    <x v="299"/>
    <d v="2019-03-07T14:30:00"/>
    <s v="Paycor Pilot Renewal"/>
    <x v="10"/>
    <x v="2"/>
    <x v="8"/>
    <x v="61"/>
    <x v="80"/>
    <s v="['Jason Li', 'Nate Hoffelmeyer', 'Chris Saporito', 'Alex Schutte', 'Brian Vass']"/>
    <x v="136"/>
    <s v="[{'name': 'Page Intent Tracking', 'coveragePercent': 3.8074214}, {'name': 'Call Setup', 'coveragePercent': 9.52946}, {'name': 'Clearbit', 'coveragePercent': 0.820706}, {'name': 'Onboarding &amp; CS', 'coveragePercent': 4.4879804}, {'name': 'Metrics', 'coveragePercent': 1.6125101}, {'name': 'CRM Integration', 'coveragePercent': 6.964277}, {'name': 'Discovery', 'coveragePercent': 1.6370494}, {'name': 'Account Lists', 'coveragePercent': 15.80009}, {'name': 'Decision Timeline', 'coveragePercent': 1.7668357}, {'name': 'Legal &amp; Privacy', 'coveragePercent': 3.1252267}, {'name': 'Next Steps', 'coveragePercent': 5.7247653}]"/>
  </r>
  <r>
    <x v="91"/>
    <s v="Customer"/>
    <s v="Nate Hoffelmeyer"/>
    <s v="Nate Hoffelmeyer"/>
    <x v="300"/>
    <d v="2019-03-07T13:30:00"/>
    <m/>
    <x v="2"/>
    <x v="1"/>
    <x v="2"/>
    <x v="2"/>
    <x v="2"/>
    <s v="['Jonathan Mariano', 'Jason Li', None, 'Sully', None]"/>
    <x v="137"/>
    <s v="[{'name': 'Pricing', 'coveragePercent': 1.0517}, {'name': 'Call Setup', 'coveragePercent': 9.1269865}, {'name': 'Second Net', 'coveragePercent': 2.1844049}, {'name': 'About the Prospect', 'coveragePercent': 2.247711}, {'name': 'Reports', 'coveragePercent': 3.9862494}, {'name': 'Discovery', 'coveragePercent': 1.9441135}, {'name': 'Capturing Emails', 'coveragePercent': 2.8909838}, {'name': 'Meetings', 'coveragePercent': 1.7045028}, {'name': 'Decision Timeline', 'coveragePercent': 0.99860454}, {'name': 'Legal &amp; Privacy', 'coveragePercent': 24.804464}, {'name': 'Small Talk', 'coveragePercent': 6.8159695}, {'name': 'Next Steps', 'coveragePercent': 3.5471902}]"/>
  </r>
  <r>
    <x v="194"/>
    <s v="Named"/>
    <s v="Erin Washburn"/>
    <s v="Erin Washburn"/>
    <x v="301"/>
    <d v="2019-03-07T11:30:00"/>
    <m/>
    <x v="2"/>
    <x v="1"/>
    <x v="2"/>
    <x v="2"/>
    <x v="2"/>
    <s v="['Jason Li', 'Nate Hoffelmeyer', 'Brendan McManus', 'Terrance Kwok', 'Baller Room', None]"/>
    <x v="138"/>
    <s v="[{'name': 'Call Setup', 'coveragePercent': 4.71309}, {'name': 'Clearbit', 'coveragePercent': 2.4773185}, {'name': 'Onboarding &amp; CS', 'coveragePercent': 2.9084864}, {'name': 'CRM Integration', 'coveragePercent': 6.123866}, {'name': 'Capturing Emails', 'coveragePercent': 2.9650807}, {'name': 'Account Lists', 'coveragePercent': 22.220602}, {'name': 'Decision Timeline', 'coveragePercent': 1.1756469}, {'name': 'Legal &amp; Privacy', 'coveragePercent': 10.185828}, {'name': 'Next Steps', 'coveragePercent': 0.24154732}]"/>
  </r>
  <r>
    <x v="6"/>
    <s v="Named"/>
    <s v="Erin Washburn"/>
    <s v="Erin Washburn"/>
    <x v="7"/>
    <d v="2019-03-07T11:00:00"/>
    <s v="Palo Alto Networks"/>
    <x v="9"/>
    <x v="8"/>
    <x v="0"/>
    <x v="24"/>
    <x v="47"/>
    <s v="['Nate Hoffelmeyer', 'Victor Ramayrat', 'Kris Leifur', None]"/>
    <x v="2"/>
    <s v="[{'name': 'Pricing', 'coveragePercent': 2.6134775}, {'name': 'Routing', 'coveragePercent': 1.0774536}, {'name': 'Call Setup', 'coveragePercent': 25.912325}, {'name': 'Discovery', 'coveragePercent': 7.980862}, {'name': 'Account Lists', 'coveragePercent': 9.099326}, {'name': 'Meetings', 'coveragePercent': 2.7812471}, {'name': 'Decision Timeline', 'coveragePercent': 6.3628173}, {'name': 'Legal &amp; Privacy', 'coveragePercent': 6.544257}, {'name': 'Small Talk', 'coveragePercent': 6.2832823}, {'name': 'Next Steps', 'coveragePercent': 10.989531}]"/>
  </r>
  <r>
    <x v="195"/>
    <s v="Partner"/>
    <s v="Michele Albanese"/>
    <s v="Michele Albanese"/>
    <x v="302"/>
    <d v="2019-03-04T13:00:00"/>
    <m/>
    <x v="2"/>
    <x v="1"/>
    <x v="2"/>
    <x v="2"/>
    <x v="2"/>
    <s v="['Nate Hoffelmeyer', 'Erin Carpenter']"/>
    <x v="2"/>
    <s v="[{'name': 'Pricing', 'coveragePercent': 6.566902}, {'name': 'Routing', 'coveragePercent': 1.330469}, {'name': 'Call Setup', 'coveragePercent': 2.0330544}, {'name': 'About the Prospect', 'coveragePercent': 3.7057834}, {'name': 'Onboarding &amp; CS', 'coveragePercent': 6.7871003}, {'name': 'Reports', 'coveragePercent': 1.2450261}, {'name': 'Discovery', 'coveragePercent': 4.9068675}, {'name': 'Support', 'coveragePercent': 1.2572322}, {'name': 'Account Lists', 'coveragePercent': 1.1073408}, {'name': 'Decision Timeline', 'coveragePercent': 7.612724}, {'name': 'Legal &amp; Privacy', 'coveragePercent': 11.226229}, {'name': 'Small Talk', 'coveragePercent': 2.4783342}, {'name': 'Next Steps', 'coveragePercent': 3.1306305}]"/>
  </r>
  <r>
    <x v="90"/>
    <s v="Customer"/>
    <s v="Taylor Miller"/>
    <s v="Taylor Miller"/>
    <x v="303"/>
    <d v="2019-03-04T12:30:00"/>
    <s v="Eventbrite - 2019 renewal"/>
    <x v="4"/>
    <x v="10"/>
    <x v="0"/>
    <x v="12"/>
    <x v="35"/>
    <s v="['Nate Hoffelmeyer', 'Kirsten Kwon', 'Aisha Blank']"/>
    <x v="2"/>
    <s v="[{'name': 'Routing', 'coveragePercent': 1.9983698}, {'name': 'Call Setup', 'coveragePercent': 1.758104}, {'name': 'Second Net', 'coveragePercent': 1.0337952}, {'name': 'CRM Integration', 'coveragePercent': 4.2881684}, {'name': 'Capturing Emails', 'coveragePercent': 3.4469874}, {'name': 'Account Lists', 'coveragePercent': 1.0443288}, {'name': 'Decision Timeline', 'coveragePercent': 1.2249044}, {'name': 'Small Talk', 'coveragePercent': 3.4058561}, {'name': 'Next Steps', 'coveragePercent': 3.2037117}]"/>
  </r>
  <r>
    <x v="196"/>
    <s v="Named"/>
    <s v="Nate Hoffelmeyer"/>
    <s v="Nate Hoffelmeyer"/>
    <x v="304"/>
    <d v="2019-03-01T12:00:00"/>
    <s v="sikich Pilot Renewal"/>
    <x v="10"/>
    <x v="2"/>
    <x v="8"/>
    <x v="62"/>
    <x v="81"/>
    <s v="['Erin Washburn', 'Lori Bougadis']"/>
    <x v="2"/>
    <s v="[{'name': 'Page Intent Tracking', 'coveragePercent': 0.80853254}, {'name': 'Call Setup', 'coveragePercent': 2.2634614}, {'name': 'CRM Integration', 'coveragePercent': 0.95260626}, {'name': 'Reports', 'coveragePercent': 3.080595}, {'name': 'Notifications', 'coveragePercent': 3.3575606}, {'name': 'Legal &amp; Privacy', 'coveragePercent': 3.481851}, {'name': 'Small Talk', 'coveragePercent': 1.7202822}, {'name': 'Next Steps', 'coveragePercent': 2.8922243}]"/>
  </r>
  <r>
    <x v="28"/>
    <s v="Named"/>
    <s v="Lottie Hedden"/>
    <s v="Lottie Hedden"/>
    <x v="305"/>
    <d v="2019-03-01T11:30:00"/>
    <m/>
    <x v="2"/>
    <x v="1"/>
    <x v="2"/>
    <x v="2"/>
    <x v="2"/>
    <s v="['Nate Hoffelmeyer', 'Sudheer Gentela', '14084388667', 'Adrian.King', None]"/>
    <x v="2"/>
    <s v="[{'name': 'Page Intent Tracking', 'coveragePercent': 2.3953302}, {'name': 'Call Setup', 'coveragePercent': 5.4111314}, {'name': 'Second Net', 'coveragePercent': 2.1376812}, {'name': 'Clearbit', 'coveragePercent': 2.1261072}, {'name': 'Onboarding &amp; CS', 'coveragePercent': 3.1692834}, {'name': 'Metrics', 'coveragePercent': 1.3893921}, {'name': 'CRM Integration', 'coveragePercent': 2.6655595}, {'name': 'Reports', 'coveragePercent': 0.8167271}, {'name': 'Discovery', 'coveragePercent': 1.3989533}, {'name': 'Account Lists', 'coveragePercent': 5.129328}, {'name': 'Legal &amp; Privacy', 'coveragePercent': 0.8454106}, {'name': 'Small Talk', 'coveragePercent': 2.7033012}, {'name': 'Next Steps', 'coveragePercent': 2.9045894}]"/>
  </r>
  <r>
    <x v="197"/>
    <m/>
    <s v="Lottie Hedden"/>
    <s v="Lottie Hedden"/>
    <x v="306"/>
    <d v="2019-03-01T11:08:26"/>
    <m/>
    <x v="2"/>
    <x v="1"/>
    <x v="2"/>
    <x v="2"/>
    <x v="2"/>
    <s v="['Nate Hoffelmeyer', 'JOEL ERICKSON', 'Miles White']"/>
    <x v="139"/>
    <s v="[{'name': 'Routing', 'coveragePercent': 1.5614606}, {'name': 'Second Net', 'coveragePercent': 2.2012684}, {'name': 'Clearbit', 'coveragePercent': 1.9255958}, {'name': 'Metrics', 'coveragePercent': 0.9771987}, {'name': 'CRM Integration', 'coveragePercent': 17.094463}, {'name': 'Reports', 'coveragePercent': 2.7196982}, {'name': 'Meetings', 'coveragePercent': 5.027259}, {'name': 'Legal &amp; Privacy', 'coveragePercent': 0.90725183}, {'name': 'Small Talk', 'coveragePercent': 1.5450026}, {'name': 'Next Steps', 'coveragePercent': 1.6698097}]"/>
  </r>
  <r>
    <x v="15"/>
    <s v="Named"/>
    <s v="Taylor Miller"/>
    <s v="Taylor Miller"/>
    <x v="307"/>
    <d v="2019-02-28T14:30:00"/>
    <s v="Autodesk Expansion (AutoCAD and BIM360)"/>
    <x v="4"/>
    <x v="9"/>
    <x v="0"/>
    <x v="28"/>
    <x v="84"/>
    <s v="[None, 'Anand Karyekar', 'Guillermo Melantoni', 'Ann Burnum', 'Jamie.Scherer@autodesk.com', None]"/>
    <x v="140"/>
    <s v="[{'name': 'Call Setup', 'coveragePercent': 4.4848013}, {'name': 'About the Prospect', 'coveragePercent': 3.7697463}, {'name': 'Onboarding &amp; CS', 'coveragePercent': 14.556606}, {'name': 'Metrics', 'coveragePercent': 3.9097652}, {'name': 'Reports', 'coveragePercent': 2.127214}, {'name': 'Discovery', 'coveragePercent': 2.3498087}, {'name': 'Support', 'coveragePercent': 6.171015}, {'name': 'Notifications', 'coveragePercent': 1.7227143}, {'name': 'Decision Timeline', 'coveragePercent': 6.8920536}, {'name': 'Legal &amp; Privacy', 'coveragePercent': 3.7308521}, {'name': 'Small Talk', 'coveragePercent': 4.991623}, {'name': 'Next Steps', 'coveragePercent': 1.3672811}]"/>
  </r>
  <r>
    <x v="198"/>
    <s v="Customer"/>
    <s v="Tracy Novello"/>
    <s v="Tracy Novello"/>
    <x v="308"/>
    <d v="2019-02-28T13:00:00"/>
    <m/>
    <x v="2"/>
    <x v="1"/>
    <x v="2"/>
    <x v="2"/>
    <x v="2"/>
    <s v="['Nate Hoffelmeyer', 'Jack Moberger']"/>
    <x v="2"/>
    <s v="[{'name': 'Call Setup', 'coveragePercent': 9.426889}, {'name': 'Clearbit', 'coveragePercent': 3.1467197}, {'name': 'CRM Integration', 'coveragePercent': 9.095132}, {'name': 'Account Lists', 'coveragePercent': 15.0070505}, {'name': 'Meetings', 'coveragePercent': 3.964502}, {'name': 'Legal &amp; Privacy', 'coveragePercent': 14.275525}, {'name': 'Next Steps', 'coveragePercent': 2.4234886}]"/>
  </r>
  <r>
    <x v="194"/>
    <s v="Named"/>
    <s v="Erin Washburn"/>
    <s v="Erin Washburn"/>
    <x v="309"/>
    <d v="2019-02-28T11:30:00"/>
    <s v="Vidyard - renewal"/>
    <x v="6"/>
    <x v="6"/>
    <x v="0"/>
    <x v="65"/>
    <x v="85"/>
    <s v="['Nate Hoffelmeyer', 'Brendan McManus', 'Terrance Kwok', 'The Oracle', None]"/>
    <x v="2"/>
    <s v="[{'name': 'Page Intent Tracking', 'coveragePercent': 0.9657722}, {'name': 'Call Setup', 'coveragePercent': 4.075212}, {'name': 'Second Net', 'coveragePercent': 1.7882593}, {'name': 'About the Prospect', 'coveragePercent': 0.8581809}, {'name': 'Clearbit', 'coveragePercent': 0.83676463}, {'name': 'Onboarding &amp; CS', 'coveragePercent': 6.946013}, {'name': 'Metrics', 'coveragePercent': 5.1608133}, {'name': 'Reports', 'coveragePercent': 6.96488}, {'name': 'Discovery', 'coveragePercent': 2.2191343}, {'name': 'Support', 'coveragePercent': 7.651221}, {'name': 'Capturing Emails', 'coveragePercent': 0.6802218}, {'name': 'Account Lists', 'coveragePercent': 7.6007395}, {'name': 'Meetings', 'coveragePercent': 0.7964816}, {'name': 'Decision Timeline', 'coveragePercent': 2.7254765}, {'name': 'Small Talk', 'coveragePercent': 2.1936388}, {'name': 'Next Steps', 'coveragePercent': 5.7222257}]"/>
  </r>
  <r>
    <x v="6"/>
    <s v="Named"/>
    <s v="Erin Washburn"/>
    <s v="Erin Washburn"/>
    <x v="7"/>
    <d v="2019-02-28T11:00:00"/>
    <s v="Palo Alto Networks"/>
    <x v="9"/>
    <x v="8"/>
    <x v="0"/>
    <x v="24"/>
    <x v="47"/>
    <s v="['Nate Hoffelmeyer', 'Kris Leifur', 'Victor Ramayrat', None]"/>
    <x v="141"/>
    <s v="[{'name': 'Routing', 'coveragePercent': 4.225336}, {'name': 'Call Setup', 'coveragePercent': 12.729016}, {'name': 'Clearbit', 'coveragePercent': 3.8136857}, {'name': 'Metrics', 'coveragePercent': 1.5496095}, {'name': 'CRM Integration', 'coveragePercent': 1.4018666}, {'name': 'Discovery', 'coveragePercent': 2.780613}, {'name': 'Account Lists', 'coveragePercent': 13.146305}, {'name': 'Meetings', 'coveragePercent': 1.528745}, {'name': 'Decision Timeline', 'coveragePercent': 6.8689203}, {'name': 'Small Talk', 'coveragePercent': 10.375842}, {'name': 'Next Steps', 'coveragePercent': 3.0022275}]"/>
  </r>
  <r>
    <x v="185"/>
    <s v="Customer"/>
    <s v="Jonathan Mariano"/>
    <s v="Jonathan Mariano"/>
    <x v="310"/>
    <d v="2019-02-27T16:00:00"/>
    <s v="HackerRank Term Change"/>
    <x v="7"/>
    <x v="11"/>
    <x v="7"/>
    <x v="1"/>
    <x v="1"/>
    <s v="['Nate Hoffelmeyer', 'MV-3-Kotlin', None]"/>
    <x v="2"/>
    <s v="[{'name': 'Routing', 'coveragePercent': 1.3633897}, {'name': 'Clearbit', 'coveragePercent': 2.7991254}, {'name': 'Onboarding &amp; CS', 'coveragePercent': 1.3581282}, {'name': 'Capturing Emails', 'coveragePercent': 1.5074236}, {'name': 'Account Lists', 'coveragePercent': 7.3213964}, {'name': 'Decision Timeline', 'coveragePercent': 1.0608526}, {'name': 'Legal &amp; Privacy', 'coveragePercent': 5.715977}, {'name': 'Small Talk', 'coveragePercent': 4.843881}, {'name': 'Next Steps', 'coveragePercent': 7.9396243}]"/>
  </r>
  <r>
    <x v="199"/>
    <s v="Named"/>
    <s v="Erin Washburn"/>
    <s v="Erin Washburn"/>
    <x v="311"/>
    <d v="2019-02-27T14:00:00"/>
    <s v="Pilot Renewal - Ceridian"/>
    <x v="10"/>
    <x v="2"/>
    <x v="3"/>
    <x v="62"/>
    <x v="81"/>
    <s v="['Derek Kelliher', None, 'Elizabeth Anderson', 'William Kalogiros', 'Syed Farhan', None]"/>
    <x v="2"/>
    <s v="[{'name': 'Page Intent Tracking', 'coveragePercent': 2.1930604}, {'name': 'Call Setup', 'coveragePercent': 3.225374}, {'name': 'Clearbit', 'coveragePercent': 5.2205334}, {'name': 'Onboarding &amp; CS', 'coveragePercent': 9.976607}, {'name': 'Metrics', 'coveragePercent': 1.4975817}, {'name': 'Support', 'coveragePercent': 5.037981}, {'name': 'Capturing Emails', 'coveragePercent': 1.286757}, {'name': 'Account Lists', 'coveragePercent': 3.0355513}, {'name': 'Meetings', 'coveragePercent': 2.2294095}, {'name': 'Decision Timeline', 'coveragePercent': 2.410347}, {'name': 'Legal &amp; Privacy', 'coveragePercent': 2.5444348}, {'name': 'Small Talk', 'coveragePercent': 8.489527}, {'name': 'Next Steps', 'coveragePercent': 9.816671}]"/>
  </r>
  <r>
    <x v="154"/>
    <s v="Named"/>
    <s v="Taylor Miller"/>
    <s v="Taylor Miller"/>
    <x v="219"/>
    <d v="2019-02-27T13:00:00"/>
    <s v="Team expansion"/>
    <x v="4"/>
    <x v="6"/>
    <x v="7"/>
    <x v="11"/>
    <x v="71"/>
    <s v="['Nate Hoffelmeyer', 'Kristin Casillas']"/>
    <x v="2"/>
    <s v="[{'name': 'Page Intent Tracking', 'coveragePercent': 1.5545778}, {'name': 'Routing', 'coveragePercent': 0.8269031}, {'name': 'Call Setup', 'coveragePercent': 0.9097424}, {'name': 'Second Net', 'coveragePercent': 2.0233052}, {'name': 'About the Prospect', 'coveragePercent': 1.3471816}, {'name': 'Clearbit', 'coveragePercent': 1.2583827}, {'name': 'Onboarding &amp; CS', 'coveragePercent': 0.68476516}, {'name': 'Metrics', 'coveragePercent': 0.80276644}, {'name': 'CRM Integration', 'coveragePercent': 2.751576}, {'name': 'Discovery', 'coveragePercent': 2.6565194}, {'name': 'Capturing Emails', 'coveragePercent': 1.3257269}, {'name': 'Account Lists', 'coveragePercent': 4.8592105}, {'name': 'Meetings', 'coveragePercent': 1.2950345}, {'name': 'Notifications', 'coveragePercent': 0.5691477}, {'name': 'Legal &amp; Privacy', 'coveragePercent': 4.917019}, {'name': 'Small Talk', 'coveragePercent': 4.357705}, {'name': 'Next Steps', 'coveragePercent': 2.2456007}]"/>
  </r>
  <r>
    <x v="184"/>
    <s v="Named"/>
    <s v="Kimberly Edwards"/>
    <s v="Kimberly Edwards"/>
    <x v="312"/>
    <d v="2019-02-27T13:00:00"/>
    <m/>
    <x v="2"/>
    <x v="1"/>
    <x v="2"/>
    <x v="2"/>
    <x v="2"/>
    <s v="[None, 'Carly Miller', 'Tim Fahey', 'ahanbury@drift.com', 'Allison Netzer', None]"/>
    <x v="142"/>
    <s v="[{'name': 'Page Intent Tracking', 'coveragePercent': 5.622077}, {'name': 'Call Setup', 'coveragePercent': 4.4466095}, {'name': 'Second Net', 'coveragePercent': 0.77327514}, {'name': 'About the Prospect', 'coveragePercent': 2.859507}, {'name': 'Onboarding &amp; CS', 'coveragePercent': 18.51444}, {'name': 'Metrics', 'coveragePercent': 7.1591835}, {'name': 'CRM Integration', 'coveragePercent': 3.0339382}, {'name': 'Discovery', 'coveragePercent': 13.098458}, {'name': 'Support', 'coveragePercent': 0.86410165}, {'name': 'Account Lists', 'coveragePercent': 0.7404998}, {'name': 'Meetings', 'coveragePercent': 0.7746639}, {'name': 'Decision Timeline', 'coveragePercent': 2.847008}, {'name': 'Legal &amp; Privacy', 'coveragePercent': 2.4181514}, {'name': 'Next Steps', 'coveragePercent': 1.0971396}]"/>
  </r>
  <r>
    <x v="67"/>
    <s v="Prospect"/>
    <s v="David Lee"/>
    <s v="David Lee"/>
    <x v="313"/>
    <d v="2019-02-27T12:00:00"/>
    <s v="Hootsuite expansion"/>
    <x v="4"/>
    <x v="9"/>
    <x v="7"/>
    <x v="35"/>
    <x v="61"/>
    <s v="['Nate Hoffelmeyer', 'Tova Latowsky', 'Adriana Lukasik', 'Maia Floyd-Fulcher', 'Marley Bathe', 'Liz Meuse', 'Stanislav.Stefanov', None]"/>
    <x v="2"/>
    <s v="[{'name': 'Routing', 'coveragePercent': 1.1217709}, {'name': 'Call Setup', 'coveragePercent': 7.982256}, {'name': 'Second Net', 'coveragePercent': 1.6992341}, {'name': 'Clearbit', 'coveragePercent': 2.9615717}, {'name': 'Onboarding &amp; CS', 'coveragePercent': 2.4966998}, {'name': 'CRM Integration', 'coveragePercent': 10.565645}, {'name': 'Discovery', 'coveragePercent': 5.2565737}, {'name': 'Capturing Emails', 'coveragePercent': 3.066565}, {'name': 'Account Lists', 'coveragePercent': 1.2423059}, {'name': 'Meetings', 'coveragePercent': 1.2450689}, {'name': 'Legal &amp; Privacy', 'coveragePercent': 5.2323976}, {'name': 'Small Talk', 'coveragePercent': 6.27715}, {'name': 'Next Steps', 'coveragePercent': 0.7017975}]"/>
  </r>
  <r>
    <x v="184"/>
    <s v="Named"/>
    <s v="Kimberly Edwards"/>
    <s v="Kimberly Edwards"/>
    <x v="312"/>
    <d v="2019-02-26T15:30:00"/>
    <m/>
    <x v="2"/>
    <x v="1"/>
    <x v="2"/>
    <x v="2"/>
    <x v="2"/>
    <s v="['Nate Hoffelmeyer', 'ahanbury@drift.com', 'Allison Netzer', None]"/>
    <x v="2"/>
    <s v="[{'name': 'Small Talk', 'coveragePercent': 7.88577}, {'name': 'CRM Integration', 'coveragePercent': 4.823625}, {'name': 'Next Steps', 'coveragePercent': 6.1320786}, {'name': 'Call Setup', 'coveragePercent': 10.527341}]"/>
  </r>
  <r>
    <x v="200"/>
    <m/>
    <s v="Jason Phillips"/>
    <s v="Jason Phillips"/>
    <x v="314"/>
    <d v="2019-02-25T16:30:00"/>
    <s v="Ekahau"/>
    <x v="0"/>
    <x v="6"/>
    <x v="4"/>
    <x v="23"/>
    <x v="35"/>
    <s v="['Jill Chiara', 'David Lee', None, 'Camthuy Nguyen', 'Steve Middleton', 'Monicamarmie', 'David Carpenter', 'Semyon Sergunin', 'Andi', None]"/>
    <x v="2"/>
    <s v="[{'name': 'Page Intent Tracking', 'coveragePercent': 0.93882513}, {'name': 'Pricing', 'coveragePercent': 10.927876}, {'name': 'Routing', 'coveragePercent': 8.322418}, {'name': 'Call Setup', 'coveragePercent': 5.636534}, {'name': 'Second Net', 'coveragePercent': 3.6187367}, {'name': 'About the Prospect', 'coveragePercent': 0.6951605}, {'name': 'Clearbit', 'coveragePercent': 0.690781}, {'name': 'Onboarding &amp; CS', 'coveragePercent': 5.2774076}, {'name': 'Metrics', 'coveragePercent': 4.6435614}, {'name': 'CRM Integration', 'coveragePercent': 0.91851974}, {'name': 'Reports', 'coveragePercent': 0.5828838}, {'name': 'Discovery', 'coveragePercent': 2.3351185}, {'name': 'Capturing Emails', 'coveragePercent': 8.178688}, {'name': 'Meetings', 'coveragePercent': 1.6905222}, {'name': 'Decision Timeline', 'coveragePercent': 7.9605045}, {'name': 'Legal &amp; Privacy', 'coveragePercent': 5.471304}, {'name': 'Small Talk', 'coveragePercent': 1.5213108}, {'name': 'Next Steps', 'coveragePercent': 1.4826908}]"/>
  </r>
  <r>
    <x v="122"/>
    <s v="Named"/>
    <s v="Taylor Miller"/>
    <s v="Taylor Miller"/>
    <x v="315"/>
    <d v="2019-02-25T15:30:00"/>
    <s v="Informatica Global Expansion"/>
    <x v="4"/>
    <x v="9"/>
    <x v="0"/>
    <x v="12"/>
    <x v="86"/>
    <s v="['Nate Hoffelmeyer', 'Priyanka Koolwal', 'Ben Griffith']"/>
    <x v="2"/>
    <s v="[{'name': 'Pricing', 'coveragePercent': 0.992781}, {'name': 'Routing', 'coveragePercent': 3.1557133}, {'name': 'Clearbit', 'coveragePercent': 1.4369106}, {'name': 'Metrics', 'coveragePercent': 4.0154667}, {'name': 'CRM Integration', 'coveragePercent': 1.4766781}, {'name': 'Reports', 'coveragePercent': 0.9431595}, {'name': 'Capturing Emails', 'coveragePercent': 3.189498}, {'name': 'Meetings', 'coveragePercent': 6.2544146}, {'name': 'Notifications', 'coveragePercent': 1.548119}, {'name': 'Decision Timeline', 'coveragePercent': 3.0987012}, {'name': 'Legal &amp; Privacy', 'coveragePercent': 5.6818323}, {'name': 'Small Talk', 'coveragePercent': 2.888954}, {'name': 'Next Steps', 'coveragePercent': 0.26605543}]"/>
  </r>
  <r>
    <x v="168"/>
    <s v="Named"/>
    <s v="David Lee"/>
    <s v="David Lee"/>
    <x v="316"/>
    <d v="2019-02-25T12:30:00"/>
    <m/>
    <x v="2"/>
    <x v="1"/>
    <x v="2"/>
    <x v="2"/>
    <x v="2"/>
    <s v="['Nate Hoffelmeyer', 'James Klemm', 'Ela Dombrowski', '14087459600', 'Richard', None]"/>
    <x v="2"/>
    <s v="[{'name': 'Routing', 'coveragePercent': 3.719835}, {'name': 'Call Setup', 'coveragePercent': 10.618506}, {'name': 'Second Net', 'coveragePercent': 1.0867589}, {'name': 'Clearbit', 'coveragePercent': 1.4622326}, {'name': 'Onboarding &amp; CS', 'coveragePercent': 1.2565153}, {'name': 'Reports', 'coveragePercent': 1.4119931}, {'name': 'Discovery', 'coveragePercent': 1.1676707}, {'name': 'Account Lists', 'coveragePercent': 1.5828073}, {'name': 'Meetings', 'coveragePercent': 2.818169}, {'name': 'Notifications', 'coveragePercent': 1.1481038}, {'name': 'Decision Timeline', 'coveragePercent': 4.906544}, {'name': 'Legal &amp; Privacy', 'coveragePercent': 3.5209928}, {'name': 'Next Steps', 'coveragePercent': 10.548171}]"/>
  </r>
  <r>
    <x v="182"/>
    <s v="Customer"/>
    <s v="Nate Hoffelmeyer"/>
    <s v="Nate Hoffelmeyer"/>
    <x v="317"/>
    <d v="2019-02-25T11:30:00"/>
    <s v="Smartling Pilot Renewal"/>
    <x v="10"/>
    <x v="2"/>
    <x v="8"/>
    <x v="66"/>
    <x v="87"/>
    <s v="['Jason Li', 'Adam Whitfield', 'Melia Jones', 'Aaron Wagner', 'Annette Obermeier', None, 'Rebecca Silverstein']"/>
    <x v="2"/>
    <s v="[{'name': 'Call Setup', 'coveragePercent': 6.6685224}, {'name': 'Onboarding &amp; CS', 'coveragePercent': 0.96407986}, {'name': 'CRM Integration', 'coveragePercent': 9.856655}, {'name': 'Reports', 'coveragePercent': 2.8146281}, {'name': 'Decision Timeline', 'coveragePercent': 3.7671876}, {'name': 'Legal &amp; Privacy', 'coveragePercent': 2.1337087}, {'name': 'Next Steps', 'coveragePercent': 2.571486}]"/>
  </r>
  <r>
    <x v="6"/>
    <s v="Named"/>
    <s v="Nate Hoffelmeyer"/>
    <s v="Nate Hoffelmeyer"/>
    <x v="318"/>
    <d v="2019-02-22T17:00:00"/>
    <s v="Palo Alto Networks"/>
    <x v="9"/>
    <x v="8"/>
    <x v="0"/>
    <x v="24"/>
    <x v="47"/>
    <s v="[None, 'Victor Ramayrat', 'Kyle McCormick']"/>
    <x v="143"/>
    <s v="[{'name': 'Pricing', 'coveragePercent': 1.7414038}, {'name': 'Call Setup', 'coveragePercent': 2.0680118}, {'name': 'CRM Integration', 'coveragePercent': 5.8584824}, {'name': 'Account Lists', 'coveragePercent': 20.112532}, {'name': 'Legal &amp; Privacy', 'coveragePercent': 3.3077579}, {'name': 'Small Talk', 'coveragePercent': 1.635313}, {'name': 'Next Steps', 'coveragePercent': 1.726248}]"/>
  </r>
  <r>
    <x v="201"/>
    <s v="Named"/>
    <s v="Alex Lemieux"/>
    <s v="Alex Lemieux"/>
    <x v="319"/>
    <d v="2019-02-22T15:00:00"/>
    <m/>
    <x v="2"/>
    <x v="1"/>
    <x v="2"/>
    <x v="2"/>
    <x v="2"/>
    <s v="[None, 'Mike A', None]"/>
    <x v="2"/>
    <s v="[{'name': 'Page Intent Tracking', 'coveragePercent': 1.1045781}, {'name': 'Call Setup', 'coveragePercent': 10.355503}, {'name': 'Metrics', 'coveragePercent': 4.585369}, {'name': 'CRM Integration', 'coveragePercent': 3.354496}, {'name': 'Reports', 'coveragePercent': 8.941536}, {'name': 'Account Lists', 'coveragePercent': 1.190111}, {'name': 'Meetings', 'coveragePercent': 2.1871047}, {'name': 'Legal &amp; Privacy', 'coveragePercent': 0.8232548}, {'name': 'Next Steps', 'coveragePercent': 1.8830616}]"/>
  </r>
  <r>
    <x v="125"/>
    <s v="Partner"/>
    <s v="Kimberly Edwards"/>
    <s v="Kimberly Edwards"/>
    <x v="320"/>
    <d v="2019-02-21T14:00:00"/>
    <m/>
    <x v="2"/>
    <x v="1"/>
    <x v="2"/>
    <x v="2"/>
    <x v="2"/>
    <s v="['Nate Hoffelmeyer', 'Lara Daniel', 'Justin Norris', 'Kate Breed', 'Aliciaolson', '16177107383', None]"/>
    <x v="2"/>
    <s v="[{'name': 'Call Setup', 'coveragePercent': 10.910852}, {'name': 'Second Net', 'coveragePercent': 0.6502584}, {'name': 'About the Prospect', 'coveragePercent': 0.71806127}, {'name': 'Onboarding &amp; CS', 'coveragePercent': 0.8233721}, {'name': 'CRM Integration', 'coveragePercent': 5.866391}, {'name': 'Reports', 'coveragePercent': 1.5832692}, {'name': 'Discovery', 'coveragePercent': 0.7357333}, {'name': 'Meetings', 'coveragePercent': 3.251292}, {'name': 'Notifications', 'coveragePercent': 2.827524}, {'name': 'Legal &amp; Privacy', 'coveragePercent': 6.304946}, {'name': 'Next Steps', 'coveragePercent': 1.670908}]"/>
  </r>
  <r>
    <x v="122"/>
    <s v="Named"/>
    <s v="Taylor Miller"/>
    <s v="Taylor Miller"/>
    <x v="321"/>
    <d v="2019-02-21T13:30:00"/>
    <s v="Informatica Global Expansion"/>
    <x v="4"/>
    <x v="10"/>
    <x v="0"/>
    <x v="12"/>
    <x v="86"/>
    <s v="['Nate Hoffelmeyer', None, 'Priyanka Koolwal', 'Ben Griffith', None]"/>
    <x v="144"/>
    <s v="[{'name': 'Call Setup', 'coveragePercent': 3.4625747}, {'name': 'Clearbit', 'coveragePercent': 6.6717815}, {'name': 'CRM Integration', 'coveragePercent': 3.6888216}, {'name': 'Capturing Emails', 'coveragePercent': 1.7775003}, {'name': 'Meetings', 'coveragePercent': 0.58988315}, {'name': 'Decision Timeline', 'coveragePercent': 0.61129445}, {'name': 'Legal &amp; Privacy', 'coveragePercent': 25.089838}, {'name': 'Small Talk', 'coveragePercent': 0.729057}, {'name': 'Next Steps', 'coveragePercent': 6.5950575}]"/>
  </r>
  <r>
    <x v="78"/>
    <s v="Named"/>
    <s v="Nate Hoffelmeyer"/>
    <s v="Nate Hoffelmeyer"/>
    <x v="322"/>
    <d v="2019-02-21T12:00:00"/>
    <m/>
    <x v="2"/>
    <x v="1"/>
    <x v="2"/>
    <x v="2"/>
    <x v="2"/>
    <s v="['M Hanna', 'Natalie', 'Sandra', '17813494911', 'Robert Alperin']"/>
    <x v="2"/>
    <s v="[{'name': 'Page Intent Tracking', 'coveragePercent': 0.65208906}, {'name': 'Call Setup', 'coveragePercent': 3.4015222}, {'name': 'Second Net', 'coveragePercent': 1.189749}, {'name': 'Metrics', 'coveragePercent': 2.1010017}, {'name': 'CRM Integration', 'coveragePercent': 1.1035353}, {'name': 'Reports', 'coveragePercent': 1.793245}, {'name': 'Discovery', 'coveragePercent': 2.381588}, {'name': 'Capturing Emails', 'coveragePercent': 3.2949307}, {'name': 'Account Lists', 'coveragePercent': 1.2069918}, {'name': 'Legal &amp; Privacy', 'coveragePercent': 3.7286117}, {'name': 'Next Steps', 'coveragePercent': 1.9803027}]"/>
  </r>
  <r>
    <x v="6"/>
    <s v="Named"/>
    <s v="Erin Washburn"/>
    <s v="Erin Washburn"/>
    <x v="7"/>
    <d v="2019-02-21T11:00:00"/>
    <s v="Palo Alto Networks"/>
    <x v="9"/>
    <x v="8"/>
    <x v="0"/>
    <x v="24"/>
    <x v="47"/>
    <s v="['Nate Hoffelmeyer', 'Kris Leifur', 'Victor Ramayrat']"/>
    <x v="145"/>
    <s v="[{'name': 'Page Intent Tracking', 'coveragePercent': 1.9312912}, {'name': 'Routing', 'coveragePercent': 2.464659}, {'name': 'Call Setup', 'coveragePercent': 1.9486208}, {'name': 'Clearbit', 'coveragePercent': 1.2939458}, {'name': 'CRM Integration', 'coveragePercent': 4.133438}, {'name': 'Reports', 'coveragePercent': 12.87014}, {'name': 'Discovery', 'coveragePercent': 2.2149835}, {'name': 'Support', 'coveragePercent': 5.256013}, {'name': 'Capturing Emails', 'coveragePercent': 2.603296}, {'name': 'Account Lists', 'coveragePercent': 3.4011006}, {'name': 'Notifications', 'coveragePercent': 3.1373053}, {'name': 'Decision Timeline', 'coveragePercent': 3.6148329}, {'name': 'Small Talk', 'coveragePercent': 7.7469873}, {'name': 'Next Steps', 'coveragePercent': 1.3343817}]"/>
  </r>
  <r>
    <x v="106"/>
    <s v="Named"/>
    <s v="Kimberly Edwards"/>
    <s v="Kimberly Edwards"/>
    <x v="323"/>
    <d v="2019-02-21T10:30:00"/>
    <s v="Ultimate Software Expansion"/>
    <x v="4"/>
    <x v="8"/>
    <x v="0"/>
    <x v="35"/>
    <x v="88"/>
    <s v="['Nate Hoffelmeyer', 'Coreyc', 'Jessea', None]"/>
    <x v="146"/>
    <s v="[{'name': 'Page Intent Tracking', 'coveragePercent': 2.6979113}, {'name': 'Pricing', 'coveragePercent': 1.6270198}, {'name': 'Call Setup', 'coveragePercent': 1.3722645}, {'name': 'Metrics', 'coveragePercent': 1.89622}, {'name': 'Reports', 'coveragePercent': 22.690294}, {'name': 'Capturing Emails', 'coveragePercent': 6.180443}, {'name': 'Account Lists', 'coveragePercent': 3.823956}, {'name': 'Meetings', 'coveragePercent': 2.9605458}, {'name': 'Notifications', 'coveragePercent': 5.314406}, {'name': 'Small Talk', 'coveragePercent': 1.2626146}, {'name': 'Next Steps', 'coveragePercent': 1.0754876}]"/>
  </r>
  <r>
    <x v="170"/>
    <s v="Named"/>
    <s v="Alex Lemieux"/>
    <s v="Alex Lemieux"/>
    <x v="324"/>
    <d v="2019-02-20T13:00:00"/>
    <s v="Pilot Renewal - Carbon Black"/>
    <x v="10"/>
    <x v="2"/>
    <x v="8"/>
    <x v="37"/>
    <x v="89"/>
    <s v="[None, 'Lisa Martin', 'Michael Daniels', 'Helen Ivory', 'Hramich']"/>
    <x v="2"/>
    <s v="[{'name': 'Page Intent Tracking', 'coveragePercent': 1.3996783}, {'name': 'Call Setup', 'coveragePercent': 13.588953}, {'name': 'CRM Integration', 'coveragePercent': 5.5348363}, {'name': 'Reports', 'coveragePercent': 1.1118809}, {'name': 'Capturing Emails', 'coveragePercent': 1.9310507}, {'name': 'Account Lists', 'coveragePercent': 2.1865587}, {'name': 'Legal &amp; Privacy', 'coveragePercent': 9.629984}, {'name': 'Next Steps', 'coveragePercent': 0.74335974}]"/>
  </r>
  <r>
    <x v="17"/>
    <s v="Named"/>
    <s v="Maggie Crowley"/>
    <s v="Maggie Crowley"/>
    <x v="325"/>
    <d v="2019-02-19T12:30:00"/>
    <s v="Crowdstrike- 110 Seats"/>
    <x v="4"/>
    <x v="9"/>
    <x v="7"/>
    <x v="67"/>
    <x v="90"/>
    <s v="['Nate Hoffelmeyer', 'Maria Fernanda Lavalle', 'Alex Lemieux', 'Andrew Byun', 'Alex Lynn', None]"/>
    <x v="2"/>
    <s v="[{'name': 'Routing', 'coveragePercent': 12.737734}, {'name': 'Call Setup', 'coveragePercent': 5.1177826}, {'name': 'Clearbit', 'coveragePercent': 3.013468}, {'name': 'CRM Integration', 'coveragePercent': 4.855742}, {'name': 'Capturing Emails', 'coveragePercent': 2.8089483}, {'name': 'Account Lists', 'coveragePercent': 3.647798}, {'name': 'Meetings', 'coveragePercent': 5.1433473}, {'name': 'Notifications', 'coveragePercent': 2.4206808}, {'name': 'Legal &amp; Privacy', 'coveragePercent': 3.029446}]"/>
  </r>
  <r>
    <x v="78"/>
    <s v="Named"/>
    <s v="Nate Hoffelmeyer"/>
    <s v="Nate Hoffelmeyer"/>
    <x v="326"/>
    <d v="2019-02-19T12:00:00"/>
    <m/>
    <x v="2"/>
    <x v="1"/>
    <x v="2"/>
    <x v="2"/>
    <x v="2"/>
    <s v="['Erin Washburn', None, 'Robert Alperin']"/>
    <x v="2"/>
    <s v="[{'name': 'Next Steps', 'coveragePercent': 7.3456144}, {'name': 'Call Setup', 'coveragePercent': 8.609335}]"/>
  </r>
  <r>
    <x v="202"/>
    <s v="Customer"/>
    <s v="Kerry Harris"/>
    <s v="Kerry Harris"/>
    <x v="327"/>
    <d v="2019-02-18T19:00:00"/>
    <s v="Signifyd/Company"/>
    <x v="0"/>
    <x v="12"/>
    <x v="0"/>
    <x v="12"/>
    <x v="23"/>
    <s v="['Jason Richman', None, 'Goonies', None]"/>
    <x v="2"/>
    <s v="[{'name': 'Pricing', 'coveragePercent': 3.71848}, {'name': 'Call Setup', 'coveragePercent': 6.7180543}, {'name': 'Decision Timeline', 'coveragePercent': 5.515745}, {'name': 'Legal &amp; Privacy', 'coveragePercent': 26.016966}, {'name': 'Small Talk', 'coveragePercent': 6.0859127}, {'name': 'Next Steps', 'coveragePercent': 34.354107}]"/>
  </r>
  <r>
    <x v="199"/>
    <s v="Named"/>
    <s v="Erin Washburn"/>
    <s v="Erin Washburn"/>
    <x v="328"/>
    <d v="2019-02-15T12:30:00"/>
    <s v="Pilot Renewal - Ceridian"/>
    <x v="10"/>
    <x v="2"/>
    <x v="3"/>
    <x v="62"/>
    <x v="81"/>
    <s v="['Nate Hoffelmeyer', 'Molly Buck', 'Syed Farhan']"/>
    <x v="2"/>
    <s v="[{'name': 'Call Setup', 'coveragePercent': 1.9598869}, {'name': 'Clearbit', 'coveragePercent': 1.6152914}, {'name': 'CRM Integration', 'coveragePercent': 2.5292773}, {'name': 'Reports', 'coveragePercent': 2.8752186}, {'name': 'Capturing Emails', 'coveragePercent': 4.616368}, {'name': 'Account Lists', 'coveragePercent': 1.5076053}, {'name': 'Meetings', 'coveragePercent': 2.0016153}, {'name': 'Notifications', 'coveragePercent': 1.8501817}, {'name': 'Decision Timeline', 'coveragePercent': 1.5506797}, {'name': 'Small Talk', 'coveragePercent': 1.5782743}, {'name': 'Next Steps', 'coveragePercent': 0.6743842}]"/>
  </r>
  <r>
    <x v="203"/>
    <s v="Named"/>
    <s v="Molly Head"/>
    <s v="Molly Head"/>
    <x v="329"/>
    <d v="2019-02-14T15:30:00"/>
    <m/>
    <x v="2"/>
    <x v="1"/>
    <x v="2"/>
    <x v="2"/>
    <x v="2"/>
    <s v="[None, 'amanda.intelisano@culturalcare.com', 'Christy Waller', None]"/>
    <x v="2"/>
    <s v="[{'name': 'Call Setup', 'coveragePercent': 6.412788}, {'name': 'Second Net', 'coveragePercent': 2.0299675}, {'name': 'Metrics', 'coveragePercent': 2.2733016}, {'name': 'Reports', 'coveragePercent': 8.694513}, {'name': 'Account Lists', 'coveragePercent': 1.6902357}, {'name': 'Meetings', 'coveragePercent': 5.174592}, {'name': 'Decision Timeline', 'coveragePercent': 2.9930089}, {'name': 'Legal &amp; Privacy', 'coveragePercent': 2.025288}, {'name': 'Small Talk', 'coveragePercent': 4.700091}, {'name': 'Next Steps', 'coveragePercent': 0.99299014}]"/>
  </r>
  <r>
    <x v="204"/>
    <s v="Prospect"/>
    <s v="Erin Washburn"/>
    <s v="Erin Washburn"/>
    <x v="330"/>
    <d v="2019-02-14T14:00:00"/>
    <m/>
    <x v="2"/>
    <x v="1"/>
    <x v="2"/>
    <x v="2"/>
    <x v="2"/>
    <s v="['Nate Hoffelmeyer', 'Alexa Nguyen', 'Nbrown', 'Elizabeth Blank', 'Nathan Stull', 'Matt McAllister', 'Sean Day']"/>
    <x v="2"/>
    <s v="[{'name': 'Page Intent Tracking', 'coveragePercent': 1.5861788}, {'name': 'Pricing', 'coveragePercent': 0.5451768}, {'name': 'Routing', 'coveragePercent': 2.43064}, {'name': 'Call Setup', 'coveragePercent': 3.514356}, {'name': 'Second Net', 'coveragePercent': 3.982475}, {'name': 'About the Prospect', 'coveragePercent': 1.5313437}, {'name': 'Clearbit', 'coveragePercent': 1.5428879}, {'name': 'Onboarding &amp; CS', 'coveragePercent': 2.057184}, {'name': 'CRM Integration', 'coveragePercent': 1.4164785}, {'name': 'Reports', 'coveragePercent': 5.498811}, {'name': 'Discovery', 'coveragePercent': 8.147637}, {'name': 'Account Lists', 'coveragePercent': 11.086513}, {'name': 'Meetings', 'coveragePercent': 0.70737344}, {'name': 'Decision Timeline', 'coveragePercent': 5.2076073}, {'name': 'Small Talk', 'coveragePercent': 4.384503}, {'name': 'Next Steps', 'coveragePercent': 0.650518}]"/>
  </r>
  <r>
    <x v="205"/>
    <s v="Named"/>
    <s v="Derek Kelliher"/>
    <s v="Derek Kelliher"/>
    <x v="331"/>
    <d v="2019-02-14T12:00:00"/>
    <s v="MongoDB Premium"/>
    <x v="1"/>
    <x v="8"/>
    <x v="7"/>
    <x v="35"/>
    <x v="91"/>
    <s v="['Joel Barna', 'Erin Washburn', 'Nate Hoffelmeyer', 'Dan Cohen', 'Kevin Liu', 'Samuel.Francis Francis', 'Karina Stiller', 'Melissa Smith', 'Francesca Krihely', 'Kelly Jones', None]"/>
    <x v="147"/>
    <s v="[{'name': 'Page Intent Tracking', 'coveragePercent': 1.8557715}, {'name': 'Pricing', 'coveragePercent': 0.6987052}, {'name': 'Call Setup', 'coveragePercent': 3.1656249}, {'name': 'Second Net', 'coveragePercent': 1.0401777}, {'name': 'About the Prospect', 'coveragePercent': 2.3916206}, {'name': 'Clearbit', 'coveragePercent': 5.395265}, {'name': 'Onboarding &amp; CS', 'coveragePercent': 0.9364226}, {'name': 'Metrics', 'coveragePercent': 7.138526}, {'name': 'CRM Integration', 'coveragePercent': 5.073493}, {'name': 'Reports', 'coveragePercent': 0.9412382}, {'name': 'Discovery', 'coveragePercent': 9.500378}, {'name': 'Capturing Emails', 'coveragePercent': 1.9595267}, {'name': 'Account Lists', 'coveragePercent': 14.408387}, {'name': 'Meetings', 'coveragePercent': 0.7932669}, {'name': 'Buying Experience Strategy', 'coveragePercent': 2.4086943}, {'name': 'Decision Timeline', 'coveragePercent': 1.6771553}, {'name': 'Legal &amp; Privacy', 'coveragePercent': 3.222975}, {'name': 'Next Steps', 'coveragePercent': 3.2645645}]"/>
  </r>
  <r>
    <x v="6"/>
    <s v="Named"/>
    <s v="Erin Washburn"/>
    <s v="Erin Washburn"/>
    <x v="7"/>
    <d v="2019-02-14T11:00:00"/>
    <s v="Palo Alto Networks"/>
    <x v="9"/>
    <x v="8"/>
    <x v="0"/>
    <x v="24"/>
    <x v="47"/>
    <s v="['16513532376', 'Nate Hoffelmeyer', 'Kris Leifur', 'Victor Ramayrat', 'Lauren Daley']"/>
    <x v="2"/>
    <s v="[{'name': 'Page Intent Tracking', 'coveragePercent': 8.34535}, {'name': 'Call Setup', 'coveragePercent': 13.4689865}, {'name': 'Onboarding &amp; CS', 'coveragePercent': 0.914613}, {'name': 'Metrics', 'coveragePercent': 2.6424031}, {'name': 'CRM Integration', 'coveragePercent': 1.0008335}, {'name': 'Reports', 'coveragePercent': 8.733061}, {'name': 'Account Lists', 'coveragePercent': 4.0185494}, {'name': 'Meetings', 'coveragePercent': 0.83459145}, {'name': 'Decision Timeline', 'coveragePercent': 4.329619}, {'name': 'Small Talk', 'coveragePercent': 16.095612}, {'name': 'Next Steps', 'coveragePercent': 2.7218614}]"/>
  </r>
  <r>
    <x v="82"/>
    <s v="Named"/>
    <s v="Erin Washburn"/>
    <s v="Erin Washburn"/>
    <x v="112"/>
    <d v="2019-02-13T15:30:00"/>
    <m/>
    <x v="2"/>
    <x v="1"/>
    <x v="2"/>
    <x v="2"/>
    <x v="2"/>
    <s v="['Emily McGrath', 'Nate Hoffelmeyer', None, 'Stephen Tisa', 'Susan.Paugh Blank', None]"/>
    <x v="148"/>
    <s v="[{'name': 'Call Setup', 'coveragePercent': 13.211509}, {'name': 'Discovery', 'coveragePercent': 1.8429238}, {'name': 'Meetings', 'coveragePercent': 1.7262831}, {'name': 'Decision Timeline', 'coveragePercent': 19.573427}, {'name': 'Legal &amp; Privacy', 'coveragePercent': 9.621195}, {'name': 'Small Talk', 'coveragePercent': 3.330371}, {'name': 'Next Steps', 'coveragePercent': 5.520995}]"/>
  </r>
  <r>
    <x v="51"/>
    <s v="Named"/>
    <s v="Taylor Miller"/>
    <s v="Taylor Miller"/>
    <x v="65"/>
    <d v="2019-02-13T14:00:00"/>
    <s v="Red Had Global Rollout"/>
    <x v="4"/>
    <x v="9"/>
    <x v="0"/>
    <x v="68"/>
    <x v="92"/>
    <s v="['Jelly', 'Nate Hoffelmeyer', None, 'Beth Peterson', 'Andrew Miller', 'Nick Mann', 'Dhughes', 'Christopher Harris', None]"/>
    <x v="149"/>
    <s v="[{'name': 'Pricing', 'coveragePercent': 1.1473073}, {'name': 'Call Setup', 'coveragePercent': 6.190379}, {'name': 'Onboarding &amp; CS', 'coveragePercent': 0.9431498}, {'name': 'CRM Integration', 'coveragePercent': 2.2198527}, {'name': 'Notifications', 'coveragePercent': 3.321153}, {'name': 'Decision Timeline', 'coveragePercent': 11.910142}, {'name': 'Legal &amp; Privacy', 'coveragePercent': 10.710597}, {'name': 'Small Talk', 'coveragePercent': 6.4314384}, {'name': 'Next Steps', 'coveragePercent': 15.975558}]"/>
  </r>
  <r>
    <x v="51"/>
    <s v="Named"/>
    <s v="Taylor Miller"/>
    <s v="Taylor Miller"/>
    <x v="332"/>
    <d v="2019-02-13T13:30:00"/>
    <s v="Red Had Global Rollout"/>
    <x v="4"/>
    <x v="9"/>
    <x v="0"/>
    <x v="68"/>
    <x v="92"/>
    <s v="['Nate Hoffelmeyer', 'Nick Mann']"/>
    <x v="2"/>
    <s v="[{'name': 'Call Setup', 'coveragePercent': 10.971272}, {'name': 'Reports', 'coveragePercent': 4.4442596}, {'name': 'Account Lists', 'coveragePercent': 1.6650372}, {'name': 'Meetings', 'coveragePercent': 1.4154063}, {'name': 'Notifications', 'coveragePercent': 1.4453621}, {'name': 'Decision Timeline', 'coveragePercent': 6.2965198}, {'name': 'Legal &amp; Privacy', 'coveragePercent': 7.988184}, {'name': 'Small Talk', 'coveragePercent': 2.921512}, {'name': 'Next Steps', 'coveragePercent': 2.19259}]"/>
  </r>
  <r>
    <x v="106"/>
    <s v="Named"/>
    <s v="Kimberly Edwards"/>
    <s v="Kimberly Edwards"/>
    <x v="333"/>
    <d v="2019-02-12T17:00:00"/>
    <s v="Ultimate Software Expansion"/>
    <x v="4"/>
    <x v="8"/>
    <x v="0"/>
    <x v="35"/>
    <x v="88"/>
    <s v="['Nate Hoffelmeyer', 'Coreyc', 'Jessea', None]"/>
    <x v="2"/>
    <s v="[{'name': 'Call Setup', 'coveragePercent': 3.183031}, {'name': 'Account Lists', 'coveragePercent': 1.5208311}, {'name': 'Decision Timeline', 'coveragePercent': 2.59077}, {'name': 'Legal &amp; Privacy', 'coveragePercent': 4.5312433}, {'name': 'Next Steps', 'coveragePercent': 3.4441915}]"/>
  </r>
  <r>
    <x v="206"/>
    <s v="Customer"/>
    <s v="Cristina Costa"/>
    <s v="Cristina Costa"/>
    <x v="334"/>
    <d v="2019-02-12T16:30:00"/>
    <m/>
    <x v="2"/>
    <x v="1"/>
    <x v="2"/>
    <x v="2"/>
    <x v="2"/>
    <s v="['Nate Hoffelmeyer', 'Jason Blank', 'Susan Baird']"/>
    <x v="2"/>
    <s v="[{'name': 'Routing', 'coveragePercent': 1.6229408}, {'name': 'Call Setup', 'coveragePercent': 5.254867}, {'name': 'CRM Integration', 'coveragePercent': 2.5015254}, {'name': 'Support', 'coveragePercent': 1.7405292}, {'name': 'Legal &amp; Privacy', 'coveragePercent': 2.11659}, {'name': 'Small Talk', 'coveragePercent': 2.9408176}, {'name': 'Next Steps', 'coveragePercent': 2.6357534}]"/>
  </r>
  <r>
    <x v="80"/>
    <s v="Customer"/>
    <s v="Molly Head"/>
    <s v="Molly Head"/>
    <x v="335"/>
    <d v="2019-02-12T15:30:00"/>
    <m/>
    <x v="2"/>
    <x v="1"/>
    <x v="2"/>
    <x v="2"/>
    <x v="2"/>
    <s v="['Nate Hoffelmeyer', 'Michael Anthony', 'Olga Traskova']"/>
    <x v="2"/>
    <s v="[{'name': 'Call Setup', 'coveragePercent': 2.3873463}, {'name': 'Second Net', 'coveragePercent': 4.034686}, {'name': 'Reports', 'coveragePercent': 2.3024108}, {'name': 'Discovery', 'coveragePercent': 3.3216357}, {'name': 'Capturing Emails', 'coveragePercent': 7.412268}, {'name': 'Meetings', 'coveragePercent': 3.3669004}, {'name': 'Notifications', 'coveragePercent': 3.3760552}, {'name': 'Decision Timeline', 'coveragePercent': 0.92564344}, {'name': 'Next Steps', 'coveragePercent': 1.2079138}]"/>
  </r>
  <r>
    <x v="161"/>
    <s v="Pursuit"/>
    <s v="Kimberly Edwards"/>
    <s v="Kimberly Edwards"/>
    <x v="336"/>
    <d v="2019-02-11T16:00:00"/>
    <s v="Pro Monthly"/>
    <x v="0"/>
    <x v="7"/>
    <x v="7"/>
    <x v="69"/>
    <x v="93"/>
    <s v="['Nate Hoffelmeyer', 'Jason Early', 'Adam Treboutat Treboutat', 'Katie Breaugh', 'DJ', 'SFO-1-2-15 Smokehouse Zoom', None]"/>
    <x v="150"/>
    <s v="[{'name': 'Call Setup', 'coveragePercent': 8.431227}, {'name': 'CRM Integration', 'coveragePercent': 2.4744}, {'name': 'Reports', 'coveragePercent': 14.003109}, {'name': 'Discovery', 'coveragePercent': 1.1172903}, {'name': 'Support', 'coveragePercent': 2.7052543}, {'name': 'Meetings', 'coveragePercent': 2.4542284}, {'name': 'Notifications', 'coveragePercent': 1.5319315}, {'name': 'Legal &amp; Privacy', 'coveragePercent': 33.29233}, {'name': 'Next Steps', 'coveragePercent': 0.40455544}]"/>
  </r>
  <r>
    <x v="207"/>
    <s v="Customer"/>
    <s v="Michele Albanese"/>
    <s v="Michele Albanese"/>
    <x v="337"/>
    <d v="2019-02-11T15:00:00"/>
    <m/>
    <x v="2"/>
    <x v="1"/>
    <x v="2"/>
    <x v="2"/>
    <x v="2"/>
    <s v="['Nate Hoffelmeyer', 'Brian Vitale', 'Dhiral Blank', 'Elliott Lowe', 'Mauricio', 'Jaime Muirhead', None, 'Justin Combs', 'Saverio Curcio']"/>
    <x v="2"/>
    <s v="[{'name': 'Routing', 'coveragePercent': 0.8774578}, {'name': 'Call Setup', 'coveragePercent': 2.5516691}, {'name': 'Second Net', 'coveragePercent': 1.4140929}, {'name': 'Clearbit', 'coveragePercent': 1.2044547}, {'name': 'Onboarding &amp; CS', 'coveragePercent': 1.1906289}, {'name': 'Metrics', 'coveragePercent': 1.0661964}, {'name': 'CRM Integration', 'coveragePercent': 0.5758618}, {'name': 'Support', 'coveragePercent': 0.9179707}, {'name': 'Capturing Emails', 'coveragePercent': 5.3579907}, {'name': 'Notifications', 'coveragePercent': 4.146784}, {'name': 'Legal &amp; Privacy', 'coveragePercent': 6.6775537}, {'name': 'Small Talk', 'coveragePercent': 3.6802425}]"/>
  </r>
  <r>
    <x v="196"/>
    <s v="Named"/>
    <s v="Erin Washburn"/>
    <s v="Erin Washburn"/>
    <x v="338"/>
    <d v="2019-02-11T14:00:00"/>
    <s v="sikich Pilot Renewal"/>
    <x v="10"/>
    <x v="2"/>
    <x v="8"/>
    <x v="62"/>
    <x v="81"/>
    <s v="['Nate Hoffelmeyer', 'Lori Bougadis', 'Ryan Olsen', None]"/>
    <x v="2"/>
    <s v="[{'name': 'Routing', 'coveragePercent': 3.7701151}, {'name': 'Call Setup', 'coveragePercent': 2.3837311}, {'name': 'Clearbit', 'coveragePercent': 7.8090186}, {'name': 'Onboarding &amp; CS', 'coveragePercent': 2.5959327}, {'name': 'CRM Integration', 'coveragePercent': 9.914866}, {'name': 'Reports', 'coveragePercent': 2.049261}, {'name': 'Legal &amp; Privacy', 'coveragePercent': 3.1870658}, {'name': 'Small Talk', 'coveragePercent': 2.5807755}, {'name': 'Next Steps', 'coveragePercent': 3.0011368}]"/>
  </r>
  <r>
    <x v="138"/>
    <s v="Customer"/>
    <s v="Erin Washburn"/>
    <s v="Erin Washburn"/>
    <x v="339"/>
    <d v="2019-02-11T13:30:00"/>
    <m/>
    <x v="2"/>
    <x v="1"/>
    <x v="2"/>
    <x v="2"/>
    <x v="2"/>
    <s v="['Brendan McManus', 'Nate Hoffelmeyer', 'David Evans']"/>
    <x v="2"/>
    <s v="[{'name': 'Pricing', 'coveragePercent': 0.95197153}, {'name': 'Call Setup', 'coveragePercent': 3.5270517}, {'name': 'Clearbit', 'coveragePercent': 1.036795}, {'name': 'Metrics', 'coveragePercent': 0.8172856}, {'name': 'CRM Integration', 'coveragePercent': 8.149358}, {'name': 'Account Lists', 'coveragePercent': 0.8768913}, {'name': 'Decision Timeline', 'coveragePercent': 1.8328748}, {'name': 'Legal &amp; Privacy', 'coveragePercent': 9.016506}, {'name': 'Small Talk', 'coveragePercent': 14.9335165}, {'name': 'Next Steps', 'coveragePercent': 1.4901421}]"/>
  </r>
  <r>
    <x v="208"/>
    <s v="Named"/>
    <s v="Molly Head"/>
    <s v="Molly Head"/>
    <x v="340"/>
    <d v="2019-02-11T11:30:00"/>
    <s v="Progress - Company Upgrade"/>
    <x v="1"/>
    <x v="11"/>
    <x v="7"/>
    <x v="24"/>
    <x v="83"/>
    <s v="['Paul Axelrod', 'Nate Hoffelmeyer', 'Kyle', 'Kmorales', 'Megan Gouveia', 'Paulina.Tsolova Tsolova', 'Nikola Bozukov', None]"/>
    <x v="151"/>
    <s v="[{'name': 'Page Intent Tracking', 'coveragePercent': 1.7082242}, {'name': 'Pricing', 'coveragePercent': 1.9153745}, {'name': 'Routing', 'coveragePercent': 4.8170085}, {'name': 'Call Setup', 'coveragePercent': 9.285536}, {'name': 'Second Net', 'coveragePercent': 1.4418882}, {'name': 'About the Prospect', 'coveragePercent': 1.4403576}, {'name': 'Onboarding &amp; CS', 'coveragePercent': 7.3339357}, {'name': 'Metrics', 'coveragePercent': 3.87922}, {'name': 'CRM Integration', 'coveragePercent': 13.113223}, {'name': 'Reports', 'coveragePercent': 11.621333}, {'name': 'Discovery', 'coveragePercent': 3.7435012}, {'name': 'Support', 'coveragePercent': 1.5316873}, {'name': 'Capturing Emails', 'coveragePercent': 2.6444821}, {'name': 'Meetings', 'coveragePercent': 1.1597353}, {'name': 'Decision Timeline', 'coveragePercent': 7.016577}, {'name': 'Next Steps', 'coveragePercent': 1.4791344}]"/>
  </r>
  <r>
    <x v="191"/>
    <s v="Named"/>
    <s v="Molly Head"/>
    <s v="Molly Head"/>
    <x v="296"/>
    <d v="2019-02-11T11:00:00"/>
    <m/>
    <x v="2"/>
    <x v="1"/>
    <x v="2"/>
    <x v="2"/>
    <x v="2"/>
    <s v="['Nate Hoffelmeyer', None, 'Lucia Castellana', 'Nikola', None]"/>
    <x v="2"/>
    <s v="[{'name': 'Page Intent Tracking', 'coveragePercent': 7.3881397}, {'name': 'Routing', 'coveragePercent': 3.1570559}, {'name': 'Call Setup', 'coveragePercent': 3.04558}, {'name': 'Clearbit', 'coveragePercent': 1.5135003}, {'name': 'Onboarding &amp; CS', 'coveragePercent': 1.082603}, {'name': 'Metrics', 'coveragePercent': 2.94125}, {'name': 'Reports', 'coveragePercent': 1.1276221}, {'name': 'Discovery', 'coveragePercent': 1.9915607}, {'name': 'Account Lists', 'coveragePercent': 10.618084}, {'name': 'Meetings', 'coveragePercent': 1.5478007}, {'name': 'Buying Experience Strategy', 'coveragePercent': 1.6335514}, {'name': 'Decision Timeline', 'coveragePercent': 6.49133}, {'name': 'Small Talk', 'coveragePercent': 4.3711433}, {'name': 'Next Steps', 'coveragePercent': 3.816622}]"/>
  </r>
  <r>
    <x v="156"/>
    <s v="Customer"/>
    <s v="Molly Head"/>
    <s v="Molly Head"/>
    <x v="222"/>
    <d v="2019-02-08T12:00:00"/>
    <s v="Magento-Annual"/>
    <x v="7"/>
    <x v="9"/>
    <x v="7"/>
    <x v="70"/>
    <x v="73"/>
    <s v="['Nate Hoffelmeyer', None, 'Maura Cyrus', 'Rob Leslie Jr', 'Erik West', 'Brian Shea']"/>
    <x v="2"/>
    <s v="[{'name': 'Call Setup', 'coveragePercent': 11.618155}, {'name': 'Second Net', 'coveragePercent': 3.163125}, {'name': 'Clearbit', 'coveragePercent': 1.1057328}, {'name': 'Onboarding &amp; CS', 'coveragePercent': 7.1068883}, {'name': 'Discovery', 'coveragePercent': 0.9059511}, {'name': 'Capturing Emails', 'coveragePercent': 4.370033}, {'name': 'Account Lists', 'coveragePercent': 4.6560955}, {'name': 'Meetings', 'coveragePercent': 1.9875457}, {'name': 'Decision Timeline', 'coveragePercent': 2.1898954}, {'name': 'Legal &amp; Privacy', 'coveragePercent': 2.114913}, {'name': 'Next Steps', 'coveragePercent': 6.334981}]"/>
  </r>
  <r>
    <x v="209"/>
    <s v="Customer"/>
    <s v="Alex Lemieux"/>
    <s v="Alex Lemieux"/>
    <x v="341"/>
    <d v="2019-02-07T14:00:00"/>
    <s v="Justworks Term Change"/>
    <x v="7"/>
    <x v="11"/>
    <x v="9"/>
    <x v="1"/>
    <x v="1"/>
    <s v="['Nate Hoffelmeyer', 'Ariel Hendrick', None]"/>
    <x v="2"/>
    <s v="[{'name': 'Pricing', 'coveragePercent': 0.28776163}, {'name': 'CRM Integration', 'coveragePercent': 2.3072014}, {'name': 'Meetings', 'coveragePercent': 1.8185172}, {'name': 'Notifications', 'coveragePercent': 5.7722597}, {'name': 'Legal &amp; Privacy', 'coveragePercent': 0.91777223}, {'name': 'Next Steps', 'coveragePercent': 1.2407236}]"/>
  </r>
  <r>
    <x v="106"/>
    <s v="Named"/>
    <s v="Kimberly Edwards"/>
    <s v="Kimberly Edwards"/>
    <x v="342"/>
    <d v="2019-02-07T13:00:00"/>
    <s v="Ultimate Software Expansion"/>
    <x v="4"/>
    <x v="8"/>
    <x v="0"/>
    <x v="35"/>
    <x v="88"/>
    <s v="['Nate Hoffelmeyer', 'Coreyc', 'Jessea', None]"/>
    <x v="2"/>
    <s v="[{'name': 'Call Setup', 'coveragePercent': 5.6787333}, {'name': 'Clearbit', 'coveragePercent': 0.7629176}, {'name': 'Onboarding &amp; CS', 'coveragePercent': 2.2509334}, {'name': 'Discovery', 'coveragePercent': 1.6619844}, {'name': 'Capturing Emails', 'coveragePercent': 2.6638513}, {'name': 'Account Lists', 'coveragePercent': 0.5012771}, {'name': 'Meetings', 'coveragePercent': 0.9073184}, {'name': 'Decision Timeline', 'coveragePercent': 0.6470531}, {'name': 'Legal &amp; Privacy', 'coveragePercent': 1.3281436}, {'name': 'Next Steps', 'coveragePercent': 2.5981832}]"/>
  </r>
  <r>
    <x v="106"/>
    <s v="Named"/>
    <s v="Kimberly Edwards"/>
    <s v="Kimberly Edwards"/>
    <x v="343"/>
    <d v="2019-02-05T15:00:00"/>
    <s v="Ultimate Software Expansion"/>
    <x v="4"/>
    <x v="8"/>
    <x v="0"/>
    <x v="35"/>
    <x v="88"/>
    <s v="['Nate Hoffelmeyer', 'Jessea', 'Coreyc', None]"/>
    <x v="2"/>
    <s v="[{'name': 'Call Setup', 'coveragePercent': 1.5222454}, {'name': 'Clearbit', 'coveragePercent': 8.452181}, {'name': 'Account Lists', 'coveragePercent': 2.0217917}, {'name': 'Meetings', 'coveragePercent': 0.8754752}, {'name': 'Notifications', 'coveragePercent': 2.7340512}, {'name': 'Legal &amp; Privacy', 'coveragePercent': 1.3932976}, {'name': 'Small Talk', 'coveragePercent': 0.823439}, {'name': 'Next Steps', 'coveragePercent': 1.6636312}]"/>
  </r>
  <r>
    <x v="78"/>
    <s v="Named"/>
    <s v="Erin Washburn"/>
    <s v="Erin Washburn"/>
    <x v="344"/>
    <d v="2019-02-05T15:00:00"/>
    <m/>
    <x v="2"/>
    <x v="1"/>
    <x v="2"/>
    <x v="2"/>
    <x v="2"/>
    <s v="[None, 'Ben Tirrell', 'Cynthia Stephens', 'Antonio Marini', 'Steven Kosakow', 'Kayla', None]"/>
    <x v="2"/>
    <s v="[{'name': 'Call Setup', 'coveragePercent': 4.343758}, {'name': 'Reports', 'coveragePercent': 5.0168705}, {'name': 'Discovery', 'coveragePercent': 3.8952055}, {'name': 'Capturing Emails', 'coveragePercent': 2.0862515}, {'name': 'Notifications', 'coveragePercent': 10.003686}, {'name': 'Buying Experience Strategy', 'coveragePercent': 1.1415124}, {'name': 'Decision Timeline', 'coveragePercent': 1.4131391}, {'name': 'Legal &amp; Privacy', 'coveragePercent': 1.0054156}, {'name': 'Small Talk', 'coveragePercent': 8.182824}, {'name': 'Next Steps', 'coveragePercent': 1.6632171}]"/>
  </r>
  <r>
    <x v="210"/>
    <s v="Named"/>
    <s v="Erin Washburn"/>
    <s v="Erin Washburn"/>
    <x v="345"/>
    <d v="2019-02-05T13:30:00"/>
    <m/>
    <x v="2"/>
    <x v="1"/>
    <x v="2"/>
    <x v="2"/>
    <x v="2"/>
    <s v="['Nate Hoffelmeyer', 'Lee Lispi', 'Jerry Sworen', None]"/>
    <x v="2"/>
    <s v="[{'name': 'Page Intent Tracking', 'coveragePercent': 7.7466426}, {'name': 'Pricing', 'coveragePercent': 0.61345124}, {'name': 'Call Setup', 'coveragePercent': 1.3712441}, {'name': 'Second Net', 'coveragePercent': 4.0235186}, {'name': 'About the Prospect', 'coveragePercent': 1.9960908}, {'name': 'Onboarding &amp; CS', 'coveragePercent': 1.9834292}, {'name': 'Metrics', 'coveragePercent': 2.765912}, {'name': 'Reports', 'coveragePercent': 2.9362097}, {'name': 'Discovery', 'coveragePercent': 0.6181994}, {'name': 'Support', 'coveragePercent': 7.088243}, {'name': 'Account Lists', 'coveragePercent': 1.3968836}, {'name': 'Notifications', 'coveragePercent': 0.5384317}, {'name': 'Decision Timeline', 'coveragePercent': 4.7879586}, {'name': 'Legal &amp; Privacy', 'coveragePercent': 9.344213}, {'name': 'Small Talk', 'coveragePercent': 1.370611}, {'name': 'Next Steps', 'coveragePercent': 5.2127533}]"/>
  </r>
  <r>
    <x v="211"/>
    <s v="Customer"/>
    <s v="Taylor Miller"/>
    <s v="Taylor Miller"/>
    <x v="346"/>
    <d v="2019-02-05T11:30:00"/>
    <s v="Algolia - seats"/>
    <x v="4"/>
    <x v="6"/>
    <x v="0"/>
    <x v="71"/>
    <x v="94"/>
    <s v="['Nate Hoffelmeyer', 'Alexander Araujo', 'Fanette Blank', 'Briley Hale', 'Andrea Baglioni']"/>
    <x v="152"/>
    <s v="[{'name': 'Page Intent Tracking', 'coveragePercent': 2.1401622}, {'name': 'Call Setup', 'coveragePercent': 6.016905}, {'name': 'Second Net', 'coveragePercent': 0.88770705}, {'name': 'Clearbit', 'coveragePercent': 1.7357175}, {'name': 'CRM Integration', 'coveragePercent': 5.4513726}, {'name': 'Reports', 'coveragePercent': 18.535416}, {'name': 'Capturing Emails', 'coveragePercent': 3.2634597}, {'name': 'Account Lists', 'coveragePercent': 5.567586}, {'name': 'Meetings', 'coveragePercent': 3.4510114}, {'name': 'Notifications', 'coveragePercent': 2.7131734}, {'name': 'Decision Timeline', 'coveragePercent': 0.4237176}, {'name': 'Legal &amp; Privacy', 'coveragePercent': 1.77714}, {'name': 'Small Talk', 'coveragePercent': 1.5432756}, {'name': 'Next Steps', 'coveragePercent': 1.7909476}]"/>
  </r>
  <r>
    <x v="168"/>
    <s v="Named"/>
    <s v="David Lee"/>
    <s v="David Lee"/>
    <x v="347"/>
    <d v="2019-02-04T15:00:00"/>
    <m/>
    <x v="2"/>
    <x v="1"/>
    <x v="2"/>
    <x v="2"/>
    <x v="2"/>
    <s v="['Nate Hoffelmeyer', 'Alex Hanbury', 'James Klemm', 'Graham Carter', 'Shane Mullen', '14087459600', 'Richard', 'Pradnya Nayak']"/>
    <x v="2"/>
    <s v="[{'name': 'Page Intent Tracking', 'coveragePercent': 1.8611536}, {'name': 'Call Setup', 'coveragePercent': 9.590288}, {'name': 'Second Net', 'coveragePercent': 2.3788493}, {'name': 'Onboarding &amp; CS', 'coveragePercent': 11.67546}, {'name': 'Metrics', 'coveragePercent': 10.091959}, {'name': 'CRM Integration', 'coveragePercent': 5.2969785}, {'name': 'Reports', 'coveragePercent': 0.60828424}, {'name': 'Discovery', 'coveragePercent': 3.3776128}, {'name': 'Account Lists', 'coveragePercent': 0.6740182}, {'name': 'Notifications', 'coveragePercent': 0.7469469}, {'name': 'Buying Experience Strategy', 'coveragePercent': 0.44640213}, {'name': 'Decision Timeline', 'coveragePercent': 8.577789}, {'name': 'Legal &amp; Privacy', 'coveragePercent': 0.691024}, {'name': 'Small Talk', 'coveragePercent': 5.180227}, {'name': 'Next Steps', 'coveragePercent': 6.818343}]"/>
  </r>
  <r>
    <x v="212"/>
    <s v="Customer"/>
    <s v="Nate Hoffelmeyer"/>
    <s v="Nate Hoffelmeyer"/>
    <x v="348"/>
    <d v="2019-02-04T14:00:00"/>
    <m/>
    <x v="2"/>
    <x v="1"/>
    <x v="2"/>
    <x v="2"/>
    <x v="2"/>
    <s v="['Colleen Koslosky', 'Faizan Mehdi']"/>
    <x v="2"/>
    <s v="[{'name': 'Page Intent Tracking', 'coveragePercent': 4.610079}, {'name': 'Routing', 'coveragePercent': 0.8293009}, {'name': 'Call Setup', 'coveragePercent': 2.2633338}, {'name': 'Clearbit', 'coveragePercent': 6.1558614}, {'name': 'Metrics', 'coveragePercent': 1.4345676}, {'name': 'CRM Integration', 'coveragePercent': 2.4076996}, {'name': 'Support', 'coveragePercent': 0.81646836}, {'name': 'Account Lists', 'coveragePercent': 8.633071}, {'name': 'Small Talk', 'coveragePercent': 5.2853894}, {'name': 'Next Steps', 'coveragePercent': 1.9703246}]"/>
  </r>
  <r>
    <x v="185"/>
    <s v="Customer"/>
    <s v="Jonathan Mariano"/>
    <s v="Jonathan Mariano"/>
    <x v="349"/>
    <d v="2019-02-04T11:00:00"/>
    <s v="Pilot Renewal - HackerRank"/>
    <x v="10"/>
    <x v="2"/>
    <x v="8"/>
    <x v="62"/>
    <x v="81"/>
    <s v="[None, 'Andrew Murphy', None]"/>
    <x v="2"/>
    <s v="[{'name': 'Page Intent Tracking', 'coveragePercent': 1.4691633}, {'name': 'Routing', 'coveragePercent': 5.741945}, {'name': 'Call Setup', 'coveragePercent': 5.020694}, {'name': 'Onboarding &amp; CS', 'coveragePercent': 5.6984453}, {'name': 'Reports', 'coveragePercent': 4.925275}, {'name': 'Discovery', 'coveragePercent': 2.2353172}, {'name': 'Meetings', 'coveragePercent': 1.3618176}, {'name': 'Notifications', 'coveragePercent': 5.7714124}, {'name': 'Decision Timeline', 'coveragePercent': 3.0449708}, {'name': 'Legal &amp; Privacy', 'coveragePercent': 2.8351905}, {'name': 'Next Steps', 'coveragePercent': 1.7624347}]"/>
  </r>
  <r>
    <x v="191"/>
    <s v="Named"/>
    <s v="Molly Head"/>
    <s v="Molly Head"/>
    <x v="296"/>
    <d v="2019-02-04T11:00:00"/>
    <m/>
    <x v="2"/>
    <x v="1"/>
    <x v="2"/>
    <x v="2"/>
    <x v="2"/>
    <s v="['Nate Hoffelmeyer', 'Lucia Castellana', None]"/>
    <x v="2"/>
    <s v="[{'name': 'Routing', 'coveragePercent': 7.9643607}, {'name': 'Call Setup', 'coveragePercent': 6.6761703}, {'name': 'About the Prospect', 'coveragePercent': 3.5282683}, {'name': 'Reports', 'coveragePercent': 11.008586}, {'name': 'Capturing Emails', 'coveragePercent': 4.769156}, {'name': 'Meetings', 'coveragePercent': 1.1333225}, {'name': 'Notifications', 'coveragePercent': 8.145796}, {'name': 'Decision Timeline', 'coveragePercent': 10.960635}, {'name': 'Legal &amp; Privacy', 'coveragePercent': 4.1334844}, {'name': 'Small Talk', 'coveragePercent': 1.6730925}, {'name': 'Next Steps', 'coveragePercent': 2.2024949}]"/>
  </r>
  <r>
    <x v="15"/>
    <s v="Named"/>
    <s v="Taylor Miller"/>
    <s v="Taylor Miller"/>
    <x v="350"/>
    <d v="2019-02-01T17:30:00"/>
    <s v="Autodesk Pilot Renewal"/>
    <x v="10"/>
    <x v="2"/>
    <x v="8"/>
    <x v="62"/>
    <x v="81"/>
    <s v="['Nate Hoffelmeyer', 'Max Strater', 'Ann Burnum', 'Saket Satta', 'Matt Berggren', 'Guillermo Melantoni', None]"/>
    <x v="153"/>
    <s v="[{'name': 'Call Setup', 'coveragePercent': 8.040249}, {'name': 'About the Prospect', 'coveragePercent': 2.7197948}, {'name': 'Clearbit', 'coveragePercent': 0.78249943}, {'name': 'Discovery', 'coveragePercent': 3.6796427}, {'name': 'Support', 'coveragePercent': 3.0663686}, {'name': 'Capturing Emails', 'coveragePercent': 0.63673973}, {'name': 'Meetings', 'coveragePercent': 0.9016343}, {'name': 'Notifications', 'coveragePercent': 2.106521}, {'name': 'Legal &amp; Privacy', 'coveragePercent': 14.453224}]"/>
  </r>
  <r>
    <x v="165"/>
    <s v="Named"/>
    <s v="Taylor Miller"/>
    <s v="Taylor Miller"/>
    <x v="351"/>
    <d v="2019-02-01T14:00:00"/>
    <m/>
    <x v="2"/>
    <x v="1"/>
    <x v="2"/>
    <x v="2"/>
    <x v="2"/>
    <s v="['Cody Bernard', 'SF500-5F-Lichen-AV', 'Jeff Orkin', None, 'Rachel Blank', 'Saad Munif', 'Marc Henry', None]"/>
    <x v="2"/>
    <s v="[{'name': 'Page Intent Tracking', 'coveragePercent': 0.671797}, {'name': 'Pricing', 'coveragePercent': 0.41092226}, {'name': 'Routing', 'coveragePercent': 1.7261409}, {'name': 'Call Setup', 'coveragePercent': 3.4114273}, {'name': 'Second Net', 'coveragePercent': 1.1271393}, {'name': 'About the Prospect', 'coveragePercent': 1.8420192}, {'name': 'Clearbit', 'coveragePercent': 1.1082718}, {'name': 'Onboarding &amp; CS', 'coveragePercent': 3.286338}, {'name': 'Metrics', 'coveragePercent': 2.9193902}, {'name': 'CRM Integration', 'coveragePercent': 2.0283158}, {'name': 'Reports', 'coveragePercent': 6.782149}, {'name': 'Discovery', 'coveragePercent': 12.617958}, {'name': 'Support', 'coveragePercent': 2.5886915}, {'name': 'Capturing Emails', 'coveragePercent': 0.7191882}, {'name': 'Account Lists', 'coveragePercent': 0.62173164}, {'name': 'Buying Experience Strategy', 'coveragePercent': 0.62425715}, {'name': 'Decision Timeline', 'coveragePercent': 4.5962086}, {'name': 'Legal &amp; Privacy', 'coveragePercent': 3.6602685}, {'name': 'Small Talk', 'coveragePercent': 1.2060256}]"/>
  </r>
  <r>
    <x v="128"/>
    <s v="Named"/>
    <s v="Erin Washburn"/>
    <s v="Erin Washburn"/>
    <x v="352"/>
    <d v="2019-02-01T12:30:00"/>
    <m/>
    <x v="2"/>
    <x v="1"/>
    <x v="2"/>
    <x v="2"/>
    <x v="2"/>
    <s v="['Nate Hoffelmeyer', 'Tim Kaufman', 'Luke Legins']"/>
    <x v="154"/>
    <s v="[{'name': 'Call Setup', 'coveragePercent': 4.4354076}, {'name': 'Capturing Emails', 'coveragePercent': 4.2868376}, {'name': 'Account Lists', 'coveragePercent': 1.8381457}, {'name': 'Legal &amp; Privacy', 'coveragePercent': 56.222313}, {'name': 'Next Steps', 'coveragePercent': 4.79653}]"/>
  </r>
  <r>
    <x v="213"/>
    <s v="Customer"/>
    <s v="Nate Hoffelmeyer"/>
    <s v="Nate Hoffelmeyer"/>
    <x v="353"/>
    <d v="2019-02-01T11:30:00"/>
    <s v="Upgrade - Company (ABM)"/>
    <x v="1"/>
    <x v="7"/>
    <x v="7"/>
    <x v="72"/>
    <x v="95"/>
    <s v="['Artem Verovenko']"/>
    <x v="2"/>
    <s v="[{'name': 'Pricing', 'coveragePercent': 0.99299514}, {'name': 'Routing', 'coveragePercent': 2.2576454}, {'name': 'Call Setup', 'coveragePercent': 2.5271726}, {'name': 'Second Net', 'coveragePercent': 1.8703773}, {'name': 'Clearbit', 'coveragePercent': 3.234327}, {'name': 'CRM Integration', 'coveragePercent': 5.4508343}, {'name': 'Discovery', 'coveragePercent': 5.058601}, {'name': 'Support', 'coveragePercent': 1.8377503}, {'name': 'Account Lists', 'coveragePercent': 5.679932}, {'name': 'Decision Timeline', 'coveragePercent': 3.847147}, {'name': 'Legal &amp; Privacy', 'coveragePercent': 4.7706323}, {'name': 'Next Steps', 'coveragePercent': 0.40641874}]"/>
  </r>
  <r>
    <x v="214"/>
    <s v="Named"/>
    <s v="Miles Kane"/>
    <s v="Miles Kane"/>
    <x v="354"/>
    <d v="2019-01-31T18:00:00"/>
    <s v="Symantec Term Change"/>
    <x v="7"/>
    <x v="11"/>
    <x v="0"/>
    <x v="1"/>
    <x v="96"/>
    <s v="['Joel Barna', 'Taylor Miller', 'Nate Hoffelmeyer', None]"/>
    <x v="2"/>
    <s v="[{'name': 'Next Steps', 'coveragePercent': 22.652697}, {'name': 'Call Setup', 'coveragePercent': 21.66113}]"/>
  </r>
  <r>
    <x v="201"/>
    <s v="Named"/>
    <s v="Alex Lemieux"/>
    <s v="Alex Lemieux"/>
    <x v="319"/>
    <d v="2019-01-31T16:00:00"/>
    <m/>
    <x v="2"/>
    <x v="1"/>
    <x v="2"/>
    <x v="2"/>
    <x v="2"/>
    <s v="['Nate Hoffelmeyer', 'Carl Lorentzen', 'Mike A', None]"/>
    <x v="2"/>
    <s v="[{'name': 'Page Intent Tracking', 'coveragePercent': 0.8540689}, {'name': 'Pricing', 'coveragePercent': 1.4273252}, {'name': 'Call Setup', 'coveragePercent': 3.9801161}, {'name': 'CRM Integration', 'coveragePercent': 2.903945}, {'name': 'Support', 'coveragePercent': 1.2600563}, {'name': 'Meetings', 'coveragePercent': 2.6148243}, {'name': 'Notifications', 'coveragePercent': 2.7953863}, {'name': 'Buying Experience Strategy', 'coveragePercent': 0.83745277}, {'name': 'Decision Timeline', 'coveragePercent': 3.5076642}, {'name': 'Legal &amp; Privacy', 'coveragePercent': 2.0570765}, {'name': 'Next Steps', 'coveragePercent': 5.0075464}]"/>
  </r>
  <r>
    <x v="203"/>
    <s v="Named"/>
    <s v="Molly Head"/>
    <s v="Molly Head"/>
    <x v="329"/>
    <d v="2019-01-31T15:30:00"/>
    <m/>
    <x v="2"/>
    <x v="1"/>
    <x v="2"/>
    <x v="2"/>
    <x v="2"/>
    <s v="['Nate Hoffelmeyer', None, 'Christy Waller', None]"/>
    <x v="155"/>
    <s v="[{'name': 'Page Intent Tracking', 'coveragePercent': 1.1770513}, {'name': 'Call Setup', 'coveragePercent': 6.2998667}, {'name': 'Metrics', 'coveragePercent': 2.3761685}, {'name': 'Reports', 'coveragePercent': 14.734917}, {'name': 'Support', 'coveragePercent': 4.28082}, {'name': 'Capturing Emails', 'coveragePercent': 1.1201441}, {'name': 'Legal &amp; Privacy', 'coveragePercent': 11.416294}]"/>
  </r>
  <r>
    <x v="215"/>
    <m/>
    <s v="Taylor Miller"/>
    <s v="Taylor Miller"/>
    <x v="355"/>
    <d v="2019-01-31T14:00:00"/>
    <m/>
    <x v="2"/>
    <x v="1"/>
    <x v="2"/>
    <x v="2"/>
    <x v="2"/>
    <s v="['Joel Barna', 'Nate Hoffelmeyer', 'Spandana Sangana', 'Norman Ajlouny', 'Prarthana Varadaraj']"/>
    <x v="156"/>
    <s v="[{'name': 'Page Intent Tracking', 'coveragePercent': 1.8701378}, {'name': 'Call Setup', 'coveragePercent': 3.445959}, {'name': 'About the Prospect', 'coveragePercent': 3.0734644}, {'name': 'Reports', 'coveragePercent': 8.825416}, {'name': 'Capturing Emails', 'coveragePercent': 1.8594075}, {'name': 'Buying Experience Strategy', 'coveragePercent': 0.67294306}, {'name': 'Decision Timeline', 'coveragePercent': 5.4136915}, {'name': 'Legal &amp; Privacy', 'coveragePercent': 38.684772}, {'name': 'Small Talk', 'coveragePercent': 0.97032565}, {'name': 'Next Steps', 'coveragePercent': 0.6019187}]"/>
  </r>
  <r>
    <x v="78"/>
    <s v="Named"/>
    <s v="Erin Washburn"/>
    <s v="Erin Washburn"/>
    <x v="356"/>
    <d v="2019-01-31T13:00:00"/>
    <m/>
    <x v="2"/>
    <x v="1"/>
    <x v="2"/>
    <x v="2"/>
    <x v="2"/>
    <s v="['Nate Hoffelmeyer', None, 'Steven Kosakow', 'Cynthia Stephens', 'M Hanna']"/>
    <x v="2"/>
    <s v="[{'name': 'Notifications', 'coveragePercent': 11.85288}, {'name': 'Next Steps', 'coveragePercent': 5.1110725}, {'name': 'Call Setup', 'coveragePercent': 4.3735433}, {'name': 'Meetings', 'coveragePercent': 2.4399362}]"/>
  </r>
  <r>
    <x v="216"/>
    <s v="Named"/>
    <s v="Lottie Hedden"/>
    <s v="Lottie Hedden"/>
    <x v="357"/>
    <d v="2019-01-31T11:30:00"/>
    <s v="VMware microsite pilot"/>
    <x v="0"/>
    <x v="6"/>
    <x v="7"/>
    <x v="3"/>
    <x v="97"/>
    <s v="['Nate Hoffelmeyer', 'Kathie Bunce']"/>
    <x v="2"/>
    <s v="[{'name': 'Call Setup', 'coveragePercent': 1.9180772}, {'name': 'Onboarding &amp; CS', 'coveragePercent': 2.662687}, {'name': 'Discovery', 'coveragePercent': 5.194203}, {'name': 'Account Lists', 'coveragePercent': 6.7297645}, {'name': 'Meetings', 'coveragePercent': 1.8112555}, {'name': 'Legal &amp; Privacy', 'coveragePercent': 1.6816556}, {'name': 'Small Talk', 'coveragePercent': 14.278757}, {'name': 'Next Steps', 'coveragePercent': 2.1026587}]"/>
  </r>
  <r>
    <x v="15"/>
    <s v="Named"/>
    <s v="Taylor Miller"/>
    <s v="Taylor Miller"/>
    <x v="358"/>
    <d v="2019-01-30T17:30:00"/>
    <s v="Autodesk Pilot Renewal"/>
    <x v="10"/>
    <x v="2"/>
    <x v="8"/>
    <x v="62"/>
    <x v="81"/>
    <s v="['David Lee', 'Nate Hoffelmeyer', 'Guillermo Melantoni', None]"/>
    <x v="157"/>
    <s v="[{'name': 'Pricing', 'coveragePercent': 4.2582235}, {'name': 'Call Setup', 'coveragePercent': 7.97656}, {'name': 'About the Prospect', 'coveragePercent': 2.483588}, {'name': 'Onboarding &amp; CS', 'coveragePercent': 17.90415}, {'name': 'Metrics', 'coveragePercent': 2.6334937}, {'name': 'Reports', 'coveragePercent': 2.5799558}, {'name': 'Discovery', 'coveragePercent': 18.04673}, {'name': 'Meetings', 'coveragePercent': 0.9755141}, {'name': 'Decision Timeline', 'coveragePercent': 2.6537817}, {'name': 'Legal &amp; Privacy', 'coveragePercent': 9.243997}, {'name': 'Next Steps', 'coveragePercent': 2.6498368}]"/>
  </r>
  <r>
    <x v="82"/>
    <s v="Named"/>
    <s v="Erin Washburn"/>
    <s v="Erin Washburn"/>
    <x v="112"/>
    <d v="2019-01-30T15:30:00"/>
    <m/>
    <x v="2"/>
    <x v="1"/>
    <x v="2"/>
    <x v="2"/>
    <x v="2"/>
    <s v="['Bailey Best', 'Nate Hoffelmeyer', None, 'Stephen Tisa', None]"/>
    <x v="2"/>
    <s v="[{'name': 'Routing', 'coveragePercent': 1.6003891}, {'name': 'Call Setup', 'coveragePercent': 7.1809916}, {'name': 'Second Net', 'coveragePercent': 0.48615316}, {'name': 'About the Prospect', 'coveragePercent': 1.6972665}, {'name': 'Clearbit', 'coveragePercent': 1.2299587}, {'name': 'Onboarding &amp; CS', 'coveragePercent': 1.4949725}, {'name': 'Metrics', 'coveragePercent': 5.6983867}, {'name': 'CRM Integration', 'coveragePercent': 1.1545769}, {'name': 'Reports', 'coveragePercent': 4.323848}, {'name': 'Discovery', 'coveragePercent': 0.626316}, {'name': 'Support', 'coveragePercent': 1.6639924}, {'name': 'Capturing Emails', 'coveragePercent': 0.6239604}, {'name': 'Meetings', 'coveragePercent': 0.42048863}, {'name': 'Notifications', 'coveragePercent': 8.329385}, {'name': 'Decision Timeline', 'coveragePercent': 2.2057986}, {'name': 'Legal &amp; Privacy', 'coveragePercent': 8.021969}, {'name': 'Small Talk', 'coveragePercent': 3.0824053}, {'name': 'Next Steps', 'coveragePercent': 0.9899739}]"/>
  </r>
  <r>
    <x v="182"/>
    <s v="Customer"/>
    <s v="Adam Whitfield"/>
    <s v="Adam Whitfield"/>
    <x v="359"/>
    <d v="2019-01-30T15:00:00"/>
    <m/>
    <x v="2"/>
    <x v="1"/>
    <x v="2"/>
    <x v="2"/>
    <x v="2"/>
    <s v="['Nate Hoffelmeyer', 'Aaron Wagner', 'Annette Obermeier', None]"/>
    <x v="2"/>
    <s v="[{'name': 'Small Talk', 'coveragePercent': 2.409133}, {'name': 'CRM Integration', 'coveragePercent': 1.9481227}, {'name': 'Next Steps', 'coveragePercent': 2.6445425}, {'name': 'Call Setup', 'coveragePercent': 12.192251}]"/>
  </r>
  <r>
    <x v="217"/>
    <s v="Named"/>
    <s v="Kimberly Edwards"/>
    <s v="Kimberly Edwards"/>
    <x v="360"/>
    <d v="2019-01-30T14:30:00"/>
    <m/>
    <x v="2"/>
    <x v="1"/>
    <x v="2"/>
    <x v="2"/>
    <x v="2"/>
    <s v="['Nate Hoffelmeyer', 'Lawre Everest', 'Suzy Veilleux']"/>
    <x v="2"/>
    <s v="[{'name': 'Routing', 'coveragePercent': 1.1562634}, {'name': 'Call Setup', 'coveragePercent': 8.143893}, {'name': 'Clearbit', 'coveragePercent': 1.7517418}, {'name': 'CRM Integration', 'coveragePercent': 4.740509}, {'name': 'Capturing Emails', 'coveragePercent': 5.3200626}, {'name': 'Meetings', 'coveragePercent': 4.5590787}, {'name': 'Legal &amp; Privacy', 'coveragePercent': 1.5902176}, {'name': 'Small Talk', 'coveragePercent': 3.137779}, {'name': 'Next Steps', 'coveragePercent': 1.1420447}]"/>
  </r>
  <r>
    <x v="6"/>
    <s v="Named"/>
    <s v="Erin Washburn"/>
    <s v="Erin Washburn"/>
    <x v="361"/>
    <d v="2019-01-30T13:30:00"/>
    <s v="Palo Alto Networks"/>
    <x v="9"/>
    <x v="8"/>
    <x v="0"/>
    <x v="24"/>
    <x v="47"/>
    <s v="[None, 'Kris Leifur', 'Myra Auer', 'Victor Ramayrat', 'Rosan La', None]"/>
    <x v="158"/>
    <s v="[{'name': 'Routing', 'coveragePercent': 16.645794}, {'name': 'Call Setup', 'coveragePercent': 11.401767}, {'name': 'Second Net', 'coveragePercent': 2.193084}, {'name': 'CRM Integration', 'coveragePercent': 4.772772}, {'name': 'Discovery', 'coveragePercent': 2.0883603}, {'name': 'Account Lists', 'coveragePercent': 4.754445}, {'name': 'Meetings', 'coveragePercent': 1.6860478}, {'name': 'Decision Timeline', 'coveragePercent': 1.9365114}, {'name': 'Legal &amp; Privacy', 'coveragePercent': 6.3122067}, {'name': 'Next Steps', 'coveragePercent': 2.688775}]"/>
  </r>
  <r>
    <x v="218"/>
    <s v="Customer"/>
    <s v="Lauren Maksian"/>
    <s v="Lauren Maksian"/>
    <x v="362"/>
    <d v="2019-01-29T14:00:00"/>
    <s v="potential AE seat package"/>
    <x v="4"/>
    <x v="6"/>
    <x v="7"/>
    <x v="45"/>
    <x v="98"/>
    <s v="['Nate Hoffelmeyer', 'Katy Zingale', 'Gabe.Salzer Blank', None]"/>
    <x v="2"/>
    <s v="[{'name': 'Routing', 'coveragePercent': 0.97795975}, {'name': 'Call Setup', 'coveragePercent': 6.4358215}, {'name': 'Second Net', 'coveragePercent': 5.95798}, {'name': 'Clearbit', 'coveragePercent': 6.822884}, {'name': 'CRM Integration', 'coveragePercent': 3.851134}, {'name': 'Reports', 'coveragePercent': 1.6741155}, {'name': 'Discovery', 'coveragePercent': 1.404564}, {'name': 'Capturing Emails', 'coveragePercent': 1.1004832}, {'name': 'Account Lists', 'coveragePercent': 0.89386404}, {'name': 'Notifications', 'coveragePercent': 2.1625388}, {'name': 'Buying Experience Strategy', 'coveragePercent': 1.4129179}, {'name': 'Legal &amp; Privacy', 'coveragePercent': 5.61213}, {'name': 'Next Steps', 'coveragePercent': 6.9537616}]"/>
  </r>
  <r>
    <x v="219"/>
    <s v="Customer"/>
    <s v="Nate Hoffelmeyer"/>
    <s v="Nate Hoffelmeyer"/>
    <x v="363"/>
    <d v="2019-01-29T12:00:00"/>
    <s v="Digital Guardian - Expansion with AEs"/>
    <x v="4"/>
    <x v="6"/>
    <x v="7"/>
    <x v="73"/>
    <x v="99"/>
    <s v="['Adam Whitfield', None, 'Ellen Zhang', None]"/>
    <x v="2"/>
    <s v="[{'name': 'Call Setup', 'coveragePercent': 4.3555794}, {'name': 'Clearbit', 'coveragePercent': 0.9491479}, {'name': 'Reports', 'coveragePercent': 1.0469142}, {'name': 'Legal &amp; Privacy', 'coveragePercent': 2.2830243}, {'name': 'Next Steps', 'coveragePercent': 0.79208815}]"/>
  </r>
  <r>
    <x v="191"/>
    <s v="Named"/>
    <s v="Molly Head"/>
    <s v="Molly Head"/>
    <x v="296"/>
    <d v="2019-01-28T16:30:00"/>
    <m/>
    <x v="2"/>
    <x v="1"/>
    <x v="2"/>
    <x v="2"/>
    <x v="2"/>
    <s v="[None, 'Richard Sweet', None]"/>
    <x v="2"/>
    <s v="[{'name': 'Pricing', 'coveragePercent': 2.2528737}, {'name': 'Call Setup', 'coveragePercent': 8.231368}, {'name': 'About the Prospect', 'coveragePercent': 3.555061}, {'name': 'Decision Timeline', 'coveragePercent': 3.1590657}, {'name': 'Legal &amp; Privacy', 'coveragePercent': 12.419725}, {'name': 'Small Talk', 'coveragePercent': 2.8031147}, {'name': 'Next Steps', 'coveragePercent': 0.76084536}]"/>
  </r>
  <r>
    <x v="91"/>
    <s v="Customer"/>
    <s v="Jonathan Mariano"/>
    <s v="Jonathan Mariano"/>
    <x v="364"/>
    <d v="2019-01-28T15:30:00"/>
    <m/>
    <x v="2"/>
    <x v="1"/>
    <x v="2"/>
    <x v="2"/>
    <x v="2"/>
    <s v="['Nate Hoffelmeyer', 'Reptar', None]"/>
    <x v="2"/>
    <s v="[{'name': 'Call Setup', 'coveragePercent': 3.5386407}, {'name': 'Onboarding &amp; CS', 'coveragePercent': 5.7370143}, {'name': 'Decision Timeline', 'coveragePercent': 18.3277}, {'name': 'Legal &amp; Privacy', 'coveragePercent': 45.451687}, {'name': 'Next Steps', 'coveragePercent': 2.4597187}]"/>
  </r>
  <r>
    <x v="201"/>
    <s v="Named"/>
    <s v="Joshua Perk"/>
    <s v="Joshua Perk"/>
    <x v="365"/>
    <d v="2019-01-28T15:00:00"/>
    <m/>
    <x v="2"/>
    <x v="1"/>
    <x v="2"/>
    <x v="2"/>
    <x v="2"/>
    <s v="['Nate Hoffelmeyer', None, 'Carl Lorentzen', 'Mike A', 'nhoffelmeyer@drift.com']"/>
    <x v="2"/>
    <s v="[{'name': 'Small Talk', 'coveragePercent': 3.0882826}, {'name': 'Next Steps', 'coveragePercent': 1.4548569}, {'name': 'Call Setup', 'coveragePercent': 5.306042}, {'name': 'Legal &amp; Privacy', 'coveragePercent': 7.098904}]"/>
  </r>
  <r>
    <x v="106"/>
    <s v="Named"/>
    <s v="Kimberly Edwards"/>
    <s v="Kimberly Edwards"/>
    <x v="366"/>
    <d v="2019-01-28T13:30:00"/>
    <s v="Ultimate Software Expansion"/>
    <x v="4"/>
    <x v="8"/>
    <x v="0"/>
    <x v="35"/>
    <x v="88"/>
    <s v="['Nate Hoffelmeyer', 'Ashley Smith', 'Jessea', 'EugeniaA', 'Coreyc', None]"/>
    <x v="2"/>
    <s v="[{'name': 'Pricing', 'coveragePercent': 4.505037}, {'name': 'Routing', 'coveragePercent': 0.90818936}, {'name': 'Call Setup', 'coveragePercent': 3.6402736}, {'name': 'Onboarding &amp; CS', 'coveragePercent': 1.897385}, {'name': 'Metrics', 'coveragePercent': 0.86559844}, {'name': 'Capturing Emails', 'coveragePercent': 4.8198757}, {'name': 'Account Lists', 'coveragePercent': 0.8096456}, {'name': 'Notifications', 'coveragePercent': 2.1316352}, {'name': 'Small Talk', 'coveragePercent': 1.6919464}, {'name': 'Next Steps', 'coveragePercent': 0.38164833}]"/>
  </r>
  <r>
    <x v="192"/>
    <s v="Partner"/>
    <s v="David Lee"/>
    <s v="David Lee"/>
    <x v="367"/>
    <d v="2019-01-28T12:30:00"/>
    <m/>
    <x v="2"/>
    <x v="1"/>
    <x v="2"/>
    <x v="2"/>
    <x v="2"/>
    <s v="['Nate Hoffelmeyer', 'Kristina Jobert', 'Duncan Fenn']"/>
    <x v="2"/>
    <s v="[{'name': 'Call Setup', 'coveragePercent': 5.4799323}, {'name': 'Metrics', 'coveragePercent': 0.95599633}, {'name': 'Reports', 'coveragePercent': 7.7078075}, {'name': 'Decision Timeline', 'coveragePercent': 2.6926534}, {'name': 'Small Talk', 'coveragePercent': 1.9558265}, {'name': 'Next Steps', 'coveragePercent': 2.7935412}]"/>
  </r>
  <r>
    <x v="220"/>
    <s v="Customer"/>
    <s v="Nate Hoffelmeyer"/>
    <s v="Nate Hoffelmeyer"/>
    <x v="368"/>
    <d v="2019-01-25T18:00:00"/>
    <s v="Pilot Renewal - Lytics"/>
    <x v="10"/>
    <x v="9"/>
    <x v="8"/>
    <x v="48"/>
    <x v="64"/>
    <s v="['Daniel Salvetti', 'Jennie Sullivan', None]"/>
    <x v="159"/>
    <s v="[{'name': 'Pricing', 'coveragePercent': 1.2410212}, {'name': 'Call Setup', 'coveragePercent': 2.8652987}, {'name': 'Clearbit', 'coveragePercent': 0.86759174}, {'name': 'Onboarding &amp; CS', 'coveragePercent': 5.0834136}, {'name': 'CRM Integration', 'coveragePercent': 1.8329862}, {'name': 'Reports', 'coveragePercent': 9.550528}, {'name': 'Discovery', 'coveragePercent': 0.78335947}, {'name': 'Capturing Emails', 'coveragePercent': 14.894593}, {'name': 'Account Lists', 'coveragePercent': 0.8760148}, {'name': 'Meetings', 'coveragePercent': 1.7220806}, {'name': 'Decision Timeline', 'coveragePercent': 3.0215962}, {'name': 'Small Talk', 'coveragePercent': 4.4413767}, {'name': 'Next Steps', 'coveragePercent': 1.533494}]"/>
  </r>
  <r>
    <x v="221"/>
    <s v="Customer"/>
    <s v="Lauren Maksian"/>
    <s v="Lauren Maksian"/>
    <x v="369"/>
    <d v="2019-01-25T12:00:00"/>
    <s v="Pilot Renewal - Artemis Health, Inc"/>
    <x v="10"/>
    <x v="2"/>
    <x v="8"/>
    <x v="74"/>
    <x v="100"/>
    <s v="['Nate Hoffelmeyer', None, 'Emily Burnett', 'Ian Shields']"/>
    <x v="160"/>
    <s v="[{'name': 'Page Intent Tracking', 'coveragePercent': 1.200441}, {'name': 'Call Setup', 'coveragePercent': 1.7999725}, {'name': 'Second Net', 'coveragePercent': 4.6781826}, {'name': 'Clearbit', 'coveragePercent': 4.126889}, {'name': 'Onboarding &amp; CS', 'coveragePercent': 3.5962696}, {'name': 'Metrics', 'coveragePercent': 3.7235267}, {'name': 'CRM Integration', 'coveragePercent': 1.2367345}, {'name': 'Discovery', 'coveragePercent': 1.0929389}, {'name': 'Capturing Emails', 'coveragePercent': 1.4379566}, {'name': 'Account Lists', 'coveragePercent': 0.62433964}, {'name': 'Meetings', 'coveragePercent': 1.0603207}, {'name': 'Buying Experience Strategy', 'coveragePercent': 0.8843663}, {'name': 'Legal &amp; Privacy', 'coveragePercent': 15.075574}, {'name': 'Small Talk', 'coveragePercent': 6.2149124}, {'name': 'Next Steps', 'coveragePercent': 2.32462}]"/>
  </r>
  <r>
    <x v="204"/>
    <s v="Prospect"/>
    <s v="Nick Brown"/>
    <s v="Nick Brown"/>
    <x v="370"/>
    <d v="2019-01-25T11:30:00"/>
    <s v="Pilot Renewal - Spredfast"/>
    <x v="12"/>
    <x v="2"/>
    <x v="10"/>
    <x v="75"/>
    <x v="101"/>
    <s v="['Erin Washburn', 'Nate Hoffelmeyer', 'Elizabeth Blank', 'Nathan Stull', 'Sean Day']"/>
    <x v="161"/>
    <s v="[{'name': 'Page Intent Tracking', 'coveragePercent': 1.2271119}, {'name': 'Routing', 'coveragePercent': 1.4920676}, {'name': 'Call Setup', 'coveragePercent': 3.4719822}, {'name': 'About the Prospect', 'coveragePercent': 2.4373014}, {'name': 'Onboarding &amp; CS', 'coveragePercent': 0.8838301}, {'name': 'Metrics', 'coveragePercent': 0.9094553}, {'name': 'CRM Integration', 'coveragePercent': 1.4466189}, {'name': 'Reports', 'coveragePercent': 16.592604}, {'name': 'Meetings', 'coveragePercent': 1.2082556}, {'name': 'Decision Timeline', 'coveragePercent': 10.089104}, {'name': 'Legal &amp; Privacy', 'coveragePercent': 2.8613272}, {'name': 'Small Talk', 'coveragePercent': 2.8352184}, {'name': 'Next Steps', 'coveragePercent': 1.1874653}]"/>
  </r>
  <r>
    <x v="91"/>
    <s v="Customer"/>
    <s v="Max Sandoval"/>
    <s v="Max Sandoval"/>
    <x v="371"/>
    <d v="2019-01-24T19:00:00"/>
    <m/>
    <x v="2"/>
    <x v="1"/>
    <x v="2"/>
    <x v="2"/>
    <x v="2"/>
    <s v="['Nate Hoffelmeyer', 'Totoro', None]"/>
    <x v="162"/>
    <s v="[{'name': 'Call Setup', 'coveragePercent': 5.009626}, {'name': 'Reports', 'coveragePercent': 8.500042}, {'name': 'Notifications', 'coveragePercent': 2.2223153}, {'name': 'Decision Timeline', 'coveragePercent': 1.8079853}, {'name': 'Legal &amp; Privacy', 'coveragePercent': 27.393488}, {'name': 'Next Steps', 'coveragePercent': 1.2915376}]"/>
  </r>
  <r>
    <x v="210"/>
    <s v="Named"/>
    <s v="Erin Washburn"/>
    <s v="Erin Washburn"/>
    <x v="372"/>
    <d v="2019-01-24T14:30:00"/>
    <s v="Metro 3 seat add on"/>
    <x v="4"/>
    <x v="6"/>
    <x v="0"/>
    <x v="76"/>
    <x v="102"/>
    <s v="['Nate Hoffelmeyer', 'Lee Lispi', 'Jerry Sworen']"/>
    <x v="2"/>
    <s v="[{'name': 'Routing', 'coveragePercent': 5.349149}, {'name': 'Call Setup', 'coveragePercent': 2.0202844}, {'name': 'Onboarding &amp; CS', 'coveragePercent': 1.0649335}, {'name': 'Metrics', 'coveragePercent': 1.6822103}, {'name': 'Reports', 'coveragePercent': 4.3675685}, {'name': 'Discovery', 'coveragePercent': 1.61751}, {'name': 'Support', 'coveragePercent': 1.8570763}, {'name': 'Capturing Emails', 'coveragePercent': 2.2202146}, {'name': 'Account Lists', 'coveragePercent': 3.9700396}, {'name': 'Meetings', 'coveragePercent': 0.87607837}, {'name': 'Legal &amp; Privacy', 'coveragePercent': 4.359991}, {'name': 'Next Steps', 'coveragePercent': 3.875612}]"/>
  </r>
  <r>
    <x v="78"/>
    <s v="Named"/>
    <s v="Erin Washburn"/>
    <s v="Erin Washburn"/>
    <x v="356"/>
    <d v="2019-01-24T13:00:00"/>
    <m/>
    <x v="2"/>
    <x v="1"/>
    <x v="2"/>
    <x v="2"/>
    <x v="2"/>
    <s v="['Nate Hoffelmeyer', None, 'Cynthia Stephens', 'M Hanna', None]"/>
    <x v="2"/>
    <s v="[{'name': 'Routing', 'coveragePercent': 3.6407042}, {'name': 'Call Setup', 'coveragePercent': 11.893296}, {'name': 'Reports', 'coveragePercent': 0.85730195}, {'name': 'Discovery', 'coveragePercent': 1.3400649}, {'name': 'Capturing Emails', 'coveragePercent': 4.4467235}, {'name': 'Meetings', 'coveragePercent': 1.3209665}, {'name': 'Notifications', 'coveragePercent': 8.072574}, {'name': 'Legal &amp; Privacy', 'coveragePercent': 1.1522648}, {'name': 'Small Talk', 'coveragePercent': 2.1489136}, {'name': 'Next Steps', 'coveragePercent': 1.8974526}]"/>
  </r>
  <r>
    <x v="222"/>
    <s v="Inbound"/>
    <s v="Nate Hoffelmeyer"/>
    <s v="Nate Hoffelmeyer"/>
    <x v="373"/>
    <d v="2019-01-23T18:30:00"/>
    <s v="Zenefits - 2 year Renewal"/>
    <x v="7"/>
    <x v="6"/>
    <x v="0"/>
    <x v="1"/>
    <x v="43"/>
    <s v="[None, 'Yuri Daniels']"/>
    <x v="163"/>
    <s v="[{'name': 'Capturing Emails', 'coveragePercent': 25.227938}, {'name': 'Routing', 'coveragePercent': 2.7462213}, {'name': 'Next Steps', 'coveragePercent': 2.3122864}, {'name': 'Call Setup', 'coveragePercent': 2.7120917}]"/>
  </r>
  <r>
    <x v="223"/>
    <m/>
    <s v="Max Sandoval"/>
    <s v="Max Sandoval"/>
    <x v="374"/>
    <d v="2019-01-23T18:00:00"/>
    <s v="Seat expansion | Snowflake"/>
    <x v="4"/>
    <x v="6"/>
    <x v="7"/>
    <x v="77"/>
    <x v="37"/>
    <s v="['Nate Hoffelmeyer', 'Dandrew Cruda', 'Christina Dudley', None]"/>
    <x v="2"/>
    <s v="[{'name': 'Pricing', 'coveragePercent': 0.97817093}, {'name': 'Call Setup', 'coveragePercent': 3.3036242}, {'name': 'Onboarding &amp; CS', 'coveragePercent': 1.6334354}, {'name': 'CRM Integration', 'coveragePercent': 0.85058355}, {'name': 'Capturing Emails', 'coveragePercent': 0.6962183}, {'name': 'Account Lists', 'coveragePercent': 2.405261}, {'name': 'Meetings', 'coveragePercent': 2.5029206}, {'name': 'Notifications', 'coveragePercent': 0.92461574}, {'name': 'Decision Timeline', 'coveragePercent': 2.178964}, {'name': 'Small Talk', 'coveragePercent': 4.4697638}, {'name': 'Next Steps', 'coveragePercent': 1.0658545}]"/>
  </r>
  <r>
    <x v="217"/>
    <s v="Named"/>
    <s v="Kimberly Edwards"/>
    <s v="Kimberly Edwards"/>
    <x v="375"/>
    <d v="2019-01-23T16:30:00"/>
    <m/>
    <x v="2"/>
    <x v="1"/>
    <x v="2"/>
    <x v="2"/>
    <x v="2"/>
    <s v="['Nate Hoffelmeyer', 'Lawre Everest', 'Suzy Veilleux', 'Media Webinars', None]"/>
    <x v="2"/>
    <s v="[{'name': 'Routing', 'coveragePercent': 3.8151996}, {'name': 'Call Setup', 'coveragePercent': 4.947515}, {'name': 'Reports', 'coveragePercent': 1.3847841}, {'name': 'Capturing Emails', 'coveragePercent': 2.9299345}, {'name': 'Account Lists', 'coveragePercent': 0.77365875}, {'name': 'Legal &amp; Privacy', 'coveragePercent': 4.514093}, {'name': 'Small Talk', 'coveragePercent': 1.5359402}, {'name': 'Next Steps', 'coveragePercent': 1.1133535}]"/>
  </r>
  <r>
    <x v="56"/>
    <s v="Named"/>
    <s v="David Lee"/>
    <s v="David Lee"/>
    <x v="376"/>
    <d v="2019-01-23T15:00:00"/>
    <m/>
    <x v="2"/>
    <x v="1"/>
    <x v="2"/>
    <x v="2"/>
    <x v="2"/>
    <s v="['Nate Hoffelmeyer', 'Randi Alterman Alterman', 'Barrettratliff', None]"/>
    <x v="164"/>
    <s v="[{'name': 'Pricing', 'coveragePercent': 3.7584174}, {'name': 'Metrics', 'coveragePercent': 0.7887133}, {'name': 'CRM Integration', 'coveragePercent': 1.4639313}, {'name': 'Reports', 'coveragePercent': 14.150813}, {'name': 'Legal &amp; Privacy', 'coveragePercent': 0.9817074}, {'name': 'Small Talk', 'coveragePercent': 3.5366573}, {'name': 'Next Steps', 'coveragePercent': 2.0612195}]"/>
  </r>
  <r>
    <x v="51"/>
    <s v="Named"/>
    <s v="Taylor Miller"/>
    <s v="Taylor Miller"/>
    <x v="65"/>
    <d v="2019-01-23T14:00:00"/>
    <s v="Red Had Global Rollout"/>
    <x v="4"/>
    <x v="9"/>
    <x v="0"/>
    <x v="5"/>
    <x v="92"/>
    <s v="['Jelly', None, 'Beth Peterson', 'Nick Mann', None, 'ewhelche@redhat.com']"/>
    <x v="165"/>
    <s v="[{'name': 'Pricing', 'coveragePercent': 2.566066}, {'name': 'Call Setup', 'coveragePercent': 8.5552435}, {'name': 'About the Prospect', 'coveragePercent': 0.9060681}, {'name': 'CRM Integration', 'coveragePercent': 1.203583}, {'name': 'Decision Timeline', 'coveragePercent': 33.1515}, {'name': 'Small Talk', 'coveragePercent': 1.66845}, {'name': 'Next Steps', 'coveragePercent': 4.312839}]"/>
  </r>
  <r>
    <x v="224"/>
    <s v="Customer"/>
    <s v="Cristina Costa"/>
    <s v="Cristina Costa"/>
    <x v="377"/>
    <d v="2019-01-23T12:30:00"/>
    <m/>
    <x v="2"/>
    <x v="1"/>
    <x v="2"/>
    <x v="2"/>
    <x v="2"/>
    <s v="['Nate Hoffelmeyer', 'Cayang', None]"/>
    <x v="2"/>
    <s v="[{'name': 'Call Setup', 'coveragePercent': 5.6216397}, {'name': 'Onboarding &amp; CS', 'coveragePercent': 1.7765152}, {'name': 'CRM Integration', 'coveragePercent': 2.1536078}, {'name': 'Capturing Emails', 'coveragePercent': 1.7906033}, {'name': 'Buying Experience Strategy', 'coveragePercent': 1.4764376}, {'name': 'Legal &amp; Privacy', 'coveragePercent': 4.4560804}, {'name': 'Next Steps', 'coveragePercent': 4.9693584}]"/>
  </r>
  <r>
    <x v="225"/>
    <s v="Named"/>
    <s v="Kimberly Edwards"/>
    <s v="Kimberly Edwards"/>
    <x v="378"/>
    <d v="2019-01-22T15:30:00"/>
    <m/>
    <x v="2"/>
    <x v="1"/>
    <x v="2"/>
    <x v="2"/>
    <x v="2"/>
    <s v="['Nate Hoffelmeyer', 'Anna Sargent', 'Chris Travis', 'Vince', 'Boris Elster']"/>
    <x v="2"/>
    <s v="[{'name': 'Call Setup', 'coveragePercent': 10.570744}, {'name': 'CRM Integration', 'coveragePercent': 0.97697365}, {'name': 'Reports', 'coveragePercent': 1.8766441}, {'name': 'Legal &amp; Privacy', 'coveragePercent': 9.58309}, {'name': 'Next Steps', 'coveragePercent': 2.892778}]"/>
  </r>
  <r>
    <x v="97"/>
    <s v="Customer"/>
    <s v="Erin Washburn"/>
    <s v="Erin Washburn"/>
    <x v="379"/>
    <d v="2019-01-22T12:30:00"/>
    <s v="Pilot Renewal - G2 Crowd"/>
    <x v="7"/>
    <x v="2"/>
    <x v="0"/>
    <x v="51"/>
    <x v="1"/>
    <s v="['Nate Hoffelmeyer', 'Jorge Selva', 'Heather Reed', 'Adam Goyette', 'John Salomon', None]"/>
    <x v="166"/>
    <s v="[{'name': 'Routing', 'coveragePercent': 22.601282}, {'name': 'Call Setup', 'coveragePercent': 9.946593}, {'name': 'Discovery', 'coveragePercent': 1.5563203}, {'name': 'Meetings', 'coveragePercent': 3.4474924}, {'name': 'Notifications', 'coveragePercent': 4.56834}, {'name': 'Buying Experience Strategy', 'coveragePercent': 1.0404334}, {'name': 'Decision Timeline', 'coveragePercent': 4.993503}, {'name': 'Legal &amp; Privacy', 'coveragePercent': 6.6970425}, {'name': 'Small Talk', 'coveragePercent': 2.8953164}, {'name': 'Next Steps', 'coveragePercent': 0.7662011}]"/>
  </r>
  <r>
    <x v="226"/>
    <s v="Customer"/>
    <s v="Nate Hoffelmeyer"/>
    <s v="Nate Hoffelmeyer"/>
    <x v="380"/>
    <d v="2019-01-18T16:00:00"/>
    <m/>
    <x v="2"/>
    <x v="1"/>
    <x v="2"/>
    <x v="2"/>
    <x v="2"/>
    <s v="['Adam Whitfield', 'Jason Li', 'Phone Caller #1', 'John.Zhang Blank', None]"/>
    <x v="2"/>
    <s v="[{'name': 'Routing', 'coveragePercent': 6.8690047}, {'name': 'Clearbit', 'coveragePercent': 9.591794}, {'name': 'CRM Integration', 'coveragePercent': 3.5222561}, {'name': 'Capturing Emails', 'coveragePercent': 2.4571064}, {'name': 'Account Lists', 'coveragePercent': 11.84979}, {'name': 'Meetings', 'coveragePercent': 1.4960511}, {'name': 'Legal &amp; Privacy', 'coveragePercent': 4.9184494}, {'name': 'Next Steps', 'coveragePercent': 0.8636185}]"/>
  </r>
  <r>
    <x v="201"/>
    <s v="Named"/>
    <s v="Alex Lemieux"/>
    <s v="Alex Lemieux"/>
    <x v="319"/>
    <d v="2019-01-18T14:00:00"/>
    <m/>
    <x v="2"/>
    <x v="1"/>
    <x v="2"/>
    <x v="2"/>
    <x v="2"/>
    <s v="['Nate Hoffelmeyer', 'Zac', 'Mike A', None]"/>
    <x v="167"/>
    <s v="[{'name': 'About the Prospect', 'coveragePercent': 2.0928447}, {'name': 'Clearbit', 'coveragePercent': 1.0882531}, {'name': 'Onboarding &amp; CS', 'coveragePercent': 1.6784588}, {'name': 'Reports', 'coveragePercent': 10.968153}, {'name': 'Discovery', 'coveragePercent': 1.4490433}, {'name': 'Support', 'coveragePercent': 1.82552}, {'name': 'Capturing Emails', 'coveragePercent': 2.2889264}, {'name': 'Buying Experience Strategy', 'coveragePercent': 1.5045998}, {'name': 'Decision Timeline', 'coveragePercent': 0.9784474}, {'name': 'Legal &amp; Privacy', 'coveragePercent': 25.293879}, {'name': 'Small Talk', 'coveragePercent': 1.5542738}, {'name': 'Next Steps', 'coveragePercent': 0.5392245}]"/>
  </r>
  <r>
    <x v="227"/>
    <s v="Prospect"/>
    <s v="Nate Hoffelmeyer"/>
    <s v="Nate Hoffelmeyer"/>
    <x v="381"/>
    <d v="2019-01-18T13:00:00"/>
    <s v="Workftront - Siftrock"/>
    <x v="0"/>
    <x v="8"/>
    <x v="1"/>
    <x v="24"/>
    <x v="35"/>
    <s v="['Ewan Auguste']"/>
    <x v="168"/>
    <s v="[{'name': 'Pricing', 'coveragePercent': 2.8664834}, {'name': 'Routing', 'coveragePercent': 4.1767616}, {'name': 'Call Setup', 'coveragePercent': 2.4863226}, {'name': 'Second Net', 'coveragePercent': 1.705966}, {'name': 'Capturing Emails', 'coveragePercent': 15.615148}, {'name': 'Small Talk', 'coveragePercent': 6.4321823}, {'name': 'Next Steps', 'coveragePercent': 3.1384563}]"/>
  </r>
  <r>
    <x v="228"/>
    <s v="Customer"/>
    <s v="Jacob Coblenz"/>
    <s v="Jacob Coblenz"/>
    <x v="382"/>
    <d v="2019-01-18T12:30:00"/>
    <m/>
    <x v="2"/>
    <x v="1"/>
    <x v="2"/>
    <x v="2"/>
    <x v="2"/>
    <s v="['Nate Hoffelmeyer', 'Nick Coetzee', 'Dan Conner', 'Morgan Delaney']"/>
    <x v="2"/>
    <s v="[{'name': 'Pricing', 'coveragePercent': 1.3066223}, {'name': 'Call Setup', 'coveragePercent': 9.844217}, {'name': 'Metrics', 'coveragePercent': 1.8429526}, {'name': 'Account Lists', 'coveragePercent': 9.302713}, {'name': 'Notifications', 'coveragePercent': 1.7440791}, {'name': 'Legal &amp; Privacy', 'coveragePercent': 8.3547945}, {'name': 'Small Talk', 'coveragePercent': 3.040929}, {'name': 'Next Steps', 'coveragePercent': 2.2884574}]"/>
  </r>
  <r>
    <x v="158"/>
    <s v="Customer"/>
    <s v="David Lee"/>
    <s v="David Lee"/>
    <x v="383"/>
    <d v="2019-01-18T11:30:00"/>
    <m/>
    <x v="2"/>
    <x v="1"/>
    <x v="2"/>
    <x v="2"/>
    <x v="2"/>
    <s v="['Nate Hoffelmeyer', 'Edward Calderon', 'Calvin DeVoll', 'Sasha F', '14805178644', '16027907704', '16026284055', 'den2069797@riosalado.edu', 'My Truong', 'Sasha Flores']"/>
    <x v="169"/>
    <s v="[{'name': 'Call Setup', 'coveragePercent': 9.628137}, {'name': 'Second Net', 'coveragePercent': 1.9628831}, {'name': 'Metrics', 'coveragePercent': 0.44762632}, {'name': 'CRM Integration', 'coveragePercent': 4.522138}, {'name': 'Reports', 'coveragePercent': 3.0865827}, {'name': 'Support', 'coveragePercent': 1.440189}, {'name': 'Capturing Emails', 'coveragePercent': 17.358727}, {'name': 'Notifications', 'coveragePercent': 1.4652116}, {'name': 'Buying Experience Strategy', 'coveragePercent': 1.2251801}, {'name': 'Legal &amp; Privacy', 'coveragePercent': 17.768354}, {'name': 'Next Steps', 'coveragePercent': 1.1014574}]"/>
  </r>
  <r>
    <x v="229"/>
    <s v="Customer"/>
    <s v="Madelyn Ligtenberg"/>
    <s v="Madelyn Ligtenberg"/>
    <x v="384"/>
    <d v="2019-01-17T18:30:00"/>
    <m/>
    <x v="2"/>
    <x v="1"/>
    <x v="2"/>
    <x v="2"/>
    <x v="2"/>
    <s v="['Clifford Chen', None, 'Samantha Urban']"/>
    <x v="170"/>
    <s v="[{'name': 'Routing', 'coveragePercent': 1.1234062}, {'name': 'Call Setup', 'coveragePercent': 1.0033946}, {'name': 'Second Net', 'coveragePercent': 5.136057}, {'name': 'Onboarding &amp; CS', 'coveragePercent': 0.8094587}, {'name': 'Capturing Emails', 'coveragePercent': 13.582945}, {'name': 'Meetings', 'coveragePercent': 1.7500639}, {'name': 'Notifications', 'coveragePercent': 2.8017106}, {'name': 'Legal &amp; Privacy', 'coveragePercent': 0.7012009}, {'name': 'Small Talk', 'coveragePercent': 0.7915188}, {'name': 'Next Steps', 'coveragePercent': 1.5205574}]"/>
  </r>
  <r>
    <x v="78"/>
    <s v="Named"/>
    <s v="Erin Washburn"/>
    <s v="Erin Washburn"/>
    <x v="385"/>
    <d v="2019-01-17T13:30:00"/>
    <m/>
    <x v="2"/>
    <x v="1"/>
    <x v="2"/>
    <x v="2"/>
    <x v="2"/>
    <s v="['Nate Hoffelmeyer', 'Cynthia Stephens', 'M Hanna', 'Karen.Hurley', 'Andrew Robertson Robertson', None]"/>
    <x v="2"/>
    <s v="[{'name': 'Routing', 'coveragePercent': 8.016499}, {'name': 'Call Setup', 'coveragePercent': 6.6475472}, {'name': 'Onboarding &amp; CS', 'coveragePercent': 1.6634876}, {'name': 'Meetings', 'coveragePercent': 10.721107}, {'name': 'Notifications', 'coveragePercent': 5.452756}, {'name': 'Small Talk', 'coveragePercent': 1.5264643}, {'name': 'Next Steps', 'coveragePercent': 3.2815142}]"/>
  </r>
  <r>
    <x v="78"/>
    <s v="Named"/>
    <s v="Erin Washburn"/>
    <s v="Erin Washburn"/>
    <x v="356"/>
    <d v="2019-01-17T13:00:00"/>
    <m/>
    <x v="2"/>
    <x v="1"/>
    <x v="2"/>
    <x v="2"/>
    <x v="2"/>
    <s v="['Derek Kelliher', 'Nate Hoffelmeyer', 'Cynthia Stephens', 'Steven Kosakow', 'M Hanna']"/>
    <x v="2"/>
    <s v="[{'name': 'Pricing', 'coveragePercent': 0.9315045}, {'name': 'Routing', 'coveragePercent': 9.510788}, {'name': 'Call Setup', 'coveragePercent': 5.104276}, {'name': 'Discovery', 'coveragePercent': 0.73748904}, {'name': 'Capturing Emails', 'coveragePercent': 5.473884}, {'name': 'Meetings', 'coveragePercent': 1.3085968}, {'name': 'Notifications', 'coveragePercent': 10.414658}, {'name': 'Decision Timeline', 'coveragePercent': 1.1738799}, {'name': 'Legal &amp; Privacy', 'coveragePercent': 4.901049}, {'name': 'Next Steps', 'coveragePercent': 3.5043683}]"/>
  </r>
  <r>
    <x v="191"/>
    <s v="Named"/>
    <s v="Molly Head"/>
    <s v="Molly Head"/>
    <x v="296"/>
    <d v="2019-01-16T16:30:00"/>
    <m/>
    <x v="2"/>
    <x v="1"/>
    <x v="2"/>
    <x v="2"/>
    <x v="2"/>
    <s v="['Nate Hoffelmeyer', 'Chelsea.Montgomery', 'Lucia Castellana', None]"/>
    <x v="171"/>
    <s v="[{'name': 'Routing', 'coveragePercent': 9.290217}, {'name': 'Call Setup', 'coveragePercent': 21.589903}, {'name': 'Onboarding &amp; CS', 'coveragePercent': 3.831914}, {'name': 'Meetings', 'coveragePercent': 22.248598}, {'name': 'Notifications', 'coveragePercent': 2.2647333}, {'name': 'Legal &amp; Privacy', 'coveragePercent': 3.059425}, {'name': 'Next Steps', 'coveragePercent': 10.787087}]"/>
  </r>
  <r>
    <x v="82"/>
    <s v="Named"/>
    <s v="Cara Herrick"/>
    <s v="Cara Herrick"/>
    <x v="386"/>
    <d v="2019-01-16T15:30:00"/>
    <m/>
    <x v="2"/>
    <x v="1"/>
    <x v="2"/>
    <x v="2"/>
    <x v="2"/>
    <s v="['Nate Hoffelmeyer', 'Bailey Best', None, 'Curtis.Gifford Blank', None]"/>
    <x v="2"/>
    <s v="[{'name': 'Routing', 'coveragePercent': 3.8414288}, {'name': 'Call Setup', 'coveragePercent': 4.678614}, {'name': 'Onboarding &amp; CS', 'coveragePercent': 1.1569881}, {'name': 'CRM Integration', 'coveragePercent': 1.3577354}, {'name': 'Reports', 'coveragePercent': 3.9497182}, {'name': 'Meetings', 'coveragePercent': 1.5920461}, {'name': 'Notifications', 'coveragePercent': 11.772529}, {'name': 'Legal &amp; Privacy', 'coveragePercent': 3.6438477}, {'name': 'Small Talk', 'coveragePercent': 1.307707}, {'name': 'Next Steps', 'coveragePercent': 2.366538}]"/>
  </r>
  <r>
    <x v="51"/>
    <s v="Named"/>
    <s v="Taylor Miller"/>
    <s v="Taylor Miller"/>
    <x v="65"/>
    <d v="2019-01-16T14:00:00"/>
    <s v="Red Had Global Rollout"/>
    <x v="4"/>
    <x v="6"/>
    <x v="0"/>
    <x v="5"/>
    <x v="92"/>
    <s v="['Nate Hoffelmeyer', 'Evan Cassidy', 'Daphne Funston', 'Nick Mann', 'Beth Peterson', None]"/>
    <x v="2"/>
    <s v="[{'name': 'Page Intent Tracking', 'coveragePercent': 1.1779013}, {'name': 'Call Setup', 'coveragePercent': 2.4880438}, {'name': 'Clearbit', 'coveragePercent': 1.0729263}, {'name': 'Onboarding &amp; CS', 'coveragePercent': 1.4687412}, {'name': 'CRM Integration', 'coveragePercent': 1.0452056}, {'name': 'Account Lists', 'coveragePercent': 1.0365714}, {'name': 'Notifications', 'coveragePercent': 6.389842}, {'name': 'Decision Timeline', 'coveragePercent': 2.3903399}, {'name': 'Legal &amp; Privacy', 'coveragePercent': 3.053818}, {'name': 'Small Talk', 'coveragePercent': 5.581398}, {'name': 'Next Steps', 'coveragePercent': 2.2867281}]"/>
  </r>
  <r>
    <x v="158"/>
    <s v="Customer"/>
    <s v="David Lee"/>
    <s v="David Lee"/>
    <x v="387"/>
    <d v="2019-01-16T13:30:00"/>
    <m/>
    <x v="2"/>
    <x v="1"/>
    <x v="2"/>
    <x v="2"/>
    <x v="2"/>
    <s v="['Nate Hoffelmeyer', 'Calvin DeVoll', 'Heather McKee', '14437526269', '18648847436', 'Shewitt', '14433645177', 'Beata Mercier', 'Edward Calderon', 'My Truong', None]"/>
    <x v="172"/>
    <s v="[{'name': 'Call Setup', 'coveragePercent': 9.053759}, {'name': 'Onboarding &amp; CS', 'coveragePercent': 3.7576947}, {'name': 'CRM Integration', 'coveragePercent': 2.242586}, {'name': 'Legal &amp; Privacy', 'coveragePercent': 17.346354}, {'name': 'Next Steps', 'coveragePercent': 5.5599446}]"/>
  </r>
  <r>
    <x v="230"/>
    <s v="Customer"/>
    <s v="Lauren Maksian"/>
    <s v="Lauren Maksian"/>
    <x v="388"/>
    <d v="2019-01-15T13:00:00"/>
    <m/>
    <x v="2"/>
    <x v="1"/>
    <x v="2"/>
    <x v="2"/>
    <x v="2"/>
    <s v="['Nate Hoffelmeyer', 'Tucky Wong']"/>
    <x v="2"/>
    <s v="[{'name': 'Page Intent Tracking', 'coveragePercent': 2.0267751}, {'name': 'Call Setup', 'coveragePercent': 5.887044}, {'name': 'Onboarding &amp; CS', 'coveragePercent': 3.7294326}, {'name': 'CRM Integration', 'coveragePercent': 5.979819}, {'name': 'Capturing Emails', 'coveragePercent': 7.6408467}, {'name': 'Notifications', 'coveragePercent': 1.4582313}, {'name': 'Legal &amp; Privacy', 'coveragePercent': 1.8543088}, {'name': 'Next Steps', 'coveragePercent': 0.28248772}]"/>
  </r>
  <r>
    <x v="231"/>
    <m/>
    <s v="Lauren Maksian"/>
    <s v="Lauren Maksian"/>
    <x v="389"/>
    <d v="2019-01-15T10:00:00"/>
    <m/>
    <x v="2"/>
    <x v="1"/>
    <x v="2"/>
    <x v="2"/>
    <x v="2"/>
    <s v="['Nate Hoffelmeyer', None, 'Derek Leong']"/>
    <x v="173"/>
    <s v="[{'name': 'Routing', 'coveragePercent': 3.844459}, {'name': 'Call Setup', 'coveragePercent': 7.5139103}, {'name': 'Onboarding &amp; CS', 'coveragePercent': 1.6264287}, {'name': 'CRM Integration', 'coveragePercent': 2.4215715}, {'name': 'Account Lists', 'coveragePercent': 36.26397}, {'name': 'Next Steps', 'coveragePercent': 5.5666347}]"/>
  </r>
  <r>
    <x v="87"/>
    <s v="Named"/>
    <s v="Molly Head"/>
    <s v="Molly Head"/>
    <x v="390"/>
    <d v="2019-01-15T09:30:00"/>
    <m/>
    <x v="2"/>
    <x v="1"/>
    <x v="2"/>
    <x v="2"/>
    <x v="2"/>
    <s v="['Nate Hoffelmeyer', 'Vasundhara Panigrahi', 'Yogesh Kulkarni', 'Vaibhav Saini', 'Shrutika Joshi', None]"/>
    <x v="2"/>
    <s v="[{'name': 'Call Setup', 'coveragePercent': 7.5312037}, {'name': 'Onboarding &amp; CS', 'coveragePercent': 1.3764338}, {'name': 'Capturing Emails', 'coveragePercent': 1.7872152}, {'name': 'Account Lists', 'coveragePercent': 1.0560242}, {'name': 'Legal &amp; Privacy', 'coveragePercent': 3.8354347}, {'name': 'Small Talk', 'coveragePercent': 1.2114892}, {'name': 'Next Steps', 'coveragePercent': 7.842766}]"/>
  </r>
  <r>
    <x v="232"/>
    <s v="Named"/>
    <s v="Nick Christolos"/>
    <s v="Nick Christolos"/>
    <x v="391"/>
    <d v="2019-01-11T17:00:00"/>
    <s v="ADARA New Biz"/>
    <x v="0"/>
    <x v="6"/>
    <x v="0"/>
    <x v="23"/>
    <x v="103"/>
    <s v="['Nate Hoffelmeyer', 'Mandeep Taunk']"/>
    <x v="2"/>
    <s v="[{'name': 'Page Intent Tracking', 'coveragePercent': 1.8081701}, {'name': 'Pricing', 'coveragePercent': 5.8769364}, {'name': 'Routing', 'coveragePercent': 2.075513}, {'name': 'Call Setup', 'coveragePercent': 3.670975}, {'name': 'Second Net', 'coveragePercent': 3.0613968}, {'name': 'About the Prospect', 'coveragePercent': 1.8299626}, {'name': 'Clearbit', 'coveragePercent': 8.943859}, {'name': 'Onboarding &amp; CS', 'coveragePercent': 1.0745889}, {'name': 'Metrics', 'coveragePercent': 5.582583}, {'name': 'CRM Integration', 'coveragePercent': 6.1955376}, {'name': 'Discovery', 'coveragePercent': 8.72225}, {'name': 'Support', 'coveragePercent': 0.5285467}, {'name': 'Capturing Emails', 'coveragePercent': 1.631374}, {'name': 'Account Lists', 'coveragePercent': 1.2627418}, {'name': 'Notifications', 'coveragePercent': 0.49017954}, {'name': 'Buying Experience Strategy', 'coveragePercent': 0.60773665}, {'name': 'Decision Timeline', 'coveragePercent': 1.6289184}, {'name': 'Legal &amp; Privacy', 'coveragePercent': 2.222843}, {'name': 'Next Steps', 'coveragePercent': 1.9349353}]"/>
  </r>
  <r>
    <x v="217"/>
    <s v="Named"/>
    <s v="Kimberly Edwards"/>
    <s v="Kimberly Edwards"/>
    <x v="392"/>
    <d v="2019-01-11T15:00:00"/>
    <m/>
    <x v="2"/>
    <x v="1"/>
    <x v="2"/>
    <x v="2"/>
    <x v="2"/>
    <s v="['Molly Head', 'Nate Hoffelmeyer', 'Sehar Jeevanjee', 'Suzy Veilleux', 'Lawre Everest', '17816961979']"/>
    <x v="2"/>
    <s v="[{'name': 'Routing', 'coveragePercent': 0.8886619}, {'name': 'Call Setup', 'coveragePercent': 5.931052}, {'name': 'About the Prospect', 'coveragePercent': 0.99080694}, {'name': 'Onboarding &amp; CS', 'coveragePercent': 0.75229824}, {'name': 'CRM Integration', 'coveragePercent': 2.8156283}, {'name': 'Capturing Emails', 'coveragePercent': 0.8411644}, {'name': 'Notifications', 'coveragePercent': 1.6685392}, {'name': 'Legal &amp; Privacy', 'coveragePercent': 8.836568}, {'name': 'Small Talk', 'coveragePercent': 5.630746}, {'name': 'Next Steps', 'coveragePercent': 3.3462715}]"/>
  </r>
  <r>
    <x v="44"/>
    <s v="Inbound"/>
    <s v="Nate Hoffelmeyer"/>
    <s v="Nate Hoffelmeyer"/>
    <x v="393"/>
    <d v="2019-01-11T13:00:00"/>
    <m/>
    <x v="2"/>
    <x v="1"/>
    <x v="2"/>
    <x v="2"/>
    <x v="2"/>
    <s v="['Jenn DiMaria', 'Erin Washburn', 'Michael.Hanna', 'Andrew.Robertson', 'Cynthia.Stephens', 'dkelliher@drift.com']"/>
    <x v="2"/>
    <s v="[{'name': 'Routing', 'coveragePercent': 0.92053086}, {'name': 'Call Setup', 'coveragePercent': 13.805121}, {'name': 'Clearbit', 'coveragePercent': 2.369041}, {'name': 'Onboarding &amp; CS', 'coveragePercent': 4.8810863}, {'name': 'Metrics', 'coveragePercent': 0.78131473}, {'name': 'CRM Integration', 'coveragePercent': 5.6472483}, {'name': 'Reports', 'coveragePercent': 0.9688302}, {'name': 'Support', 'coveragePercent': 0.8068851}, {'name': 'Capturing Emails', 'coveragePercent': 1.582044}, {'name': 'Meetings', 'coveragePercent': 1.3111882}, {'name': 'Decision Timeline', 'coveragePercent': 5.200715}, {'name': 'Legal &amp; Privacy', 'coveragePercent': 2.6787257}, {'name': 'Next Steps', 'coveragePercent': 5.0728636}]"/>
  </r>
  <r>
    <x v="233"/>
    <s v="Customer"/>
    <s v="Erin Washburn"/>
    <s v="Erin Washburn"/>
    <x v="394"/>
    <d v="2019-01-11T12:00:00"/>
    <m/>
    <x v="2"/>
    <x v="1"/>
    <x v="2"/>
    <x v="2"/>
    <x v="2"/>
    <s v="['Nate Hoffelmeyer', 'Pmckinley Blank', 'Gregory Rakovsky', 'Toby Jones', None]"/>
    <x v="2"/>
    <s v="[{'name': 'Call Setup', 'coveragePercent': 6.4933577}, {'name': 'Clearbit', 'coveragePercent': 1.2853876}, {'name': 'Support', 'coveragePercent': 1.2881098}, {'name': 'Notifications', 'coveragePercent': 6.9882402}, {'name': 'Decision Timeline', 'coveragePercent': 3.5665286}, {'name': 'Small Talk', 'coveragePercent': 2.6606054}, {'name': 'Next Steps', 'coveragePercent': 0.75239545}]"/>
  </r>
  <r>
    <x v="185"/>
    <s v="Customer"/>
    <s v="Jonathan Mariano"/>
    <s v="Jonathan Mariano"/>
    <x v="395"/>
    <d v="2019-01-11T11:00:00"/>
    <s v="HackerRank Term Change"/>
    <x v="7"/>
    <x v="11"/>
    <x v="7"/>
    <x v="1"/>
    <x v="1"/>
    <s v="[None, 'MV-3-Python', None]"/>
    <x v="2"/>
    <s v="[{'name': 'Routing', 'coveragePercent': 8.360225}, {'name': 'Call Setup', 'coveragePercent': 0.76623076}, {'name': 'Clearbit', 'coveragePercent': 7.587367}, {'name': 'Onboarding &amp; CS', 'coveragePercent': 2.6932783}, {'name': 'Metrics', 'coveragePercent': 2.58622}, {'name': 'CRM Integration', 'coveragePercent': 1.0094057}, {'name': 'Discovery', 'coveragePercent': 0.85034794}, {'name': 'Account Lists', 'coveragePercent': 3.743468}, {'name': 'Meetings', 'coveragePercent': 3.2953532}, {'name': 'Notifications', 'coveragePercent': 7.50223}, {'name': 'Legal &amp; Privacy', 'coveragePercent': 1.4850501}, {'name': 'Small Talk', 'coveragePercent': 2.3547704}, {'name': 'Next Steps', 'coveragePercent': 0.71881926}]"/>
  </r>
  <r>
    <x v="234"/>
    <s v="Customer"/>
    <s v="Tracy Novello"/>
    <s v="Tracy Novello"/>
    <x v="396"/>
    <d v="2019-01-10T17:00:00"/>
    <m/>
    <x v="2"/>
    <x v="1"/>
    <x v="2"/>
    <x v="2"/>
    <x v="2"/>
    <s v="['Nate Hoffelmeyer', 'Joel Barna', 'Ohad Almog', 'Maddy', None]"/>
    <x v="174"/>
    <s v="[{'name': 'Routing', 'coveragePercent': 6.891366}, {'name': 'Call Setup', 'coveragePercent': 5.5101376}, {'name': 'Clearbit', 'coveragePercent': 1.7289262}, {'name': 'CRM Integration', 'coveragePercent': 1.3186431}, {'name': 'Capturing Emails', 'coveragePercent': 2.0983548}, {'name': 'Account Lists', 'coveragePercent': 1.8906056}, {'name': 'Meetings', 'coveragePercent': 1.4159985}, {'name': 'Notifications', 'coveragePercent': 14.103483}, {'name': 'Legal &amp; Privacy', 'coveragePercent': 4.9729447}, {'name': 'Small Talk', 'coveragePercent': 3.3187733}, {'name': 'Next Steps', 'coveragePercent': 4.3888125}]"/>
  </r>
  <r>
    <x v="235"/>
    <s v="Named"/>
    <s v="Ryan Heavey"/>
    <s v="Ryan Heavey"/>
    <x v="397"/>
    <d v="2019-01-10T14:00:00"/>
    <s v="LiveRamp - Company"/>
    <x v="0"/>
    <x v="11"/>
    <x v="0"/>
    <x v="6"/>
    <x v="104"/>
    <s v="['Nate Hoffelmeyer', 'Jason Li', 'Stephan Gray', 'Ben Coffee', 'Harjot Singh', None]"/>
    <x v="2"/>
    <s v="[{'name': 'Page Intent Tracking', 'coveragePercent': 4.138493}, {'name': 'Routing', 'coveragePercent': 9.406314}, {'name': 'Call Setup', 'coveragePercent': 10.977596}, {'name': 'Second Net', 'coveragePercent': 3.005601}, {'name': 'Clearbit', 'coveragePercent': 3.4531567}, {'name': 'Onboarding &amp; CS', 'coveragePercent': 10.527495}, {'name': 'CRM Integration', 'coveragePercent': 4.941446}, {'name': 'Discovery', 'coveragePercent': 0.9287169}, {'name': 'Meetings', 'coveragePercent': 3.9119143}, {'name': 'Buying Experience Strategy', 'coveragePercent': 2.3752546}, {'name': 'Decision Timeline', 'coveragePercent': 4.774949}, {'name': 'Legal &amp; Privacy', 'coveragePercent': 2.3635437}, {'name': 'Small Talk', 'coveragePercent': 3.8574338}, {'name': 'Next Steps', 'coveragePercent': 1.6089613}]"/>
  </r>
  <r>
    <x v="78"/>
    <s v="Named"/>
    <s v="Erin Washburn"/>
    <s v="Erin Washburn"/>
    <x v="356"/>
    <d v="2019-01-10T13:00:00"/>
    <m/>
    <x v="2"/>
    <x v="1"/>
    <x v="2"/>
    <x v="2"/>
    <x v="2"/>
    <s v="['Derek Kelliher', 'Mark Kilens', 'Nate Hoffelmeyer', 'Jill Chiara', 'Cynthia Stephens', 'Kayla', 'Steven Kosakow', 'M Hanna']"/>
    <x v="2"/>
    <s v="[{'name': 'Pricing', 'coveragePercent': 0.9154175}, {'name': 'Routing', 'coveragePercent': 7.359923}, {'name': 'Call Setup', 'coveragePercent': 13.04964}, {'name': 'Second Net', 'coveragePercent': 2.2723546}, {'name': 'Clearbit', 'coveragePercent': 6.6110215}, {'name': 'Onboarding &amp; CS', 'coveragePercent': 1.5175662}, {'name': 'Discovery', 'coveragePercent': 0.82501113}, {'name': 'Capturing Emails', 'coveragePercent': 2.2277822}, {'name': 'Meetings', 'coveragePercent': 5.5362363}, {'name': 'Notifications', 'coveragePercent': 2.2164288}, {'name': 'Decision Timeline', 'coveragePercent': 3.451843}, {'name': 'Legal &amp; Privacy', 'coveragePercent': 1.326241}, {'name': 'Small Talk', 'coveragePercent': 2.8396022}, {'name': 'Next Steps', 'coveragePercent': 8.397704}]"/>
  </r>
  <r>
    <x v="78"/>
    <s v="Named"/>
    <s v="Erin Washburn"/>
    <s v="Erin Washburn"/>
    <x v="398"/>
    <d v="2019-01-09T11:30:00"/>
    <m/>
    <x v="2"/>
    <x v="1"/>
    <x v="2"/>
    <x v="2"/>
    <x v="2"/>
    <s v="['Nate Hoffelmeyer', 'M Hanna', 'Cynthia Stephens', 'Karen.Hurley', 'Andrew Robertson Robertson']"/>
    <x v="175"/>
    <s v="[{'name': 'Call Setup', 'coveragePercent': 11.879093}, {'name': 'Onboarding &amp; CS', 'coveragePercent': 2.8413863}, {'name': 'CRM Integration', 'coveragePercent': 2.2654793}, {'name': 'Account Lists', 'coveragePercent': 1.0997258}, {'name': 'Meetings', 'coveragePercent': 2.7966344}, {'name': 'Legal &amp; Privacy', 'coveragePercent': 4.7789288}, {'name': 'Small Talk', 'coveragePercent': 1.7526652}, {'name': 'Next Steps', 'coveragePercent': 12.746255}]"/>
  </r>
  <r>
    <x v="125"/>
    <s v="Named"/>
    <s v="Kimberly Edwards"/>
    <s v="Kimberly Edwards"/>
    <x v="399"/>
    <d v="2019-01-09T10:30:00"/>
    <m/>
    <x v="2"/>
    <x v="1"/>
    <x v="2"/>
    <x v="2"/>
    <x v="2"/>
    <s v="['Nate Hoffelmeyer', 'Lara Daniel']"/>
    <x v="2"/>
    <s v="[{'name': 'Call Setup', 'coveragePercent': 12.414181}, {'name': 'Second Net', 'coveragePercent': 5.724648}, {'name': 'About the Prospect', 'coveragePercent': 7.195592}, {'name': 'Onboarding &amp; CS', 'coveragePercent': 6.707526}, {'name': 'Metrics', 'coveragePercent': 8.602997}, {'name': 'CRM Integration', 'coveragePercent': 11.395879}, {'name': 'Discovery', 'coveragePercent': 9.147291}, {'name': 'Meetings', 'coveragePercent': 1.810003}, {'name': 'Decision Timeline', 'coveragePercent': 5.192162}, {'name': 'Small Talk', 'coveragePercent': 2.4020917}, {'name': 'Next Steps', 'coveragePercent': 1.0115551}]"/>
  </r>
  <r>
    <x v="234"/>
    <s v="Customer"/>
    <s v="Tracy Novello"/>
    <s v="Tracy Novello"/>
    <x v="400"/>
    <d v="2019-01-08T16:30:00"/>
    <m/>
    <x v="2"/>
    <x v="1"/>
    <x v="2"/>
    <x v="2"/>
    <x v="2"/>
    <s v="['Nate Hoffelmeyer', 'Sara VonDohren', 'Ohad Almog', None]"/>
    <x v="2"/>
    <s v="[{'name': 'Small Talk', 'coveragePercent': 5.890275}, {'name': 'Next Steps', 'coveragePercent': 1.5969465}, {'name': 'Call Setup', 'coveragePercent': 4.807511}]"/>
  </r>
  <r>
    <x v="81"/>
    <s v="Named"/>
    <s v="Taylor Miller"/>
    <s v="Taylor Miller"/>
    <x v="401"/>
    <d v="2019-01-08T14:30:00"/>
    <m/>
    <x v="2"/>
    <x v="1"/>
    <x v="2"/>
    <x v="2"/>
    <x v="2"/>
    <s v="['Amanda Yee', 'Nate Hoffelmeyer', 'Michael Barba', 'SF4 10FLR Miracle', None]"/>
    <x v="176"/>
    <s v="[{'name': 'Page Intent Tracking', 'coveragePercent': 2.8456116}, {'name': 'Call Setup', 'coveragePercent': 10.661428}, {'name': 'Onboarding &amp; CS', 'coveragePercent': 1.5672194}, {'name': 'CRM Integration', 'coveragePercent': 31.023392}, {'name': 'Discovery', 'coveragePercent': 5.2960973}, {'name': 'Notifications', 'coveragePercent': 1.5336511}, {'name': 'Small Talk', 'coveragePercent': 3.6302705}, {'name': 'Next Steps', 'coveragePercent': 2.4805565}]"/>
  </r>
  <r>
    <x v="236"/>
    <s v="Named"/>
    <s v="Cara Herrick"/>
    <s v="Cara Herrick"/>
    <x v="402"/>
    <d v="2019-01-08T13:30:00"/>
    <s v="BNY Mellon - EMEA Ent Pilot"/>
    <x v="0"/>
    <x v="6"/>
    <x v="7"/>
    <x v="0"/>
    <x v="0"/>
    <s v="['Nate Hoffelmeyer', 'Denley.Hung Blank', None]"/>
    <x v="2"/>
    <s v="[{'name': 'Call Setup', 'coveragePercent': 2.8452473}, {'name': 'About the Prospect', 'coveragePercent': 2.2004986}, {'name': 'Metrics', 'coveragePercent': 1.1417533}, {'name': 'Capturing Emails', 'coveragePercent': 1.8496717}, {'name': 'Notifications', 'coveragePercent': 3.3934143}, {'name': 'Legal &amp; Privacy', 'coveragePercent': 10.077918}, {'name': 'Small Talk', 'coveragePercent': 3.5980632}, {'name': 'Next Steps', 'coveragePercent': 1.2795782}]"/>
  </r>
  <r>
    <x v="27"/>
    <s v="Named"/>
    <s v="Molly Head"/>
    <s v="Molly Head"/>
    <x v="403"/>
    <d v="2019-01-08T12:00:00"/>
    <s v="Bottom line annual"/>
    <x v="4"/>
    <x v="2"/>
    <x v="3"/>
    <x v="1"/>
    <x v="1"/>
    <s v="['Nate Hoffelmeyer', 'Jason Li', 'Jocelyn Smith', 'Sean Howe', 'Micah Nyastambo', 'Gwendolyn', None]"/>
    <x v="177"/>
    <s v="[{'name': 'Routing', 'coveragePercent': 1.4688954}, {'name': 'Call Setup', 'coveragePercent': 5.1012964}, {'name': 'Second Net', 'coveragePercent': 0.79734904}, {'name': 'About the Prospect', 'coveragePercent': 0.5211823}, {'name': 'Clearbit', 'coveragePercent': 0.7197707}, {'name': 'Onboarding &amp; CS', 'coveragePercent': 2.440571}, {'name': 'CRM Integration', 'coveragePercent': 1.7822039}, {'name': 'Reports', 'coveragePercent': 1.140311}, {'name': 'Discovery', 'coveragePercent': 1.0342773}, {'name': 'Support', 'coveragePercent': 1.3982064}, {'name': 'Capturing Emails', 'coveragePercent': 0.64968073}, {'name': 'Account Lists', 'coveragePercent': 16.828497}, {'name': 'Decision Timeline', 'coveragePercent': 1.3332083}, {'name': 'Legal &amp; Privacy', 'coveragePercent': 5.90853}, {'name': 'Next Steps', 'coveragePercent': 5.094707}]"/>
  </r>
  <r>
    <x v="138"/>
    <s v="Customer"/>
    <s v="Erin Washburn"/>
    <s v="Erin Washburn"/>
    <x v="404"/>
    <d v="2019-01-07T15:00:00"/>
    <s v="Infusionsoft - Annual"/>
    <x v="1"/>
    <x v="7"/>
    <x v="0"/>
    <x v="18"/>
    <x v="1"/>
    <s v="['Nate Hoffelmeyer', 'Rob Stevenson', '15012408819', None]"/>
    <x v="2"/>
    <s v="[{'name': 'Routing', 'coveragePercent': 0.5146608}, {'name': 'Call Setup', 'coveragePercent': 5.708331}, {'name': 'Capturing Emails', 'coveragePercent': 0.6703028}, {'name': 'Account Lists', 'coveragePercent': 1.5365869}, {'name': 'Notifications', 'coveragePercent': 3.3851302}, {'name': 'Buying Experience Strategy', 'coveragePercent': 1.5449909}, {'name': 'Decision Timeline', 'coveragePercent': 1.5436462}, {'name': 'Legal &amp; Privacy', 'coveragePercent': 8.9112625}, {'name': 'Small Talk', 'coveragePercent': 3.727341}, {'name': 'Next Steps', 'coveragePercent': 4.6998515}]"/>
  </r>
  <r>
    <x v="225"/>
    <s v="Named"/>
    <s v="Kimberly Edwards"/>
    <s v="Kimberly Edwards"/>
    <x v="405"/>
    <d v="2019-01-07T13:00:00"/>
    <m/>
    <x v="2"/>
    <x v="1"/>
    <x v="2"/>
    <x v="2"/>
    <x v="2"/>
    <s v="['Nate Hoffelmeyer', 'Chris Travis']"/>
    <x v="2"/>
    <s v="[{'name': 'Page Intent Tracking', 'coveragePercent': 1.2940441}, {'name': 'Call Setup', 'coveragePercent': 7.3303533}, {'name': 'Clearbit', 'coveragePercent': 1.5581087}, {'name': 'CRM Integration', 'coveragePercent': 1.2132865}, {'name': 'Account Lists', 'coveragePercent': 1.3607012}, {'name': 'Decision Timeline', 'coveragePercent': 1.1748306}, {'name': 'Legal &amp; Privacy', 'coveragePercent': 3.2194076}, {'name': 'Small Talk', 'coveragePercent': 4.01096}, {'name': 'Next Steps', 'coveragePercent': 1.1267606}]"/>
  </r>
  <r>
    <x v="237"/>
    <s v="Named"/>
    <s v="Molly Head"/>
    <s v="Molly Head"/>
    <x v="406"/>
    <d v="2019-01-07T12:30:00"/>
    <s v="Hult 10 seat add on"/>
    <x v="4"/>
    <x v="6"/>
    <x v="0"/>
    <x v="77"/>
    <x v="26"/>
    <s v="['Nate Hoffelmeyer', 'suresh.babu@hult.edu', 'John Prokos', 'Christian Jonsson', None]"/>
    <x v="2"/>
    <s v="[{'name': 'Routing', 'coveragePercent': 3.1240325}, {'name': 'Call Setup', 'coveragePercent': 6.2577767}, {'name': 'Clearbit', 'coveragePercent': 1.2812965}, {'name': 'Onboarding &amp; CS', 'coveragePercent': 0.9996661}, {'name': 'Capturing Emails', 'coveragePercent': 2.1820278}, {'name': 'Notifications', 'coveragePercent': 4.542502}, {'name': 'Legal &amp; Privacy', 'coveragePercent': 1.4020818}, {'name': 'Small Talk', 'coveragePercent': 4.9643407}, {'name': 'Next Steps', 'coveragePercent': 3.530697}]"/>
  </r>
  <r>
    <x v="210"/>
    <s v="Named"/>
    <s v="Erin Washburn"/>
    <s v="Erin Washburn"/>
    <x v="407"/>
    <d v="2019-01-07T12:00:00"/>
    <m/>
    <x v="2"/>
    <x v="1"/>
    <x v="2"/>
    <x v="2"/>
    <x v="2"/>
    <s v="['Nate Hoffelmeyer', None, 'Lee Lispi']"/>
    <x v="178"/>
    <s v="[{'name': 'Routing', 'coveragePercent': 11.464635}, {'name': 'Call Setup', 'coveragePercent': 3.959321}, {'name': 'Onboarding &amp; CS', 'coveragePercent': 4.4844837}, {'name': 'CRM Integration', 'coveragePercent': 5.9344034}, {'name': 'Discovery', 'coveragePercent': 1.4675778}, {'name': 'Support', 'coveragePercent': 3.158824}, {'name': 'Capturing Emails', 'coveragePercent': 1.604918}, {'name': 'Legal &amp; Privacy', 'coveragePercent': 15.616232}, {'name': 'Small Talk', 'coveragePercent': 9.937543}, {'name': 'Next Steps', 'coveragePercent': 6.460874}]"/>
  </r>
  <r>
    <x v="191"/>
    <s v="Named"/>
    <s v="Molly Head"/>
    <s v="Molly Head"/>
    <x v="296"/>
    <d v="2019-01-07T11:00:00"/>
    <m/>
    <x v="2"/>
    <x v="1"/>
    <x v="2"/>
    <x v="2"/>
    <x v="2"/>
    <s v="['Nate Hoffelmeyer', None, 'Lucia Castellana', None]"/>
    <x v="2"/>
    <s v="[{'name': 'Routing', 'coveragePercent': 5.9757257}, {'name': 'Call Setup', 'coveragePercent': 9.996557}, {'name': 'Onboarding &amp; CS', 'coveragePercent': 1.497805}, {'name': 'Reports', 'coveragePercent': 1.3428596}, {'name': 'Capturing Emails', 'coveragePercent': 3.3838344}, {'name': 'Meetings', 'coveragePercent': 8.10192}, {'name': 'Notifications', 'coveragePercent': 3.0618923}, {'name': 'Small Talk', 'coveragePercent': 14.753379}, {'name': 'Next Steps', 'coveragePercent': 7.23853}]"/>
  </r>
  <r>
    <x v="78"/>
    <s v="Named"/>
    <s v="Erin Washburn"/>
    <s v="Erin Washburn"/>
    <x v="408"/>
    <d v="2019-01-04T13:00:00"/>
    <m/>
    <x v="2"/>
    <x v="1"/>
    <x v="2"/>
    <x v="2"/>
    <x v="2"/>
    <s v="['Nate Hoffelmeyer', 'dtocci@drift.com', 'Mark Pelissier', 'Andrew Robertson Robertson', 'Cynthia Stephens', 'Karen.Hurley', '1978****999', '1978****421']"/>
    <x v="2"/>
    <s v="[{'name': 'Call Setup', 'coveragePercent': 10.971827}, {'name': 'Onboarding &amp; CS', 'coveragePercent': 5.8501487}, {'name': 'CRM Integration', 'coveragePercent': 11.306322}, {'name': 'Reports', 'coveragePercent': 1.45822}, {'name': 'Meetings', 'coveragePercent': 1.4799654}, {'name': 'Notifications', 'coveragePercent': 0.9606344}, {'name': 'Decision Timeline', 'coveragePercent': 4.6272902}, {'name': 'Next Steps', 'coveragePercent': 11.746346}]"/>
  </r>
  <r>
    <x v="234"/>
    <s v="Customer"/>
    <s v="Tracy Novello"/>
    <s v="Tracy Novello"/>
    <x v="409"/>
    <d v="2019-01-03T17:00:00"/>
    <m/>
    <x v="2"/>
    <x v="1"/>
    <x v="2"/>
    <x v="2"/>
    <x v="2"/>
    <s v="['Nate Hoffelmeyer', 'Ohad Almog', None]"/>
    <x v="2"/>
    <s v="[{'name': 'Notifications', 'coveragePercent': 3.7235992}, {'name': 'Next Steps', 'coveragePercent': 3.1362615}, {'name': 'Call Setup', 'coveragePercent': 4.8682885}]"/>
  </r>
  <r>
    <x v="78"/>
    <s v="Named"/>
    <s v="Erin Washburn"/>
    <s v="Erin Washburn"/>
    <x v="410"/>
    <d v="2019-01-03T15:30:00"/>
    <m/>
    <x v="2"/>
    <x v="1"/>
    <x v="2"/>
    <x v="2"/>
    <x v="2"/>
    <s v="['Nate Hoffelmeyer', 'dtocci@drift.com', 'Cynthia Stephens']"/>
    <x v="2"/>
    <s v="[{'name': 'Page Intent Tracking', 'coveragePercent': 0.5613066}, {'name': 'Pricing', 'coveragePercent': 1.587472}, {'name': 'Routing', 'coveragePercent': 2.605117}, {'name': 'Call Setup', 'coveragePercent': 3.0024962}, {'name': 'Second Net', 'coveragePercent': 1.9637212}, {'name': 'Clearbit', 'coveragePercent': 0.58823025}, {'name': 'Onboarding &amp; CS', 'coveragePercent': 4.489772}, {'name': 'CRM Integration', 'coveragePercent': 1.9637212}, {'name': 'Discovery', 'coveragePercent': 0.5469928}, {'name': 'Capturing Emails', 'coveragePercent': 5.092997}, {'name': 'Meetings', 'coveragePercent': 5.294754}, {'name': 'Notifications', 'coveragePercent': 2.4500506}, {'name': 'Decision Timeline', 'coveragePercent': 3.943801}, {'name': 'Legal &amp; Privacy', 'coveragePercent': 2.1423032}, {'name': 'Small Talk', 'coveragePercent': 2.2111459}, {'name': 'Next Steps', 'coveragePercent': 9.364311}]"/>
  </r>
  <r>
    <x v="238"/>
    <s v="Customer"/>
    <s v="Chrissie Cronin"/>
    <s v="Chrissie Cronin"/>
    <x v="411"/>
    <d v="2019-01-03T15:00:00"/>
    <m/>
    <x v="2"/>
    <x v="1"/>
    <x v="2"/>
    <x v="2"/>
    <x v="2"/>
    <s v="['Nate Hoffelmeyer', 'Garrett Marshall']"/>
    <x v="179"/>
    <s v="[{'name': 'Routing', 'coveragePercent': 4.9186563}, {'name': 'Call Setup', 'coveragePercent': 13.808215}, {'name': 'Onboarding &amp; CS', 'coveragePercent': 2.7985873}, {'name': 'Meetings', 'coveragePercent': 10.439769}, {'name': 'Decision Timeline', 'coveragePercent': 2.0029578}, {'name': 'Legal &amp; Privacy', 'coveragePercent': 16.146812}, {'name': 'Next Steps', 'coveragePercent': 6.2080827}]"/>
  </r>
  <r>
    <x v="97"/>
    <s v="Customer"/>
    <s v="Erin Washburn"/>
    <s v="Erin Washburn"/>
    <x v="412"/>
    <d v="2019-01-03T14:00:00"/>
    <s v="Pilot Renewal - G2 Crowd"/>
    <x v="7"/>
    <x v="2"/>
    <x v="0"/>
    <x v="51"/>
    <x v="1"/>
    <s v="['Nate Hoffelmeyer', 'Romana Amato', 'Heather Reed', 'Logan Square', 'John Salomon', None]"/>
    <x v="2"/>
    <s v="[{'name': 'Pricing', 'coveragePercent': 0.57848173}, {'name': 'Routing', 'coveragePercent': 9.546153}, {'name': 'Call Setup', 'coveragePercent': 6.8228703}, {'name': 'Second Net', 'coveragePercent': 0.67168146}, {'name': 'Onboarding &amp; CS', 'coveragePercent': 0.899057}, {'name': 'Capturing Emails', 'coveragePercent': 4.8777256}, {'name': 'Meetings', 'coveragePercent': 0.6009782}, {'name': 'Notifications', 'coveragePercent': 0.8412088}, {'name': 'Decision Timeline', 'coveragePercent': 1.2473512}, {'name': 'Legal &amp; Privacy', 'coveragePercent': 2.1070392}, {'name': 'Next Steps', 'coveragePercent': 12.248146}]"/>
  </r>
  <r>
    <x v="82"/>
    <s v="Named"/>
    <s v="Cara Herrick"/>
    <s v="Cara Herrick"/>
    <x v="386"/>
    <d v="2019-01-02T15:30:00"/>
    <m/>
    <x v="2"/>
    <x v="1"/>
    <x v="2"/>
    <x v="2"/>
    <x v="2"/>
    <s v="['Nate Hoffelmeyer', None, 'Curtis.Gifford Blank', 'Stephen Tisa', '1978****511', None]"/>
    <x v="180"/>
    <s v="[{'name': 'Call Setup', 'coveragePercent': 9.786262}, {'name': 'Onboarding &amp; CS', 'coveragePercent': 7.7897367}, {'name': 'CRM Integration', 'coveragePercent': 9.860658}, {'name': 'Reports', 'coveragePercent': 6.679879}, {'name': 'Notifications', 'coveragePercent': 2.4160748}, {'name': 'Decision Timeline', 'coveragePercent': 15.277007}, {'name': 'Legal &amp; Privacy', 'coveragePercent': 1.9977436}, {'name': 'Small Talk', 'coveragePercent': 5.8724885}, {'name': 'Next Steps', 'coveragePercent': 8.377596}]"/>
  </r>
  <r>
    <x v="191"/>
    <s v="Named"/>
    <s v="Molly Head"/>
    <s v="Molly Head"/>
    <x v="296"/>
    <d v="2018-12-31T11:00:00"/>
    <m/>
    <x v="2"/>
    <x v="1"/>
    <x v="2"/>
    <x v="2"/>
    <x v="2"/>
    <s v="[None, 'Lucia Castellana', None]"/>
    <x v="2"/>
    <s v="[{'name': 'Routing', 'coveragePercent': 20.795015}, {'name': 'Capturing Emails', 'coveragePercent': 8.81964}, {'name': 'Notifications', 'coveragePercent': 2.955081}, {'name': 'Legal &amp; Privacy', 'coveragePercent': 4.0677967}, {'name': 'Small Talk', 'coveragePercent': 6.005928}, {'name': 'Next Steps', 'coveragePercent': 3.6269667}]"/>
  </r>
  <r>
    <x v="106"/>
    <s v="Named"/>
    <s v="Kimberly Edwards"/>
    <s v="Kimberly Edwards"/>
    <x v="413"/>
    <d v="2018-12-27T14:00:00"/>
    <s v="Ultimate Software Expansion"/>
    <x v="4"/>
    <x v="6"/>
    <x v="0"/>
    <x v="35"/>
    <x v="88"/>
    <s v="['Nate Hoffelmeyer', 'EugeniaA', 'Jessea', 'Staceyc', None]"/>
    <x v="2"/>
    <s v="[{'name': 'Pricing', 'coveragePercent': 1.1872351}, {'name': 'Routing', 'coveragePercent': 1.6122596}, {'name': 'Call Setup', 'coveragePercent': 5.0511804}, {'name': 'Clearbit', 'coveragePercent': 0.67012197}, {'name': 'Onboarding &amp; CS', 'coveragePercent': 0.92183095}, {'name': 'CRM Integration', 'coveragePercent': 0.96763915}, {'name': 'Discovery', 'coveragePercent': 4.305026}, {'name': 'Account Lists', 'coveragePercent': 11.30518}, {'name': 'Decision Timeline', 'coveragePercent': 3.920615}, {'name': 'Legal &amp; Privacy', 'coveragePercent': 3.5328982}, {'name': 'Next Steps', 'coveragePercent': 4.1869636}]"/>
  </r>
  <r>
    <x v="239"/>
    <s v="Customer"/>
    <s v="Jonathan Mariano"/>
    <s v="Jonathan Mariano"/>
    <x v="414"/>
    <d v="2018-12-21T14:30:00"/>
    <s v="BigCommerce"/>
    <x v="0"/>
    <x v="13"/>
    <x v="5"/>
    <x v="24"/>
    <x v="35"/>
    <s v="['Nate Hoffelmeyer', 'Zach Rogers', 'Colleen Gillett Gillett', None]"/>
    <x v="2"/>
    <s v="[{'name': 'Pricing', 'coveragePercent': 6.0901594}, {'name': 'Call Setup', 'coveragePercent': 3.5256972}, {'name': 'Clearbit', 'coveragePercent': 4.6483073}, {'name': 'CRM Integration', 'coveragePercent': 2.6147459}, {'name': 'Decision Timeline', 'coveragePercent': 1.6429865}, {'name': 'Legal &amp; Privacy', 'coveragePercent': 3.2660935}, {'name': 'Next Steps', 'coveragePercent': 11.18985}]"/>
  </r>
  <r>
    <x v="203"/>
    <s v="Named"/>
    <s v="Molly Head"/>
    <s v="Molly Head"/>
    <x v="329"/>
    <d v="2018-12-20T15:30:00"/>
    <m/>
    <x v="2"/>
    <x v="1"/>
    <x v="2"/>
    <x v="2"/>
    <x v="2"/>
    <s v="['Nate Hoffelmeyer', 'Christy Waller', 'amanda.intelisano@culturalcare.com', None]"/>
    <x v="2"/>
    <s v="[{'name': 'Page Intent Tracking', 'coveragePercent': 7.2009315}, {'name': 'Call Setup', 'coveragePercent': 3.3053873}, {'name': 'Clearbit', 'coveragePercent': 3.824118}, {'name': 'CRM Integration', 'coveragePercent': 1.9999493}, {'name': 'Reports', 'coveragePercent': 3.268914}, {'name': 'Discovery', 'coveragePercent': 1.3834503}, {'name': 'Account Lists', 'coveragePercent': 0.8069704}, {'name': 'Notifications', 'coveragePercent': 3.369722}, {'name': 'Decision Timeline', 'coveragePercent': 2.4715686}, {'name': 'Legal &amp; Privacy', 'coveragePercent': 2.2902155}, {'name': 'Small Talk', 'coveragePercent': 0.8971403}, {'name': 'Next Steps', 'coveragePercent': 1.9472656}]"/>
  </r>
  <r>
    <x v="236"/>
    <s v="Named"/>
    <s v="Cara Herrick"/>
    <s v="Cara Herrick"/>
    <x v="415"/>
    <d v="2018-12-20T15:00:00"/>
    <s v="BNY Mellon - EMEA Ent Pilot"/>
    <x v="0"/>
    <x v="6"/>
    <x v="7"/>
    <x v="0"/>
    <x v="0"/>
    <s v="['Miles Kane', 'Nate Hoffelmeyer', '1201****357', None]"/>
    <x v="181"/>
    <s v="[{'name': 'Pricing', 'coveragePercent': 4.1462765}, {'name': 'Call Setup', 'coveragePercent': 9.9111595}, {'name': 'About the Prospect', 'coveragePercent': 4.893598}, {'name': 'Discovery', 'coveragePercent': 4.572474}, {'name': 'Support', 'coveragePercent': 2.5182254}, {'name': 'Buying Experience Strategy', 'coveragePercent': 3.0530386}, {'name': 'Decision Timeline', 'coveragePercent': 17.266314}, {'name': 'Small Talk', 'coveragePercent': 12.631268}, {'name': 'Next Steps', 'coveragePercent': 6.272542}]"/>
  </r>
  <r>
    <x v="51"/>
    <s v="Named"/>
    <s v="Taylor Miller"/>
    <s v="Taylor Miller"/>
    <x v="416"/>
    <d v="2018-12-20T14:00:00"/>
    <s v="Red Had Global Rollout"/>
    <x v="4"/>
    <x v="6"/>
    <x v="0"/>
    <x v="5"/>
    <x v="92"/>
    <s v="['Nate Hoffelmeyer', 'Beth Peterson', '1919****001', 'Gfranks Blank', None]"/>
    <x v="2"/>
    <s v="[{'name': 'Call Setup', 'coveragePercent': 3.1892965}, {'name': 'Meetings', 'coveragePercent': 1.4986763}, {'name': 'Notifications', 'coveragePercent': 2.5832074}, {'name': 'Legal &amp; Privacy', 'coveragePercent': 9.273828}, {'name': 'Next Steps', 'coveragePercent': 1.846634}]"/>
  </r>
  <r>
    <x v="217"/>
    <s v="Named"/>
    <s v="Kimberly Edwards"/>
    <s v="Kimberly Edwards"/>
    <x v="417"/>
    <d v="2018-12-20T12:00:00"/>
    <m/>
    <x v="2"/>
    <x v="1"/>
    <x v="2"/>
    <x v="2"/>
    <x v="2"/>
    <s v="['Nate Hoffelmeyer', 'Ryan Heavey', 'Molly Head', 'Lawre Everest', 'Sehar Jeevanjee', 'Monica Sullivan', None]"/>
    <x v="2"/>
    <s v="[{'name': 'Pricing', 'coveragePercent': 0.88597727}, {'name': 'Routing', 'coveragePercent': 0.99932396}, {'name': 'Call Setup', 'coveragePercent': 7.1418915}, {'name': 'About the Prospect', 'coveragePercent': 4.888993}, {'name': 'Onboarding &amp; CS', 'coveragePercent': 8.733947}, {'name': 'Metrics', 'coveragePercent': 1.4636302}, {'name': 'CRM Integration', 'coveragePercent': 6.0281806}, {'name': 'Reports', 'coveragePercent': 2.2861748}, {'name': 'Discovery', 'coveragePercent': 8.125097}, {'name': 'Support', 'coveragePercent': 3.827276}, {'name': 'Buying Experience Strategy', 'coveragePercent': 1.5629387}, {'name': 'Decision Timeline', 'coveragePercent': 2.5544636}, {'name': 'Small Talk', 'coveragePercent': 3.9681797}, {'name': 'Next Steps', 'coveragePercent': 2.2399}]"/>
  </r>
  <r>
    <x v="82"/>
    <s v="Named"/>
    <s v="Cara Herrick"/>
    <s v="Cara Herrick"/>
    <x v="386"/>
    <d v="2018-12-19T15:30:00"/>
    <m/>
    <x v="2"/>
    <x v="1"/>
    <x v="2"/>
    <x v="2"/>
    <x v="2"/>
    <s v="['Jason Li', 'Danielle Tocci', 'Nate Hoffelmeyer', 'Curtis.Gifford Blank', 'Alexandra MacLean', None]"/>
    <x v="2"/>
    <s v="[{'name': 'Call Setup', 'coveragePercent': 7.5155735}, {'name': 'Reports', 'coveragePercent': 2.9539502}, {'name': 'Decision Timeline', 'coveragePercent': 2.874472}, {'name': 'Small Talk', 'coveragePercent': 0.9744945}, {'name': 'Next Steps', 'coveragePercent': 2.4854689}]"/>
  </r>
  <r>
    <x v="97"/>
    <s v="Customer"/>
    <s v="Erin Washburn"/>
    <s v="Erin Washburn"/>
    <x v="418"/>
    <d v="2018-12-19T15:30:00"/>
    <s v="Pilot Renewal - G2 Crowd"/>
    <x v="7"/>
    <x v="2"/>
    <x v="0"/>
    <x v="51"/>
    <x v="1"/>
    <s v="['Nate Hoffelmeyer', 'Romana Amato', 'Heather Reed', 'John Salomon', 'Bucktown', None]"/>
    <x v="182"/>
    <s v="[{'name': 'Routing', 'coveragePercent': 0.9162657}, {'name': 'Call Setup', 'coveragePercent': 2.3566964}, {'name': 'Clearbit', 'coveragePercent': 0.6442493}, {'name': 'Onboarding &amp; CS', 'coveragePercent': 1.0559261}, {'name': 'Metrics', 'coveragePercent': 0.55834943}, {'name': 'CRM Integration', 'coveragePercent': 1.3305721}, {'name': 'Support', 'coveragePercent': 0.35820848}, {'name': 'Capturing Emails', 'coveragePercent': 16.754282}, {'name': 'Account Lists', 'coveragePercent': 6.2221923}, {'name': 'Meetings', 'coveragePercent': 0.56360865}, {'name': 'Legal &amp; Privacy', 'coveragePercent': 0.48209134}, {'name': 'Small Talk', 'coveragePercent': 3.4806995}, {'name': 'Next Steps', 'coveragePercent': 9.886671}]"/>
  </r>
  <r>
    <x v="24"/>
    <s v="Named"/>
    <s v="Jeff Sullivan"/>
    <s v="Jeff Sullivan"/>
    <x v="419"/>
    <d v="2018-12-19T14:30:00"/>
    <m/>
    <x v="2"/>
    <x v="1"/>
    <x v="2"/>
    <x v="2"/>
    <x v="2"/>
    <s v="['Nate Hoffelmeyer', 'Joel Barna', 'Molly Head', 'Ewest Blank', 'Tim Branton', None]"/>
    <x v="2"/>
    <s v="[{'name': 'Call Setup', 'coveragePercent': 10.891896}, {'name': 'Support', 'coveragePercent': 1.9281756}, {'name': 'Meetings', 'coveragePercent': 2.0678153}, {'name': 'Notifications', 'coveragePercent': 10.769472}, {'name': 'Decision Timeline', 'coveragePercent': 6.041808}, {'name': 'Legal &amp; Privacy', 'coveragePercent': 3.1428497}, {'name': 'Next Steps', 'coveragePercent': 2.1491122}]"/>
  </r>
  <r>
    <x v="106"/>
    <s v="Named"/>
    <s v="Kimberly Edwards"/>
    <s v="Kimberly Edwards"/>
    <x v="420"/>
    <d v="2018-12-19T13:00:00"/>
    <s v="Pilot Renewal - Ultimate Software"/>
    <x v="10"/>
    <x v="2"/>
    <x v="8"/>
    <x v="78"/>
    <x v="105"/>
    <s v="['Molly Head', None, 'Theresar', '1847****303', 'Taighw', 'ChrisH', None]"/>
    <x v="183"/>
    <s v="[{'name': 'Page Intent Tracking', 'coveragePercent': 2.4549758}, {'name': 'Routing', 'coveragePercent': 2.1494925}, {'name': 'Call Setup', 'coveragePercent': 4.8755155}, {'name': 'Second Net', 'coveragePercent': 1.2063818}, {'name': 'Clearbit', 'coveragePercent': 3.4541843}, {'name': 'Onboarding &amp; CS', 'coveragePercent': 8.372468}, {'name': 'Metrics', 'coveragePercent': 0.6123554}, {'name': 'Discovery', 'coveragePercent': 0.8478553}, {'name': 'Support', 'coveragePercent': 3.9132426}, {'name': 'Capturing Emails', 'coveragePercent': 0.56292266}, {'name': 'Account Lists', 'coveragePercent': 21.840399}, {'name': 'Meetings', 'coveragePercent': 4.467556}, {'name': 'Notifications', 'coveragePercent': 2.5382895}, {'name': 'Decision Timeline', 'coveragePercent': 2.2319732}, {'name': 'Small Talk', 'coveragePercent': 3.4222474}, {'name': 'Next Steps', 'coveragePercent': 3.457517}]"/>
  </r>
  <r>
    <x v="24"/>
    <s v="Named"/>
    <s v="Molly Head"/>
    <s v="Molly Head"/>
    <x v="421"/>
    <d v="2018-12-18T16:30:00"/>
    <m/>
    <x v="2"/>
    <x v="1"/>
    <x v="2"/>
    <x v="2"/>
    <x v="2"/>
    <s v="['Nate Hoffelmeyer', 'Jeff Sullivan', 'Pranav Piyush', 'Ewest Blank', 'Tim Branton', None]"/>
    <x v="2"/>
    <s v="[{'name': 'Call Setup', 'coveragePercent': 4.6976023}, {'name': 'Clearbit', 'coveragePercent': 4.353568}, {'name': 'Onboarding &amp; CS', 'coveragePercent': 0.9607778}, {'name': 'Capturing Emails', 'coveragePercent': 2.2618601}, {'name': 'Notifications', 'coveragePercent': 0.8596188}, {'name': 'Legal &amp; Privacy', 'coveragePercent': 3.0571475}, {'name': 'Next Steps', 'coveragePercent': 3.0179892}]"/>
  </r>
  <r>
    <x v="234"/>
    <s v="Customer"/>
    <s v="Tracy Novello"/>
    <s v="Tracy Novello"/>
    <x v="422"/>
    <d v="2018-12-18T16:00:00"/>
    <s v="Harness - Upgrade"/>
    <x v="1"/>
    <x v="11"/>
    <x v="7"/>
    <x v="25"/>
    <x v="38"/>
    <s v="['Nate Hoffelmeyer', 'Sara VonDohren', 'Ohad Almog']"/>
    <x v="2"/>
    <s v="[{'name': 'Call Setup', 'coveragePercent': 3.0765882}, {'name': 'Support', 'coveragePercent': 3.063524}, {'name': 'Capturing Emails', 'coveragePercent': 3.3731425}, {'name': 'Meetings', 'coveragePercent': 1.6991998}, {'name': 'Notifications', 'coveragePercent': 7.811442}, {'name': 'Legal &amp; Privacy', 'coveragePercent': 2.4817376}, {'name': 'Next Steps', 'coveragePercent': 0.77034456}]"/>
  </r>
  <r>
    <x v="106"/>
    <s v="Named"/>
    <s v="Kimberly Edwards"/>
    <s v="Kimberly Edwards"/>
    <x v="413"/>
    <d v="2018-12-18T14:00:00"/>
    <s v="Ultimate Software Expansion"/>
    <x v="4"/>
    <x v="6"/>
    <x v="0"/>
    <x v="35"/>
    <x v="88"/>
    <s v="['Nate Hoffelmeyer', None, 'Ashley Smith', 'EugeniaA', 'Jessea', None]"/>
    <x v="2"/>
    <s v="[{'name': 'Call Setup', 'coveragePercent': 13.515349}, {'name': 'Onboarding &amp; CS', 'coveragePercent': 6.3712587}, {'name': 'Account Lists', 'coveragePercent': 5.639385}, {'name': 'Decision Timeline', 'coveragePercent': 1.56277}, {'name': 'Legal &amp; Privacy', 'coveragePercent': 1.7513647}, {'name': 'Next Steps', 'coveragePercent': 9.005733}]"/>
  </r>
  <r>
    <x v="240"/>
    <s v="Customer"/>
    <s v="Joshua Perk"/>
    <s v="Joshua Perk"/>
    <x v="423"/>
    <d v="2018-12-18T13:30:00"/>
    <m/>
    <x v="2"/>
    <x v="1"/>
    <x v="2"/>
    <x v="2"/>
    <x v="2"/>
    <s v="['Nate Hoffelmeyer', 'Stephanie Durocher', 'Jordon Espinoza', 'Daniel Jacobs']"/>
    <x v="2"/>
    <s v="[{'name': 'Pricing', 'coveragePercent': 1.8200369}, {'name': 'Capturing Emails', 'coveragePercent': 3.5506349}, {'name': 'Next Steps', 'coveragePercent': 1.8165636}, {'name': 'Call Setup', 'coveragePercent': 7.8419623}]"/>
  </r>
  <r>
    <x v="44"/>
    <s v="Inbound"/>
    <s v="Nish Murthy"/>
    <s v="Nish Murthy"/>
    <x v="424"/>
    <d v="2018-12-17T13:30:00"/>
    <m/>
    <x v="2"/>
    <x v="1"/>
    <x v="2"/>
    <x v="2"/>
    <x v="2"/>
    <s v="['Liz Kavney', 'Lauren Brown', 'Nate Hoffelmeyer', 'David Lee', 'Taylor Miller', 'Clifford Chen', 'Julie Hogan', 'David Cancel', None, 'cherrick@drift.com', 'Jacob Coblenz', 'adonahue@drift.com', 'awalters@drift.com', 'Customer Advocates', 'ccronin@drift.com', 'David Wachtendonk', None, 'mcurley@drift.com', 'Megan Wandishin']"/>
    <x v="184"/>
    <s v="[{'name': 'Pricing', 'coveragePercent': 4.471426}, {'name': 'Call Setup', 'coveragePercent': 1.9932895}, {'name': 'About the Prospect', 'coveragePercent': 7.5411243}, {'name': 'Onboarding &amp; CS', 'coveragePercent': 1.8702401}, {'name': 'Metrics', 'coveragePercent': 7.056005}, {'name': 'Reports', 'coveragePercent': 0.63784176}, {'name': 'Discovery', 'coveragePercent': 21.95123}, {'name': 'Meetings', 'coveragePercent': 0.7350289}, {'name': 'Decision Timeline', 'coveragePercent': 6.1976547}, {'name': 'Small Talk', 'coveragePercent': 3.654727}, {'name': 'Next Steps', 'coveragePercent': 0.2009079}]"/>
  </r>
  <r>
    <x v="191"/>
    <s v="Named"/>
    <s v="Molly Head"/>
    <s v="Molly Head"/>
    <x v="296"/>
    <d v="2018-12-17T11:00:00"/>
    <m/>
    <x v="2"/>
    <x v="1"/>
    <x v="2"/>
    <x v="2"/>
    <x v="2"/>
    <s v="['Danielle Tocci', 'Catalina Carvajal', 'Cara Herrick', None, 'Richard Sweet', 'Chelsea.Montgomery', None]"/>
    <x v="2"/>
    <s v="[{'name': 'Pricing', 'coveragePercent': 1.4029547}, {'name': 'Routing', 'coveragePercent': 4.602855}, {'name': 'Call Setup', 'coveragePercent': 8.522321}, {'name': 'Reports', 'coveragePercent': 6.9974723}, {'name': 'Support', 'coveragePercent': 2.991502}, {'name': 'Account Lists', 'coveragePercent': 3.4987361}, {'name': 'Notifications', 'coveragePercent': 2.767375}, {'name': 'Decision Timeline', 'coveragePercent': 7.8499403}, {'name': 'Legal &amp; Privacy', 'coveragePercent': 3.5529983}, {'name': 'Small Talk', 'coveragePercent': 9.510838}, {'name': 'Next Steps', 'coveragePercent': 11.196113}]"/>
  </r>
  <r>
    <x v="81"/>
    <s v="Named"/>
    <s v="Taylor Miller"/>
    <s v="Taylor Miller"/>
    <x v="425"/>
    <d v="2018-12-14T13:30:00"/>
    <m/>
    <x v="2"/>
    <x v="1"/>
    <x v="2"/>
    <x v="2"/>
    <x v="2"/>
    <s v="['Nate Hoffelmeyer', 'Paul Axelrod', 'Rodolfo Yiu']"/>
    <x v="185"/>
    <s v="[{'name': 'Routing', 'coveragePercent': 3.472781}, {'name': 'Call Setup', 'coveragePercent': 3.924198}, {'name': 'Clearbit', 'coveragePercent': 5.4903016}, {'name': 'Reports', 'coveragePercent': 23.152767}, {'name': 'Account Lists', 'coveragePercent': 3.1000268}, {'name': 'Meetings', 'coveragePercent': 5.31331}, {'name': 'Legal &amp; Privacy', 'coveragePercent': 5.5662827}, {'name': 'Small Talk', 'coveragePercent': 5.429517}, {'name': 'Next Steps', 'coveragePercent': 5.6610355}]"/>
  </r>
  <r>
    <x v="44"/>
    <s v="Inbound"/>
    <s v="Cara Herrick"/>
    <s v="Cara Herrick"/>
    <x v="426"/>
    <d v="2018-12-13T17:00:00"/>
    <m/>
    <x v="2"/>
    <x v="1"/>
    <x v="2"/>
    <x v="2"/>
    <x v="2"/>
    <s v="['Brendan McManus', 'Sara Pion', 'Nate Hoffelmeyer', 'Ewan Auguste', 'Amazon 2', 'Jenn Woodward', '1785****633']"/>
    <x v="2"/>
    <s v="[{'name': 'Page Intent Tracking', 'coveragePercent': 1.9792417}, {'name': 'Pricing', 'coveragePercent': 0.77853256}, {'name': 'Routing', 'coveragePercent': 0.58712673}, {'name': 'Call Setup', 'coveragePercent': 0.75637984}, {'name': 'Second Net', 'coveragePercent': 3.1021774}, {'name': 'About the Prospect', 'coveragePercent': 1.3086041}, {'name': 'Clearbit', 'coveragePercent': 2.176385}, {'name': 'Onboarding &amp; CS', 'coveragePercent': 1.6421698}, {'name': 'Metrics', 'coveragePercent': 1.7354025}, {'name': 'Reports', 'coveragePercent': 1.1124171}, {'name': 'Discovery', 'coveragePercent': 0.7780545}, {'name': 'Support', 'coveragePercent': 3.1593919}, {'name': 'Capturing Emails', 'coveragePercent': 4.179692}, {'name': 'Account Lists', 'coveragePercent': 3.1440923}, {'name': 'Meetings', 'coveragePercent': 1.9240991}, {'name': 'Notifications', 'coveragePercent': 4.621312}, {'name': 'Buying Experience Strategy', 'coveragePercent': 1.4998506}, {'name': 'Decision Timeline', 'coveragePercent': 4.4367595}, {'name': 'Small Talk', 'coveragePercent': 1.9282427}, {'name': 'Next Steps', 'coveragePercent': 0.94985753}]"/>
  </r>
  <r>
    <x v="241"/>
    <s v="Customer"/>
    <s v="Tracy Novello"/>
    <s v="Tracy Novello"/>
    <x v="427"/>
    <d v="2018-12-13T16:00:00"/>
    <m/>
    <x v="2"/>
    <x v="1"/>
    <x v="2"/>
    <x v="2"/>
    <x v="2"/>
    <s v="['Nate Hoffelmeyer', 'Ben Nettesheim']"/>
    <x v="2"/>
    <s v="[{'name': 'Page Intent Tracking', 'coveragePercent': 0.9261463}, {'name': 'Call Setup', 'coveragePercent': 6.4490247}, {'name': 'Capturing Emails', 'coveragePercent': 3.721585}, {'name': 'Meetings', 'coveragePercent': 2.378605}, {'name': 'Legal &amp; Privacy', 'coveragePercent': 2.8498378}, {'name': 'Small Talk', 'coveragePercent': 1.6027364}, {'name': 'Next Steps', 'coveragePercent': 3.2007127}]"/>
  </r>
  <r>
    <x v="97"/>
    <s v="Customer"/>
    <s v="Erin Washburn"/>
    <s v="Erin Washburn"/>
    <x v="428"/>
    <d v="2018-12-13T14:00:00"/>
    <s v="Pilot Renewal - G2 Crowd"/>
    <x v="7"/>
    <x v="2"/>
    <x v="0"/>
    <x v="51"/>
    <x v="1"/>
    <s v="['Nate Hoffelmeyer', 'Adam Goyette', 'Heather Reed']"/>
    <x v="2"/>
    <s v="[{'name': 'Routing', 'coveragePercent': 5.6198196}, {'name': 'Call Setup', 'coveragePercent': 6.2609334}, {'name': 'Onboarding &amp; CS', 'coveragePercent': 2.2866387}, {'name': 'Reports', 'coveragePercent': 1.0025797}, {'name': 'Discovery', 'coveragePercent': 1.1961349}, {'name': 'Meetings', 'coveragePercent': 6.739021}, {'name': 'Notifications', 'coveragePercent': 1.1723223}, {'name': 'Decision Timeline', 'coveragePercent': 1.1839232}, {'name': 'Small Talk', 'coveragePercent': 2.1107905}, {'name': 'Next Steps', 'coveragePercent': 10.858024}]"/>
  </r>
  <r>
    <x v="222"/>
    <s v="Inbound"/>
    <s v="Taylor Miller"/>
    <s v="Taylor Miller"/>
    <x v="429"/>
    <d v="2018-12-12T19:00:00"/>
    <m/>
    <x v="2"/>
    <x v="1"/>
    <x v="2"/>
    <x v="2"/>
    <x v="2"/>
    <s v="['Nate Hoffelmeyer', 'Yuri Daniels']"/>
    <x v="2"/>
    <s v="[{'name': 'Page Intent Tracking', 'coveragePercent': 1.7794858}, {'name': 'Call Setup', 'coveragePercent': 4.1922345}, {'name': 'Onboarding &amp; CS', 'coveragePercent': 1.6090562}, {'name': 'CRM Integration', 'coveragePercent': 3.5372503}, {'name': 'Meetings', 'coveragePercent': 2.5906975}, {'name': 'Next Steps', 'coveragePercent': 4.7127132}]"/>
  </r>
  <r>
    <x v="191"/>
    <s v="Named"/>
    <s v="Molly Head"/>
    <s v="Molly Head"/>
    <x v="296"/>
    <d v="2018-12-10T11:00:00"/>
    <m/>
    <x v="2"/>
    <x v="1"/>
    <x v="2"/>
    <x v="2"/>
    <x v="2"/>
    <s v="['Danielle Tocci', 'Cara Herrick', None, 'Chelsea.Montgomery', 'Lucia Castellana', None]"/>
    <x v="2"/>
    <s v="[{'name': 'Page Intent Tracking', 'coveragePercent': 1.4179002}, {'name': 'Routing', 'coveragePercent': 2.3332639}, {'name': 'Call Setup', 'coveragePercent': 14.131655}, {'name': 'Reports', 'coveragePercent': 7.116081}, {'name': 'Capturing Emails', 'coveragePercent': 2.9803314}, {'name': 'Meetings', 'coveragePercent': 2.6156812}, {'name': 'Notifications', 'coveragePercent': 1.6421726}, {'name': 'Decision Timeline', 'coveragePercent': 3.3574412}, {'name': 'Next Steps', 'coveragePercent': 4.8351474}]"/>
  </r>
  <r>
    <x v="242"/>
    <s v="Named"/>
    <s v="Cara Herrick"/>
    <s v="Cara Herrick"/>
    <x v="296"/>
    <d v="2018-12-10T11:00:00"/>
    <m/>
    <x v="2"/>
    <x v="1"/>
    <x v="2"/>
    <x v="2"/>
    <x v="2"/>
    <s v="['Molly Head', None, 'Ewan Auguste', None]"/>
    <x v="2"/>
    <s v="[{'name': 'Call Setup', 'coveragePercent': 7.803437}, {'name': 'Onboarding &amp; CS', 'coveragePercent': 3.7994666}, {'name': 'Metrics', 'coveragePercent': 8.227993}, {'name': 'Meetings', 'coveragePercent': 2.0486264}, {'name': 'Buying Experience Strategy', 'coveragePercent': 3.838932}, {'name': 'Small Talk', 'coveragePercent': 7.6156764}, {'name': 'Next Steps', 'coveragePercent': 7.045218}]"/>
  </r>
  <r>
    <x v="243"/>
    <s v="Customer"/>
    <s v="Nate Hoffelmeyer"/>
    <s v="Nate Hoffelmeyer"/>
    <x v="430"/>
    <d v="2018-12-07T15:00:00"/>
    <m/>
    <x v="2"/>
    <x v="1"/>
    <x v="2"/>
    <x v="2"/>
    <x v="2"/>
    <s v="['Jack Harmen', 'Jack H']"/>
    <x v="2"/>
    <s v="[{'name': 'CRM Integration', 'coveragePercent': 3.9445615}, {'name': 'Discovery', 'coveragePercent': 1.5171964}, {'name': 'Support', 'coveragePercent': 1.3160952}, {'name': 'Capturing Emails', 'coveragePercent': 8.379959}, {'name': 'Meetings', 'coveragePercent': 1.432287}, {'name': 'Legal &amp; Privacy', 'coveragePercent': 3.6287582}, {'name': 'Small Talk', 'coveragePercent': 8.753858}, {'name': 'Next Steps', 'coveragePercent': 3.4723463}]"/>
  </r>
  <r>
    <x v="197"/>
    <m/>
    <s v="Jaclyn Van"/>
    <s v="Jaclyn Van"/>
    <x v="431"/>
    <d v="2018-12-07T11:00:00"/>
    <m/>
    <x v="2"/>
    <x v="1"/>
    <x v="2"/>
    <x v="2"/>
    <x v="2"/>
    <s v="['Nate Hoffelmeyer', 'Cristina Costa', 'A Turner']"/>
    <x v="186"/>
    <s v="[{'name': 'Pricing', 'coveragePercent': 0.6748181}, {'name': 'Routing', 'coveragePercent': 15.989269}, {'name': 'Call Setup', 'coveragePercent': 3.5149355}, {'name': 'Second Net', 'coveragePercent': 1.1742249}, {'name': 'About the Prospect', 'coveragePercent': 1.5492958}, {'name': 'Onboarding &amp; CS', 'coveragePercent': 6.943713}, {'name': 'Metrics', 'coveragePercent': 1.9517103}, {'name': 'CRM Integration', 'coveragePercent': 1.7448279}, {'name': 'Reports', 'coveragePercent': 8.54718}, {'name': 'Discovery', 'coveragePercent': 2.038384}, {'name': 'Capturing Emails', 'coveragePercent': 1.4182531}, {'name': 'Meetings', 'coveragePercent': 4.0932775}, {'name': 'Notifications', 'coveragePercent': 2.6951451}, {'name': 'Decision Timeline', 'coveragePercent': 4.1737604}, {'name': 'Next Steps', 'coveragePercent': 7.2708035}]"/>
  </r>
  <r>
    <x v="244"/>
    <s v="Customer"/>
    <s v="Clifford Chen"/>
    <s v="Clifford Chen"/>
    <x v="432"/>
    <d v="2018-12-06T17:00:00"/>
    <m/>
    <x v="2"/>
    <x v="1"/>
    <x v="2"/>
    <x v="2"/>
    <x v="2"/>
    <s v="['Nate Hoffelmeyer', 'Gursahab.Gill Blank']"/>
    <x v="187"/>
    <s v="[{'name': 'Small Talk', 'coveragePercent': 1.3298285}, {'name': 'Next Steps', 'coveragePercent': 4.274665}, {'name': 'Call Setup', 'coveragePercent': 1.3479831}, {'name': 'Legal &amp; Privacy', 'coveragePercent': 13.446548}]"/>
  </r>
  <r>
    <x v="237"/>
    <s v="Named"/>
    <s v="Molly Head"/>
    <s v="Molly Head"/>
    <x v="433"/>
    <d v="2018-12-06T14:30:00"/>
    <m/>
    <x v="2"/>
    <x v="1"/>
    <x v="2"/>
    <x v="2"/>
    <x v="2"/>
    <s v="['Nate Hoffelmeyer', None, 'Christian Jonsson']"/>
    <x v="2"/>
    <s v="[{'name': 'Page Intent Tracking', 'coveragePercent': 3.4161878}, {'name': 'Pricing', 'coveragePercent': 3.0055408}, {'name': 'Routing', 'coveragePercent': 3.5446117}, {'name': 'Call Setup', 'coveragePercent': 6.580705}, {'name': 'Onboarding &amp; CS', 'coveragePercent': 2.6062865}, {'name': 'Capturing Emails', 'coveragePercent': 5.9624047}, {'name': 'Decision Timeline', 'coveragePercent': 2.1935685}, {'name': 'Legal &amp; Privacy', 'coveragePercent': 1.3422402}, {'name': 'Small Talk', 'coveragePercent': 1.4634147}, {'name': 'Next Steps', 'coveragePercent': 7.698721}]"/>
  </r>
  <r>
    <x v="245"/>
    <s v="Named"/>
    <s v="Jaclyn Van"/>
    <s v="Jaclyn Van"/>
    <x v="434"/>
    <d v="2018-12-06T09:30:00"/>
    <m/>
    <x v="2"/>
    <x v="1"/>
    <x v="2"/>
    <x v="2"/>
    <x v="2"/>
    <s v="['Nmassucci', 'Nate Hoffelmeyer', 'Lindsay Kelley', 'TalMo']"/>
    <x v="2"/>
    <s v="[{'name': 'Call Setup', 'coveragePercent': 5.0182495}, {'name': 'Second Net', 'coveragePercent': 1.8405055}, {'name': 'About the Prospect', 'coveragePercent': 1.3688672}, {'name': 'Clearbit', 'coveragePercent': 0.5618728}, {'name': 'Onboarding &amp; CS', 'coveragePercent': 4.2907915}, {'name': 'CRM Integration', 'coveragePercent': 5.344303}, {'name': 'Capturing Emails', 'coveragePercent': 3.1475108}, {'name': 'Notifications', 'coveragePercent': 4.5210295}, {'name': 'Legal &amp; Privacy', 'coveragePercent': 1.643292}, {'name': 'Small Talk', 'coveragePercent': 0.75908643}, {'name': 'Next Steps', 'coveragePercent': 5.5080276}]"/>
  </r>
  <r>
    <x v="197"/>
    <m/>
    <s v="Taylor Miller"/>
    <s v="Taylor Miller"/>
    <x v="435"/>
    <d v="2018-12-05T17:30:00"/>
    <m/>
    <x v="2"/>
    <x v="1"/>
    <x v="2"/>
    <x v="2"/>
    <x v="2"/>
    <s v="['Nate Hoffelmeyer', 'Chris Buonocore', '16502824182', None]"/>
    <x v="188"/>
    <s v="[{'name': 'Call Setup', 'coveragePercent': 5.413413}, {'name': 'Second Net', 'coveragePercent': 1.0260783}, {'name': 'Onboarding &amp; CS', 'coveragePercent': 0.90473574}, {'name': 'CRM Integration', 'coveragePercent': 8.351971}, {'name': 'Reports', 'coveragePercent': 0.80272794}, {'name': 'Capturing Emails', 'coveragePercent': 14.130078}, {'name': 'Legal &amp; Privacy', 'coveragePercent': 3.0248976}, {'name': 'Small Talk', 'coveragePercent': 0.6513831}, {'name': 'Next Steps', 'coveragePercent': 0.5280403}]"/>
  </r>
  <r>
    <x v="246"/>
    <s v="Named"/>
    <s v="Lauren Maksian"/>
    <s v="Lauren Maksian"/>
    <x v="436"/>
    <d v="2018-12-05T17:00:00"/>
    <m/>
    <x v="2"/>
    <x v="1"/>
    <x v="2"/>
    <x v="2"/>
    <x v="2"/>
    <s v="['Nate Hoffelmeyer', 'Bear Claw', 'Max Sandoval', None, 'Evan Wolf', 'Yu.Wang', 'Tintrinh', 'Jeremy Collins']"/>
    <x v="2"/>
    <s v="[{'name': 'Pricing', 'coveragePercent': 4.2811923}, {'name': 'Call Setup', 'coveragePercent': 1.499529}, {'name': 'CRM Integration', 'coveragePercent': 2.2338533}, {'name': 'Discovery', 'coveragePercent': 1.3710686}, {'name': 'Account Lists', 'coveragePercent': 1.6249015}, {'name': 'Legal &amp; Privacy', 'coveragePercent': 6.3662047}, {'name': 'Small Talk', 'coveragePercent': 2.5364769}, {'name': 'Next Steps', 'coveragePercent': 1.844149}]"/>
  </r>
  <r>
    <x v="82"/>
    <s v="Named"/>
    <s v="Cara Herrick"/>
    <s v="Cara Herrick"/>
    <x v="386"/>
    <d v="2018-12-05T15:30:00"/>
    <m/>
    <x v="2"/>
    <x v="1"/>
    <x v="2"/>
    <x v="2"/>
    <x v="2"/>
    <s v="['Nate Hoffelmeyer', 'Alexandra MacLean', 'Curtis.Gifford Blank', '1978****511', None]"/>
    <x v="189"/>
    <s v="[{'name': 'Routing', 'coveragePercent': 0.96171486}, {'name': 'Call Setup', 'coveragePercent': 8.331}, {'name': 'Onboarding &amp; CS', 'coveragePercent': 6.3245306}, {'name': 'Reports', 'coveragePercent': 3.123964}, {'name': 'Notifications', 'coveragePercent': 0.89605564}, {'name': 'Decision Timeline', 'coveragePercent': 25.233751}, {'name': 'Legal &amp; Privacy', 'coveragePercent': 1.5243245}, {'name': 'Next Steps', 'coveragePercent': 4.7995625}]"/>
  </r>
  <r>
    <x v="97"/>
    <s v="Customer"/>
    <s v="Erin Washburn"/>
    <s v="Erin Washburn"/>
    <x v="437"/>
    <d v="2018-12-05T14:30:00"/>
    <s v="Pilot Renewal - G2 Crowd"/>
    <x v="7"/>
    <x v="2"/>
    <x v="0"/>
    <x v="51"/>
    <x v="1"/>
    <s v="['Nate Hoffelmeyer', 'Adam Goyette', 'CHI Room 4', None]"/>
    <x v="2"/>
    <s v="[{'name': 'Page Intent Tracking', 'coveragePercent': 1.0220119}, {'name': 'Routing', 'coveragePercent': 0.7494755}, {'name': 'Call Setup', 'coveragePercent': 4.3321953}, {'name': 'About the Prospect', 'coveragePercent': 1.1871856}, {'name': 'Clearbit', 'coveragePercent': 2.8729892}, {'name': 'Onboarding &amp; CS', 'coveragePercent': 3.152236}, {'name': 'Metrics', 'coveragePercent': 1.539212}, {'name': 'Reports', 'coveragePercent': 2.2221017}, {'name': 'Discovery', 'coveragePercent': 1.2248659}, {'name': 'Capturing Emails', 'coveragePercent': 2.6582634}, {'name': 'Notifications', 'coveragePercent': 2.8079522}, {'name': 'Buying Experience Strategy', 'coveragePercent': 3.149655}, {'name': 'Legal &amp; Privacy', 'coveragePercent': 0.7773485}, {'name': 'Small Talk', 'coveragePercent': 3.7313762}, {'name': 'Next Steps', 'coveragePercent': 1.7152251}]"/>
  </r>
  <r>
    <x v="57"/>
    <s v="Named"/>
    <s v="Molly Head"/>
    <s v="Molly Head"/>
    <x v="438"/>
    <d v="2018-12-05T13:00:00"/>
    <m/>
    <x v="2"/>
    <x v="1"/>
    <x v="2"/>
    <x v="2"/>
    <x v="2"/>
    <s v="['Cristina Costa', 'Nate Hoffelmeyer', None, 'David Samaniego', 'Catherine Ecklebe', 'Tracy Wilky']"/>
    <x v="190"/>
    <s v="[{'name': 'Page Intent Tracking', 'coveragePercent': 4.814641}, {'name': 'Routing', 'coveragePercent': 14.652393}, {'name': 'Call Setup', 'coveragePercent': 8.589075}, {'name': 'Clearbit', 'coveragePercent': 1.2551079}, {'name': 'Onboarding &amp; CS', 'coveragePercent': 1.930894}, {'name': 'Discovery', 'coveragePercent': 0.85692465}, {'name': 'Support', 'coveragePercent': 3.1334825}, {'name': 'Capturing Emails', 'coveragePercent': 3.0739963}, {'name': 'Account Lists', 'coveragePercent': 2.3569448}, {'name': 'Meetings', 'coveragePercent': 1.0627152}, {'name': 'Notifications', 'coveragePercent': 16.781576}, {'name': 'Small Talk', 'coveragePercent': 0.89765406}, {'name': 'Next Steps', 'coveragePercent': 3.358566}]"/>
  </r>
  <r>
    <x v="203"/>
    <s v="Named"/>
    <s v="Molly Head"/>
    <s v="Molly Head"/>
    <x v="439"/>
    <d v="2018-12-05T10:00:00"/>
    <m/>
    <x v="2"/>
    <x v="1"/>
    <x v="2"/>
    <x v="2"/>
    <x v="2"/>
    <s v="['Nate Hoffelmeyer', 'Cultural', 'Molly.White', 'Christy Waller']"/>
    <x v="2"/>
    <s v="[{'name': 'Routing', 'coveragePercent': 1.877443}, {'name': 'Call Setup', 'coveragePercent': 2.9912457}, {'name': 'Clearbit', 'coveragePercent': 1.7055916}, {'name': 'Onboarding &amp; CS', 'coveragePercent': 1.3773946}, {'name': 'CRM Integration', 'coveragePercent': 4.461242}, {'name': 'Capturing Emails', 'coveragePercent': 6.355052}, {'name': 'Decision Timeline', 'coveragePercent': 1.5402008}, {'name': 'Legal &amp; Privacy', 'coveragePercent': 1.1090653}, {'name': 'Next Steps', 'coveragePercent': 2.4326217}]"/>
  </r>
  <r>
    <x v="226"/>
    <s v="Customer"/>
    <s v="Adam Whitfield"/>
    <s v="Adam Whitfield"/>
    <x v="440"/>
    <d v="2018-12-04T14:00:00"/>
    <m/>
    <x v="2"/>
    <x v="1"/>
    <x v="2"/>
    <x v="2"/>
    <x v="2"/>
    <s v="['Nate Hoffelmeyer', 'Joshua Perk', 'Heidi Vandermeer']"/>
    <x v="2"/>
    <s v="[{'name': 'Call Setup', 'coveragePercent': 13.343452}, {'name': 'Clearbit', 'coveragePercent': 5.208153}, {'name': 'Account Lists', 'coveragePercent': 2.211622}, {'name': 'Decision Timeline', 'coveragePercent': 4.5172014}, {'name': 'Legal &amp; Privacy', 'coveragePercent': 2.2737787}, {'name': 'Next Steps', 'coveragePercent': 8.719283}]"/>
  </r>
  <r>
    <x v="213"/>
    <s v="Customer"/>
    <s v="Erin Silva"/>
    <s v="Erin Silva"/>
    <x v="441"/>
    <d v="2018-12-04T09:00:00"/>
    <s v="At risk - LW"/>
    <x v="10"/>
    <x v="14"/>
    <x v="8"/>
    <x v="31"/>
    <x v="43"/>
    <s v="['Alyssa Donahue', None, 'Emily Usher Usher', 'Artem Verovenko', 'Danny Asling']"/>
    <x v="2"/>
    <s v="[{'name': 'Routing', 'coveragePercent': 3.1303086}, {'name': 'Call Setup', 'coveragePercent': 11.5644045}, {'name': 'Second Net', 'coveragePercent': 1.4210052}, {'name': 'CRM Integration', 'coveragePercent': 1.0112921}, {'name': 'Meetings', 'coveragePercent': 4.3544517}, {'name': 'Notifications', 'coveragePercent': 7.6261616}, {'name': 'Decision Timeline', 'coveragePercent': 0.7569701}, {'name': 'Legal &amp; Privacy', 'coveragePercent': 1.2441291}, {'name': 'Next Steps', 'coveragePercent': 2.2389326}]"/>
  </r>
  <r>
    <x v="242"/>
    <s v="Named"/>
    <s v="Molly Head"/>
    <s v="Molly Head"/>
    <x v="442"/>
    <d v="2018-12-03T16:30:00"/>
    <m/>
    <x v="2"/>
    <x v="1"/>
    <x v="2"/>
    <x v="2"/>
    <x v="2"/>
    <s v="['Nate Hoffelmeyer', 'Danielle Tocci', None, 'Chelsea Montgomery', None]"/>
    <x v="2"/>
    <s v="[{'name': 'Page Intent Tracking', 'coveragePercent': 3.1866128}, {'name': 'Routing', 'coveragePercent': 5.953847}, {'name': 'Call Setup', 'coveragePercent': 3.0483925}, {'name': 'Second Net', 'coveragePercent': 3.658354}, {'name': 'Onboarding &amp; CS', 'coveragePercent': 2.6389208}, {'name': 'Metrics', 'coveragePercent': 4.658917}, {'name': 'Capturing Emails', 'coveragePercent': 6.1076345}, {'name': 'Meetings', 'coveragePercent': 7.678533}, {'name': 'Decision Timeline', 'coveragePercent': 5.4693685}, {'name': 'Small Talk', 'coveragePercent': 7.1360307}, {'name': 'Next Steps', 'coveragePercent': 2.689397}]"/>
  </r>
  <r>
    <x v="97"/>
    <s v="Customer"/>
    <s v="Erin Washburn"/>
    <s v="Erin Washburn"/>
    <x v="443"/>
    <d v="2018-12-03T15:30:00"/>
    <s v="Pilot Renewal - G2 Crowd"/>
    <x v="7"/>
    <x v="2"/>
    <x v="0"/>
    <x v="51"/>
    <x v="1"/>
    <s v="['Nate Hoffelmeyer', 'Joel Barna', 'Romana Amato', 'CHI Room 1', None, 'John Salomon']"/>
    <x v="2"/>
    <s v="[{'name': 'Routing', 'coveragePercent': 2.9623423}, {'name': 'Call Setup', 'coveragePercent': 2.150193}, {'name': 'Onboarding &amp; CS', 'coveragePercent': 2.871294}, {'name': 'CRM Integration', 'coveragePercent': 9.204603}, {'name': 'Discovery', 'coveragePercent': 2.6957533}, {'name': 'Capturing Emails', 'coveragePercent': 1.1297253}, {'name': 'Decision Timeline', 'coveragePercent': 3.39646}, {'name': 'Small Talk', 'coveragePercent': 1.7546798}, {'name': 'Next Steps', 'coveragePercent': 5.555393}]"/>
  </r>
  <r>
    <x v="247"/>
    <s v="Customer"/>
    <s v="Lauren Maksian"/>
    <s v="Lauren Maksian"/>
    <x v="444"/>
    <d v="2018-12-03T14:00:00"/>
    <m/>
    <x v="2"/>
    <x v="1"/>
    <x v="2"/>
    <x v="2"/>
    <x v="2"/>
    <s v="['Joel Barna', 'Nate Hoffelmeyer', 'Alyssa Hanson', None]"/>
    <x v="2"/>
    <s v="[{'name': 'Call Setup', 'coveragePercent': 1.4060258}, {'name': 'Reports', 'coveragePercent': 1.276901}, {'name': 'Capturing Emails', 'coveragePercent': 4.470588}, {'name': 'Legal &amp; Privacy', 'coveragePercent': 5.6461024}, {'name': 'Next Steps', 'coveragePercent': 3.6231468}]"/>
  </r>
  <r>
    <x v="6"/>
    <s v="Named"/>
    <s v="Erin Washburn"/>
    <s v="Erin Washburn"/>
    <x v="445"/>
    <d v="2018-12-03T12:30:00"/>
    <m/>
    <x v="2"/>
    <x v="1"/>
    <x v="2"/>
    <x v="2"/>
    <x v="2"/>
    <s v="['Nate Hoffelmeyer', 'dtocci@drift.com', 'Kris Leifur', 'Bhoung Blank', None]"/>
    <x v="191"/>
    <s v="[{'name': 'Call Setup', 'coveragePercent': 5.104696}, {'name': 'Clearbit', 'coveragePercent': 10.646608}, {'name': 'Capturing Emails', 'coveragePercent': 10.16782}, {'name': 'Legal &amp; Privacy', 'coveragePercent': 26.45167}, {'name': 'Small Talk', 'coveragePercent': 1.9087061}, {'name': 'Next Steps', 'coveragePercent': 0.70958275}]"/>
  </r>
  <r>
    <x v="242"/>
    <s v="Named"/>
    <s v="Molly Head"/>
    <s v="Molly Head"/>
    <x v="296"/>
    <d v="2018-12-03T11:00:00"/>
    <m/>
    <x v="2"/>
    <x v="1"/>
    <x v="2"/>
    <x v="2"/>
    <x v="2"/>
    <s v="['Danielle Tocci', 'Nate Hoffelmeyer', 'Cristina Costa', 'Lucia Castellana', None]"/>
    <x v="192"/>
    <s v="[{'name': 'Clearbit', 'coveragePercent': 20.730606}, {'name': 'Metrics', 'coveragePercent': 4.0412483}, {'name': 'Account Lists', 'coveragePercent': 20.165804}, {'name': 'Small Talk', 'coveragePercent': 2.9291637}, {'name': 'Next Steps', 'coveragePercent': 9.615151}]"/>
  </r>
  <r>
    <x v="15"/>
    <s v="Named"/>
    <s v="Taylor Miller"/>
    <s v="Taylor Miller"/>
    <x v="446"/>
    <d v="2018-11-30T15:00:00"/>
    <s v="Autodesk Expansion (AutoCAD and BIM360)"/>
    <x v="4"/>
    <x v="11"/>
    <x v="0"/>
    <x v="79"/>
    <x v="84"/>
    <s v="['Joshua Perk', 'Nate Hoffelmeyer', None, 'Jessica Thrasher', 'Tanner Hirakida', 'Srinath Therampattil', 'Jwebel']"/>
    <x v="193"/>
    <s v="[{'name': 'Call Setup', 'coveragePercent': 10.358979}, {'name': 'Reports', 'coveragePercent': 3.0441427}, {'name': 'Decision Timeline', 'coveragePercent': 7.6341343}, {'name': 'Legal &amp; Privacy', 'coveragePercent': 22.348417}, {'name': 'Small Talk', 'coveragePercent': 1.1450276}, {'name': 'Next Steps', 'coveragePercent': 0.5651025}]"/>
  </r>
  <r>
    <x v="97"/>
    <s v="Customer"/>
    <s v="Erin Washburn"/>
    <s v="Erin Washburn"/>
    <x v="447"/>
    <d v="2018-11-30T12:30:00"/>
    <s v="Pilot Renewal - G2 Crowd"/>
    <x v="7"/>
    <x v="2"/>
    <x v="0"/>
    <x v="51"/>
    <x v="1"/>
    <s v="[None, 'Romana Amato', 'Heather Reed', 'John Salomon', 'Adam Goyette']"/>
    <x v="194"/>
    <s v="[{'name': 'Call Setup', 'coveragePercent': 17.912287}, {'name': 'Onboarding &amp; CS', 'coveragePercent': 1.758282}, {'name': 'CRM Integration', 'coveragePercent': 1.407642}, {'name': 'Decision Timeline', 'coveragePercent': 1.679515}, {'name': 'Small Talk', 'coveragePercent': 2.3164263}, {'name': 'Next Steps', 'coveragePercent': 36.86294}]"/>
  </r>
  <r>
    <x v="248"/>
    <s v="Customer"/>
    <s v="Taylor Miller"/>
    <s v="Taylor Miller"/>
    <x v="448"/>
    <d v="2018-11-30T11:30:00"/>
    <s v="At Risk (Non-Payment) - Namely"/>
    <x v="10"/>
    <x v="2"/>
    <x v="8"/>
    <x v="80"/>
    <x v="106"/>
    <s v="['Nate Hoffelmeyer', 'Stephen Chapman']"/>
    <x v="2"/>
    <s v="[{'name': 'Page Intent Tracking', 'coveragePercent': 3.6687467}, {'name': 'Routing', 'coveragePercent': 4.7282257}, {'name': 'Call Setup', 'coveragePercent': 9.8739}, {'name': 'Second Net', 'coveragePercent': 2.2861092}, {'name': 'Metrics', 'coveragePercent': 2.0726705}, {'name': 'CRM Integration', 'coveragePercent': 2.687271}, {'name': 'Support', 'coveragePercent': 3.4595938}, {'name': 'Capturing Emails', 'coveragePercent': 1.8069434}, {'name': 'Meetings', 'coveragePercent': 5.662556}, {'name': 'Notifications', 'coveragePercent': 6.0242877}, {'name': 'Decision Timeline', 'coveragePercent': 1.2617745}, {'name': 'Next Steps', 'coveragePercent': 9.573029}]"/>
  </r>
  <r>
    <x v="249"/>
    <s v="Customer"/>
    <s v="Adam Whitfield"/>
    <s v="Adam Whitfield"/>
    <x v="449"/>
    <d v="2018-11-29T16:30:00"/>
    <m/>
    <x v="2"/>
    <x v="1"/>
    <x v="2"/>
    <x v="2"/>
    <x v="2"/>
    <s v="['Cristina Costa', None, 'Mehdi Daoudi', 'Conf-DNS']"/>
    <x v="2"/>
    <s v="[{'name': 'Routing', 'coveragePercent': 6.1613045}, {'name': 'Call Setup', 'coveragePercent': 9.292081}, {'name': 'Onboarding &amp; CS', 'coveragePercent': 11.640343}, {'name': 'Support', 'coveragePercent': 3.6486058}, {'name': 'Account Lists', 'coveragePercent': 3.5981212}, {'name': 'Meetings', 'coveragePercent': 8.1388645}, {'name': 'Notifications', 'coveragePercent': 11.414604}, {'name': 'Decision Timeline', 'coveragePercent': 1.6703244}, {'name': 'Next Steps', 'coveragePercent': 2.602129}]"/>
  </r>
  <r>
    <x v="191"/>
    <s v="Named"/>
    <s v="Molly Head"/>
    <s v="Molly Head"/>
    <x v="450"/>
    <d v="2018-11-29T15:30:00"/>
    <m/>
    <x v="2"/>
    <x v="1"/>
    <x v="2"/>
    <x v="2"/>
    <x v="2"/>
    <s v="['Kristin Ackerson', 'Derek Kelliher', 'Nate Hoffelmeyer', 'Maggie Crowley', 'Richard Sweet', None]"/>
    <x v="195"/>
    <s v="[{'name': 'Pricing', 'coveragePercent': 1.2017254}, {'name': 'Routing', 'coveragePercent': 22.853773}, {'name': 'Call Setup', 'coveragePercent': 6.9217286}, {'name': 'About the Prospect', 'coveragePercent': 1.3381659}, {'name': 'Reports', 'coveragePercent': 14.330328}, {'name': 'Meetings', 'coveragePercent': 2.0553527}, {'name': 'Notifications', 'coveragePercent': 2.5550513}, {'name': 'Buying Experience Strategy', 'coveragePercent': 0.8273888}, {'name': 'Small Talk', 'coveragePercent': 1.6326207}, {'name': 'Next Steps', 'coveragePercent': 1.4093014}]"/>
  </r>
  <r>
    <x v="15"/>
    <s v="Named"/>
    <s v="Taylor Miller"/>
    <s v="Taylor Miller"/>
    <x v="451"/>
    <d v="2018-11-29T14:00:00"/>
    <s v="Autodesk Expansion (AutoCAD and BIM360)"/>
    <x v="4"/>
    <x v="11"/>
    <x v="0"/>
    <x v="79"/>
    <x v="84"/>
    <s v="['Bear Claw', 'Nate Hoffelmeyer', None, None]"/>
    <x v="2"/>
    <s v="[{'name': 'Page Intent Tracking', 'coveragePercent': 0.73198473}, {'name': 'Pricing', 'coveragePercent': 2.0681098}, {'name': 'Routing', 'coveragePercent': 3.8476274}, {'name': 'Call Setup', 'coveragePercent': 1.4005429}, {'name': 'About the Prospect', 'coveragePercent': 1.9713838}, {'name': 'Onboarding &amp; CS', 'coveragePercent': 1.0982745}, {'name': 'Metrics', 'coveragePercent': 0.44656423}, {'name': 'CRM Integration', 'coveragePercent': 2.060776}, {'name': 'Reports', 'coveragePercent': 3.1980977}, {'name': 'Discovery', 'coveragePercent': 12.028494}, {'name': 'Support', 'coveragePercent': 2.8637195}, {'name': 'Account Lists', 'coveragePercent': 0.3300175}, {'name': 'Notifications', 'coveragePercent': 0.27412266}, {'name': 'Buying Experience Strategy', 'coveragePercent': 1.2889513}, {'name': 'Decision Timeline', 'coveragePercent': 10.054731}, {'name': 'Legal &amp; Privacy', 'coveragePercent': 5.6430025}, {'name': 'Small Talk', 'coveragePercent': 3.8674483}, {'name': 'Next Steps', 'coveragePercent': 1.532748}]"/>
  </r>
  <r>
    <x v="86"/>
    <s v="Named"/>
    <s v="Jonathan Mariano"/>
    <s v="Jonathan Mariano"/>
    <x v="452"/>
    <d v="2018-11-28T09:30:00"/>
    <s v="SecurityScorecard - Conversion to Annual"/>
    <x v="7"/>
    <x v="2"/>
    <x v="0"/>
    <x v="62"/>
    <x v="43"/>
    <s v="['Brendan McManus', None, 'Jeff Aldorisio']"/>
    <x v="2"/>
    <s v="[{'name': 'Routing', 'coveragePercent': 5.8778977}, {'name': 'Call Setup', 'coveragePercent': 1.0846019}, {'name': 'Second Net', 'coveragePercent': 8.310488}, {'name': 'About the Prospect', 'coveragePercent': 4.8628807}, {'name': 'Clearbit', 'coveragePercent': 8.213875}, {'name': 'Onboarding &amp; CS', 'coveragePercent': 7.830296}, {'name': 'Metrics', 'coveragePercent': 3.5747004}, {'name': 'CRM Integration', 'coveragePercent': 0.914378}, {'name': 'Discovery', 'coveragePercent': 2.770738}, {'name': 'Support', 'coveragePercent': 2.620067}, {'name': 'Account Lists', 'coveragePercent': 10.1795}, {'name': 'Meetings', 'coveragePercent': 1.5302893}, {'name': 'Notifications', 'coveragePercent': 0.9672854}, {'name': 'Decision Timeline', 'coveragePercent': 1.4405767}, {'name': 'Legal &amp; Privacy', 'coveragePercent': 3.8593652}, {'name': 'Small Talk', 'coveragePercent': 5.870422}, {'name': 'Next Steps', 'coveragePercent': 1.5446663}]"/>
  </r>
  <r>
    <x v="250"/>
    <s v="Customer"/>
    <s v="John Murphy"/>
    <s v="John Murphy"/>
    <x v="453"/>
    <d v="2018-11-28T08:30:00"/>
    <s v="Hunted - Opp"/>
    <x v="0"/>
    <x v="6"/>
    <x v="0"/>
    <x v="23"/>
    <x v="107"/>
    <s v="['Nmassucci', 'Nate Hoffelmeyer', 'Sam Boyd', 'Hunted', '17742122012', 'Guy Tam', 'James Silverman', None]"/>
    <x v="2"/>
    <s v="[{'name': 'Page Intent Tracking', 'coveragePercent': 4.504771}, {'name': 'Pricing', 'coveragePercent': 9.432769}, {'name': 'Call Setup', 'coveragePercent': 3.5974214}, {'name': 'Second Net', 'coveragePercent': 0.57394123}, {'name': 'About the Prospect', 'coveragePercent': 0.66097784}, {'name': 'Clearbit', 'coveragePercent': 5.041729}, {'name': 'Onboarding &amp; CS', 'coveragePercent': 2.0363235}, {'name': 'Metrics', 'coveragePercent': 1.4359654}, {'name': 'CRM Integration', 'coveragePercent': 1.2504911}, {'name': 'Reports', 'coveragePercent': 1.7204334}, {'name': 'Discovery', 'coveragePercent': 0.9009543}, {'name': 'Support', 'coveragePercent': 4.3743553}, {'name': 'Capturing Emails', 'coveragePercent': 0.45464823}, {'name': 'Account Lists', 'coveragePercent': 0.53473306}, {'name': 'Meetings', 'coveragePercent': 1.2474324}, {'name': 'Notifications', 'coveragePercent': 1.9150841}, {'name': 'Buying Experience Strategy', 'coveragePercent': 1.3914738}, {'name': 'Decision Timeline', 'coveragePercent': 5.3665175}, {'name': 'Legal &amp; Privacy', 'coveragePercent': 4.6332407}, {'name': 'Small Talk', 'coveragePercent': 2.946454}, {'name': 'Next Steps', 'coveragePercent': 0.4841239}]"/>
  </r>
  <r>
    <x v="24"/>
    <s v="Named"/>
    <s v="Molly Head"/>
    <s v="Molly Head"/>
    <x v="454"/>
    <d v="2018-11-27T16:30:00"/>
    <m/>
    <x v="2"/>
    <x v="1"/>
    <x v="2"/>
    <x v="2"/>
    <x v="2"/>
    <s v="['Nate Hoffelmeyer', 'Jeff Sullivan', None, 'Ewest Blank', 'Dmintz', None]"/>
    <x v="196"/>
    <s v="[{'name': 'Page Intent Tracking', 'coveragePercent': 2.4227479}, {'name': 'Call Setup', 'coveragePercent': 5.8247747}, {'name': 'Onboarding &amp; CS', 'coveragePercent': 17.18639}, {'name': 'Metrics', 'coveragePercent': 1.6136458}, {'name': 'Discovery', 'coveragePercent': 3.1923444}, {'name': 'Support', 'coveragePercent': 3.1566374}, {'name': 'Meetings', 'coveragePercent': 1.4563837}, {'name': 'Notifications', 'coveragePercent': 1.8483993}, {'name': 'Next Steps', 'coveragePercent': 2.2799203}]"/>
  </r>
  <r>
    <x v="251"/>
    <s v="Customer"/>
    <s v="Erin Silva"/>
    <s v="Erin Silva"/>
    <x v="455"/>
    <d v="2018-11-27T16:00:00"/>
    <s v="Digital Shadows / Company"/>
    <x v="1"/>
    <x v="7"/>
    <x v="7"/>
    <x v="81"/>
    <x v="73"/>
    <s v="['Nmassucci', &quot;Mari O'Leary&quot;, 'Nate Hoffelmeyer', 'Anna Jensen', 'Anastasia Alessandra']"/>
    <x v="2"/>
    <s v="[{'name': 'Page Intent Tracking', 'coveragePercent': 4.427002}, {'name': 'Call Setup', 'coveragePercent': 7.644615}, {'name': 'Onboarding &amp; CS', 'coveragePercent': 3.6930416}, {'name': 'CRM Integration', 'coveragePercent': 9.934611}, {'name': 'Meetings', 'coveragePercent': 1.7632481}, {'name': 'Decision Timeline', 'coveragePercent': 5.9104156}, {'name': 'Legal &amp; Privacy', 'coveragePercent': 9.915245}, {'name': 'Small Talk', 'coveragePercent': 15.67364}, {'name': 'Next Steps', 'coveragePercent': 4.06195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D121" firstHeaderRow="0" firstDataRow="1" firstDataCol="1" rowPageCount="3" colPageCount="1"/>
  <pivotFields count="15">
    <pivotField axis="axisRow" showAll="0">
      <items count="253">
        <item x="157"/>
        <item x="12"/>
        <item x="29"/>
        <item x="150"/>
        <item x="13"/>
        <item x="119"/>
        <item x="232"/>
        <item x="36"/>
        <item x="24"/>
        <item x="201"/>
        <item x="192"/>
        <item x="212"/>
        <item x="149"/>
        <item x="193"/>
        <item x="211"/>
        <item x="107"/>
        <item x="92"/>
        <item x="190"/>
        <item x="91"/>
        <item x="47"/>
        <item x="231"/>
        <item x="198"/>
        <item x="140"/>
        <item x="104"/>
        <item x="28"/>
        <item x="54"/>
        <item x="76"/>
        <item x="221"/>
        <item x="59"/>
        <item x="246"/>
        <item x="70"/>
        <item x="15"/>
        <item x="200"/>
        <item x="35"/>
        <item x="18"/>
        <item x="147"/>
        <item x="228"/>
        <item x="137"/>
        <item x="125"/>
        <item x="173"/>
        <item x="37"/>
        <item x="239"/>
        <item x="31"/>
        <item x="21"/>
        <item x="218"/>
        <item x="236"/>
        <item x="186"/>
        <item x="27"/>
        <item x="66"/>
        <item x="170"/>
        <item x="249"/>
        <item x="233"/>
        <item x="199"/>
        <item x="58"/>
        <item x="75"/>
        <item x="72"/>
        <item x="206"/>
        <item x="115"/>
        <item x="32"/>
        <item x="16"/>
        <item x="141"/>
        <item x="207"/>
        <item x="172"/>
        <item x="50"/>
        <item x="183"/>
        <item x="101"/>
        <item x="112"/>
        <item x="17"/>
        <item x="203"/>
        <item x="45"/>
        <item x="93"/>
        <item x="177"/>
        <item x="111"/>
        <item x="219"/>
        <item x="251"/>
        <item x="30"/>
        <item x="20"/>
        <item x="44"/>
        <item x="4"/>
        <item x="71"/>
        <item x="191"/>
        <item x="242"/>
        <item x="128"/>
        <item x="90"/>
        <item x="166"/>
        <item x="121"/>
        <item x="89"/>
        <item x="116"/>
        <item x="105"/>
        <item x="9"/>
        <item x="238"/>
        <item x="143"/>
        <item x="153"/>
        <item x="176"/>
        <item x="42"/>
        <item x="95"/>
        <item x="129"/>
        <item x="77"/>
        <item x="97"/>
        <item x="217"/>
        <item x="56"/>
        <item x="26"/>
        <item x="169"/>
        <item x="164"/>
        <item x="155"/>
        <item x="41"/>
        <item x="187"/>
        <item x="161"/>
        <item x="185"/>
        <item x="25"/>
        <item x="234"/>
        <item x="38"/>
        <item x="160"/>
        <item x="10"/>
        <item x="195"/>
        <item x="167"/>
        <item x="67"/>
        <item x="23"/>
        <item x="152"/>
        <item x="237"/>
        <item x="250"/>
        <item x="103"/>
        <item x="224"/>
        <item x="3"/>
        <item x="180"/>
        <item x="225"/>
        <item x="122"/>
        <item x="22"/>
        <item x="145"/>
        <item x="247"/>
        <item x="73"/>
        <item x="139"/>
        <item x="229"/>
        <item x="126"/>
        <item x="209"/>
        <item x="138"/>
        <item x="204"/>
        <item x="146"/>
        <item x="48"/>
        <item x="184"/>
        <item x="82"/>
        <item x="240"/>
        <item x="213"/>
        <item x="78"/>
        <item x="235"/>
        <item x="109"/>
        <item x="188"/>
        <item x="83"/>
        <item x="220"/>
        <item x="156"/>
        <item x="64"/>
        <item x="133"/>
        <item x="11"/>
        <item x="100"/>
        <item x="178"/>
        <item x="63"/>
        <item x="210"/>
        <item x="0"/>
        <item x="154"/>
        <item x="243"/>
        <item x="99"/>
        <item x="205"/>
        <item x="197"/>
        <item x="248"/>
        <item x="181"/>
        <item x="142"/>
        <item x="1"/>
        <item x="81"/>
        <item x="108"/>
        <item x="131"/>
        <item x="148"/>
        <item x="6"/>
        <item x="55"/>
        <item x="39"/>
        <item x="127"/>
        <item x="159"/>
        <item x="98"/>
        <item x="134"/>
        <item x="179"/>
        <item x="62"/>
        <item x="14"/>
        <item x="132"/>
        <item x="85"/>
        <item x="174"/>
        <item x="57"/>
        <item x="208"/>
        <item x="33"/>
        <item x="60"/>
        <item x="215"/>
        <item x="5"/>
        <item x="189"/>
        <item x="87"/>
        <item x="96"/>
        <item x="120"/>
        <item x="2"/>
        <item x="51"/>
        <item x="79"/>
        <item x="68"/>
        <item x="117"/>
        <item x="113"/>
        <item x="158"/>
        <item x="123"/>
        <item x="114"/>
        <item x="135"/>
        <item x="80"/>
        <item x="118"/>
        <item x="241"/>
        <item x="86"/>
        <item x="69"/>
        <item x="84"/>
        <item x="19"/>
        <item x="202"/>
        <item x="196"/>
        <item x="88"/>
        <item x="165"/>
        <item x="244"/>
        <item x="182"/>
        <item x="223"/>
        <item x="94"/>
        <item x="168"/>
        <item x="163"/>
        <item x="61"/>
        <item x="144"/>
        <item x="162"/>
        <item x="7"/>
        <item x="214"/>
        <item x="110"/>
        <item x="245"/>
        <item x="151"/>
        <item x="46"/>
        <item x="175"/>
        <item x="74"/>
        <item x="230"/>
        <item x="171"/>
        <item x="53"/>
        <item x="226"/>
        <item x="40"/>
        <item x="49"/>
        <item x="106"/>
        <item x="34"/>
        <item x="102"/>
        <item x="136"/>
        <item x="194"/>
        <item x="216"/>
        <item x="8"/>
        <item x="65"/>
        <item x="43"/>
        <item x="227"/>
        <item x="130"/>
        <item x="222"/>
        <item x="52"/>
        <item x="124"/>
        <item t="default"/>
      </items>
    </pivotField>
    <pivotField showAll="0"/>
    <pivotField showAll="0"/>
    <pivotField showAll="0"/>
    <pivotField dataField="1" showAll="0">
      <items count="457">
        <item x="132"/>
        <item x="19"/>
        <item x="346"/>
        <item x="358"/>
        <item x="451"/>
        <item x="446"/>
        <item x="350"/>
        <item x="435"/>
        <item x="315"/>
        <item x="303"/>
        <item x="307"/>
        <item x="255"/>
        <item x="231"/>
        <item x="321"/>
        <item x="219"/>
        <item x="448"/>
        <item x="401"/>
        <item x="355"/>
        <item x="416"/>
        <item x="65"/>
        <item x="264"/>
        <item x="218"/>
        <item x="105"/>
        <item x="108"/>
        <item x="429"/>
        <item x="174"/>
        <item x="16"/>
        <item x="281"/>
        <item x="292"/>
        <item x="133"/>
        <item x="297"/>
        <item x="367"/>
        <item x="80"/>
        <item x="153"/>
        <item x="294"/>
        <item x="111"/>
        <item x="128"/>
        <item x="300"/>
        <item x="364"/>
        <item x="208"/>
        <item x="455"/>
        <item x="14"/>
        <item x="308"/>
        <item x="35"/>
        <item x="305"/>
        <item x="70"/>
        <item x="258"/>
        <item x="167"/>
        <item x="353"/>
        <item x="369"/>
        <item x="75"/>
        <item x="94"/>
        <item x="24"/>
        <item x="210"/>
        <item x="382"/>
        <item x="194"/>
        <item x="177"/>
        <item x="399"/>
        <item x="362"/>
        <item x="109"/>
        <item x="402"/>
        <item x="415"/>
        <item x="403"/>
        <item x="88"/>
        <item x="155"/>
        <item x="431"/>
        <item x="365"/>
        <item x="278"/>
        <item x="257"/>
        <item x="394"/>
        <item x="328"/>
        <item x="311"/>
        <item x="96"/>
        <item x="156"/>
        <item x="144"/>
        <item x="175"/>
        <item x="164"/>
        <item x="433"/>
        <item x="298"/>
        <item x="157"/>
        <item x="57"/>
        <item x="20"/>
        <item x="220"/>
        <item x="114"/>
        <item x="202"/>
        <item x="221"/>
        <item x="357"/>
        <item x="414"/>
        <item x="249"/>
        <item x="63"/>
        <item x="207"/>
        <item x="349"/>
        <item x="395"/>
        <item x="291"/>
        <item x="159"/>
        <item x="442"/>
        <item x="23"/>
        <item x="329"/>
        <item x="439"/>
        <item x="424"/>
        <item x="245"/>
        <item x="134"/>
        <item x="196"/>
        <item x="224"/>
        <item x="419"/>
        <item x="256"/>
        <item x="454"/>
        <item x="38"/>
        <item x="26"/>
        <item x="393"/>
        <item x="61"/>
        <item x="324"/>
        <item x="53"/>
        <item x="341"/>
        <item x="230"/>
        <item x="354"/>
        <item x="152"/>
        <item x="190"/>
        <item x="59"/>
        <item x="227"/>
        <item x="213"/>
        <item x="209"/>
        <item x="93"/>
        <item x="211"/>
        <item x="271"/>
        <item x="10"/>
        <item x="411"/>
        <item x="236"/>
        <item x="97"/>
        <item x="331"/>
        <item x="228"/>
        <item x="203"/>
        <item x="138"/>
        <item x="246"/>
        <item x="13"/>
        <item x="22"/>
        <item x="21"/>
        <item x="168"/>
        <item x="101"/>
        <item x="314"/>
        <item x="320"/>
        <item x="250"/>
        <item x="285"/>
        <item x="266"/>
        <item x="254"/>
        <item x="360"/>
        <item x="396"/>
        <item x="409"/>
        <item x="12"/>
        <item x="405"/>
        <item x="378"/>
        <item x="280"/>
        <item x="374"/>
        <item x="215"/>
        <item x="333"/>
        <item x="413"/>
        <item x="366"/>
        <item x="420"/>
        <item x="84"/>
        <item x="36"/>
        <item x="214"/>
        <item x="371"/>
        <item x="243"/>
        <item x="229"/>
        <item x="201"/>
        <item x="43"/>
        <item x="149"/>
        <item x="55"/>
        <item x="67"/>
        <item x="145"/>
        <item x="238"/>
        <item x="206"/>
        <item x="72"/>
        <item x="127"/>
        <item x="232"/>
        <item x="284"/>
        <item x="241"/>
        <item x="89"/>
        <item x="216"/>
        <item x="260"/>
        <item x="171"/>
        <item x="275"/>
        <item x="178"/>
        <item x="270"/>
        <item x="200"/>
        <item x="1"/>
        <item x="425"/>
        <item x="154"/>
        <item x="17"/>
        <item x="73"/>
        <item x="185"/>
        <item x="85"/>
        <item x="41"/>
        <item x="129"/>
        <item x="274"/>
        <item x="166"/>
        <item x="432"/>
        <item x="272"/>
        <item x="136"/>
        <item x="316"/>
        <item x="242"/>
        <item x="235"/>
        <item x="8"/>
        <item x="158"/>
        <item x="90"/>
        <item x="195"/>
        <item x="9"/>
        <item x="391"/>
        <item x="82"/>
        <item x="50"/>
        <item x="46"/>
        <item x="81"/>
        <item x="83"/>
        <item x="146"/>
        <item x="66"/>
        <item x="123"/>
        <item x="125"/>
        <item x="86"/>
        <item x="441"/>
        <item x="58"/>
        <item x="91"/>
        <item x="34"/>
        <item x="15"/>
        <item x="27"/>
        <item x="147"/>
        <item x="74"/>
        <item x="32"/>
        <item x="40"/>
        <item x="44"/>
        <item x="56"/>
        <item x="277"/>
        <item x="11"/>
        <item x="33"/>
        <item x="45"/>
        <item x="381"/>
        <item x="78"/>
        <item x="187"/>
        <item x="180"/>
        <item x="103"/>
        <item x="370"/>
        <item x="389"/>
        <item x="119"/>
        <item x="124"/>
        <item x="181"/>
        <item x="325"/>
        <item x="234"/>
        <item x="137"/>
        <item x="29"/>
        <item x="0"/>
        <item x="120"/>
        <item x="95"/>
        <item x="296"/>
        <item x="450"/>
        <item x="363"/>
        <item x="352"/>
        <item x="259"/>
        <item x="233"/>
        <item x="191"/>
        <item x="121"/>
        <item x="126"/>
        <item x="302"/>
        <item x="170"/>
        <item x="122"/>
        <item x="348"/>
        <item x="165"/>
        <item x="262"/>
        <item x="217"/>
        <item x="141"/>
        <item x="102"/>
        <item x="412"/>
        <item x="443"/>
        <item x="418"/>
        <item x="379"/>
        <item x="447"/>
        <item x="437"/>
        <item x="428"/>
        <item x="204"/>
        <item x="139"/>
        <item x="392"/>
        <item x="417"/>
        <item x="376"/>
        <item x="253"/>
        <item x="244"/>
        <item x="49"/>
        <item x="336"/>
        <item x="310"/>
        <item x="283"/>
        <item x="31"/>
        <item x="422"/>
        <item x="400"/>
        <item x="98"/>
        <item x="313"/>
        <item x="226"/>
        <item x="406"/>
        <item x="453"/>
        <item x="18"/>
        <item x="5"/>
        <item x="269"/>
        <item x="404"/>
        <item x="276"/>
        <item x="375"/>
        <item x="60"/>
        <item x="444"/>
        <item x="430"/>
        <item x="452"/>
        <item x="117"/>
        <item x="100"/>
        <item x="368"/>
        <item x="172"/>
        <item x="273"/>
        <item x="247"/>
        <item x="198"/>
        <item x="436"/>
        <item x="51"/>
        <item x="110"/>
        <item x="449"/>
        <item x="339"/>
        <item x="197"/>
        <item x="184"/>
        <item x="295"/>
        <item x="312"/>
        <item x="279"/>
        <item x="112"/>
        <item x="386"/>
        <item x="423"/>
        <item x="344"/>
        <item x="408"/>
        <item x="385"/>
        <item x="398"/>
        <item x="356"/>
        <item x="410"/>
        <item x="326"/>
        <item x="322"/>
        <item x="104"/>
        <item x="330"/>
        <item x="304"/>
        <item x="113"/>
        <item x="4"/>
        <item x="384"/>
        <item x="37"/>
        <item x="421"/>
        <item x="186"/>
        <item x="30"/>
        <item x="318"/>
        <item x="287"/>
        <item x="222"/>
        <item x="143"/>
        <item x="265"/>
        <item x="407"/>
        <item x="372"/>
        <item x="345"/>
        <item x="319"/>
        <item x="151"/>
        <item x="142"/>
        <item x="263"/>
        <item x="47"/>
        <item x="76"/>
        <item x="176"/>
        <item x="205"/>
        <item x="183"/>
        <item x="212"/>
        <item x="39"/>
        <item x="199"/>
        <item x="361"/>
        <item x="267"/>
        <item x="161"/>
        <item x="7"/>
        <item x="69"/>
        <item x="445"/>
        <item x="71"/>
        <item x="179"/>
        <item x="299"/>
        <item x="282"/>
        <item x="268"/>
        <item x="252"/>
        <item x="140"/>
        <item x="261"/>
        <item x="188"/>
        <item x="377"/>
        <item x="115"/>
        <item x="332"/>
        <item x="251"/>
        <item x="438"/>
        <item x="340"/>
        <item x="79"/>
        <item x="62"/>
        <item x="169"/>
        <item x="248"/>
        <item x="2"/>
        <item x="106"/>
        <item x="148"/>
        <item x="163"/>
        <item x="160"/>
        <item x="337"/>
        <item x="387"/>
        <item x="383"/>
        <item x="240"/>
        <item x="130"/>
        <item x="193"/>
        <item x="189"/>
        <item x="334"/>
        <item x="107"/>
        <item x="335"/>
        <item x="427"/>
        <item x="225"/>
        <item x="64"/>
        <item x="92"/>
        <item x="25"/>
        <item x="327"/>
        <item x="338"/>
        <item x="237"/>
        <item x="289"/>
        <item x="351"/>
        <item x="286"/>
        <item x="317"/>
        <item x="359"/>
        <item x="162"/>
        <item x="347"/>
        <item x="426"/>
        <item x="77"/>
        <item x="397"/>
        <item x="223"/>
        <item x="131"/>
        <item x="290"/>
        <item x="116"/>
        <item x="6"/>
        <item x="52"/>
        <item x="68"/>
        <item x="28"/>
        <item x="48"/>
        <item x="434"/>
        <item x="239"/>
        <item x="54"/>
        <item x="135"/>
        <item x="293"/>
        <item x="99"/>
        <item x="388"/>
        <item x="306"/>
        <item x="380"/>
        <item x="440"/>
        <item x="323"/>
        <item x="342"/>
        <item x="343"/>
        <item x="42"/>
        <item x="390"/>
        <item x="288"/>
        <item x="192"/>
        <item x="309"/>
        <item x="301"/>
        <item x="87"/>
        <item x="3"/>
        <item x="118"/>
        <item x="182"/>
        <item x="373"/>
        <item x="150"/>
        <item x="173"/>
        <item t="default"/>
      </items>
    </pivotField>
    <pivotField numFmtId="22" showAll="0"/>
    <pivotField showAll="0"/>
    <pivotField axis="axisPage" multipleItemSelectionAllowed="1" showAll="0">
      <items count="14">
        <item h="1" x="10"/>
        <item h="1" x="12"/>
        <item h="1" x="6"/>
        <item x="9"/>
        <item x="4"/>
        <item x="0"/>
        <item h="1" x="5"/>
        <item h="1" x="8"/>
        <item h="1" x="3"/>
        <item h="1" x="11"/>
        <item h="1" x="7"/>
        <item x="1"/>
        <item h="1" x="2"/>
        <item t="default"/>
      </items>
    </pivotField>
    <pivotField axis="axisPage" showAll="0">
      <items count="16">
        <item x="2"/>
        <item x="12"/>
        <item x="8"/>
        <item x="5"/>
        <item x="0"/>
        <item x="10"/>
        <item x="9"/>
        <item x="11"/>
        <item x="13"/>
        <item x="14"/>
        <item x="7"/>
        <item x="3"/>
        <item x="4"/>
        <item x="6"/>
        <item x="1"/>
        <item t="default"/>
      </items>
    </pivotField>
    <pivotField axis="axisPage" showAll="0">
      <items count="12">
        <item x="3"/>
        <item x="10"/>
        <item x="7"/>
        <item x="0"/>
        <item x="6"/>
        <item x="1"/>
        <item x="9"/>
        <item x="8"/>
        <item x="5"/>
        <item x="4"/>
        <item x="2"/>
        <item t="default"/>
      </items>
    </pivotField>
    <pivotField dataField="1" showAll="0">
      <items count="83">
        <item x="33"/>
        <item x="59"/>
        <item x="51"/>
        <item x="78"/>
        <item x="60"/>
        <item x="75"/>
        <item x="66"/>
        <item x="52"/>
        <item x="55"/>
        <item x="37"/>
        <item x="48"/>
        <item x="62"/>
        <item x="46"/>
        <item x="74"/>
        <item x="49"/>
        <item x="54"/>
        <item x="61"/>
        <item x="41"/>
        <item x="58"/>
        <item x="72"/>
        <item x="65"/>
        <item x="31"/>
        <item x="80"/>
        <item x="63"/>
        <item x="1"/>
        <item x="45"/>
        <item x="34"/>
        <item x="76"/>
        <item x="25"/>
        <item x="73"/>
        <item x="38"/>
        <item x="47"/>
        <item x="69"/>
        <item x="39"/>
        <item x="23"/>
        <item x="10"/>
        <item x="77"/>
        <item x="17"/>
        <item x="81"/>
        <item x="22"/>
        <item x="43"/>
        <item x="53"/>
        <item x="24"/>
        <item x="42"/>
        <item x="21"/>
        <item x="70"/>
        <item x="56"/>
        <item x="11"/>
        <item x="44"/>
        <item x="6"/>
        <item x="26"/>
        <item x="32"/>
        <item x="20"/>
        <item x="50"/>
        <item x="19"/>
        <item x="71"/>
        <item x="12"/>
        <item x="29"/>
        <item x="14"/>
        <item x="35"/>
        <item x="7"/>
        <item x="15"/>
        <item x="64"/>
        <item x="9"/>
        <item x="67"/>
        <item x="0"/>
        <item x="68"/>
        <item x="57"/>
        <item x="30"/>
        <item x="5"/>
        <item x="16"/>
        <item x="27"/>
        <item x="18"/>
        <item x="3"/>
        <item x="40"/>
        <item x="28"/>
        <item x="8"/>
        <item x="36"/>
        <item x="4"/>
        <item x="13"/>
        <item x="79"/>
        <item x="2"/>
        <item t="default"/>
      </items>
    </pivotField>
    <pivotField dataField="1" showAll="0">
      <items count="109">
        <item x="78"/>
        <item x="105"/>
        <item x="101"/>
        <item x="87"/>
        <item x="70"/>
        <item x="89"/>
        <item x="77"/>
        <item x="64"/>
        <item x="81"/>
        <item x="59"/>
        <item x="65"/>
        <item x="69"/>
        <item x="80"/>
        <item x="96"/>
        <item x="52"/>
        <item x="76"/>
        <item x="41"/>
        <item x="85"/>
        <item x="43"/>
        <item x="55"/>
        <item x="17"/>
        <item x="106"/>
        <item x="82"/>
        <item x="100"/>
        <item x="1"/>
        <item x="32"/>
        <item x="98"/>
        <item x="45"/>
        <item x="102"/>
        <item x="38"/>
        <item x="99"/>
        <item x="62"/>
        <item x="27"/>
        <item x="48"/>
        <item x="49"/>
        <item x="107"/>
        <item x="50"/>
        <item x="58"/>
        <item x="93"/>
        <item x="26"/>
        <item x="11"/>
        <item x="37"/>
        <item x="95"/>
        <item x="56"/>
        <item x="63"/>
        <item x="67"/>
        <item x="94"/>
        <item x="91"/>
        <item x="68"/>
        <item x="28"/>
        <item x="35"/>
        <item x="60"/>
        <item x="54"/>
        <item x="24"/>
        <item x="73"/>
        <item x="72"/>
        <item x="19"/>
        <item x="71"/>
        <item x="57"/>
        <item x="79"/>
        <item x="86"/>
        <item x="6"/>
        <item x="44"/>
        <item x="22"/>
        <item x="47"/>
        <item x="103"/>
        <item x="66"/>
        <item x="75"/>
        <item x="12"/>
        <item x="104"/>
        <item x="21"/>
        <item x="23"/>
        <item x="34"/>
        <item x="25"/>
        <item x="13"/>
        <item x="9"/>
        <item x="15"/>
        <item x="42"/>
        <item x="36"/>
        <item x="61"/>
        <item x="88"/>
        <item x="83"/>
        <item x="33"/>
        <item x="7"/>
        <item x="16"/>
        <item x="90"/>
        <item x="40"/>
        <item x="92"/>
        <item x="0"/>
        <item x="74"/>
        <item x="29"/>
        <item x="5"/>
        <item x="30"/>
        <item x="18"/>
        <item x="20"/>
        <item x="46"/>
        <item x="84"/>
        <item x="97"/>
        <item x="51"/>
        <item x="53"/>
        <item x="31"/>
        <item x="8"/>
        <item x="39"/>
        <item x="4"/>
        <item x="3"/>
        <item x="14"/>
        <item x="10"/>
        <item x="2"/>
        <item t="default"/>
      </items>
    </pivotField>
    <pivotField showAll="0"/>
    <pivotField showAll="0">
      <items count="198">
        <item x="41"/>
        <item x="133"/>
        <item x="132"/>
        <item x="141"/>
        <item x="125"/>
        <item x="59"/>
        <item x="147"/>
        <item x="83"/>
        <item x="118"/>
        <item x="64"/>
        <item x="68"/>
        <item x="136"/>
        <item x="177"/>
        <item x="91"/>
        <item x="119"/>
        <item x="107"/>
        <item x="57"/>
        <item x="143"/>
        <item x="183"/>
        <item x="138"/>
        <item x="37"/>
        <item x="81"/>
        <item x="87"/>
        <item x="135"/>
        <item x="123"/>
        <item x="173"/>
        <item x="62"/>
        <item x="170"/>
        <item x="188"/>
        <item x="11"/>
        <item x="159"/>
        <item x="14"/>
        <item x="168"/>
        <item x="182"/>
        <item x="53"/>
        <item x="163"/>
        <item x="109"/>
        <item x="70"/>
        <item x="192"/>
        <item x="102"/>
        <item x="79"/>
        <item x="151"/>
        <item x="48"/>
        <item x="21"/>
        <item x="0"/>
        <item x="94"/>
        <item x="56"/>
        <item x="139"/>
        <item x="73"/>
        <item x="131"/>
        <item x="176"/>
        <item x="67"/>
        <item x="3"/>
        <item x="51"/>
        <item x="22"/>
        <item x="30"/>
        <item x="100"/>
        <item x="180"/>
        <item x="121"/>
        <item x="181"/>
        <item x="126"/>
        <item x="27"/>
        <item x="148"/>
        <item x="134"/>
        <item x="189"/>
        <item x="165"/>
        <item x="157"/>
        <item x="184"/>
        <item x="28"/>
        <item x="6"/>
        <item x="35"/>
        <item x="60"/>
        <item x="103"/>
        <item x="187"/>
        <item x="130"/>
        <item x="9"/>
        <item x="38"/>
        <item x="71"/>
        <item x="153"/>
        <item x="7"/>
        <item x="80"/>
        <item x="160"/>
        <item x="178"/>
        <item x="115"/>
        <item x="66"/>
        <item x="31"/>
        <item x="92"/>
        <item x="93"/>
        <item x="179"/>
        <item x="108"/>
        <item x="86"/>
        <item x="116"/>
        <item x="99"/>
        <item x="8"/>
        <item x="17"/>
        <item x="172"/>
        <item x="36"/>
        <item x="169"/>
        <item x="101"/>
        <item x="128"/>
        <item x="24"/>
        <item x="112"/>
        <item x="58"/>
        <item x="85"/>
        <item x="54"/>
        <item x="193"/>
        <item x="77"/>
        <item x="33"/>
        <item x="137"/>
        <item x="45"/>
        <item x="144"/>
        <item x="167"/>
        <item x="191"/>
        <item x="162"/>
        <item x="129"/>
        <item x="111"/>
        <item x="98"/>
        <item x="150"/>
        <item x="52"/>
        <item x="42"/>
        <item x="1"/>
        <item x="13"/>
        <item x="156"/>
        <item x="124"/>
        <item x="19"/>
        <item x="50"/>
        <item x="90"/>
        <item x="154"/>
        <item x="40"/>
        <item x="61"/>
        <item x="171"/>
        <item x="175"/>
        <item x="84"/>
        <item x="149"/>
        <item x="78"/>
        <item x="194"/>
        <item x="174"/>
        <item x="190"/>
        <item x="69"/>
        <item x="114"/>
        <item x="18"/>
        <item x="65"/>
        <item x="10"/>
        <item x="140"/>
        <item x="34"/>
        <item x="196"/>
        <item x="142"/>
        <item x="110"/>
        <item x="122"/>
        <item x="145"/>
        <item x="20"/>
        <item x="88"/>
        <item x="104"/>
        <item x="164"/>
        <item x="26"/>
        <item x="155"/>
        <item x="113"/>
        <item x="96"/>
        <item x="120"/>
        <item x="75"/>
        <item x="161"/>
        <item x="152"/>
        <item x="106"/>
        <item x="146"/>
        <item x="185"/>
        <item x="117"/>
        <item x="82"/>
        <item x="4"/>
        <item x="97"/>
        <item x="47"/>
        <item x="25"/>
        <item x="89"/>
        <item x="55"/>
        <item x="49"/>
        <item x="186"/>
        <item x="158"/>
        <item x="43"/>
        <item x="5"/>
        <item x="23"/>
        <item x="166"/>
        <item x="195"/>
        <item x="44"/>
        <item x="72"/>
        <item x="74"/>
        <item x="32"/>
        <item x="127"/>
        <item x="12"/>
        <item x="105"/>
        <item x="15"/>
        <item x="29"/>
        <item x="76"/>
        <item x="63"/>
        <item x="46"/>
        <item x="16"/>
        <item x="39"/>
        <item x="95"/>
        <item x="2"/>
        <item t="default"/>
      </items>
    </pivotField>
    <pivotField showAll="0"/>
  </pivotFields>
  <rowFields count="1">
    <field x="0"/>
  </rowFields>
  <rowItems count="116">
    <i>
      <x v="1"/>
    </i>
    <i>
      <x v="2"/>
    </i>
    <i>
      <x v="4"/>
    </i>
    <i>
      <x v="5"/>
    </i>
    <i>
      <x v="6"/>
    </i>
    <i>
      <x v="7"/>
    </i>
    <i>
      <x v="8"/>
    </i>
    <i>
      <x v="14"/>
    </i>
    <i>
      <x v="15"/>
    </i>
    <i>
      <x v="16"/>
    </i>
    <i>
      <x v="18"/>
    </i>
    <i>
      <x v="22"/>
    </i>
    <i>
      <x v="25"/>
    </i>
    <i>
      <x v="30"/>
    </i>
    <i>
      <x v="31"/>
    </i>
    <i>
      <x v="32"/>
    </i>
    <i>
      <x v="33"/>
    </i>
    <i>
      <x v="34"/>
    </i>
    <i>
      <x v="40"/>
    </i>
    <i>
      <x v="41"/>
    </i>
    <i>
      <x v="44"/>
    </i>
    <i>
      <x v="45"/>
    </i>
    <i>
      <x v="47"/>
    </i>
    <i>
      <x v="48"/>
    </i>
    <i>
      <x v="54"/>
    </i>
    <i>
      <x v="57"/>
    </i>
    <i>
      <x v="58"/>
    </i>
    <i>
      <x v="59"/>
    </i>
    <i>
      <x v="60"/>
    </i>
    <i>
      <x v="66"/>
    </i>
    <i>
      <x v="67"/>
    </i>
    <i>
      <x v="69"/>
    </i>
    <i>
      <x v="72"/>
    </i>
    <i>
      <x v="73"/>
    </i>
    <i>
      <x v="74"/>
    </i>
    <i>
      <x v="75"/>
    </i>
    <i>
      <x v="78"/>
    </i>
    <i>
      <x v="83"/>
    </i>
    <i>
      <x v="84"/>
    </i>
    <i>
      <x v="87"/>
    </i>
    <i>
      <x v="88"/>
    </i>
    <i>
      <x v="89"/>
    </i>
    <i>
      <x v="93"/>
    </i>
    <i>
      <x v="94"/>
    </i>
    <i>
      <x v="97"/>
    </i>
    <i>
      <x v="103"/>
    </i>
    <i>
      <x v="104"/>
    </i>
    <i>
      <x v="105"/>
    </i>
    <i>
      <x v="107"/>
    </i>
    <i>
      <x v="109"/>
    </i>
    <i>
      <x v="110"/>
    </i>
    <i>
      <x v="111"/>
    </i>
    <i>
      <x v="116"/>
    </i>
    <i>
      <x v="117"/>
    </i>
    <i>
      <x v="119"/>
    </i>
    <i>
      <x v="120"/>
    </i>
    <i>
      <x v="124"/>
    </i>
    <i>
      <x v="126"/>
    </i>
    <i>
      <x v="133"/>
    </i>
    <i>
      <x v="135"/>
    </i>
    <i>
      <x v="137"/>
    </i>
    <i>
      <x v="142"/>
    </i>
    <i>
      <x v="144"/>
    </i>
    <i>
      <x v="145"/>
    </i>
    <i>
      <x v="150"/>
    </i>
    <i>
      <x v="152"/>
    </i>
    <i>
      <x v="153"/>
    </i>
    <i>
      <x v="154"/>
    </i>
    <i>
      <x v="156"/>
    </i>
    <i>
      <x v="157"/>
    </i>
    <i>
      <x v="158"/>
    </i>
    <i>
      <x v="160"/>
    </i>
    <i>
      <x v="161"/>
    </i>
    <i>
      <x v="166"/>
    </i>
    <i>
      <x v="171"/>
    </i>
    <i>
      <x v="173"/>
    </i>
    <i>
      <x v="174"/>
    </i>
    <i>
      <x v="175"/>
    </i>
    <i>
      <x v="176"/>
    </i>
    <i>
      <x v="177"/>
    </i>
    <i>
      <x v="180"/>
    </i>
    <i>
      <x v="181"/>
    </i>
    <i>
      <x v="184"/>
    </i>
    <i>
      <x v="185"/>
    </i>
    <i>
      <x v="186"/>
    </i>
    <i>
      <x v="187"/>
    </i>
    <i>
      <x v="189"/>
    </i>
    <i>
      <x v="192"/>
    </i>
    <i>
      <x v="195"/>
    </i>
    <i>
      <x v="196"/>
    </i>
    <i>
      <x v="198"/>
    </i>
    <i>
      <x v="202"/>
    </i>
    <i>
      <x v="208"/>
    </i>
    <i>
      <x v="211"/>
    </i>
    <i>
      <x v="214"/>
    </i>
    <i>
      <x v="217"/>
    </i>
    <i>
      <x v="220"/>
    </i>
    <i>
      <x v="221"/>
    </i>
    <i>
      <x v="222"/>
    </i>
    <i>
      <x v="226"/>
    </i>
    <i>
      <x v="229"/>
    </i>
    <i>
      <x v="233"/>
    </i>
    <i>
      <x v="234"/>
    </i>
    <i>
      <x v="236"/>
    </i>
    <i>
      <x v="237"/>
    </i>
    <i>
      <x v="238"/>
    </i>
    <i>
      <x v="239"/>
    </i>
    <i>
      <x v="240"/>
    </i>
    <i>
      <x v="241"/>
    </i>
    <i>
      <x v="243"/>
    </i>
    <i>
      <x v="244"/>
    </i>
    <i>
      <x v="245"/>
    </i>
    <i>
      <x v="246"/>
    </i>
    <i>
      <x v="247"/>
    </i>
    <i>
      <x v="250"/>
    </i>
    <i t="grand">
      <x/>
    </i>
  </rowItems>
  <colFields count="1">
    <field x="-2"/>
  </colFields>
  <colItems count="3">
    <i>
      <x/>
    </i>
    <i i="1">
      <x v="1"/>
    </i>
    <i i="2">
      <x v="2"/>
    </i>
  </colItems>
  <pageFields count="3">
    <pageField fld="8" hier="-1"/>
    <pageField fld="9" hier="-1"/>
    <pageField fld="7" hier="-1"/>
  </pageFields>
  <dataFields count="3">
    <dataField name="Sum of MRR_At_Call" fld="10" baseField="0" baseItem="0"/>
    <dataField name="Sum of MRR_Now" fld="11" baseField="0" baseItem="0"/>
    <dataField name="Count of Call_Titl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5"/>
  <sheetViews>
    <sheetView tabSelected="1" workbookViewId="0">
      <selection activeCell="D31" sqref="D31"/>
    </sheetView>
  </sheetViews>
  <sheetFormatPr baseColWidth="10" defaultRowHeight="16" x14ac:dyDescent="0.2"/>
  <cols>
    <col min="1" max="1" width="26.33203125" customWidth="1"/>
    <col min="3" max="3" width="20.1640625" customWidth="1"/>
    <col min="4" max="4" width="17.5" customWidth="1"/>
    <col min="5" max="5" width="26.5" customWidth="1"/>
    <col min="6" max="6" width="13.83203125" bestFit="1" customWidth="1"/>
  </cols>
  <sheetData>
    <row r="1" spans="1:15" x14ac:dyDescent="0.2">
      <c r="A1" t="s">
        <v>0</v>
      </c>
      <c r="B1" t="s">
        <v>1</v>
      </c>
      <c r="C1" t="s">
        <v>2</v>
      </c>
      <c r="D1" t="s">
        <v>3</v>
      </c>
      <c r="E1" t="s">
        <v>4</v>
      </c>
      <c r="F1" t="s">
        <v>5</v>
      </c>
      <c r="G1" t="s">
        <v>6</v>
      </c>
      <c r="H1" t="s">
        <v>7</v>
      </c>
      <c r="I1" t="s">
        <v>8</v>
      </c>
      <c r="J1" t="s">
        <v>9</v>
      </c>
      <c r="K1" t="s">
        <v>10</v>
      </c>
      <c r="L1" t="s">
        <v>11</v>
      </c>
      <c r="M1" t="s">
        <v>12</v>
      </c>
      <c r="N1" t="s">
        <v>13</v>
      </c>
      <c r="O1" t="s">
        <v>14</v>
      </c>
    </row>
    <row r="2" spans="1:15" x14ac:dyDescent="0.2">
      <c r="A2" t="s">
        <v>15</v>
      </c>
      <c r="B2" t="s">
        <v>16</v>
      </c>
      <c r="C2" t="s">
        <v>17</v>
      </c>
      <c r="D2" t="s">
        <v>17</v>
      </c>
      <c r="E2" t="s">
        <v>18</v>
      </c>
      <c r="F2" s="1">
        <v>43780.520833333336</v>
      </c>
      <c r="G2" t="s">
        <v>19</v>
      </c>
      <c r="H2" t="s">
        <v>20</v>
      </c>
      <c r="I2" t="s">
        <v>21</v>
      </c>
      <c r="J2" t="s">
        <v>22</v>
      </c>
      <c r="K2">
        <v>5000</v>
      </c>
      <c r="L2">
        <v>5000</v>
      </c>
      <c r="M2" t="s">
        <v>23</v>
      </c>
      <c r="N2" t="s">
        <v>24</v>
      </c>
      <c r="O2" t="s">
        <v>25</v>
      </c>
    </row>
    <row r="3" spans="1:15" x14ac:dyDescent="0.2">
      <c r="A3" t="s">
        <v>26</v>
      </c>
      <c r="B3" t="s">
        <v>16</v>
      </c>
      <c r="C3" t="s">
        <v>27</v>
      </c>
      <c r="D3" t="s">
        <v>27</v>
      </c>
      <c r="E3" t="s">
        <v>28</v>
      </c>
      <c r="F3" s="1">
        <v>43777.729166666664</v>
      </c>
      <c r="G3" t="s">
        <v>29</v>
      </c>
      <c r="H3" t="s">
        <v>30</v>
      </c>
      <c r="I3" t="s">
        <v>21</v>
      </c>
      <c r="J3" t="s">
        <v>21</v>
      </c>
      <c r="K3">
        <v>0</v>
      </c>
      <c r="L3">
        <v>0</v>
      </c>
      <c r="M3" t="s">
        <v>31</v>
      </c>
      <c r="N3" t="s">
        <v>32</v>
      </c>
      <c r="O3" t="s">
        <v>33</v>
      </c>
    </row>
    <row r="4" spans="1:15" x14ac:dyDescent="0.2">
      <c r="A4" t="s">
        <v>34</v>
      </c>
      <c r="B4" t="s">
        <v>35</v>
      </c>
      <c r="C4" t="s">
        <v>36</v>
      </c>
      <c r="D4" t="s">
        <v>36</v>
      </c>
      <c r="E4" t="s">
        <v>37</v>
      </c>
      <c r="F4" s="1">
        <v>43774.479166666664</v>
      </c>
      <c r="M4" t="s">
        <v>38</v>
      </c>
      <c r="O4" t="s">
        <v>39</v>
      </c>
    </row>
    <row r="5" spans="1:15" x14ac:dyDescent="0.2">
      <c r="A5" t="s">
        <v>40</v>
      </c>
      <c r="B5" t="s">
        <v>16</v>
      </c>
      <c r="C5" t="s">
        <v>41</v>
      </c>
      <c r="D5" t="s">
        <v>41</v>
      </c>
      <c r="E5" t="s">
        <v>42</v>
      </c>
      <c r="F5" s="1">
        <v>43770.583333333336</v>
      </c>
      <c r="G5" t="s">
        <v>43</v>
      </c>
      <c r="H5" t="s">
        <v>44</v>
      </c>
      <c r="I5" t="s">
        <v>45</v>
      </c>
      <c r="J5" t="s">
        <v>45</v>
      </c>
      <c r="K5">
        <v>0</v>
      </c>
      <c r="L5">
        <v>0</v>
      </c>
      <c r="M5" t="s">
        <v>46</v>
      </c>
      <c r="O5" t="s">
        <v>47</v>
      </c>
    </row>
    <row r="6" spans="1:15" x14ac:dyDescent="0.2">
      <c r="A6" t="s">
        <v>48</v>
      </c>
      <c r="B6" t="s">
        <v>16</v>
      </c>
      <c r="C6" t="s">
        <v>49</v>
      </c>
      <c r="D6" t="s">
        <v>49</v>
      </c>
      <c r="E6" t="s">
        <v>50</v>
      </c>
      <c r="F6" s="1">
        <v>43770.5</v>
      </c>
      <c r="G6" t="s">
        <v>51</v>
      </c>
      <c r="H6" t="s">
        <v>20</v>
      </c>
      <c r="I6" t="s">
        <v>52</v>
      </c>
      <c r="J6" t="s">
        <v>53</v>
      </c>
      <c r="K6">
        <v>7500</v>
      </c>
      <c r="L6">
        <v>10000</v>
      </c>
      <c r="M6" t="s">
        <v>54</v>
      </c>
      <c r="O6" t="s">
        <v>55</v>
      </c>
    </row>
    <row r="7" spans="1:15" x14ac:dyDescent="0.2">
      <c r="A7" t="s">
        <v>40</v>
      </c>
      <c r="B7" t="s">
        <v>16</v>
      </c>
      <c r="C7" t="s">
        <v>41</v>
      </c>
      <c r="D7" t="s">
        <v>41</v>
      </c>
      <c r="E7" t="s">
        <v>56</v>
      </c>
      <c r="F7" s="1">
        <v>43769.583333333336</v>
      </c>
      <c r="G7" t="s">
        <v>43</v>
      </c>
      <c r="H7" t="s">
        <v>44</v>
      </c>
      <c r="I7" t="s">
        <v>45</v>
      </c>
      <c r="J7" t="s">
        <v>45</v>
      </c>
      <c r="K7">
        <v>0</v>
      </c>
      <c r="L7">
        <v>0</v>
      </c>
      <c r="M7" t="s">
        <v>57</v>
      </c>
      <c r="O7" t="s">
        <v>58</v>
      </c>
    </row>
    <row r="8" spans="1:15" x14ac:dyDescent="0.2">
      <c r="A8" t="s">
        <v>59</v>
      </c>
      <c r="B8" t="s">
        <v>16</v>
      </c>
      <c r="C8" t="s">
        <v>49</v>
      </c>
      <c r="D8" t="s">
        <v>49</v>
      </c>
      <c r="E8" t="s">
        <v>60</v>
      </c>
      <c r="F8" s="1">
        <v>43769.5</v>
      </c>
      <c r="G8" t="s">
        <v>61</v>
      </c>
      <c r="H8" t="s">
        <v>20</v>
      </c>
      <c r="I8" t="s">
        <v>21</v>
      </c>
      <c r="J8" t="s">
        <v>21</v>
      </c>
      <c r="K8">
        <v>5000</v>
      </c>
      <c r="L8">
        <v>5000</v>
      </c>
      <c r="M8" t="s">
        <v>62</v>
      </c>
      <c r="N8" t="s">
        <v>63</v>
      </c>
      <c r="O8" t="s">
        <v>64</v>
      </c>
    </row>
    <row r="9" spans="1:15" x14ac:dyDescent="0.2">
      <c r="A9" t="s">
        <v>65</v>
      </c>
      <c r="B9" t="s">
        <v>16</v>
      </c>
      <c r="C9" t="s">
        <v>66</v>
      </c>
      <c r="D9" t="s">
        <v>66</v>
      </c>
      <c r="E9" t="s">
        <v>67</v>
      </c>
      <c r="F9" s="1">
        <v>43769.458333333336</v>
      </c>
      <c r="G9" t="s">
        <v>68</v>
      </c>
      <c r="H9" t="s">
        <v>69</v>
      </c>
      <c r="I9" t="s">
        <v>21</v>
      </c>
      <c r="J9" t="s">
        <v>21</v>
      </c>
      <c r="K9">
        <v>0</v>
      </c>
      <c r="L9">
        <v>0</v>
      </c>
      <c r="M9" t="s">
        <v>70</v>
      </c>
      <c r="N9" t="s">
        <v>71</v>
      </c>
      <c r="O9" t="s">
        <v>72</v>
      </c>
    </row>
    <row r="10" spans="1:15" x14ac:dyDescent="0.2">
      <c r="A10" t="s">
        <v>73</v>
      </c>
      <c r="B10" t="s">
        <v>74</v>
      </c>
      <c r="C10" t="s">
        <v>75</v>
      </c>
      <c r="D10" t="s">
        <v>75</v>
      </c>
      <c r="E10" t="s">
        <v>76</v>
      </c>
      <c r="F10" s="1">
        <v>43768.645833333336</v>
      </c>
      <c r="M10" t="s">
        <v>77</v>
      </c>
      <c r="N10" t="s">
        <v>78</v>
      </c>
      <c r="O10" t="s">
        <v>79</v>
      </c>
    </row>
    <row r="11" spans="1:15" x14ac:dyDescent="0.2">
      <c r="A11" t="s">
        <v>80</v>
      </c>
      <c r="B11" t="s">
        <v>16</v>
      </c>
      <c r="C11" t="s">
        <v>27</v>
      </c>
      <c r="D11" t="s">
        <v>27</v>
      </c>
      <c r="E11" t="s">
        <v>81</v>
      </c>
      <c r="F11" s="1">
        <v>43768.625</v>
      </c>
      <c r="G11" t="s">
        <v>82</v>
      </c>
      <c r="H11" t="s">
        <v>69</v>
      </c>
      <c r="I11" t="s">
        <v>53</v>
      </c>
      <c r="J11" t="s">
        <v>22</v>
      </c>
      <c r="K11">
        <v>10000</v>
      </c>
      <c r="L11">
        <v>9870</v>
      </c>
      <c r="M11" t="s">
        <v>83</v>
      </c>
      <c r="O11" t="s">
        <v>84</v>
      </c>
    </row>
    <row r="12" spans="1:15" x14ac:dyDescent="0.2">
      <c r="A12" t="s">
        <v>85</v>
      </c>
      <c r="B12" t="s">
        <v>16</v>
      </c>
      <c r="C12" t="s">
        <v>75</v>
      </c>
      <c r="D12" t="s">
        <v>75</v>
      </c>
      <c r="E12" t="s">
        <v>86</v>
      </c>
      <c r="F12" s="1">
        <v>43768.5</v>
      </c>
      <c r="G12" t="s">
        <v>87</v>
      </c>
      <c r="H12" t="s">
        <v>20</v>
      </c>
      <c r="I12" t="s">
        <v>21</v>
      </c>
      <c r="J12" t="s">
        <v>21</v>
      </c>
      <c r="K12">
        <v>6000</v>
      </c>
      <c r="L12">
        <v>6000</v>
      </c>
      <c r="M12" t="s">
        <v>88</v>
      </c>
      <c r="O12" t="s">
        <v>89</v>
      </c>
    </row>
    <row r="13" spans="1:15" x14ac:dyDescent="0.2">
      <c r="A13" t="s">
        <v>65</v>
      </c>
      <c r="B13" t="s">
        <v>16</v>
      </c>
      <c r="C13" t="s">
        <v>66</v>
      </c>
      <c r="D13" t="s">
        <v>66</v>
      </c>
      <c r="E13" t="s">
        <v>90</v>
      </c>
      <c r="F13" s="1">
        <v>43767.708333333336</v>
      </c>
      <c r="G13" t="s">
        <v>68</v>
      </c>
      <c r="H13" t="s">
        <v>69</v>
      </c>
      <c r="I13" t="s">
        <v>21</v>
      </c>
      <c r="J13" t="s">
        <v>21</v>
      </c>
      <c r="K13">
        <v>0</v>
      </c>
      <c r="L13">
        <v>0</v>
      </c>
      <c r="M13" t="s">
        <v>91</v>
      </c>
      <c r="N13" t="s">
        <v>92</v>
      </c>
      <c r="O13" t="s">
        <v>93</v>
      </c>
    </row>
    <row r="14" spans="1:15" x14ac:dyDescent="0.2">
      <c r="A14" t="s">
        <v>94</v>
      </c>
      <c r="C14" t="s">
        <v>95</v>
      </c>
      <c r="D14" t="s">
        <v>95</v>
      </c>
      <c r="E14" t="s">
        <v>96</v>
      </c>
      <c r="F14" s="1">
        <v>43767.6875</v>
      </c>
      <c r="G14" t="s">
        <v>97</v>
      </c>
      <c r="H14" t="s">
        <v>44</v>
      </c>
      <c r="I14" t="s">
        <v>45</v>
      </c>
      <c r="J14" t="s">
        <v>45</v>
      </c>
      <c r="K14">
        <v>0</v>
      </c>
      <c r="L14">
        <v>0</v>
      </c>
      <c r="M14" t="s">
        <v>98</v>
      </c>
      <c r="O14" t="s">
        <v>99</v>
      </c>
    </row>
    <row r="15" spans="1:15" x14ac:dyDescent="0.2">
      <c r="A15" t="s">
        <v>73</v>
      </c>
      <c r="B15" t="s">
        <v>74</v>
      </c>
      <c r="C15" t="s">
        <v>75</v>
      </c>
      <c r="D15" t="s">
        <v>75</v>
      </c>
      <c r="E15" t="s">
        <v>100</v>
      </c>
      <c r="F15" s="1">
        <v>43767.479166666664</v>
      </c>
      <c r="M15" t="s">
        <v>101</v>
      </c>
      <c r="O15" t="s">
        <v>102</v>
      </c>
    </row>
    <row r="16" spans="1:15" x14ac:dyDescent="0.2">
      <c r="A16" t="s">
        <v>103</v>
      </c>
      <c r="B16" t="s">
        <v>104</v>
      </c>
      <c r="C16" t="s">
        <v>105</v>
      </c>
      <c r="D16" t="s">
        <v>105</v>
      </c>
      <c r="E16" t="s">
        <v>106</v>
      </c>
      <c r="F16" s="1">
        <v>43767.458333333336</v>
      </c>
      <c r="G16" t="s">
        <v>107</v>
      </c>
      <c r="H16" t="s">
        <v>20</v>
      </c>
      <c r="I16" t="s">
        <v>52</v>
      </c>
      <c r="J16" t="s">
        <v>53</v>
      </c>
      <c r="K16">
        <v>1500</v>
      </c>
      <c r="L16">
        <v>1500</v>
      </c>
      <c r="M16" t="s">
        <v>108</v>
      </c>
      <c r="O16" t="s">
        <v>109</v>
      </c>
    </row>
    <row r="17" spans="1:15" x14ac:dyDescent="0.2">
      <c r="A17" t="s">
        <v>110</v>
      </c>
      <c r="B17" t="s">
        <v>16</v>
      </c>
      <c r="C17" t="s">
        <v>66</v>
      </c>
      <c r="D17" t="s">
        <v>66</v>
      </c>
      <c r="E17" t="s">
        <v>111</v>
      </c>
      <c r="F17" s="1">
        <v>43766.75</v>
      </c>
      <c r="G17" t="s">
        <v>112</v>
      </c>
      <c r="H17" t="s">
        <v>44</v>
      </c>
      <c r="I17" t="s">
        <v>45</v>
      </c>
      <c r="J17" t="s">
        <v>45</v>
      </c>
      <c r="K17">
        <v>0</v>
      </c>
      <c r="L17">
        <v>0</v>
      </c>
      <c r="M17" t="s">
        <v>113</v>
      </c>
      <c r="N17" t="s">
        <v>114</v>
      </c>
      <c r="O17" t="s">
        <v>115</v>
      </c>
    </row>
    <row r="18" spans="1:15" x14ac:dyDescent="0.2">
      <c r="A18" t="s">
        <v>116</v>
      </c>
      <c r="C18" t="s">
        <v>117</v>
      </c>
      <c r="D18" t="s">
        <v>117</v>
      </c>
      <c r="E18" t="s">
        <v>118</v>
      </c>
      <c r="F18" s="1">
        <v>43766.645833333336</v>
      </c>
      <c r="G18" t="s">
        <v>119</v>
      </c>
      <c r="H18" t="s">
        <v>69</v>
      </c>
      <c r="I18" t="s">
        <v>21</v>
      </c>
      <c r="J18" t="s">
        <v>52</v>
      </c>
      <c r="K18">
        <v>0</v>
      </c>
      <c r="L18">
        <v>10000</v>
      </c>
      <c r="M18" t="s">
        <v>120</v>
      </c>
      <c r="N18" t="s">
        <v>121</v>
      </c>
      <c r="O18" t="s">
        <v>122</v>
      </c>
    </row>
    <row r="19" spans="1:15" x14ac:dyDescent="0.2">
      <c r="A19" t="s">
        <v>123</v>
      </c>
      <c r="B19" t="s">
        <v>16</v>
      </c>
      <c r="C19" t="s">
        <v>75</v>
      </c>
      <c r="D19" t="s">
        <v>75</v>
      </c>
      <c r="E19" t="s">
        <v>124</v>
      </c>
      <c r="F19" s="1">
        <v>43763.666666666664</v>
      </c>
      <c r="G19" t="s">
        <v>125</v>
      </c>
      <c r="H19" t="s">
        <v>20</v>
      </c>
      <c r="I19" t="s">
        <v>53</v>
      </c>
      <c r="J19" t="s">
        <v>22</v>
      </c>
      <c r="K19">
        <v>3500</v>
      </c>
      <c r="L19">
        <v>3500</v>
      </c>
      <c r="M19" t="s">
        <v>126</v>
      </c>
      <c r="O19" t="s">
        <v>127</v>
      </c>
    </row>
    <row r="20" spans="1:15" x14ac:dyDescent="0.2">
      <c r="A20" t="s">
        <v>40</v>
      </c>
      <c r="B20" t="s">
        <v>16</v>
      </c>
      <c r="C20" t="s">
        <v>41</v>
      </c>
      <c r="D20" t="s">
        <v>41</v>
      </c>
      <c r="E20" t="s">
        <v>128</v>
      </c>
      <c r="F20" s="1">
        <v>43763.625</v>
      </c>
      <c r="G20" t="s">
        <v>43</v>
      </c>
      <c r="H20" t="s">
        <v>44</v>
      </c>
      <c r="I20" t="s">
        <v>45</v>
      </c>
      <c r="J20" t="s">
        <v>45</v>
      </c>
      <c r="K20">
        <v>0</v>
      </c>
      <c r="L20">
        <v>0</v>
      </c>
      <c r="M20" t="s">
        <v>129</v>
      </c>
      <c r="N20" t="s">
        <v>130</v>
      </c>
      <c r="O20" t="s">
        <v>131</v>
      </c>
    </row>
    <row r="21" spans="1:15" x14ac:dyDescent="0.2">
      <c r="A21" t="s">
        <v>132</v>
      </c>
      <c r="B21" t="s">
        <v>16</v>
      </c>
      <c r="C21" t="s">
        <v>133</v>
      </c>
      <c r="D21" t="s">
        <v>133</v>
      </c>
      <c r="E21" t="s">
        <v>134</v>
      </c>
      <c r="F21" s="1">
        <v>43763.541666666664</v>
      </c>
      <c r="G21" t="s">
        <v>135</v>
      </c>
      <c r="H21" t="s">
        <v>30</v>
      </c>
      <c r="I21" t="s">
        <v>136</v>
      </c>
      <c r="J21" t="s">
        <v>136</v>
      </c>
      <c r="K21">
        <v>8333</v>
      </c>
      <c r="L21">
        <v>8333</v>
      </c>
      <c r="M21" t="s">
        <v>137</v>
      </c>
      <c r="O21" t="s">
        <v>138</v>
      </c>
    </row>
    <row r="22" spans="1:15" x14ac:dyDescent="0.2">
      <c r="A22" t="s">
        <v>139</v>
      </c>
      <c r="C22" t="s">
        <v>140</v>
      </c>
      <c r="D22" t="s">
        <v>140</v>
      </c>
      <c r="E22" t="s">
        <v>141</v>
      </c>
      <c r="F22" s="1">
        <v>43763.5</v>
      </c>
      <c r="G22" t="s">
        <v>142</v>
      </c>
      <c r="H22" t="s">
        <v>30</v>
      </c>
      <c r="I22" t="s">
        <v>136</v>
      </c>
      <c r="J22" t="s">
        <v>22</v>
      </c>
      <c r="K22">
        <v>4166.25</v>
      </c>
      <c r="L22">
        <v>2291.25</v>
      </c>
      <c r="M22" t="s">
        <v>143</v>
      </c>
      <c r="O22" t="s">
        <v>144</v>
      </c>
    </row>
    <row r="23" spans="1:15" x14ac:dyDescent="0.2">
      <c r="A23" t="s">
        <v>65</v>
      </c>
      <c r="B23" t="s">
        <v>16</v>
      </c>
      <c r="C23" t="s">
        <v>66</v>
      </c>
      <c r="D23" t="s">
        <v>66</v>
      </c>
      <c r="E23" t="s">
        <v>67</v>
      </c>
      <c r="F23" s="1">
        <v>43762.458333333336</v>
      </c>
      <c r="G23" t="s">
        <v>68</v>
      </c>
      <c r="H23" t="s">
        <v>69</v>
      </c>
      <c r="I23" t="s">
        <v>21</v>
      </c>
      <c r="J23" t="s">
        <v>21</v>
      </c>
      <c r="K23">
        <v>0</v>
      </c>
      <c r="L23">
        <v>0</v>
      </c>
      <c r="M23" t="s">
        <v>70</v>
      </c>
      <c r="O23" t="s">
        <v>145</v>
      </c>
    </row>
    <row r="24" spans="1:15" x14ac:dyDescent="0.2">
      <c r="A24" t="s">
        <v>80</v>
      </c>
      <c r="B24" t="s">
        <v>16</v>
      </c>
      <c r="C24" t="s">
        <v>146</v>
      </c>
      <c r="D24" t="s">
        <v>146</v>
      </c>
      <c r="E24" t="s">
        <v>147</v>
      </c>
      <c r="F24" s="1">
        <v>43761.583333333336</v>
      </c>
      <c r="G24" t="s">
        <v>82</v>
      </c>
      <c r="H24" t="s">
        <v>69</v>
      </c>
      <c r="I24" t="s">
        <v>53</v>
      </c>
      <c r="J24" t="s">
        <v>22</v>
      </c>
      <c r="K24">
        <v>10000</v>
      </c>
      <c r="L24">
        <v>9870</v>
      </c>
      <c r="M24" t="s">
        <v>148</v>
      </c>
      <c r="N24" t="s">
        <v>149</v>
      </c>
      <c r="O24" t="s">
        <v>150</v>
      </c>
    </row>
    <row r="25" spans="1:15" x14ac:dyDescent="0.2">
      <c r="A25" t="s">
        <v>73</v>
      </c>
      <c r="B25" t="s">
        <v>74</v>
      </c>
      <c r="C25" t="s">
        <v>75</v>
      </c>
      <c r="D25" t="s">
        <v>75</v>
      </c>
      <c r="E25" t="s">
        <v>151</v>
      </c>
      <c r="F25" s="1">
        <v>43761.479166666664</v>
      </c>
      <c r="M25" t="s">
        <v>152</v>
      </c>
      <c r="O25" t="s">
        <v>153</v>
      </c>
    </row>
    <row r="26" spans="1:15" x14ac:dyDescent="0.2">
      <c r="A26" t="s">
        <v>40</v>
      </c>
      <c r="B26" t="s">
        <v>16</v>
      </c>
      <c r="C26" t="s">
        <v>41</v>
      </c>
      <c r="D26" t="s">
        <v>41</v>
      </c>
      <c r="E26" t="s">
        <v>42</v>
      </c>
      <c r="F26" s="1">
        <v>43756.583333333336</v>
      </c>
      <c r="G26" t="s">
        <v>43</v>
      </c>
      <c r="H26" t="s">
        <v>44</v>
      </c>
      <c r="I26" t="s">
        <v>45</v>
      </c>
      <c r="J26" t="s">
        <v>45</v>
      </c>
      <c r="K26">
        <v>0</v>
      </c>
      <c r="L26">
        <v>0</v>
      </c>
      <c r="M26" t="s">
        <v>154</v>
      </c>
      <c r="N26" t="s">
        <v>155</v>
      </c>
      <c r="O26" t="s">
        <v>156</v>
      </c>
    </row>
    <row r="27" spans="1:15" x14ac:dyDescent="0.2">
      <c r="A27" t="s">
        <v>157</v>
      </c>
      <c r="B27" t="s">
        <v>16</v>
      </c>
      <c r="C27" t="s">
        <v>17</v>
      </c>
      <c r="D27" t="s">
        <v>17</v>
      </c>
      <c r="E27" t="s">
        <v>158</v>
      </c>
      <c r="F27" s="1">
        <v>43755.6875</v>
      </c>
      <c r="G27" t="s">
        <v>159</v>
      </c>
      <c r="H27" t="s">
        <v>20</v>
      </c>
      <c r="I27" t="s">
        <v>21</v>
      </c>
      <c r="J27" t="s">
        <v>53</v>
      </c>
      <c r="K27">
        <v>6000</v>
      </c>
      <c r="L27">
        <v>11216</v>
      </c>
      <c r="M27" t="s">
        <v>160</v>
      </c>
      <c r="O27" t="s">
        <v>161</v>
      </c>
    </row>
    <row r="28" spans="1:15" x14ac:dyDescent="0.2">
      <c r="A28" t="s">
        <v>162</v>
      </c>
      <c r="B28" t="s">
        <v>16</v>
      </c>
      <c r="C28" t="s">
        <v>49</v>
      </c>
      <c r="D28" t="s">
        <v>49</v>
      </c>
      <c r="E28" t="s">
        <v>163</v>
      </c>
      <c r="F28" s="1">
        <v>43755.645833333336</v>
      </c>
      <c r="G28" t="s">
        <v>164</v>
      </c>
      <c r="H28" t="s">
        <v>20</v>
      </c>
      <c r="I28" t="s">
        <v>52</v>
      </c>
      <c r="J28" t="s">
        <v>52</v>
      </c>
      <c r="K28">
        <v>5000</v>
      </c>
      <c r="L28">
        <v>10000</v>
      </c>
      <c r="M28" t="s">
        <v>165</v>
      </c>
      <c r="O28" t="s">
        <v>166</v>
      </c>
    </row>
    <row r="29" spans="1:15" x14ac:dyDescent="0.2">
      <c r="A29" t="s">
        <v>167</v>
      </c>
      <c r="B29" t="s">
        <v>16</v>
      </c>
      <c r="C29" t="s">
        <v>117</v>
      </c>
      <c r="D29" t="s">
        <v>117</v>
      </c>
      <c r="E29" t="s">
        <v>168</v>
      </c>
      <c r="F29" s="1">
        <v>43755.604166666664</v>
      </c>
      <c r="M29" t="s">
        <v>169</v>
      </c>
      <c r="O29" t="s">
        <v>170</v>
      </c>
    </row>
    <row r="30" spans="1:15" x14ac:dyDescent="0.2">
      <c r="A30" t="s">
        <v>171</v>
      </c>
      <c r="B30" t="s">
        <v>16</v>
      </c>
      <c r="C30" t="s">
        <v>117</v>
      </c>
      <c r="D30" t="s">
        <v>117</v>
      </c>
      <c r="E30" t="s">
        <v>172</v>
      </c>
      <c r="F30" s="1">
        <v>43755.5</v>
      </c>
      <c r="G30" t="s">
        <v>173</v>
      </c>
      <c r="H30" t="s">
        <v>44</v>
      </c>
      <c r="I30" t="s">
        <v>45</v>
      </c>
      <c r="J30" t="s">
        <v>45</v>
      </c>
      <c r="K30">
        <v>0</v>
      </c>
      <c r="L30">
        <v>0</v>
      </c>
      <c r="M30" t="s">
        <v>174</v>
      </c>
      <c r="O30" t="s">
        <v>175</v>
      </c>
    </row>
    <row r="31" spans="1:15" x14ac:dyDescent="0.2">
      <c r="A31" t="s">
        <v>65</v>
      </c>
      <c r="B31" t="s">
        <v>16</v>
      </c>
      <c r="C31" t="s">
        <v>66</v>
      </c>
      <c r="D31" t="s">
        <v>66</v>
      </c>
      <c r="E31" t="s">
        <v>67</v>
      </c>
      <c r="F31" s="1">
        <v>43755.458333333336</v>
      </c>
      <c r="G31" t="s">
        <v>68</v>
      </c>
      <c r="H31" t="s">
        <v>69</v>
      </c>
      <c r="I31" t="s">
        <v>21</v>
      </c>
      <c r="J31" t="s">
        <v>21</v>
      </c>
      <c r="K31">
        <v>0</v>
      </c>
      <c r="L31">
        <v>0</v>
      </c>
      <c r="M31" t="s">
        <v>176</v>
      </c>
      <c r="O31" t="s">
        <v>177</v>
      </c>
    </row>
    <row r="32" spans="1:15" x14ac:dyDescent="0.2">
      <c r="A32" t="s">
        <v>178</v>
      </c>
      <c r="B32" t="s">
        <v>16</v>
      </c>
      <c r="C32" t="s">
        <v>66</v>
      </c>
      <c r="D32" t="s">
        <v>66</v>
      </c>
      <c r="E32" t="s">
        <v>179</v>
      </c>
      <c r="F32" s="1">
        <v>43754.541666666664</v>
      </c>
      <c r="G32" t="s">
        <v>180</v>
      </c>
      <c r="H32" t="s">
        <v>44</v>
      </c>
      <c r="I32" t="s">
        <v>45</v>
      </c>
      <c r="J32" t="s">
        <v>45</v>
      </c>
      <c r="K32">
        <v>0</v>
      </c>
      <c r="L32">
        <v>0</v>
      </c>
      <c r="M32" t="s">
        <v>181</v>
      </c>
      <c r="O32" t="s">
        <v>182</v>
      </c>
    </row>
    <row r="33" spans="1:15" x14ac:dyDescent="0.2">
      <c r="A33" t="s">
        <v>183</v>
      </c>
      <c r="B33" t="s">
        <v>16</v>
      </c>
      <c r="C33" t="s">
        <v>184</v>
      </c>
      <c r="D33" t="s">
        <v>184</v>
      </c>
      <c r="E33" t="s">
        <v>185</v>
      </c>
      <c r="F33" s="1">
        <v>43753.75</v>
      </c>
      <c r="M33" t="s">
        <v>186</v>
      </c>
      <c r="N33" t="s">
        <v>187</v>
      </c>
      <c r="O33" t="s">
        <v>188</v>
      </c>
    </row>
    <row r="34" spans="1:15" x14ac:dyDescent="0.2">
      <c r="A34" t="s">
        <v>189</v>
      </c>
      <c r="B34" t="s">
        <v>74</v>
      </c>
      <c r="C34" t="s">
        <v>190</v>
      </c>
      <c r="D34" t="s">
        <v>190</v>
      </c>
      <c r="E34" t="s">
        <v>191</v>
      </c>
      <c r="F34" s="1">
        <v>43752.75</v>
      </c>
      <c r="G34" t="s">
        <v>192</v>
      </c>
      <c r="H34" t="s">
        <v>20</v>
      </c>
      <c r="I34" t="s">
        <v>21</v>
      </c>
      <c r="J34" t="s">
        <v>193</v>
      </c>
      <c r="K34">
        <v>520</v>
      </c>
      <c r="L34">
        <v>520</v>
      </c>
      <c r="M34" t="s">
        <v>194</v>
      </c>
      <c r="O34" t="s">
        <v>195</v>
      </c>
    </row>
    <row r="35" spans="1:15" x14ac:dyDescent="0.2">
      <c r="A35" t="s">
        <v>196</v>
      </c>
      <c r="B35" t="s">
        <v>16</v>
      </c>
      <c r="C35" t="s">
        <v>66</v>
      </c>
      <c r="D35" t="s">
        <v>66</v>
      </c>
      <c r="E35" t="s">
        <v>197</v>
      </c>
      <c r="F35" s="1">
        <v>43752.541666666664</v>
      </c>
      <c r="G35" t="s">
        <v>198</v>
      </c>
      <c r="H35" t="s">
        <v>69</v>
      </c>
      <c r="I35" t="s">
        <v>136</v>
      </c>
      <c r="J35" t="s">
        <v>136</v>
      </c>
      <c r="K35">
        <v>1300</v>
      </c>
      <c r="L35">
        <v>1800</v>
      </c>
      <c r="M35" t="s">
        <v>199</v>
      </c>
      <c r="N35" t="s">
        <v>200</v>
      </c>
      <c r="O35" t="s">
        <v>201</v>
      </c>
    </row>
    <row r="36" spans="1:15" x14ac:dyDescent="0.2">
      <c r="A36" t="s">
        <v>202</v>
      </c>
      <c r="B36" t="s">
        <v>16</v>
      </c>
      <c r="C36" t="s">
        <v>203</v>
      </c>
      <c r="D36" t="s">
        <v>203</v>
      </c>
      <c r="E36" t="s">
        <v>204</v>
      </c>
      <c r="F36" s="1">
        <v>43749.666666666664</v>
      </c>
      <c r="G36" t="s">
        <v>205</v>
      </c>
      <c r="H36" t="s">
        <v>20</v>
      </c>
      <c r="I36" t="s">
        <v>21</v>
      </c>
      <c r="J36" t="s">
        <v>22</v>
      </c>
      <c r="K36">
        <v>2000</v>
      </c>
      <c r="L36">
        <v>2175</v>
      </c>
      <c r="M36" t="s">
        <v>206</v>
      </c>
      <c r="O36" t="s">
        <v>207</v>
      </c>
    </row>
    <row r="37" spans="1:15" x14ac:dyDescent="0.2">
      <c r="A37" t="s">
        <v>208</v>
      </c>
      <c r="B37" t="s">
        <v>16</v>
      </c>
      <c r="C37" t="s">
        <v>66</v>
      </c>
      <c r="D37" t="s">
        <v>66</v>
      </c>
      <c r="E37" t="s">
        <v>209</v>
      </c>
      <c r="F37" s="1">
        <v>43749.520833333336</v>
      </c>
      <c r="G37" t="s">
        <v>210</v>
      </c>
      <c r="H37" t="s">
        <v>44</v>
      </c>
      <c r="I37" t="s">
        <v>45</v>
      </c>
      <c r="J37" t="s">
        <v>45</v>
      </c>
      <c r="K37">
        <v>0</v>
      </c>
      <c r="L37">
        <v>0</v>
      </c>
      <c r="M37" t="s">
        <v>211</v>
      </c>
      <c r="N37" t="s">
        <v>212</v>
      </c>
      <c r="O37" t="s">
        <v>213</v>
      </c>
    </row>
    <row r="38" spans="1:15" x14ac:dyDescent="0.2">
      <c r="A38" t="s">
        <v>214</v>
      </c>
      <c r="B38" t="s">
        <v>16</v>
      </c>
      <c r="C38" t="s">
        <v>66</v>
      </c>
      <c r="D38" t="s">
        <v>66</v>
      </c>
      <c r="E38" t="s">
        <v>215</v>
      </c>
      <c r="F38" s="1">
        <v>43749.479166666664</v>
      </c>
      <c r="G38" t="s">
        <v>216</v>
      </c>
      <c r="H38" t="s">
        <v>69</v>
      </c>
      <c r="I38" t="s">
        <v>53</v>
      </c>
      <c r="J38" t="s">
        <v>53</v>
      </c>
      <c r="K38">
        <v>10416</v>
      </c>
      <c r="L38">
        <v>10416</v>
      </c>
      <c r="M38" t="s">
        <v>217</v>
      </c>
      <c r="N38" t="s">
        <v>218</v>
      </c>
      <c r="O38" t="s">
        <v>219</v>
      </c>
    </row>
    <row r="39" spans="1:15" x14ac:dyDescent="0.2">
      <c r="A39" t="s">
        <v>157</v>
      </c>
      <c r="B39" t="s">
        <v>16</v>
      </c>
      <c r="C39" t="s">
        <v>17</v>
      </c>
      <c r="D39" t="s">
        <v>17</v>
      </c>
      <c r="E39" t="s">
        <v>220</v>
      </c>
      <c r="F39" s="1">
        <v>43748.708333333336</v>
      </c>
      <c r="G39" t="s">
        <v>221</v>
      </c>
      <c r="H39" t="s">
        <v>69</v>
      </c>
      <c r="I39" t="s">
        <v>21</v>
      </c>
      <c r="J39" t="s">
        <v>52</v>
      </c>
      <c r="K39">
        <v>0</v>
      </c>
      <c r="L39">
        <v>10000</v>
      </c>
      <c r="M39" t="s">
        <v>222</v>
      </c>
      <c r="N39" t="s">
        <v>223</v>
      </c>
      <c r="O39" t="s">
        <v>224</v>
      </c>
    </row>
    <row r="40" spans="1:15" x14ac:dyDescent="0.2">
      <c r="A40" t="s">
        <v>225</v>
      </c>
      <c r="B40" t="s">
        <v>16</v>
      </c>
      <c r="C40" t="s">
        <v>117</v>
      </c>
      <c r="D40" t="s">
        <v>117</v>
      </c>
      <c r="E40" t="s">
        <v>226</v>
      </c>
      <c r="F40" s="1">
        <v>43748.583333333336</v>
      </c>
      <c r="G40" t="s">
        <v>227</v>
      </c>
      <c r="H40" t="s">
        <v>228</v>
      </c>
      <c r="I40" t="s">
        <v>45</v>
      </c>
      <c r="J40" t="s">
        <v>45</v>
      </c>
      <c r="K40">
        <v>0</v>
      </c>
      <c r="L40">
        <v>0</v>
      </c>
      <c r="M40" t="s">
        <v>229</v>
      </c>
      <c r="O40" t="s">
        <v>230</v>
      </c>
    </row>
    <row r="41" spans="1:15" x14ac:dyDescent="0.2">
      <c r="A41" t="s">
        <v>231</v>
      </c>
      <c r="B41" t="s">
        <v>16</v>
      </c>
      <c r="C41" t="s">
        <v>27</v>
      </c>
      <c r="D41" t="s">
        <v>27</v>
      </c>
      <c r="E41" t="s">
        <v>232</v>
      </c>
      <c r="F41" s="1">
        <v>43748.479166666664</v>
      </c>
      <c r="G41" t="s">
        <v>233</v>
      </c>
      <c r="H41" t="s">
        <v>44</v>
      </c>
      <c r="I41" t="s">
        <v>45</v>
      </c>
      <c r="J41" t="s">
        <v>45</v>
      </c>
      <c r="K41">
        <v>0</v>
      </c>
      <c r="L41">
        <v>0</v>
      </c>
      <c r="M41" t="s">
        <v>234</v>
      </c>
      <c r="O41" t="s">
        <v>235</v>
      </c>
    </row>
    <row r="42" spans="1:15" x14ac:dyDescent="0.2">
      <c r="A42" t="s">
        <v>65</v>
      </c>
      <c r="B42" t="s">
        <v>16</v>
      </c>
      <c r="C42" t="s">
        <v>66</v>
      </c>
      <c r="D42" t="s">
        <v>66</v>
      </c>
      <c r="E42" t="s">
        <v>67</v>
      </c>
      <c r="F42" s="1">
        <v>43748.458333333336</v>
      </c>
      <c r="G42" t="s">
        <v>68</v>
      </c>
      <c r="H42" t="s">
        <v>69</v>
      </c>
      <c r="I42" t="s">
        <v>21</v>
      </c>
      <c r="J42" t="s">
        <v>21</v>
      </c>
      <c r="K42">
        <v>0</v>
      </c>
      <c r="L42">
        <v>0</v>
      </c>
      <c r="M42" t="s">
        <v>236</v>
      </c>
      <c r="O42" t="s">
        <v>237</v>
      </c>
    </row>
    <row r="43" spans="1:15" x14ac:dyDescent="0.2">
      <c r="A43" t="s">
        <v>196</v>
      </c>
      <c r="B43" t="s">
        <v>16</v>
      </c>
      <c r="C43" t="s">
        <v>238</v>
      </c>
      <c r="D43" t="s">
        <v>238</v>
      </c>
      <c r="E43" t="s">
        <v>239</v>
      </c>
      <c r="F43" s="1">
        <v>43747.75</v>
      </c>
      <c r="G43" t="s">
        <v>240</v>
      </c>
      <c r="H43" t="s">
        <v>20</v>
      </c>
      <c r="I43" t="s">
        <v>21</v>
      </c>
      <c r="J43" t="s">
        <v>21</v>
      </c>
      <c r="K43">
        <v>2500</v>
      </c>
      <c r="L43">
        <v>2500</v>
      </c>
      <c r="M43" t="s">
        <v>241</v>
      </c>
      <c r="O43" t="s">
        <v>242</v>
      </c>
    </row>
    <row r="44" spans="1:15" x14ac:dyDescent="0.2">
      <c r="A44" t="s">
        <v>243</v>
      </c>
      <c r="C44" t="s">
        <v>203</v>
      </c>
      <c r="D44" t="s">
        <v>203</v>
      </c>
      <c r="E44" t="s">
        <v>244</v>
      </c>
      <c r="F44" s="1">
        <v>43747.583333333336</v>
      </c>
      <c r="G44" t="s">
        <v>245</v>
      </c>
      <c r="H44" t="s">
        <v>20</v>
      </c>
      <c r="I44" t="s">
        <v>21</v>
      </c>
      <c r="J44" t="s">
        <v>193</v>
      </c>
      <c r="K44">
        <v>3775</v>
      </c>
      <c r="L44">
        <v>3775</v>
      </c>
      <c r="M44" t="s">
        <v>246</v>
      </c>
      <c r="O44" t="s">
        <v>247</v>
      </c>
    </row>
    <row r="45" spans="1:15" x14ac:dyDescent="0.2">
      <c r="A45" t="s">
        <v>248</v>
      </c>
      <c r="B45" t="s">
        <v>16</v>
      </c>
      <c r="C45" t="s">
        <v>17</v>
      </c>
      <c r="D45" t="s">
        <v>17</v>
      </c>
      <c r="E45" t="s">
        <v>249</v>
      </c>
      <c r="F45" s="1">
        <v>43742.677083333336</v>
      </c>
      <c r="G45" t="s">
        <v>250</v>
      </c>
      <c r="H45" t="s">
        <v>251</v>
      </c>
      <c r="I45" t="s">
        <v>45</v>
      </c>
      <c r="J45" t="s">
        <v>45</v>
      </c>
      <c r="K45">
        <v>0</v>
      </c>
      <c r="L45">
        <v>-440</v>
      </c>
      <c r="M45" t="s">
        <v>252</v>
      </c>
      <c r="O45" t="s">
        <v>253</v>
      </c>
    </row>
    <row r="46" spans="1:15" x14ac:dyDescent="0.2">
      <c r="A46" t="s">
        <v>254</v>
      </c>
      <c r="B46" t="s">
        <v>16</v>
      </c>
      <c r="C46" t="s">
        <v>238</v>
      </c>
      <c r="D46" t="s">
        <v>238</v>
      </c>
      <c r="E46" t="s">
        <v>255</v>
      </c>
      <c r="F46" s="1">
        <v>43742.583333333336</v>
      </c>
      <c r="G46" t="s">
        <v>256</v>
      </c>
      <c r="H46" t="s">
        <v>44</v>
      </c>
      <c r="I46" t="s">
        <v>45</v>
      </c>
      <c r="J46" t="s">
        <v>45</v>
      </c>
      <c r="K46">
        <v>0</v>
      </c>
      <c r="L46">
        <v>0</v>
      </c>
      <c r="M46" t="s">
        <v>257</v>
      </c>
      <c r="N46" t="s">
        <v>258</v>
      </c>
      <c r="O46" t="s">
        <v>259</v>
      </c>
    </row>
    <row r="47" spans="1:15" x14ac:dyDescent="0.2">
      <c r="A47" t="s">
        <v>260</v>
      </c>
      <c r="B47" t="s">
        <v>16</v>
      </c>
      <c r="C47" t="s">
        <v>75</v>
      </c>
      <c r="D47" t="s">
        <v>75</v>
      </c>
      <c r="E47" t="s">
        <v>261</v>
      </c>
      <c r="F47" s="1">
        <v>43741.541666666664</v>
      </c>
      <c r="G47" t="s">
        <v>260</v>
      </c>
      <c r="H47" t="s">
        <v>20</v>
      </c>
      <c r="I47" t="s">
        <v>53</v>
      </c>
      <c r="J47" t="s">
        <v>22</v>
      </c>
      <c r="K47">
        <v>6500</v>
      </c>
      <c r="L47">
        <v>6700</v>
      </c>
      <c r="M47" t="s">
        <v>262</v>
      </c>
      <c r="O47" t="s">
        <v>263</v>
      </c>
    </row>
    <row r="48" spans="1:15" x14ac:dyDescent="0.2">
      <c r="A48" t="s">
        <v>264</v>
      </c>
      <c r="C48" t="s">
        <v>265</v>
      </c>
      <c r="D48" t="s">
        <v>265</v>
      </c>
      <c r="E48" t="s">
        <v>266</v>
      </c>
      <c r="F48" s="1">
        <v>43740.708333333336</v>
      </c>
      <c r="G48" t="s">
        <v>267</v>
      </c>
      <c r="H48" t="s">
        <v>20</v>
      </c>
      <c r="I48" t="s">
        <v>52</v>
      </c>
      <c r="J48" t="s">
        <v>193</v>
      </c>
      <c r="K48">
        <v>700</v>
      </c>
      <c r="L48">
        <v>1250</v>
      </c>
      <c r="M48" t="s">
        <v>268</v>
      </c>
      <c r="N48" t="s">
        <v>269</v>
      </c>
      <c r="O48" t="s">
        <v>270</v>
      </c>
    </row>
    <row r="49" spans="1:15" x14ac:dyDescent="0.2">
      <c r="A49" t="s">
        <v>271</v>
      </c>
      <c r="B49" t="s">
        <v>16</v>
      </c>
      <c r="C49" t="s">
        <v>75</v>
      </c>
      <c r="D49" t="s">
        <v>75</v>
      </c>
      <c r="E49" t="s">
        <v>272</v>
      </c>
      <c r="F49" s="1">
        <v>43739.729166666664</v>
      </c>
      <c r="G49" t="s">
        <v>273</v>
      </c>
      <c r="H49" t="s">
        <v>20</v>
      </c>
      <c r="I49" t="s">
        <v>21</v>
      </c>
      <c r="J49" t="s">
        <v>53</v>
      </c>
      <c r="K49">
        <v>6000</v>
      </c>
      <c r="L49">
        <v>6000</v>
      </c>
      <c r="M49" t="s">
        <v>274</v>
      </c>
      <c r="O49" t="s">
        <v>275</v>
      </c>
    </row>
    <row r="50" spans="1:15" x14ac:dyDescent="0.2">
      <c r="A50" t="s">
        <v>276</v>
      </c>
      <c r="B50" t="s">
        <v>16</v>
      </c>
      <c r="C50" t="s">
        <v>66</v>
      </c>
      <c r="D50" t="s">
        <v>66</v>
      </c>
      <c r="E50" t="s">
        <v>277</v>
      </c>
      <c r="F50" s="1">
        <v>43738.666666666664</v>
      </c>
      <c r="G50" t="s">
        <v>278</v>
      </c>
      <c r="H50" t="s">
        <v>20</v>
      </c>
      <c r="I50" t="s">
        <v>21</v>
      </c>
      <c r="J50" t="s">
        <v>21</v>
      </c>
      <c r="K50">
        <v>7000</v>
      </c>
      <c r="L50">
        <v>7000</v>
      </c>
      <c r="M50" t="s">
        <v>279</v>
      </c>
      <c r="O50" t="s">
        <v>280</v>
      </c>
    </row>
    <row r="51" spans="1:15" x14ac:dyDescent="0.2">
      <c r="A51" t="s">
        <v>281</v>
      </c>
      <c r="B51" t="s">
        <v>16</v>
      </c>
      <c r="C51" t="s">
        <v>282</v>
      </c>
      <c r="D51" t="s">
        <v>282</v>
      </c>
      <c r="E51" t="s">
        <v>283</v>
      </c>
      <c r="F51" s="1">
        <v>43738.5625</v>
      </c>
      <c r="G51" t="s">
        <v>284</v>
      </c>
      <c r="H51" t="s">
        <v>20</v>
      </c>
      <c r="I51" t="s">
        <v>53</v>
      </c>
      <c r="J51" t="s">
        <v>22</v>
      </c>
      <c r="K51">
        <v>1872.1</v>
      </c>
      <c r="L51">
        <v>1935</v>
      </c>
      <c r="M51" t="s">
        <v>285</v>
      </c>
      <c r="O51" t="s">
        <v>286</v>
      </c>
    </row>
    <row r="52" spans="1:15" x14ac:dyDescent="0.2">
      <c r="A52" t="s">
        <v>287</v>
      </c>
      <c r="B52" t="s">
        <v>16</v>
      </c>
      <c r="C52" t="s">
        <v>288</v>
      </c>
      <c r="D52" t="s">
        <v>288</v>
      </c>
      <c r="E52" t="s">
        <v>289</v>
      </c>
      <c r="F52" s="1">
        <v>43738.5</v>
      </c>
      <c r="G52" t="s">
        <v>290</v>
      </c>
      <c r="H52" t="s">
        <v>20</v>
      </c>
      <c r="I52" t="s">
        <v>53</v>
      </c>
      <c r="J52" t="s">
        <v>22</v>
      </c>
      <c r="K52">
        <v>1660</v>
      </c>
      <c r="L52">
        <v>1660</v>
      </c>
      <c r="M52" t="s">
        <v>291</v>
      </c>
      <c r="N52" t="s">
        <v>292</v>
      </c>
      <c r="O52" t="s">
        <v>293</v>
      </c>
    </row>
    <row r="53" spans="1:15" x14ac:dyDescent="0.2">
      <c r="A53" t="s">
        <v>294</v>
      </c>
      <c r="B53" t="s">
        <v>295</v>
      </c>
      <c r="C53" t="s">
        <v>296</v>
      </c>
      <c r="D53" t="s">
        <v>296</v>
      </c>
      <c r="E53" t="s">
        <v>297</v>
      </c>
      <c r="F53" s="1">
        <v>43735.708333333336</v>
      </c>
      <c r="G53" t="s">
        <v>298</v>
      </c>
      <c r="H53" t="s">
        <v>20</v>
      </c>
      <c r="I53" t="s">
        <v>21</v>
      </c>
      <c r="J53" t="s">
        <v>21</v>
      </c>
      <c r="K53">
        <v>2000</v>
      </c>
      <c r="L53">
        <v>2000</v>
      </c>
      <c r="M53" t="s">
        <v>299</v>
      </c>
      <c r="O53" t="s">
        <v>300</v>
      </c>
    </row>
    <row r="54" spans="1:15" x14ac:dyDescent="0.2">
      <c r="A54" t="s">
        <v>301</v>
      </c>
      <c r="B54" t="s">
        <v>16</v>
      </c>
      <c r="C54" t="s">
        <v>184</v>
      </c>
      <c r="D54" t="s">
        <v>184</v>
      </c>
      <c r="E54" t="s">
        <v>302</v>
      </c>
      <c r="F54" s="1">
        <v>43735.5</v>
      </c>
      <c r="G54" t="s">
        <v>303</v>
      </c>
      <c r="H54" t="s">
        <v>20</v>
      </c>
      <c r="I54" t="s">
        <v>21</v>
      </c>
      <c r="J54" t="s">
        <v>53</v>
      </c>
      <c r="K54">
        <v>6000</v>
      </c>
      <c r="L54">
        <v>6000</v>
      </c>
      <c r="M54" t="s">
        <v>304</v>
      </c>
      <c r="N54" t="s">
        <v>305</v>
      </c>
      <c r="O54" t="s">
        <v>306</v>
      </c>
    </row>
    <row r="55" spans="1:15" x14ac:dyDescent="0.2">
      <c r="A55" t="s">
        <v>307</v>
      </c>
      <c r="B55" t="s">
        <v>35</v>
      </c>
      <c r="C55" t="s">
        <v>308</v>
      </c>
      <c r="D55" t="s">
        <v>308</v>
      </c>
      <c r="E55" t="s">
        <v>309</v>
      </c>
      <c r="F55" s="1">
        <v>43734.5</v>
      </c>
      <c r="G55" t="s">
        <v>310</v>
      </c>
      <c r="H55" t="s">
        <v>30</v>
      </c>
      <c r="I55" t="s">
        <v>53</v>
      </c>
      <c r="J55" t="s">
        <v>53</v>
      </c>
      <c r="K55">
        <v>1140</v>
      </c>
      <c r="L55">
        <v>1140</v>
      </c>
      <c r="M55" t="s">
        <v>311</v>
      </c>
      <c r="N55" t="s">
        <v>312</v>
      </c>
      <c r="O55" t="s">
        <v>313</v>
      </c>
    </row>
    <row r="56" spans="1:15" x14ac:dyDescent="0.2">
      <c r="A56" t="s">
        <v>65</v>
      </c>
      <c r="B56" t="s">
        <v>16</v>
      </c>
      <c r="C56" t="s">
        <v>66</v>
      </c>
      <c r="D56" t="s">
        <v>66</v>
      </c>
      <c r="E56" t="s">
        <v>67</v>
      </c>
      <c r="F56" s="1">
        <v>43734.458333333336</v>
      </c>
      <c r="G56" t="s">
        <v>314</v>
      </c>
      <c r="H56" t="s">
        <v>44</v>
      </c>
      <c r="I56" t="s">
        <v>45</v>
      </c>
      <c r="J56" t="s">
        <v>45</v>
      </c>
      <c r="K56">
        <v>0</v>
      </c>
      <c r="L56">
        <v>0</v>
      </c>
      <c r="M56" t="s">
        <v>315</v>
      </c>
      <c r="N56" t="s">
        <v>316</v>
      </c>
      <c r="O56" t="s">
        <v>317</v>
      </c>
    </row>
    <row r="57" spans="1:15" x14ac:dyDescent="0.2">
      <c r="A57" t="s">
        <v>318</v>
      </c>
      <c r="B57" t="s">
        <v>35</v>
      </c>
      <c r="C57" t="s">
        <v>319</v>
      </c>
      <c r="D57" t="s">
        <v>319</v>
      </c>
      <c r="E57" t="s">
        <v>320</v>
      </c>
      <c r="F57" s="1">
        <v>43733.645833333336</v>
      </c>
      <c r="G57" t="s">
        <v>321</v>
      </c>
      <c r="H57" t="s">
        <v>69</v>
      </c>
      <c r="I57" t="s">
        <v>21</v>
      </c>
      <c r="J57" t="s">
        <v>53</v>
      </c>
      <c r="K57">
        <v>800</v>
      </c>
      <c r="L57">
        <v>2160</v>
      </c>
      <c r="M57" t="s">
        <v>322</v>
      </c>
      <c r="N57" t="s">
        <v>323</v>
      </c>
      <c r="O57" t="s">
        <v>324</v>
      </c>
    </row>
    <row r="58" spans="1:15" x14ac:dyDescent="0.2">
      <c r="A58" t="s">
        <v>325</v>
      </c>
      <c r="B58" t="s">
        <v>16</v>
      </c>
      <c r="C58" t="s">
        <v>326</v>
      </c>
      <c r="D58" t="s">
        <v>326</v>
      </c>
      <c r="E58" t="s">
        <v>327</v>
      </c>
      <c r="F58" s="1">
        <v>43733.583333333336</v>
      </c>
      <c r="G58" t="s">
        <v>328</v>
      </c>
      <c r="H58" t="s">
        <v>20</v>
      </c>
      <c r="I58" t="s">
        <v>21</v>
      </c>
      <c r="J58" t="s">
        <v>21</v>
      </c>
      <c r="K58">
        <v>5000</v>
      </c>
      <c r="L58">
        <v>5000</v>
      </c>
      <c r="M58" t="s">
        <v>329</v>
      </c>
      <c r="O58" t="s">
        <v>330</v>
      </c>
    </row>
    <row r="59" spans="1:15" x14ac:dyDescent="0.2">
      <c r="A59" t="s">
        <v>331</v>
      </c>
      <c r="B59" t="s">
        <v>104</v>
      </c>
      <c r="C59" t="s">
        <v>332</v>
      </c>
      <c r="D59" t="s">
        <v>332</v>
      </c>
      <c r="E59" t="s">
        <v>333</v>
      </c>
      <c r="F59" s="1">
        <v>43732.625</v>
      </c>
      <c r="M59" t="s">
        <v>334</v>
      </c>
      <c r="N59" t="s">
        <v>335</v>
      </c>
      <c r="O59" t="s">
        <v>336</v>
      </c>
    </row>
    <row r="60" spans="1:15" x14ac:dyDescent="0.2">
      <c r="A60" t="s">
        <v>337</v>
      </c>
      <c r="B60" t="s">
        <v>16</v>
      </c>
      <c r="C60" t="s">
        <v>326</v>
      </c>
      <c r="D60" t="s">
        <v>326</v>
      </c>
      <c r="E60" t="s">
        <v>338</v>
      </c>
      <c r="F60" s="1">
        <v>43732.604166666664</v>
      </c>
      <c r="G60" t="s">
        <v>339</v>
      </c>
      <c r="H60" t="s">
        <v>20</v>
      </c>
      <c r="I60" t="s">
        <v>21</v>
      </c>
      <c r="J60" t="s">
        <v>21</v>
      </c>
      <c r="K60">
        <v>500</v>
      </c>
      <c r="L60">
        <v>500</v>
      </c>
      <c r="M60" t="s">
        <v>340</v>
      </c>
      <c r="N60" t="s">
        <v>341</v>
      </c>
      <c r="O60" t="s">
        <v>342</v>
      </c>
    </row>
    <row r="61" spans="1:15" x14ac:dyDescent="0.2">
      <c r="A61" t="s">
        <v>343</v>
      </c>
      <c r="B61" t="s">
        <v>16</v>
      </c>
      <c r="C61" t="s">
        <v>344</v>
      </c>
      <c r="D61" t="s">
        <v>344</v>
      </c>
      <c r="E61" t="s">
        <v>345</v>
      </c>
      <c r="F61" s="1">
        <v>43732.479166666664</v>
      </c>
      <c r="G61" t="s">
        <v>346</v>
      </c>
      <c r="H61" t="s">
        <v>69</v>
      </c>
      <c r="I61" t="s">
        <v>21</v>
      </c>
      <c r="J61" t="s">
        <v>193</v>
      </c>
      <c r="K61">
        <v>1000</v>
      </c>
      <c r="L61">
        <v>2000</v>
      </c>
      <c r="M61" t="s">
        <v>347</v>
      </c>
      <c r="N61" t="s">
        <v>348</v>
      </c>
      <c r="O61" t="s">
        <v>349</v>
      </c>
    </row>
    <row r="62" spans="1:15" x14ac:dyDescent="0.2">
      <c r="A62" t="s">
        <v>350</v>
      </c>
      <c r="C62" t="s">
        <v>66</v>
      </c>
      <c r="D62" t="s">
        <v>66</v>
      </c>
      <c r="E62" t="s">
        <v>351</v>
      </c>
      <c r="F62" s="1">
        <v>43731.541666666664</v>
      </c>
      <c r="M62" t="s">
        <v>352</v>
      </c>
      <c r="O62" t="s">
        <v>353</v>
      </c>
    </row>
    <row r="63" spans="1:15" x14ac:dyDescent="0.2">
      <c r="A63" t="s">
        <v>65</v>
      </c>
      <c r="B63" t="s">
        <v>16</v>
      </c>
      <c r="C63" t="s">
        <v>66</v>
      </c>
      <c r="D63" t="s">
        <v>66</v>
      </c>
      <c r="E63" t="s">
        <v>354</v>
      </c>
      <c r="F63" s="1">
        <v>43728.520833333336</v>
      </c>
      <c r="G63" t="s">
        <v>314</v>
      </c>
      <c r="H63" t="s">
        <v>44</v>
      </c>
      <c r="I63" t="s">
        <v>45</v>
      </c>
      <c r="J63" t="s">
        <v>45</v>
      </c>
      <c r="K63">
        <v>0</v>
      </c>
      <c r="L63">
        <v>0</v>
      </c>
      <c r="M63" t="s">
        <v>355</v>
      </c>
      <c r="O63" t="s">
        <v>356</v>
      </c>
    </row>
    <row r="64" spans="1:15" x14ac:dyDescent="0.2">
      <c r="A64" t="s">
        <v>254</v>
      </c>
      <c r="B64" t="s">
        <v>16</v>
      </c>
      <c r="C64" t="s">
        <v>238</v>
      </c>
      <c r="D64" t="s">
        <v>238</v>
      </c>
      <c r="E64" t="s">
        <v>357</v>
      </c>
      <c r="F64" s="1">
        <v>43726.753472222219</v>
      </c>
      <c r="G64" t="s">
        <v>256</v>
      </c>
      <c r="H64" t="s">
        <v>44</v>
      </c>
      <c r="I64" t="s">
        <v>45</v>
      </c>
      <c r="J64" t="s">
        <v>45</v>
      </c>
      <c r="K64">
        <v>0</v>
      </c>
      <c r="L64">
        <v>0</v>
      </c>
      <c r="M64" t="s">
        <v>358</v>
      </c>
      <c r="N64" t="s">
        <v>359</v>
      </c>
      <c r="O64" t="s">
        <v>360</v>
      </c>
    </row>
    <row r="65" spans="1:15" x14ac:dyDescent="0.2">
      <c r="A65" t="s">
        <v>196</v>
      </c>
      <c r="B65" t="s">
        <v>16</v>
      </c>
      <c r="C65" t="s">
        <v>66</v>
      </c>
      <c r="D65" t="s">
        <v>66</v>
      </c>
      <c r="E65" t="s">
        <v>361</v>
      </c>
      <c r="F65" s="1">
        <v>43726.604166666664</v>
      </c>
      <c r="G65" t="s">
        <v>278</v>
      </c>
      <c r="H65" t="s">
        <v>20</v>
      </c>
      <c r="I65" t="s">
        <v>21</v>
      </c>
      <c r="J65" t="s">
        <v>21</v>
      </c>
      <c r="K65">
        <v>7000</v>
      </c>
      <c r="L65">
        <v>7000</v>
      </c>
      <c r="M65" t="s">
        <v>362</v>
      </c>
      <c r="O65" t="s">
        <v>363</v>
      </c>
    </row>
    <row r="66" spans="1:15" x14ac:dyDescent="0.2">
      <c r="A66" t="s">
        <v>214</v>
      </c>
      <c r="B66" t="s">
        <v>16</v>
      </c>
      <c r="C66" t="s">
        <v>66</v>
      </c>
      <c r="D66" t="s">
        <v>66</v>
      </c>
      <c r="E66" t="s">
        <v>364</v>
      </c>
      <c r="F66" s="1">
        <v>43726.479166666664</v>
      </c>
      <c r="G66" t="s">
        <v>365</v>
      </c>
      <c r="H66" t="s">
        <v>228</v>
      </c>
      <c r="I66" t="s">
        <v>45</v>
      </c>
      <c r="J66" t="s">
        <v>22</v>
      </c>
      <c r="K66">
        <v>0</v>
      </c>
      <c r="L66">
        <v>0</v>
      </c>
      <c r="M66" t="s">
        <v>366</v>
      </c>
      <c r="O66" t="s">
        <v>367</v>
      </c>
    </row>
    <row r="67" spans="1:15" x14ac:dyDescent="0.2">
      <c r="A67" t="s">
        <v>65</v>
      </c>
      <c r="B67" t="s">
        <v>16</v>
      </c>
      <c r="C67" t="s">
        <v>344</v>
      </c>
      <c r="D67" t="s">
        <v>344</v>
      </c>
      <c r="E67" t="s">
        <v>67</v>
      </c>
      <c r="F67" s="1">
        <v>43720.458333333336</v>
      </c>
      <c r="G67" t="s">
        <v>314</v>
      </c>
      <c r="H67" t="s">
        <v>44</v>
      </c>
      <c r="I67" t="s">
        <v>45</v>
      </c>
      <c r="J67" t="s">
        <v>45</v>
      </c>
      <c r="K67">
        <v>0</v>
      </c>
      <c r="L67">
        <v>0</v>
      </c>
      <c r="M67" t="s">
        <v>368</v>
      </c>
      <c r="O67" t="s">
        <v>369</v>
      </c>
    </row>
    <row r="68" spans="1:15" x14ac:dyDescent="0.2">
      <c r="A68" t="s">
        <v>370</v>
      </c>
      <c r="B68" t="s">
        <v>16</v>
      </c>
      <c r="C68" t="s">
        <v>184</v>
      </c>
      <c r="D68" t="s">
        <v>184</v>
      </c>
      <c r="E68" t="s">
        <v>371</v>
      </c>
      <c r="F68" s="1">
        <v>43717.75</v>
      </c>
      <c r="G68" t="s">
        <v>372</v>
      </c>
      <c r="H68" t="s">
        <v>44</v>
      </c>
      <c r="I68" t="s">
        <v>45</v>
      </c>
      <c r="J68" t="s">
        <v>45</v>
      </c>
      <c r="K68">
        <v>0</v>
      </c>
      <c r="L68">
        <v>0</v>
      </c>
      <c r="M68" t="s">
        <v>373</v>
      </c>
      <c r="O68" t="s">
        <v>374</v>
      </c>
    </row>
    <row r="69" spans="1:15" x14ac:dyDescent="0.2">
      <c r="A69" t="s">
        <v>276</v>
      </c>
      <c r="B69" t="s">
        <v>16</v>
      </c>
      <c r="C69" t="s">
        <v>238</v>
      </c>
      <c r="D69" t="s">
        <v>238</v>
      </c>
      <c r="E69" t="s">
        <v>375</v>
      </c>
      <c r="F69" s="1">
        <v>43714.583333333336</v>
      </c>
      <c r="G69" t="s">
        <v>240</v>
      </c>
      <c r="H69" t="s">
        <v>20</v>
      </c>
      <c r="I69" t="s">
        <v>376</v>
      </c>
      <c r="J69" t="s">
        <v>21</v>
      </c>
      <c r="K69">
        <v>2500</v>
      </c>
      <c r="L69">
        <v>2500</v>
      </c>
      <c r="M69" t="s">
        <v>377</v>
      </c>
      <c r="O69" t="s">
        <v>378</v>
      </c>
    </row>
    <row r="70" spans="1:15" x14ac:dyDescent="0.2">
      <c r="A70" t="s">
        <v>379</v>
      </c>
      <c r="B70" t="s">
        <v>16</v>
      </c>
      <c r="C70" t="s">
        <v>27</v>
      </c>
      <c r="D70" t="s">
        <v>27</v>
      </c>
      <c r="E70" t="s">
        <v>380</v>
      </c>
      <c r="F70" s="1">
        <v>43714.541666666664</v>
      </c>
      <c r="G70" t="s">
        <v>381</v>
      </c>
      <c r="H70" t="s">
        <v>69</v>
      </c>
      <c r="I70" t="s">
        <v>376</v>
      </c>
      <c r="J70" t="s">
        <v>22</v>
      </c>
      <c r="K70">
        <v>200</v>
      </c>
      <c r="L70">
        <v>300</v>
      </c>
      <c r="M70" t="s">
        <v>382</v>
      </c>
      <c r="O70" t="s">
        <v>383</v>
      </c>
    </row>
    <row r="71" spans="1:15" x14ac:dyDescent="0.2">
      <c r="A71" t="s">
        <v>384</v>
      </c>
      <c r="B71" t="s">
        <v>16</v>
      </c>
      <c r="C71" t="s">
        <v>117</v>
      </c>
      <c r="D71" t="s">
        <v>117</v>
      </c>
      <c r="E71" t="s">
        <v>385</v>
      </c>
      <c r="F71" s="1">
        <v>43714.520833333336</v>
      </c>
      <c r="G71" t="s">
        <v>386</v>
      </c>
      <c r="H71" t="s">
        <v>44</v>
      </c>
      <c r="I71" t="s">
        <v>45</v>
      </c>
      <c r="J71" t="s">
        <v>45</v>
      </c>
      <c r="K71">
        <v>0</v>
      </c>
      <c r="L71">
        <v>0</v>
      </c>
      <c r="M71" t="s">
        <v>387</v>
      </c>
      <c r="N71" t="s">
        <v>388</v>
      </c>
      <c r="O71" t="s">
        <v>389</v>
      </c>
    </row>
    <row r="72" spans="1:15" x14ac:dyDescent="0.2">
      <c r="A72" t="s">
        <v>65</v>
      </c>
      <c r="B72" t="s">
        <v>16</v>
      </c>
      <c r="C72" t="s">
        <v>344</v>
      </c>
      <c r="D72" t="s">
        <v>344</v>
      </c>
      <c r="E72" t="s">
        <v>67</v>
      </c>
      <c r="F72" s="1">
        <v>43713.458333333336</v>
      </c>
      <c r="G72" t="s">
        <v>314</v>
      </c>
      <c r="H72" t="s">
        <v>44</v>
      </c>
      <c r="I72" t="s">
        <v>45</v>
      </c>
      <c r="J72" t="s">
        <v>45</v>
      </c>
      <c r="K72">
        <v>0</v>
      </c>
      <c r="L72">
        <v>0</v>
      </c>
      <c r="M72" t="s">
        <v>390</v>
      </c>
      <c r="O72" t="s">
        <v>391</v>
      </c>
    </row>
    <row r="73" spans="1:15" x14ac:dyDescent="0.2">
      <c r="A73" t="s">
        <v>379</v>
      </c>
      <c r="B73" t="s">
        <v>16</v>
      </c>
      <c r="C73" t="s">
        <v>27</v>
      </c>
      <c r="D73" t="s">
        <v>27</v>
      </c>
      <c r="E73" t="s">
        <v>392</v>
      </c>
      <c r="F73" s="1">
        <v>43712.75</v>
      </c>
      <c r="G73" t="s">
        <v>381</v>
      </c>
      <c r="H73" t="s">
        <v>69</v>
      </c>
      <c r="I73" t="s">
        <v>376</v>
      </c>
      <c r="J73" t="s">
        <v>22</v>
      </c>
      <c r="K73">
        <v>200</v>
      </c>
      <c r="L73">
        <v>300</v>
      </c>
      <c r="M73" t="s">
        <v>393</v>
      </c>
      <c r="O73" t="s">
        <v>394</v>
      </c>
    </row>
    <row r="74" spans="1:15" x14ac:dyDescent="0.2">
      <c r="A74" t="s">
        <v>395</v>
      </c>
      <c r="B74" t="s">
        <v>16</v>
      </c>
      <c r="C74" t="s">
        <v>133</v>
      </c>
      <c r="D74" t="s">
        <v>133</v>
      </c>
      <c r="E74" t="s">
        <v>396</v>
      </c>
      <c r="F74" s="1">
        <v>43712.583333333336</v>
      </c>
      <c r="G74" t="s">
        <v>397</v>
      </c>
      <c r="H74" t="s">
        <v>44</v>
      </c>
      <c r="I74" t="s">
        <v>45</v>
      </c>
      <c r="J74" t="s">
        <v>45</v>
      </c>
      <c r="K74">
        <v>0</v>
      </c>
      <c r="L74">
        <v>0</v>
      </c>
      <c r="M74" t="s">
        <v>398</v>
      </c>
      <c r="O74" t="s">
        <v>399</v>
      </c>
    </row>
    <row r="75" spans="1:15" x14ac:dyDescent="0.2">
      <c r="A75" t="s">
        <v>400</v>
      </c>
      <c r="B75" t="s">
        <v>35</v>
      </c>
      <c r="C75" t="s">
        <v>401</v>
      </c>
      <c r="D75" t="s">
        <v>401</v>
      </c>
      <c r="E75" t="s">
        <v>402</v>
      </c>
      <c r="F75" s="1">
        <v>43706.604166666664</v>
      </c>
      <c r="G75" t="s">
        <v>403</v>
      </c>
      <c r="H75" t="s">
        <v>30</v>
      </c>
      <c r="I75" t="s">
        <v>404</v>
      </c>
      <c r="J75" t="s">
        <v>22</v>
      </c>
      <c r="K75">
        <v>1500.22</v>
      </c>
      <c r="L75">
        <v>988</v>
      </c>
      <c r="M75" t="s">
        <v>405</v>
      </c>
      <c r="N75" t="s">
        <v>406</v>
      </c>
      <c r="O75" t="s">
        <v>407</v>
      </c>
    </row>
    <row r="76" spans="1:15" x14ac:dyDescent="0.2">
      <c r="A76" t="s">
        <v>254</v>
      </c>
      <c r="C76" t="s">
        <v>66</v>
      </c>
      <c r="D76" t="s">
        <v>66</v>
      </c>
      <c r="E76" t="s">
        <v>408</v>
      </c>
      <c r="F76" s="1">
        <v>43706.583333333336</v>
      </c>
      <c r="G76" t="s">
        <v>409</v>
      </c>
      <c r="H76" t="s">
        <v>69</v>
      </c>
      <c r="I76" t="s">
        <v>410</v>
      </c>
      <c r="J76" t="s">
        <v>22</v>
      </c>
      <c r="K76">
        <v>2500</v>
      </c>
      <c r="L76">
        <v>5800</v>
      </c>
      <c r="M76" t="s">
        <v>411</v>
      </c>
      <c r="O76" t="s">
        <v>412</v>
      </c>
    </row>
    <row r="77" spans="1:15" x14ac:dyDescent="0.2">
      <c r="A77" t="s">
        <v>413</v>
      </c>
      <c r="B77" t="s">
        <v>16</v>
      </c>
      <c r="C77" t="s">
        <v>184</v>
      </c>
      <c r="D77" t="s">
        <v>184</v>
      </c>
      <c r="E77" t="s">
        <v>414</v>
      </c>
      <c r="F77" s="1">
        <v>43706.520833333336</v>
      </c>
      <c r="G77" t="s">
        <v>415</v>
      </c>
      <c r="H77" t="s">
        <v>20</v>
      </c>
      <c r="I77" t="s">
        <v>416</v>
      </c>
      <c r="J77" t="s">
        <v>136</v>
      </c>
      <c r="K77">
        <v>6600</v>
      </c>
      <c r="L77">
        <v>6600</v>
      </c>
      <c r="M77" t="s">
        <v>417</v>
      </c>
      <c r="N77" t="s">
        <v>418</v>
      </c>
      <c r="O77" t="s">
        <v>419</v>
      </c>
    </row>
    <row r="78" spans="1:15" x14ac:dyDescent="0.2">
      <c r="A78" t="s">
        <v>65</v>
      </c>
      <c r="B78" t="s">
        <v>16</v>
      </c>
      <c r="C78" t="s">
        <v>66</v>
      </c>
      <c r="D78" t="s">
        <v>66</v>
      </c>
      <c r="E78" t="s">
        <v>420</v>
      </c>
      <c r="F78" s="1">
        <v>43706.458333333336</v>
      </c>
      <c r="G78" t="s">
        <v>314</v>
      </c>
      <c r="H78" t="s">
        <v>44</v>
      </c>
      <c r="I78" t="s">
        <v>45</v>
      </c>
      <c r="J78" t="s">
        <v>45</v>
      </c>
      <c r="K78">
        <v>0</v>
      </c>
      <c r="L78">
        <v>0</v>
      </c>
      <c r="M78" t="s">
        <v>421</v>
      </c>
      <c r="O78" t="s">
        <v>422</v>
      </c>
    </row>
    <row r="79" spans="1:15" x14ac:dyDescent="0.2">
      <c r="A79" t="s">
        <v>423</v>
      </c>
      <c r="B79" t="s">
        <v>35</v>
      </c>
      <c r="C79" t="s">
        <v>319</v>
      </c>
      <c r="D79" t="s">
        <v>319</v>
      </c>
      <c r="E79" t="s">
        <v>424</v>
      </c>
      <c r="F79" s="1">
        <v>43705.6875</v>
      </c>
      <c r="G79" t="s">
        <v>425</v>
      </c>
      <c r="H79" t="s">
        <v>30</v>
      </c>
      <c r="I79" t="s">
        <v>404</v>
      </c>
      <c r="J79" t="s">
        <v>52</v>
      </c>
      <c r="K79">
        <v>8000</v>
      </c>
      <c r="L79">
        <v>8000</v>
      </c>
      <c r="M79" t="s">
        <v>426</v>
      </c>
      <c r="O79" t="s">
        <v>427</v>
      </c>
    </row>
    <row r="80" spans="1:15" x14ac:dyDescent="0.2">
      <c r="A80" t="s">
        <v>428</v>
      </c>
      <c r="B80" t="s">
        <v>16</v>
      </c>
      <c r="C80" t="s">
        <v>117</v>
      </c>
      <c r="D80" t="s">
        <v>117</v>
      </c>
      <c r="E80" t="s">
        <v>429</v>
      </c>
      <c r="F80" s="1">
        <v>43705.645833333336</v>
      </c>
      <c r="M80" t="s">
        <v>430</v>
      </c>
      <c r="O80" t="s">
        <v>431</v>
      </c>
    </row>
    <row r="81" spans="1:15" x14ac:dyDescent="0.2">
      <c r="A81" t="s">
        <v>432</v>
      </c>
      <c r="B81" t="s">
        <v>16</v>
      </c>
      <c r="C81" t="s">
        <v>27</v>
      </c>
      <c r="D81" t="s">
        <v>27</v>
      </c>
      <c r="E81" t="s">
        <v>433</v>
      </c>
      <c r="F81" s="1">
        <v>43704.666666666664</v>
      </c>
      <c r="G81" t="s">
        <v>434</v>
      </c>
      <c r="H81" t="s">
        <v>228</v>
      </c>
      <c r="I81" t="s">
        <v>45</v>
      </c>
      <c r="J81" t="s">
        <v>136</v>
      </c>
      <c r="K81">
        <v>0</v>
      </c>
      <c r="L81">
        <v>0</v>
      </c>
      <c r="M81" t="s">
        <v>435</v>
      </c>
      <c r="N81" t="s">
        <v>436</v>
      </c>
      <c r="O81" t="s">
        <v>437</v>
      </c>
    </row>
    <row r="82" spans="1:15" x14ac:dyDescent="0.2">
      <c r="A82" t="s">
        <v>438</v>
      </c>
      <c r="B82" t="s">
        <v>16</v>
      </c>
      <c r="C82" t="s">
        <v>27</v>
      </c>
      <c r="D82" t="s">
        <v>27</v>
      </c>
      <c r="E82" t="s">
        <v>439</v>
      </c>
      <c r="F82" s="1">
        <v>43704.520833333336</v>
      </c>
      <c r="G82" t="s">
        <v>440</v>
      </c>
      <c r="H82" t="s">
        <v>69</v>
      </c>
      <c r="I82" t="s">
        <v>441</v>
      </c>
      <c r="J82" t="s">
        <v>22</v>
      </c>
      <c r="K82">
        <v>1500</v>
      </c>
      <c r="L82">
        <v>100</v>
      </c>
      <c r="M82" t="s">
        <v>442</v>
      </c>
      <c r="N82" t="s">
        <v>443</v>
      </c>
      <c r="O82" t="s">
        <v>444</v>
      </c>
    </row>
    <row r="83" spans="1:15" x14ac:dyDescent="0.2">
      <c r="A83" t="s">
        <v>445</v>
      </c>
      <c r="B83" t="s">
        <v>16</v>
      </c>
      <c r="C83" t="s">
        <v>66</v>
      </c>
      <c r="D83" t="s">
        <v>66</v>
      </c>
      <c r="E83" t="s">
        <v>446</v>
      </c>
      <c r="F83" s="1">
        <v>43703.5</v>
      </c>
      <c r="M83" t="s">
        <v>447</v>
      </c>
      <c r="O83" t="s">
        <v>448</v>
      </c>
    </row>
    <row r="84" spans="1:15" x14ac:dyDescent="0.2">
      <c r="A84" t="s">
        <v>449</v>
      </c>
      <c r="B84" t="s">
        <v>16</v>
      </c>
      <c r="C84" t="s">
        <v>319</v>
      </c>
      <c r="D84" t="s">
        <v>319</v>
      </c>
      <c r="E84" t="s">
        <v>450</v>
      </c>
      <c r="F84" s="1">
        <v>43700.479166666664</v>
      </c>
      <c r="G84" t="s">
        <v>451</v>
      </c>
      <c r="H84" t="s">
        <v>44</v>
      </c>
      <c r="I84" t="s">
        <v>45</v>
      </c>
      <c r="J84" t="s">
        <v>45</v>
      </c>
      <c r="K84">
        <v>0</v>
      </c>
      <c r="L84">
        <v>0</v>
      </c>
      <c r="M84" t="s">
        <v>452</v>
      </c>
      <c r="N84" t="s">
        <v>453</v>
      </c>
      <c r="O84" t="s">
        <v>454</v>
      </c>
    </row>
    <row r="85" spans="1:15" x14ac:dyDescent="0.2">
      <c r="A85" t="s">
        <v>455</v>
      </c>
      <c r="B85" t="s">
        <v>16</v>
      </c>
      <c r="C85" t="s">
        <v>326</v>
      </c>
      <c r="D85" t="s">
        <v>326</v>
      </c>
      <c r="E85" t="s">
        <v>456</v>
      </c>
      <c r="F85" s="1">
        <v>43699.541666666664</v>
      </c>
      <c r="G85" t="s">
        <v>457</v>
      </c>
      <c r="H85" t="s">
        <v>69</v>
      </c>
      <c r="I85" t="s">
        <v>410</v>
      </c>
      <c r="J85" t="s">
        <v>22</v>
      </c>
      <c r="K85">
        <v>6000</v>
      </c>
      <c r="L85">
        <v>3200</v>
      </c>
      <c r="M85" t="s">
        <v>458</v>
      </c>
      <c r="O85" t="s">
        <v>459</v>
      </c>
    </row>
    <row r="86" spans="1:15" x14ac:dyDescent="0.2">
      <c r="A86" t="s">
        <v>65</v>
      </c>
      <c r="B86" t="s">
        <v>16</v>
      </c>
      <c r="C86" t="s">
        <v>344</v>
      </c>
      <c r="D86" t="s">
        <v>344</v>
      </c>
      <c r="E86" t="s">
        <v>67</v>
      </c>
      <c r="F86" s="1">
        <v>43699.458333333336</v>
      </c>
      <c r="G86" t="s">
        <v>314</v>
      </c>
      <c r="H86" t="s">
        <v>44</v>
      </c>
      <c r="I86" t="s">
        <v>45</v>
      </c>
      <c r="J86" t="s">
        <v>45</v>
      </c>
      <c r="K86">
        <v>0</v>
      </c>
      <c r="L86">
        <v>0</v>
      </c>
      <c r="M86" t="s">
        <v>460</v>
      </c>
      <c r="O86" t="s">
        <v>461</v>
      </c>
    </row>
    <row r="87" spans="1:15" x14ac:dyDescent="0.2">
      <c r="A87" t="s">
        <v>462</v>
      </c>
      <c r="C87" t="s">
        <v>463</v>
      </c>
      <c r="D87" t="s">
        <v>463</v>
      </c>
      <c r="E87" t="s">
        <v>464</v>
      </c>
      <c r="F87" s="1">
        <v>43698.791666666664</v>
      </c>
      <c r="G87" t="s">
        <v>465</v>
      </c>
      <c r="H87" t="s">
        <v>20</v>
      </c>
      <c r="I87" t="s">
        <v>376</v>
      </c>
      <c r="J87" t="s">
        <v>52</v>
      </c>
      <c r="K87">
        <v>2000</v>
      </c>
      <c r="L87">
        <v>2000</v>
      </c>
      <c r="M87" t="s">
        <v>466</v>
      </c>
      <c r="N87" t="s">
        <v>467</v>
      </c>
      <c r="O87" t="s">
        <v>468</v>
      </c>
    </row>
    <row r="88" spans="1:15" x14ac:dyDescent="0.2">
      <c r="A88" t="s">
        <v>469</v>
      </c>
      <c r="B88" t="s">
        <v>16</v>
      </c>
      <c r="C88" t="s">
        <v>140</v>
      </c>
      <c r="D88" t="s">
        <v>140</v>
      </c>
      <c r="E88" t="s">
        <v>470</v>
      </c>
      <c r="F88" s="1">
        <v>43698.6875</v>
      </c>
      <c r="G88" t="s">
        <v>471</v>
      </c>
      <c r="H88" t="s">
        <v>44</v>
      </c>
      <c r="I88" t="s">
        <v>45</v>
      </c>
      <c r="J88" t="s">
        <v>45</v>
      </c>
      <c r="K88">
        <v>0</v>
      </c>
      <c r="L88">
        <v>0</v>
      </c>
      <c r="M88" t="s">
        <v>472</v>
      </c>
      <c r="O88" t="s">
        <v>473</v>
      </c>
    </row>
    <row r="89" spans="1:15" x14ac:dyDescent="0.2">
      <c r="A89" t="s">
        <v>455</v>
      </c>
      <c r="B89" t="s">
        <v>16</v>
      </c>
      <c r="C89" t="s">
        <v>326</v>
      </c>
      <c r="D89" t="s">
        <v>326</v>
      </c>
      <c r="E89" t="s">
        <v>474</v>
      </c>
      <c r="F89" s="1">
        <v>43698.645833333336</v>
      </c>
      <c r="G89" t="s">
        <v>457</v>
      </c>
      <c r="H89" t="s">
        <v>69</v>
      </c>
      <c r="I89" t="s">
        <v>410</v>
      </c>
      <c r="J89" t="s">
        <v>22</v>
      </c>
      <c r="K89">
        <v>6000</v>
      </c>
      <c r="L89">
        <v>3200</v>
      </c>
      <c r="M89" t="s">
        <v>475</v>
      </c>
      <c r="O89" t="s">
        <v>476</v>
      </c>
    </row>
    <row r="90" spans="1:15" x14ac:dyDescent="0.2">
      <c r="A90" t="s">
        <v>477</v>
      </c>
      <c r="B90" t="s">
        <v>16</v>
      </c>
      <c r="C90" t="s">
        <v>319</v>
      </c>
      <c r="D90" t="s">
        <v>319</v>
      </c>
      <c r="E90" t="s">
        <v>478</v>
      </c>
      <c r="F90" s="1">
        <v>43698.520833333336</v>
      </c>
      <c r="G90" t="s">
        <v>479</v>
      </c>
      <c r="H90" t="s">
        <v>480</v>
      </c>
      <c r="I90" t="s">
        <v>410</v>
      </c>
      <c r="J90" t="s">
        <v>21</v>
      </c>
      <c r="K90">
        <v>0</v>
      </c>
      <c r="L90">
        <v>0</v>
      </c>
      <c r="M90" t="s">
        <v>481</v>
      </c>
      <c r="N90" t="s">
        <v>482</v>
      </c>
      <c r="O90" t="s">
        <v>483</v>
      </c>
    </row>
    <row r="91" spans="1:15" x14ac:dyDescent="0.2">
      <c r="A91" t="s">
        <v>484</v>
      </c>
      <c r="B91" t="s">
        <v>295</v>
      </c>
      <c r="C91" t="s">
        <v>288</v>
      </c>
      <c r="D91" t="s">
        <v>288</v>
      </c>
      <c r="E91" t="s">
        <v>485</v>
      </c>
      <c r="F91" s="1">
        <v>43697.791666666664</v>
      </c>
      <c r="G91" t="s">
        <v>486</v>
      </c>
      <c r="H91" t="s">
        <v>20</v>
      </c>
      <c r="I91" t="s">
        <v>410</v>
      </c>
      <c r="J91" t="s">
        <v>21</v>
      </c>
      <c r="K91">
        <v>2060</v>
      </c>
      <c r="L91">
        <v>2060</v>
      </c>
      <c r="M91" t="s">
        <v>487</v>
      </c>
      <c r="O91" t="s">
        <v>488</v>
      </c>
    </row>
    <row r="92" spans="1:15" x14ac:dyDescent="0.2">
      <c r="A92" t="s">
        <v>196</v>
      </c>
      <c r="B92" t="s">
        <v>16</v>
      </c>
      <c r="C92" t="s">
        <v>66</v>
      </c>
      <c r="D92" t="s">
        <v>66</v>
      </c>
      <c r="E92" t="s">
        <v>489</v>
      </c>
      <c r="F92" s="1">
        <v>43696.791666666664</v>
      </c>
      <c r="M92" t="s">
        <v>490</v>
      </c>
      <c r="N92" t="s">
        <v>491</v>
      </c>
      <c r="O92" t="s">
        <v>492</v>
      </c>
    </row>
    <row r="93" spans="1:15" x14ac:dyDescent="0.2">
      <c r="A93" t="s">
        <v>65</v>
      </c>
      <c r="B93" t="s">
        <v>16</v>
      </c>
      <c r="C93" t="s">
        <v>319</v>
      </c>
      <c r="D93" t="s">
        <v>319</v>
      </c>
      <c r="E93" t="s">
        <v>493</v>
      </c>
      <c r="F93" s="1">
        <v>43696.645833333336</v>
      </c>
      <c r="G93" t="s">
        <v>314</v>
      </c>
      <c r="H93" t="s">
        <v>44</v>
      </c>
      <c r="I93" t="s">
        <v>45</v>
      </c>
      <c r="J93" t="s">
        <v>45</v>
      </c>
      <c r="K93">
        <v>0</v>
      </c>
      <c r="L93">
        <v>0</v>
      </c>
      <c r="M93" t="s">
        <v>494</v>
      </c>
      <c r="N93" t="s">
        <v>495</v>
      </c>
      <c r="O93" t="s">
        <v>496</v>
      </c>
    </row>
    <row r="94" spans="1:15" x14ac:dyDescent="0.2">
      <c r="A94" t="s">
        <v>231</v>
      </c>
      <c r="B94" t="s">
        <v>16</v>
      </c>
      <c r="C94" t="s">
        <v>75</v>
      </c>
      <c r="D94" t="s">
        <v>75</v>
      </c>
      <c r="E94" t="s">
        <v>497</v>
      </c>
      <c r="F94" s="1">
        <v>43696.541666666664</v>
      </c>
      <c r="G94" t="s">
        <v>233</v>
      </c>
      <c r="H94" t="s">
        <v>44</v>
      </c>
      <c r="I94" t="s">
        <v>45</v>
      </c>
      <c r="J94" t="s">
        <v>45</v>
      </c>
      <c r="K94">
        <v>0</v>
      </c>
      <c r="L94">
        <v>0</v>
      </c>
      <c r="M94" t="s">
        <v>498</v>
      </c>
      <c r="N94" t="s">
        <v>499</v>
      </c>
      <c r="O94" t="s">
        <v>500</v>
      </c>
    </row>
    <row r="95" spans="1:15" x14ac:dyDescent="0.2">
      <c r="A95" t="s">
        <v>438</v>
      </c>
      <c r="B95" t="s">
        <v>16</v>
      </c>
      <c r="C95" t="s">
        <v>27</v>
      </c>
      <c r="D95" t="s">
        <v>27</v>
      </c>
      <c r="E95" t="s">
        <v>501</v>
      </c>
      <c r="F95" s="1">
        <v>43692.75</v>
      </c>
      <c r="G95" t="s">
        <v>502</v>
      </c>
      <c r="H95" t="s">
        <v>69</v>
      </c>
      <c r="I95" t="s">
        <v>410</v>
      </c>
      <c r="J95" t="s">
        <v>193</v>
      </c>
      <c r="K95">
        <v>1000</v>
      </c>
      <c r="L95">
        <v>1000</v>
      </c>
      <c r="M95" t="s">
        <v>503</v>
      </c>
      <c r="O95" t="s">
        <v>504</v>
      </c>
    </row>
    <row r="96" spans="1:15" x14ac:dyDescent="0.2">
      <c r="A96" t="s">
        <v>65</v>
      </c>
      <c r="B96" t="s">
        <v>16</v>
      </c>
      <c r="C96" t="s">
        <v>66</v>
      </c>
      <c r="D96" t="s">
        <v>66</v>
      </c>
      <c r="E96" t="s">
        <v>505</v>
      </c>
      <c r="F96" s="1">
        <v>43692.5</v>
      </c>
      <c r="G96" t="s">
        <v>314</v>
      </c>
      <c r="H96" t="s">
        <v>44</v>
      </c>
      <c r="I96" t="s">
        <v>45</v>
      </c>
      <c r="J96" t="s">
        <v>45</v>
      </c>
      <c r="K96">
        <v>0</v>
      </c>
      <c r="L96">
        <v>0</v>
      </c>
      <c r="M96" t="s">
        <v>506</v>
      </c>
      <c r="O96" t="s">
        <v>507</v>
      </c>
    </row>
    <row r="97" spans="1:15" x14ac:dyDescent="0.2">
      <c r="A97" t="s">
        <v>508</v>
      </c>
      <c r="C97" t="s">
        <v>463</v>
      </c>
      <c r="D97" t="s">
        <v>463</v>
      </c>
      <c r="E97" t="s">
        <v>509</v>
      </c>
      <c r="F97" s="1">
        <v>43691.75</v>
      </c>
      <c r="G97" t="s">
        <v>510</v>
      </c>
      <c r="H97" t="s">
        <v>20</v>
      </c>
      <c r="I97" t="s">
        <v>376</v>
      </c>
      <c r="J97" t="s">
        <v>21</v>
      </c>
      <c r="K97">
        <v>5000</v>
      </c>
      <c r="L97">
        <v>2700</v>
      </c>
      <c r="M97" t="s">
        <v>511</v>
      </c>
      <c r="O97" t="s">
        <v>512</v>
      </c>
    </row>
    <row r="98" spans="1:15" x14ac:dyDescent="0.2">
      <c r="A98" t="s">
        <v>513</v>
      </c>
      <c r="B98" t="s">
        <v>16</v>
      </c>
      <c r="C98" t="s">
        <v>265</v>
      </c>
      <c r="D98" t="s">
        <v>265</v>
      </c>
      <c r="E98" t="s">
        <v>514</v>
      </c>
      <c r="F98" s="1">
        <v>43691.708333333336</v>
      </c>
      <c r="G98" t="s">
        <v>515</v>
      </c>
      <c r="H98" t="s">
        <v>20</v>
      </c>
      <c r="I98" t="s">
        <v>376</v>
      </c>
      <c r="J98" t="s">
        <v>22</v>
      </c>
      <c r="K98">
        <v>2000</v>
      </c>
      <c r="L98">
        <v>600</v>
      </c>
      <c r="M98" t="s">
        <v>516</v>
      </c>
      <c r="O98" t="s">
        <v>517</v>
      </c>
    </row>
    <row r="99" spans="1:15" x14ac:dyDescent="0.2">
      <c r="A99" t="s">
        <v>518</v>
      </c>
      <c r="B99" t="s">
        <v>74</v>
      </c>
      <c r="C99" t="s">
        <v>75</v>
      </c>
      <c r="D99" t="s">
        <v>75</v>
      </c>
      <c r="E99" t="s">
        <v>519</v>
      </c>
      <c r="F99" s="1">
        <v>43691.541666666664</v>
      </c>
      <c r="G99" t="s">
        <v>520</v>
      </c>
      <c r="H99" t="s">
        <v>521</v>
      </c>
      <c r="I99" t="s">
        <v>410</v>
      </c>
      <c r="J99" t="s">
        <v>193</v>
      </c>
      <c r="K99">
        <v>5000</v>
      </c>
      <c r="L99">
        <v>6000</v>
      </c>
      <c r="M99" t="s">
        <v>522</v>
      </c>
      <c r="N99" t="s">
        <v>523</v>
      </c>
      <c r="O99" t="s">
        <v>524</v>
      </c>
    </row>
    <row r="100" spans="1:15" x14ac:dyDescent="0.2">
      <c r="A100" t="s">
        <v>379</v>
      </c>
      <c r="B100" t="s">
        <v>16</v>
      </c>
      <c r="C100" t="s">
        <v>525</v>
      </c>
      <c r="D100" t="s">
        <v>525</v>
      </c>
      <c r="E100" t="s">
        <v>526</v>
      </c>
      <c r="F100" s="1">
        <v>43689.583333333336</v>
      </c>
      <c r="G100" t="s">
        <v>527</v>
      </c>
      <c r="H100" t="s">
        <v>528</v>
      </c>
      <c r="I100" t="s">
        <v>416</v>
      </c>
      <c r="J100" t="s">
        <v>22</v>
      </c>
      <c r="K100">
        <v>200</v>
      </c>
      <c r="L100">
        <v>200</v>
      </c>
      <c r="M100" t="s">
        <v>529</v>
      </c>
      <c r="N100" t="s">
        <v>530</v>
      </c>
      <c r="O100" t="s">
        <v>531</v>
      </c>
    </row>
    <row r="101" spans="1:15" x14ac:dyDescent="0.2">
      <c r="A101" t="s">
        <v>65</v>
      </c>
      <c r="B101" t="s">
        <v>16</v>
      </c>
      <c r="C101" t="s">
        <v>344</v>
      </c>
      <c r="D101" t="s">
        <v>344</v>
      </c>
      <c r="E101" t="s">
        <v>67</v>
      </c>
      <c r="F101" s="1">
        <v>43685.5</v>
      </c>
      <c r="G101" t="s">
        <v>314</v>
      </c>
      <c r="H101" t="s">
        <v>44</v>
      </c>
      <c r="I101" t="s">
        <v>45</v>
      </c>
      <c r="J101" t="s">
        <v>45</v>
      </c>
      <c r="K101">
        <v>0</v>
      </c>
      <c r="L101">
        <v>0</v>
      </c>
      <c r="M101" t="s">
        <v>532</v>
      </c>
      <c r="O101" t="s">
        <v>533</v>
      </c>
    </row>
    <row r="102" spans="1:15" x14ac:dyDescent="0.2">
      <c r="A102" t="s">
        <v>534</v>
      </c>
      <c r="B102" t="s">
        <v>74</v>
      </c>
      <c r="C102" t="s">
        <v>535</v>
      </c>
      <c r="D102" t="s">
        <v>535</v>
      </c>
      <c r="E102" t="s">
        <v>536</v>
      </c>
      <c r="F102" s="1">
        <v>43684.625</v>
      </c>
      <c r="M102" t="s">
        <v>537</v>
      </c>
      <c r="N102" t="s">
        <v>538</v>
      </c>
      <c r="O102" t="s">
        <v>539</v>
      </c>
    </row>
    <row r="103" spans="1:15" x14ac:dyDescent="0.2">
      <c r="A103" t="s">
        <v>540</v>
      </c>
      <c r="B103" t="s">
        <v>16</v>
      </c>
      <c r="C103" t="s">
        <v>319</v>
      </c>
      <c r="D103" t="s">
        <v>319</v>
      </c>
      <c r="E103" t="s">
        <v>541</v>
      </c>
      <c r="F103" s="1">
        <v>43683.666666666664</v>
      </c>
      <c r="G103" t="s">
        <v>542</v>
      </c>
      <c r="H103" t="s">
        <v>69</v>
      </c>
      <c r="I103" t="s">
        <v>376</v>
      </c>
      <c r="J103" t="s">
        <v>136</v>
      </c>
      <c r="K103">
        <v>5000</v>
      </c>
      <c r="L103">
        <v>8333.33</v>
      </c>
      <c r="M103" t="s">
        <v>543</v>
      </c>
      <c r="N103" t="s">
        <v>544</v>
      </c>
      <c r="O103" t="s">
        <v>545</v>
      </c>
    </row>
    <row r="104" spans="1:15" x14ac:dyDescent="0.2">
      <c r="A104" t="s">
        <v>231</v>
      </c>
      <c r="B104" t="s">
        <v>16</v>
      </c>
      <c r="C104" t="s">
        <v>75</v>
      </c>
      <c r="D104" t="s">
        <v>75</v>
      </c>
      <c r="E104" t="s">
        <v>546</v>
      </c>
      <c r="F104" s="1">
        <v>43682.708333333336</v>
      </c>
      <c r="G104" t="s">
        <v>547</v>
      </c>
      <c r="H104" t="s">
        <v>20</v>
      </c>
      <c r="I104" t="s">
        <v>410</v>
      </c>
      <c r="J104" t="s">
        <v>22</v>
      </c>
      <c r="K104">
        <v>5500</v>
      </c>
      <c r="L104">
        <v>4500.3599999999997</v>
      </c>
      <c r="M104" t="s">
        <v>548</v>
      </c>
      <c r="O104" t="s">
        <v>549</v>
      </c>
    </row>
    <row r="105" spans="1:15" x14ac:dyDescent="0.2">
      <c r="A105" t="s">
        <v>518</v>
      </c>
      <c r="B105" t="s">
        <v>74</v>
      </c>
      <c r="C105" t="s">
        <v>75</v>
      </c>
      <c r="D105" t="s">
        <v>75</v>
      </c>
      <c r="E105" t="s">
        <v>519</v>
      </c>
      <c r="F105" s="1">
        <v>43679.541666666664</v>
      </c>
      <c r="G105" t="s">
        <v>520</v>
      </c>
      <c r="H105" t="s">
        <v>521</v>
      </c>
      <c r="I105" t="s">
        <v>410</v>
      </c>
      <c r="J105" t="s">
        <v>193</v>
      </c>
      <c r="K105">
        <v>5000</v>
      </c>
      <c r="L105">
        <v>6000</v>
      </c>
      <c r="M105" t="s">
        <v>550</v>
      </c>
      <c r="O105" t="s">
        <v>247</v>
      </c>
    </row>
    <row r="106" spans="1:15" x14ac:dyDescent="0.2">
      <c r="A106" t="s">
        <v>551</v>
      </c>
      <c r="C106" t="s">
        <v>552</v>
      </c>
      <c r="D106" t="s">
        <v>552</v>
      </c>
      <c r="E106" t="s">
        <v>553</v>
      </c>
      <c r="F106" s="1">
        <v>43678.75</v>
      </c>
      <c r="G106" t="s">
        <v>551</v>
      </c>
      <c r="H106" t="s">
        <v>20</v>
      </c>
      <c r="I106" t="s">
        <v>376</v>
      </c>
      <c r="J106" t="s">
        <v>21</v>
      </c>
      <c r="K106">
        <v>1500</v>
      </c>
      <c r="L106">
        <v>1500</v>
      </c>
      <c r="M106" t="s">
        <v>554</v>
      </c>
      <c r="O106" t="s">
        <v>555</v>
      </c>
    </row>
    <row r="107" spans="1:15" x14ac:dyDescent="0.2">
      <c r="A107" t="s">
        <v>65</v>
      </c>
      <c r="B107" t="s">
        <v>16</v>
      </c>
      <c r="C107" t="s">
        <v>344</v>
      </c>
      <c r="D107" t="s">
        <v>344</v>
      </c>
      <c r="E107" t="s">
        <v>67</v>
      </c>
      <c r="F107" s="1">
        <v>43678.458333333336</v>
      </c>
      <c r="G107" t="s">
        <v>314</v>
      </c>
      <c r="H107" t="s">
        <v>44</v>
      </c>
      <c r="I107" t="s">
        <v>45</v>
      </c>
      <c r="J107" t="s">
        <v>45</v>
      </c>
      <c r="K107">
        <v>0</v>
      </c>
      <c r="L107">
        <v>0</v>
      </c>
      <c r="M107" t="s">
        <v>556</v>
      </c>
      <c r="O107" t="s">
        <v>557</v>
      </c>
    </row>
    <row r="108" spans="1:15" x14ac:dyDescent="0.2">
      <c r="A108" t="s">
        <v>558</v>
      </c>
      <c r="B108" t="s">
        <v>16</v>
      </c>
      <c r="C108" t="s">
        <v>559</v>
      </c>
      <c r="D108" t="s">
        <v>559</v>
      </c>
      <c r="E108" t="s">
        <v>560</v>
      </c>
      <c r="F108" s="1">
        <v>43677.458333333336</v>
      </c>
      <c r="G108" t="s">
        <v>561</v>
      </c>
      <c r="H108" t="s">
        <v>480</v>
      </c>
      <c r="I108" t="s">
        <v>45</v>
      </c>
      <c r="J108" t="s">
        <v>22</v>
      </c>
      <c r="K108">
        <v>0</v>
      </c>
      <c r="L108">
        <v>-940</v>
      </c>
      <c r="M108" t="s">
        <v>562</v>
      </c>
      <c r="N108" t="s">
        <v>563</v>
      </c>
      <c r="O108" t="s">
        <v>564</v>
      </c>
    </row>
    <row r="109" spans="1:15" x14ac:dyDescent="0.2">
      <c r="A109" t="s">
        <v>565</v>
      </c>
      <c r="B109" t="s">
        <v>35</v>
      </c>
      <c r="C109" t="s">
        <v>566</v>
      </c>
      <c r="D109" t="s">
        <v>566</v>
      </c>
      <c r="E109" t="s">
        <v>567</v>
      </c>
      <c r="F109" s="1">
        <v>43676.5625</v>
      </c>
      <c r="G109" t="s">
        <v>568</v>
      </c>
      <c r="H109" t="s">
        <v>44</v>
      </c>
      <c r="I109" t="s">
        <v>45</v>
      </c>
      <c r="J109" t="s">
        <v>45</v>
      </c>
      <c r="K109">
        <v>0</v>
      </c>
      <c r="L109">
        <v>0</v>
      </c>
      <c r="M109" t="s">
        <v>569</v>
      </c>
      <c r="O109" t="s">
        <v>570</v>
      </c>
    </row>
    <row r="110" spans="1:15" x14ac:dyDescent="0.2">
      <c r="A110" t="s">
        <v>477</v>
      </c>
      <c r="B110" t="s">
        <v>16</v>
      </c>
      <c r="C110" t="s">
        <v>571</v>
      </c>
      <c r="D110" t="s">
        <v>571</v>
      </c>
      <c r="E110" t="s">
        <v>572</v>
      </c>
      <c r="F110" s="1">
        <v>43675.5625</v>
      </c>
      <c r="G110" t="s">
        <v>573</v>
      </c>
      <c r="H110" t="s">
        <v>45</v>
      </c>
      <c r="I110" t="s">
        <v>45</v>
      </c>
      <c r="J110" t="s">
        <v>574</v>
      </c>
      <c r="K110">
        <v>0</v>
      </c>
      <c r="L110">
        <v>0</v>
      </c>
      <c r="M110" t="s">
        <v>575</v>
      </c>
      <c r="O110" t="s">
        <v>576</v>
      </c>
    </row>
    <row r="111" spans="1:15" x14ac:dyDescent="0.2">
      <c r="A111" t="s">
        <v>577</v>
      </c>
      <c r="B111" t="s">
        <v>35</v>
      </c>
      <c r="C111" t="s">
        <v>17</v>
      </c>
      <c r="D111" t="s">
        <v>17</v>
      </c>
      <c r="E111" t="s">
        <v>578</v>
      </c>
      <c r="F111" s="1">
        <v>43675.479166666664</v>
      </c>
      <c r="G111" t="s">
        <v>579</v>
      </c>
      <c r="H111" t="s">
        <v>44</v>
      </c>
      <c r="I111" t="s">
        <v>45</v>
      </c>
      <c r="J111" t="s">
        <v>45</v>
      </c>
      <c r="K111">
        <v>0</v>
      </c>
      <c r="L111">
        <v>0</v>
      </c>
      <c r="M111" t="s">
        <v>580</v>
      </c>
      <c r="O111" t="s">
        <v>581</v>
      </c>
    </row>
    <row r="112" spans="1:15" x14ac:dyDescent="0.2">
      <c r="A112" t="s">
        <v>65</v>
      </c>
      <c r="B112" t="s">
        <v>16</v>
      </c>
      <c r="C112" t="s">
        <v>344</v>
      </c>
      <c r="D112" t="s">
        <v>344</v>
      </c>
      <c r="E112" t="s">
        <v>67</v>
      </c>
      <c r="F112" s="1">
        <v>43672.541666666664</v>
      </c>
      <c r="G112" t="s">
        <v>314</v>
      </c>
      <c r="H112" t="s">
        <v>44</v>
      </c>
      <c r="I112" t="s">
        <v>45</v>
      </c>
      <c r="J112" t="s">
        <v>45</v>
      </c>
      <c r="K112">
        <v>0</v>
      </c>
      <c r="L112">
        <v>0</v>
      </c>
      <c r="M112" t="s">
        <v>582</v>
      </c>
      <c r="N112" t="s">
        <v>583</v>
      </c>
      <c r="O112" t="s">
        <v>584</v>
      </c>
    </row>
    <row r="113" spans="1:15" x14ac:dyDescent="0.2">
      <c r="A113" t="s">
        <v>585</v>
      </c>
      <c r="B113" t="s">
        <v>16</v>
      </c>
      <c r="C113" t="s">
        <v>559</v>
      </c>
      <c r="D113" t="s">
        <v>559</v>
      </c>
      <c r="E113" t="s">
        <v>586</v>
      </c>
      <c r="F113" s="1">
        <v>43672.489583333336</v>
      </c>
      <c r="G113" t="s">
        <v>587</v>
      </c>
      <c r="H113" t="s">
        <v>44</v>
      </c>
      <c r="I113" t="s">
        <v>45</v>
      </c>
      <c r="J113" t="s">
        <v>45</v>
      </c>
      <c r="K113">
        <v>0</v>
      </c>
      <c r="L113">
        <v>0</v>
      </c>
      <c r="M113" t="s">
        <v>588</v>
      </c>
      <c r="N113" t="s">
        <v>589</v>
      </c>
      <c r="O113" t="s">
        <v>590</v>
      </c>
    </row>
    <row r="114" spans="1:15" x14ac:dyDescent="0.2">
      <c r="A114" t="s">
        <v>565</v>
      </c>
      <c r="B114" t="s">
        <v>35</v>
      </c>
      <c r="C114" t="s">
        <v>566</v>
      </c>
      <c r="D114" t="s">
        <v>566</v>
      </c>
      <c r="E114" t="s">
        <v>567</v>
      </c>
      <c r="F114" s="1">
        <v>43671.645833333336</v>
      </c>
      <c r="G114" t="s">
        <v>568</v>
      </c>
      <c r="H114" t="s">
        <v>44</v>
      </c>
      <c r="I114" t="s">
        <v>45</v>
      </c>
      <c r="J114" t="s">
        <v>45</v>
      </c>
      <c r="K114">
        <v>0</v>
      </c>
      <c r="L114">
        <v>0</v>
      </c>
      <c r="M114" t="s">
        <v>550</v>
      </c>
      <c r="O114" t="s">
        <v>591</v>
      </c>
    </row>
    <row r="115" spans="1:15" x14ac:dyDescent="0.2">
      <c r="A115" t="s">
        <v>592</v>
      </c>
      <c r="B115" t="s">
        <v>295</v>
      </c>
      <c r="C115" t="s">
        <v>203</v>
      </c>
      <c r="D115" t="s">
        <v>203</v>
      </c>
      <c r="E115" t="s">
        <v>593</v>
      </c>
      <c r="F115" s="1">
        <v>43671.583333333336</v>
      </c>
      <c r="G115" t="s">
        <v>594</v>
      </c>
      <c r="H115" t="s">
        <v>20</v>
      </c>
      <c r="I115" t="s">
        <v>410</v>
      </c>
      <c r="J115" t="s">
        <v>22</v>
      </c>
      <c r="K115">
        <v>2500</v>
      </c>
      <c r="L115">
        <v>2575</v>
      </c>
      <c r="M115" t="s">
        <v>595</v>
      </c>
      <c r="O115" t="s">
        <v>596</v>
      </c>
    </row>
    <row r="116" spans="1:15" x14ac:dyDescent="0.2">
      <c r="A116" t="s">
        <v>597</v>
      </c>
      <c r="B116" t="s">
        <v>35</v>
      </c>
      <c r="C116" t="s">
        <v>344</v>
      </c>
      <c r="D116" t="s">
        <v>344</v>
      </c>
      <c r="E116" t="s">
        <v>598</v>
      </c>
      <c r="F116" s="1">
        <v>43670.645833333336</v>
      </c>
      <c r="G116" t="s">
        <v>599</v>
      </c>
      <c r="H116" t="s">
        <v>44</v>
      </c>
      <c r="I116" t="s">
        <v>45</v>
      </c>
      <c r="J116" t="s">
        <v>45</v>
      </c>
      <c r="K116">
        <v>0</v>
      </c>
      <c r="L116">
        <v>0</v>
      </c>
      <c r="M116" t="s">
        <v>600</v>
      </c>
      <c r="O116" t="s">
        <v>601</v>
      </c>
    </row>
    <row r="117" spans="1:15" x14ac:dyDescent="0.2">
      <c r="A117" t="s">
        <v>602</v>
      </c>
      <c r="B117" t="s">
        <v>16</v>
      </c>
      <c r="C117" t="s">
        <v>319</v>
      </c>
      <c r="D117" t="s">
        <v>319</v>
      </c>
      <c r="E117" t="s">
        <v>603</v>
      </c>
      <c r="F117" s="1">
        <v>43670.479166666664</v>
      </c>
      <c r="G117" t="s">
        <v>604</v>
      </c>
      <c r="H117" t="s">
        <v>44</v>
      </c>
      <c r="I117" t="s">
        <v>45</v>
      </c>
      <c r="J117" t="s">
        <v>45</v>
      </c>
      <c r="K117">
        <v>0</v>
      </c>
      <c r="L117">
        <v>0</v>
      </c>
      <c r="M117" t="s">
        <v>605</v>
      </c>
      <c r="O117" t="s">
        <v>606</v>
      </c>
    </row>
    <row r="118" spans="1:15" x14ac:dyDescent="0.2">
      <c r="A118" t="s">
        <v>248</v>
      </c>
      <c r="B118" t="s">
        <v>16</v>
      </c>
      <c r="C118" t="s">
        <v>66</v>
      </c>
      <c r="D118" t="s">
        <v>66</v>
      </c>
      <c r="E118" t="s">
        <v>607</v>
      </c>
      <c r="F118" s="1">
        <v>43669.604166666664</v>
      </c>
      <c r="G118" t="s">
        <v>608</v>
      </c>
      <c r="H118" t="s">
        <v>45</v>
      </c>
      <c r="I118" t="s">
        <v>45</v>
      </c>
      <c r="J118" t="s">
        <v>574</v>
      </c>
      <c r="K118">
        <v>-500</v>
      </c>
      <c r="L118">
        <v>-500</v>
      </c>
      <c r="M118" t="s">
        <v>609</v>
      </c>
      <c r="N118" t="s">
        <v>610</v>
      </c>
      <c r="O118" t="s">
        <v>611</v>
      </c>
    </row>
    <row r="119" spans="1:15" x14ac:dyDescent="0.2">
      <c r="A119" t="s">
        <v>612</v>
      </c>
      <c r="B119" t="s">
        <v>16</v>
      </c>
      <c r="C119" t="s">
        <v>613</v>
      </c>
      <c r="D119" t="s">
        <v>613</v>
      </c>
      <c r="E119" t="s">
        <v>614</v>
      </c>
      <c r="F119" s="1">
        <v>43668.645833333336</v>
      </c>
      <c r="G119" t="s">
        <v>615</v>
      </c>
      <c r="H119" t="s">
        <v>228</v>
      </c>
      <c r="I119" t="s">
        <v>136</v>
      </c>
      <c r="J119" t="s">
        <v>136</v>
      </c>
      <c r="K119">
        <v>0</v>
      </c>
      <c r="L119">
        <v>0</v>
      </c>
      <c r="M119" t="s">
        <v>616</v>
      </c>
      <c r="O119" t="s">
        <v>617</v>
      </c>
    </row>
    <row r="120" spans="1:15" x14ac:dyDescent="0.2">
      <c r="A120" t="s">
        <v>395</v>
      </c>
      <c r="B120" t="s">
        <v>16</v>
      </c>
      <c r="C120" t="s">
        <v>133</v>
      </c>
      <c r="D120" t="s">
        <v>133</v>
      </c>
      <c r="E120" t="s">
        <v>618</v>
      </c>
      <c r="F120" s="1">
        <v>43668.604166666664</v>
      </c>
      <c r="G120" t="s">
        <v>619</v>
      </c>
      <c r="H120" t="s">
        <v>69</v>
      </c>
      <c r="I120" t="s">
        <v>404</v>
      </c>
      <c r="J120" t="s">
        <v>22</v>
      </c>
      <c r="K120">
        <v>1000</v>
      </c>
      <c r="L120">
        <v>1000</v>
      </c>
      <c r="M120" t="s">
        <v>620</v>
      </c>
      <c r="N120" t="s">
        <v>621</v>
      </c>
      <c r="O120" t="s">
        <v>622</v>
      </c>
    </row>
    <row r="121" spans="1:15" x14ac:dyDescent="0.2">
      <c r="A121" t="s">
        <v>623</v>
      </c>
      <c r="B121" t="s">
        <v>16</v>
      </c>
      <c r="C121" t="s">
        <v>624</v>
      </c>
      <c r="D121" t="s">
        <v>624</v>
      </c>
      <c r="E121" t="s">
        <v>625</v>
      </c>
      <c r="F121" s="1">
        <v>43665.6875</v>
      </c>
      <c r="G121" t="s">
        <v>626</v>
      </c>
      <c r="H121" t="s">
        <v>30</v>
      </c>
      <c r="I121" t="s">
        <v>21</v>
      </c>
      <c r="J121" t="s">
        <v>136</v>
      </c>
      <c r="K121">
        <v>1600</v>
      </c>
      <c r="L121">
        <v>1600</v>
      </c>
      <c r="M121" t="s">
        <v>627</v>
      </c>
      <c r="N121" t="s">
        <v>628</v>
      </c>
      <c r="O121" t="s">
        <v>629</v>
      </c>
    </row>
    <row r="122" spans="1:15" x14ac:dyDescent="0.2">
      <c r="A122" t="s">
        <v>630</v>
      </c>
      <c r="B122" t="s">
        <v>35</v>
      </c>
      <c r="C122" t="s">
        <v>117</v>
      </c>
      <c r="D122" t="s">
        <v>117</v>
      </c>
      <c r="E122" t="s">
        <v>631</v>
      </c>
      <c r="F122" s="1">
        <v>43665.5</v>
      </c>
      <c r="G122" t="s">
        <v>632</v>
      </c>
      <c r="H122" t="s">
        <v>44</v>
      </c>
      <c r="I122" t="s">
        <v>45</v>
      </c>
      <c r="J122" t="s">
        <v>45</v>
      </c>
      <c r="K122">
        <v>0</v>
      </c>
      <c r="L122">
        <v>0</v>
      </c>
      <c r="M122" t="s">
        <v>633</v>
      </c>
      <c r="N122" t="s">
        <v>634</v>
      </c>
      <c r="O122" t="s">
        <v>635</v>
      </c>
    </row>
    <row r="123" spans="1:15" x14ac:dyDescent="0.2">
      <c r="A123" t="s">
        <v>540</v>
      </c>
      <c r="B123" t="s">
        <v>16</v>
      </c>
      <c r="C123" t="s">
        <v>133</v>
      </c>
      <c r="D123" t="s">
        <v>133</v>
      </c>
      <c r="E123" t="s">
        <v>636</v>
      </c>
      <c r="F123" s="1">
        <v>43664.75</v>
      </c>
      <c r="G123" t="s">
        <v>637</v>
      </c>
      <c r="H123" t="s">
        <v>638</v>
      </c>
      <c r="I123" t="s">
        <v>45</v>
      </c>
      <c r="J123" t="s">
        <v>22</v>
      </c>
      <c r="K123">
        <v>-10000</v>
      </c>
      <c r="L123">
        <v>10000</v>
      </c>
      <c r="M123" t="s">
        <v>639</v>
      </c>
      <c r="N123" t="s">
        <v>640</v>
      </c>
      <c r="O123" t="s">
        <v>641</v>
      </c>
    </row>
    <row r="124" spans="1:15" x14ac:dyDescent="0.2">
      <c r="A124" t="s">
        <v>196</v>
      </c>
      <c r="B124" t="s">
        <v>16</v>
      </c>
      <c r="C124" t="s">
        <v>642</v>
      </c>
      <c r="D124" t="s">
        <v>642</v>
      </c>
      <c r="E124" t="s">
        <v>643</v>
      </c>
      <c r="F124" s="1">
        <v>43664.583333333336</v>
      </c>
      <c r="G124" t="s">
        <v>644</v>
      </c>
      <c r="H124" t="s">
        <v>69</v>
      </c>
      <c r="I124" t="s">
        <v>410</v>
      </c>
      <c r="J124" t="s">
        <v>22</v>
      </c>
      <c r="K124">
        <v>160</v>
      </c>
      <c r="L124">
        <v>160</v>
      </c>
      <c r="M124" t="s">
        <v>645</v>
      </c>
      <c r="O124" t="s">
        <v>646</v>
      </c>
    </row>
    <row r="125" spans="1:15" x14ac:dyDescent="0.2">
      <c r="A125" t="s">
        <v>65</v>
      </c>
      <c r="B125" t="s">
        <v>16</v>
      </c>
      <c r="C125" t="s">
        <v>344</v>
      </c>
      <c r="D125" t="s">
        <v>344</v>
      </c>
      <c r="E125" t="s">
        <v>67</v>
      </c>
      <c r="F125" s="1">
        <v>43664.458333333336</v>
      </c>
      <c r="G125" t="s">
        <v>314</v>
      </c>
      <c r="H125" t="s">
        <v>44</v>
      </c>
      <c r="I125" t="s">
        <v>45</v>
      </c>
      <c r="J125" t="s">
        <v>45</v>
      </c>
      <c r="K125">
        <v>0</v>
      </c>
      <c r="L125">
        <v>0</v>
      </c>
      <c r="M125" t="s">
        <v>647</v>
      </c>
      <c r="N125" t="s">
        <v>648</v>
      </c>
      <c r="O125" t="s">
        <v>649</v>
      </c>
    </row>
    <row r="126" spans="1:15" x14ac:dyDescent="0.2">
      <c r="A126" t="s">
        <v>650</v>
      </c>
      <c r="B126" t="s">
        <v>16</v>
      </c>
      <c r="C126" t="s">
        <v>525</v>
      </c>
      <c r="D126" t="s">
        <v>525</v>
      </c>
      <c r="E126" t="s">
        <v>651</v>
      </c>
      <c r="F126" s="1">
        <v>43663.770833333336</v>
      </c>
      <c r="G126" t="s">
        <v>652</v>
      </c>
      <c r="H126" t="s">
        <v>44</v>
      </c>
      <c r="I126" t="s">
        <v>376</v>
      </c>
      <c r="J126" t="s">
        <v>21</v>
      </c>
      <c r="K126">
        <v>0</v>
      </c>
      <c r="L126">
        <v>0</v>
      </c>
      <c r="M126" t="s">
        <v>653</v>
      </c>
      <c r="O126" t="s">
        <v>654</v>
      </c>
    </row>
    <row r="127" spans="1:15" x14ac:dyDescent="0.2">
      <c r="A127" t="s">
        <v>438</v>
      </c>
      <c r="B127" t="s">
        <v>16</v>
      </c>
      <c r="C127" t="s">
        <v>319</v>
      </c>
      <c r="D127" t="s">
        <v>319</v>
      </c>
      <c r="E127" t="s">
        <v>655</v>
      </c>
      <c r="F127" s="1">
        <v>43663.6875</v>
      </c>
      <c r="G127" t="s">
        <v>440</v>
      </c>
      <c r="H127" t="s">
        <v>69</v>
      </c>
      <c r="I127" t="s">
        <v>376</v>
      </c>
      <c r="J127" t="s">
        <v>22</v>
      </c>
      <c r="K127">
        <v>3000</v>
      </c>
      <c r="L127">
        <v>100</v>
      </c>
      <c r="M127" t="s">
        <v>656</v>
      </c>
      <c r="O127" t="s">
        <v>657</v>
      </c>
    </row>
    <row r="128" spans="1:15" x14ac:dyDescent="0.2">
      <c r="A128" t="s">
        <v>658</v>
      </c>
      <c r="B128" t="s">
        <v>16</v>
      </c>
      <c r="C128" t="s">
        <v>344</v>
      </c>
      <c r="D128" t="s">
        <v>344</v>
      </c>
      <c r="E128" t="s">
        <v>659</v>
      </c>
      <c r="F128" s="1">
        <v>43663.645833333336</v>
      </c>
      <c r="G128" t="s">
        <v>660</v>
      </c>
      <c r="H128" t="s">
        <v>228</v>
      </c>
      <c r="I128" t="s">
        <v>376</v>
      </c>
      <c r="J128" t="s">
        <v>22</v>
      </c>
      <c r="K128">
        <v>0</v>
      </c>
      <c r="L128">
        <v>0</v>
      </c>
      <c r="M128" t="s">
        <v>661</v>
      </c>
      <c r="N128" t="s">
        <v>662</v>
      </c>
      <c r="O128" t="s">
        <v>663</v>
      </c>
    </row>
    <row r="129" spans="1:15" x14ac:dyDescent="0.2">
      <c r="A129" t="s">
        <v>664</v>
      </c>
      <c r="B129" t="s">
        <v>104</v>
      </c>
      <c r="C129" t="s">
        <v>319</v>
      </c>
      <c r="D129" t="s">
        <v>319</v>
      </c>
      <c r="E129" t="s">
        <v>665</v>
      </c>
      <c r="F129" s="1">
        <v>43662.5625</v>
      </c>
      <c r="M129" t="s">
        <v>666</v>
      </c>
      <c r="O129" t="s">
        <v>667</v>
      </c>
    </row>
    <row r="130" spans="1:15" x14ac:dyDescent="0.2">
      <c r="A130" t="s">
        <v>668</v>
      </c>
      <c r="B130" t="s">
        <v>35</v>
      </c>
      <c r="C130" t="s">
        <v>669</v>
      </c>
      <c r="D130" t="s">
        <v>669</v>
      </c>
      <c r="E130" t="s">
        <v>670</v>
      </c>
      <c r="F130" s="1">
        <v>43658.5</v>
      </c>
      <c r="M130" t="s">
        <v>671</v>
      </c>
      <c r="N130" t="s">
        <v>672</v>
      </c>
      <c r="O130" t="s">
        <v>673</v>
      </c>
    </row>
    <row r="131" spans="1:15" x14ac:dyDescent="0.2">
      <c r="A131" t="s">
        <v>674</v>
      </c>
      <c r="B131" t="s">
        <v>16</v>
      </c>
      <c r="C131" t="s">
        <v>41</v>
      </c>
      <c r="D131" t="s">
        <v>41</v>
      </c>
      <c r="E131" t="s">
        <v>675</v>
      </c>
      <c r="F131" s="1">
        <v>43657.354166666664</v>
      </c>
      <c r="M131" t="s">
        <v>676</v>
      </c>
      <c r="N131" t="s">
        <v>677</v>
      </c>
      <c r="O131" t="s">
        <v>678</v>
      </c>
    </row>
    <row r="132" spans="1:15" x14ac:dyDescent="0.2">
      <c r="A132" t="s">
        <v>110</v>
      </c>
      <c r="B132" t="s">
        <v>16</v>
      </c>
      <c r="C132" t="s">
        <v>184</v>
      </c>
      <c r="D132" t="s">
        <v>184</v>
      </c>
      <c r="E132" t="s">
        <v>679</v>
      </c>
      <c r="F132" s="1">
        <v>43656.75</v>
      </c>
      <c r="G132" t="s">
        <v>680</v>
      </c>
      <c r="H132" t="s">
        <v>20</v>
      </c>
      <c r="I132" t="s">
        <v>441</v>
      </c>
      <c r="J132" t="s">
        <v>22</v>
      </c>
      <c r="K132">
        <v>9240</v>
      </c>
      <c r="L132">
        <v>7140</v>
      </c>
      <c r="M132" t="s">
        <v>681</v>
      </c>
      <c r="N132" t="s">
        <v>682</v>
      </c>
      <c r="O132" t="s">
        <v>683</v>
      </c>
    </row>
    <row r="133" spans="1:15" x14ac:dyDescent="0.2">
      <c r="A133" t="s">
        <v>684</v>
      </c>
      <c r="B133" t="s">
        <v>16</v>
      </c>
      <c r="C133" t="s">
        <v>319</v>
      </c>
      <c r="D133" t="s">
        <v>319</v>
      </c>
      <c r="E133" t="s">
        <v>685</v>
      </c>
      <c r="F133" s="1">
        <v>43656.520833333336</v>
      </c>
      <c r="G133" t="s">
        <v>686</v>
      </c>
      <c r="H133" t="s">
        <v>480</v>
      </c>
      <c r="I133" t="s">
        <v>687</v>
      </c>
      <c r="J133" t="s">
        <v>687</v>
      </c>
      <c r="K133">
        <v>0</v>
      </c>
      <c r="L133">
        <v>0</v>
      </c>
      <c r="M133" t="s">
        <v>688</v>
      </c>
      <c r="N133" t="s">
        <v>689</v>
      </c>
      <c r="O133" t="s">
        <v>690</v>
      </c>
    </row>
    <row r="134" spans="1:15" x14ac:dyDescent="0.2">
      <c r="A134" t="s">
        <v>331</v>
      </c>
      <c r="B134" t="s">
        <v>104</v>
      </c>
      <c r="C134" t="s">
        <v>642</v>
      </c>
      <c r="D134" t="s">
        <v>642</v>
      </c>
      <c r="E134" t="s">
        <v>691</v>
      </c>
      <c r="F134" s="1">
        <v>43655.5</v>
      </c>
      <c r="M134" t="s">
        <v>692</v>
      </c>
      <c r="N134" t="s">
        <v>693</v>
      </c>
      <c r="O134" t="s">
        <v>694</v>
      </c>
    </row>
    <row r="135" spans="1:15" x14ac:dyDescent="0.2">
      <c r="A135" t="s">
        <v>558</v>
      </c>
      <c r="B135" t="s">
        <v>16</v>
      </c>
      <c r="C135" t="s">
        <v>559</v>
      </c>
      <c r="D135" t="s">
        <v>559</v>
      </c>
      <c r="E135" t="s">
        <v>695</v>
      </c>
      <c r="F135" s="1">
        <v>43654.541666666664</v>
      </c>
      <c r="M135" t="s">
        <v>696</v>
      </c>
      <c r="O135" t="s">
        <v>697</v>
      </c>
    </row>
    <row r="136" spans="1:15" x14ac:dyDescent="0.2">
      <c r="A136" t="s">
        <v>698</v>
      </c>
      <c r="B136" t="s">
        <v>16</v>
      </c>
      <c r="C136" t="s">
        <v>27</v>
      </c>
      <c r="D136" t="s">
        <v>27</v>
      </c>
      <c r="E136" t="s">
        <v>699</v>
      </c>
      <c r="F136" s="1">
        <v>43651.479166666664</v>
      </c>
      <c r="M136" t="s">
        <v>700</v>
      </c>
      <c r="O136" t="s">
        <v>701</v>
      </c>
    </row>
    <row r="137" spans="1:15" x14ac:dyDescent="0.2">
      <c r="A137" t="s">
        <v>702</v>
      </c>
      <c r="B137" t="s">
        <v>35</v>
      </c>
      <c r="C137" t="s">
        <v>319</v>
      </c>
      <c r="D137" t="s">
        <v>319</v>
      </c>
      <c r="E137" t="s">
        <v>703</v>
      </c>
      <c r="F137" s="1">
        <v>43648.5625</v>
      </c>
      <c r="G137" t="s">
        <v>704</v>
      </c>
      <c r="H137" t="s">
        <v>228</v>
      </c>
      <c r="I137" t="s">
        <v>45</v>
      </c>
      <c r="J137" t="s">
        <v>22</v>
      </c>
      <c r="K137">
        <v>-3000</v>
      </c>
      <c r="L137">
        <v>0</v>
      </c>
      <c r="M137" t="s">
        <v>705</v>
      </c>
      <c r="O137" t="s">
        <v>706</v>
      </c>
    </row>
    <row r="138" spans="1:15" x14ac:dyDescent="0.2">
      <c r="A138" t="s">
        <v>707</v>
      </c>
      <c r="B138" t="s">
        <v>16</v>
      </c>
      <c r="C138" t="s">
        <v>708</v>
      </c>
      <c r="D138" t="s">
        <v>708</v>
      </c>
      <c r="E138" t="s">
        <v>709</v>
      </c>
      <c r="F138" s="1">
        <v>43647.71875</v>
      </c>
      <c r="M138" t="s">
        <v>710</v>
      </c>
      <c r="O138" t="s">
        <v>711</v>
      </c>
    </row>
    <row r="139" spans="1:15" x14ac:dyDescent="0.2">
      <c r="A139" t="s">
        <v>712</v>
      </c>
      <c r="B139" t="s">
        <v>35</v>
      </c>
      <c r="C139" t="s">
        <v>66</v>
      </c>
      <c r="D139" t="s">
        <v>66</v>
      </c>
      <c r="E139" t="s">
        <v>713</v>
      </c>
      <c r="F139" s="1">
        <v>43647.666666666664</v>
      </c>
      <c r="M139" t="s">
        <v>714</v>
      </c>
      <c r="O139" t="s">
        <v>715</v>
      </c>
    </row>
    <row r="140" spans="1:15" x14ac:dyDescent="0.2">
      <c r="A140" t="s">
        <v>558</v>
      </c>
      <c r="B140" t="s">
        <v>16</v>
      </c>
      <c r="C140" t="s">
        <v>559</v>
      </c>
      <c r="D140" t="s">
        <v>559</v>
      </c>
      <c r="E140" t="s">
        <v>716</v>
      </c>
      <c r="F140" s="1">
        <v>43644.479166666664</v>
      </c>
      <c r="M140" t="s">
        <v>717</v>
      </c>
      <c r="N140" t="s">
        <v>718</v>
      </c>
      <c r="O140" t="s">
        <v>719</v>
      </c>
    </row>
    <row r="141" spans="1:15" x14ac:dyDescent="0.2">
      <c r="A141" t="s">
        <v>65</v>
      </c>
      <c r="B141" t="s">
        <v>16</v>
      </c>
      <c r="C141" t="s">
        <v>238</v>
      </c>
      <c r="D141" t="s">
        <v>238</v>
      </c>
      <c r="E141" t="s">
        <v>720</v>
      </c>
      <c r="F141" s="1">
        <v>43644.458333333336</v>
      </c>
      <c r="G141" t="s">
        <v>65</v>
      </c>
      <c r="H141" t="s">
        <v>528</v>
      </c>
      <c r="I141" t="s">
        <v>441</v>
      </c>
      <c r="J141" t="s">
        <v>22</v>
      </c>
      <c r="K141">
        <v>2000</v>
      </c>
      <c r="L141">
        <v>1666.67</v>
      </c>
      <c r="M141" t="s">
        <v>721</v>
      </c>
      <c r="O141" t="s">
        <v>722</v>
      </c>
    </row>
    <row r="142" spans="1:15" x14ac:dyDescent="0.2">
      <c r="A142" t="s">
        <v>702</v>
      </c>
      <c r="B142" t="s">
        <v>35</v>
      </c>
      <c r="C142" t="s">
        <v>319</v>
      </c>
      <c r="D142" t="s">
        <v>319</v>
      </c>
      <c r="E142" t="s">
        <v>723</v>
      </c>
      <c r="F142" s="1">
        <v>43643.6875</v>
      </c>
      <c r="G142" t="s">
        <v>704</v>
      </c>
      <c r="H142" t="s">
        <v>228</v>
      </c>
      <c r="I142" t="s">
        <v>45</v>
      </c>
      <c r="J142" t="s">
        <v>22</v>
      </c>
      <c r="K142">
        <v>-3000</v>
      </c>
      <c r="L142">
        <v>0</v>
      </c>
      <c r="M142" t="s">
        <v>724</v>
      </c>
      <c r="O142" t="s">
        <v>725</v>
      </c>
    </row>
    <row r="143" spans="1:15" x14ac:dyDescent="0.2">
      <c r="A143" t="s">
        <v>432</v>
      </c>
      <c r="B143" t="s">
        <v>16</v>
      </c>
      <c r="C143" t="s">
        <v>27</v>
      </c>
      <c r="D143" t="s">
        <v>27</v>
      </c>
      <c r="E143" t="s">
        <v>726</v>
      </c>
      <c r="F143" s="1">
        <v>43643.583333333336</v>
      </c>
      <c r="M143" t="s">
        <v>727</v>
      </c>
      <c r="O143" t="s">
        <v>728</v>
      </c>
    </row>
    <row r="144" spans="1:15" x14ac:dyDescent="0.2">
      <c r="A144" t="s">
        <v>729</v>
      </c>
      <c r="B144" t="s">
        <v>35</v>
      </c>
      <c r="C144" t="s">
        <v>571</v>
      </c>
      <c r="D144" t="s">
        <v>571</v>
      </c>
      <c r="E144" t="s">
        <v>730</v>
      </c>
      <c r="F144" s="1">
        <v>43643.541666666664</v>
      </c>
      <c r="G144" t="s">
        <v>731</v>
      </c>
      <c r="H144" t="s">
        <v>69</v>
      </c>
      <c r="I144" t="s">
        <v>376</v>
      </c>
      <c r="J144" t="s">
        <v>22</v>
      </c>
      <c r="K144">
        <v>350</v>
      </c>
      <c r="L144">
        <v>312.5</v>
      </c>
      <c r="M144" t="s">
        <v>732</v>
      </c>
      <c r="N144" t="s">
        <v>733</v>
      </c>
      <c r="O144" t="s">
        <v>734</v>
      </c>
    </row>
    <row r="145" spans="1:15" x14ac:dyDescent="0.2">
      <c r="A145" t="s">
        <v>698</v>
      </c>
      <c r="B145" t="s">
        <v>16</v>
      </c>
      <c r="C145" t="s">
        <v>27</v>
      </c>
      <c r="D145" t="s">
        <v>27</v>
      </c>
      <c r="E145" t="s">
        <v>735</v>
      </c>
      <c r="F145" s="1">
        <v>43643.479166666664</v>
      </c>
      <c r="M145" t="s">
        <v>736</v>
      </c>
      <c r="O145" t="s">
        <v>737</v>
      </c>
    </row>
    <row r="146" spans="1:15" x14ac:dyDescent="0.2">
      <c r="A146" t="s">
        <v>65</v>
      </c>
      <c r="B146" t="s">
        <v>16</v>
      </c>
      <c r="C146" t="s">
        <v>344</v>
      </c>
      <c r="D146" t="s">
        <v>344</v>
      </c>
      <c r="E146" t="s">
        <v>67</v>
      </c>
      <c r="F146" s="1">
        <v>43643.458333333336</v>
      </c>
      <c r="G146" t="s">
        <v>65</v>
      </c>
      <c r="H146" t="s">
        <v>528</v>
      </c>
      <c r="I146" t="s">
        <v>441</v>
      </c>
      <c r="J146" t="s">
        <v>22</v>
      </c>
      <c r="K146">
        <v>2000</v>
      </c>
      <c r="L146">
        <v>1666.67</v>
      </c>
      <c r="M146" t="s">
        <v>738</v>
      </c>
      <c r="O146" t="s">
        <v>739</v>
      </c>
    </row>
    <row r="147" spans="1:15" x14ac:dyDescent="0.2">
      <c r="A147" t="s">
        <v>740</v>
      </c>
      <c r="B147" t="s">
        <v>16</v>
      </c>
      <c r="C147" t="s">
        <v>319</v>
      </c>
      <c r="D147" t="s">
        <v>319</v>
      </c>
      <c r="E147" t="s">
        <v>741</v>
      </c>
      <c r="F147" s="1">
        <v>43642.6875</v>
      </c>
      <c r="G147" t="s">
        <v>742</v>
      </c>
      <c r="H147" t="s">
        <v>69</v>
      </c>
      <c r="I147" t="s">
        <v>376</v>
      </c>
      <c r="J147" t="s">
        <v>22</v>
      </c>
      <c r="K147">
        <v>200</v>
      </c>
      <c r="L147">
        <v>320</v>
      </c>
      <c r="M147" t="s">
        <v>743</v>
      </c>
      <c r="N147" t="s">
        <v>744</v>
      </c>
      <c r="O147" t="s">
        <v>745</v>
      </c>
    </row>
    <row r="148" spans="1:15" x14ac:dyDescent="0.2">
      <c r="A148" t="s">
        <v>602</v>
      </c>
      <c r="B148" t="s">
        <v>16</v>
      </c>
      <c r="C148" t="s">
        <v>746</v>
      </c>
      <c r="D148" t="s">
        <v>746</v>
      </c>
      <c r="E148" t="s">
        <v>747</v>
      </c>
      <c r="F148" s="1">
        <v>43642.520833333336</v>
      </c>
      <c r="G148" t="s">
        <v>748</v>
      </c>
      <c r="H148" t="s">
        <v>20</v>
      </c>
      <c r="I148" t="s">
        <v>404</v>
      </c>
      <c r="J148" t="s">
        <v>22</v>
      </c>
      <c r="K148">
        <v>480</v>
      </c>
      <c r="L148">
        <v>400</v>
      </c>
      <c r="M148" t="s">
        <v>749</v>
      </c>
      <c r="O148" t="s">
        <v>750</v>
      </c>
    </row>
    <row r="149" spans="1:15" x14ac:dyDescent="0.2">
      <c r="A149" t="s">
        <v>65</v>
      </c>
      <c r="B149" t="s">
        <v>16</v>
      </c>
      <c r="C149" t="s">
        <v>238</v>
      </c>
      <c r="D149" t="s">
        <v>238</v>
      </c>
      <c r="E149" t="s">
        <v>751</v>
      </c>
      <c r="F149" s="1">
        <v>43641.666666666664</v>
      </c>
      <c r="G149" t="s">
        <v>752</v>
      </c>
      <c r="H149" t="s">
        <v>30</v>
      </c>
      <c r="I149" t="s">
        <v>441</v>
      </c>
      <c r="J149" t="s">
        <v>22</v>
      </c>
      <c r="K149">
        <v>7692</v>
      </c>
      <c r="L149">
        <v>7692.31</v>
      </c>
      <c r="M149" t="s">
        <v>753</v>
      </c>
      <c r="O149" t="s">
        <v>754</v>
      </c>
    </row>
    <row r="150" spans="1:15" x14ac:dyDescent="0.2">
      <c r="A150" t="s">
        <v>171</v>
      </c>
      <c r="B150" t="s">
        <v>16</v>
      </c>
      <c r="C150" t="s">
        <v>117</v>
      </c>
      <c r="D150" t="s">
        <v>117</v>
      </c>
      <c r="E150" t="s">
        <v>172</v>
      </c>
      <c r="F150" s="1">
        <v>43641.5625</v>
      </c>
      <c r="M150" t="s">
        <v>755</v>
      </c>
      <c r="N150" t="s">
        <v>756</v>
      </c>
      <c r="O150" t="s">
        <v>757</v>
      </c>
    </row>
    <row r="151" spans="1:15" x14ac:dyDescent="0.2">
      <c r="A151" t="s">
        <v>196</v>
      </c>
      <c r="B151" t="s">
        <v>16</v>
      </c>
      <c r="C151" t="s">
        <v>238</v>
      </c>
      <c r="D151" t="s">
        <v>238</v>
      </c>
      <c r="E151" t="s">
        <v>758</v>
      </c>
      <c r="F151" s="1">
        <v>43640.729166666664</v>
      </c>
      <c r="G151" t="s">
        <v>240</v>
      </c>
      <c r="H151" t="s">
        <v>20</v>
      </c>
      <c r="I151" t="s">
        <v>376</v>
      </c>
      <c r="J151" t="s">
        <v>21</v>
      </c>
      <c r="K151">
        <v>5000</v>
      </c>
      <c r="L151">
        <v>2500</v>
      </c>
      <c r="M151" t="s">
        <v>759</v>
      </c>
      <c r="O151" t="s">
        <v>760</v>
      </c>
    </row>
    <row r="152" spans="1:15" x14ac:dyDescent="0.2">
      <c r="A152" t="s">
        <v>761</v>
      </c>
      <c r="B152" t="s">
        <v>35</v>
      </c>
      <c r="C152" t="s">
        <v>140</v>
      </c>
      <c r="D152" t="s">
        <v>140</v>
      </c>
      <c r="E152" t="s">
        <v>762</v>
      </c>
      <c r="F152" s="1">
        <v>43640.666666666664</v>
      </c>
      <c r="G152" t="s">
        <v>763</v>
      </c>
      <c r="H152" t="s">
        <v>45</v>
      </c>
      <c r="I152" t="s">
        <v>45</v>
      </c>
      <c r="J152" t="s">
        <v>45</v>
      </c>
      <c r="K152">
        <v>-1100</v>
      </c>
      <c r="L152">
        <v>-1100</v>
      </c>
      <c r="M152" t="s">
        <v>764</v>
      </c>
      <c r="O152" t="s">
        <v>765</v>
      </c>
    </row>
    <row r="153" spans="1:15" x14ac:dyDescent="0.2">
      <c r="A153" t="s">
        <v>343</v>
      </c>
      <c r="B153" t="s">
        <v>16</v>
      </c>
      <c r="C153" t="s">
        <v>344</v>
      </c>
      <c r="D153" t="s">
        <v>344</v>
      </c>
      <c r="E153" t="s">
        <v>766</v>
      </c>
      <c r="F153" s="1">
        <v>43640.583333333336</v>
      </c>
      <c r="G153" t="s">
        <v>346</v>
      </c>
      <c r="H153" t="s">
        <v>69</v>
      </c>
      <c r="I153" t="s">
        <v>410</v>
      </c>
      <c r="J153" t="s">
        <v>193</v>
      </c>
      <c r="K153">
        <v>1000</v>
      </c>
      <c r="L153">
        <v>2000</v>
      </c>
      <c r="M153" t="s">
        <v>767</v>
      </c>
      <c r="N153" t="s">
        <v>768</v>
      </c>
      <c r="O153" t="s">
        <v>769</v>
      </c>
    </row>
    <row r="154" spans="1:15" x14ac:dyDescent="0.2">
      <c r="A154" t="s">
        <v>770</v>
      </c>
      <c r="B154" t="s">
        <v>35</v>
      </c>
      <c r="C154" t="s">
        <v>669</v>
      </c>
      <c r="D154" t="s">
        <v>669</v>
      </c>
      <c r="E154" t="s">
        <v>771</v>
      </c>
      <c r="F154" s="1">
        <v>43640.541666666664</v>
      </c>
      <c r="M154" t="s">
        <v>772</v>
      </c>
      <c r="O154" t="s">
        <v>773</v>
      </c>
    </row>
    <row r="155" spans="1:15" x14ac:dyDescent="0.2">
      <c r="A155" t="s">
        <v>774</v>
      </c>
      <c r="B155" t="s">
        <v>16</v>
      </c>
      <c r="C155" t="s">
        <v>27</v>
      </c>
      <c r="D155" t="s">
        <v>27</v>
      </c>
      <c r="E155" t="s">
        <v>775</v>
      </c>
      <c r="F155" s="1">
        <v>43640.5</v>
      </c>
      <c r="M155" t="s">
        <v>776</v>
      </c>
      <c r="O155" t="s">
        <v>777</v>
      </c>
    </row>
    <row r="156" spans="1:15" x14ac:dyDescent="0.2">
      <c r="A156" t="s">
        <v>271</v>
      </c>
      <c r="B156" t="s">
        <v>16</v>
      </c>
      <c r="C156" t="s">
        <v>75</v>
      </c>
      <c r="D156" t="s">
        <v>75</v>
      </c>
      <c r="E156" t="s">
        <v>272</v>
      </c>
      <c r="F156" s="1">
        <v>43637.625</v>
      </c>
      <c r="G156" t="s">
        <v>273</v>
      </c>
      <c r="H156" t="s">
        <v>20</v>
      </c>
      <c r="I156" t="s">
        <v>441</v>
      </c>
      <c r="J156" t="s">
        <v>193</v>
      </c>
      <c r="K156">
        <v>6000</v>
      </c>
      <c r="L156">
        <v>6000</v>
      </c>
      <c r="M156" t="s">
        <v>778</v>
      </c>
      <c r="N156" t="s">
        <v>779</v>
      </c>
      <c r="O156" t="s">
        <v>780</v>
      </c>
    </row>
    <row r="157" spans="1:15" x14ac:dyDescent="0.2">
      <c r="A157" t="s">
        <v>781</v>
      </c>
      <c r="B157" t="s">
        <v>16</v>
      </c>
      <c r="C157" t="s">
        <v>782</v>
      </c>
      <c r="D157" t="s">
        <v>782</v>
      </c>
      <c r="E157" t="s">
        <v>783</v>
      </c>
      <c r="F157" s="1">
        <v>43637.583333333336</v>
      </c>
      <c r="G157" t="s">
        <v>784</v>
      </c>
      <c r="H157" t="s">
        <v>20</v>
      </c>
      <c r="I157" t="s">
        <v>376</v>
      </c>
      <c r="J157" t="s">
        <v>22</v>
      </c>
      <c r="K157">
        <v>10000</v>
      </c>
      <c r="L157">
        <v>7899.2</v>
      </c>
      <c r="M157" t="s">
        <v>785</v>
      </c>
      <c r="O157" t="s">
        <v>786</v>
      </c>
    </row>
    <row r="158" spans="1:15" x14ac:dyDescent="0.2">
      <c r="A158" t="s">
        <v>787</v>
      </c>
      <c r="B158" t="s">
        <v>35</v>
      </c>
      <c r="C158" t="s">
        <v>344</v>
      </c>
      <c r="D158" t="s">
        <v>344</v>
      </c>
      <c r="E158" t="s">
        <v>788</v>
      </c>
      <c r="F158" s="1">
        <v>43636.625</v>
      </c>
      <c r="M158" t="s">
        <v>789</v>
      </c>
      <c r="O158" t="s">
        <v>790</v>
      </c>
    </row>
    <row r="159" spans="1:15" x14ac:dyDescent="0.2">
      <c r="A159" t="s">
        <v>791</v>
      </c>
      <c r="B159" t="s">
        <v>35</v>
      </c>
      <c r="C159" t="s">
        <v>140</v>
      </c>
      <c r="D159" t="s">
        <v>140</v>
      </c>
      <c r="E159" t="s">
        <v>792</v>
      </c>
      <c r="F159" s="1">
        <v>43636.604166666664</v>
      </c>
      <c r="G159" t="s">
        <v>793</v>
      </c>
      <c r="H159" t="s">
        <v>69</v>
      </c>
      <c r="I159" t="s">
        <v>441</v>
      </c>
      <c r="J159" t="s">
        <v>193</v>
      </c>
      <c r="K159">
        <v>1000</v>
      </c>
      <c r="L159">
        <v>1000</v>
      </c>
      <c r="M159" t="s">
        <v>794</v>
      </c>
      <c r="N159" t="s">
        <v>795</v>
      </c>
      <c r="O159" t="s">
        <v>796</v>
      </c>
    </row>
    <row r="160" spans="1:15" x14ac:dyDescent="0.2">
      <c r="A160" t="s">
        <v>774</v>
      </c>
      <c r="B160" t="s">
        <v>16</v>
      </c>
      <c r="C160" t="s">
        <v>27</v>
      </c>
      <c r="D160" t="s">
        <v>27</v>
      </c>
      <c r="E160" t="s">
        <v>797</v>
      </c>
      <c r="F160" s="1">
        <v>43636.5</v>
      </c>
      <c r="M160" t="s">
        <v>798</v>
      </c>
      <c r="N160" t="s">
        <v>799</v>
      </c>
      <c r="O160" t="s">
        <v>800</v>
      </c>
    </row>
    <row r="161" spans="1:15" x14ac:dyDescent="0.2">
      <c r="A161" t="s">
        <v>65</v>
      </c>
      <c r="B161" t="s">
        <v>16</v>
      </c>
      <c r="C161" t="s">
        <v>344</v>
      </c>
      <c r="D161" t="s">
        <v>344</v>
      </c>
      <c r="E161" t="s">
        <v>67</v>
      </c>
      <c r="F161" s="1">
        <v>43636.458333333336</v>
      </c>
      <c r="G161" t="s">
        <v>752</v>
      </c>
      <c r="H161" t="s">
        <v>30</v>
      </c>
      <c r="I161" t="s">
        <v>441</v>
      </c>
      <c r="J161" t="s">
        <v>22</v>
      </c>
      <c r="K161">
        <v>8333</v>
      </c>
      <c r="L161">
        <v>7692.31</v>
      </c>
      <c r="M161" t="s">
        <v>801</v>
      </c>
      <c r="O161" t="s">
        <v>802</v>
      </c>
    </row>
    <row r="162" spans="1:15" x14ac:dyDescent="0.2">
      <c r="A162" t="s">
        <v>384</v>
      </c>
      <c r="B162" t="s">
        <v>16</v>
      </c>
      <c r="C162" t="s">
        <v>117</v>
      </c>
      <c r="D162" t="s">
        <v>117</v>
      </c>
      <c r="E162" t="s">
        <v>385</v>
      </c>
      <c r="F162" s="1">
        <v>43636.375</v>
      </c>
      <c r="M162" t="s">
        <v>803</v>
      </c>
      <c r="O162" t="s">
        <v>804</v>
      </c>
    </row>
    <row r="163" spans="1:15" x14ac:dyDescent="0.2">
      <c r="A163" t="s">
        <v>805</v>
      </c>
      <c r="B163" t="s">
        <v>74</v>
      </c>
      <c r="C163" t="s">
        <v>806</v>
      </c>
      <c r="D163" t="s">
        <v>806</v>
      </c>
      <c r="E163" t="s">
        <v>807</v>
      </c>
      <c r="F163" s="1">
        <v>43635.6875</v>
      </c>
      <c r="G163" t="s">
        <v>808</v>
      </c>
      <c r="H163" t="s">
        <v>20</v>
      </c>
      <c r="I163" t="s">
        <v>376</v>
      </c>
      <c r="J163" t="s">
        <v>21</v>
      </c>
      <c r="K163">
        <v>1100</v>
      </c>
      <c r="L163">
        <v>1100</v>
      </c>
      <c r="M163" t="s">
        <v>809</v>
      </c>
      <c r="N163" t="s">
        <v>810</v>
      </c>
      <c r="O163" t="s">
        <v>811</v>
      </c>
    </row>
    <row r="164" spans="1:15" x14ac:dyDescent="0.2">
      <c r="A164" t="s">
        <v>812</v>
      </c>
      <c r="B164" t="s">
        <v>35</v>
      </c>
      <c r="C164" t="s">
        <v>624</v>
      </c>
      <c r="D164" t="s">
        <v>624</v>
      </c>
      <c r="E164" t="s">
        <v>813</v>
      </c>
      <c r="F164" s="1">
        <v>43635.645833333336</v>
      </c>
      <c r="G164" t="s">
        <v>814</v>
      </c>
      <c r="H164" t="s">
        <v>30</v>
      </c>
      <c r="I164" t="s">
        <v>687</v>
      </c>
      <c r="J164" t="s">
        <v>193</v>
      </c>
      <c r="K164">
        <v>1000</v>
      </c>
      <c r="L164">
        <v>1000</v>
      </c>
      <c r="M164" t="s">
        <v>815</v>
      </c>
      <c r="N164" t="s">
        <v>816</v>
      </c>
      <c r="O164" t="s">
        <v>817</v>
      </c>
    </row>
    <row r="165" spans="1:15" x14ac:dyDescent="0.2">
      <c r="A165" t="s">
        <v>565</v>
      </c>
      <c r="B165" t="s">
        <v>35</v>
      </c>
      <c r="C165" t="s">
        <v>319</v>
      </c>
      <c r="D165" t="s">
        <v>319</v>
      </c>
      <c r="E165" t="s">
        <v>818</v>
      </c>
      <c r="F165" s="1">
        <v>43635.625</v>
      </c>
      <c r="G165" t="s">
        <v>819</v>
      </c>
      <c r="H165" t="s">
        <v>480</v>
      </c>
      <c r="I165" t="s">
        <v>687</v>
      </c>
      <c r="J165" t="s">
        <v>22</v>
      </c>
      <c r="K165">
        <v>0</v>
      </c>
      <c r="L165">
        <v>-460</v>
      </c>
      <c r="M165" t="s">
        <v>820</v>
      </c>
      <c r="O165" t="s">
        <v>821</v>
      </c>
    </row>
    <row r="166" spans="1:15" x14ac:dyDescent="0.2">
      <c r="A166" t="s">
        <v>822</v>
      </c>
      <c r="B166" t="s">
        <v>16</v>
      </c>
      <c r="C166" t="s">
        <v>27</v>
      </c>
      <c r="D166" t="s">
        <v>27</v>
      </c>
      <c r="E166" t="s">
        <v>823</v>
      </c>
      <c r="F166" s="1">
        <v>43635.541666666664</v>
      </c>
      <c r="M166" t="s">
        <v>824</v>
      </c>
      <c r="N166" t="s">
        <v>825</v>
      </c>
      <c r="O166" t="s">
        <v>826</v>
      </c>
    </row>
    <row r="167" spans="1:15" x14ac:dyDescent="0.2">
      <c r="A167" t="s">
        <v>827</v>
      </c>
      <c r="B167" t="s">
        <v>35</v>
      </c>
      <c r="C167" t="s">
        <v>828</v>
      </c>
      <c r="D167" t="s">
        <v>828</v>
      </c>
      <c r="E167" t="s">
        <v>829</v>
      </c>
      <c r="F167" s="1">
        <v>43634.625</v>
      </c>
      <c r="G167" t="s">
        <v>830</v>
      </c>
      <c r="H167" t="s">
        <v>30</v>
      </c>
      <c r="I167" t="s">
        <v>376</v>
      </c>
      <c r="J167" t="s">
        <v>22</v>
      </c>
      <c r="K167">
        <v>900</v>
      </c>
      <c r="L167">
        <v>706</v>
      </c>
      <c r="M167" t="s">
        <v>831</v>
      </c>
      <c r="O167" t="s">
        <v>832</v>
      </c>
    </row>
    <row r="168" spans="1:15" x14ac:dyDescent="0.2">
      <c r="A168" t="s">
        <v>833</v>
      </c>
      <c r="C168" t="s">
        <v>66</v>
      </c>
      <c r="D168" t="s">
        <v>66</v>
      </c>
      <c r="E168" t="s">
        <v>834</v>
      </c>
      <c r="F168" s="1">
        <v>43633.708333333336</v>
      </c>
      <c r="M168" t="s">
        <v>835</v>
      </c>
      <c r="O168" t="s">
        <v>836</v>
      </c>
    </row>
    <row r="169" spans="1:15" x14ac:dyDescent="0.2">
      <c r="A169" t="s">
        <v>438</v>
      </c>
      <c r="B169" t="s">
        <v>16</v>
      </c>
      <c r="C169" t="s">
        <v>184</v>
      </c>
      <c r="D169" t="s">
        <v>184</v>
      </c>
      <c r="E169" t="s">
        <v>837</v>
      </c>
      <c r="F169" s="1">
        <v>43633.666666666664</v>
      </c>
      <c r="G169" t="s">
        <v>440</v>
      </c>
      <c r="H169" t="s">
        <v>69</v>
      </c>
      <c r="I169" t="s">
        <v>376</v>
      </c>
      <c r="J169" t="s">
        <v>22</v>
      </c>
      <c r="K169">
        <v>1000</v>
      </c>
      <c r="L169">
        <v>100</v>
      </c>
      <c r="M169" t="s">
        <v>838</v>
      </c>
      <c r="N169" t="s">
        <v>839</v>
      </c>
      <c r="O169" t="s">
        <v>840</v>
      </c>
    </row>
    <row r="170" spans="1:15" x14ac:dyDescent="0.2">
      <c r="A170" t="s">
        <v>271</v>
      </c>
      <c r="B170" t="s">
        <v>16</v>
      </c>
      <c r="C170" t="s">
        <v>75</v>
      </c>
      <c r="D170" t="s">
        <v>75</v>
      </c>
      <c r="E170" t="s">
        <v>841</v>
      </c>
      <c r="F170" s="1">
        <v>43633.625</v>
      </c>
      <c r="G170" t="s">
        <v>273</v>
      </c>
      <c r="H170" t="s">
        <v>20</v>
      </c>
      <c r="I170" t="s">
        <v>441</v>
      </c>
      <c r="J170" t="s">
        <v>193</v>
      </c>
      <c r="K170">
        <v>6000</v>
      </c>
      <c r="L170">
        <v>6000</v>
      </c>
      <c r="M170" t="s">
        <v>550</v>
      </c>
      <c r="O170" t="s">
        <v>247</v>
      </c>
    </row>
    <row r="171" spans="1:15" x14ac:dyDescent="0.2">
      <c r="A171" t="s">
        <v>842</v>
      </c>
      <c r="B171" t="s">
        <v>35</v>
      </c>
      <c r="C171" t="s">
        <v>319</v>
      </c>
      <c r="D171" t="s">
        <v>319</v>
      </c>
      <c r="E171" t="s">
        <v>843</v>
      </c>
      <c r="F171" s="1">
        <v>43633.520833333336</v>
      </c>
      <c r="M171" t="s">
        <v>844</v>
      </c>
      <c r="O171" t="s">
        <v>845</v>
      </c>
    </row>
    <row r="172" spans="1:15" x14ac:dyDescent="0.2">
      <c r="A172" t="s">
        <v>846</v>
      </c>
      <c r="B172" t="s">
        <v>35</v>
      </c>
      <c r="C172" t="s">
        <v>746</v>
      </c>
      <c r="D172" t="s">
        <v>746</v>
      </c>
      <c r="E172" t="s">
        <v>847</v>
      </c>
      <c r="F172" s="1">
        <v>43630.708333333336</v>
      </c>
      <c r="G172" t="s">
        <v>848</v>
      </c>
      <c r="H172" t="s">
        <v>30</v>
      </c>
      <c r="I172" t="s">
        <v>404</v>
      </c>
      <c r="J172" t="s">
        <v>22</v>
      </c>
      <c r="K172">
        <v>1400</v>
      </c>
      <c r="L172">
        <v>1320</v>
      </c>
      <c r="M172" t="s">
        <v>849</v>
      </c>
      <c r="N172" t="s">
        <v>850</v>
      </c>
      <c r="O172" t="s">
        <v>851</v>
      </c>
    </row>
    <row r="173" spans="1:15" x14ac:dyDescent="0.2">
      <c r="A173" t="s">
        <v>852</v>
      </c>
      <c r="B173" t="s">
        <v>16</v>
      </c>
      <c r="C173" t="s">
        <v>326</v>
      </c>
      <c r="D173" t="s">
        <v>326</v>
      </c>
      <c r="E173" t="s">
        <v>853</v>
      </c>
      <c r="F173" s="1">
        <v>43630.583333333336</v>
      </c>
      <c r="G173" t="s">
        <v>854</v>
      </c>
      <c r="H173" t="s">
        <v>45</v>
      </c>
      <c r="I173" t="s">
        <v>45</v>
      </c>
      <c r="J173" t="s">
        <v>574</v>
      </c>
      <c r="K173">
        <v>-500</v>
      </c>
      <c r="L173">
        <v>-500</v>
      </c>
      <c r="M173" t="s">
        <v>855</v>
      </c>
      <c r="N173" t="s">
        <v>856</v>
      </c>
      <c r="O173" t="s">
        <v>857</v>
      </c>
    </row>
    <row r="174" spans="1:15" x14ac:dyDescent="0.2">
      <c r="A174" t="s">
        <v>858</v>
      </c>
      <c r="B174" t="s">
        <v>35</v>
      </c>
      <c r="C174" t="s">
        <v>624</v>
      </c>
      <c r="D174" t="s">
        <v>624</v>
      </c>
      <c r="E174" t="s">
        <v>859</v>
      </c>
      <c r="F174" s="1">
        <v>43630.520833333336</v>
      </c>
      <c r="G174" t="s">
        <v>860</v>
      </c>
      <c r="H174" t="s">
        <v>30</v>
      </c>
      <c r="I174" t="s">
        <v>376</v>
      </c>
      <c r="J174" t="s">
        <v>193</v>
      </c>
      <c r="K174">
        <v>1000</v>
      </c>
      <c r="L174">
        <v>1000</v>
      </c>
      <c r="M174" t="s">
        <v>861</v>
      </c>
      <c r="O174" t="s">
        <v>862</v>
      </c>
    </row>
    <row r="175" spans="1:15" x14ac:dyDescent="0.2">
      <c r="A175" t="s">
        <v>863</v>
      </c>
      <c r="B175" t="s">
        <v>16</v>
      </c>
      <c r="C175" t="s">
        <v>66</v>
      </c>
      <c r="D175" t="s">
        <v>66</v>
      </c>
      <c r="E175" t="s">
        <v>864</v>
      </c>
      <c r="F175" s="1">
        <v>43630.5</v>
      </c>
      <c r="M175" t="s">
        <v>865</v>
      </c>
      <c r="O175" t="s">
        <v>866</v>
      </c>
    </row>
    <row r="176" spans="1:15" x14ac:dyDescent="0.2">
      <c r="A176" t="s">
        <v>867</v>
      </c>
      <c r="C176" t="s">
        <v>319</v>
      </c>
      <c r="D176" t="s">
        <v>319</v>
      </c>
      <c r="E176" t="s">
        <v>868</v>
      </c>
      <c r="F176" s="1">
        <v>43628.6875</v>
      </c>
      <c r="G176" t="s">
        <v>869</v>
      </c>
      <c r="H176" t="s">
        <v>69</v>
      </c>
      <c r="I176" t="s">
        <v>376</v>
      </c>
      <c r="J176" t="s">
        <v>22</v>
      </c>
      <c r="K176">
        <v>200</v>
      </c>
      <c r="L176">
        <v>200</v>
      </c>
      <c r="M176" t="s">
        <v>870</v>
      </c>
      <c r="O176" t="s">
        <v>871</v>
      </c>
    </row>
    <row r="177" spans="1:15" x14ac:dyDescent="0.2">
      <c r="A177" t="s">
        <v>565</v>
      </c>
      <c r="B177" t="s">
        <v>35</v>
      </c>
      <c r="C177" t="s">
        <v>319</v>
      </c>
      <c r="D177" t="s">
        <v>319</v>
      </c>
      <c r="E177" t="s">
        <v>872</v>
      </c>
      <c r="F177" s="1">
        <v>43628.541666666664</v>
      </c>
      <c r="G177" t="s">
        <v>819</v>
      </c>
      <c r="H177" t="s">
        <v>480</v>
      </c>
      <c r="I177" t="s">
        <v>687</v>
      </c>
      <c r="J177" t="s">
        <v>22</v>
      </c>
      <c r="K177">
        <v>0</v>
      </c>
      <c r="L177">
        <v>-460</v>
      </c>
      <c r="M177" t="s">
        <v>873</v>
      </c>
      <c r="O177" t="s">
        <v>874</v>
      </c>
    </row>
    <row r="178" spans="1:15" x14ac:dyDescent="0.2">
      <c r="A178" t="s">
        <v>875</v>
      </c>
      <c r="B178" t="s">
        <v>16</v>
      </c>
      <c r="C178" t="s">
        <v>876</v>
      </c>
      <c r="D178" t="s">
        <v>876</v>
      </c>
      <c r="E178" t="s">
        <v>877</v>
      </c>
      <c r="F178" s="1">
        <v>43627.5</v>
      </c>
      <c r="G178" t="s">
        <v>878</v>
      </c>
      <c r="H178" t="s">
        <v>69</v>
      </c>
      <c r="I178" t="s">
        <v>376</v>
      </c>
      <c r="J178" t="s">
        <v>193</v>
      </c>
      <c r="K178">
        <v>500</v>
      </c>
      <c r="L178">
        <v>500</v>
      </c>
      <c r="M178" t="s">
        <v>879</v>
      </c>
      <c r="O178" t="s">
        <v>880</v>
      </c>
    </row>
    <row r="179" spans="1:15" x14ac:dyDescent="0.2">
      <c r="A179" t="s">
        <v>881</v>
      </c>
      <c r="B179" t="s">
        <v>16</v>
      </c>
      <c r="C179" t="s">
        <v>66</v>
      </c>
      <c r="D179" t="s">
        <v>66</v>
      </c>
      <c r="E179" t="s">
        <v>882</v>
      </c>
      <c r="F179" s="1">
        <v>43626.583333333336</v>
      </c>
      <c r="G179" t="s">
        <v>883</v>
      </c>
      <c r="H179" t="s">
        <v>528</v>
      </c>
      <c r="I179" t="s">
        <v>441</v>
      </c>
      <c r="J179" t="s">
        <v>22</v>
      </c>
      <c r="K179">
        <v>150</v>
      </c>
      <c r="L179">
        <v>200</v>
      </c>
      <c r="M179" t="s">
        <v>884</v>
      </c>
      <c r="N179" t="s">
        <v>885</v>
      </c>
      <c r="O179" t="s">
        <v>886</v>
      </c>
    </row>
    <row r="180" spans="1:15" x14ac:dyDescent="0.2">
      <c r="A180" t="s">
        <v>887</v>
      </c>
      <c r="B180" t="s">
        <v>16</v>
      </c>
      <c r="C180" t="s">
        <v>344</v>
      </c>
      <c r="D180" t="s">
        <v>344</v>
      </c>
      <c r="E180" t="s">
        <v>888</v>
      </c>
      <c r="F180" s="1">
        <v>43626.5625</v>
      </c>
      <c r="G180" t="s">
        <v>889</v>
      </c>
      <c r="H180" t="s">
        <v>69</v>
      </c>
      <c r="I180" t="s">
        <v>376</v>
      </c>
      <c r="J180" t="s">
        <v>21</v>
      </c>
      <c r="K180">
        <v>0</v>
      </c>
      <c r="L180">
        <v>0</v>
      </c>
      <c r="M180" t="s">
        <v>890</v>
      </c>
      <c r="N180" t="s">
        <v>891</v>
      </c>
      <c r="O180" t="s">
        <v>892</v>
      </c>
    </row>
    <row r="181" spans="1:15" x14ac:dyDescent="0.2">
      <c r="A181" t="s">
        <v>893</v>
      </c>
      <c r="B181" t="s">
        <v>35</v>
      </c>
      <c r="C181" t="s">
        <v>95</v>
      </c>
      <c r="D181" t="s">
        <v>95</v>
      </c>
      <c r="E181" t="s">
        <v>894</v>
      </c>
      <c r="F181" s="1">
        <v>43622.5625</v>
      </c>
      <c r="M181" t="s">
        <v>895</v>
      </c>
      <c r="N181" t="s">
        <v>896</v>
      </c>
      <c r="O181" t="s">
        <v>897</v>
      </c>
    </row>
    <row r="182" spans="1:15" x14ac:dyDescent="0.2">
      <c r="A182" t="s">
        <v>65</v>
      </c>
      <c r="B182" t="s">
        <v>16</v>
      </c>
      <c r="C182" t="s">
        <v>344</v>
      </c>
      <c r="D182" t="s">
        <v>344</v>
      </c>
      <c r="E182" t="s">
        <v>898</v>
      </c>
      <c r="F182" s="1">
        <v>43621.5</v>
      </c>
      <c r="G182" t="s">
        <v>752</v>
      </c>
      <c r="H182" t="s">
        <v>30</v>
      </c>
      <c r="I182" t="s">
        <v>404</v>
      </c>
      <c r="J182" t="s">
        <v>22</v>
      </c>
      <c r="K182">
        <v>10000</v>
      </c>
      <c r="L182">
        <v>7692.31</v>
      </c>
      <c r="M182" t="s">
        <v>899</v>
      </c>
      <c r="N182" t="s">
        <v>900</v>
      </c>
      <c r="O182" t="s">
        <v>901</v>
      </c>
    </row>
    <row r="183" spans="1:15" x14ac:dyDescent="0.2">
      <c r="A183" t="s">
        <v>902</v>
      </c>
      <c r="C183" t="s">
        <v>903</v>
      </c>
      <c r="D183" t="s">
        <v>903</v>
      </c>
      <c r="E183" t="s">
        <v>904</v>
      </c>
      <c r="F183" s="1">
        <v>43620.8125</v>
      </c>
      <c r="G183" t="s">
        <v>905</v>
      </c>
      <c r="H183" t="s">
        <v>20</v>
      </c>
      <c r="I183" t="s">
        <v>404</v>
      </c>
      <c r="J183" t="s">
        <v>193</v>
      </c>
      <c r="K183">
        <v>500</v>
      </c>
      <c r="L183">
        <v>440</v>
      </c>
      <c r="M183" t="s">
        <v>906</v>
      </c>
      <c r="O183" t="s">
        <v>907</v>
      </c>
    </row>
    <row r="184" spans="1:15" x14ac:dyDescent="0.2">
      <c r="A184" t="s">
        <v>893</v>
      </c>
      <c r="B184" t="s">
        <v>35</v>
      </c>
      <c r="C184" t="s">
        <v>95</v>
      </c>
      <c r="D184" t="s">
        <v>95</v>
      </c>
      <c r="E184" t="s">
        <v>908</v>
      </c>
      <c r="F184" s="1">
        <v>43620.5</v>
      </c>
      <c r="M184" t="s">
        <v>909</v>
      </c>
      <c r="O184" t="s">
        <v>910</v>
      </c>
    </row>
    <row r="185" spans="1:15" x14ac:dyDescent="0.2">
      <c r="A185" t="s">
        <v>911</v>
      </c>
      <c r="B185" t="s">
        <v>35</v>
      </c>
      <c r="C185" t="s">
        <v>319</v>
      </c>
      <c r="D185" t="s">
        <v>319</v>
      </c>
      <c r="E185" t="s">
        <v>912</v>
      </c>
      <c r="F185" s="1">
        <v>43619.520833333336</v>
      </c>
      <c r="G185" t="s">
        <v>913</v>
      </c>
      <c r="H185" t="s">
        <v>45</v>
      </c>
      <c r="I185" t="s">
        <v>45</v>
      </c>
      <c r="J185" t="s">
        <v>574</v>
      </c>
      <c r="K185">
        <v>-1950</v>
      </c>
      <c r="L185">
        <v>-1950</v>
      </c>
      <c r="M185" t="s">
        <v>914</v>
      </c>
      <c r="O185" t="s">
        <v>915</v>
      </c>
    </row>
    <row r="186" spans="1:15" x14ac:dyDescent="0.2">
      <c r="A186" t="s">
        <v>916</v>
      </c>
      <c r="B186" t="s">
        <v>35</v>
      </c>
      <c r="C186" t="s">
        <v>917</v>
      </c>
      <c r="D186" t="s">
        <v>917</v>
      </c>
      <c r="E186" t="s">
        <v>918</v>
      </c>
      <c r="F186" s="1">
        <v>43616.666666666664</v>
      </c>
      <c r="G186" t="s">
        <v>919</v>
      </c>
      <c r="H186" t="s">
        <v>30</v>
      </c>
      <c r="I186" t="s">
        <v>410</v>
      </c>
      <c r="J186" t="s">
        <v>193</v>
      </c>
      <c r="K186">
        <v>1500</v>
      </c>
      <c r="L186">
        <v>1500</v>
      </c>
      <c r="M186" t="s">
        <v>920</v>
      </c>
      <c r="O186" t="s">
        <v>921</v>
      </c>
    </row>
    <row r="187" spans="1:15" x14ac:dyDescent="0.2">
      <c r="A187" t="s">
        <v>922</v>
      </c>
      <c r="B187" t="s">
        <v>16</v>
      </c>
      <c r="C187" t="s">
        <v>75</v>
      </c>
      <c r="D187" t="s">
        <v>75</v>
      </c>
      <c r="E187" t="s">
        <v>923</v>
      </c>
      <c r="F187" s="1">
        <v>43616.541666666664</v>
      </c>
      <c r="G187" t="s">
        <v>924</v>
      </c>
      <c r="H187" t="s">
        <v>30</v>
      </c>
      <c r="I187" t="s">
        <v>441</v>
      </c>
      <c r="J187" t="s">
        <v>22</v>
      </c>
      <c r="K187">
        <v>2500</v>
      </c>
      <c r="L187">
        <v>1059.5</v>
      </c>
      <c r="M187" t="s">
        <v>925</v>
      </c>
      <c r="N187" t="s">
        <v>926</v>
      </c>
      <c r="O187" t="s">
        <v>927</v>
      </c>
    </row>
    <row r="188" spans="1:15" x14ac:dyDescent="0.2">
      <c r="A188" t="s">
        <v>928</v>
      </c>
      <c r="B188" t="s">
        <v>16</v>
      </c>
      <c r="C188" t="s">
        <v>319</v>
      </c>
      <c r="D188" t="s">
        <v>319</v>
      </c>
      <c r="E188" t="s">
        <v>929</v>
      </c>
      <c r="F188" s="1">
        <v>43615.75</v>
      </c>
      <c r="M188" t="s">
        <v>930</v>
      </c>
      <c r="N188" t="s">
        <v>931</v>
      </c>
      <c r="O188" t="s">
        <v>932</v>
      </c>
    </row>
    <row r="189" spans="1:15" x14ac:dyDescent="0.2">
      <c r="A189" t="s">
        <v>933</v>
      </c>
      <c r="B189" t="s">
        <v>16</v>
      </c>
      <c r="C189" t="s">
        <v>319</v>
      </c>
      <c r="D189" t="s">
        <v>319</v>
      </c>
      <c r="E189" t="s">
        <v>934</v>
      </c>
      <c r="F189" s="1">
        <v>43615.708333333336</v>
      </c>
      <c r="G189" t="s">
        <v>935</v>
      </c>
      <c r="H189" t="s">
        <v>69</v>
      </c>
      <c r="I189" t="s">
        <v>404</v>
      </c>
      <c r="J189" t="s">
        <v>193</v>
      </c>
      <c r="K189">
        <v>3000</v>
      </c>
      <c r="L189">
        <v>3000</v>
      </c>
      <c r="M189" t="s">
        <v>936</v>
      </c>
      <c r="O189" t="s">
        <v>937</v>
      </c>
    </row>
    <row r="190" spans="1:15" x14ac:dyDescent="0.2">
      <c r="A190" t="s">
        <v>938</v>
      </c>
      <c r="B190" t="s">
        <v>16</v>
      </c>
      <c r="C190" t="s">
        <v>344</v>
      </c>
      <c r="D190" t="s">
        <v>344</v>
      </c>
      <c r="E190" t="s">
        <v>939</v>
      </c>
      <c r="F190" s="1">
        <v>43615.583333333336</v>
      </c>
      <c r="M190" t="s">
        <v>940</v>
      </c>
      <c r="O190" t="s">
        <v>941</v>
      </c>
    </row>
    <row r="191" spans="1:15" x14ac:dyDescent="0.2">
      <c r="A191" t="s">
        <v>942</v>
      </c>
      <c r="B191" t="s">
        <v>16</v>
      </c>
      <c r="C191" t="s">
        <v>344</v>
      </c>
      <c r="D191" t="s">
        <v>344</v>
      </c>
      <c r="E191" t="s">
        <v>943</v>
      </c>
      <c r="F191" s="1">
        <v>43615.541666666664</v>
      </c>
      <c r="M191" t="s">
        <v>944</v>
      </c>
      <c r="O191" t="s">
        <v>945</v>
      </c>
    </row>
    <row r="192" spans="1:15" x14ac:dyDescent="0.2">
      <c r="A192" t="s">
        <v>65</v>
      </c>
      <c r="B192" t="s">
        <v>16</v>
      </c>
      <c r="C192" t="s">
        <v>344</v>
      </c>
      <c r="D192" t="s">
        <v>344</v>
      </c>
      <c r="E192" t="s">
        <v>67</v>
      </c>
      <c r="F192" s="1">
        <v>43615.458333333336</v>
      </c>
      <c r="G192" t="s">
        <v>65</v>
      </c>
      <c r="H192" t="s">
        <v>528</v>
      </c>
      <c r="I192" t="s">
        <v>441</v>
      </c>
      <c r="J192" t="s">
        <v>22</v>
      </c>
      <c r="K192">
        <v>2000</v>
      </c>
      <c r="L192">
        <v>1666.67</v>
      </c>
      <c r="M192" t="s">
        <v>946</v>
      </c>
      <c r="N192" t="s">
        <v>947</v>
      </c>
      <c r="O192" t="s">
        <v>948</v>
      </c>
    </row>
    <row r="193" spans="1:15" x14ac:dyDescent="0.2">
      <c r="A193" t="s">
        <v>949</v>
      </c>
      <c r="B193" t="s">
        <v>16</v>
      </c>
      <c r="C193" t="s">
        <v>66</v>
      </c>
      <c r="D193" t="s">
        <v>66</v>
      </c>
      <c r="E193" t="s">
        <v>950</v>
      </c>
      <c r="F193" s="1">
        <v>43614.708333333336</v>
      </c>
      <c r="G193" t="s">
        <v>951</v>
      </c>
      <c r="H193" t="s">
        <v>69</v>
      </c>
      <c r="I193" t="s">
        <v>376</v>
      </c>
      <c r="J193" t="s">
        <v>136</v>
      </c>
      <c r="K193">
        <v>6000</v>
      </c>
      <c r="L193">
        <v>7000</v>
      </c>
      <c r="M193" t="s">
        <v>952</v>
      </c>
      <c r="N193" t="s">
        <v>953</v>
      </c>
      <c r="O193" t="s">
        <v>954</v>
      </c>
    </row>
    <row r="194" spans="1:15" x14ac:dyDescent="0.2">
      <c r="A194" t="s">
        <v>955</v>
      </c>
      <c r="B194" t="s">
        <v>16</v>
      </c>
      <c r="C194" t="s">
        <v>319</v>
      </c>
      <c r="D194" t="s">
        <v>319</v>
      </c>
      <c r="E194" t="s">
        <v>956</v>
      </c>
      <c r="F194" s="1">
        <v>43614.666666666664</v>
      </c>
      <c r="M194" t="s">
        <v>957</v>
      </c>
      <c r="N194" t="s">
        <v>958</v>
      </c>
      <c r="O194" t="s">
        <v>959</v>
      </c>
    </row>
    <row r="195" spans="1:15" x14ac:dyDescent="0.2">
      <c r="A195" t="s">
        <v>960</v>
      </c>
      <c r="B195" t="s">
        <v>35</v>
      </c>
      <c r="C195" t="s">
        <v>624</v>
      </c>
      <c r="D195" t="s">
        <v>624</v>
      </c>
      <c r="E195" t="s">
        <v>961</v>
      </c>
      <c r="F195" s="1">
        <v>43614.604166666664</v>
      </c>
      <c r="M195" t="s">
        <v>962</v>
      </c>
      <c r="N195" t="s">
        <v>963</v>
      </c>
      <c r="O195" t="s">
        <v>964</v>
      </c>
    </row>
    <row r="196" spans="1:15" x14ac:dyDescent="0.2">
      <c r="A196" t="s">
        <v>171</v>
      </c>
      <c r="B196" t="s">
        <v>16</v>
      </c>
      <c r="C196" t="s">
        <v>117</v>
      </c>
      <c r="D196" t="s">
        <v>117</v>
      </c>
      <c r="E196" t="s">
        <v>172</v>
      </c>
      <c r="F196" s="1">
        <v>43614.541666666664</v>
      </c>
      <c r="M196" t="s">
        <v>965</v>
      </c>
      <c r="O196" t="s">
        <v>966</v>
      </c>
    </row>
    <row r="197" spans="1:15" x14ac:dyDescent="0.2">
      <c r="A197" t="s">
        <v>116</v>
      </c>
      <c r="C197" t="s">
        <v>117</v>
      </c>
      <c r="D197" t="s">
        <v>117</v>
      </c>
      <c r="E197" t="s">
        <v>967</v>
      </c>
      <c r="F197" s="1">
        <v>43613.625</v>
      </c>
      <c r="G197" t="s">
        <v>968</v>
      </c>
      <c r="H197" t="s">
        <v>30</v>
      </c>
      <c r="I197" t="s">
        <v>376</v>
      </c>
      <c r="J197" t="s">
        <v>193</v>
      </c>
      <c r="K197">
        <v>6000</v>
      </c>
      <c r="L197">
        <v>5000</v>
      </c>
      <c r="M197" t="s">
        <v>969</v>
      </c>
      <c r="N197" t="s">
        <v>970</v>
      </c>
      <c r="O197" t="s">
        <v>971</v>
      </c>
    </row>
    <row r="198" spans="1:15" x14ac:dyDescent="0.2">
      <c r="A198" t="s">
        <v>911</v>
      </c>
      <c r="B198" t="s">
        <v>35</v>
      </c>
      <c r="C198" t="s">
        <v>624</v>
      </c>
      <c r="D198" t="s">
        <v>624</v>
      </c>
      <c r="E198" t="s">
        <v>972</v>
      </c>
      <c r="F198" s="1">
        <v>43613.583333333336</v>
      </c>
      <c r="G198" t="s">
        <v>973</v>
      </c>
      <c r="H198" t="s">
        <v>69</v>
      </c>
      <c r="I198" t="s">
        <v>376</v>
      </c>
      <c r="J198" t="s">
        <v>22</v>
      </c>
      <c r="K198">
        <v>400</v>
      </c>
      <c r="L198">
        <v>280</v>
      </c>
      <c r="M198" t="s">
        <v>974</v>
      </c>
      <c r="O198" t="s">
        <v>975</v>
      </c>
    </row>
    <row r="199" spans="1:15" x14ac:dyDescent="0.2">
      <c r="A199" t="s">
        <v>438</v>
      </c>
      <c r="B199" t="s">
        <v>16</v>
      </c>
      <c r="C199" t="s">
        <v>27</v>
      </c>
      <c r="D199" t="s">
        <v>27</v>
      </c>
      <c r="E199" t="s">
        <v>976</v>
      </c>
      <c r="F199" s="1">
        <v>43608.583333333336</v>
      </c>
      <c r="G199" t="s">
        <v>977</v>
      </c>
      <c r="H199" t="s">
        <v>44</v>
      </c>
      <c r="I199" t="s">
        <v>416</v>
      </c>
      <c r="J199" t="s">
        <v>45</v>
      </c>
      <c r="K199">
        <v>0</v>
      </c>
      <c r="L199">
        <v>0</v>
      </c>
      <c r="M199" t="s">
        <v>978</v>
      </c>
      <c r="O199" t="s">
        <v>979</v>
      </c>
    </row>
    <row r="200" spans="1:15" x14ac:dyDescent="0.2">
      <c r="A200" t="s">
        <v>980</v>
      </c>
      <c r="B200" t="s">
        <v>16</v>
      </c>
      <c r="C200" t="s">
        <v>117</v>
      </c>
      <c r="D200" t="s">
        <v>117</v>
      </c>
      <c r="E200" t="s">
        <v>981</v>
      </c>
      <c r="F200" s="1">
        <v>43608.583333333336</v>
      </c>
      <c r="M200" t="s">
        <v>982</v>
      </c>
      <c r="O200" t="s">
        <v>983</v>
      </c>
    </row>
    <row r="201" spans="1:15" x14ac:dyDescent="0.2">
      <c r="A201" t="s">
        <v>984</v>
      </c>
      <c r="C201" t="s">
        <v>828</v>
      </c>
      <c r="D201" t="s">
        <v>828</v>
      </c>
      <c r="E201" t="s">
        <v>985</v>
      </c>
      <c r="F201" s="1">
        <v>43608.5625</v>
      </c>
      <c r="G201" t="s">
        <v>986</v>
      </c>
      <c r="H201" t="s">
        <v>69</v>
      </c>
      <c r="I201" t="s">
        <v>376</v>
      </c>
      <c r="J201" t="s">
        <v>193</v>
      </c>
      <c r="K201">
        <v>200</v>
      </c>
      <c r="L201">
        <v>200</v>
      </c>
      <c r="M201" t="s">
        <v>987</v>
      </c>
      <c r="O201" t="s">
        <v>988</v>
      </c>
    </row>
    <row r="202" spans="1:15" x14ac:dyDescent="0.2">
      <c r="A202" t="s">
        <v>989</v>
      </c>
      <c r="B202" t="s">
        <v>35</v>
      </c>
      <c r="C202" t="s">
        <v>117</v>
      </c>
      <c r="D202" t="s">
        <v>117</v>
      </c>
      <c r="E202" t="s">
        <v>990</v>
      </c>
      <c r="F202" s="1">
        <v>43608.541666666664</v>
      </c>
      <c r="G202" t="s">
        <v>991</v>
      </c>
      <c r="H202" t="s">
        <v>528</v>
      </c>
      <c r="I202" t="s">
        <v>376</v>
      </c>
      <c r="J202" t="s">
        <v>22</v>
      </c>
      <c r="K202">
        <v>500</v>
      </c>
      <c r="L202">
        <v>720</v>
      </c>
      <c r="M202" t="s">
        <v>992</v>
      </c>
      <c r="N202" t="s">
        <v>993</v>
      </c>
      <c r="O202" t="s">
        <v>994</v>
      </c>
    </row>
    <row r="203" spans="1:15" x14ac:dyDescent="0.2">
      <c r="A203" t="s">
        <v>65</v>
      </c>
      <c r="B203" t="s">
        <v>16</v>
      </c>
      <c r="C203" t="s">
        <v>344</v>
      </c>
      <c r="D203" t="s">
        <v>344</v>
      </c>
      <c r="E203" t="s">
        <v>67</v>
      </c>
      <c r="F203" s="1">
        <v>43608.458333333336</v>
      </c>
      <c r="G203" t="s">
        <v>752</v>
      </c>
      <c r="H203" t="s">
        <v>30</v>
      </c>
      <c r="I203" t="s">
        <v>404</v>
      </c>
      <c r="J203" t="s">
        <v>22</v>
      </c>
      <c r="K203">
        <v>7500</v>
      </c>
      <c r="L203">
        <v>7692.31</v>
      </c>
      <c r="M203" t="s">
        <v>995</v>
      </c>
      <c r="N203" t="s">
        <v>996</v>
      </c>
      <c r="O203" t="s">
        <v>997</v>
      </c>
    </row>
    <row r="204" spans="1:15" x14ac:dyDescent="0.2">
      <c r="A204" t="s">
        <v>998</v>
      </c>
      <c r="B204" t="s">
        <v>16</v>
      </c>
      <c r="C204" t="s">
        <v>319</v>
      </c>
      <c r="D204" t="s">
        <v>319</v>
      </c>
      <c r="E204" t="s">
        <v>999</v>
      </c>
      <c r="F204" s="1">
        <v>43607.75</v>
      </c>
      <c r="M204" t="s">
        <v>1000</v>
      </c>
      <c r="O204" t="s">
        <v>1001</v>
      </c>
    </row>
    <row r="205" spans="1:15" x14ac:dyDescent="0.2">
      <c r="A205" t="s">
        <v>1002</v>
      </c>
      <c r="B205" t="s">
        <v>16</v>
      </c>
      <c r="C205" t="s">
        <v>559</v>
      </c>
      <c r="D205" t="s">
        <v>559</v>
      </c>
      <c r="E205" t="s">
        <v>1003</v>
      </c>
      <c r="F205" s="1">
        <v>43607.666666666664</v>
      </c>
      <c r="G205" t="s">
        <v>1004</v>
      </c>
      <c r="H205" t="s">
        <v>45</v>
      </c>
      <c r="I205" t="s">
        <v>45</v>
      </c>
      <c r="J205" t="s">
        <v>574</v>
      </c>
      <c r="K205">
        <v>-2500</v>
      </c>
      <c r="L205">
        <v>-2500</v>
      </c>
      <c r="M205" t="s">
        <v>1005</v>
      </c>
      <c r="O205" t="s">
        <v>1006</v>
      </c>
    </row>
    <row r="206" spans="1:15" x14ac:dyDescent="0.2">
      <c r="A206" t="s">
        <v>658</v>
      </c>
      <c r="B206" t="s">
        <v>16</v>
      </c>
      <c r="C206" t="s">
        <v>344</v>
      </c>
      <c r="D206" t="s">
        <v>344</v>
      </c>
      <c r="E206" t="s">
        <v>659</v>
      </c>
      <c r="F206" s="1">
        <v>43607.645833333336</v>
      </c>
      <c r="G206" t="s">
        <v>660</v>
      </c>
      <c r="H206" t="s">
        <v>228</v>
      </c>
      <c r="I206" t="s">
        <v>376</v>
      </c>
      <c r="J206" t="s">
        <v>22</v>
      </c>
      <c r="K206">
        <v>0</v>
      </c>
      <c r="L206">
        <v>0</v>
      </c>
      <c r="M206" t="s">
        <v>1007</v>
      </c>
      <c r="O206" t="s">
        <v>1008</v>
      </c>
    </row>
    <row r="207" spans="1:15" x14ac:dyDescent="0.2">
      <c r="A207" t="s">
        <v>1009</v>
      </c>
      <c r="B207" t="s">
        <v>35</v>
      </c>
      <c r="C207" t="s">
        <v>642</v>
      </c>
      <c r="D207" t="s">
        <v>642</v>
      </c>
      <c r="E207" t="s">
        <v>1010</v>
      </c>
      <c r="F207" s="1">
        <v>43607.5625</v>
      </c>
      <c r="M207" t="s">
        <v>1011</v>
      </c>
      <c r="O207" t="s">
        <v>1012</v>
      </c>
    </row>
    <row r="208" spans="1:15" x14ac:dyDescent="0.2">
      <c r="A208" t="s">
        <v>1013</v>
      </c>
      <c r="B208" t="s">
        <v>16</v>
      </c>
      <c r="C208" t="s">
        <v>117</v>
      </c>
      <c r="D208" t="s">
        <v>117</v>
      </c>
      <c r="E208" t="s">
        <v>1014</v>
      </c>
      <c r="F208" s="1">
        <v>43607.458333333336</v>
      </c>
      <c r="G208" t="s">
        <v>1015</v>
      </c>
      <c r="H208" t="s">
        <v>45</v>
      </c>
      <c r="I208" t="s">
        <v>45</v>
      </c>
      <c r="J208" t="s">
        <v>574</v>
      </c>
      <c r="K208">
        <v>-1500</v>
      </c>
      <c r="L208">
        <v>-1500</v>
      </c>
      <c r="M208" t="s">
        <v>1016</v>
      </c>
      <c r="O208" t="s">
        <v>1017</v>
      </c>
    </row>
    <row r="209" spans="1:15" x14ac:dyDescent="0.2">
      <c r="A209" t="s">
        <v>1018</v>
      </c>
      <c r="B209" t="s">
        <v>16</v>
      </c>
      <c r="C209" t="s">
        <v>746</v>
      </c>
      <c r="D209" t="s">
        <v>746</v>
      </c>
      <c r="E209" t="s">
        <v>1019</v>
      </c>
      <c r="F209" s="1">
        <v>43606.791666666664</v>
      </c>
      <c r="G209" t="s">
        <v>1018</v>
      </c>
      <c r="H209" t="s">
        <v>20</v>
      </c>
      <c r="I209" t="s">
        <v>410</v>
      </c>
      <c r="J209" t="s">
        <v>22</v>
      </c>
      <c r="K209">
        <v>500</v>
      </c>
      <c r="L209">
        <v>500</v>
      </c>
      <c r="M209" t="s">
        <v>1020</v>
      </c>
      <c r="N209" t="s">
        <v>1021</v>
      </c>
      <c r="O209" t="s">
        <v>1022</v>
      </c>
    </row>
    <row r="210" spans="1:15" x14ac:dyDescent="0.2">
      <c r="A210" t="s">
        <v>438</v>
      </c>
      <c r="B210" t="s">
        <v>16</v>
      </c>
      <c r="C210" t="s">
        <v>27</v>
      </c>
      <c r="D210" t="s">
        <v>27</v>
      </c>
      <c r="E210" t="s">
        <v>1023</v>
      </c>
      <c r="F210" s="1">
        <v>43601.791666666664</v>
      </c>
      <c r="G210" t="s">
        <v>977</v>
      </c>
      <c r="H210" t="s">
        <v>44</v>
      </c>
      <c r="I210" t="s">
        <v>416</v>
      </c>
      <c r="J210" t="s">
        <v>45</v>
      </c>
      <c r="K210">
        <v>0</v>
      </c>
      <c r="L210">
        <v>0</v>
      </c>
      <c r="M210" t="s">
        <v>1024</v>
      </c>
      <c r="N210" t="s">
        <v>1025</v>
      </c>
      <c r="O210" t="s">
        <v>1026</v>
      </c>
    </row>
    <row r="211" spans="1:15" x14ac:dyDescent="0.2">
      <c r="A211" t="s">
        <v>1027</v>
      </c>
      <c r="B211" t="s">
        <v>16</v>
      </c>
      <c r="C211" t="s">
        <v>1028</v>
      </c>
      <c r="D211" t="s">
        <v>1028</v>
      </c>
      <c r="E211" t="s">
        <v>1029</v>
      </c>
      <c r="F211" s="1">
        <v>43600.583333333336</v>
      </c>
      <c r="M211" t="s">
        <v>1030</v>
      </c>
      <c r="O211" t="s">
        <v>1031</v>
      </c>
    </row>
    <row r="212" spans="1:15" x14ac:dyDescent="0.2">
      <c r="A212" t="s">
        <v>998</v>
      </c>
      <c r="B212" t="s">
        <v>16</v>
      </c>
      <c r="C212" t="s">
        <v>319</v>
      </c>
      <c r="D212" t="s">
        <v>319</v>
      </c>
      <c r="E212" t="s">
        <v>1032</v>
      </c>
      <c r="F212" s="1">
        <v>43600.541666666664</v>
      </c>
      <c r="M212" t="s">
        <v>1033</v>
      </c>
      <c r="O212" t="s">
        <v>1034</v>
      </c>
    </row>
    <row r="213" spans="1:15" x14ac:dyDescent="0.2">
      <c r="A213" t="s">
        <v>1035</v>
      </c>
      <c r="B213" t="s">
        <v>35</v>
      </c>
      <c r="C213" t="s">
        <v>1036</v>
      </c>
      <c r="D213" t="s">
        <v>1036</v>
      </c>
      <c r="E213" t="s">
        <v>1037</v>
      </c>
      <c r="F213" s="1">
        <v>43599.604166666664</v>
      </c>
      <c r="G213" t="s">
        <v>1038</v>
      </c>
      <c r="H213" t="s">
        <v>30</v>
      </c>
      <c r="I213" t="s">
        <v>410</v>
      </c>
      <c r="J213" t="s">
        <v>193</v>
      </c>
      <c r="K213">
        <v>1750</v>
      </c>
      <c r="L213">
        <v>1750</v>
      </c>
      <c r="M213" t="s">
        <v>1039</v>
      </c>
      <c r="O213" t="s">
        <v>1040</v>
      </c>
    </row>
    <row r="214" spans="1:15" x14ac:dyDescent="0.2">
      <c r="A214" t="s">
        <v>1041</v>
      </c>
      <c r="B214" t="s">
        <v>16</v>
      </c>
      <c r="C214" t="s">
        <v>1042</v>
      </c>
      <c r="D214" t="s">
        <v>1042</v>
      </c>
      <c r="E214" t="s">
        <v>1043</v>
      </c>
      <c r="F214" s="1">
        <v>43598.541666666664</v>
      </c>
      <c r="M214" t="s">
        <v>1044</v>
      </c>
      <c r="O214" t="s">
        <v>1045</v>
      </c>
    </row>
    <row r="215" spans="1:15" x14ac:dyDescent="0.2">
      <c r="A215" t="s">
        <v>325</v>
      </c>
      <c r="B215" t="s">
        <v>16</v>
      </c>
      <c r="C215" t="s">
        <v>326</v>
      </c>
      <c r="D215" t="s">
        <v>326</v>
      </c>
      <c r="E215" t="s">
        <v>1046</v>
      </c>
      <c r="F215" s="1">
        <v>43595.645833333336</v>
      </c>
      <c r="G215" t="s">
        <v>1047</v>
      </c>
      <c r="H215" t="s">
        <v>20</v>
      </c>
      <c r="I215" t="s">
        <v>376</v>
      </c>
      <c r="J215" t="s">
        <v>193</v>
      </c>
      <c r="K215">
        <v>500</v>
      </c>
      <c r="L215">
        <v>500</v>
      </c>
      <c r="M215" t="s">
        <v>1048</v>
      </c>
      <c r="O215" t="s">
        <v>1049</v>
      </c>
    </row>
    <row r="216" spans="1:15" x14ac:dyDescent="0.2">
      <c r="A216" t="s">
        <v>384</v>
      </c>
      <c r="B216" t="s">
        <v>16</v>
      </c>
      <c r="C216" t="s">
        <v>117</v>
      </c>
      <c r="D216" t="s">
        <v>117</v>
      </c>
      <c r="E216" t="s">
        <v>385</v>
      </c>
      <c r="F216" s="1">
        <v>43595.583333333336</v>
      </c>
      <c r="M216" t="s">
        <v>1050</v>
      </c>
      <c r="O216" t="s">
        <v>1051</v>
      </c>
    </row>
    <row r="217" spans="1:15" x14ac:dyDescent="0.2">
      <c r="A217" t="s">
        <v>1041</v>
      </c>
      <c r="B217" t="s">
        <v>16</v>
      </c>
      <c r="C217" t="s">
        <v>319</v>
      </c>
      <c r="D217" t="s">
        <v>319</v>
      </c>
      <c r="E217" t="s">
        <v>1052</v>
      </c>
      <c r="F217" s="1">
        <v>43594.645833333336</v>
      </c>
      <c r="M217" t="s">
        <v>1053</v>
      </c>
      <c r="O217" t="s">
        <v>1054</v>
      </c>
    </row>
    <row r="218" spans="1:15" x14ac:dyDescent="0.2">
      <c r="A218" t="s">
        <v>1055</v>
      </c>
      <c r="B218" t="s">
        <v>16</v>
      </c>
      <c r="C218" t="s">
        <v>140</v>
      </c>
      <c r="D218" t="s">
        <v>140</v>
      </c>
      <c r="E218" t="s">
        <v>1056</v>
      </c>
      <c r="F218" s="1">
        <v>43594.541666666664</v>
      </c>
      <c r="M218" t="s">
        <v>1057</v>
      </c>
      <c r="N218" t="s">
        <v>1058</v>
      </c>
      <c r="O218" t="s">
        <v>1059</v>
      </c>
    </row>
    <row r="219" spans="1:15" x14ac:dyDescent="0.2">
      <c r="A219" t="s">
        <v>65</v>
      </c>
      <c r="B219" t="s">
        <v>16</v>
      </c>
      <c r="C219" t="s">
        <v>344</v>
      </c>
      <c r="D219" t="s">
        <v>344</v>
      </c>
      <c r="E219" t="s">
        <v>67</v>
      </c>
      <c r="F219" s="1">
        <v>43594.458333333336</v>
      </c>
      <c r="G219" t="s">
        <v>65</v>
      </c>
      <c r="H219" t="s">
        <v>528</v>
      </c>
      <c r="I219" t="s">
        <v>410</v>
      </c>
      <c r="J219" t="s">
        <v>22</v>
      </c>
      <c r="K219">
        <v>2000</v>
      </c>
      <c r="L219">
        <v>1666.67</v>
      </c>
      <c r="M219" t="s">
        <v>946</v>
      </c>
      <c r="O219" t="s">
        <v>1060</v>
      </c>
    </row>
    <row r="220" spans="1:15" x14ac:dyDescent="0.2">
      <c r="A220" t="s">
        <v>1041</v>
      </c>
      <c r="B220" t="s">
        <v>16</v>
      </c>
      <c r="C220" t="s">
        <v>1042</v>
      </c>
      <c r="D220" t="s">
        <v>1042</v>
      </c>
      <c r="E220" t="s">
        <v>1061</v>
      </c>
      <c r="F220" s="1">
        <v>43593.583333333336</v>
      </c>
      <c r="M220" t="s">
        <v>1062</v>
      </c>
      <c r="O220" t="s">
        <v>1063</v>
      </c>
    </row>
    <row r="221" spans="1:15" x14ac:dyDescent="0.2">
      <c r="A221" t="s">
        <v>1064</v>
      </c>
      <c r="B221" t="s">
        <v>35</v>
      </c>
      <c r="C221" t="s">
        <v>566</v>
      </c>
      <c r="D221" t="s">
        <v>566</v>
      </c>
      <c r="E221" t="s">
        <v>1065</v>
      </c>
      <c r="F221" s="1">
        <v>43593.541666666664</v>
      </c>
      <c r="M221" t="s">
        <v>1066</v>
      </c>
      <c r="O221" t="s">
        <v>1067</v>
      </c>
    </row>
    <row r="222" spans="1:15" x14ac:dyDescent="0.2">
      <c r="A222" t="s">
        <v>379</v>
      </c>
      <c r="B222" t="s">
        <v>16</v>
      </c>
      <c r="C222" t="s">
        <v>525</v>
      </c>
      <c r="D222" t="s">
        <v>525</v>
      </c>
      <c r="E222" t="s">
        <v>1068</v>
      </c>
      <c r="F222" s="1">
        <v>43592.75</v>
      </c>
      <c r="G222" t="s">
        <v>381</v>
      </c>
      <c r="H222" t="s">
        <v>69</v>
      </c>
      <c r="I222" t="s">
        <v>376</v>
      </c>
      <c r="J222" t="s">
        <v>22</v>
      </c>
      <c r="K222">
        <v>400</v>
      </c>
      <c r="L222">
        <v>400</v>
      </c>
      <c r="M222" t="s">
        <v>1069</v>
      </c>
      <c r="O222" t="s">
        <v>1070</v>
      </c>
    </row>
    <row r="223" spans="1:15" x14ac:dyDescent="0.2">
      <c r="A223" t="s">
        <v>271</v>
      </c>
      <c r="B223" t="s">
        <v>16</v>
      </c>
      <c r="C223" t="s">
        <v>319</v>
      </c>
      <c r="D223" t="s">
        <v>319</v>
      </c>
      <c r="E223" t="s">
        <v>1071</v>
      </c>
      <c r="F223" s="1">
        <v>43592.708333333336</v>
      </c>
      <c r="G223" t="s">
        <v>273</v>
      </c>
      <c r="H223" t="s">
        <v>20</v>
      </c>
      <c r="I223" t="s">
        <v>416</v>
      </c>
      <c r="J223" t="s">
        <v>193</v>
      </c>
      <c r="K223">
        <v>7500</v>
      </c>
      <c r="L223">
        <v>6000</v>
      </c>
      <c r="M223" t="s">
        <v>1072</v>
      </c>
      <c r="O223" t="s">
        <v>1073</v>
      </c>
    </row>
    <row r="224" spans="1:15" x14ac:dyDescent="0.2">
      <c r="A224" t="s">
        <v>1074</v>
      </c>
      <c r="B224" t="s">
        <v>35</v>
      </c>
      <c r="C224" t="s">
        <v>344</v>
      </c>
      <c r="D224" t="s">
        <v>344</v>
      </c>
      <c r="E224" t="s">
        <v>1075</v>
      </c>
      <c r="F224" s="1">
        <v>43592.583333333336</v>
      </c>
      <c r="M224" t="s">
        <v>1076</v>
      </c>
      <c r="N224" t="s">
        <v>1077</v>
      </c>
      <c r="O224" t="s">
        <v>1078</v>
      </c>
    </row>
    <row r="225" spans="1:15" x14ac:dyDescent="0.2">
      <c r="A225" t="s">
        <v>1079</v>
      </c>
      <c r="B225" t="s">
        <v>35</v>
      </c>
      <c r="C225" t="s">
        <v>566</v>
      </c>
      <c r="D225" t="s">
        <v>566</v>
      </c>
      <c r="E225" t="s">
        <v>1080</v>
      </c>
      <c r="F225" s="1">
        <v>43591.666666666664</v>
      </c>
      <c r="G225" t="s">
        <v>1081</v>
      </c>
      <c r="H225" t="s">
        <v>228</v>
      </c>
      <c r="I225" t="s">
        <v>376</v>
      </c>
      <c r="J225" t="s">
        <v>22</v>
      </c>
      <c r="K225">
        <v>0</v>
      </c>
      <c r="L225">
        <v>0</v>
      </c>
      <c r="M225" t="s">
        <v>1082</v>
      </c>
      <c r="O225" t="s">
        <v>1083</v>
      </c>
    </row>
    <row r="226" spans="1:15" x14ac:dyDescent="0.2">
      <c r="A226" t="s">
        <v>65</v>
      </c>
      <c r="B226" t="s">
        <v>16</v>
      </c>
      <c r="C226" t="s">
        <v>344</v>
      </c>
      <c r="D226" t="s">
        <v>344</v>
      </c>
      <c r="E226" t="s">
        <v>1084</v>
      </c>
      <c r="F226" s="1">
        <v>43587.458333333336</v>
      </c>
      <c r="G226" t="s">
        <v>752</v>
      </c>
      <c r="H226" t="s">
        <v>30</v>
      </c>
      <c r="I226" t="s">
        <v>410</v>
      </c>
      <c r="J226" t="s">
        <v>22</v>
      </c>
      <c r="K226">
        <v>5000</v>
      </c>
      <c r="L226">
        <v>7692.31</v>
      </c>
      <c r="M226" t="s">
        <v>1085</v>
      </c>
      <c r="N226" t="s">
        <v>1086</v>
      </c>
      <c r="O226" t="s">
        <v>1087</v>
      </c>
    </row>
    <row r="227" spans="1:15" x14ac:dyDescent="0.2">
      <c r="A227" t="s">
        <v>80</v>
      </c>
      <c r="B227" t="s">
        <v>16</v>
      </c>
      <c r="C227" t="s">
        <v>27</v>
      </c>
      <c r="D227" t="s">
        <v>27</v>
      </c>
      <c r="E227" t="s">
        <v>1088</v>
      </c>
      <c r="F227" s="1">
        <v>43586.75</v>
      </c>
      <c r="M227" t="s">
        <v>1089</v>
      </c>
      <c r="O227" t="s">
        <v>1090</v>
      </c>
    </row>
    <row r="228" spans="1:15" x14ac:dyDescent="0.2">
      <c r="A228" t="s">
        <v>1091</v>
      </c>
      <c r="B228" t="s">
        <v>16</v>
      </c>
      <c r="C228" t="s">
        <v>525</v>
      </c>
      <c r="D228" t="s">
        <v>525</v>
      </c>
      <c r="E228" t="s">
        <v>1092</v>
      </c>
      <c r="F228" s="1">
        <v>43586.6875</v>
      </c>
      <c r="G228" t="s">
        <v>1093</v>
      </c>
      <c r="H228" t="s">
        <v>480</v>
      </c>
      <c r="I228" t="s">
        <v>410</v>
      </c>
      <c r="J228" t="s">
        <v>193</v>
      </c>
      <c r="K228">
        <v>0</v>
      </c>
      <c r="L228">
        <v>0</v>
      </c>
      <c r="M228" t="s">
        <v>1094</v>
      </c>
      <c r="N228" t="s">
        <v>1095</v>
      </c>
      <c r="O228" t="s">
        <v>1096</v>
      </c>
    </row>
    <row r="229" spans="1:15" x14ac:dyDescent="0.2">
      <c r="A229" t="s">
        <v>1097</v>
      </c>
      <c r="B229" t="s">
        <v>35</v>
      </c>
      <c r="C229" t="s">
        <v>117</v>
      </c>
      <c r="D229" t="s">
        <v>117</v>
      </c>
      <c r="E229" t="s">
        <v>1098</v>
      </c>
      <c r="F229" s="1">
        <v>43586.5</v>
      </c>
      <c r="G229" t="s">
        <v>1099</v>
      </c>
      <c r="H229" t="s">
        <v>228</v>
      </c>
      <c r="I229" t="s">
        <v>376</v>
      </c>
      <c r="J229" t="s">
        <v>22</v>
      </c>
      <c r="K229">
        <v>0</v>
      </c>
      <c r="L229">
        <v>0</v>
      </c>
      <c r="M229" t="s">
        <v>1100</v>
      </c>
      <c r="O229" t="s">
        <v>1101</v>
      </c>
    </row>
    <row r="230" spans="1:15" x14ac:dyDescent="0.2">
      <c r="A230" t="s">
        <v>438</v>
      </c>
      <c r="B230" t="s">
        <v>16</v>
      </c>
      <c r="C230" t="s">
        <v>27</v>
      </c>
      <c r="D230" t="s">
        <v>27</v>
      </c>
      <c r="E230" t="s">
        <v>1102</v>
      </c>
      <c r="F230" s="1">
        <v>43585.791666666664</v>
      </c>
      <c r="G230" t="s">
        <v>977</v>
      </c>
      <c r="H230" t="s">
        <v>44</v>
      </c>
      <c r="I230" t="s">
        <v>416</v>
      </c>
      <c r="J230" t="s">
        <v>45</v>
      </c>
      <c r="K230">
        <v>0</v>
      </c>
      <c r="L230">
        <v>0</v>
      </c>
      <c r="M230" t="s">
        <v>1103</v>
      </c>
      <c r="N230" t="s">
        <v>1104</v>
      </c>
      <c r="O230" t="s">
        <v>1105</v>
      </c>
    </row>
    <row r="231" spans="1:15" x14ac:dyDescent="0.2">
      <c r="A231" t="s">
        <v>787</v>
      </c>
      <c r="B231" t="s">
        <v>35</v>
      </c>
      <c r="C231" t="s">
        <v>344</v>
      </c>
      <c r="D231" t="s">
        <v>344</v>
      </c>
      <c r="E231" t="s">
        <v>1106</v>
      </c>
      <c r="F231" s="1">
        <v>43585.645833333336</v>
      </c>
      <c r="G231" t="s">
        <v>1107</v>
      </c>
      <c r="H231" t="s">
        <v>480</v>
      </c>
      <c r="I231" t="s">
        <v>45</v>
      </c>
      <c r="J231" t="s">
        <v>22</v>
      </c>
      <c r="K231">
        <v>-6000</v>
      </c>
      <c r="L231">
        <v>0</v>
      </c>
      <c r="M231" t="s">
        <v>1108</v>
      </c>
      <c r="N231" t="s">
        <v>1109</v>
      </c>
      <c r="O231" t="s">
        <v>1110</v>
      </c>
    </row>
    <row r="232" spans="1:15" x14ac:dyDescent="0.2">
      <c r="A232" t="s">
        <v>1111</v>
      </c>
      <c r="B232" t="s">
        <v>16</v>
      </c>
      <c r="C232" t="s">
        <v>27</v>
      </c>
      <c r="D232" t="s">
        <v>27</v>
      </c>
      <c r="E232" t="s">
        <v>1112</v>
      </c>
      <c r="F232" s="1">
        <v>43585.604166666664</v>
      </c>
      <c r="G232" t="s">
        <v>1113</v>
      </c>
      <c r="H232" t="s">
        <v>251</v>
      </c>
      <c r="I232" t="s">
        <v>45</v>
      </c>
      <c r="J232" t="s">
        <v>22</v>
      </c>
      <c r="K232">
        <v>-3275</v>
      </c>
      <c r="L232">
        <v>0</v>
      </c>
      <c r="M232" t="s">
        <v>1114</v>
      </c>
      <c r="O232" t="s">
        <v>1115</v>
      </c>
    </row>
    <row r="233" spans="1:15" x14ac:dyDescent="0.2">
      <c r="A233" t="s">
        <v>1116</v>
      </c>
      <c r="B233" t="s">
        <v>35</v>
      </c>
      <c r="C233" t="s">
        <v>525</v>
      </c>
      <c r="D233" t="s">
        <v>525</v>
      </c>
      <c r="E233" t="s">
        <v>1117</v>
      </c>
      <c r="F233" s="1">
        <v>43581.75</v>
      </c>
      <c r="M233" t="s">
        <v>1118</v>
      </c>
      <c r="O233" t="s">
        <v>1119</v>
      </c>
    </row>
    <row r="234" spans="1:15" x14ac:dyDescent="0.2">
      <c r="A234" t="s">
        <v>1120</v>
      </c>
      <c r="B234" t="s">
        <v>16</v>
      </c>
      <c r="C234" t="s">
        <v>1121</v>
      </c>
      <c r="D234" t="s">
        <v>1121</v>
      </c>
      <c r="E234" t="s">
        <v>1122</v>
      </c>
      <c r="F234" s="1">
        <v>43581.583333333336</v>
      </c>
      <c r="G234" t="s">
        <v>1120</v>
      </c>
      <c r="H234" t="s">
        <v>20</v>
      </c>
      <c r="I234" t="s">
        <v>1123</v>
      </c>
      <c r="J234" t="s">
        <v>22</v>
      </c>
      <c r="K234">
        <v>1000</v>
      </c>
      <c r="L234">
        <v>750</v>
      </c>
      <c r="M234" t="s">
        <v>1124</v>
      </c>
      <c r="N234" t="s">
        <v>1125</v>
      </c>
      <c r="O234" t="s">
        <v>1126</v>
      </c>
    </row>
    <row r="235" spans="1:15" x14ac:dyDescent="0.2">
      <c r="A235" t="s">
        <v>1127</v>
      </c>
      <c r="B235" t="s">
        <v>1128</v>
      </c>
      <c r="C235" t="s">
        <v>326</v>
      </c>
      <c r="D235" t="s">
        <v>326</v>
      </c>
      <c r="E235" t="s">
        <v>1129</v>
      </c>
      <c r="F235" s="1">
        <v>43581.5625</v>
      </c>
      <c r="M235" t="s">
        <v>1130</v>
      </c>
      <c r="O235" t="s">
        <v>1131</v>
      </c>
    </row>
    <row r="236" spans="1:15" x14ac:dyDescent="0.2">
      <c r="A236" t="s">
        <v>1132</v>
      </c>
      <c r="B236" t="s">
        <v>35</v>
      </c>
      <c r="C236" t="s">
        <v>1133</v>
      </c>
      <c r="D236" t="s">
        <v>1133</v>
      </c>
      <c r="E236" t="s">
        <v>1134</v>
      </c>
      <c r="F236" s="1">
        <v>43581.541666666664</v>
      </c>
      <c r="G236" t="s">
        <v>1135</v>
      </c>
      <c r="H236" t="s">
        <v>30</v>
      </c>
      <c r="I236" t="s">
        <v>441</v>
      </c>
      <c r="J236" t="s">
        <v>193</v>
      </c>
      <c r="K236">
        <v>950</v>
      </c>
      <c r="L236">
        <v>950</v>
      </c>
      <c r="M236" t="s">
        <v>1136</v>
      </c>
      <c r="N236" t="s">
        <v>1137</v>
      </c>
      <c r="O236" t="s">
        <v>1138</v>
      </c>
    </row>
    <row r="237" spans="1:15" x14ac:dyDescent="0.2">
      <c r="A237" t="s">
        <v>1139</v>
      </c>
      <c r="B237" t="s">
        <v>35</v>
      </c>
      <c r="C237" t="s">
        <v>642</v>
      </c>
      <c r="D237" t="s">
        <v>642</v>
      </c>
      <c r="E237" t="s">
        <v>1140</v>
      </c>
      <c r="F237" s="1">
        <v>43581.520833333336</v>
      </c>
      <c r="M237" t="s">
        <v>1141</v>
      </c>
      <c r="O237" t="s">
        <v>1142</v>
      </c>
    </row>
    <row r="238" spans="1:15" x14ac:dyDescent="0.2">
      <c r="A238" t="s">
        <v>248</v>
      </c>
      <c r="B238" t="s">
        <v>16</v>
      </c>
      <c r="C238" t="s">
        <v>66</v>
      </c>
      <c r="D238" t="s">
        <v>66</v>
      </c>
      <c r="E238" t="s">
        <v>1143</v>
      </c>
      <c r="F238" s="1">
        <v>43581.5</v>
      </c>
      <c r="M238" t="s">
        <v>1144</v>
      </c>
      <c r="O238" t="s">
        <v>1145</v>
      </c>
    </row>
    <row r="239" spans="1:15" x14ac:dyDescent="0.2">
      <c r="A239" t="s">
        <v>1146</v>
      </c>
      <c r="C239" t="s">
        <v>566</v>
      </c>
      <c r="D239" t="s">
        <v>566</v>
      </c>
      <c r="E239" t="s">
        <v>1147</v>
      </c>
      <c r="F239" s="1">
        <v>43580.708333333336</v>
      </c>
      <c r="G239" t="s">
        <v>1148</v>
      </c>
      <c r="H239" t="s">
        <v>45</v>
      </c>
      <c r="I239" t="s">
        <v>45</v>
      </c>
      <c r="J239" t="s">
        <v>574</v>
      </c>
      <c r="K239">
        <v>-1480</v>
      </c>
      <c r="L239">
        <v>-1480</v>
      </c>
      <c r="M239" t="s">
        <v>1149</v>
      </c>
      <c r="N239" t="s">
        <v>1150</v>
      </c>
      <c r="O239" t="s">
        <v>1151</v>
      </c>
    </row>
    <row r="240" spans="1:15" x14ac:dyDescent="0.2">
      <c r="A240" t="s">
        <v>1152</v>
      </c>
      <c r="B240" t="s">
        <v>16</v>
      </c>
      <c r="C240" t="s">
        <v>1133</v>
      </c>
      <c r="D240" t="s">
        <v>1133</v>
      </c>
      <c r="E240" t="s">
        <v>1153</v>
      </c>
      <c r="F240" s="1">
        <v>43580.5625</v>
      </c>
      <c r="M240" t="s">
        <v>1154</v>
      </c>
      <c r="O240" t="s">
        <v>1155</v>
      </c>
    </row>
    <row r="241" spans="1:15" x14ac:dyDescent="0.2">
      <c r="A241" t="s">
        <v>1156</v>
      </c>
      <c r="B241" t="s">
        <v>35</v>
      </c>
      <c r="C241" t="s">
        <v>876</v>
      </c>
      <c r="D241" t="s">
        <v>876</v>
      </c>
      <c r="E241" t="s">
        <v>1157</v>
      </c>
      <c r="F241" s="1">
        <v>43580.541666666664</v>
      </c>
      <c r="M241" t="s">
        <v>1158</v>
      </c>
      <c r="N241" t="s">
        <v>1159</v>
      </c>
      <c r="O241" t="s">
        <v>1160</v>
      </c>
    </row>
    <row r="242" spans="1:15" x14ac:dyDescent="0.2">
      <c r="A242" t="s">
        <v>1161</v>
      </c>
      <c r="B242" t="s">
        <v>35</v>
      </c>
      <c r="C242" t="s">
        <v>344</v>
      </c>
      <c r="D242" t="s">
        <v>344</v>
      </c>
      <c r="E242" t="s">
        <v>1162</v>
      </c>
      <c r="F242" s="1">
        <v>43580.5</v>
      </c>
      <c r="M242" t="s">
        <v>1163</v>
      </c>
      <c r="N242" t="s">
        <v>1164</v>
      </c>
      <c r="O242" t="s">
        <v>1165</v>
      </c>
    </row>
    <row r="243" spans="1:15" x14ac:dyDescent="0.2">
      <c r="A243" t="s">
        <v>65</v>
      </c>
      <c r="B243" t="s">
        <v>16</v>
      </c>
      <c r="C243" t="s">
        <v>344</v>
      </c>
      <c r="D243" t="s">
        <v>344</v>
      </c>
      <c r="E243" t="s">
        <v>67</v>
      </c>
      <c r="F243" s="1">
        <v>43580.458333333336</v>
      </c>
      <c r="G243" t="s">
        <v>752</v>
      </c>
      <c r="H243" t="s">
        <v>30</v>
      </c>
      <c r="I243" t="s">
        <v>410</v>
      </c>
      <c r="J243" t="s">
        <v>22</v>
      </c>
      <c r="K243">
        <v>5000</v>
      </c>
      <c r="L243">
        <v>7692.31</v>
      </c>
      <c r="M243" t="s">
        <v>1166</v>
      </c>
      <c r="O243" t="s">
        <v>1167</v>
      </c>
    </row>
    <row r="244" spans="1:15" x14ac:dyDescent="0.2">
      <c r="A244" t="s">
        <v>1168</v>
      </c>
      <c r="B244" t="s">
        <v>35</v>
      </c>
      <c r="C244" t="s">
        <v>525</v>
      </c>
      <c r="D244" t="s">
        <v>525</v>
      </c>
      <c r="E244" t="s">
        <v>1169</v>
      </c>
      <c r="F244" s="1">
        <v>43579.583333333336</v>
      </c>
      <c r="M244" t="s">
        <v>1170</v>
      </c>
      <c r="O244" t="s">
        <v>1171</v>
      </c>
    </row>
    <row r="245" spans="1:15" x14ac:dyDescent="0.2">
      <c r="A245" t="s">
        <v>1172</v>
      </c>
      <c r="B245" t="s">
        <v>35</v>
      </c>
      <c r="C245" t="s">
        <v>344</v>
      </c>
      <c r="D245" t="s">
        <v>344</v>
      </c>
      <c r="E245" t="s">
        <v>1173</v>
      </c>
      <c r="F245" s="1">
        <v>43579.5625</v>
      </c>
      <c r="G245" t="s">
        <v>1174</v>
      </c>
      <c r="H245" t="s">
        <v>44</v>
      </c>
      <c r="I245" t="s">
        <v>416</v>
      </c>
      <c r="J245" t="s">
        <v>136</v>
      </c>
      <c r="K245">
        <v>-3160</v>
      </c>
      <c r="L245">
        <v>-3160</v>
      </c>
      <c r="M245" t="s">
        <v>1175</v>
      </c>
      <c r="O245" t="s">
        <v>1176</v>
      </c>
    </row>
    <row r="246" spans="1:15" x14ac:dyDescent="0.2">
      <c r="A246" t="s">
        <v>337</v>
      </c>
      <c r="B246" t="s">
        <v>16</v>
      </c>
      <c r="C246" t="s">
        <v>326</v>
      </c>
      <c r="D246" t="s">
        <v>326</v>
      </c>
      <c r="E246" t="s">
        <v>338</v>
      </c>
      <c r="F246" s="1">
        <v>43578.604166666664</v>
      </c>
      <c r="G246" t="s">
        <v>339</v>
      </c>
      <c r="H246" t="s">
        <v>20</v>
      </c>
      <c r="I246" t="s">
        <v>376</v>
      </c>
      <c r="J246" t="s">
        <v>21</v>
      </c>
      <c r="K246">
        <v>500</v>
      </c>
      <c r="L246">
        <v>500</v>
      </c>
      <c r="M246" t="s">
        <v>1177</v>
      </c>
      <c r="O246" t="s">
        <v>1178</v>
      </c>
    </row>
    <row r="247" spans="1:15" x14ac:dyDescent="0.2">
      <c r="A247" t="s">
        <v>395</v>
      </c>
      <c r="B247" t="s">
        <v>16</v>
      </c>
      <c r="C247" t="s">
        <v>133</v>
      </c>
      <c r="D247" t="s">
        <v>133</v>
      </c>
      <c r="E247" t="s">
        <v>1179</v>
      </c>
      <c r="F247" s="1">
        <v>43578.541666666664</v>
      </c>
      <c r="M247" t="s">
        <v>1180</v>
      </c>
      <c r="O247" t="s">
        <v>1181</v>
      </c>
    </row>
    <row r="248" spans="1:15" x14ac:dyDescent="0.2">
      <c r="A248" t="s">
        <v>1182</v>
      </c>
      <c r="B248" t="s">
        <v>16</v>
      </c>
      <c r="C248" t="s">
        <v>133</v>
      </c>
      <c r="D248" t="s">
        <v>133</v>
      </c>
      <c r="E248" t="s">
        <v>1183</v>
      </c>
      <c r="F248" s="1">
        <v>43577.770833333336</v>
      </c>
      <c r="G248" t="s">
        <v>1184</v>
      </c>
      <c r="H248" t="s">
        <v>69</v>
      </c>
      <c r="I248" t="s">
        <v>376</v>
      </c>
      <c r="J248" t="s">
        <v>193</v>
      </c>
      <c r="K248">
        <v>1300</v>
      </c>
      <c r="L248">
        <v>1300</v>
      </c>
      <c r="M248" t="s">
        <v>1185</v>
      </c>
      <c r="N248" t="s">
        <v>1186</v>
      </c>
      <c r="O248" t="s">
        <v>1187</v>
      </c>
    </row>
    <row r="249" spans="1:15" x14ac:dyDescent="0.2">
      <c r="A249" t="s">
        <v>1188</v>
      </c>
      <c r="B249" t="s">
        <v>16</v>
      </c>
      <c r="C249" t="s">
        <v>669</v>
      </c>
      <c r="D249" t="s">
        <v>669</v>
      </c>
      <c r="E249" t="s">
        <v>1189</v>
      </c>
      <c r="F249" s="1">
        <v>43577.75</v>
      </c>
      <c r="G249" t="s">
        <v>1190</v>
      </c>
      <c r="H249" t="s">
        <v>30</v>
      </c>
      <c r="I249" t="s">
        <v>376</v>
      </c>
      <c r="J249" t="s">
        <v>22</v>
      </c>
      <c r="K249">
        <v>1000</v>
      </c>
      <c r="L249">
        <v>1200</v>
      </c>
      <c r="M249" t="s">
        <v>1191</v>
      </c>
      <c r="O249" t="s">
        <v>1192</v>
      </c>
    </row>
    <row r="250" spans="1:15" x14ac:dyDescent="0.2">
      <c r="A250" t="s">
        <v>1097</v>
      </c>
      <c r="B250" t="s">
        <v>35</v>
      </c>
      <c r="C250" t="s">
        <v>117</v>
      </c>
      <c r="D250" t="s">
        <v>117</v>
      </c>
      <c r="E250" t="s">
        <v>1193</v>
      </c>
      <c r="F250" s="1">
        <v>43577.625</v>
      </c>
      <c r="G250" t="s">
        <v>1194</v>
      </c>
      <c r="H250" t="s">
        <v>69</v>
      </c>
      <c r="I250" t="s">
        <v>376</v>
      </c>
      <c r="J250" t="s">
        <v>193</v>
      </c>
      <c r="K250">
        <v>3000</v>
      </c>
      <c r="L250">
        <v>3000</v>
      </c>
      <c r="M250" t="s">
        <v>1195</v>
      </c>
      <c r="O250" t="s">
        <v>1196</v>
      </c>
    </row>
    <row r="251" spans="1:15" x14ac:dyDescent="0.2">
      <c r="A251" t="s">
        <v>1197</v>
      </c>
      <c r="B251" t="s">
        <v>35</v>
      </c>
      <c r="C251" t="s">
        <v>613</v>
      </c>
      <c r="D251" t="s">
        <v>613</v>
      </c>
      <c r="E251" t="s">
        <v>1198</v>
      </c>
      <c r="F251" s="1">
        <v>43577.583333333336</v>
      </c>
      <c r="G251" t="s">
        <v>1199</v>
      </c>
      <c r="H251" t="s">
        <v>480</v>
      </c>
      <c r="I251" t="s">
        <v>416</v>
      </c>
      <c r="J251" t="s">
        <v>193</v>
      </c>
      <c r="K251">
        <v>0</v>
      </c>
      <c r="L251">
        <v>1150</v>
      </c>
      <c r="M251" t="s">
        <v>1200</v>
      </c>
      <c r="O251" t="s">
        <v>1201</v>
      </c>
    </row>
    <row r="252" spans="1:15" x14ac:dyDescent="0.2">
      <c r="A252" t="s">
        <v>1111</v>
      </c>
      <c r="B252" t="s">
        <v>16</v>
      </c>
      <c r="C252" t="s">
        <v>319</v>
      </c>
      <c r="D252" t="s">
        <v>319</v>
      </c>
      <c r="E252" t="s">
        <v>1202</v>
      </c>
      <c r="F252" s="1">
        <v>43574.770833333336</v>
      </c>
      <c r="G252" t="s">
        <v>1113</v>
      </c>
      <c r="H252" t="s">
        <v>251</v>
      </c>
      <c r="I252" t="s">
        <v>45</v>
      </c>
      <c r="J252" t="s">
        <v>22</v>
      </c>
      <c r="K252">
        <v>-3275</v>
      </c>
      <c r="L252">
        <v>0</v>
      </c>
      <c r="M252" t="s">
        <v>1203</v>
      </c>
      <c r="O252" t="s">
        <v>1204</v>
      </c>
    </row>
    <row r="253" spans="1:15" x14ac:dyDescent="0.2">
      <c r="A253" t="s">
        <v>1205</v>
      </c>
      <c r="B253" t="s">
        <v>16</v>
      </c>
      <c r="C253" t="s">
        <v>326</v>
      </c>
      <c r="D253" t="s">
        <v>326</v>
      </c>
      <c r="E253" t="s">
        <v>1206</v>
      </c>
      <c r="F253" s="1">
        <v>43574.520833333336</v>
      </c>
      <c r="M253" t="s">
        <v>1207</v>
      </c>
      <c r="O253" t="s">
        <v>1208</v>
      </c>
    </row>
    <row r="254" spans="1:15" x14ac:dyDescent="0.2">
      <c r="A254" t="s">
        <v>325</v>
      </c>
      <c r="B254" t="s">
        <v>16</v>
      </c>
      <c r="C254" t="s">
        <v>319</v>
      </c>
      <c r="D254" t="s">
        <v>319</v>
      </c>
      <c r="E254" t="s">
        <v>1209</v>
      </c>
      <c r="F254" s="1">
        <v>43573.729166666664</v>
      </c>
      <c r="G254" t="s">
        <v>1047</v>
      </c>
      <c r="H254" t="s">
        <v>20</v>
      </c>
      <c r="I254" t="s">
        <v>376</v>
      </c>
      <c r="J254" t="s">
        <v>193</v>
      </c>
      <c r="K254">
        <v>1200</v>
      </c>
      <c r="L254">
        <v>500</v>
      </c>
      <c r="M254" t="s">
        <v>1210</v>
      </c>
      <c r="N254" t="s">
        <v>1211</v>
      </c>
      <c r="O254" t="s">
        <v>1212</v>
      </c>
    </row>
    <row r="255" spans="1:15" x14ac:dyDescent="0.2">
      <c r="A255" t="s">
        <v>1168</v>
      </c>
      <c r="B255" t="s">
        <v>35</v>
      </c>
      <c r="C255" t="s">
        <v>525</v>
      </c>
      <c r="D255" t="s">
        <v>525</v>
      </c>
      <c r="E255" t="s">
        <v>1213</v>
      </c>
      <c r="F255" s="1">
        <v>43573.666666666664</v>
      </c>
      <c r="M255" t="s">
        <v>1214</v>
      </c>
      <c r="O255" t="s">
        <v>1215</v>
      </c>
    </row>
    <row r="256" spans="1:15" x14ac:dyDescent="0.2">
      <c r="A256" t="s">
        <v>65</v>
      </c>
      <c r="B256" t="s">
        <v>16</v>
      </c>
      <c r="C256" t="s">
        <v>344</v>
      </c>
      <c r="D256" t="s">
        <v>344</v>
      </c>
      <c r="E256" t="s">
        <v>67</v>
      </c>
      <c r="F256" s="1">
        <v>43573.458333333336</v>
      </c>
      <c r="G256" t="s">
        <v>752</v>
      </c>
      <c r="H256" t="s">
        <v>30</v>
      </c>
      <c r="I256" t="s">
        <v>410</v>
      </c>
      <c r="J256" t="s">
        <v>22</v>
      </c>
      <c r="K256">
        <v>5000</v>
      </c>
      <c r="L256">
        <v>7692.31</v>
      </c>
      <c r="M256" t="s">
        <v>1216</v>
      </c>
      <c r="N256" t="s">
        <v>1217</v>
      </c>
      <c r="O256" t="s">
        <v>1218</v>
      </c>
    </row>
    <row r="257" spans="1:15" x14ac:dyDescent="0.2">
      <c r="A257" t="s">
        <v>1219</v>
      </c>
      <c r="B257" t="s">
        <v>35</v>
      </c>
      <c r="C257" t="s">
        <v>66</v>
      </c>
      <c r="D257" t="s">
        <v>66</v>
      </c>
      <c r="E257" t="s">
        <v>1220</v>
      </c>
      <c r="F257" s="1">
        <v>43572.75</v>
      </c>
      <c r="M257" t="s">
        <v>1221</v>
      </c>
      <c r="N257" t="s">
        <v>1222</v>
      </c>
      <c r="O257" t="s">
        <v>1223</v>
      </c>
    </row>
    <row r="258" spans="1:15" x14ac:dyDescent="0.2">
      <c r="A258" t="s">
        <v>1111</v>
      </c>
      <c r="B258" t="s">
        <v>16</v>
      </c>
      <c r="C258" t="s">
        <v>27</v>
      </c>
      <c r="D258" t="s">
        <v>27</v>
      </c>
      <c r="E258" t="s">
        <v>1224</v>
      </c>
      <c r="F258" s="1">
        <v>43572.5</v>
      </c>
      <c r="G258" t="s">
        <v>1113</v>
      </c>
      <c r="H258" t="s">
        <v>251</v>
      </c>
      <c r="I258" t="s">
        <v>45</v>
      </c>
      <c r="J258" t="s">
        <v>22</v>
      </c>
      <c r="K258">
        <v>-3275</v>
      </c>
      <c r="L258">
        <v>0</v>
      </c>
      <c r="M258" t="s">
        <v>1225</v>
      </c>
      <c r="O258" t="s">
        <v>1226</v>
      </c>
    </row>
    <row r="259" spans="1:15" x14ac:dyDescent="0.2">
      <c r="A259" t="s">
        <v>1091</v>
      </c>
      <c r="B259" t="s">
        <v>16</v>
      </c>
      <c r="C259" t="s">
        <v>525</v>
      </c>
      <c r="D259" t="s">
        <v>525</v>
      </c>
      <c r="E259" t="s">
        <v>1227</v>
      </c>
      <c r="F259" s="1">
        <v>43571.708333333336</v>
      </c>
      <c r="G259" t="s">
        <v>1093</v>
      </c>
      <c r="H259" t="s">
        <v>480</v>
      </c>
      <c r="I259" t="s">
        <v>410</v>
      </c>
      <c r="J259" t="s">
        <v>193</v>
      </c>
      <c r="K259">
        <v>0</v>
      </c>
      <c r="L259">
        <v>0</v>
      </c>
      <c r="M259" t="s">
        <v>1228</v>
      </c>
      <c r="N259" t="s">
        <v>1229</v>
      </c>
      <c r="O259" t="s">
        <v>1230</v>
      </c>
    </row>
    <row r="260" spans="1:15" x14ac:dyDescent="0.2">
      <c r="A260" t="s">
        <v>1231</v>
      </c>
      <c r="B260" t="s">
        <v>35</v>
      </c>
      <c r="C260" t="s">
        <v>319</v>
      </c>
      <c r="D260" t="s">
        <v>319</v>
      </c>
      <c r="E260" t="s">
        <v>1232</v>
      </c>
      <c r="F260" s="1">
        <v>43571.666666666664</v>
      </c>
      <c r="G260" t="s">
        <v>1233</v>
      </c>
      <c r="H260" t="s">
        <v>30</v>
      </c>
      <c r="I260" t="s">
        <v>404</v>
      </c>
      <c r="J260" t="s">
        <v>22</v>
      </c>
      <c r="K260">
        <v>8333</v>
      </c>
      <c r="L260">
        <v>8333</v>
      </c>
      <c r="M260" t="s">
        <v>1234</v>
      </c>
      <c r="N260" t="s">
        <v>1235</v>
      </c>
      <c r="O260" t="s">
        <v>1236</v>
      </c>
    </row>
    <row r="261" spans="1:15" x14ac:dyDescent="0.2">
      <c r="A261" t="s">
        <v>1237</v>
      </c>
      <c r="B261" t="s">
        <v>104</v>
      </c>
      <c r="C261" t="s">
        <v>525</v>
      </c>
      <c r="D261" t="s">
        <v>525</v>
      </c>
      <c r="E261" t="s">
        <v>1238</v>
      </c>
      <c r="F261" s="1">
        <v>43571.5</v>
      </c>
      <c r="M261" t="s">
        <v>1239</v>
      </c>
      <c r="O261" t="s">
        <v>1240</v>
      </c>
    </row>
    <row r="262" spans="1:15" x14ac:dyDescent="0.2">
      <c r="A262" t="s">
        <v>1241</v>
      </c>
      <c r="B262" t="s">
        <v>35</v>
      </c>
      <c r="C262" t="s">
        <v>525</v>
      </c>
      <c r="D262" t="s">
        <v>525</v>
      </c>
      <c r="E262" t="s">
        <v>1242</v>
      </c>
      <c r="F262" s="1">
        <v>43570.75</v>
      </c>
      <c r="G262" t="s">
        <v>1243</v>
      </c>
      <c r="H262" t="s">
        <v>44</v>
      </c>
      <c r="I262" t="s">
        <v>376</v>
      </c>
      <c r="J262" t="s">
        <v>21</v>
      </c>
      <c r="K262">
        <v>0</v>
      </c>
      <c r="L262">
        <v>0</v>
      </c>
      <c r="M262" t="s">
        <v>1244</v>
      </c>
      <c r="N262" t="s">
        <v>1245</v>
      </c>
      <c r="O262" t="s">
        <v>1246</v>
      </c>
    </row>
    <row r="263" spans="1:15" x14ac:dyDescent="0.2">
      <c r="A263" t="s">
        <v>998</v>
      </c>
      <c r="B263" t="s">
        <v>16</v>
      </c>
      <c r="C263" t="s">
        <v>319</v>
      </c>
      <c r="D263" t="s">
        <v>319</v>
      </c>
      <c r="E263" t="s">
        <v>1247</v>
      </c>
      <c r="F263" s="1">
        <v>43570.6875</v>
      </c>
      <c r="M263" t="s">
        <v>1248</v>
      </c>
      <c r="O263" t="s">
        <v>1249</v>
      </c>
    </row>
    <row r="264" spans="1:15" x14ac:dyDescent="0.2">
      <c r="A264" t="s">
        <v>1250</v>
      </c>
      <c r="B264" t="s">
        <v>16</v>
      </c>
      <c r="C264" t="s">
        <v>66</v>
      </c>
      <c r="D264" t="s">
        <v>66</v>
      </c>
      <c r="E264" t="s">
        <v>1251</v>
      </c>
      <c r="F264" s="1">
        <v>43570.645833333336</v>
      </c>
      <c r="M264" t="s">
        <v>1252</v>
      </c>
      <c r="O264" t="s">
        <v>1253</v>
      </c>
    </row>
    <row r="265" spans="1:15" x14ac:dyDescent="0.2">
      <c r="A265" t="s">
        <v>1254</v>
      </c>
      <c r="B265" t="s">
        <v>16</v>
      </c>
      <c r="C265" t="s">
        <v>525</v>
      </c>
      <c r="D265" t="s">
        <v>525</v>
      </c>
      <c r="E265" t="s">
        <v>1255</v>
      </c>
      <c r="F265" s="1">
        <v>43567.708333333336</v>
      </c>
      <c r="M265" t="s">
        <v>1256</v>
      </c>
      <c r="O265" t="s">
        <v>1257</v>
      </c>
    </row>
    <row r="266" spans="1:15" x14ac:dyDescent="0.2">
      <c r="A266" t="s">
        <v>65</v>
      </c>
      <c r="B266" t="s">
        <v>16</v>
      </c>
      <c r="C266" t="s">
        <v>344</v>
      </c>
      <c r="D266" t="s">
        <v>344</v>
      </c>
      <c r="E266" t="s">
        <v>67</v>
      </c>
      <c r="F266" s="1">
        <v>43566.458333333336</v>
      </c>
      <c r="G266" t="s">
        <v>752</v>
      </c>
      <c r="H266" t="s">
        <v>30</v>
      </c>
      <c r="I266" t="s">
        <v>410</v>
      </c>
      <c r="J266" t="s">
        <v>22</v>
      </c>
      <c r="K266">
        <v>5000</v>
      </c>
      <c r="L266">
        <v>7692.31</v>
      </c>
      <c r="M266" t="s">
        <v>1258</v>
      </c>
      <c r="O266" t="s">
        <v>1259</v>
      </c>
    </row>
    <row r="267" spans="1:15" x14ac:dyDescent="0.2">
      <c r="A267" t="s">
        <v>1260</v>
      </c>
      <c r="B267" t="s">
        <v>16</v>
      </c>
      <c r="C267" t="s">
        <v>1261</v>
      </c>
      <c r="D267" t="s">
        <v>1261</v>
      </c>
      <c r="E267" t="s">
        <v>1262</v>
      </c>
      <c r="F267" s="1">
        <v>43565.75</v>
      </c>
      <c r="G267" t="s">
        <v>1263</v>
      </c>
      <c r="H267" t="s">
        <v>20</v>
      </c>
      <c r="I267" t="s">
        <v>376</v>
      </c>
      <c r="J267" t="s">
        <v>193</v>
      </c>
      <c r="K267">
        <v>5400</v>
      </c>
      <c r="L267">
        <v>5400</v>
      </c>
      <c r="M267" t="s">
        <v>1264</v>
      </c>
      <c r="N267" t="s">
        <v>1265</v>
      </c>
      <c r="O267" t="s">
        <v>1266</v>
      </c>
    </row>
    <row r="268" spans="1:15" x14ac:dyDescent="0.2">
      <c r="A268" t="s">
        <v>1267</v>
      </c>
      <c r="B268" t="s">
        <v>16</v>
      </c>
      <c r="C268" t="s">
        <v>238</v>
      </c>
      <c r="D268" t="s">
        <v>238</v>
      </c>
      <c r="E268" t="s">
        <v>1268</v>
      </c>
      <c r="F268" s="1">
        <v>43565.708333333336</v>
      </c>
      <c r="G268" t="s">
        <v>1267</v>
      </c>
      <c r="H268" t="s">
        <v>69</v>
      </c>
      <c r="I268" t="s">
        <v>416</v>
      </c>
      <c r="J268" t="s">
        <v>22</v>
      </c>
      <c r="K268">
        <v>2000</v>
      </c>
      <c r="L268">
        <v>1783</v>
      </c>
      <c r="M268" t="s">
        <v>1269</v>
      </c>
      <c r="N268" t="s">
        <v>1270</v>
      </c>
      <c r="O268" t="s">
        <v>1271</v>
      </c>
    </row>
    <row r="269" spans="1:15" x14ac:dyDescent="0.2">
      <c r="A269" t="s">
        <v>1272</v>
      </c>
      <c r="B269" t="s">
        <v>35</v>
      </c>
      <c r="C269" t="s">
        <v>828</v>
      </c>
      <c r="D269" t="s">
        <v>828</v>
      </c>
      <c r="E269" t="s">
        <v>1273</v>
      </c>
      <c r="F269" s="1">
        <v>43565.6875</v>
      </c>
      <c r="G269" t="s">
        <v>1274</v>
      </c>
      <c r="H269" t="s">
        <v>30</v>
      </c>
      <c r="I269" t="s">
        <v>410</v>
      </c>
      <c r="J269" t="s">
        <v>22</v>
      </c>
      <c r="K269">
        <v>1000</v>
      </c>
      <c r="L269">
        <v>600</v>
      </c>
      <c r="M269" t="s">
        <v>1275</v>
      </c>
      <c r="O269" t="s">
        <v>1276</v>
      </c>
    </row>
    <row r="270" spans="1:15" x14ac:dyDescent="0.2">
      <c r="A270" t="s">
        <v>1182</v>
      </c>
      <c r="B270" t="s">
        <v>16</v>
      </c>
      <c r="C270" t="s">
        <v>133</v>
      </c>
      <c r="D270" t="s">
        <v>133</v>
      </c>
      <c r="E270" t="s">
        <v>1183</v>
      </c>
      <c r="F270" s="1">
        <v>43565.6875</v>
      </c>
      <c r="G270" t="s">
        <v>1184</v>
      </c>
      <c r="H270" t="s">
        <v>69</v>
      </c>
      <c r="I270" t="s">
        <v>376</v>
      </c>
      <c r="J270" t="s">
        <v>193</v>
      </c>
      <c r="K270">
        <v>1300</v>
      </c>
      <c r="L270">
        <v>1300</v>
      </c>
      <c r="M270" t="s">
        <v>1277</v>
      </c>
      <c r="N270" t="s">
        <v>1278</v>
      </c>
      <c r="O270" t="s">
        <v>1279</v>
      </c>
    </row>
    <row r="271" spans="1:15" x14ac:dyDescent="0.2">
      <c r="A271" t="s">
        <v>1161</v>
      </c>
      <c r="B271" t="s">
        <v>35</v>
      </c>
      <c r="C271" t="s">
        <v>344</v>
      </c>
      <c r="D271" t="s">
        <v>344</v>
      </c>
      <c r="E271" t="s">
        <v>1280</v>
      </c>
      <c r="F271" s="1">
        <v>43564.5625</v>
      </c>
      <c r="M271" t="s">
        <v>1281</v>
      </c>
      <c r="O271" t="s">
        <v>1282</v>
      </c>
    </row>
    <row r="272" spans="1:15" x14ac:dyDescent="0.2">
      <c r="A272" t="s">
        <v>1161</v>
      </c>
      <c r="B272" t="s">
        <v>35</v>
      </c>
      <c r="C272" t="s">
        <v>319</v>
      </c>
      <c r="D272" t="s">
        <v>319</v>
      </c>
      <c r="E272" t="s">
        <v>1283</v>
      </c>
      <c r="F272" s="1">
        <v>43563.645833333336</v>
      </c>
      <c r="M272" t="s">
        <v>1284</v>
      </c>
      <c r="N272" t="s">
        <v>1285</v>
      </c>
      <c r="O272" t="s">
        <v>1286</v>
      </c>
    </row>
    <row r="273" spans="1:15" x14ac:dyDescent="0.2">
      <c r="A273" t="s">
        <v>1287</v>
      </c>
      <c r="B273" t="s">
        <v>16</v>
      </c>
      <c r="C273" t="s">
        <v>525</v>
      </c>
      <c r="D273" t="s">
        <v>525</v>
      </c>
      <c r="E273" t="s">
        <v>1288</v>
      </c>
      <c r="F273" s="1">
        <v>43563.583333333336</v>
      </c>
      <c r="M273" t="s">
        <v>1289</v>
      </c>
      <c r="O273" t="s">
        <v>1290</v>
      </c>
    </row>
    <row r="274" spans="1:15" x14ac:dyDescent="0.2">
      <c r="A274" t="s">
        <v>1291</v>
      </c>
      <c r="B274" t="s">
        <v>16</v>
      </c>
      <c r="C274" t="s">
        <v>525</v>
      </c>
      <c r="D274" t="s">
        <v>525</v>
      </c>
      <c r="E274" t="s">
        <v>1292</v>
      </c>
      <c r="F274" s="1">
        <v>43563.5</v>
      </c>
      <c r="M274" t="s">
        <v>1293</v>
      </c>
      <c r="N274" t="s">
        <v>1294</v>
      </c>
      <c r="O274" t="s">
        <v>1295</v>
      </c>
    </row>
    <row r="275" spans="1:15" x14ac:dyDescent="0.2">
      <c r="A275" t="s">
        <v>1091</v>
      </c>
      <c r="B275" t="s">
        <v>16</v>
      </c>
      <c r="C275" t="s">
        <v>525</v>
      </c>
      <c r="D275" t="s">
        <v>525</v>
      </c>
      <c r="E275" t="s">
        <v>1296</v>
      </c>
      <c r="F275" s="1">
        <v>43560.708333333336</v>
      </c>
      <c r="G275" t="s">
        <v>1297</v>
      </c>
      <c r="H275" t="s">
        <v>30</v>
      </c>
      <c r="I275" t="s">
        <v>410</v>
      </c>
      <c r="J275" t="s">
        <v>53</v>
      </c>
      <c r="K275">
        <v>3000</v>
      </c>
      <c r="L275">
        <v>5000</v>
      </c>
      <c r="M275" t="s">
        <v>1298</v>
      </c>
      <c r="O275" t="s">
        <v>1299</v>
      </c>
    </row>
    <row r="276" spans="1:15" x14ac:dyDescent="0.2">
      <c r="A276" t="s">
        <v>1300</v>
      </c>
      <c r="B276" t="s">
        <v>16</v>
      </c>
      <c r="C276" t="s">
        <v>117</v>
      </c>
      <c r="D276" t="s">
        <v>117</v>
      </c>
      <c r="E276" t="s">
        <v>1301</v>
      </c>
      <c r="F276" s="1">
        <v>43560.541666666664</v>
      </c>
      <c r="G276" t="s">
        <v>1302</v>
      </c>
      <c r="H276" t="s">
        <v>251</v>
      </c>
      <c r="I276" t="s">
        <v>45</v>
      </c>
      <c r="J276" t="s">
        <v>574</v>
      </c>
      <c r="K276">
        <v>-1000</v>
      </c>
      <c r="L276">
        <v>-1000</v>
      </c>
      <c r="M276" t="s">
        <v>1303</v>
      </c>
      <c r="O276" t="s">
        <v>1304</v>
      </c>
    </row>
    <row r="277" spans="1:15" x14ac:dyDescent="0.2">
      <c r="A277" t="s">
        <v>1305</v>
      </c>
      <c r="B277" t="s">
        <v>16</v>
      </c>
      <c r="C277" t="s">
        <v>319</v>
      </c>
      <c r="D277" t="s">
        <v>319</v>
      </c>
      <c r="E277" t="s">
        <v>1306</v>
      </c>
      <c r="F277" s="1">
        <v>43560.5</v>
      </c>
      <c r="M277" t="s">
        <v>1307</v>
      </c>
      <c r="O277" t="s">
        <v>1308</v>
      </c>
    </row>
    <row r="278" spans="1:15" x14ac:dyDescent="0.2">
      <c r="A278" t="s">
        <v>395</v>
      </c>
      <c r="B278" t="s">
        <v>16</v>
      </c>
      <c r="C278" t="s">
        <v>319</v>
      </c>
      <c r="D278" t="s">
        <v>319</v>
      </c>
      <c r="E278" t="s">
        <v>1309</v>
      </c>
      <c r="F278" s="1">
        <v>43560.458333333336</v>
      </c>
      <c r="M278" t="s">
        <v>1310</v>
      </c>
      <c r="O278" t="s">
        <v>1311</v>
      </c>
    </row>
    <row r="279" spans="1:15" x14ac:dyDescent="0.2">
      <c r="A279" t="s">
        <v>1272</v>
      </c>
      <c r="B279" t="s">
        <v>35</v>
      </c>
      <c r="C279" t="s">
        <v>828</v>
      </c>
      <c r="D279" t="s">
        <v>828</v>
      </c>
      <c r="E279" t="s">
        <v>1312</v>
      </c>
      <c r="F279" s="1">
        <v>43558.75</v>
      </c>
      <c r="G279" t="s">
        <v>1274</v>
      </c>
      <c r="H279" t="s">
        <v>30</v>
      </c>
      <c r="I279" t="s">
        <v>410</v>
      </c>
      <c r="J279" t="s">
        <v>22</v>
      </c>
      <c r="K279">
        <v>1000</v>
      </c>
      <c r="L279">
        <v>600</v>
      </c>
      <c r="M279" t="s">
        <v>1313</v>
      </c>
      <c r="N279" t="s">
        <v>1314</v>
      </c>
      <c r="O279" t="s">
        <v>1315</v>
      </c>
    </row>
    <row r="280" spans="1:15" x14ac:dyDescent="0.2">
      <c r="A280" t="s">
        <v>1316</v>
      </c>
      <c r="B280" t="s">
        <v>35</v>
      </c>
      <c r="C280" t="s">
        <v>41</v>
      </c>
      <c r="D280" t="s">
        <v>41</v>
      </c>
      <c r="E280" t="s">
        <v>1317</v>
      </c>
      <c r="F280" s="1">
        <v>43558.583333333336</v>
      </c>
      <c r="M280" t="s">
        <v>1318</v>
      </c>
      <c r="O280" t="s">
        <v>1319</v>
      </c>
    </row>
    <row r="281" spans="1:15" x14ac:dyDescent="0.2">
      <c r="A281" t="s">
        <v>1320</v>
      </c>
      <c r="B281" t="s">
        <v>35</v>
      </c>
      <c r="C281" t="s">
        <v>642</v>
      </c>
      <c r="D281" t="s">
        <v>642</v>
      </c>
      <c r="E281" t="s">
        <v>1321</v>
      </c>
      <c r="F281" s="1">
        <v>43558.479166666664</v>
      </c>
      <c r="M281" t="s">
        <v>1322</v>
      </c>
      <c r="O281" t="s">
        <v>1323</v>
      </c>
    </row>
    <row r="282" spans="1:15" x14ac:dyDescent="0.2">
      <c r="A282" t="s">
        <v>1324</v>
      </c>
      <c r="B282" t="s">
        <v>35</v>
      </c>
      <c r="C282" t="s">
        <v>319</v>
      </c>
      <c r="D282" t="s">
        <v>319</v>
      </c>
      <c r="E282" t="s">
        <v>1325</v>
      </c>
      <c r="F282" s="1">
        <v>43557.708333333336</v>
      </c>
      <c r="M282" t="s">
        <v>1326</v>
      </c>
      <c r="N282" t="s">
        <v>1327</v>
      </c>
      <c r="O282" t="s">
        <v>1328</v>
      </c>
    </row>
    <row r="283" spans="1:15" x14ac:dyDescent="0.2">
      <c r="A283" t="s">
        <v>1231</v>
      </c>
      <c r="B283" t="s">
        <v>35</v>
      </c>
      <c r="C283" t="s">
        <v>326</v>
      </c>
      <c r="D283" t="s">
        <v>326</v>
      </c>
      <c r="E283" t="s">
        <v>1232</v>
      </c>
      <c r="F283" s="1">
        <v>43557.666666666664</v>
      </c>
      <c r="G283" t="s">
        <v>1233</v>
      </c>
      <c r="H283" t="s">
        <v>30</v>
      </c>
      <c r="I283" t="s">
        <v>404</v>
      </c>
      <c r="J283" t="s">
        <v>22</v>
      </c>
      <c r="K283">
        <v>8333</v>
      </c>
      <c r="L283">
        <v>8333</v>
      </c>
      <c r="M283" t="s">
        <v>1329</v>
      </c>
      <c r="N283" t="s">
        <v>1330</v>
      </c>
      <c r="O283" t="s">
        <v>1331</v>
      </c>
    </row>
    <row r="284" spans="1:15" x14ac:dyDescent="0.2">
      <c r="A284" t="s">
        <v>1332</v>
      </c>
      <c r="B284" t="s">
        <v>35</v>
      </c>
      <c r="C284" t="s">
        <v>36</v>
      </c>
      <c r="D284" t="s">
        <v>36</v>
      </c>
      <c r="E284" t="s">
        <v>1333</v>
      </c>
      <c r="F284" s="1">
        <v>43557.583333333336</v>
      </c>
      <c r="M284" t="s">
        <v>1334</v>
      </c>
      <c r="N284" t="s">
        <v>1335</v>
      </c>
      <c r="O284" t="s">
        <v>1336</v>
      </c>
    </row>
    <row r="285" spans="1:15" x14ac:dyDescent="0.2">
      <c r="A285" t="s">
        <v>1337</v>
      </c>
      <c r="B285" t="s">
        <v>16</v>
      </c>
      <c r="C285" t="s">
        <v>319</v>
      </c>
      <c r="D285" t="s">
        <v>319</v>
      </c>
      <c r="E285" t="s">
        <v>1338</v>
      </c>
      <c r="F285" s="1">
        <v>43557.5625</v>
      </c>
      <c r="G285" t="s">
        <v>1339</v>
      </c>
      <c r="H285" t="s">
        <v>480</v>
      </c>
      <c r="I285" t="s">
        <v>376</v>
      </c>
      <c r="J285" t="s">
        <v>22</v>
      </c>
      <c r="K285">
        <v>1500</v>
      </c>
      <c r="L285">
        <v>0</v>
      </c>
      <c r="M285" t="s">
        <v>1340</v>
      </c>
      <c r="O285" t="s">
        <v>1341</v>
      </c>
    </row>
    <row r="286" spans="1:15" x14ac:dyDescent="0.2">
      <c r="A286" t="s">
        <v>1300</v>
      </c>
      <c r="B286" t="s">
        <v>16</v>
      </c>
      <c r="C286" t="s">
        <v>117</v>
      </c>
      <c r="D286" t="s">
        <v>117</v>
      </c>
      <c r="E286" t="s">
        <v>1342</v>
      </c>
      <c r="F286" s="1">
        <v>43557.541666666664</v>
      </c>
      <c r="G286" t="s">
        <v>1302</v>
      </c>
      <c r="H286" t="s">
        <v>251</v>
      </c>
      <c r="I286" t="s">
        <v>45</v>
      </c>
      <c r="J286" t="s">
        <v>574</v>
      </c>
      <c r="K286">
        <v>-1000</v>
      </c>
      <c r="L286">
        <v>-1000</v>
      </c>
      <c r="M286" t="s">
        <v>1343</v>
      </c>
      <c r="O286" t="s">
        <v>1344</v>
      </c>
    </row>
    <row r="287" spans="1:15" x14ac:dyDescent="0.2">
      <c r="A287" t="s">
        <v>1345</v>
      </c>
      <c r="B287" t="s">
        <v>16</v>
      </c>
      <c r="C287" t="s">
        <v>319</v>
      </c>
      <c r="D287" t="s">
        <v>319</v>
      </c>
      <c r="E287" t="s">
        <v>1346</v>
      </c>
      <c r="F287" s="1">
        <v>43557.5</v>
      </c>
      <c r="G287" t="s">
        <v>1347</v>
      </c>
      <c r="H287" t="s">
        <v>30</v>
      </c>
      <c r="I287" t="s">
        <v>410</v>
      </c>
      <c r="J287" t="s">
        <v>193</v>
      </c>
      <c r="K287">
        <v>5000</v>
      </c>
      <c r="L287">
        <v>5000</v>
      </c>
      <c r="M287" t="s">
        <v>1348</v>
      </c>
      <c r="O287" t="s">
        <v>1349</v>
      </c>
    </row>
    <row r="288" spans="1:15" x14ac:dyDescent="0.2">
      <c r="A288" t="s">
        <v>132</v>
      </c>
      <c r="B288" t="s">
        <v>16</v>
      </c>
      <c r="C288" t="s">
        <v>133</v>
      </c>
      <c r="D288" t="s">
        <v>133</v>
      </c>
      <c r="E288" t="s">
        <v>1350</v>
      </c>
      <c r="F288" s="1">
        <v>43556.6875</v>
      </c>
      <c r="G288" t="s">
        <v>1351</v>
      </c>
      <c r="H288" t="s">
        <v>251</v>
      </c>
      <c r="I288" t="s">
        <v>45</v>
      </c>
      <c r="J288" t="s">
        <v>22</v>
      </c>
      <c r="K288">
        <v>-7160</v>
      </c>
      <c r="L288">
        <v>-2667</v>
      </c>
      <c r="M288" t="s">
        <v>1352</v>
      </c>
      <c r="N288" t="s">
        <v>1353</v>
      </c>
      <c r="O288" t="s">
        <v>1354</v>
      </c>
    </row>
    <row r="289" spans="1:15" x14ac:dyDescent="0.2">
      <c r="A289" t="s">
        <v>1355</v>
      </c>
      <c r="B289" t="s">
        <v>16</v>
      </c>
      <c r="C289" t="s">
        <v>344</v>
      </c>
      <c r="D289" t="s">
        <v>344</v>
      </c>
      <c r="E289" t="s">
        <v>1356</v>
      </c>
      <c r="F289" s="1">
        <v>43556.520833333336</v>
      </c>
      <c r="M289" t="s">
        <v>1357</v>
      </c>
      <c r="O289" t="s">
        <v>1358</v>
      </c>
    </row>
    <row r="290" spans="1:15" x14ac:dyDescent="0.2">
      <c r="A290" t="s">
        <v>248</v>
      </c>
      <c r="B290" t="s">
        <v>16</v>
      </c>
      <c r="C290" t="s">
        <v>319</v>
      </c>
      <c r="D290" t="s">
        <v>319</v>
      </c>
      <c r="E290" t="s">
        <v>1359</v>
      </c>
      <c r="F290" s="1">
        <v>43556.5</v>
      </c>
      <c r="M290" t="s">
        <v>1360</v>
      </c>
      <c r="O290" t="s">
        <v>1361</v>
      </c>
    </row>
    <row r="291" spans="1:15" x14ac:dyDescent="0.2">
      <c r="A291" t="s">
        <v>597</v>
      </c>
      <c r="B291" t="s">
        <v>35</v>
      </c>
      <c r="C291" t="s">
        <v>344</v>
      </c>
      <c r="D291" t="s">
        <v>344</v>
      </c>
      <c r="E291" t="s">
        <v>1362</v>
      </c>
      <c r="F291" s="1">
        <v>43556.479166666664</v>
      </c>
      <c r="M291" t="s">
        <v>1363</v>
      </c>
      <c r="N291" t="s">
        <v>1364</v>
      </c>
      <c r="O291" t="s">
        <v>1365</v>
      </c>
    </row>
    <row r="292" spans="1:15" x14ac:dyDescent="0.2">
      <c r="A292" t="s">
        <v>998</v>
      </c>
      <c r="B292" t="s">
        <v>16</v>
      </c>
      <c r="C292" t="s">
        <v>344</v>
      </c>
      <c r="D292" t="s">
        <v>344</v>
      </c>
      <c r="E292" t="s">
        <v>1366</v>
      </c>
      <c r="F292" s="1">
        <v>43552.5625</v>
      </c>
      <c r="M292" t="s">
        <v>1367</v>
      </c>
      <c r="O292" t="s">
        <v>1368</v>
      </c>
    </row>
    <row r="293" spans="1:15" x14ac:dyDescent="0.2">
      <c r="A293" t="s">
        <v>1316</v>
      </c>
      <c r="B293" t="s">
        <v>35</v>
      </c>
      <c r="C293" t="s">
        <v>41</v>
      </c>
      <c r="D293" t="s">
        <v>41</v>
      </c>
      <c r="E293" t="s">
        <v>1317</v>
      </c>
      <c r="F293" s="1">
        <v>43551.583333333336</v>
      </c>
      <c r="G293" t="s">
        <v>1369</v>
      </c>
      <c r="H293" t="s">
        <v>69</v>
      </c>
      <c r="I293" t="s">
        <v>376</v>
      </c>
      <c r="J293" t="s">
        <v>193</v>
      </c>
      <c r="K293">
        <v>1000</v>
      </c>
      <c r="L293">
        <v>1000</v>
      </c>
      <c r="M293" t="s">
        <v>1370</v>
      </c>
      <c r="N293" t="s">
        <v>1371</v>
      </c>
      <c r="O293" t="s">
        <v>1372</v>
      </c>
    </row>
    <row r="294" spans="1:15" x14ac:dyDescent="0.2">
      <c r="A294" t="s">
        <v>1168</v>
      </c>
      <c r="B294" t="s">
        <v>35</v>
      </c>
      <c r="C294" t="s">
        <v>525</v>
      </c>
      <c r="D294" t="s">
        <v>525</v>
      </c>
      <c r="E294" t="s">
        <v>1373</v>
      </c>
      <c r="F294" s="1">
        <v>43551.541666666664</v>
      </c>
      <c r="M294" t="s">
        <v>1374</v>
      </c>
      <c r="O294" t="s">
        <v>1375</v>
      </c>
    </row>
    <row r="295" spans="1:15" x14ac:dyDescent="0.2">
      <c r="A295" t="s">
        <v>791</v>
      </c>
      <c r="B295" t="s">
        <v>35</v>
      </c>
      <c r="C295" t="s">
        <v>140</v>
      </c>
      <c r="D295" t="s">
        <v>140</v>
      </c>
      <c r="E295" t="s">
        <v>1376</v>
      </c>
      <c r="F295" s="1">
        <v>43551.458333333336</v>
      </c>
      <c r="M295" t="s">
        <v>1377</v>
      </c>
      <c r="O295" t="s">
        <v>1378</v>
      </c>
    </row>
    <row r="296" spans="1:15" x14ac:dyDescent="0.2">
      <c r="A296" t="s">
        <v>1172</v>
      </c>
      <c r="B296" t="s">
        <v>35</v>
      </c>
      <c r="C296" t="s">
        <v>344</v>
      </c>
      <c r="D296" t="s">
        <v>344</v>
      </c>
      <c r="E296" t="s">
        <v>1379</v>
      </c>
      <c r="F296" s="1">
        <v>43550.604166666664</v>
      </c>
      <c r="M296" t="s">
        <v>1380</v>
      </c>
      <c r="O296" t="s">
        <v>1381</v>
      </c>
    </row>
    <row r="297" spans="1:15" x14ac:dyDescent="0.2">
      <c r="A297" t="s">
        <v>540</v>
      </c>
      <c r="B297" t="s">
        <v>16</v>
      </c>
      <c r="C297" t="s">
        <v>133</v>
      </c>
      <c r="D297" t="s">
        <v>133</v>
      </c>
      <c r="E297" t="s">
        <v>1382</v>
      </c>
      <c r="F297" s="1">
        <v>43550.5</v>
      </c>
      <c r="M297" t="s">
        <v>1383</v>
      </c>
      <c r="O297" t="s">
        <v>1384</v>
      </c>
    </row>
    <row r="298" spans="1:15" x14ac:dyDescent="0.2">
      <c r="A298" t="s">
        <v>395</v>
      </c>
      <c r="B298" t="s">
        <v>16</v>
      </c>
      <c r="C298" t="s">
        <v>133</v>
      </c>
      <c r="D298" t="s">
        <v>133</v>
      </c>
      <c r="E298" t="s">
        <v>1385</v>
      </c>
      <c r="F298" s="1">
        <v>43550.458333333336</v>
      </c>
      <c r="M298" t="s">
        <v>1386</v>
      </c>
      <c r="O298" t="s">
        <v>1387</v>
      </c>
    </row>
    <row r="299" spans="1:15" x14ac:dyDescent="0.2">
      <c r="A299" t="s">
        <v>1241</v>
      </c>
      <c r="B299" t="s">
        <v>35</v>
      </c>
      <c r="C299" t="s">
        <v>525</v>
      </c>
      <c r="D299" t="s">
        <v>525</v>
      </c>
      <c r="E299" t="s">
        <v>1242</v>
      </c>
      <c r="F299" s="1">
        <v>43549.75</v>
      </c>
      <c r="G299" t="s">
        <v>1388</v>
      </c>
      <c r="H299" t="s">
        <v>1389</v>
      </c>
      <c r="I299" t="s">
        <v>45</v>
      </c>
      <c r="J299" t="s">
        <v>1390</v>
      </c>
      <c r="K299">
        <v>-4713.04</v>
      </c>
      <c r="L299">
        <v>-6591.25</v>
      </c>
      <c r="M299" t="s">
        <v>1391</v>
      </c>
      <c r="O299" t="s">
        <v>1392</v>
      </c>
    </row>
    <row r="300" spans="1:15" x14ac:dyDescent="0.2">
      <c r="A300" t="s">
        <v>1393</v>
      </c>
      <c r="B300" t="s">
        <v>16</v>
      </c>
      <c r="C300" t="s">
        <v>1394</v>
      </c>
      <c r="D300" t="s">
        <v>1394</v>
      </c>
      <c r="E300" t="s">
        <v>1395</v>
      </c>
      <c r="F300" s="1">
        <v>43549.708333333336</v>
      </c>
      <c r="G300" t="s">
        <v>1393</v>
      </c>
      <c r="H300" t="s">
        <v>20</v>
      </c>
      <c r="I300" t="s">
        <v>376</v>
      </c>
      <c r="J300" t="s">
        <v>193</v>
      </c>
      <c r="K300">
        <v>1500</v>
      </c>
      <c r="L300">
        <v>1500</v>
      </c>
      <c r="M300" t="s">
        <v>1396</v>
      </c>
      <c r="O300" t="s">
        <v>1397</v>
      </c>
    </row>
    <row r="301" spans="1:15" x14ac:dyDescent="0.2">
      <c r="A301" t="s">
        <v>887</v>
      </c>
      <c r="B301" t="s">
        <v>16</v>
      </c>
      <c r="C301" t="s">
        <v>319</v>
      </c>
      <c r="D301" t="s">
        <v>319</v>
      </c>
      <c r="E301" t="s">
        <v>1398</v>
      </c>
      <c r="F301" s="1">
        <v>43549.541666666664</v>
      </c>
      <c r="G301" t="s">
        <v>1399</v>
      </c>
      <c r="H301" t="s">
        <v>45</v>
      </c>
      <c r="I301" t="s">
        <v>45</v>
      </c>
      <c r="J301" t="s">
        <v>574</v>
      </c>
      <c r="K301">
        <v>-1000</v>
      </c>
      <c r="L301">
        <v>-1000</v>
      </c>
      <c r="M301" t="s">
        <v>1400</v>
      </c>
      <c r="O301" t="s">
        <v>1401</v>
      </c>
    </row>
    <row r="302" spans="1:15" x14ac:dyDescent="0.2">
      <c r="A302" t="s">
        <v>65</v>
      </c>
      <c r="B302" t="s">
        <v>16</v>
      </c>
      <c r="C302" t="s">
        <v>344</v>
      </c>
      <c r="D302" t="s">
        <v>344</v>
      </c>
      <c r="E302" t="s">
        <v>1402</v>
      </c>
      <c r="F302" s="1">
        <v>43549.4375</v>
      </c>
      <c r="G302" t="s">
        <v>65</v>
      </c>
      <c r="H302" t="s">
        <v>528</v>
      </c>
      <c r="I302" t="s">
        <v>410</v>
      </c>
      <c r="J302" t="s">
        <v>22</v>
      </c>
      <c r="K302">
        <v>1000</v>
      </c>
      <c r="L302">
        <v>1666.67</v>
      </c>
      <c r="M302" t="s">
        <v>1403</v>
      </c>
      <c r="N302" t="s">
        <v>1404</v>
      </c>
      <c r="O302" t="s">
        <v>1405</v>
      </c>
    </row>
    <row r="303" spans="1:15" x14ac:dyDescent="0.2">
      <c r="A303" t="s">
        <v>1406</v>
      </c>
      <c r="B303" t="s">
        <v>16</v>
      </c>
      <c r="C303" t="s">
        <v>117</v>
      </c>
      <c r="D303" t="s">
        <v>117</v>
      </c>
      <c r="E303" t="s">
        <v>1407</v>
      </c>
      <c r="F303" s="1">
        <v>43546.645833333336</v>
      </c>
      <c r="M303" t="s">
        <v>1408</v>
      </c>
      <c r="N303" t="s">
        <v>1409</v>
      </c>
      <c r="O303" t="s">
        <v>1410</v>
      </c>
    </row>
    <row r="304" spans="1:15" x14ac:dyDescent="0.2">
      <c r="A304" t="s">
        <v>1411</v>
      </c>
      <c r="B304" t="s">
        <v>35</v>
      </c>
      <c r="C304" t="s">
        <v>319</v>
      </c>
      <c r="D304" t="s">
        <v>319</v>
      </c>
      <c r="E304" t="s">
        <v>1412</v>
      </c>
      <c r="F304" s="1">
        <v>43546.583333333336</v>
      </c>
      <c r="G304" t="s">
        <v>1413</v>
      </c>
      <c r="H304" t="s">
        <v>30</v>
      </c>
      <c r="I304" t="s">
        <v>376</v>
      </c>
      <c r="J304" t="s">
        <v>193</v>
      </c>
      <c r="K304">
        <v>1000</v>
      </c>
      <c r="L304">
        <v>1484</v>
      </c>
      <c r="M304" t="s">
        <v>1414</v>
      </c>
      <c r="N304" t="s">
        <v>1415</v>
      </c>
      <c r="O304" t="s">
        <v>1416</v>
      </c>
    </row>
    <row r="305" spans="1:15" x14ac:dyDescent="0.2">
      <c r="A305" t="s">
        <v>1417</v>
      </c>
      <c r="B305" t="s">
        <v>16</v>
      </c>
      <c r="C305" t="s">
        <v>525</v>
      </c>
      <c r="D305" t="s">
        <v>525</v>
      </c>
      <c r="E305" t="s">
        <v>1418</v>
      </c>
      <c r="F305" s="1">
        <v>43545.770833333336</v>
      </c>
      <c r="M305" t="s">
        <v>1419</v>
      </c>
      <c r="O305" t="s">
        <v>1420</v>
      </c>
    </row>
    <row r="306" spans="1:15" x14ac:dyDescent="0.2">
      <c r="A306" t="s">
        <v>1305</v>
      </c>
      <c r="B306" t="s">
        <v>16</v>
      </c>
      <c r="C306" t="s">
        <v>319</v>
      </c>
      <c r="D306" t="s">
        <v>319</v>
      </c>
      <c r="E306" t="s">
        <v>1421</v>
      </c>
      <c r="F306" s="1">
        <v>43545.666666666664</v>
      </c>
      <c r="M306" t="s">
        <v>1422</v>
      </c>
      <c r="O306" t="s">
        <v>1423</v>
      </c>
    </row>
    <row r="307" spans="1:15" x14ac:dyDescent="0.2">
      <c r="A307" t="s">
        <v>65</v>
      </c>
      <c r="B307" t="s">
        <v>16</v>
      </c>
      <c r="C307" t="s">
        <v>344</v>
      </c>
      <c r="D307" t="s">
        <v>344</v>
      </c>
      <c r="E307" t="s">
        <v>67</v>
      </c>
      <c r="F307" s="1">
        <v>43545.458333333336</v>
      </c>
      <c r="G307" t="s">
        <v>65</v>
      </c>
      <c r="H307" t="s">
        <v>528</v>
      </c>
      <c r="I307" t="s">
        <v>410</v>
      </c>
      <c r="J307" t="s">
        <v>22</v>
      </c>
      <c r="K307">
        <v>1000</v>
      </c>
      <c r="L307">
        <v>1666.67</v>
      </c>
      <c r="M307" t="s">
        <v>1424</v>
      </c>
      <c r="N307" t="s">
        <v>1425</v>
      </c>
      <c r="O307" t="s">
        <v>1426</v>
      </c>
    </row>
    <row r="308" spans="1:15" x14ac:dyDescent="0.2">
      <c r="A308" t="s">
        <v>1427</v>
      </c>
      <c r="B308" t="s">
        <v>35</v>
      </c>
      <c r="C308" t="s">
        <v>876</v>
      </c>
      <c r="D308" t="s">
        <v>876</v>
      </c>
      <c r="E308" t="s">
        <v>1428</v>
      </c>
      <c r="F308" s="1">
        <v>43544.645833333336</v>
      </c>
      <c r="G308" t="s">
        <v>1429</v>
      </c>
      <c r="H308" t="s">
        <v>45</v>
      </c>
      <c r="I308" t="s">
        <v>45</v>
      </c>
      <c r="J308" t="s">
        <v>574</v>
      </c>
      <c r="K308">
        <v>0</v>
      </c>
      <c r="L308">
        <v>0</v>
      </c>
      <c r="M308" t="s">
        <v>1430</v>
      </c>
      <c r="O308" t="s">
        <v>1431</v>
      </c>
    </row>
    <row r="309" spans="1:15" x14ac:dyDescent="0.2">
      <c r="A309" t="s">
        <v>395</v>
      </c>
      <c r="B309" t="s">
        <v>16</v>
      </c>
      <c r="C309" t="s">
        <v>133</v>
      </c>
      <c r="D309" t="s">
        <v>133</v>
      </c>
      <c r="E309" t="s">
        <v>396</v>
      </c>
      <c r="F309" s="1">
        <v>43544.583333333336</v>
      </c>
      <c r="M309" t="s">
        <v>1432</v>
      </c>
      <c r="N309" t="s">
        <v>1433</v>
      </c>
      <c r="O309" t="s">
        <v>1434</v>
      </c>
    </row>
    <row r="310" spans="1:15" x14ac:dyDescent="0.2">
      <c r="A310" t="s">
        <v>1435</v>
      </c>
      <c r="B310" t="s">
        <v>35</v>
      </c>
      <c r="C310" t="s">
        <v>1436</v>
      </c>
      <c r="D310" t="s">
        <v>1436</v>
      </c>
      <c r="E310" t="s">
        <v>1437</v>
      </c>
      <c r="F310" s="1">
        <v>43543.5625</v>
      </c>
      <c r="M310" t="s">
        <v>1438</v>
      </c>
      <c r="N310" t="s">
        <v>1439</v>
      </c>
      <c r="O310" t="s">
        <v>1440</v>
      </c>
    </row>
    <row r="311" spans="1:15" x14ac:dyDescent="0.2">
      <c r="A311" t="s">
        <v>395</v>
      </c>
      <c r="B311" t="s">
        <v>16</v>
      </c>
      <c r="C311" t="s">
        <v>319</v>
      </c>
      <c r="D311" t="s">
        <v>319</v>
      </c>
      <c r="E311" t="s">
        <v>1441</v>
      </c>
      <c r="F311" s="1">
        <v>43543.541666666664</v>
      </c>
      <c r="M311" t="s">
        <v>1442</v>
      </c>
      <c r="O311" t="s">
        <v>1443</v>
      </c>
    </row>
    <row r="312" spans="1:15" x14ac:dyDescent="0.2">
      <c r="A312" t="s">
        <v>984</v>
      </c>
      <c r="C312" t="s">
        <v>669</v>
      </c>
      <c r="D312" t="s">
        <v>669</v>
      </c>
      <c r="E312" t="s">
        <v>1444</v>
      </c>
      <c r="F312" s="1">
        <v>43542.625</v>
      </c>
      <c r="G312" t="s">
        <v>986</v>
      </c>
      <c r="H312" t="s">
        <v>69</v>
      </c>
      <c r="I312" t="s">
        <v>376</v>
      </c>
      <c r="J312" t="s">
        <v>193</v>
      </c>
      <c r="K312">
        <v>200</v>
      </c>
      <c r="L312">
        <v>200</v>
      </c>
      <c r="M312" t="s">
        <v>1445</v>
      </c>
      <c r="O312" t="s">
        <v>1446</v>
      </c>
    </row>
    <row r="313" spans="1:15" x14ac:dyDescent="0.2">
      <c r="A313" t="s">
        <v>196</v>
      </c>
      <c r="B313" t="s">
        <v>16</v>
      </c>
      <c r="C313" t="s">
        <v>319</v>
      </c>
      <c r="D313" t="s">
        <v>319</v>
      </c>
      <c r="E313" t="s">
        <v>1447</v>
      </c>
      <c r="F313" s="1">
        <v>43542.5</v>
      </c>
      <c r="M313" t="s">
        <v>1448</v>
      </c>
      <c r="O313" t="s">
        <v>1449</v>
      </c>
    </row>
    <row r="314" spans="1:15" x14ac:dyDescent="0.2">
      <c r="A314" t="s">
        <v>1254</v>
      </c>
      <c r="B314" t="s">
        <v>16</v>
      </c>
      <c r="C314" t="s">
        <v>1450</v>
      </c>
      <c r="D314" t="s">
        <v>1450</v>
      </c>
      <c r="E314" t="s">
        <v>1451</v>
      </c>
      <c r="F314" s="1">
        <v>43539.770833333336</v>
      </c>
      <c r="G314" t="s">
        <v>1452</v>
      </c>
      <c r="H314" t="s">
        <v>20</v>
      </c>
      <c r="I314" t="s">
        <v>416</v>
      </c>
      <c r="J314" t="s">
        <v>22</v>
      </c>
      <c r="K314">
        <v>5000</v>
      </c>
      <c r="L314">
        <v>5000</v>
      </c>
      <c r="M314" t="s">
        <v>1453</v>
      </c>
      <c r="O314" t="s">
        <v>1454</v>
      </c>
    </row>
    <row r="315" spans="1:15" x14ac:dyDescent="0.2">
      <c r="A315" t="s">
        <v>225</v>
      </c>
      <c r="B315" t="s">
        <v>16</v>
      </c>
      <c r="C315" t="s">
        <v>117</v>
      </c>
      <c r="D315" t="s">
        <v>117</v>
      </c>
      <c r="E315" t="s">
        <v>1455</v>
      </c>
      <c r="F315" s="1">
        <v>43539.604166666664</v>
      </c>
      <c r="M315" t="s">
        <v>1456</v>
      </c>
      <c r="O315" t="s">
        <v>1457</v>
      </c>
    </row>
    <row r="316" spans="1:15" x14ac:dyDescent="0.2">
      <c r="A316" t="s">
        <v>1458</v>
      </c>
      <c r="B316" t="s">
        <v>16</v>
      </c>
      <c r="C316" t="s">
        <v>1459</v>
      </c>
      <c r="D316" t="s">
        <v>1459</v>
      </c>
      <c r="E316" t="s">
        <v>1460</v>
      </c>
      <c r="F316" s="1">
        <v>43539.604166666664</v>
      </c>
      <c r="M316" t="s">
        <v>1461</v>
      </c>
      <c r="N316" t="s">
        <v>1462</v>
      </c>
      <c r="O316" t="s">
        <v>1463</v>
      </c>
    </row>
    <row r="317" spans="1:15" x14ac:dyDescent="0.2">
      <c r="A317" t="s">
        <v>540</v>
      </c>
      <c r="B317" t="s">
        <v>16</v>
      </c>
      <c r="C317" t="s">
        <v>319</v>
      </c>
      <c r="D317" t="s">
        <v>319</v>
      </c>
      <c r="E317" t="s">
        <v>1464</v>
      </c>
      <c r="F317" s="1">
        <v>43539.520833333336</v>
      </c>
      <c r="M317" t="s">
        <v>1465</v>
      </c>
      <c r="N317" t="s">
        <v>1466</v>
      </c>
      <c r="O317" t="s">
        <v>1467</v>
      </c>
    </row>
    <row r="318" spans="1:15" x14ac:dyDescent="0.2">
      <c r="A318" t="s">
        <v>116</v>
      </c>
      <c r="C318" t="s">
        <v>613</v>
      </c>
      <c r="D318" t="s">
        <v>613</v>
      </c>
      <c r="E318" t="s">
        <v>1468</v>
      </c>
      <c r="F318" s="1">
        <v>43538.6875</v>
      </c>
      <c r="M318" t="s">
        <v>1469</v>
      </c>
      <c r="O318" t="s">
        <v>1470</v>
      </c>
    </row>
    <row r="319" spans="1:15" x14ac:dyDescent="0.2">
      <c r="A319" t="s">
        <v>989</v>
      </c>
      <c r="B319" t="s">
        <v>35</v>
      </c>
      <c r="C319" t="s">
        <v>117</v>
      </c>
      <c r="D319" t="s">
        <v>117</v>
      </c>
      <c r="E319" t="s">
        <v>1471</v>
      </c>
      <c r="F319" s="1">
        <v>43538.5625</v>
      </c>
      <c r="G319" t="s">
        <v>1472</v>
      </c>
      <c r="H319" t="s">
        <v>45</v>
      </c>
      <c r="I319" t="s">
        <v>45</v>
      </c>
      <c r="J319" t="s">
        <v>574</v>
      </c>
      <c r="K319">
        <v>-1200</v>
      </c>
      <c r="L319">
        <v>-1200</v>
      </c>
      <c r="M319" t="s">
        <v>1473</v>
      </c>
      <c r="N319" t="s">
        <v>1474</v>
      </c>
      <c r="O319" t="s">
        <v>1475</v>
      </c>
    </row>
    <row r="320" spans="1:15" x14ac:dyDescent="0.2">
      <c r="A320" t="s">
        <v>1476</v>
      </c>
      <c r="B320" t="s">
        <v>35</v>
      </c>
      <c r="C320" t="s">
        <v>1477</v>
      </c>
      <c r="D320" t="s">
        <v>1477</v>
      </c>
      <c r="E320" t="s">
        <v>1478</v>
      </c>
      <c r="F320" s="1">
        <v>43538.5625</v>
      </c>
      <c r="G320" t="s">
        <v>1479</v>
      </c>
      <c r="H320" t="s">
        <v>480</v>
      </c>
      <c r="I320" t="s">
        <v>687</v>
      </c>
      <c r="J320" t="s">
        <v>193</v>
      </c>
      <c r="K320">
        <v>0</v>
      </c>
      <c r="L320">
        <v>0</v>
      </c>
      <c r="M320" t="s">
        <v>1480</v>
      </c>
      <c r="N320" t="s">
        <v>1481</v>
      </c>
      <c r="O320" t="s">
        <v>1482</v>
      </c>
    </row>
    <row r="321" spans="1:15" x14ac:dyDescent="0.2">
      <c r="A321" t="s">
        <v>1476</v>
      </c>
      <c r="B321" t="s">
        <v>35</v>
      </c>
      <c r="C321" t="s">
        <v>1483</v>
      </c>
      <c r="D321" t="s">
        <v>1483</v>
      </c>
      <c r="E321" t="s">
        <v>1484</v>
      </c>
      <c r="F321" s="1">
        <v>43538.5</v>
      </c>
      <c r="G321" t="s">
        <v>1485</v>
      </c>
      <c r="H321" t="s">
        <v>45</v>
      </c>
      <c r="I321" t="s">
        <v>45</v>
      </c>
      <c r="J321" t="s">
        <v>574</v>
      </c>
      <c r="K321">
        <v>-2000</v>
      </c>
      <c r="L321">
        <v>-2000</v>
      </c>
      <c r="M321" t="s">
        <v>1486</v>
      </c>
      <c r="N321" t="s">
        <v>1487</v>
      </c>
      <c r="O321" t="s">
        <v>1488</v>
      </c>
    </row>
    <row r="322" spans="1:15" x14ac:dyDescent="0.2">
      <c r="A322" t="s">
        <v>1489</v>
      </c>
      <c r="B322" t="s">
        <v>16</v>
      </c>
      <c r="C322" t="s">
        <v>1459</v>
      </c>
      <c r="D322" t="s">
        <v>1459</v>
      </c>
      <c r="E322" t="s">
        <v>1490</v>
      </c>
      <c r="F322" s="1">
        <v>43538.458333333336</v>
      </c>
      <c r="G322" t="s">
        <v>1491</v>
      </c>
      <c r="H322" t="s">
        <v>45</v>
      </c>
      <c r="I322" t="s">
        <v>45</v>
      </c>
      <c r="J322" t="s">
        <v>574</v>
      </c>
      <c r="K322">
        <v>-333</v>
      </c>
      <c r="L322">
        <v>-333</v>
      </c>
      <c r="M322" t="s">
        <v>1492</v>
      </c>
      <c r="N322" t="s">
        <v>1493</v>
      </c>
      <c r="O322" t="s">
        <v>1494</v>
      </c>
    </row>
    <row r="323" spans="1:15" x14ac:dyDescent="0.2">
      <c r="A323" t="s">
        <v>1267</v>
      </c>
      <c r="B323" t="s">
        <v>16</v>
      </c>
      <c r="C323" t="s">
        <v>319</v>
      </c>
      <c r="D323" t="s">
        <v>319</v>
      </c>
      <c r="E323" t="s">
        <v>1495</v>
      </c>
      <c r="F323" s="1">
        <v>43537.729166666664</v>
      </c>
      <c r="G323" t="s">
        <v>1267</v>
      </c>
      <c r="H323" t="s">
        <v>69</v>
      </c>
      <c r="I323" t="s">
        <v>404</v>
      </c>
      <c r="J323" t="s">
        <v>22</v>
      </c>
      <c r="K323">
        <v>4000</v>
      </c>
      <c r="L323">
        <v>1783</v>
      </c>
      <c r="M323" t="s">
        <v>1496</v>
      </c>
      <c r="O323" t="s">
        <v>1497</v>
      </c>
    </row>
    <row r="324" spans="1:15" x14ac:dyDescent="0.2">
      <c r="A324" t="s">
        <v>1498</v>
      </c>
      <c r="B324" t="s">
        <v>35</v>
      </c>
      <c r="C324" t="s">
        <v>876</v>
      </c>
      <c r="D324" t="s">
        <v>876</v>
      </c>
      <c r="E324" t="s">
        <v>1499</v>
      </c>
      <c r="F324" s="1">
        <v>43537.645833333336</v>
      </c>
      <c r="M324" t="s">
        <v>1500</v>
      </c>
      <c r="O324" t="s">
        <v>1501</v>
      </c>
    </row>
    <row r="325" spans="1:15" x14ac:dyDescent="0.2">
      <c r="A325" t="s">
        <v>1055</v>
      </c>
      <c r="B325" t="s">
        <v>16</v>
      </c>
      <c r="C325" t="s">
        <v>1502</v>
      </c>
      <c r="D325" t="s">
        <v>1502</v>
      </c>
      <c r="E325" t="s">
        <v>1503</v>
      </c>
      <c r="F325" s="1">
        <v>43537.479166666664</v>
      </c>
      <c r="G325" t="s">
        <v>1504</v>
      </c>
      <c r="H325" t="s">
        <v>20</v>
      </c>
      <c r="I325" t="s">
        <v>416</v>
      </c>
      <c r="J325" t="s">
        <v>22</v>
      </c>
      <c r="K325">
        <v>1500</v>
      </c>
      <c r="L325">
        <v>3100</v>
      </c>
      <c r="M325" t="s">
        <v>1505</v>
      </c>
      <c r="O325" t="s">
        <v>1506</v>
      </c>
    </row>
    <row r="326" spans="1:15" x14ac:dyDescent="0.2">
      <c r="A326" t="s">
        <v>1267</v>
      </c>
      <c r="B326" t="s">
        <v>16</v>
      </c>
      <c r="C326" t="s">
        <v>319</v>
      </c>
      <c r="D326" t="s">
        <v>319</v>
      </c>
      <c r="E326" t="s">
        <v>1507</v>
      </c>
      <c r="F326" s="1">
        <v>43536.583333333336</v>
      </c>
      <c r="G326" t="s">
        <v>1267</v>
      </c>
      <c r="H326" t="s">
        <v>69</v>
      </c>
      <c r="I326" t="s">
        <v>404</v>
      </c>
      <c r="J326" t="s">
        <v>22</v>
      </c>
      <c r="K326">
        <v>4000</v>
      </c>
      <c r="L326">
        <v>1783</v>
      </c>
      <c r="M326" t="s">
        <v>1508</v>
      </c>
      <c r="N326" t="s">
        <v>1509</v>
      </c>
      <c r="O326" t="s">
        <v>1510</v>
      </c>
    </row>
    <row r="327" spans="1:15" x14ac:dyDescent="0.2">
      <c r="A327" t="s">
        <v>702</v>
      </c>
      <c r="B327" t="s">
        <v>35</v>
      </c>
      <c r="C327" t="s">
        <v>140</v>
      </c>
      <c r="D327" t="s">
        <v>140</v>
      </c>
      <c r="E327" t="s">
        <v>1511</v>
      </c>
      <c r="F327" s="1">
        <v>43535.75</v>
      </c>
      <c r="G327" t="s">
        <v>704</v>
      </c>
      <c r="H327" t="s">
        <v>228</v>
      </c>
      <c r="I327" t="s">
        <v>45</v>
      </c>
      <c r="J327" t="s">
        <v>22</v>
      </c>
      <c r="K327">
        <v>-3000</v>
      </c>
      <c r="L327">
        <v>0</v>
      </c>
      <c r="M327" t="s">
        <v>1512</v>
      </c>
      <c r="O327" t="s">
        <v>1513</v>
      </c>
    </row>
    <row r="328" spans="1:15" x14ac:dyDescent="0.2">
      <c r="A328" t="s">
        <v>1514</v>
      </c>
      <c r="C328" t="s">
        <v>669</v>
      </c>
      <c r="D328" t="s">
        <v>669</v>
      </c>
      <c r="E328" t="s">
        <v>1515</v>
      </c>
      <c r="F328" s="1">
        <v>43535.625</v>
      </c>
      <c r="M328" t="s">
        <v>1516</v>
      </c>
      <c r="N328" t="s">
        <v>1517</v>
      </c>
      <c r="O328" t="s">
        <v>1518</v>
      </c>
    </row>
    <row r="329" spans="1:15" x14ac:dyDescent="0.2">
      <c r="A329" t="s">
        <v>933</v>
      </c>
      <c r="B329" t="s">
        <v>16</v>
      </c>
      <c r="C329" t="s">
        <v>344</v>
      </c>
      <c r="D329" t="s">
        <v>344</v>
      </c>
      <c r="E329" t="s">
        <v>1519</v>
      </c>
      <c r="F329" s="1">
        <v>43535.583333333336</v>
      </c>
      <c r="G329" t="s">
        <v>1520</v>
      </c>
      <c r="H329" t="s">
        <v>45</v>
      </c>
      <c r="I329" t="s">
        <v>45</v>
      </c>
      <c r="J329" t="s">
        <v>574</v>
      </c>
      <c r="K329">
        <v>-1500</v>
      </c>
      <c r="L329">
        <v>-1500</v>
      </c>
      <c r="M329" t="s">
        <v>1521</v>
      </c>
      <c r="O329" t="s">
        <v>1522</v>
      </c>
    </row>
    <row r="330" spans="1:15" x14ac:dyDescent="0.2">
      <c r="A330" t="s">
        <v>1523</v>
      </c>
      <c r="B330" t="s">
        <v>16</v>
      </c>
      <c r="C330" t="s">
        <v>525</v>
      </c>
      <c r="D330" t="s">
        <v>525</v>
      </c>
      <c r="E330" t="s">
        <v>1524</v>
      </c>
      <c r="F330" s="1">
        <v>43535.5625</v>
      </c>
      <c r="M330" t="s">
        <v>1525</v>
      </c>
      <c r="N330" t="s">
        <v>1526</v>
      </c>
      <c r="O330" t="s">
        <v>1527</v>
      </c>
    </row>
    <row r="331" spans="1:15" x14ac:dyDescent="0.2">
      <c r="A331" t="s">
        <v>1528</v>
      </c>
      <c r="C331" t="s">
        <v>1529</v>
      </c>
      <c r="D331" t="s">
        <v>1529</v>
      </c>
      <c r="E331" t="s">
        <v>1530</v>
      </c>
      <c r="F331" s="1">
        <v>43535.5625</v>
      </c>
      <c r="M331" t="s">
        <v>1531</v>
      </c>
      <c r="N331" t="s">
        <v>1532</v>
      </c>
      <c r="O331" t="s">
        <v>1533</v>
      </c>
    </row>
    <row r="332" spans="1:15" x14ac:dyDescent="0.2">
      <c r="A332" t="s">
        <v>1458</v>
      </c>
      <c r="B332" t="s">
        <v>16</v>
      </c>
      <c r="C332" t="s">
        <v>1459</v>
      </c>
      <c r="D332" t="s">
        <v>1459</v>
      </c>
      <c r="E332" t="s">
        <v>1534</v>
      </c>
      <c r="F332" s="1">
        <v>43535.5</v>
      </c>
      <c r="M332" t="s">
        <v>1535</v>
      </c>
      <c r="N332" t="s">
        <v>1536</v>
      </c>
      <c r="O332" t="s">
        <v>1537</v>
      </c>
    </row>
    <row r="333" spans="1:15" x14ac:dyDescent="0.2">
      <c r="A333" t="s">
        <v>1538</v>
      </c>
      <c r="B333" t="s">
        <v>16</v>
      </c>
      <c r="C333" t="s">
        <v>613</v>
      </c>
      <c r="D333" t="s">
        <v>613</v>
      </c>
      <c r="E333" t="s">
        <v>1539</v>
      </c>
      <c r="F333" s="1">
        <v>43535.458333333336</v>
      </c>
      <c r="M333" t="s">
        <v>1540</v>
      </c>
      <c r="N333" t="s">
        <v>1541</v>
      </c>
      <c r="O333" t="s">
        <v>1542</v>
      </c>
    </row>
    <row r="334" spans="1:15" x14ac:dyDescent="0.2">
      <c r="A334" t="s">
        <v>1543</v>
      </c>
      <c r="C334" t="s">
        <v>319</v>
      </c>
      <c r="D334" t="s">
        <v>319</v>
      </c>
      <c r="E334" t="s">
        <v>1544</v>
      </c>
      <c r="F334" s="1">
        <v>43531.6875</v>
      </c>
      <c r="M334" t="s">
        <v>1545</v>
      </c>
      <c r="N334" t="s">
        <v>1546</v>
      </c>
      <c r="O334" t="s">
        <v>1547</v>
      </c>
    </row>
    <row r="335" spans="1:15" x14ac:dyDescent="0.2">
      <c r="A335" t="s">
        <v>1548</v>
      </c>
      <c r="B335" t="s">
        <v>35</v>
      </c>
      <c r="C335" t="s">
        <v>1549</v>
      </c>
      <c r="D335" t="s">
        <v>1549</v>
      </c>
      <c r="E335" t="s">
        <v>1550</v>
      </c>
      <c r="F335" s="1">
        <v>43531.6875</v>
      </c>
      <c r="M335" t="s">
        <v>1551</v>
      </c>
      <c r="O335" t="s">
        <v>1552</v>
      </c>
    </row>
    <row r="336" spans="1:15" x14ac:dyDescent="0.2">
      <c r="A336" t="s">
        <v>989</v>
      </c>
      <c r="B336" t="s">
        <v>35</v>
      </c>
      <c r="C336" t="s">
        <v>117</v>
      </c>
      <c r="D336" t="s">
        <v>117</v>
      </c>
      <c r="E336" t="s">
        <v>1553</v>
      </c>
      <c r="F336" s="1">
        <v>43531.604166666664</v>
      </c>
      <c r="G336" t="s">
        <v>1472</v>
      </c>
      <c r="H336" t="s">
        <v>45</v>
      </c>
      <c r="I336" t="s">
        <v>45</v>
      </c>
      <c r="J336" t="s">
        <v>574</v>
      </c>
      <c r="K336">
        <v>-1200</v>
      </c>
      <c r="L336">
        <v>-1200</v>
      </c>
      <c r="M336" t="s">
        <v>1554</v>
      </c>
      <c r="N336" t="s">
        <v>1555</v>
      </c>
      <c r="O336" t="s">
        <v>1556</v>
      </c>
    </row>
    <row r="337" spans="1:15" x14ac:dyDescent="0.2">
      <c r="A337" t="s">
        <v>729</v>
      </c>
      <c r="B337" t="s">
        <v>35</v>
      </c>
      <c r="C337" t="s">
        <v>319</v>
      </c>
      <c r="D337" t="s">
        <v>319</v>
      </c>
      <c r="E337" t="s">
        <v>1557</v>
      </c>
      <c r="F337" s="1">
        <v>43531.5625</v>
      </c>
      <c r="M337" t="s">
        <v>1558</v>
      </c>
      <c r="N337" t="s">
        <v>1559</v>
      </c>
      <c r="O337" t="s">
        <v>1560</v>
      </c>
    </row>
    <row r="338" spans="1:15" x14ac:dyDescent="0.2">
      <c r="A338" t="s">
        <v>1561</v>
      </c>
      <c r="B338" t="s">
        <v>16</v>
      </c>
      <c r="C338" t="s">
        <v>344</v>
      </c>
      <c r="D338" t="s">
        <v>344</v>
      </c>
      <c r="E338" t="s">
        <v>1562</v>
      </c>
      <c r="F338" s="1">
        <v>43531.479166666664</v>
      </c>
      <c r="M338" t="s">
        <v>1563</v>
      </c>
      <c r="N338" t="s">
        <v>1564</v>
      </c>
      <c r="O338" t="s">
        <v>1565</v>
      </c>
    </row>
    <row r="339" spans="1:15" x14ac:dyDescent="0.2">
      <c r="A339" t="s">
        <v>65</v>
      </c>
      <c r="B339" t="s">
        <v>16</v>
      </c>
      <c r="C339" t="s">
        <v>344</v>
      </c>
      <c r="D339" t="s">
        <v>344</v>
      </c>
      <c r="E339" t="s">
        <v>67</v>
      </c>
      <c r="F339" s="1">
        <v>43531.458333333336</v>
      </c>
      <c r="G339" t="s">
        <v>65</v>
      </c>
      <c r="H339" t="s">
        <v>528</v>
      </c>
      <c r="I339" t="s">
        <v>410</v>
      </c>
      <c r="J339" t="s">
        <v>22</v>
      </c>
      <c r="K339">
        <v>1000</v>
      </c>
      <c r="L339">
        <v>1666.67</v>
      </c>
      <c r="M339" t="s">
        <v>1566</v>
      </c>
      <c r="O339" t="s">
        <v>1567</v>
      </c>
    </row>
    <row r="340" spans="1:15" x14ac:dyDescent="0.2">
      <c r="A340" t="s">
        <v>1568</v>
      </c>
      <c r="B340" t="s">
        <v>1128</v>
      </c>
      <c r="C340" t="s">
        <v>95</v>
      </c>
      <c r="D340" t="s">
        <v>95</v>
      </c>
      <c r="E340" t="s">
        <v>1569</v>
      </c>
      <c r="F340" s="1">
        <v>43528.541666666664</v>
      </c>
      <c r="M340" t="s">
        <v>1570</v>
      </c>
      <c r="O340" t="s">
        <v>1571</v>
      </c>
    </row>
    <row r="341" spans="1:15" x14ac:dyDescent="0.2">
      <c r="A341" t="s">
        <v>712</v>
      </c>
      <c r="B341" t="s">
        <v>35</v>
      </c>
      <c r="C341" t="s">
        <v>133</v>
      </c>
      <c r="D341" t="s">
        <v>133</v>
      </c>
      <c r="E341" t="s">
        <v>1572</v>
      </c>
      <c r="F341" s="1">
        <v>43528.520833333336</v>
      </c>
      <c r="G341" t="s">
        <v>1573</v>
      </c>
      <c r="H341" t="s">
        <v>69</v>
      </c>
      <c r="I341" t="s">
        <v>441</v>
      </c>
      <c r="J341" t="s">
        <v>22</v>
      </c>
      <c r="K341">
        <v>2000</v>
      </c>
      <c r="L341">
        <v>1000</v>
      </c>
      <c r="M341" t="s">
        <v>1574</v>
      </c>
      <c r="O341" t="s">
        <v>1575</v>
      </c>
    </row>
    <row r="342" spans="1:15" x14ac:dyDescent="0.2">
      <c r="A342" t="s">
        <v>1576</v>
      </c>
      <c r="B342" t="s">
        <v>16</v>
      </c>
      <c r="C342" t="s">
        <v>319</v>
      </c>
      <c r="D342" t="s">
        <v>319</v>
      </c>
      <c r="E342" t="s">
        <v>1577</v>
      </c>
      <c r="F342" s="1">
        <v>43525.5</v>
      </c>
      <c r="G342" t="s">
        <v>1578</v>
      </c>
      <c r="H342" t="s">
        <v>45</v>
      </c>
      <c r="I342" t="s">
        <v>45</v>
      </c>
      <c r="J342" t="s">
        <v>574</v>
      </c>
      <c r="K342">
        <v>-2000</v>
      </c>
      <c r="L342">
        <v>-2000</v>
      </c>
      <c r="M342" t="s">
        <v>1579</v>
      </c>
      <c r="O342" t="s">
        <v>1580</v>
      </c>
    </row>
    <row r="343" spans="1:15" x14ac:dyDescent="0.2">
      <c r="A343" t="s">
        <v>225</v>
      </c>
      <c r="B343" t="s">
        <v>16</v>
      </c>
      <c r="C343" t="s">
        <v>117</v>
      </c>
      <c r="D343" t="s">
        <v>117</v>
      </c>
      <c r="E343" t="s">
        <v>1581</v>
      </c>
      <c r="F343" s="1">
        <v>43525.479166666664</v>
      </c>
      <c r="M343" t="s">
        <v>1582</v>
      </c>
      <c r="O343" t="s">
        <v>1583</v>
      </c>
    </row>
    <row r="344" spans="1:15" x14ac:dyDescent="0.2">
      <c r="A344" t="s">
        <v>1584</v>
      </c>
      <c r="C344" t="s">
        <v>117</v>
      </c>
      <c r="D344" t="s">
        <v>117</v>
      </c>
      <c r="E344" t="s">
        <v>1585</v>
      </c>
      <c r="F344" s="1">
        <v>43525.464189814818</v>
      </c>
      <c r="M344" t="s">
        <v>1586</v>
      </c>
      <c r="N344" t="s">
        <v>1587</v>
      </c>
      <c r="O344" t="s">
        <v>1588</v>
      </c>
    </row>
    <row r="345" spans="1:15" x14ac:dyDescent="0.2">
      <c r="A345" t="s">
        <v>132</v>
      </c>
      <c r="B345" t="s">
        <v>16</v>
      </c>
      <c r="C345" t="s">
        <v>133</v>
      </c>
      <c r="D345" t="s">
        <v>133</v>
      </c>
      <c r="E345" t="s">
        <v>1589</v>
      </c>
      <c r="F345" s="1">
        <v>43524.604166666664</v>
      </c>
      <c r="G345" t="s">
        <v>1590</v>
      </c>
      <c r="H345" t="s">
        <v>69</v>
      </c>
      <c r="I345" t="s">
        <v>416</v>
      </c>
      <c r="J345" t="s">
        <v>22</v>
      </c>
      <c r="K345">
        <v>8000</v>
      </c>
      <c r="L345">
        <v>7166.67</v>
      </c>
      <c r="M345" t="s">
        <v>1591</v>
      </c>
      <c r="N345" t="s">
        <v>1592</v>
      </c>
      <c r="O345" t="s">
        <v>1593</v>
      </c>
    </row>
    <row r="346" spans="1:15" x14ac:dyDescent="0.2">
      <c r="A346" t="s">
        <v>1594</v>
      </c>
      <c r="B346" t="s">
        <v>35</v>
      </c>
      <c r="C346" t="s">
        <v>1595</v>
      </c>
      <c r="D346" t="s">
        <v>1595</v>
      </c>
      <c r="E346" t="s">
        <v>1596</v>
      </c>
      <c r="F346" s="1">
        <v>43524.541666666664</v>
      </c>
      <c r="M346" t="s">
        <v>1597</v>
      </c>
      <c r="O346" t="s">
        <v>1598</v>
      </c>
    </row>
    <row r="347" spans="1:15" x14ac:dyDescent="0.2">
      <c r="A347" t="s">
        <v>1561</v>
      </c>
      <c r="B347" t="s">
        <v>16</v>
      </c>
      <c r="C347" t="s">
        <v>344</v>
      </c>
      <c r="D347" t="s">
        <v>344</v>
      </c>
      <c r="E347" t="s">
        <v>1599</v>
      </c>
      <c r="F347" s="1">
        <v>43524.479166666664</v>
      </c>
      <c r="G347" t="s">
        <v>1600</v>
      </c>
      <c r="H347" t="s">
        <v>251</v>
      </c>
      <c r="I347" t="s">
        <v>376</v>
      </c>
      <c r="J347" t="s">
        <v>22</v>
      </c>
      <c r="K347">
        <v>-521</v>
      </c>
      <c r="L347">
        <v>-600</v>
      </c>
      <c r="M347" t="s">
        <v>1601</v>
      </c>
      <c r="O347" t="s">
        <v>1602</v>
      </c>
    </row>
    <row r="348" spans="1:15" x14ac:dyDescent="0.2">
      <c r="A348" t="s">
        <v>65</v>
      </c>
      <c r="B348" t="s">
        <v>16</v>
      </c>
      <c r="C348" t="s">
        <v>344</v>
      </c>
      <c r="D348" t="s">
        <v>344</v>
      </c>
      <c r="E348" t="s">
        <v>67</v>
      </c>
      <c r="F348" s="1">
        <v>43524.458333333336</v>
      </c>
      <c r="G348" t="s">
        <v>65</v>
      </c>
      <c r="H348" t="s">
        <v>528</v>
      </c>
      <c r="I348" t="s">
        <v>410</v>
      </c>
      <c r="J348" t="s">
        <v>22</v>
      </c>
      <c r="K348">
        <v>1000</v>
      </c>
      <c r="L348">
        <v>1666.67</v>
      </c>
      <c r="M348" t="s">
        <v>946</v>
      </c>
      <c r="N348" t="s">
        <v>1603</v>
      </c>
      <c r="O348" t="s">
        <v>1604</v>
      </c>
    </row>
    <row r="349" spans="1:15" x14ac:dyDescent="0.2">
      <c r="A349" t="s">
        <v>1476</v>
      </c>
      <c r="B349" t="s">
        <v>35</v>
      </c>
      <c r="C349" t="s">
        <v>1477</v>
      </c>
      <c r="D349" t="s">
        <v>1477</v>
      </c>
      <c r="E349" t="s">
        <v>1605</v>
      </c>
      <c r="F349" s="1">
        <v>43523.666666666664</v>
      </c>
      <c r="G349" t="s">
        <v>1479</v>
      </c>
      <c r="H349" t="s">
        <v>480</v>
      </c>
      <c r="I349" t="s">
        <v>687</v>
      </c>
      <c r="J349" t="s">
        <v>193</v>
      </c>
      <c r="K349">
        <v>0</v>
      </c>
      <c r="L349">
        <v>0</v>
      </c>
      <c r="M349" t="s">
        <v>1606</v>
      </c>
      <c r="O349" t="s">
        <v>1607</v>
      </c>
    </row>
    <row r="350" spans="1:15" x14ac:dyDescent="0.2">
      <c r="A350" t="s">
        <v>1608</v>
      </c>
      <c r="B350" t="s">
        <v>16</v>
      </c>
      <c r="C350" t="s">
        <v>344</v>
      </c>
      <c r="D350" t="s">
        <v>344</v>
      </c>
      <c r="E350" t="s">
        <v>1609</v>
      </c>
      <c r="F350" s="1">
        <v>43523.583333333336</v>
      </c>
      <c r="G350" t="s">
        <v>1610</v>
      </c>
      <c r="H350" t="s">
        <v>45</v>
      </c>
      <c r="I350" t="s">
        <v>45</v>
      </c>
      <c r="J350" t="s">
        <v>45</v>
      </c>
      <c r="K350">
        <v>-2000</v>
      </c>
      <c r="L350">
        <v>-2000</v>
      </c>
      <c r="M350" t="s">
        <v>1611</v>
      </c>
      <c r="O350" t="s">
        <v>1612</v>
      </c>
    </row>
    <row r="351" spans="1:15" x14ac:dyDescent="0.2">
      <c r="A351" t="s">
        <v>1182</v>
      </c>
      <c r="B351" t="s">
        <v>16</v>
      </c>
      <c r="C351" t="s">
        <v>133</v>
      </c>
      <c r="D351" t="s">
        <v>133</v>
      </c>
      <c r="E351" t="s">
        <v>1183</v>
      </c>
      <c r="F351" s="1">
        <v>43523.541666666664</v>
      </c>
      <c r="G351" t="s">
        <v>1184</v>
      </c>
      <c r="H351" t="s">
        <v>69</v>
      </c>
      <c r="I351" t="s">
        <v>376</v>
      </c>
      <c r="J351" t="s">
        <v>193</v>
      </c>
      <c r="K351">
        <v>1300</v>
      </c>
      <c r="L351">
        <v>1300</v>
      </c>
      <c r="M351" t="s">
        <v>1613</v>
      </c>
      <c r="O351" t="s">
        <v>1614</v>
      </c>
    </row>
    <row r="352" spans="1:15" x14ac:dyDescent="0.2">
      <c r="A352" t="s">
        <v>1458</v>
      </c>
      <c r="B352" t="s">
        <v>16</v>
      </c>
      <c r="C352" t="s">
        <v>1459</v>
      </c>
      <c r="D352" t="s">
        <v>1459</v>
      </c>
      <c r="E352" t="s">
        <v>1615</v>
      </c>
      <c r="F352" s="1">
        <v>43523.541666666664</v>
      </c>
      <c r="M352" t="s">
        <v>1616</v>
      </c>
      <c r="N352" t="s">
        <v>1617</v>
      </c>
      <c r="O352" t="s">
        <v>1618</v>
      </c>
    </row>
    <row r="353" spans="1:15" x14ac:dyDescent="0.2">
      <c r="A353" t="s">
        <v>518</v>
      </c>
      <c r="B353" t="s">
        <v>74</v>
      </c>
      <c r="C353" t="s">
        <v>525</v>
      </c>
      <c r="D353" t="s">
        <v>525</v>
      </c>
      <c r="E353" t="s">
        <v>1619</v>
      </c>
      <c r="F353" s="1">
        <v>43523.5</v>
      </c>
      <c r="G353" t="s">
        <v>1620</v>
      </c>
      <c r="H353" t="s">
        <v>69</v>
      </c>
      <c r="I353" t="s">
        <v>416</v>
      </c>
      <c r="J353" t="s">
        <v>193</v>
      </c>
      <c r="K353">
        <v>3000</v>
      </c>
      <c r="L353">
        <v>3000</v>
      </c>
      <c r="M353" t="s">
        <v>1621</v>
      </c>
      <c r="O353" t="s">
        <v>1622</v>
      </c>
    </row>
    <row r="354" spans="1:15" x14ac:dyDescent="0.2">
      <c r="A354" t="s">
        <v>1458</v>
      </c>
      <c r="B354" t="s">
        <v>16</v>
      </c>
      <c r="C354" t="s">
        <v>1459</v>
      </c>
      <c r="D354" t="s">
        <v>1459</v>
      </c>
      <c r="E354" t="s">
        <v>1615</v>
      </c>
      <c r="F354" s="1">
        <v>43522.645833333336</v>
      </c>
      <c r="M354" t="s">
        <v>1623</v>
      </c>
      <c r="O354" t="s">
        <v>1624</v>
      </c>
    </row>
    <row r="355" spans="1:15" x14ac:dyDescent="0.2">
      <c r="A355" t="s">
        <v>1625</v>
      </c>
      <c r="C355" t="s">
        <v>184</v>
      </c>
      <c r="D355" t="s">
        <v>184</v>
      </c>
      <c r="E355" t="s">
        <v>1626</v>
      </c>
      <c r="F355" s="1">
        <v>43521.6875</v>
      </c>
      <c r="G355" t="s">
        <v>1627</v>
      </c>
      <c r="H355" t="s">
        <v>20</v>
      </c>
      <c r="I355" t="s">
        <v>376</v>
      </c>
      <c r="J355" t="s">
        <v>53</v>
      </c>
      <c r="K355">
        <v>500</v>
      </c>
      <c r="L355">
        <v>1000</v>
      </c>
      <c r="M355" t="s">
        <v>1628</v>
      </c>
      <c r="O355" t="s">
        <v>1629</v>
      </c>
    </row>
    <row r="356" spans="1:15" x14ac:dyDescent="0.2">
      <c r="A356" t="s">
        <v>949</v>
      </c>
      <c r="B356" t="s">
        <v>16</v>
      </c>
      <c r="C356" t="s">
        <v>133</v>
      </c>
      <c r="D356" t="s">
        <v>133</v>
      </c>
      <c r="E356" t="s">
        <v>1630</v>
      </c>
      <c r="F356" s="1">
        <v>43521.645833333336</v>
      </c>
      <c r="G356" t="s">
        <v>1631</v>
      </c>
      <c r="H356" t="s">
        <v>69</v>
      </c>
      <c r="I356" t="s">
        <v>416</v>
      </c>
      <c r="J356" t="s">
        <v>22</v>
      </c>
      <c r="K356">
        <v>2000</v>
      </c>
      <c r="L356">
        <v>1499.44</v>
      </c>
      <c r="M356" t="s">
        <v>1632</v>
      </c>
      <c r="O356" t="s">
        <v>1633</v>
      </c>
    </row>
    <row r="357" spans="1:15" x14ac:dyDescent="0.2">
      <c r="A357" t="s">
        <v>1291</v>
      </c>
      <c r="B357" t="s">
        <v>16</v>
      </c>
      <c r="C357" t="s">
        <v>525</v>
      </c>
      <c r="D357" t="s">
        <v>525</v>
      </c>
      <c r="E357" t="s">
        <v>1634</v>
      </c>
      <c r="F357" s="1">
        <v>43521.520833333336</v>
      </c>
      <c r="M357" t="s">
        <v>1635</v>
      </c>
      <c r="O357" t="s">
        <v>1636</v>
      </c>
    </row>
    <row r="358" spans="1:15" x14ac:dyDescent="0.2">
      <c r="A358" t="s">
        <v>1427</v>
      </c>
      <c r="B358" t="s">
        <v>35</v>
      </c>
      <c r="C358" t="s">
        <v>319</v>
      </c>
      <c r="D358" t="s">
        <v>319</v>
      </c>
      <c r="E358" t="s">
        <v>1637</v>
      </c>
      <c r="F358" s="1">
        <v>43521.479166666664</v>
      </c>
      <c r="G358" t="s">
        <v>1429</v>
      </c>
      <c r="H358" t="s">
        <v>45</v>
      </c>
      <c r="I358" t="s">
        <v>45</v>
      </c>
      <c r="J358" t="s">
        <v>574</v>
      </c>
      <c r="K358">
        <v>-3470</v>
      </c>
      <c r="L358">
        <v>-3470</v>
      </c>
      <c r="M358" t="s">
        <v>1638</v>
      </c>
      <c r="O358" t="s">
        <v>1639</v>
      </c>
    </row>
    <row r="359" spans="1:15" x14ac:dyDescent="0.2">
      <c r="A359" t="s">
        <v>65</v>
      </c>
      <c r="B359" t="s">
        <v>16</v>
      </c>
      <c r="C359" t="s">
        <v>319</v>
      </c>
      <c r="D359" t="s">
        <v>319</v>
      </c>
      <c r="E359" t="s">
        <v>1640</v>
      </c>
      <c r="F359" s="1">
        <v>43518.708333333336</v>
      </c>
      <c r="G359" t="s">
        <v>65</v>
      </c>
      <c r="H359" t="s">
        <v>528</v>
      </c>
      <c r="I359" t="s">
        <v>410</v>
      </c>
      <c r="J359" t="s">
        <v>22</v>
      </c>
      <c r="K359">
        <v>1000</v>
      </c>
      <c r="L359">
        <v>1666.67</v>
      </c>
      <c r="M359" t="s">
        <v>1641</v>
      </c>
      <c r="N359" t="s">
        <v>1642</v>
      </c>
      <c r="O359" t="s">
        <v>1643</v>
      </c>
    </row>
    <row r="360" spans="1:15" x14ac:dyDescent="0.2">
      <c r="A360" t="s">
        <v>1644</v>
      </c>
      <c r="B360" t="s">
        <v>16</v>
      </c>
      <c r="C360" t="s">
        <v>326</v>
      </c>
      <c r="D360" t="s">
        <v>326</v>
      </c>
      <c r="E360" t="s">
        <v>1645</v>
      </c>
      <c r="F360" s="1">
        <v>43518.625</v>
      </c>
      <c r="M360" t="s">
        <v>1646</v>
      </c>
      <c r="O360" t="s">
        <v>1647</v>
      </c>
    </row>
    <row r="361" spans="1:15" x14ac:dyDescent="0.2">
      <c r="A361" t="s">
        <v>980</v>
      </c>
      <c r="B361" t="s">
        <v>1128</v>
      </c>
      <c r="C361" t="s">
        <v>1459</v>
      </c>
      <c r="D361" t="s">
        <v>1459</v>
      </c>
      <c r="E361" t="s">
        <v>1648</v>
      </c>
      <c r="F361" s="1">
        <v>43517.583333333336</v>
      </c>
      <c r="M361" t="s">
        <v>1649</v>
      </c>
      <c r="O361" t="s">
        <v>1650</v>
      </c>
    </row>
    <row r="362" spans="1:15" x14ac:dyDescent="0.2">
      <c r="A362" t="s">
        <v>949</v>
      </c>
      <c r="B362" t="s">
        <v>16</v>
      </c>
      <c r="C362" t="s">
        <v>133</v>
      </c>
      <c r="D362" t="s">
        <v>133</v>
      </c>
      <c r="E362" t="s">
        <v>1651</v>
      </c>
      <c r="F362" s="1">
        <v>43517.5625</v>
      </c>
      <c r="G362" t="s">
        <v>1631</v>
      </c>
      <c r="H362" t="s">
        <v>69</v>
      </c>
      <c r="I362" t="s">
        <v>441</v>
      </c>
      <c r="J362" t="s">
        <v>22</v>
      </c>
      <c r="K362">
        <v>2000</v>
      </c>
      <c r="L362">
        <v>1499.44</v>
      </c>
      <c r="M362" t="s">
        <v>1652</v>
      </c>
      <c r="N362" t="s">
        <v>1653</v>
      </c>
      <c r="O362" t="s">
        <v>1654</v>
      </c>
    </row>
    <row r="363" spans="1:15" x14ac:dyDescent="0.2">
      <c r="A363" t="s">
        <v>612</v>
      </c>
      <c r="B363" t="s">
        <v>16</v>
      </c>
      <c r="C363" t="s">
        <v>319</v>
      </c>
      <c r="D363" t="s">
        <v>319</v>
      </c>
      <c r="E363" t="s">
        <v>1655</v>
      </c>
      <c r="F363" s="1">
        <v>43517.5</v>
      </c>
      <c r="M363" t="s">
        <v>1656</v>
      </c>
      <c r="O363" t="s">
        <v>1657</v>
      </c>
    </row>
    <row r="364" spans="1:15" x14ac:dyDescent="0.2">
      <c r="A364" t="s">
        <v>65</v>
      </c>
      <c r="B364" t="s">
        <v>16</v>
      </c>
      <c r="C364" t="s">
        <v>344</v>
      </c>
      <c r="D364" t="s">
        <v>344</v>
      </c>
      <c r="E364" t="s">
        <v>67</v>
      </c>
      <c r="F364" s="1">
        <v>43517.458333333336</v>
      </c>
      <c r="G364" t="s">
        <v>65</v>
      </c>
      <c r="H364" t="s">
        <v>528</v>
      </c>
      <c r="I364" t="s">
        <v>410</v>
      </c>
      <c r="J364" t="s">
        <v>22</v>
      </c>
      <c r="K364">
        <v>1000</v>
      </c>
      <c r="L364">
        <v>1666.67</v>
      </c>
      <c r="M364" t="s">
        <v>1658</v>
      </c>
      <c r="N364" t="s">
        <v>1659</v>
      </c>
      <c r="O364" t="s">
        <v>1660</v>
      </c>
    </row>
    <row r="365" spans="1:15" x14ac:dyDescent="0.2">
      <c r="A365" t="s">
        <v>852</v>
      </c>
      <c r="B365" t="s">
        <v>16</v>
      </c>
      <c r="C365" t="s">
        <v>1459</v>
      </c>
      <c r="D365" t="s">
        <v>1459</v>
      </c>
      <c r="E365" t="s">
        <v>1661</v>
      </c>
      <c r="F365" s="1">
        <v>43517.4375</v>
      </c>
      <c r="G365" t="s">
        <v>1662</v>
      </c>
      <c r="H365" t="s">
        <v>69</v>
      </c>
      <c r="I365" t="s">
        <v>410</v>
      </c>
      <c r="J365" t="s">
        <v>22</v>
      </c>
      <c r="K365">
        <v>3000</v>
      </c>
      <c r="L365">
        <v>3004</v>
      </c>
      <c r="M365" t="s">
        <v>1663</v>
      </c>
      <c r="N365" t="s">
        <v>1664</v>
      </c>
      <c r="O365" t="s">
        <v>1665</v>
      </c>
    </row>
    <row r="366" spans="1:15" x14ac:dyDescent="0.2">
      <c r="A366" t="s">
        <v>1305</v>
      </c>
      <c r="B366" t="s">
        <v>16</v>
      </c>
      <c r="C366" t="s">
        <v>326</v>
      </c>
      <c r="D366" t="s">
        <v>326</v>
      </c>
      <c r="E366" t="s">
        <v>1666</v>
      </c>
      <c r="F366" s="1">
        <v>43516.541666666664</v>
      </c>
      <c r="G366" t="s">
        <v>1667</v>
      </c>
      <c r="H366" t="s">
        <v>45</v>
      </c>
      <c r="I366" t="s">
        <v>45</v>
      </c>
      <c r="J366" t="s">
        <v>574</v>
      </c>
      <c r="K366">
        <v>-3000</v>
      </c>
      <c r="L366">
        <v>-3000</v>
      </c>
      <c r="M366" t="s">
        <v>1668</v>
      </c>
      <c r="O366" t="s">
        <v>1669</v>
      </c>
    </row>
    <row r="367" spans="1:15" x14ac:dyDescent="0.2">
      <c r="A367" t="s">
        <v>157</v>
      </c>
      <c r="B367" t="s">
        <v>16</v>
      </c>
      <c r="C367" t="s">
        <v>1670</v>
      </c>
      <c r="D367" t="s">
        <v>1670</v>
      </c>
      <c r="E367" t="s">
        <v>1671</v>
      </c>
      <c r="F367" s="1">
        <v>43515.520833333336</v>
      </c>
      <c r="G367" t="s">
        <v>1672</v>
      </c>
      <c r="H367" t="s">
        <v>69</v>
      </c>
      <c r="I367" t="s">
        <v>416</v>
      </c>
      <c r="J367" t="s">
        <v>193</v>
      </c>
      <c r="K367">
        <v>4400</v>
      </c>
      <c r="L367">
        <v>4000</v>
      </c>
      <c r="M367" t="s">
        <v>1673</v>
      </c>
      <c r="O367" t="s">
        <v>1674</v>
      </c>
    </row>
    <row r="368" spans="1:15" x14ac:dyDescent="0.2">
      <c r="A368" t="s">
        <v>612</v>
      </c>
      <c r="B368" t="s">
        <v>16</v>
      </c>
      <c r="C368" t="s">
        <v>319</v>
      </c>
      <c r="D368" t="s">
        <v>319</v>
      </c>
      <c r="E368" t="s">
        <v>1675</v>
      </c>
      <c r="F368" s="1">
        <v>43515.5</v>
      </c>
      <c r="M368" t="s">
        <v>1676</v>
      </c>
      <c r="O368" t="s">
        <v>1677</v>
      </c>
    </row>
    <row r="369" spans="1:15" x14ac:dyDescent="0.2">
      <c r="A369" t="s">
        <v>1678</v>
      </c>
      <c r="B369" t="s">
        <v>35</v>
      </c>
      <c r="C369" t="s">
        <v>1679</v>
      </c>
      <c r="D369" t="s">
        <v>1679</v>
      </c>
      <c r="E369" t="s">
        <v>1680</v>
      </c>
      <c r="F369" s="1">
        <v>43514.791666666664</v>
      </c>
      <c r="G369" t="s">
        <v>1681</v>
      </c>
      <c r="H369" t="s">
        <v>20</v>
      </c>
      <c r="I369" t="s">
        <v>1123</v>
      </c>
      <c r="J369" t="s">
        <v>22</v>
      </c>
      <c r="K369">
        <v>2000</v>
      </c>
      <c r="L369">
        <v>2000</v>
      </c>
      <c r="M369" t="s">
        <v>1682</v>
      </c>
      <c r="O369" t="s">
        <v>1683</v>
      </c>
    </row>
    <row r="370" spans="1:15" x14ac:dyDescent="0.2">
      <c r="A370" t="s">
        <v>1608</v>
      </c>
      <c r="B370" t="s">
        <v>16</v>
      </c>
      <c r="C370" t="s">
        <v>344</v>
      </c>
      <c r="D370" t="s">
        <v>344</v>
      </c>
      <c r="E370" t="s">
        <v>1684</v>
      </c>
      <c r="F370" s="1">
        <v>43511.520833333336</v>
      </c>
      <c r="G370" t="s">
        <v>1610</v>
      </c>
      <c r="H370" t="s">
        <v>45</v>
      </c>
      <c r="I370" t="s">
        <v>45</v>
      </c>
      <c r="J370" t="s">
        <v>45</v>
      </c>
      <c r="K370">
        <v>-2000</v>
      </c>
      <c r="L370">
        <v>-2000</v>
      </c>
      <c r="M370" t="s">
        <v>1685</v>
      </c>
      <c r="O370" t="s">
        <v>1686</v>
      </c>
    </row>
    <row r="371" spans="1:15" x14ac:dyDescent="0.2">
      <c r="A371" t="s">
        <v>1687</v>
      </c>
      <c r="B371" t="s">
        <v>16</v>
      </c>
      <c r="C371" t="s">
        <v>613</v>
      </c>
      <c r="D371" t="s">
        <v>613</v>
      </c>
      <c r="E371" t="s">
        <v>1688</v>
      </c>
      <c r="F371" s="1">
        <v>43510.645833333336</v>
      </c>
      <c r="M371" t="s">
        <v>1689</v>
      </c>
      <c r="O371" t="s">
        <v>1690</v>
      </c>
    </row>
    <row r="372" spans="1:15" x14ac:dyDescent="0.2">
      <c r="A372" t="s">
        <v>1691</v>
      </c>
      <c r="B372" t="s">
        <v>74</v>
      </c>
      <c r="C372" t="s">
        <v>344</v>
      </c>
      <c r="D372" t="s">
        <v>344</v>
      </c>
      <c r="E372" t="s">
        <v>1692</v>
      </c>
      <c r="F372" s="1">
        <v>43510.583333333336</v>
      </c>
      <c r="M372" t="s">
        <v>1693</v>
      </c>
      <c r="O372" t="s">
        <v>1694</v>
      </c>
    </row>
    <row r="373" spans="1:15" x14ac:dyDescent="0.2">
      <c r="A373" t="s">
        <v>1695</v>
      </c>
      <c r="B373" t="s">
        <v>16</v>
      </c>
      <c r="C373" t="s">
        <v>146</v>
      </c>
      <c r="D373" t="s">
        <v>146</v>
      </c>
      <c r="E373" t="s">
        <v>1696</v>
      </c>
      <c r="F373" s="1">
        <v>43510.5</v>
      </c>
      <c r="G373" t="s">
        <v>1697</v>
      </c>
      <c r="H373" t="s">
        <v>30</v>
      </c>
      <c r="I373" t="s">
        <v>410</v>
      </c>
      <c r="J373" t="s">
        <v>193</v>
      </c>
      <c r="K373">
        <v>3000</v>
      </c>
      <c r="L373">
        <v>900</v>
      </c>
      <c r="M373" t="s">
        <v>1698</v>
      </c>
      <c r="N373" t="s">
        <v>1699</v>
      </c>
      <c r="O373" t="s">
        <v>1700</v>
      </c>
    </row>
    <row r="374" spans="1:15" x14ac:dyDescent="0.2">
      <c r="A374" t="s">
        <v>65</v>
      </c>
      <c r="B374" t="s">
        <v>16</v>
      </c>
      <c r="C374" t="s">
        <v>344</v>
      </c>
      <c r="D374" t="s">
        <v>344</v>
      </c>
      <c r="E374" t="s">
        <v>67</v>
      </c>
      <c r="F374" s="1">
        <v>43510.458333333336</v>
      </c>
      <c r="G374" t="s">
        <v>65</v>
      </c>
      <c r="H374" t="s">
        <v>528</v>
      </c>
      <c r="I374" t="s">
        <v>410</v>
      </c>
      <c r="J374" t="s">
        <v>22</v>
      </c>
      <c r="K374">
        <v>1000</v>
      </c>
      <c r="L374">
        <v>1666.67</v>
      </c>
      <c r="M374" t="s">
        <v>1701</v>
      </c>
      <c r="O374" t="s">
        <v>1702</v>
      </c>
    </row>
    <row r="375" spans="1:15" x14ac:dyDescent="0.2">
      <c r="A375" t="s">
        <v>658</v>
      </c>
      <c r="B375" t="s">
        <v>16</v>
      </c>
      <c r="C375" t="s">
        <v>344</v>
      </c>
      <c r="D375" t="s">
        <v>344</v>
      </c>
      <c r="E375" t="s">
        <v>659</v>
      </c>
      <c r="F375" s="1">
        <v>43509.645833333336</v>
      </c>
      <c r="M375" t="s">
        <v>1703</v>
      </c>
      <c r="N375" t="s">
        <v>1704</v>
      </c>
      <c r="O375" t="s">
        <v>1705</v>
      </c>
    </row>
    <row r="376" spans="1:15" x14ac:dyDescent="0.2">
      <c r="A376" t="s">
        <v>395</v>
      </c>
      <c r="B376" t="s">
        <v>16</v>
      </c>
      <c r="C376" t="s">
        <v>133</v>
      </c>
      <c r="D376" t="s">
        <v>133</v>
      </c>
      <c r="E376" t="s">
        <v>396</v>
      </c>
      <c r="F376" s="1">
        <v>43509.583333333336</v>
      </c>
      <c r="G376" t="s">
        <v>1706</v>
      </c>
      <c r="H376" t="s">
        <v>69</v>
      </c>
      <c r="I376" t="s">
        <v>416</v>
      </c>
      <c r="J376" t="s">
        <v>22</v>
      </c>
      <c r="K376">
        <v>5100</v>
      </c>
      <c r="L376">
        <v>4988.8999999999996</v>
      </c>
      <c r="M376" t="s">
        <v>1707</v>
      </c>
      <c r="N376" t="s">
        <v>1708</v>
      </c>
      <c r="O376" t="s">
        <v>1709</v>
      </c>
    </row>
    <row r="377" spans="1:15" x14ac:dyDescent="0.2">
      <c r="A377" t="s">
        <v>395</v>
      </c>
      <c r="B377" t="s">
        <v>16</v>
      </c>
      <c r="C377" t="s">
        <v>133</v>
      </c>
      <c r="D377" t="s">
        <v>133</v>
      </c>
      <c r="E377" t="s">
        <v>1710</v>
      </c>
      <c r="F377" s="1">
        <v>43509.5625</v>
      </c>
      <c r="G377" t="s">
        <v>1706</v>
      </c>
      <c r="H377" t="s">
        <v>69</v>
      </c>
      <c r="I377" t="s">
        <v>416</v>
      </c>
      <c r="J377" t="s">
        <v>22</v>
      </c>
      <c r="K377">
        <v>5100</v>
      </c>
      <c r="L377">
        <v>4988.8999999999996</v>
      </c>
      <c r="M377" t="s">
        <v>1180</v>
      </c>
      <c r="O377" t="s">
        <v>1711</v>
      </c>
    </row>
    <row r="378" spans="1:15" x14ac:dyDescent="0.2">
      <c r="A378" t="s">
        <v>852</v>
      </c>
      <c r="B378" t="s">
        <v>16</v>
      </c>
      <c r="C378" t="s">
        <v>1459</v>
      </c>
      <c r="D378" t="s">
        <v>1459</v>
      </c>
      <c r="E378" t="s">
        <v>1712</v>
      </c>
      <c r="F378" s="1">
        <v>43508.708333333336</v>
      </c>
      <c r="G378" t="s">
        <v>1662</v>
      </c>
      <c r="H378" t="s">
        <v>69</v>
      </c>
      <c r="I378" t="s">
        <v>410</v>
      </c>
      <c r="J378" t="s">
        <v>22</v>
      </c>
      <c r="K378">
        <v>3000</v>
      </c>
      <c r="L378">
        <v>3004</v>
      </c>
      <c r="M378" t="s">
        <v>1663</v>
      </c>
      <c r="O378" t="s">
        <v>1713</v>
      </c>
    </row>
    <row r="379" spans="1:15" x14ac:dyDescent="0.2">
      <c r="A379" t="s">
        <v>1714</v>
      </c>
      <c r="B379" t="s">
        <v>35</v>
      </c>
      <c r="C379" t="s">
        <v>1715</v>
      </c>
      <c r="D379" t="s">
        <v>1715</v>
      </c>
      <c r="E379" t="s">
        <v>1716</v>
      </c>
      <c r="F379" s="1">
        <v>43508.6875</v>
      </c>
      <c r="M379" t="s">
        <v>1717</v>
      </c>
      <c r="O379" t="s">
        <v>1718</v>
      </c>
    </row>
    <row r="380" spans="1:15" x14ac:dyDescent="0.2">
      <c r="A380" t="s">
        <v>630</v>
      </c>
      <c r="B380" t="s">
        <v>35</v>
      </c>
      <c r="C380" t="s">
        <v>613</v>
      </c>
      <c r="D380" t="s">
        <v>613</v>
      </c>
      <c r="E380" t="s">
        <v>1719</v>
      </c>
      <c r="F380" s="1">
        <v>43508.645833333336</v>
      </c>
      <c r="M380" t="s">
        <v>1720</v>
      </c>
      <c r="O380" t="s">
        <v>1721</v>
      </c>
    </row>
    <row r="381" spans="1:15" x14ac:dyDescent="0.2">
      <c r="A381" t="s">
        <v>1241</v>
      </c>
      <c r="B381" t="s">
        <v>295</v>
      </c>
      <c r="C381" t="s">
        <v>1459</v>
      </c>
      <c r="D381" t="s">
        <v>1459</v>
      </c>
      <c r="E381" t="s">
        <v>1722</v>
      </c>
      <c r="F381" s="1">
        <v>43507.666666666664</v>
      </c>
      <c r="G381" t="s">
        <v>1723</v>
      </c>
      <c r="H381" t="s">
        <v>20</v>
      </c>
      <c r="I381" t="s">
        <v>404</v>
      </c>
      <c r="J381" t="s">
        <v>193</v>
      </c>
      <c r="K381">
        <v>450</v>
      </c>
      <c r="L381">
        <v>450</v>
      </c>
      <c r="M381" t="s">
        <v>1724</v>
      </c>
      <c r="N381" t="s">
        <v>1725</v>
      </c>
      <c r="O381" t="s">
        <v>1726</v>
      </c>
    </row>
    <row r="382" spans="1:15" x14ac:dyDescent="0.2">
      <c r="A382" t="s">
        <v>1727</v>
      </c>
      <c r="B382" t="s">
        <v>35</v>
      </c>
      <c r="C382" t="s">
        <v>95</v>
      </c>
      <c r="D382" t="s">
        <v>95</v>
      </c>
      <c r="E382" t="s">
        <v>1728</v>
      </c>
      <c r="F382" s="1">
        <v>43507.625</v>
      </c>
      <c r="M382" t="s">
        <v>1729</v>
      </c>
      <c r="O382" t="s">
        <v>1730</v>
      </c>
    </row>
    <row r="383" spans="1:15" x14ac:dyDescent="0.2">
      <c r="A383" t="s">
        <v>1576</v>
      </c>
      <c r="B383" t="s">
        <v>16</v>
      </c>
      <c r="C383" t="s">
        <v>344</v>
      </c>
      <c r="D383" t="s">
        <v>344</v>
      </c>
      <c r="E383" t="s">
        <v>1731</v>
      </c>
      <c r="F383" s="1">
        <v>43507.583333333336</v>
      </c>
      <c r="G383" t="s">
        <v>1578</v>
      </c>
      <c r="H383" t="s">
        <v>45</v>
      </c>
      <c r="I383" t="s">
        <v>45</v>
      </c>
      <c r="J383" t="s">
        <v>574</v>
      </c>
      <c r="K383">
        <v>-2000</v>
      </c>
      <c r="L383">
        <v>-2000</v>
      </c>
      <c r="M383" t="s">
        <v>1732</v>
      </c>
      <c r="O383" t="s">
        <v>1733</v>
      </c>
    </row>
    <row r="384" spans="1:15" x14ac:dyDescent="0.2">
      <c r="A384" t="s">
        <v>1074</v>
      </c>
      <c r="B384" t="s">
        <v>35</v>
      </c>
      <c r="C384" t="s">
        <v>344</v>
      </c>
      <c r="D384" t="s">
        <v>344</v>
      </c>
      <c r="E384" t="s">
        <v>1734</v>
      </c>
      <c r="F384" s="1">
        <v>43507.5625</v>
      </c>
      <c r="M384" t="s">
        <v>1735</v>
      </c>
      <c r="O384" t="s">
        <v>1736</v>
      </c>
    </row>
    <row r="385" spans="1:15" x14ac:dyDescent="0.2">
      <c r="A385" t="s">
        <v>1737</v>
      </c>
      <c r="B385" t="s">
        <v>16</v>
      </c>
      <c r="C385" t="s">
        <v>613</v>
      </c>
      <c r="D385" t="s">
        <v>613</v>
      </c>
      <c r="E385" t="s">
        <v>1738</v>
      </c>
      <c r="F385" s="1">
        <v>43507.479166666664</v>
      </c>
      <c r="G385" t="s">
        <v>1739</v>
      </c>
      <c r="H385" t="s">
        <v>30</v>
      </c>
      <c r="I385" t="s">
        <v>687</v>
      </c>
      <c r="J385" t="s">
        <v>193</v>
      </c>
      <c r="K385">
        <v>1000</v>
      </c>
      <c r="L385">
        <v>3100</v>
      </c>
      <c r="M385" t="s">
        <v>1740</v>
      </c>
      <c r="N385" t="s">
        <v>1741</v>
      </c>
      <c r="O385" t="s">
        <v>1742</v>
      </c>
    </row>
    <row r="386" spans="1:15" x14ac:dyDescent="0.2">
      <c r="A386" t="s">
        <v>1538</v>
      </c>
      <c r="B386" t="s">
        <v>16</v>
      </c>
      <c r="C386" t="s">
        <v>613</v>
      </c>
      <c r="D386" t="s">
        <v>613</v>
      </c>
      <c r="E386" t="s">
        <v>1539</v>
      </c>
      <c r="F386" s="1">
        <v>43507.458333333336</v>
      </c>
      <c r="M386" t="s">
        <v>1743</v>
      </c>
      <c r="O386" t="s">
        <v>1744</v>
      </c>
    </row>
    <row r="387" spans="1:15" x14ac:dyDescent="0.2">
      <c r="A387" t="s">
        <v>1197</v>
      </c>
      <c r="B387" t="s">
        <v>35</v>
      </c>
      <c r="C387" t="s">
        <v>613</v>
      </c>
      <c r="D387" t="s">
        <v>613</v>
      </c>
      <c r="E387" t="s">
        <v>1198</v>
      </c>
      <c r="F387" s="1">
        <v>43504.5</v>
      </c>
      <c r="G387" t="s">
        <v>1199</v>
      </c>
      <c r="H387" t="s">
        <v>480</v>
      </c>
      <c r="I387" t="s">
        <v>416</v>
      </c>
      <c r="J387" t="s">
        <v>193</v>
      </c>
      <c r="K387">
        <v>1150</v>
      </c>
      <c r="L387">
        <v>1150</v>
      </c>
      <c r="M387" t="s">
        <v>1745</v>
      </c>
      <c r="O387" t="s">
        <v>1746</v>
      </c>
    </row>
    <row r="388" spans="1:15" x14ac:dyDescent="0.2">
      <c r="A388" t="s">
        <v>1747</v>
      </c>
      <c r="B388" t="s">
        <v>35</v>
      </c>
      <c r="C388" t="s">
        <v>326</v>
      </c>
      <c r="D388" t="s">
        <v>326</v>
      </c>
      <c r="E388" t="s">
        <v>1748</v>
      </c>
      <c r="F388" s="1">
        <v>43503.583333333336</v>
      </c>
      <c r="G388" t="s">
        <v>1749</v>
      </c>
      <c r="H388" t="s">
        <v>480</v>
      </c>
      <c r="I388" t="s">
        <v>687</v>
      </c>
      <c r="J388" t="s">
        <v>687</v>
      </c>
      <c r="K388">
        <v>0</v>
      </c>
      <c r="L388">
        <v>0</v>
      </c>
      <c r="M388" t="s">
        <v>1750</v>
      </c>
      <c r="O388" t="s">
        <v>1751</v>
      </c>
    </row>
    <row r="389" spans="1:15" x14ac:dyDescent="0.2">
      <c r="A389" t="s">
        <v>852</v>
      </c>
      <c r="B389" t="s">
        <v>16</v>
      </c>
      <c r="C389" t="s">
        <v>1459</v>
      </c>
      <c r="D389" t="s">
        <v>1459</v>
      </c>
      <c r="E389" t="s">
        <v>1752</v>
      </c>
      <c r="F389" s="1">
        <v>43503.541666666664</v>
      </c>
      <c r="G389" t="s">
        <v>1662</v>
      </c>
      <c r="H389" t="s">
        <v>69</v>
      </c>
      <c r="I389" t="s">
        <v>410</v>
      </c>
      <c r="J389" t="s">
        <v>22</v>
      </c>
      <c r="K389">
        <v>3000</v>
      </c>
      <c r="L389">
        <v>3004</v>
      </c>
      <c r="M389" t="s">
        <v>1663</v>
      </c>
      <c r="O389" t="s">
        <v>1753</v>
      </c>
    </row>
    <row r="390" spans="1:15" x14ac:dyDescent="0.2">
      <c r="A390" t="s">
        <v>852</v>
      </c>
      <c r="B390" t="s">
        <v>16</v>
      </c>
      <c r="C390" t="s">
        <v>1459</v>
      </c>
      <c r="D390" t="s">
        <v>1459</v>
      </c>
      <c r="E390" t="s">
        <v>1754</v>
      </c>
      <c r="F390" s="1">
        <v>43501.625</v>
      </c>
      <c r="G390" t="s">
        <v>1662</v>
      </c>
      <c r="H390" t="s">
        <v>69</v>
      </c>
      <c r="I390" t="s">
        <v>410</v>
      </c>
      <c r="J390" t="s">
        <v>22</v>
      </c>
      <c r="K390">
        <v>3000</v>
      </c>
      <c r="L390">
        <v>3004</v>
      </c>
      <c r="M390" t="s">
        <v>1755</v>
      </c>
      <c r="O390" t="s">
        <v>1756</v>
      </c>
    </row>
    <row r="391" spans="1:15" x14ac:dyDescent="0.2">
      <c r="A391" t="s">
        <v>612</v>
      </c>
      <c r="B391" t="s">
        <v>16</v>
      </c>
      <c r="C391" t="s">
        <v>344</v>
      </c>
      <c r="D391" t="s">
        <v>344</v>
      </c>
      <c r="E391" t="s">
        <v>1757</v>
      </c>
      <c r="F391" s="1">
        <v>43501.625</v>
      </c>
      <c r="M391" t="s">
        <v>1758</v>
      </c>
      <c r="O391" t="s">
        <v>1759</v>
      </c>
    </row>
    <row r="392" spans="1:15" x14ac:dyDescent="0.2">
      <c r="A392" t="s">
        <v>1760</v>
      </c>
      <c r="B392" t="s">
        <v>16</v>
      </c>
      <c r="C392" t="s">
        <v>344</v>
      </c>
      <c r="D392" t="s">
        <v>344</v>
      </c>
      <c r="E392" t="s">
        <v>1761</v>
      </c>
      <c r="F392" s="1">
        <v>43501.5625</v>
      </c>
      <c r="M392" t="s">
        <v>1762</v>
      </c>
      <c r="O392" t="s">
        <v>1763</v>
      </c>
    </row>
    <row r="393" spans="1:15" x14ac:dyDescent="0.2">
      <c r="A393" t="s">
        <v>1764</v>
      </c>
      <c r="B393" t="s">
        <v>35</v>
      </c>
      <c r="C393" t="s">
        <v>133</v>
      </c>
      <c r="D393" t="s">
        <v>133</v>
      </c>
      <c r="E393" t="s">
        <v>1765</v>
      </c>
      <c r="F393" s="1">
        <v>43501.479166666664</v>
      </c>
      <c r="G393" t="s">
        <v>1766</v>
      </c>
      <c r="H393" t="s">
        <v>69</v>
      </c>
      <c r="I393" t="s">
        <v>376</v>
      </c>
      <c r="J393" t="s">
        <v>22</v>
      </c>
      <c r="K393">
        <v>1900</v>
      </c>
      <c r="L393">
        <v>800</v>
      </c>
      <c r="M393" t="s">
        <v>1767</v>
      </c>
      <c r="N393" t="s">
        <v>1768</v>
      </c>
      <c r="O393" t="s">
        <v>1769</v>
      </c>
    </row>
    <row r="394" spans="1:15" x14ac:dyDescent="0.2">
      <c r="A394" t="s">
        <v>1291</v>
      </c>
      <c r="B394" t="s">
        <v>16</v>
      </c>
      <c r="C394" t="s">
        <v>525</v>
      </c>
      <c r="D394" t="s">
        <v>525</v>
      </c>
      <c r="E394" t="s">
        <v>1770</v>
      </c>
      <c r="F394" s="1">
        <v>43500.625</v>
      </c>
      <c r="M394" t="s">
        <v>1771</v>
      </c>
      <c r="O394" t="s">
        <v>1772</v>
      </c>
    </row>
    <row r="395" spans="1:15" x14ac:dyDescent="0.2">
      <c r="A395" t="s">
        <v>1773</v>
      </c>
      <c r="B395" t="s">
        <v>35</v>
      </c>
      <c r="C395" t="s">
        <v>319</v>
      </c>
      <c r="D395" t="s">
        <v>319</v>
      </c>
      <c r="E395" t="s">
        <v>1774</v>
      </c>
      <c r="F395" s="1">
        <v>43500.583333333336</v>
      </c>
      <c r="M395" t="s">
        <v>1775</v>
      </c>
      <c r="O395" t="s">
        <v>1776</v>
      </c>
    </row>
    <row r="396" spans="1:15" x14ac:dyDescent="0.2">
      <c r="A396" t="s">
        <v>1476</v>
      </c>
      <c r="B396" t="s">
        <v>35</v>
      </c>
      <c r="C396" t="s">
        <v>1477</v>
      </c>
      <c r="D396" t="s">
        <v>1477</v>
      </c>
      <c r="E396" t="s">
        <v>1777</v>
      </c>
      <c r="F396" s="1">
        <v>43500.458333333336</v>
      </c>
      <c r="G396" t="s">
        <v>1485</v>
      </c>
      <c r="H396" t="s">
        <v>45</v>
      </c>
      <c r="I396" t="s">
        <v>45</v>
      </c>
      <c r="J396" t="s">
        <v>574</v>
      </c>
      <c r="K396">
        <v>-2000</v>
      </c>
      <c r="L396">
        <v>-2000</v>
      </c>
      <c r="M396" t="s">
        <v>1778</v>
      </c>
      <c r="O396" t="s">
        <v>1779</v>
      </c>
    </row>
    <row r="397" spans="1:15" x14ac:dyDescent="0.2">
      <c r="A397" t="s">
        <v>1538</v>
      </c>
      <c r="B397" t="s">
        <v>16</v>
      </c>
      <c r="C397" t="s">
        <v>613</v>
      </c>
      <c r="D397" t="s">
        <v>613</v>
      </c>
      <c r="E397" t="s">
        <v>1539</v>
      </c>
      <c r="F397" s="1">
        <v>43500.458333333336</v>
      </c>
      <c r="M397" t="s">
        <v>1780</v>
      </c>
      <c r="O397" t="s">
        <v>1781</v>
      </c>
    </row>
    <row r="398" spans="1:15" x14ac:dyDescent="0.2">
      <c r="A398" t="s">
        <v>132</v>
      </c>
      <c r="B398" t="s">
        <v>16</v>
      </c>
      <c r="C398" t="s">
        <v>133</v>
      </c>
      <c r="D398" t="s">
        <v>133</v>
      </c>
      <c r="E398" t="s">
        <v>1782</v>
      </c>
      <c r="F398" s="1">
        <v>43497.729166666664</v>
      </c>
      <c r="G398" t="s">
        <v>1351</v>
      </c>
      <c r="H398" t="s">
        <v>45</v>
      </c>
      <c r="I398" t="s">
        <v>45</v>
      </c>
      <c r="J398" t="s">
        <v>574</v>
      </c>
      <c r="K398">
        <v>-2000</v>
      </c>
      <c r="L398">
        <v>-2000</v>
      </c>
      <c r="M398" t="s">
        <v>1783</v>
      </c>
      <c r="N398" t="s">
        <v>1784</v>
      </c>
      <c r="O398" t="s">
        <v>1785</v>
      </c>
    </row>
    <row r="399" spans="1:15" x14ac:dyDescent="0.2">
      <c r="A399" t="s">
        <v>1267</v>
      </c>
      <c r="B399" t="s">
        <v>16</v>
      </c>
      <c r="C399" t="s">
        <v>133</v>
      </c>
      <c r="D399" t="s">
        <v>133</v>
      </c>
      <c r="E399" t="s">
        <v>1786</v>
      </c>
      <c r="F399" s="1">
        <v>43497.583333333336</v>
      </c>
      <c r="M399" t="s">
        <v>1787</v>
      </c>
      <c r="O399" t="s">
        <v>1788</v>
      </c>
    </row>
    <row r="400" spans="1:15" x14ac:dyDescent="0.2">
      <c r="A400" t="s">
        <v>998</v>
      </c>
      <c r="B400" t="s">
        <v>16</v>
      </c>
      <c r="C400" t="s">
        <v>344</v>
      </c>
      <c r="D400" t="s">
        <v>344</v>
      </c>
      <c r="E400" t="s">
        <v>1789</v>
      </c>
      <c r="F400" s="1">
        <v>43497.520833333336</v>
      </c>
      <c r="M400" t="s">
        <v>1790</v>
      </c>
      <c r="N400" t="s">
        <v>1791</v>
      </c>
      <c r="O400" t="s">
        <v>1792</v>
      </c>
    </row>
    <row r="401" spans="1:15" x14ac:dyDescent="0.2">
      <c r="A401" t="s">
        <v>1793</v>
      </c>
      <c r="B401" t="s">
        <v>35</v>
      </c>
      <c r="C401" t="s">
        <v>319</v>
      </c>
      <c r="D401" t="s">
        <v>319</v>
      </c>
      <c r="E401" t="s">
        <v>1794</v>
      </c>
      <c r="F401" s="1">
        <v>43497.479166666664</v>
      </c>
      <c r="G401" t="s">
        <v>1795</v>
      </c>
      <c r="H401" t="s">
        <v>30</v>
      </c>
      <c r="I401" t="s">
        <v>404</v>
      </c>
      <c r="J401" t="s">
        <v>193</v>
      </c>
      <c r="K401">
        <v>-700</v>
      </c>
      <c r="L401">
        <v>700</v>
      </c>
      <c r="M401" t="s">
        <v>1796</v>
      </c>
      <c r="O401" t="s">
        <v>1797</v>
      </c>
    </row>
    <row r="402" spans="1:15" x14ac:dyDescent="0.2">
      <c r="A402" t="s">
        <v>1798</v>
      </c>
      <c r="B402" t="s">
        <v>16</v>
      </c>
      <c r="C402" t="s">
        <v>238</v>
      </c>
      <c r="D402" t="s">
        <v>238</v>
      </c>
      <c r="E402" t="s">
        <v>1799</v>
      </c>
      <c r="F402" s="1">
        <v>43496.75</v>
      </c>
      <c r="G402" t="s">
        <v>1800</v>
      </c>
      <c r="H402" t="s">
        <v>480</v>
      </c>
      <c r="I402" t="s">
        <v>687</v>
      </c>
      <c r="J402" t="s">
        <v>22</v>
      </c>
      <c r="K402">
        <v>0</v>
      </c>
      <c r="L402">
        <v>-1166.67</v>
      </c>
      <c r="M402" t="s">
        <v>1801</v>
      </c>
      <c r="O402" t="s">
        <v>1802</v>
      </c>
    </row>
    <row r="403" spans="1:15" x14ac:dyDescent="0.2">
      <c r="A403" t="s">
        <v>1644</v>
      </c>
      <c r="B403" t="s">
        <v>16</v>
      </c>
      <c r="C403" t="s">
        <v>326</v>
      </c>
      <c r="D403" t="s">
        <v>326</v>
      </c>
      <c r="E403" t="s">
        <v>1645</v>
      </c>
      <c r="F403" s="1">
        <v>43496.666666666664</v>
      </c>
      <c r="M403" t="s">
        <v>1803</v>
      </c>
      <c r="O403" t="s">
        <v>1804</v>
      </c>
    </row>
    <row r="404" spans="1:15" x14ac:dyDescent="0.2">
      <c r="A404" t="s">
        <v>1687</v>
      </c>
      <c r="B404" t="s">
        <v>16</v>
      </c>
      <c r="C404" t="s">
        <v>613</v>
      </c>
      <c r="D404" t="s">
        <v>613</v>
      </c>
      <c r="E404" t="s">
        <v>1688</v>
      </c>
      <c r="F404" s="1">
        <v>43496.645833333336</v>
      </c>
      <c r="M404" t="s">
        <v>1805</v>
      </c>
      <c r="N404" t="s">
        <v>1806</v>
      </c>
      <c r="O404" t="s">
        <v>1807</v>
      </c>
    </row>
    <row r="405" spans="1:15" x14ac:dyDescent="0.2">
      <c r="A405" t="s">
        <v>1808</v>
      </c>
      <c r="C405" t="s">
        <v>133</v>
      </c>
      <c r="D405" t="s">
        <v>133</v>
      </c>
      <c r="E405" t="s">
        <v>1809</v>
      </c>
      <c r="F405" s="1">
        <v>43496.583333333336</v>
      </c>
      <c r="M405" t="s">
        <v>1810</v>
      </c>
      <c r="N405" t="s">
        <v>1811</v>
      </c>
      <c r="O405" t="s">
        <v>1812</v>
      </c>
    </row>
    <row r="406" spans="1:15" x14ac:dyDescent="0.2">
      <c r="A406" t="s">
        <v>612</v>
      </c>
      <c r="B406" t="s">
        <v>16</v>
      </c>
      <c r="C406" t="s">
        <v>344</v>
      </c>
      <c r="D406" t="s">
        <v>344</v>
      </c>
      <c r="E406" t="s">
        <v>1813</v>
      </c>
      <c r="F406" s="1">
        <v>43496.541666666664</v>
      </c>
      <c r="M406" t="s">
        <v>1814</v>
      </c>
      <c r="O406" t="s">
        <v>1815</v>
      </c>
    </row>
    <row r="407" spans="1:15" x14ac:dyDescent="0.2">
      <c r="A407" t="s">
        <v>1816</v>
      </c>
      <c r="B407" t="s">
        <v>16</v>
      </c>
      <c r="C407" t="s">
        <v>117</v>
      </c>
      <c r="D407" t="s">
        <v>117</v>
      </c>
      <c r="E407" t="s">
        <v>1817</v>
      </c>
      <c r="F407" s="1">
        <v>43496.479166666664</v>
      </c>
      <c r="G407" t="s">
        <v>1818</v>
      </c>
      <c r="H407" t="s">
        <v>20</v>
      </c>
      <c r="I407" t="s">
        <v>376</v>
      </c>
      <c r="J407" t="s">
        <v>193</v>
      </c>
      <c r="K407">
        <v>7500</v>
      </c>
      <c r="L407">
        <v>7500</v>
      </c>
      <c r="M407" t="s">
        <v>1819</v>
      </c>
      <c r="O407" t="s">
        <v>1820</v>
      </c>
    </row>
    <row r="408" spans="1:15" x14ac:dyDescent="0.2">
      <c r="A408" t="s">
        <v>132</v>
      </c>
      <c r="B408" t="s">
        <v>16</v>
      </c>
      <c r="C408" t="s">
        <v>133</v>
      </c>
      <c r="D408" t="s">
        <v>133</v>
      </c>
      <c r="E408" t="s">
        <v>1821</v>
      </c>
      <c r="F408" s="1">
        <v>43495.729166666664</v>
      </c>
      <c r="G408" t="s">
        <v>1351</v>
      </c>
      <c r="H408" t="s">
        <v>45</v>
      </c>
      <c r="I408" t="s">
        <v>45</v>
      </c>
      <c r="J408" t="s">
        <v>574</v>
      </c>
      <c r="K408">
        <v>-2000</v>
      </c>
      <c r="L408">
        <v>-2000</v>
      </c>
      <c r="M408" t="s">
        <v>1822</v>
      </c>
      <c r="N408" t="s">
        <v>1823</v>
      </c>
      <c r="O408" t="s">
        <v>1824</v>
      </c>
    </row>
    <row r="409" spans="1:15" x14ac:dyDescent="0.2">
      <c r="A409" t="s">
        <v>658</v>
      </c>
      <c r="B409" t="s">
        <v>16</v>
      </c>
      <c r="C409" t="s">
        <v>344</v>
      </c>
      <c r="D409" t="s">
        <v>344</v>
      </c>
      <c r="E409" t="s">
        <v>659</v>
      </c>
      <c r="F409" s="1">
        <v>43495.645833333336</v>
      </c>
      <c r="M409" t="s">
        <v>1825</v>
      </c>
      <c r="O409" t="s">
        <v>1826</v>
      </c>
    </row>
    <row r="410" spans="1:15" x14ac:dyDescent="0.2">
      <c r="A410" t="s">
        <v>1427</v>
      </c>
      <c r="B410" t="s">
        <v>35</v>
      </c>
      <c r="C410" t="s">
        <v>1827</v>
      </c>
      <c r="D410" t="s">
        <v>1827</v>
      </c>
      <c r="E410" t="s">
        <v>1828</v>
      </c>
      <c r="F410" s="1">
        <v>43495.625</v>
      </c>
      <c r="M410" t="s">
        <v>1829</v>
      </c>
      <c r="O410" t="s">
        <v>1830</v>
      </c>
    </row>
    <row r="411" spans="1:15" x14ac:dyDescent="0.2">
      <c r="A411" t="s">
        <v>1831</v>
      </c>
      <c r="B411" t="s">
        <v>16</v>
      </c>
      <c r="C411" t="s">
        <v>1459</v>
      </c>
      <c r="D411" t="s">
        <v>1459</v>
      </c>
      <c r="E411" t="s">
        <v>1832</v>
      </c>
      <c r="F411" s="1">
        <v>43495.604166666664</v>
      </c>
      <c r="M411" t="s">
        <v>1833</v>
      </c>
      <c r="O411" t="s">
        <v>1834</v>
      </c>
    </row>
    <row r="412" spans="1:15" x14ac:dyDescent="0.2">
      <c r="A412" t="s">
        <v>65</v>
      </c>
      <c r="B412" t="s">
        <v>16</v>
      </c>
      <c r="C412" t="s">
        <v>344</v>
      </c>
      <c r="D412" t="s">
        <v>344</v>
      </c>
      <c r="E412" t="s">
        <v>1835</v>
      </c>
      <c r="F412" s="1">
        <v>43495.5625</v>
      </c>
      <c r="G412" t="s">
        <v>65</v>
      </c>
      <c r="H412" t="s">
        <v>528</v>
      </c>
      <c r="I412" t="s">
        <v>410</v>
      </c>
      <c r="J412" t="s">
        <v>22</v>
      </c>
      <c r="K412">
        <v>1000</v>
      </c>
      <c r="L412">
        <v>1666.67</v>
      </c>
      <c r="M412" t="s">
        <v>1836</v>
      </c>
      <c r="N412" t="s">
        <v>1837</v>
      </c>
      <c r="O412" t="s">
        <v>1838</v>
      </c>
    </row>
    <row r="413" spans="1:15" x14ac:dyDescent="0.2">
      <c r="A413" t="s">
        <v>1839</v>
      </c>
      <c r="B413" t="s">
        <v>35</v>
      </c>
      <c r="C413" t="s">
        <v>559</v>
      </c>
      <c r="D413" t="s">
        <v>559</v>
      </c>
      <c r="E413" t="s">
        <v>1840</v>
      </c>
      <c r="F413" s="1">
        <v>43494.583333333336</v>
      </c>
      <c r="G413" t="s">
        <v>1841</v>
      </c>
      <c r="H413" t="s">
        <v>69</v>
      </c>
      <c r="I413" t="s">
        <v>376</v>
      </c>
      <c r="J413" t="s">
        <v>193</v>
      </c>
      <c r="K413">
        <v>150</v>
      </c>
      <c r="L413">
        <v>150</v>
      </c>
      <c r="M413" t="s">
        <v>1842</v>
      </c>
      <c r="O413" t="s">
        <v>1843</v>
      </c>
    </row>
    <row r="414" spans="1:15" x14ac:dyDescent="0.2">
      <c r="A414" t="s">
        <v>1844</v>
      </c>
      <c r="B414" t="s">
        <v>35</v>
      </c>
      <c r="C414" t="s">
        <v>319</v>
      </c>
      <c r="D414" t="s">
        <v>319</v>
      </c>
      <c r="E414" t="s">
        <v>1845</v>
      </c>
      <c r="F414" s="1">
        <v>43494.5</v>
      </c>
      <c r="G414" t="s">
        <v>1846</v>
      </c>
      <c r="H414" t="s">
        <v>69</v>
      </c>
      <c r="I414" t="s">
        <v>376</v>
      </c>
      <c r="J414" t="s">
        <v>193</v>
      </c>
      <c r="K414">
        <v>250</v>
      </c>
      <c r="L414">
        <v>250</v>
      </c>
      <c r="M414" t="s">
        <v>1847</v>
      </c>
      <c r="O414" t="s">
        <v>1848</v>
      </c>
    </row>
    <row r="415" spans="1:15" x14ac:dyDescent="0.2">
      <c r="A415" t="s">
        <v>1538</v>
      </c>
      <c r="B415" t="s">
        <v>16</v>
      </c>
      <c r="C415" t="s">
        <v>613</v>
      </c>
      <c r="D415" t="s">
        <v>613</v>
      </c>
      <c r="E415" t="s">
        <v>1539</v>
      </c>
      <c r="F415" s="1">
        <v>43493.6875</v>
      </c>
      <c r="M415" t="s">
        <v>1849</v>
      </c>
      <c r="O415" t="s">
        <v>1850</v>
      </c>
    </row>
    <row r="416" spans="1:15" x14ac:dyDescent="0.2">
      <c r="A416" t="s">
        <v>729</v>
      </c>
      <c r="B416" t="s">
        <v>35</v>
      </c>
      <c r="C416" t="s">
        <v>1477</v>
      </c>
      <c r="D416" t="s">
        <v>1477</v>
      </c>
      <c r="E416" t="s">
        <v>1851</v>
      </c>
      <c r="F416" s="1">
        <v>43493.645833333336</v>
      </c>
      <c r="M416" t="s">
        <v>1852</v>
      </c>
      <c r="O416" t="s">
        <v>1853</v>
      </c>
    </row>
    <row r="417" spans="1:15" x14ac:dyDescent="0.2">
      <c r="A417" t="s">
        <v>1644</v>
      </c>
      <c r="B417" t="s">
        <v>16</v>
      </c>
      <c r="C417" t="s">
        <v>1854</v>
      </c>
      <c r="D417" t="s">
        <v>1854</v>
      </c>
      <c r="E417" t="s">
        <v>1855</v>
      </c>
      <c r="F417" s="1">
        <v>43493.625</v>
      </c>
      <c r="M417" t="s">
        <v>1856</v>
      </c>
      <c r="O417" t="s">
        <v>1857</v>
      </c>
    </row>
    <row r="418" spans="1:15" x14ac:dyDescent="0.2">
      <c r="A418" t="s">
        <v>852</v>
      </c>
      <c r="B418" t="s">
        <v>16</v>
      </c>
      <c r="C418" t="s">
        <v>1459</v>
      </c>
      <c r="D418" t="s">
        <v>1459</v>
      </c>
      <c r="E418" t="s">
        <v>1858</v>
      </c>
      <c r="F418" s="1">
        <v>43493.5625</v>
      </c>
      <c r="G418" t="s">
        <v>1662</v>
      </c>
      <c r="H418" t="s">
        <v>69</v>
      </c>
      <c r="I418" t="s">
        <v>410</v>
      </c>
      <c r="J418" t="s">
        <v>22</v>
      </c>
      <c r="K418">
        <v>3000</v>
      </c>
      <c r="L418">
        <v>3004</v>
      </c>
      <c r="M418" t="s">
        <v>1859</v>
      </c>
      <c r="O418" t="s">
        <v>1860</v>
      </c>
    </row>
    <row r="419" spans="1:15" x14ac:dyDescent="0.2">
      <c r="A419" t="s">
        <v>1543</v>
      </c>
      <c r="B419" t="s">
        <v>1128</v>
      </c>
      <c r="C419" t="s">
        <v>525</v>
      </c>
      <c r="D419" t="s">
        <v>525</v>
      </c>
      <c r="E419" t="s">
        <v>1861</v>
      </c>
      <c r="F419" s="1">
        <v>43493.520833333336</v>
      </c>
      <c r="M419" t="s">
        <v>1862</v>
      </c>
      <c r="O419" t="s">
        <v>1863</v>
      </c>
    </row>
    <row r="420" spans="1:15" x14ac:dyDescent="0.2">
      <c r="A420" t="s">
        <v>1864</v>
      </c>
      <c r="B420" t="s">
        <v>35</v>
      </c>
      <c r="C420" t="s">
        <v>319</v>
      </c>
      <c r="D420" t="s">
        <v>319</v>
      </c>
      <c r="E420" t="s">
        <v>1865</v>
      </c>
      <c r="F420" s="1">
        <v>43490.75</v>
      </c>
      <c r="G420" t="s">
        <v>1866</v>
      </c>
      <c r="H420" t="s">
        <v>45</v>
      </c>
      <c r="I420" t="s">
        <v>416</v>
      </c>
      <c r="J420" t="s">
        <v>574</v>
      </c>
      <c r="K420">
        <v>-2500</v>
      </c>
      <c r="L420">
        <v>-2500</v>
      </c>
      <c r="M420" t="s">
        <v>1867</v>
      </c>
      <c r="N420" t="s">
        <v>1868</v>
      </c>
      <c r="O420" t="s">
        <v>1869</v>
      </c>
    </row>
    <row r="421" spans="1:15" x14ac:dyDescent="0.2">
      <c r="A421" t="s">
        <v>1870</v>
      </c>
      <c r="B421" t="s">
        <v>35</v>
      </c>
      <c r="C421" t="s">
        <v>559</v>
      </c>
      <c r="D421" t="s">
        <v>559</v>
      </c>
      <c r="E421" t="s">
        <v>1871</v>
      </c>
      <c r="F421" s="1">
        <v>43490.5</v>
      </c>
      <c r="G421" t="s">
        <v>1872</v>
      </c>
      <c r="H421" t="s">
        <v>45</v>
      </c>
      <c r="I421" t="s">
        <v>45</v>
      </c>
      <c r="J421" t="s">
        <v>574</v>
      </c>
      <c r="K421">
        <v>-1800</v>
      </c>
      <c r="L421">
        <v>-300</v>
      </c>
      <c r="M421" t="s">
        <v>1873</v>
      </c>
      <c r="N421" t="s">
        <v>1874</v>
      </c>
      <c r="O421" t="s">
        <v>1875</v>
      </c>
    </row>
    <row r="422" spans="1:15" x14ac:dyDescent="0.2">
      <c r="A422" t="s">
        <v>1691</v>
      </c>
      <c r="B422" t="s">
        <v>74</v>
      </c>
      <c r="C422" t="s">
        <v>1876</v>
      </c>
      <c r="D422" t="s">
        <v>1876</v>
      </c>
      <c r="E422" t="s">
        <v>1877</v>
      </c>
      <c r="F422" s="1">
        <v>43490.479166666664</v>
      </c>
      <c r="G422" t="s">
        <v>1878</v>
      </c>
      <c r="H422" t="s">
        <v>1389</v>
      </c>
      <c r="I422" t="s">
        <v>45</v>
      </c>
      <c r="J422" t="s">
        <v>1390</v>
      </c>
      <c r="K422">
        <v>-4150</v>
      </c>
      <c r="L422">
        <v>-4150</v>
      </c>
      <c r="M422" t="s">
        <v>1879</v>
      </c>
      <c r="N422" t="s">
        <v>1880</v>
      </c>
      <c r="O422" t="s">
        <v>1881</v>
      </c>
    </row>
    <row r="423" spans="1:15" x14ac:dyDescent="0.2">
      <c r="A423" t="s">
        <v>729</v>
      </c>
      <c r="B423" t="s">
        <v>35</v>
      </c>
      <c r="C423" t="s">
        <v>828</v>
      </c>
      <c r="D423" t="s">
        <v>828</v>
      </c>
      <c r="E423" t="s">
        <v>1882</v>
      </c>
      <c r="F423" s="1">
        <v>43489.791666666664</v>
      </c>
      <c r="M423" t="s">
        <v>1883</v>
      </c>
      <c r="N423" t="s">
        <v>1884</v>
      </c>
      <c r="O423" t="s">
        <v>1885</v>
      </c>
    </row>
    <row r="424" spans="1:15" x14ac:dyDescent="0.2">
      <c r="A424" t="s">
        <v>1760</v>
      </c>
      <c r="B424" t="s">
        <v>16</v>
      </c>
      <c r="C424" t="s">
        <v>344</v>
      </c>
      <c r="D424" t="s">
        <v>344</v>
      </c>
      <c r="E424" t="s">
        <v>1886</v>
      </c>
      <c r="F424" s="1">
        <v>43489.604166666664</v>
      </c>
      <c r="G424" t="s">
        <v>1887</v>
      </c>
      <c r="H424" t="s">
        <v>69</v>
      </c>
      <c r="I424" t="s">
        <v>376</v>
      </c>
      <c r="J424" t="s">
        <v>22</v>
      </c>
      <c r="K424">
        <v>180</v>
      </c>
      <c r="L424">
        <v>180</v>
      </c>
      <c r="M424" t="s">
        <v>1888</v>
      </c>
      <c r="O424" t="s">
        <v>1889</v>
      </c>
    </row>
    <row r="425" spans="1:15" x14ac:dyDescent="0.2">
      <c r="A425" t="s">
        <v>612</v>
      </c>
      <c r="B425" t="s">
        <v>16</v>
      </c>
      <c r="C425" t="s">
        <v>344</v>
      </c>
      <c r="D425" t="s">
        <v>344</v>
      </c>
      <c r="E425" t="s">
        <v>1813</v>
      </c>
      <c r="F425" s="1">
        <v>43489.541666666664</v>
      </c>
      <c r="M425" t="s">
        <v>1890</v>
      </c>
      <c r="O425" t="s">
        <v>1891</v>
      </c>
    </row>
    <row r="426" spans="1:15" x14ac:dyDescent="0.2">
      <c r="A426" t="s">
        <v>1892</v>
      </c>
      <c r="B426" t="s">
        <v>104</v>
      </c>
      <c r="C426" t="s">
        <v>319</v>
      </c>
      <c r="D426" t="s">
        <v>319</v>
      </c>
      <c r="E426" t="s">
        <v>1893</v>
      </c>
      <c r="F426" s="1">
        <v>43488.770833333336</v>
      </c>
      <c r="G426" t="s">
        <v>1894</v>
      </c>
      <c r="H426" t="s">
        <v>480</v>
      </c>
      <c r="I426" t="s">
        <v>376</v>
      </c>
      <c r="J426" t="s">
        <v>22</v>
      </c>
      <c r="K426">
        <v>0</v>
      </c>
      <c r="L426">
        <v>-500</v>
      </c>
      <c r="M426" t="s">
        <v>1895</v>
      </c>
      <c r="N426" t="s">
        <v>1896</v>
      </c>
      <c r="O426" t="s">
        <v>1897</v>
      </c>
    </row>
    <row r="427" spans="1:15" x14ac:dyDescent="0.2">
      <c r="A427" t="s">
        <v>1898</v>
      </c>
      <c r="C427" t="s">
        <v>828</v>
      </c>
      <c r="D427" t="s">
        <v>828</v>
      </c>
      <c r="E427" t="s">
        <v>1899</v>
      </c>
      <c r="F427" s="1">
        <v>43488.75</v>
      </c>
      <c r="G427" t="s">
        <v>1900</v>
      </c>
      <c r="H427" t="s">
        <v>69</v>
      </c>
      <c r="I427" t="s">
        <v>376</v>
      </c>
      <c r="J427" t="s">
        <v>193</v>
      </c>
      <c r="K427">
        <v>600</v>
      </c>
      <c r="L427">
        <v>600</v>
      </c>
      <c r="M427" t="s">
        <v>1901</v>
      </c>
      <c r="O427" t="s">
        <v>1902</v>
      </c>
    </row>
    <row r="428" spans="1:15" x14ac:dyDescent="0.2">
      <c r="A428" t="s">
        <v>1831</v>
      </c>
      <c r="B428" t="s">
        <v>16</v>
      </c>
      <c r="C428" t="s">
        <v>1459</v>
      </c>
      <c r="D428" t="s">
        <v>1459</v>
      </c>
      <c r="E428" t="s">
        <v>1903</v>
      </c>
      <c r="F428" s="1">
        <v>43488.6875</v>
      </c>
      <c r="M428" t="s">
        <v>1904</v>
      </c>
      <c r="O428" t="s">
        <v>1905</v>
      </c>
    </row>
    <row r="429" spans="1:15" x14ac:dyDescent="0.2">
      <c r="A429" t="s">
        <v>432</v>
      </c>
      <c r="B429" t="s">
        <v>16</v>
      </c>
      <c r="C429" t="s">
        <v>525</v>
      </c>
      <c r="D429" t="s">
        <v>525</v>
      </c>
      <c r="E429" t="s">
        <v>1906</v>
      </c>
      <c r="F429" s="1">
        <v>43488.625</v>
      </c>
      <c r="M429" t="s">
        <v>435</v>
      </c>
      <c r="N429" t="s">
        <v>1907</v>
      </c>
      <c r="O429" t="s">
        <v>1908</v>
      </c>
    </row>
    <row r="430" spans="1:15" x14ac:dyDescent="0.2">
      <c r="A430" t="s">
        <v>395</v>
      </c>
      <c r="B430" t="s">
        <v>16</v>
      </c>
      <c r="C430" t="s">
        <v>133</v>
      </c>
      <c r="D430" t="s">
        <v>133</v>
      </c>
      <c r="E430" t="s">
        <v>396</v>
      </c>
      <c r="F430" s="1">
        <v>43488.583333333336</v>
      </c>
      <c r="G430" t="s">
        <v>1706</v>
      </c>
      <c r="H430" t="s">
        <v>69</v>
      </c>
      <c r="I430" t="s">
        <v>416</v>
      </c>
      <c r="J430" t="s">
        <v>22</v>
      </c>
      <c r="K430">
        <v>6000</v>
      </c>
      <c r="L430">
        <v>4988.8999999999996</v>
      </c>
      <c r="M430" t="s">
        <v>1909</v>
      </c>
      <c r="N430" t="s">
        <v>1910</v>
      </c>
      <c r="O430" t="s">
        <v>1911</v>
      </c>
    </row>
    <row r="431" spans="1:15" x14ac:dyDescent="0.2">
      <c r="A431" t="s">
        <v>1912</v>
      </c>
      <c r="B431" t="s">
        <v>35</v>
      </c>
      <c r="C431" t="s">
        <v>1715</v>
      </c>
      <c r="D431" t="s">
        <v>1715</v>
      </c>
      <c r="E431" t="s">
        <v>1913</v>
      </c>
      <c r="F431" s="1">
        <v>43488.520833333336</v>
      </c>
      <c r="M431" t="s">
        <v>1914</v>
      </c>
      <c r="O431" t="s">
        <v>1915</v>
      </c>
    </row>
    <row r="432" spans="1:15" x14ac:dyDescent="0.2">
      <c r="A432" t="s">
        <v>1916</v>
      </c>
      <c r="B432" t="s">
        <v>16</v>
      </c>
      <c r="C432" t="s">
        <v>1459</v>
      </c>
      <c r="D432" t="s">
        <v>1459</v>
      </c>
      <c r="E432" t="s">
        <v>1917</v>
      </c>
      <c r="F432" s="1">
        <v>43487.645833333336</v>
      </c>
      <c r="M432" t="s">
        <v>1918</v>
      </c>
      <c r="O432" t="s">
        <v>1919</v>
      </c>
    </row>
    <row r="433" spans="1:15" x14ac:dyDescent="0.2">
      <c r="A433" t="s">
        <v>787</v>
      </c>
      <c r="B433" t="s">
        <v>35</v>
      </c>
      <c r="C433" t="s">
        <v>344</v>
      </c>
      <c r="D433" t="s">
        <v>344</v>
      </c>
      <c r="E433" t="s">
        <v>1920</v>
      </c>
      <c r="F433" s="1">
        <v>43487.520833333336</v>
      </c>
      <c r="G433" t="s">
        <v>1107</v>
      </c>
      <c r="H433" t="s">
        <v>480</v>
      </c>
      <c r="I433" t="s">
        <v>45</v>
      </c>
      <c r="J433" t="s">
        <v>22</v>
      </c>
      <c r="K433">
        <v>-6000</v>
      </c>
      <c r="L433">
        <v>0</v>
      </c>
      <c r="M433" t="s">
        <v>1921</v>
      </c>
      <c r="N433" t="s">
        <v>1922</v>
      </c>
      <c r="O433" t="s">
        <v>1923</v>
      </c>
    </row>
    <row r="434" spans="1:15" x14ac:dyDescent="0.2">
      <c r="A434" t="s">
        <v>1924</v>
      </c>
      <c r="B434" t="s">
        <v>35</v>
      </c>
      <c r="C434" t="s">
        <v>319</v>
      </c>
      <c r="D434" t="s">
        <v>319</v>
      </c>
      <c r="E434" t="s">
        <v>1925</v>
      </c>
      <c r="F434" s="1">
        <v>43483.666666666664</v>
      </c>
      <c r="M434" t="s">
        <v>1926</v>
      </c>
      <c r="O434" t="s">
        <v>1927</v>
      </c>
    </row>
    <row r="435" spans="1:15" x14ac:dyDescent="0.2">
      <c r="A435" t="s">
        <v>1644</v>
      </c>
      <c r="B435" t="s">
        <v>16</v>
      </c>
      <c r="C435" t="s">
        <v>326</v>
      </c>
      <c r="D435" t="s">
        <v>326</v>
      </c>
      <c r="E435" t="s">
        <v>1645</v>
      </c>
      <c r="F435" s="1">
        <v>43483.583333333336</v>
      </c>
      <c r="M435" t="s">
        <v>1928</v>
      </c>
      <c r="N435" t="s">
        <v>1929</v>
      </c>
      <c r="O435" t="s">
        <v>1930</v>
      </c>
    </row>
    <row r="436" spans="1:15" x14ac:dyDescent="0.2">
      <c r="A436" t="s">
        <v>1931</v>
      </c>
      <c r="B436" t="s">
        <v>74</v>
      </c>
      <c r="C436" t="s">
        <v>319</v>
      </c>
      <c r="D436" t="s">
        <v>319</v>
      </c>
      <c r="E436" t="s">
        <v>1932</v>
      </c>
      <c r="F436" s="1">
        <v>43483.541666666664</v>
      </c>
      <c r="G436" t="s">
        <v>1933</v>
      </c>
      <c r="H436" t="s">
        <v>20</v>
      </c>
      <c r="I436" t="s">
        <v>410</v>
      </c>
      <c r="J436" t="s">
        <v>21</v>
      </c>
      <c r="K436">
        <v>1000</v>
      </c>
      <c r="L436">
        <v>1000</v>
      </c>
      <c r="M436" t="s">
        <v>1934</v>
      </c>
      <c r="N436" t="s">
        <v>1935</v>
      </c>
      <c r="O436" t="s">
        <v>1936</v>
      </c>
    </row>
    <row r="437" spans="1:15" x14ac:dyDescent="0.2">
      <c r="A437" t="s">
        <v>1937</v>
      </c>
      <c r="B437" t="s">
        <v>35</v>
      </c>
      <c r="C437" t="s">
        <v>1938</v>
      </c>
      <c r="D437" t="s">
        <v>1938</v>
      </c>
      <c r="E437" t="s">
        <v>1939</v>
      </c>
      <c r="F437" s="1">
        <v>43483.520833333336</v>
      </c>
      <c r="M437" t="s">
        <v>1940</v>
      </c>
      <c r="O437" t="s">
        <v>1941</v>
      </c>
    </row>
    <row r="438" spans="1:15" x14ac:dyDescent="0.2">
      <c r="A438" t="s">
        <v>1219</v>
      </c>
      <c r="B438" t="s">
        <v>35</v>
      </c>
      <c r="C438" t="s">
        <v>525</v>
      </c>
      <c r="D438" t="s">
        <v>525</v>
      </c>
      <c r="E438" t="s">
        <v>1942</v>
      </c>
      <c r="F438" s="1">
        <v>43483.479166666664</v>
      </c>
      <c r="M438" t="s">
        <v>1943</v>
      </c>
      <c r="N438" t="s">
        <v>1944</v>
      </c>
      <c r="O438" t="s">
        <v>1945</v>
      </c>
    </row>
    <row r="439" spans="1:15" x14ac:dyDescent="0.2">
      <c r="A439" t="s">
        <v>1946</v>
      </c>
      <c r="B439" t="s">
        <v>35</v>
      </c>
      <c r="C439" t="s">
        <v>463</v>
      </c>
      <c r="D439" t="s">
        <v>463</v>
      </c>
      <c r="E439" t="s">
        <v>1947</v>
      </c>
      <c r="F439" s="1">
        <v>43482.770833333336</v>
      </c>
      <c r="M439" t="s">
        <v>1948</v>
      </c>
      <c r="N439" t="s">
        <v>1949</v>
      </c>
      <c r="O439" t="s">
        <v>1950</v>
      </c>
    </row>
    <row r="440" spans="1:15" x14ac:dyDescent="0.2">
      <c r="A440" t="s">
        <v>612</v>
      </c>
      <c r="B440" t="s">
        <v>16</v>
      </c>
      <c r="C440" t="s">
        <v>344</v>
      </c>
      <c r="D440" t="s">
        <v>344</v>
      </c>
      <c r="E440" t="s">
        <v>1951</v>
      </c>
      <c r="F440" s="1">
        <v>43482.5625</v>
      </c>
      <c r="M440" t="s">
        <v>1952</v>
      </c>
      <c r="O440" t="s">
        <v>1953</v>
      </c>
    </row>
    <row r="441" spans="1:15" x14ac:dyDescent="0.2">
      <c r="A441" t="s">
        <v>612</v>
      </c>
      <c r="B441" t="s">
        <v>16</v>
      </c>
      <c r="C441" t="s">
        <v>344</v>
      </c>
      <c r="D441" t="s">
        <v>344</v>
      </c>
      <c r="E441" t="s">
        <v>1813</v>
      </c>
      <c r="F441" s="1">
        <v>43482.541666666664</v>
      </c>
      <c r="M441" t="s">
        <v>1954</v>
      </c>
      <c r="O441" t="s">
        <v>1955</v>
      </c>
    </row>
    <row r="442" spans="1:15" x14ac:dyDescent="0.2">
      <c r="A442" t="s">
        <v>1538</v>
      </c>
      <c r="B442" t="s">
        <v>16</v>
      </c>
      <c r="C442" t="s">
        <v>613</v>
      </c>
      <c r="D442" t="s">
        <v>613</v>
      </c>
      <c r="E442" t="s">
        <v>1539</v>
      </c>
      <c r="F442" s="1">
        <v>43481.6875</v>
      </c>
      <c r="M442" t="s">
        <v>1956</v>
      </c>
      <c r="N442" t="s">
        <v>1957</v>
      </c>
      <c r="O442" t="s">
        <v>1958</v>
      </c>
    </row>
    <row r="443" spans="1:15" x14ac:dyDescent="0.2">
      <c r="A443" t="s">
        <v>658</v>
      </c>
      <c r="B443" t="s">
        <v>16</v>
      </c>
      <c r="C443" t="s">
        <v>1959</v>
      </c>
      <c r="D443" t="s">
        <v>1959</v>
      </c>
      <c r="E443" t="s">
        <v>1960</v>
      </c>
      <c r="F443" s="1">
        <v>43481.645833333336</v>
      </c>
      <c r="M443" t="s">
        <v>1961</v>
      </c>
      <c r="O443" t="s">
        <v>1962</v>
      </c>
    </row>
    <row r="444" spans="1:15" x14ac:dyDescent="0.2">
      <c r="A444" t="s">
        <v>395</v>
      </c>
      <c r="B444" t="s">
        <v>16</v>
      </c>
      <c r="C444" t="s">
        <v>133</v>
      </c>
      <c r="D444" t="s">
        <v>133</v>
      </c>
      <c r="E444" t="s">
        <v>396</v>
      </c>
      <c r="F444" s="1">
        <v>43481.583333333336</v>
      </c>
      <c r="G444" t="s">
        <v>1706</v>
      </c>
      <c r="H444" t="s">
        <v>69</v>
      </c>
      <c r="I444" t="s">
        <v>376</v>
      </c>
      <c r="J444" t="s">
        <v>22</v>
      </c>
      <c r="K444">
        <v>6000</v>
      </c>
      <c r="L444">
        <v>4988.8999999999996</v>
      </c>
      <c r="M444" t="s">
        <v>1963</v>
      </c>
      <c r="O444" t="s">
        <v>1964</v>
      </c>
    </row>
    <row r="445" spans="1:15" x14ac:dyDescent="0.2">
      <c r="A445" t="s">
        <v>1219</v>
      </c>
      <c r="B445" t="s">
        <v>35</v>
      </c>
      <c r="C445" t="s">
        <v>525</v>
      </c>
      <c r="D445" t="s">
        <v>525</v>
      </c>
      <c r="E445" t="s">
        <v>1965</v>
      </c>
      <c r="F445" s="1">
        <v>43481.5625</v>
      </c>
      <c r="M445" t="s">
        <v>1966</v>
      </c>
      <c r="N445" t="s">
        <v>1967</v>
      </c>
      <c r="O445" t="s">
        <v>1968</v>
      </c>
    </row>
    <row r="446" spans="1:15" x14ac:dyDescent="0.2">
      <c r="A446" t="s">
        <v>1969</v>
      </c>
      <c r="B446" t="s">
        <v>35</v>
      </c>
      <c r="C446" t="s">
        <v>559</v>
      </c>
      <c r="D446" t="s">
        <v>559</v>
      </c>
      <c r="E446" t="s">
        <v>1970</v>
      </c>
      <c r="F446" s="1">
        <v>43480.541666666664</v>
      </c>
      <c r="M446" t="s">
        <v>1971</v>
      </c>
      <c r="O446" t="s">
        <v>1972</v>
      </c>
    </row>
    <row r="447" spans="1:15" x14ac:dyDescent="0.2">
      <c r="A447" t="s">
        <v>1973</v>
      </c>
      <c r="C447" t="s">
        <v>559</v>
      </c>
      <c r="D447" t="s">
        <v>559</v>
      </c>
      <c r="E447" t="s">
        <v>1974</v>
      </c>
      <c r="F447" s="1">
        <v>43480.416666666664</v>
      </c>
      <c r="M447" t="s">
        <v>1975</v>
      </c>
      <c r="N447" t="s">
        <v>1976</v>
      </c>
      <c r="O447" t="s">
        <v>1977</v>
      </c>
    </row>
    <row r="448" spans="1:15" x14ac:dyDescent="0.2">
      <c r="A448" t="s">
        <v>698</v>
      </c>
      <c r="B448" t="s">
        <v>16</v>
      </c>
      <c r="C448" t="s">
        <v>613</v>
      </c>
      <c r="D448" t="s">
        <v>613</v>
      </c>
      <c r="E448" t="s">
        <v>1978</v>
      </c>
      <c r="F448" s="1">
        <v>43480.395833333336</v>
      </c>
      <c r="M448" t="s">
        <v>1979</v>
      </c>
      <c r="O448" t="s">
        <v>1980</v>
      </c>
    </row>
    <row r="449" spans="1:15" x14ac:dyDescent="0.2">
      <c r="A449" t="s">
        <v>1981</v>
      </c>
      <c r="B449" t="s">
        <v>16</v>
      </c>
      <c r="C449" t="s">
        <v>288</v>
      </c>
      <c r="D449" t="s">
        <v>288</v>
      </c>
      <c r="E449" t="s">
        <v>1982</v>
      </c>
      <c r="F449" s="1">
        <v>43476.708333333336</v>
      </c>
      <c r="G449" t="s">
        <v>1983</v>
      </c>
      <c r="H449" t="s">
        <v>20</v>
      </c>
      <c r="I449" t="s">
        <v>376</v>
      </c>
      <c r="J449" t="s">
        <v>22</v>
      </c>
      <c r="K449">
        <v>500</v>
      </c>
      <c r="L449">
        <v>1718.75</v>
      </c>
      <c r="M449" t="s">
        <v>1984</v>
      </c>
      <c r="O449" t="s">
        <v>1985</v>
      </c>
    </row>
    <row r="450" spans="1:15" x14ac:dyDescent="0.2">
      <c r="A450" t="s">
        <v>1831</v>
      </c>
      <c r="B450" t="s">
        <v>16</v>
      </c>
      <c r="C450" t="s">
        <v>1459</v>
      </c>
      <c r="D450" t="s">
        <v>1459</v>
      </c>
      <c r="E450" t="s">
        <v>1986</v>
      </c>
      <c r="F450" s="1">
        <v>43476.625</v>
      </c>
      <c r="M450" t="s">
        <v>1987</v>
      </c>
      <c r="O450" t="s">
        <v>1988</v>
      </c>
    </row>
    <row r="451" spans="1:15" x14ac:dyDescent="0.2">
      <c r="A451" t="s">
        <v>331</v>
      </c>
      <c r="B451" t="s">
        <v>104</v>
      </c>
      <c r="C451" t="s">
        <v>319</v>
      </c>
      <c r="D451" t="s">
        <v>319</v>
      </c>
      <c r="E451" t="s">
        <v>1989</v>
      </c>
      <c r="F451" s="1">
        <v>43476.541666666664</v>
      </c>
      <c r="M451" t="s">
        <v>1990</v>
      </c>
      <c r="O451" t="s">
        <v>1991</v>
      </c>
    </row>
    <row r="452" spans="1:15" x14ac:dyDescent="0.2">
      <c r="A452" t="s">
        <v>1992</v>
      </c>
      <c r="B452" t="s">
        <v>35</v>
      </c>
      <c r="C452" t="s">
        <v>344</v>
      </c>
      <c r="D452" t="s">
        <v>344</v>
      </c>
      <c r="E452" t="s">
        <v>1993</v>
      </c>
      <c r="F452" s="1">
        <v>43476.5</v>
      </c>
      <c r="M452" t="s">
        <v>1994</v>
      </c>
      <c r="O452" t="s">
        <v>1995</v>
      </c>
    </row>
    <row r="453" spans="1:15" x14ac:dyDescent="0.2">
      <c r="A453" t="s">
        <v>1476</v>
      </c>
      <c r="B453" t="s">
        <v>35</v>
      </c>
      <c r="C453" t="s">
        <v>1477</v>
      </c>
      <c r="D453" t="s">
        <v>1477</v>
      </c>
      <c r="E453" t="s">
        <v>1996</v>
      </c>
      <c r="F453" s="1">
        <v>43476.458333333336</v>
      </c>
      <c r="G453" t="s">
        <v>1479</v>
      </c>
      <c r="H453" t="s">
        <v>480</v>
      </c>
      <c r="I453" t="s">
        <v>687</v>
      </c>
      <c r="J453" t="s">
        <v>193</v>
      </c>
      <c r="K453">
        <v>0</v>
      </c>
      <c r="L453">
        <v>0</v>
      </c>
      <c r="M453" t="s">
        <v>1997</v>
      </c>
      <c r="O453" t="s">
        <v>1998</v>
      </c>
    </row>
    <row r="454" spans="1:15" x14ac:dyDescent="0.2">
      <c r="A454" t="s">
        <v>1999</v>
      </c>
      <c r="B454" t="s">
        <v>35</v>
      </c>
      <c r="C454" t="s">
        <v>1595</v>
      </c>
      <c r="D454" t="s">
        <v>1595</v>
      </c>
      <c r="E454" t="s">
        <v>2000</v>
      </c>
      <c r="F454" s="1">
        <v>43475.708333333336</v>
      </c>
      <c r="M454" t="s">
        <v>2001</v>
      </c>
      <c r="N454" t="s">
        <v>2002</v>
      </c>
      <c r="O454" t="s">
        <v>2003</v>
      </c>
    </row>
    <row r="455" spans="1:15" x14ac:dyDescent="0.2">
      <c r="A455" t="s">
        <v>2004</v>
      </c>
      <c r="B455" t="s">
        <v>16</v>
      </c>
      <c r="C455" t="s">
        <v>105</v>
      </c>
      <c r="D455" t="s">
        <v>105</v>
      </c>
      <c r="E455" t="s">
        <v>2005</v>
      </c>
      <c r="F455" s="1">
        <v>43475.583333333336</v>
      </c>
      <c r="G455" t="s">
        <v>2006</v>
      </c>
      <c r="H455" t="s">
        <v>20</v>
      </c>
      <c r="I455" t="s">
        <v>687</v>
      </c>
      <c r="J455" t="s">
        <v>22</v>
      </c>
      <c r="K455">
        <v>1500</v>
      </c>
      <c r="L455">
        <v>1820</v>
      </c>
      <c r="M455" t="s">
        <v>2007</v>
      </c>
      <c r="O455" t="s">
        <v>2008</v>
      </c>
    </row>
    <row r="456" spans="1:15" x14ac:dyDescent="0.2">
      <c r="A456" t="s">
        <v>612</v>
      </c>
      <c r="B456" t="s">
        <v>16</v>
      </c>
      <c r="C456" t="s">
        <v>344</v>
      </c>
      <c r="D456" t="s">
        <v>344</v>
      </c>
      <c r="E456" t="s">
        <v>1813</v>
      </c>
      <c r="F456" s="1">
        <v>43475.541666666664</v>
      </c>
      <c r="M456" t="s">
        <v>2009</v>
      </c>
      <c r="O456" t="s">
        <v>2010</v>
      </c>
    </row>
    <row r="457" spans="1:15" x14ac:dyDescent="0.2">
      <c r="A457" t="s">
        <v>612</v>
      </c>
      <c r="B457" t="s">
        <v>16</v>
      </c>
      <c r="C457" t="s">
        <v>344</v>
      </c>
      <c r="D457" t="s">
        <v>344</v>
      </c>
      <c r="E457" t="s">
        <v>2011</v>
      </c>
      <c r="F457" s="1">
        <v>43474.479166666664</v>
      </c>
      <c r="M457" t="s">
        <v>2012</v>
      </c>
      <c r="N457" t="s">
        <v>2013</v>
      </c>
      <c r="O457" t="s">
        <v>2014</v>
      </c>
    </row>
    <row r="458" spans="1:15" x14ac:dyDescent="0.2">
      <c r="A458" t="s">
        <v>980</v>
      </c>
      <c r="B458" t="s">
        <v>16</v>
      </c>
      <c r="C458" t="s">
        <v>1459</v>
      </c>
      <c r="D458" t="s">
        <v>1459</v>
      </c>
      <c r="E458" t="s">
        <v>2015</v>
      </c>
      <c r="F458" s="1">
        <v>43474.4375</v>
      </c>
      <c r="M458" t="s">
        <v>2016</v>
      </c>
      <c r="O458" t="s">
        <v>2017</v>
      </c>
    </row>
    <row r="459" spans="1:15" x14ac:dyDescent="0.2">
      <c r="A459" t="s">
        <v>1999</v>
      </c>
      <c r="B459" t="s">
        <v>35</v>
      </c>
      <c r="C459" t="s">
        <v>1595</v>
      </c>
      <c r="D459" t="s">
        <v>1595</v>
      </c>
      <c r="E459" t="s">
        <v>2018</v>
      </c>
      <c r="F459" s="1">
        <v>43473.6875</v>
      </c>
      <c r="M459" t="s">
        <v>2019</v>
      </c>
      <c r="O459" t="s">
        <v>2020</v>
      </c>
    </row>
    <row r="460" spans="1:15" x14ac:dyDescent="0.2">
      <c r="A460" t="s">
        <v>650</v>
      </c>
      <c r="B460" t="s">
        <v>16</v>
      </c>
      <c r="C460" t="s">
        <v>133</v>
      </c>
      <c r="D460" t="s">
        <v>133</v>
      </c>
      <c r="E460" t="s">
        <v>2021</v>
      </c>
      <c r="F460" s="1">
        <v>43473.604166666664</v>
      </c>
      <c r="M460" t="s">
        <v>2022</v>
      </c>
      <c r="N460" t="s">
        <v>2023</v>
      </c>
      <c r="O460" t="s">
        <v>2024</v>
      </c>
    </row>
    <row r="461" spans="1:15" x14ac:dyDescent="0.2">
      <c r="A461" t="s">
        <v>2025</v>
      </c>
      <c r="B461" t="s">
        <v>16</v>
      </c>
      <c r="C461" t="s">
        <v>1959</v>
      </c>
      <c r="D461" t="s">
        <v>1959</v>
      </c>
      <c r="E461" t="s">
        <v>2026</v>
      </c>
      <c r="F461" s="1">
        <v>43473.5625</v>
      </c>
      <c r="G461" t="s">
        <v>2027</v>
      </c>
      <c r="H461" t="s">
        <v>20</v>
      </c>
      <c r="I461" t="s">
        <v>376</v>
      </c>
      <c r="J461" t="s">
        <v>193</v>
      </c>
      <c r="K461">
        <v>5000</v>
      </c>
      <c r="L461">
        <v>5000</v>
      </c>
      <c r="M461" t="s">
        <v>2028</v>
      </c>
      <c r="O461" t="s">
        <v>2029</v>
      </c>
    </row>
    <row r="462" spans="1:15" x14ac:dyDescent="0.2">
      <c r="A462" t="s">
        <v>214</v>
      </c>
      <c r="B462" t="s">
        <v>16</v>
      </c>
      <c r="C462" t="s">
        <v>613</v>
      </c>
      <c r="D462" t="s">
        <v>613</v>
      </c>
      <c r="E462" t="s">
        <v>2030</v>
      </c>
      <c r="F462" s="1">
        <v>43473.5</v>
      </c>
      <c r="G462" t="s">
        <v>2031</v>
      </c>
      <c r="H462" t="s">
        <v>69</v>
      </c>
      <c r="I462" t="s">
        <v>45</v>
      </c>
      <c r="J462" t="s">
        <v>45</v>
      </c>
      <c r="K462">
        <v>0</v>
      </c>
      <c r="L462">
        <v>0</v>
      </c>
      <c r="M462" t="s">
        <v>2032</v>
      </c>
      <c r="N462" t="s">
        <v>2033</v>
      </c>
      <c r="O462" t="s">
        <v>2034</v>
      </c>
    </row>
    <row r="463" spans="1:15" x14ac:dyDescent="0.2">
      <c r="A463" t="s">
        <v>1074</v>
      </c>
      <c r="B463" t="s">
        <v>35</v>
      </c>
      <c r="C463" t="s">
        <v>344</v>
      </c>
      <c r="D463" t="s">
        <v>344</v>
      </c>
      <c r="E463" t="s">
        <v>2035</v>
      </c>
      <c r="F463" s="1">
        <v>43472.625</v>
      </c>
      <c r="G463" t="s">
        <v>2036</v>
      </c>
      <c r="H463" t="s">
        <v>30</v>
      </c>
      <c r="I463" t="s">
        <v>404</v>
      </c>
      <c r="J463" t="s">
        <v>22</v>
      </c>
      <c r="K463">
        <v>7000</v>
      </c>
      <c r="L463">
        <v>0</v>
      </c>
      <c r="M463" t="s">
        <v>2037</v>
      </c>
      <c r="O463" t="s">
        <v>2038</v>
      </c>
    </row>
    <row r="464" spans="1:15" x14ac:dyDescent="0.2">
      <c r="A464" t="s">
        <v>1916</v>
      </c>
      <c r="B464" t="s">
        <v>16</v>
      </c>
      <c r="C464" t="s">
        <v>1459</v>
      </c>
      <c r="D464" t="s">
        <v>1459</v>
      </c>
      <c r="E464" t="s">
        <v>2039</v>
      </c>
      <c r="F464" s="1">
        <v>43472.541666666664</v>
      </c>
      <c r="M464" t="s">
        <v>2040</v>
      </c>
      <c r="O464" t="s">
        <v>2041</v>
      </c>
    </row>
    <row r="465" spans="1:15" x14ac:dyDescent="0.2">
      <c r="A465" t="s">
        <v>2042</v>
      </c>
      <c r="B465" t="s">
        <v>16</v>
      </c>
      <c r="C465" t="s">
        <v>613</v>
      </c>
      <c r="D465" t="s">
        <v>613</v>
      </c>
      <c r="E465" t="s">
        <v>2043</v>
      </c>
      <c r="F465" s="1">
        <v>43472.520833333336</v>
      </c>
      <c r="G465" t="s">
        <v>2044</v>
      </c>
      <c r="H465" t="s">
        <v>69</v>
      </c>
      <c r="I465" t="s">
        <v>376</v>
      </c>
      <c r="J465" t="s">
        <v>22</v>
      </c>
      <c r="K465">
        <v>600</v>
      </c>
      <c r="L465">
        <v>500</v>
      </c>
      <c r="M465" t="s">
        <v>2045</v>
      </c>
      <c r="O465" t="s">
        <v>2046</v>
      </c>
    </row>
    <row r="466" spans="1:15" x14ac:dyDescent="0.2">
      <c r="A466" t="s">
        <v>1760</v>
      </c>
      <c r="B466" t="s">
        <v>16</v>
      </c>
      <c r="C466" t="s">
        <v>344</v>
      </c>
      <c r="D466" t="s">
        <v>344</v>
      </c>
      <c r="E466" t="s">
        <v>2047</v>
      </c>
      <c r="F466" s="1">
        <v>43472.5</v>
      </c>
      <c r="M466" t="s">
        <v>2048</v>
      </c>
      <c r="N466" t="s">
        <v>2049</v>
      </c>
      <c r="O466" t="s">
        <v>2050</v>
      </c>
    </row>
    <row r="467" spans="1:15" x14ac:dyDescent="0.2">
      <c r="A467" t="s">
        <v>1538</v>
      </c>
      <c r="B467" t="s">
        <v>16</v>
      </c>
      <c r="C467" t="s">
        <v>613</v>
      </c>
      <c r="D467" t="s">
        <v>613</v>
      </c>
      <c r="E467" t="s">
        <v>1539</v>
      </c>
      <c r="F467" s="1">
        <v>43472.458333333336</v>
      </c>
      <c r="M467" t="s">
        <v>2051</v>
      </c>
      <c r="O467" t="s">
        <v>2052</v>
      </c>
    </row>
    <row r="468" spans="1:15" x14ac:dyDescent="0.2">
      <c r="A468" t="s">
        <v>612</v>
      </c>
      <c r="B468" t="s">
        <v>16</v>
      </c>
      <c r="C468" t="s">
        <v>344</v>
      </c>
      <c r="D468" t="s">
        <v>344</v>
      </c>
      <c r="E468" t="s">
        <v>2053</v>
      </c>
      <c r="F468" s="1">
        <v>43469.541666666664</v>
      </c>
      <c r="M468" t="s">
        <v>2054</v>
      </c>
      <c r="O468" t="s">
        <v>2055</v>
      </c>
    </row>
    <row r="469" spans="1:15" x14ac:dyDescent="0.2">
      <c r="A469" t="s">
        <v>1999</v>
      </c>
      <c r="B469" t="s">
        <v>35</v>
      </c>
      <c r="C469" t="s">
        <v>1595</v>
      </c>
      <c r="D469" t="s">
        <v>1595</v>
      </c>
      <c r="E469" t="s">
        <v>2056</v>
      </c>
      <c r="F469" s="1">
        <v>43468.708333333336</v>
      </c>
      <c r="M469" t="s">
        <v>2057</v>
      </c>
      <c r="O469" t="s">
        <v>2058</v>
      </c>
    </row>
    <row r="470" spans="1:15" x14ac:dyDescent="0.2">
      <c r="A470" t="s">
        <v>612</v>
      </c>
      <c r="B470" t="s">
        <v>16</v>
      </c>
      <c r="C470" t="s">
        <v>344</v>
      </c>
      <c r="D470" t="s">
        <v>344</v>
      </c>
      <c r="E470" t="s">
        <v>2059</v>
      </c>
      <c r="F470" s="1">
        <v>43468.645833333336</v>
      </c>
      <c r="M470" t="s">
        <v>2060</v>
      </c>
      <c r="O470" t="s">
        <v>2061</v>
      </c>
    </row>
    <row r="471" spans="1:15" x14ac:dyDescent="0.2">
      <c r="A471" t="s">
        <v>2062</v>
      </c>
      <c r="B471" t="s">
        <v>35</v>
      </c>
      <c r="C471" t="s">
        <v>2063</v>
      </c>
      <c r="D471" t="s">
        <v>2063</v>
      </c>
      <c r="E471" t="s">
        <v>2064</v>
      </c>
      <c r="F471" s="1">
        <v>43468.625</v>
      </c>
      <c r="M471" t="s">
        <v>2065</v>
      </c>
      <c r="N471" t="s">
        <v>2066</v>
      </c>
      <c r="O471" t="s">
        <v>2067</v>
      </c>
    </row>
    <row r="472" spans="1:15" x14ac:dyDescent="0.2">
      <c r="A472" t="s">
        <v>787</v>
      </c>
      <c r="B472" t="s">
        <v>35</v>
      </c>
      <c r="C472" t="s">
        <v>344</v>
      </c>
      <c r="D472" t="s">
        <v>344</v>
      </c>
      <c r="E472" t="s">
        <v>2068</v>
      </c>
      <c r="F472" s="1">
        <v>43468.583333333336</v>
      </c>
      <c r="G472" t="s">
        <v>1107</v>
      </c>
      <c r="H472" t="s">
        <v>480</v>
      </c>
      <c r="I472" t="s">
        <v>45</v>
      </c>
      <c r="J472" t="s">
        <v>22</v>
      </c>
      <c r="K472">
        <v>-6000</v>
      </c>
      <c r="L472">
        <v>0</v>
      </c>
      <c r="M472" t="s">
        <v>2069</v>
      </c>
      <c r="O472" t="s">
        <v>2070</v>
      </c>
    </row>
    <row r="473" spans="1:15" x14ac:dyDescent="0.2">
      <c r="A473" t="s">
        <v>658</v>
      </c>
      <c r="B473" t="s">
        <v>16</v>
      </c>
      <c r="C473" t="s">
        <v>1959</v>
      </c>
      <c r="D473" t="s">
        <v>1959</v>
      </c>
      <c r="E473" t="s">
        <v>1960</v>
      </c>
      <c r="F473" s="1">
        <v>43467.645833333336</v>
      </c>
      <c r="M473" t="s">
        <v>2071</v>
      </c>
      <c r="N473" t="s">
        <v>2072</v>
      </c>
      <c r="O473" t="s">
        <v>2073</v>
      </c>
    </row>
    <row r="474" spans="1:15" x14ac:dyDescent="0.2">
      <c r="A474" t="s">
        <v>1538</v>
      </c>
      <c r="B474" t="s">
        <v>16</v>
      </c>
      <c r="C474" t="s">
        <v>613</v>
      </c>
      <c r="D474" t="s">
        <v>613</v>
      </c>
      <c r="E474" t="s">
        <v>1539</v>
      </c>
      <c r="F474" s="1">
        <v>43465.458333333336</v>
      </c>
      <c r="M474" t="s">
        <v>2074</v>
      </c>
      <c r="O474" t="s">
        <v>2075</v>
      </c>
    </row>
    <row r="475" spans="1:15" x14ac:dyDescent="0.2">
      <c r="A475" t="s">
        <v>852</v>
      </c>
      <c r="B475" t="s">
        <v>16</v>
      </c>
      <c r="C475" t="s">
        <v>1459</v>
      </c>
      <c r="D475" t="s">
        <v>1459</v>
      </c>
      <c r="E475" t="s">
        <v>2076</v>
      </c>
      <c r="F475" s="1">
        <v>43461.583333333336</v>
      </c>
      <c r="G475" t="s">
        <v>1662</v>
      </c>
      <c r="H475" t="s">
        <v>69</v>
      </c>
      <c r="I475" t="s">
        <v>376</v>
      </c>
      <c r="J475" t="s">
        <v>22</v>
      </c>
      <c r="K475">
        <v>3000</v>
      </c>
      <c r="L475">
        <v>3004</v>
      </c>
      <c r="M475" t="s">
        <v>2077</v>
      </c>
      <c r="O475" t="s">
        <v>2078</v>
      </c>
    </row>
    <row r="476" spans="1:15" x14ac:dyDescent="0.2">
      <c r="A476" t="s">
        <v>2079</v>
      </c>
      <c r="B476" t="s">
        <v>35</v>
      </c>
      <c r="C476" t="s">
        <v>1477</v>
      </c>
      <c r="D476" t="s">
        <v>1477</v>
      </c>
      <c r="E476" t="s">
        <v>2080</v>
      </c>
      <c r="F476" s="1">
        <v>43455.604166666664</v>
      </c>
      <c r="G476" t="s">
        <v>2079</v>
      </c>
      <c r="H476" t="s">
        <v>20</v>
      </c>
      <c r="I476" t="s">
        <v>2081</v>
      </c>
      <c r="J476" t="s">
        <v>52</v>
      </c>
      <c r="K476">
        <v>1000</v>
      </c>
      <c r="L476">
        <v>1000</v>
      </c>
      <c r="M476" t="s">
        <v>2082</v>
      </c>
      <c r="O476" t="s">
        <v>2083</v>
      </c>
    </row>
    <row r="477" spans="1:15" x14ac:dyDescent="0.2">
      <c r="A477" t="s">
        <v>1687</v>
      </c>
      <c r="B477" t="s">
        <v>16</v>
      </c>
      <c r="C477" t="s">
        <v>613</v>
      </c>
      <c r="D477" t="s">
        <v>613</v>
      </c>
      <c r="E477" t="s">
        <v>1688</v>
      </c>
      <c r="F477" s="1">
        <v>43454.645833333336</v>
      </c>
      <c r="M477" t="s">
        <v>2084</v>
      </c>
      <c r="O477" t="s">
        <v>2085</v>
      </c>
    </row>
    <row r="478" spans="1:15" x14ac:dyDescent="0.2">
      <c r="A478" t="s">
        <v>2025</v>
      </c>
      <c r="B478" t="s">
        <v>16</v>
      </c>
      <c r="C478" t="s">
        <v>1959</v>
      </c>
      <c r="D478" t="s">
        <v>1959</v>
      </c>
      <c r="E478" t="s">
        <v>2086</v>
      </c>
      <c r="F478" s="1">
        <v>43454.625</v>
      </c>
      <c r="G478" t="s">
        <v>2027</v>
      </c>
      <c r="H478" t="s">
        <v>20</v>
      </c>
      <c r="I478" t="s">
        <v>376</v>
      </c>
      <c r="J478" t="s">
        <v>193</v>
      </c>
      <c r="K478">
        <v>5000</v>
      </c>
      <c r="L478">
        <v>5000</v>
      </c>
      <c r="M478" t="s">
        <v>2087</v>
      </c>
      <c r="N478" t="s">
        <v>2088</v>
      </c>
      <c r="O478" t="s">
        <v>2089</v>
      </c>
    </row>
    <row r="479" spans="1:15" x14ac:dyDescent="0.2">
      <c r="A479" t="s">
        <v>395</v>
      </c>
      <c r="B479" t="s">
        <v>16</v>
      </c>
      <c r="C479" t="s">
        <v>133</v>
      </c>
      <c r="D479" t="s">
        <v>133</v>
      </c>
      <c r="E479" t="s">
        <v>2090</v>
      </c>
      <c r="F479" s="1">
        <v>43454.583333333336</v>
      </c>
      <c r="G479" t="s">
        <v>1706</v>
      </c>
      <c r="H479" t="s">
        <v>69</v>
      </c>
      <c r="I479" t="s">
        <v>376</v>
      </c>
      <c r="J479" t="s">
        <v>22</v>
      </c>
      <c r="K479">
        <v>6000</v>
      </c>
      <c r="L479">
        <v>4988.8999999999996</v>
      </c>
      <c r="M479" t="s">
        <v>2091</v>
      </c>
      <c r="O479" t="s">
        <v>2092</v>
      </c>
    </row>
    <row r="480" spans="1:15" x14ac:dyDescent="0.2">
      <c r="A480" t="s">
        <v>1831</v>
      </c>
      <c r="B480" t="s">
        <v>16</v>
      </c>
      <c r="C480" t="s">
        <v>1459</v>
      </c>
      <c r="D480" t="s">
        <v>1459</v>
      </c>
      <c r="E480" t="s">
        <v>2093</v>
      </c>
      <c r="F480" s="1">
        <v>43454.5</v>
      </c>
      <c r="M480" t="s">
        <v>2094</v>
      </c>
      <c r="O480" t="s">
        <v>2095</v>
      </c>
    </row>
    <row r="481" spans="1:15" x14ac:dyDescent="0.2">
      <c r="A481" t="s">
        <v>658</v>
      </c>
      <c r="B481" t="s">
        <v>16</v>
      </c>
      <c r="C481" t="s">
        <v>1959</v>
      </c>
      <c r="D481" t="s">
        <v>1959</v>
      </c>
      <c r="E481" t="s">
        <v>1960</v>
      </c>
      <c r="F481" s="1">
        <v>43453.645833333336</v>
      </c>
      <c r="M481" t="s">
        <v>2096</v>
      </c>
      <c r="O481" t="s">
        <v>2097</v>
      </c>
    </row>
    <row r="482" spans="1:15" x14ac:dyDescent="0.2">
      <c r="A482" t="s">
        <v>787</v>
      </c>
      <c r="B482" t="s">
        <v>35</v>
      </c>
      <c r="C482" t="s">
        <v>344</v>
      </c>
      <c r="D482" t="s">
        <v>344</v>
      </c>
      <c r="E482" t="s">
        <v>2098</v>
      </c>
      <c r="F482" s="1">
        <v>43453.645833333336</v>
      </c>
      <c r="G482" t="s">
        <v>1107</v>
      </c>
      <c r="H482" t="s">
        <v>480</v>
      </c>
      <c r="I482" t="s">
        <v>45</v>
      </c>
      <c r="J482" t="s">
        <v>22</v>
      </c>
      <c r="K482">
        <v>-6000</v>
      </c>
      <c r="L482">
        <v>0</v>
      </c>
      <c r="M482" t="s">
        <v>2099</v>
      </c>
      <c r="N482" t="s">
        <v>2100</v>
      </c>
      <c r="O482" t="s">
        <v>2101</v>
      </c>
    </row>
    <row r="483" spans="1:15" x14ac:dyDescent="0.2">
      <c r="A483" t="s">
        <v>196</v>
      </c>
      <c r="B483" t="s">
        <v>16</v>
      </c>
      <c r="C483" t="s">
        <v>2102</v>
      </c>
      <c r="D483" t="s">
        <v>2102</v>
      </c>
      <c r="E483" t="s">
        <v>2103</v>
      </c>
      <c r="F483" s="1">
        <v>43453.604166666664</v>
      </c>
      <c r="M483" t="s">
        <v>2104</v>
      </c>
      <c r="O483" t="s">
        <v>2105</v>
      </c>
    </row>
    <row r="484" spans="1:15" x14ac:dyDescent="0.2">
      <c r="A484" t="s">
        <v>852</v>
      </c>
      <c r="B484" t="s">
        <v>16</v>
      </c>
      <c r="C484" t="s">
        <v>1459</v>
      </c>
      <c r="D484" t="s">
        <v>1459</v>
      </c>
      <c r="E484" t="s">
        <v>2106</v>
      </c>
      <c r="F484" s="1">
        <v>43453.541666666664</v>
      </c>
      <c r="G484" t="s">
        <v>2107</v>
      </c>
      <c r="H484" t="s">
        <v>45</v>
      </c>
      <c r="I484" t="s">
        <v>45</v>
      </c>
      <c r="J484" t="s">
        <v>574</v>
      </c>
      <c r="K484">
        <v>-5000</v>
      </c>
      <c r="L484">
        <v>-5000</v>
      </c>
      <c r="M484" t="s">
        <v>2108</v>
      </c>
      <c r="N484" t="s">
        <v>2109</v>
      </c>
      <c r="O484" t="s">
        <v>2110</v>
      </c>
    </row>
    <row r="485" spans="1:15" x14ac:dyDescent="0.2">
      <c r="A485" t="s">
        <v>196</v>
      </c>
      <c r="B485" t="s">
        <v>16</v>
      </c>
      <c r="C485" t="s">
        <v>613</v>
      </c>
      <c r="D485" t="s">
        <v>613</v>
      </c>
      <c r="E485" t="s">
        <v>2111</v>
      </c>
      <c r="F485" s="1">
        <v>43452.6875</v>
      </c>
      <c r="M485" t="s">
        <v>2112</v>
      </c>
      <c r="O485" t="s">
        <v>2113</v>
      </c>
    </row>
    <row r="486" spans="1:15" x14ac:dyDescent="0.2">
      <c r="A486" t="s">
        <v>1999</v>
      </c>
      <c r="B486" t="s">
        <v>35</v>
      </c>
      <c r="C486" t="s">
        <v>1595</v>
      </c>
      <c r="D486" t="s">
        <v>1595</v>
      </c>
      <c r="E486" t="s">
        <v>2114</v>
      </c>
      <c r="F486" s="1">
        <v>43452.666666666664</v>
      </c>
      <c r="G486" t="s">
        <v>2115</v>
      </c>
      <c r="H486" t="s">
        <v>30</v>
      </c>
      <c r="I486" t="s">
        <v>687</v>
      </c>
      <c r="J486" t="s">
        <v>193</v>
      </c>
      <c r="K486">
        <v>200</v>
      </c>
      <c r="L486">
        <v>200</v>
      </c>
      <c r="M486" t="s">
        <v>2116</v>
      </c>
      <c r="O486" t="s">
        <v>2117</v>
      </c>
    </row>
    <row r="487" spans="1:15" x14ac:dyDescent="0.2">
      <c r="A487" t="s">
        <v>852</v>
      </c>
      <c r="B487" t="s">
        <v>16</v>
      </c>
      <c r="C487" t="s">
        <v>1459</v>
      </c>
      <c r="D487" t="s">
        <v>1459</v>
      </c>
      <c r="E487" t="s">
        <v>2076</v>
      </c>
      <c r="F487" s="1">
        <v>43452.583333333336</v>
      </c>
      <c r="G487" t="s">
        <v>1662</v>
      </c>
      <c r="H487" t="s">
        <v>69</v>
      </c>
      <c r="I487" t="s">
        <v>376</v>
      </c>
      <c r="J487" t="s">
        <v>22</v>
      </c>
      <c r="K487">
        <v>3000</v>
      </c>
      <c r="L487">
        <v>3004</v>
      </c>
      <c r="M487" t="s">
        <v>2118</v>
      </c>
      <c r="O487" t="s">
        <v>2119</v>
      </c>
    </row>
    <row r="488" spans="1:15" x14ac:dyDescent="0.2">
      <c r="A488" t="s">
        <v>2120</v>
      </c>
      <c r="B488" t="s">
        <v>35</v>
      </c>
      <c r="C488" t="s">
        <v>1854</v>
      </c>
      <c r="D488" t="s">
        <v>1854</v>
      </c>
      <c r="E488" t="s">
        <v>2121</v>
      </c>
      <c r="F488" s="1">
        <v>43452.5625</v>
      </c>
      <c r="M488" t="s">
        <v>2122</v>
      </c>
      <c r="O488" t="s">
        <v>2123</v>
      </c>
    </row>
    <row r="489" spans="1:15" x14ac:dyDescent="0.2">
      <c r="A489" t="s">
        <v>331</v>
      </c>
      <c r="B489" t="s">
        <v>104</v>
      </c>
      <c r="C489" t="s">
        <v>2124</v>
      </c>
      <c r="D489" t="s">
        <v>2124</v>
      </c>
      <c r="E489" t="s">
        <v>2125</v>
      </c>
      <c r="F489" s="1">
        <v>43451.5625</v>
      </c>
      <c r="M489" t="s">
        <v>2126</v>
      </c>
      <c r="N489" t="s">
        <v>2127</v>
      </c>
      <c r="O489" t="s">
        <v>2128</v>
      </c>
    </row>
    <row r="490" spans="1:15" x14ac:dyDescent="0.2">
      <c r="A490" t="s">
        <v>1538</v>
      </c>
      <c r="B490" t="s">
        <v>16</v>
      </c>
      <c r="C490" t="s">
        <v>613</v>
      </c>
      <c r="D490" t="s">
        <v>613</v>
      </c>
      <c r="E490" t="s">
        <v>1539</v>
      </c>
      <c r="F490" s="1">
        <v>43451.458333333336</v>
      </c>
      <c r="M490" t="s">
        <v>2129</v>
      </c>
      <c r="O490" t="s">
        <v>2130</v>
      </c>
    </row>
    <row r="491" spans="1:15" x14ac:dyDescent="0.2">
      <c r="A491" t="s">
        <v>650</v>
      </c>
      <c r="B491" t="s">
        <v>16</v>
      </c>
      <c r="C491" t="s">
        <v>133</v>
      </c>
      <c r="D491" t="s">
        <v>133</v>
      </c>
      <c r="E491" t="s">
        <v>2131</v>
      </c>
      <c r="F491" s="1">
        <v>43448.5625</v>
      </c>
      <c r="M491" t="s">
        <v>2132</v>
      </c>
      <c r="N491" t="s">
        <v>2133</v>
      </c>
      <c r="O491" t="s">
        <v>2134</v>
      </c>
    </row>
    <row r="492" spans="1:15" x14ac:dyDescent="0.2">
      <c r="A492" t="s">
        <v>331</v>
      </c>
      <c r="B492" t="s">
        <v>104</v>
      </c>
      <c r="C492" t="s">
        <v>1959</v>
      </c>
      <c r="D492" t="s">
        <v>1959</v>
      </c>
      <c r="E492" t="s">
        <v>2135</v>
      </c>
      <c r="F492" s="1">
        <v>43447.708333333336</v>
      </c>
      <c r="M492" t="s">
        <v>2136</v>
      </c>
      <c r="O492" t="s">
        <v>2137</v>
      </c>
    </row>
    <row r="493" spans="1:15" x14ac:dyDescent="0.2">
      <c r="A493" t="s">
        <v>2138</v>
      </c>
      <c r="B493" t="s">
        <v>35</v>
      </c>
      <c r="C493" t="s">
        <v>1595</v>
      </c>
      <c r="D493" t="s">
        <v>1595</v>
      </c>
      <c r="E493" t="s">
        <v>2139</v>
      </c>
      <c r="F493" s="1">
        <v>43447.666666666664</v>
      </c>
      <c r="M493" t="s">
        <v>2140</v>
      </c>
      <c r="O493" t="s">
        <v>2141</v>
      </c>
    </row>
    <row r="494" spans="1:15" x14ac:dyDescent="0.2">
      <c r="A494" t="s">
        <v>787</v>
      </c>
      <c r="B494" t="s">
        <v>35</v>
      </c>
      <c r="C494" t="s">
        <v>344</v>
      </c>
      <c r="D494" t="s">
        <v>344</v>
      </c>
      <c r="E494" t="s">
        <v>2142</v>
      </c>
      <c r="F494" s="1">
        <v>43447.583333333336</v>
      </c>
      <c r="G494" t="s">
        <v>1107</v>
      </c>
      <c r="H494" t="s">
        <v>480</v>
      </c>
      <c r="I494" t="s">
        <v>45</v>
      </c>
      <c r="J494" t="s">
        <v>22</v>
      </c>
      <c r="K494">
        <v>-6000</v>
      </c>
      <c r="L494">
        <v>0</v>
      </c>
      <c r="M494" t="s">
        <v>2143</v>
      </c>
      <c r="O494" t="s">
        <v>2144</v>
      </c>
    </row>
    <row r="495" spans="1:15" x14ac:dyDescent="0.2">
      <c r="A495" t="s">
        <v>1892</v>
      </c>
      <c r="B495" t="s">
        <v>104</v>
      </c>
      <c r="C495" t="s">
        <v>133</v>
      </c>
      <c r="D495" t="s">
        <v>133</v>
      </c>
      <c r="E495" t="s">
        <v>2145</v>
      </c>
      <c r="F495" s="1">
        <v>43446.791666666664</v>
      </c>
      <c r="M495" t="s">
        <v>2146</v>
      </c>
      <c r="O495" t="s">
        <v>2147</v>
      </c>
    </row>
    <row r="496" spans="1:15" x14ac:dyDescent="0.2">
      <c r="A496" t="s">
        <v>1538</v>
      </c>
      <c r="B496" t="s">
        <v>16</v>
      </c>
      <c r="C496" t="s">
        <v>613</v>
      </c>
      <c r="D496" t="s">
        <v>613</v>
      </c>
      <c r="E496" t="s">
        <v>1539</v>
      </c>
      <c r="F496" s="1">
        <v>43444.458333333336</v>
      </c>
      <c r="M496" t="s">
        <v>2148</v>
      </c>
      <c r="O496" t="s">
        <v>2149</v>
      </c>
    </row>
    <row r="497" spans="1:15" x14ac:dyDescent="0.2">
      <c r="A497" t="s">
        <v>2150</v>
      </c>
      <c r="B497" t="s">
        <v>16</v>
      </c>
      <c r="C497" t="s">
        <v>1959</v>
      </c>
      <c r="D497" t="s">
        <v>1959</v>
      </c>
      <c r="E497" t="s">
        <v>1539</v>
      </c>
      <c r="F497" s="1">
        <v>43444.458333333336</v>
      </c>
      <c r="M497" t="s">
        <v>2151</v>
      </c>
      <c r="O497" t="s">
        <v>2152</v>
      </c>
    </row>
    <row r="498" spans="1:15" x14ac:dyDescent="0.2">
      <c r="A498" t="s">
        <v>2153</v>
      </c>
      <c r="B498" t="s">
        <v>35</v>
      </c>
      <c r="C498" t="s">
        <v>319</v>
      </c>
      <c r="D498" t="s">
        <v>319</v>
      </c>
      <c r="E498" t="s">
        <v>2154</v>
      </c>
      <c r="F498" s="1">
        <v>43441.625</v>
      </c>
      <c r="M498" t="s">
        <v>2155</v>
      </c>
      <c r="O498" t="s">
        <v>2156</v>
      </c>
    </row>
    <row r="499" spans="1:15" x14ac:dyDescent="0.2">
      <c r="A499" t="s">
        <v>1584</v>
      </c>
      <c r="C499" t="s">
        <v>140</v>
      </c>
      <c r="D499" t="s">
        <v>140</v>
      </c>
      <c r="E499" t="s">
        <v>2157</v>
      </c>
      <c r="F499" s="1">
        <v>43441.458333333336</v>
      </c>
      <c r="M499" t="s">
        <v>2158</v>
      </c>
      <c r="N499" t="s">
        <v>2159</v>
      </c>
      <c r="O499" t="s">
        <v>2160</v>
      </c>
    </row>
    <row r="500" spans="1:15" x14ac:dyDescent="0.2">
      <c r="A500" t="s">
        <v>2161</v>
      </c>
      <c r="B500" t="s">
        <v>35</v>
      </c>
      <c r="C500" t="s">
        <v>669</v>
      </c>
      <c r="D500" t="s">
        <v>669</v>
      </c>
      <c r="E500" t="s">
        <v>2162</v>
      </c>
      <c r="F500" s="1">
        <v>43440.708333333336</v>
      </c>
      <c r="M500" t="s">
        <v>2163</v>
      </c>
      <c r="N500" t="s">
        <v>2164</v>
      </c>
      <c r="O500" t="s">
        <v>2165</v>
      </c>
    </row>
    <row r="501" spans="1:15" x14ac:dyDescent="0.2">
      <c r="A501" t="s">
        <v>2042</v>
      </c>
      <c r="B501" t="s">
        <v>16</v>
      </c>
      <c r="C501" t="s">
        <v>613</v>
      </c>
      <c r="D501" t="s">
        <v>613</v>
      </c>
      <c r="E501" t="s">
        <v>2166</v>
      </c>
      <c r="F501" s="1">
        <v>43440.604166666664</v>
      </c>
      <c r="M501" t="s">
        <v>2167</v>
      </c>
      <c r="O501" t="s">
        <v>2168</v>
      </c>
    </row>
    <row r="502" spans="1:15" x14ac:dyDescent="0.2">
      <c r="A502" t="s">
        <v>2169</v>
      </c>
      <c r="B502" t="s">
        <v>16</v>
      </c>
      <c r="C502" t="s">
        <v>140</v>
      </c>
      <c r="D502" t="s">
        <v>140</v>
      </c>
      <c r="E502" t="s">
        <v>2170</v>
      </c>
      <c r="F502" s="1">
        <v>43440.395833333336</v>
      </c>
      <c r="M502" t="s">
        <v>2171</v>
      </c>
      <c r="O502" t="s">
        <v>2172</v>
      </c>
    </row>
    <row r="503" spans="1:15" x14ac:dyDescent="0.2">
      <c r="A503" t="s">
        <v>1584</v>
      </c>
      <c r="C503" t="s">
        <v>133</v>
      </c>
      <c r="D503" t="s">
        <v>133</v>
      </c>
      <c r="E503" t="s">
        <v>2173</v>
      </c>
      <c r="F503" s="1">
        <v>43439.729166666664</v>
      </c>
      <c r="M503" t="s">
        <v>2174</v>
      </c>
      <c r="N503" t="s">
        <v>2175</v>
      </c>
      <c r="O503" t="s">
        <v>2176</v>
      </c>
    </row>
    <row r="504" spans="1:15" x14ac:dyDescent="0.2">
      <c r="A504" t="s">
        <v>2177</v>
      </c>
      <c r="B504" t="s">
        <v>16</v>
      </c>
      <c r="C504" t="s">
        <v>559</v>
      </c>
      <c r="D504" t="s">
        <v>559</v>
      </c>
      <c r="E504" t="s">
        <v>2178</v>
      </c>
      <c r="F504" s="1">
        <v>43439.708333333336</v>
      </c>
      <c r="M504" t="s">
        <v>2179</v>
      </c>
      <c r="O504" t="s">
        <v>2180</v>
      </c>
    </row>
    <row r="505" spans="1:15" x14ac:dyDescent="0.2">
      <c r="A505" t="s">
        <v>658</v>
      </c>
      <c r="B505" t="s">
        <v>16</v>
      </c>
      <c r="C505" t="s">
        <v>1959</v>
      </c>
      <c r="D505" t="s">
        <v>1959</v>
      </c>
      <c r="E505" t="s">
        <v>1960</v>
      </c>
      <c r="F505" s="1">
        <v>43439.645833333336</v>
      </c>
      <c r="M505" t="s">
        <v>2181</v>
      </c>
      <c r="N505" t="s">
        <v>2182</v>
      </c>
      <c r="O505" t="s">
        <v>2183</v>
      </c>
    </row>
    <row r="506" spans="1:15" x14ac:dyDescent="0.2">
      <c r="A506" t="s">
        <v>787</v>
      </c>
      <c r="B506" t="s">
        <v>35</v>
      </c>
      <c r="C506" t="s">
        <v>344</v>
      </c>
      <c r="D506" t="s">
        <v>344</v>
      </c>
      <c r="E506" t="s">
        <v>2184</v>
      </c>
      <c r="F506" s="1">
        <v>43439.604166666664</v>
      </c>
      <c r="G506" t="s">
        <v>1107</v>
      </c>
      <c r="H506" t="s">
        <v>480</v>
      </c>
      <c r="I506" t="s">
        <v>45</v>
      </c>
      <c r="J506" t="s">
        <v>22</v>
      </c>
      <c r="K506">
        <v>-6000</v>
      </c>
      <c r="L506">
        <v>0</v>
      </c>
      <c r="M506" t="s">
        <v>2185</v>
      </c>
      <c r="O506" t="s">
        <v>2186</v>
      </c>
    </row>
    <row r="507" spans="1:15" x14ac:dyDescent="0.2">
      <c r="A507" t="s">
        <v>438</v>
      </c>
      <c r="B507" t="s">
        <v>16</v>
      </c>
      <c r="C507" t="s">
        <v>613</v>
      </c>
      <c r="D507" t="s">
        <v>613</v>
      </c>
      <c r="E507" t="s">
        <v>2187</v>
      </c>
      <c r="F507" s="1">
        <v>43439.541666666664</v>
      </c>
      <c r="M507" t="s">
        <v>2188</v>
      </c>
      <c r="N507" t="s">
        <v>2189</v>
      </c>
      <c r="O507" t="s">
        <v>2190</v>
      </c>
    </row>
    <row r="508" spans="1:15" x14ac:dyDescent="0.2">
      <c r="A508" t="s">
        <v>1687</v>
      </c>
      <c r="B508" t="s">
        <v>16</v>
      </c>
      <c r="C508" t="s">
        <v>613</v>
      </c>
      <c r="D508" t="s">
        <v>613</v>
      </c>
      <c r="E508" t="s">
        <v>2191</v>
      </c>
      <c r="F508" s="1">
        <v>43439.416666666664</v>
      </c>
      <c r="M508" t="s">
        <v>2192</v>
      </c>
      <c r="O508" t="s">
        <v>2193</v>
      </c>
    </row>
    <row r="509" spans="1:15" x14ac:dyDescent="0.2">
      <c r="A509" t="s">
        <v>1924</v>
      </c>
      <c r="B509" t="s">
        <v>35</v>
      </c>
      <c r="C509" t="s">
        <v>1827</v>
      </c>
      <c r="D509" t="s">
        <v>1827</v>
      </c>
      <c r="E509" t="s">
        <v>2194</v>
      </c>
      <c r="F509" s="1">
        <v>43438.583333333336</v>
      </c>
      <c r="M509" t="s">
        <v>2195</v>
      </c>
      <c r="O509" t="s">
        <v>2196</v>
      </c>
    </row>
    <row r="510" spans="1:15" x14ac:dyDescent="0.2">
      <c r="A510" t="s">
        <v>1793</v>
      </c>
      <c r="B510" t="s">
        <v>35</v>
      </c>
      <c r="C510" t="s">
        <v>41</v>
      </c>
      <c r="D510" t="s">
        <v>41</v>
      </c>
      <c r="E510" t="s">
        <v>2197</v>
      </c>
      <c r="F510" s="1">
        <v>43438.375</v>
      </c>
      <c r="G510" t="s">
        <v>2198</v>
      </c>
      <c r="H510" t="s">
        <v>45</v>
      </c>
      <c r="I510" t="s">
        <v>574</v>
      </c>
      <c r="J510" t="s">
        <v>574</v>
      </c>
      <c r="K510">
        <v>-500</v>
      </c>
      <c r="L510">
        <v>-500</v>
      </c>
      <c r="M510" t="s">
        <v>2199</v>
      </c>
      <c r="O510" t="s">
        <v>2200</v>
      </c>
    </row>
    <row r="511" spans="1:15" x14ac:dyDescent="0.2">
      <c r="A511" t="s">
        <v>2150</v>
      </c>
      <c r="B511" t="s">
        <v>16</v>
      </c>
      <c r="C511" t="s">
        <v>613</v>
      </c>
      <c r="D511" t="s">
        <v>613</v>
      </c>
      <c r="E511" t="s">
        <v>2201</v>
      </c>
      <c r="F511" s="1">
        <v>43437.6875</v>
      </c>
      <c r="M511" t="s">
        <v>2202</v>
      </c>
      <c r="O511" t="s">
        <v>2203</v>
      </c>
    </row>
    <row r="512" spans="1:15" x14ac:dyDescent="0.2">
      <c r="A512" t="s">
        <v>787</v>
      </c>
      <c r="B512" t="s">
        <v>35</v>
      </c>
      <c r="C512" t="s">
        <v>344</v>
      </c>
      <c r="D512" t="s">
        <v>344</v>
      </c>
      <c r="E512" t="s">
        <v>2204</v>
      </c>
      <c r="F512" s="1">
        <v>43437.645833333336</v>
      </c>
      <c r="G512" t="s">
        <v>1107</v>
      </c>
      <c r="H512" t="s">
        <v>480</v>
      </c>
      <c r="I512" t="s">
        <v>45</v>
      </c>
      <c r="J512" t="s">
        <v>22</v>
      </c>
      <c r="K512">
        <v>-6000</v>
      </c>
      <c r="L512">
        <v>0</v>
      </c>
      <c r="M512" t="s">
        <v>2205</v>
      </c>
      <c r="O512" t="s">
        <v>2206</v>
      </c>
    </row>
    <row r="513" spans="1:15" x14ac:dyDescent="0.2">
      <c r="A513" t="s">
        <v>2207</v>
      </c>
      <c r="B513" t="s">
        <v>35</v>
      </c>
      <c r="C513" t="s">
        <v>559</v>
      </c>
      <c r="D513" t="s">
        <v>559</v>
      </c>
      <c r="E513" t="s">
        <v>2208</v>
      </c>
      <c r="F513" s="1">
        <v>43437.583333333336</v>
      </c>
      <c r="M513" t="s">
        <v>2209</v>
      </c>
      <c r="O513" t="s">
        <v>2210</v>
      </c>
    </row>
    <row r="514" spans="1:15" x14ac:dyDescent="0.2">
      <c r="A514" t="s">
        <v>65</v>
      </c>
      <c r="B514" t="s">
        <v>16</v>
      </c>
      <c r="C514" t="s">
        <v>344</v>
      </c>
      <c r="D514" t="s">
        <v>344</v>
      </c>
      <c r="E514" t="s">
        <v>2211</v>
      </c>
      <c r="F514" s="1">
        <v>43437.520833333336</v>
      </c>
      <c r="M514" t="s">
        <v>2212</v>
      </c>
      <c r="N514" t="s">
        <v>2213</v>
      </c>
      <c r="O514" t="s">
        <v>2214</v>
      </c>
    </row>
    <row r="515" spans="1:15" x14ac:dyDescent="0.2">
      <c r="A515" t="s">
        <v>2150</v>
      </c>
      <c r="B515" t="s">
        <v>16</v>
      </c>
      <c r="C515" t="s">
        <v>613</v>
      </c>
      <c r="D515" t="s">
        <v>613</v>
      </c>
      <c r="E515" t="s">
        <v>1539</v>
      </c>
      <c r="F515" s="1">
        <v>43437.458333333336</v>
      </c>
      <c r="M515" t="s">
        <v>2215</v>
      </c>
      <c r="N515" t="s">
        <v>2216</v>
      </c>
      <c r="O515" t="s">
        <v>2217</v>
      </c>
    </row>
    <row r="516" spans="1:15" x14ac:dyDescent="0.2">
      <c r="A516" t="s">
        <v>132</v>
      </c>
      <c r="B516" t="s">
        <v>16</v>
      </c>
      <c r="C516" t="s">
        <v>133</v>
      </c>
      <c r="D516" t="s">
        <v>133</v>
      </c>
      <c r="E516" t="s">
        <v>2218</v>
      </c>
      <c r="F516" s="1">
        <v>43434.625</v>
      </c>
      <c r="G516" t="s">
        <v>1590</v>
      </c>
      <c r="H516" t="s">
        <v>69</v>
      </c>
      <c r="I516" t="s">
        <v>687</v>
      </c>
      <c r="J516" t="s">
        <v>22</v>
      </c>
      <c r="K516">
        <v>12000</v>
      </c>
      <c r="L516">
        <v>7166.67</v>
      </c>
      <c r="M516" t="s">
        <v>2219</v>
      </c>
      <c r="N516" t="s">
        <v>2220</v>
      </c>
      <c r="O516" t="s">
        <v>2221</v>
      </c>
    </row>
    <row r="517" spans="1:15" x14ac:dyDescent="0.2">
      <c r="A517" t="s">
        <v>787</v>
      </c>
      <c r="B517" t="s">
        <v>35</v>
      </c>
      <c r="C517" t="s">
        <v>344</v>
      </c>
      <c r="D517" t="s">
        <v>344</v>
      </c>
      <c r="E517" t="s">
        <v>2222</v>
      </c>
      <c r="F517" s="1">
        <v>43434.520833333336</v>
      </c>
      <c r="G517" t="s">
        <v>1107</v>
      </c>
      <c r="H517" t="s">
        <v>480</v>
      </c>
      <c r="I517" t="s">
        <v>45</v>
      </c>
      <c r="J517" t="s">
        <v>22</v>
      </c>
      <c r="K517">
        <v>-6000</v>
      </c>
      <c r="L517">
        <v>0</v>
      </c>
      <c r="M517" t="s">
        <v>2223</v>
      </c>
      <c r="N517" t="s">
        <v>2224</v>
      </c>
      <c r="O517" t="s">
        <v>2225</v>
      </c>
    </row>
    <row r="518" spans="1:15" x14ac:dyDescent="0.2">
      <c r="A518" t="s">
        <v>2226</v>
      </c>
      <c r="B518" t="s">
        <v>35</v>
      </c>
      <c r="C518" t="s">
        <v>133</v>
      </c>
      <c r="D518" t="s">
        <v>133</v>
      </c>
      <c r="E518" t="s">
        <v>2227</v>
      </c>
      <c r="F518" s="1">
        <v>43434.479166666664</v>
      </c>
      <c r="G518" t="s">
        <v>2228</v>
      </c>
      <c r="H518" t="s">
        <v>45</v>
      </c>
      <c r="I518" t="s">
        <v>45</v>
      </c>
      <c r="J518" t="s">
        <v>574</v>
      </c>
      <c r="K518">
        <v>-400</v>
      </c>
      <c r="L518">
        <v>-400</v>
      </c>
      <c r="M518" t="s">
        <v>2229</v>
      </c>
      <c r="O518" t="s">
        <v>2230</v>
      </c>
    </row>
    <row r="519" spans="1:15" x14ac:dyDescent="0.2">
      <c r="A519" t="s">
        <v>2231</v>
      </c>
      <c r="B519" t="s">
        <v>35</v>
      </c>
      <c r="C519" t="s">
        <v>1827</v>
      </c>
      <c r="D519" t="s">
        <v>1827</v>
      </c>
      <c r="E519" t="s">
        <v>2232</v>
      </c>
      <c r="F519" s="1">
        <v>43433.6875</v>
      </c>
      <c r="M519" t="s">
        <v>2233</v>
      </c>
      <c r="O519" t="s">
        <v>2234</v>
      </c>
    </row>
    <row r="520" spans="1:15" x14ac:dyDescent="0.2">
      <c r="A520" t="s">
        <v>1538</v>
      </c>
      <c r="B520" t="s">
        <v>16</v>
      </c>
      <c r="C520" t="s">
        <v>613</v>
      </c>
      <c r="D520" t="s">
        <v>613</v>
      </c>
      <c r="E520" t="s">
        <v>2235</v>
      </c>
      <c r="F520" s="1">
        <v>43433.645833333336</v>
      </c>
      <c r="M520" t="s">
        <v>2236</v>
      </c>
      <c r="N520" t="s">
        <v>2237</v>
      </c>
      <c r="O520" t="s">
        <v>2238</v>
      </c>
    </row>
    <row r="521" spans="1:15" x14ac:dyDescent="0.2">
      <c r="A521" t="s">
        <v>132</v>
      </c>
      <c r="B521" t="s">
        <v>16</v>
      </c>
      <c r="C521" t="s">
        <v>133</v>
      </c>
      <c r="D521" t="s">
        <v>133</v>
      </c>
      <c r="E521" t="s">
        <v>2239</v>
      </c>
      <c r="F521" s="1">
        <v>43433.583333333336</v>
      </c>
      <c r="G521" t="s">
        <v>1590</v>
      </c>
      <c r="H521" t="s">
        <v>69</v>
      </c>
      <c r="I521" t="s">
        <v>687</v>
      </c>
      <c r="J521" t="s">
        <v>22</v>
      </c>
      <c r="K521">
        <v>12000</v>
      </c>
      <c r="L521">
        <v>7166.67</v>
      </c>
      <c r="M521" t="s">
        <v>2240</v>
      </c>
      <c r="O521" t="s">
        <v>2241</v>
      </c>
    </row>
    <row r="522" spans="1:15" x14ac:dyDescent="0.2">
      <c r="A522" t="s">
        <v>684</v>
      </c>
      <c r="B522" t="s">
        <v>16</v>
      </c>
      <c r="C522" t="s">
        <v>1477</v>
      </c>
      <c r="D522" t="s">
        <v>1477</v>
      </c>
      <c r="E522" t="s">
        <v>2242</v>
      </c>
      <c r="F522" s="1">
        <v>43432.395833333336</v>
      </c>
      <c r="G522" t="s">
        <v>2243</v>
      </c>
      <c r="H522" t="s">
        <v>480</v>
      </c>
      <c r="I522" t="s">
        <v>45</v>
      </c>
      <c r="J522" t="s">
        <v>22</v>
      </c>
      <c r="K522">
        <v>-2000</v>
      </c>
      <c r="L522">
        <v>-500</v>
      </c>
      <c r="M522" t="s">
        <v>2244</v>
      </c>
      <c r="O522" t="s">
        <v>2245</v>
      </c>
    </row>
    <row r="523" spans="1:15" x14ac:dyDescent="0.2">
      <c r="A523" t="s">
        <v>2246</v>
      </c>
      <c r="B523" t="s">
        <v>35</v>
      </c>
      <c r="C523" t="s">
        <v>2247</v>
      </c>
      <c r="D523" t="s">
        <v>2247</v>
      </c>
      <c r="E523" t="s">
        <v>2248</v>
      </c>
      <c r="F523" s="1">
        <v>43432.354166666664</v>
      </c>
      <c r="G523" t="s">
        <v>2249</v>
      </c>
      <c r="H523" t="s">
        <v>20</v>
      </c>
      <c r="I523" t="s">
        <v>376</v>
      </c>
      <c r="J523" t="s">
        <v>22</v>
      </c>
      <c r="K523">
        <v>500</v>
      </c>
      <c r="L523">
        <v>375</v>
      </c>
      <c r="M523" t="s">
        <v>2250</v>
      </c>
      <c r="O523" t="s">
        <v>2251</v>
      </c>
    </row>
    <row r="524" spans="1:15" x14ac:dyDescent="0.2">
      <c r="A524" t="s">
        <v>196</v>
      </c>
      <c r="B524" t="s">
        <v>16</v>
      </c>
      <c r="C524" t="s">
        <v>613</v>
      </c>
      <c r="D524" t="s">
        <v>613</v>
      </c>
      <c r="E524" t="s">
        <v>2252</v>
      </c>
      <c r="F524" s="1">
        <v>43431.6875</v>
      </c>
      <c r="M524" t="s">
        <v>2253</v>
      </c>
      <c r="N524" t="s">
        <v>2254</v>
      </c>
      <c r="O524" t="s">
        <v>2255</v>
      </c>
    </row>
    <row r="525" spans="1:15" x14ac:dyDescent="0.2">
      <c r="A525" t="s">
        <v>2256</v>
      </c>
      <c r="B525" t="s">
        <v>35</v>
      </c>
      <c r="C525" t="s">
        <v>41</v>
      </c>
      <c r="D525" t="s">
        <v>41</v>
      </c>
      <c r="E525" t="s">
        <v>2257</v>
      </c>
      <c r="F525" s="1">
        <v>43431.666666666664</v>
      </c>
      <c r="G525" t="s">
        <v>2258</v>
      </c>
      <c r="H525" t="s">
        <v>30</v>
      </c>
      <c r="I525" t="s">
        <v>404</v>
      </c>
      <c r="J525" t="s">
        <v>193</v>
      </c>
      <c r="K525">
        <v>750</v>
      </c>
      <c r="L525">
        <v>1150</v>
      </c>
      <c r="M525" t="s">
        <v>2259</v>
      </c>
      <c r="O525" t="s">
        <v>2260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
  <sheetViews>
    <sheetView workbookViewId="0">
      <selection activeCell="C121" sqref="C121"/>
    </sheetView>
  </sheetViews>
  <sheetFormatPr baseColWidth="10" defaultRowHeight="16" x14ac:dyDescent="0.2"/>
  <cols>
    <col min="1" max="1" width="35" bestFit="1" customWidth="1"/>
    <col min="2" max="2" width="18.5" bestFit="1" customWidth="1"/>
    <col min="3" max="3" width="16.5" bestFit="1" customWidth="1"/>
    <col min="4" max="4" width="16.33203125" bestFit="1" customWidth="1"/>
    <col min="6" max="6" width="16.83203125" bestFit="1" customWidth="1"/>
    <col min="7" max="7" width="9.33203125" bestFit="1" customWidth="1"/>
    <col min="8" max="8" width="7.6640625" bestFit="1" customWidth="1"/>
    <col min="9" max="9" width="6.1640625" bestFit="1" customWidth="1"/>
    <col min="10" max="10" width="14.5" bestFit="1" customWidth="1"/>
    <col min="11" max="11" width="16.83203125" bestFit="1" customWidth="1"/>
    <col min="12" max="12" width="7" bestFit="1" customWidth="1"/>
  </cols>
  <sheetData>
    <row r="1" spans="1:4" x14ac:dyDescent="0.2">
      <c r="A1" s="2" t="s">
        <v>8</v>
      </c>
      <c r="B1" t="s">
        <v>2263</v>
      </c>
    </row>
    <row r="2" spans="1:4" x14ac:dyDescent="0.2">
      <c r="A2" s="2" t="s">
        <v>9</v>
      </c>
      <c r="B2" t="s">
        <v>2263</v>
      </c>
    </row>
    <row r="3" spans="1:4" x14ac:dyDescent="0.2">
      <c r="A3" s="2" t="s">
        <v>7</v>
      </c>
      <c r="B3" t="s">
        <v>2264</v>
      </c>
    </row>
    <row r="5" spans="1:4" x14ac:dyDescent="0.2">
      <c r="A5" s="2" t="s">
        <v>2261</v>
      </c>
      <c r="B5" t="s">
        <v>2265</v>
      </c>
      <c r="C5" t="s">
        <v>2266</v>
      </c>
      <c r="D5" t="s">
        <v>2272</v>
      </c>
    </row>
    <row r="6" spans="1:4" x14ac:dyDescent="0.2">
      <c r="A6" s="3" t="s">
        <v>110</v>
      </c>
      <c r="B6" s="4">
        <v>9240</v>
      </c>
      <c r="C6" s="4">
        <v>7140</v>
      </c>
      <c r="D6" s="4">
        <v>1</v>
      </c>
    </row>
    <row r="7" spans="1:4" x14ac:dyDescent="0.2">
      <c r="A7" s="3" t="s">
        <v>231</v>
      </c>
      <c r="B7" s="4">
        <v>5500</v>
      </c>
      <c r="C7" s="4">
        <v>4500.3599999999997</v>
      </c>
      <c r="D7" s="4">
        <v>1</v>
      </c>
    </row>
    <row r="8" spans="1:4" x14ac:dyDescent="0.2">
      <c r="A8" s="3" t="s">
        <v>116</v>
      </c>
      <c r="B8" s="4">
        <v>6000</v>
      </c>
      <c r="C8" s="4">
        <v>15000</v>
      </c>
      <c r="D8" s="4">
        <v>2</v>
      </c>
    </row>
    <row r="9" spans="1:4" x14ac:dyDescent="0.2">
      <c r="A9" s="3" t="s">
        <v>933</v>
      </c>
      <c r="B9" s="4">
        <v>3000</v>
      </c>
      <c r="C9" s="4">
        <v>3000</v>
      </c>
      <c r="D9" s="4">
        <v>1</v>
      </c>
    </row>
    <row r="10" spans="1:4" x14ac:dyDescent="0.2">
      <c r="A10" s="3" t="s">
        <v>1981</v>
      </c>
      <c r="B10" s="4">
        <v>500</v>
      </c>
      <c r="C10" s="4">
        <v>1718.75</v>
      </c>
      <c r="D10" s="4">
        <v>1</v>
      </c>
    </row>
    <row r="11" spans="1:4" x14ac:dyDescent="0.2">
      <c r="A11" s="3" t="s">
        <v>276</v>
      </c>
      <c r="B11" s="4">
        <v>9500</v>
      </c>
      <c r="C11" s="4">
        <v>9500</v>
      </c>
      <c r="D11" s="4">
        <v>2</v>
      </c>
    </row>
    <row r="12" spans="1:4" x14ac:dyDescent="0.2">
      <c r="A12" s="3" t="s">
        <v>196</v>
      </c>
      <c r="B12" s="4">
        <v>15960</v>
      </c>
      <c r="C12" s="4">
        <v>13960</v>
      </c>
      <c r="D12" s="4">
        <v>5</v>
      </c>
    </row>
    <row r="13" spans="1:4" x14ac:dyDescent="0.2">
      <c r="A13" s="3" t="s">
        <v>1764</v>
      </c>
      <c r="B13" s="4">
        <v>1900</v>
      </c>
      <c r="C13" s="4">
        <v>800</v>
      </c>
      <c r="D13" s="4">
        <v>1</v>
      </c>
    </row>
    <row r="14" spans="1:4" x14ac:dyDescent="0.2">
      <c r="A14" s="3" t="s">
        <v>858</v>
      </c>
      <c r="B14" s="4">
        <v>1000</v>
      </c>
      <c r="C14" s="4">
        <v>1000</v>
      </c>
      <c r="D14" s="4">
        <v>1</v>
      </c>
    </row>
    <row r="15" spans="1:4" x14ac:dyDescent="0.2">
      <c r="A15" s="3" t="s">
        <v>740</v>
      </c>
      <c r="B15" s="4">
        <v>200</v>
      </c>
      <c r="C15" s="4">
        <v>320</v>
      </c>
      <c r="D15" s="4">
        <v>1</v>
      </c>
    </row>
    <row r="16" spans="1:4" x14ac:dyDescent="0.2">
      <c r="A16" s="3" t="s">
        <v>729</v>
      </c>
      <c r="B16" s="4">
        <v>350</v>
      </c>
      <c r="C16" s="4">
        <v>312.5</v>
      </c>
      <c r="D16" s="4">
        <v>1</v>
      </c>
    </row>
    <row r="17" spans="1:4" x14ac:dyDescent="0.2">
      <c r="A17" s="3" t="s">
        <v>1091</v>
      </c>
      <c r="B17" s="4">
        <v>3000</v>
      </c>
      <c r="C17" s="4">
        <v>5000</v>
      </c>
      <c r="D17" s="4">
        <v>1</v>
      </c>
    </row>
    <row r="18" spans="1:4" x14ac:dyDescent="0.2">
      <c r="A18" s="3" t="s">
        <v>423</v>
      </c>
      <c r="B18" s="4">
        <v>8000</v>
      </c>
      <c r="C18" s="4">
        <v>8000</v>
      </c>
      <c r="D18" s="4">
        <v>1</v>
      </c>
    </row>
    <row r="19" spans="1:4" x14ac:dyDescent="0.2">
      <c r="A19" s="3" t="s">
        <v>551</v>
      </c>
      <c r="B19" s="4">
        <v>1500</v>
      </c>
      <c r="C19" s="4">
        <v>1500</v>
      </c>
      <c r="D19" s="4">
        <v>1</v>
      </c>
    </row>
    <row r="20" spans="1:4" x14ac:dyDescent="0.2">
      <c r="A20" s="3" t="s">
        <v>132</v>
      </c>
      <c r="B20" s="4">
        <v>40333</v>
      </c>
      <c r="C20" s="4">
        <v>29833.010000000002</v>
      </c>
      <c r="D20" s="4">
        <v>4</v>
      </c>
    </row>
    <row r="21" spans="1:4" x14ac:dyDescent="0.2">
      <c r="A21" s="3" t="s">
        <v>1625</v>
      </c>
      <c r="B21" s="4">
        <v>500</v>
      </c>
      <c r="C21" s="4">
        <v>1000</v>
      </c>
      <c r="D21" s="4">
        <v>1</v>
      </c>
    </row>
    <row r="22" spans="1:4" x14ac:dyDescent="0.2">
      <c r="A22" s="3" t="s">
        <v>271</v>
      </c>
      <c r="B22" s="4">
        <v>25500</v>
      </c>
      <c r="C22" s="4">
        <v>24000</v>
      </c>
      <c r="D22" s="4">
        <v>4</v>
      </c>
    </row>
    <row r="23" spans="1:4" x14ac:dyDescent="0.2">
      <c r="A23" s="3" t="s">
        <v>162</v>
      </c>
      <c r="B23" s="4">
        <v>5000</v>
      </c>
      <c r="C23" s="4">
        <v>10000</v>
      </c>
      <c r="D23" s="4">
        <v>1</v>
      </c>
    </row>
    <row r="24" spans="1:4" x14ac:dyDescent="0.2">
      <c r="A24" s="3" t="s">
        <v>281</v>
      </c>
      <c r="B24" s="4">
        <v>1872.1</v>
      </c>
      <c r="C24" s="4">
        <v>1935</v>
      </c>
      <c r="D24" s="4">
        <v>1</v>
      </c>
    </row>
    <row r="25" spans="1:4" x14ac:dyDescent="0.2">
      <c r="A25" s="3" t="s">
        <v>2079</v>
      </c>
      <c r="B25" s="4">
        <v>1000</v>
      </c>
      <c r="C25" s="4">
        <v>1000</v>
      </c>
      <c r="D25" s="4">
        <v>1</v>
      </c>
    </row>
    <row r="26" spans="1:4" x14ac:dyDescent="0.2">
      <c r="A26" s="3" t="s">
        <v>1839</v>
      </c>
      <c r="B26" s="4">
        <v>150</v>
      </c>
      <c r="C26" s="4">
        <v>150</v>
      </c>
      <c r="D26" s="4">
        <v>1</v>
      </c>
    </row>
    <row r="27" spans="1:4" x14ac:dyDescent="0.2">
      <c r="A27" s="3" t="s">
        <v>2025</v>
      </c>
      <c r="B27" s="4">
        <v>10000</v>
      </c>
      <c r="C27" s="4">
        <v>10000</v>
      </c>
      <c r="D27" s="4">
        <v>2</v>
      </c>
    </row>
    <row r="28" spans="1:4" x14ac:dyDescent="0.2">
      <c r="A28" s="3" t="s">
        <v>214</v>
      </c>
      <c r="B28" s="4">
        <v>10416</v>
      </c>
      <c r="C28" s="4">
        <v>10416</v>
      </c>
      <c r="D28" s="4">
        <v>2</v>
      </c>
    </row>
    <row r="29" spans="1:4" x14ac:dyDescent="0.2">
      <c r="A29" s="3" t="s">
        <v>513</v>
      </c>
      <c r="B29" s="4">
        <v>2000</v>
      </c>
      <c r="C29" s="4">
        <v>600</v>
      </c>
      <c r="D29" s="4">
        <v>1</v>
      </c>
    </row>
    <row r="30" spans="1:4" x14ac:dyDescent="0.2">
      <c r="A30" s="3" t="s">
        <v>592</v>
      </c>
      <c r="B30" s="4">
        <v>2500</v>
      </c>
      <c r="C30" s="4">
        <v>2575</v>
      </c>
      <c r="D30" s="4">
        <v>1</v>
      </c>
    </row>
    <row r="31" spans="1:4" x14ac:dyDescent="0.2">
      <c r="A31" s="3" t="s">
        <v>911</v>
      </c>
      <c r="B31" s="4">
        <v>400</v>
      </c>
      <c r="C31" s="4">
        <v>280</v>
      </c>
      <c r="D31" s="4">
        <v>1</v>
      </c>
    </row>
    <row r="32" spans="1:4" x14ac:dyDescent="0.2">
      <c r="A32" s="3" t="s">
        <v>254</v>
      </c>
      <c r="B32" s="4">
        <v>2500</v>
      </c>
      <c r="C32" s="4">
        <v>5800</v>
      </c>
      <c r="D32" s="4">
        <v>1</v>
      </c>
    </row>
    <row r="33" spans="1:4" x14ac:dyDescent="0.2">
      <c r="A33" s="3" t="s">
        <v>139</v>
      </c>
      <c r="B33" s="4">
        <v>4166.25</v>
      </c>
      <c r="C33" s="4">
        <v>2291.25</v>
      </c>
      <c r="D33" s="4">
        <v>1</v>
      </c>
    </row>
    <row r="34" spans="1:4" x14ac:dyDescent="0.2">
      <c r="A34" s="3" t="s">
        <v>1097</v>
      </c>
      <c r="B34" s="4">
        <v>3000</v>
      </c>
      <c r="C34" s="4">
        <v>3000</v>
      </c>
      <c r="D34" s="4">
        <v>1</v>
      </c>
    </row>
    <row r="35" spans="1:4" x14ac:dyDescent="0.2">
      <c r="A35" s="3" t="s">
        <v>887</v>
      </c>
      <c r="B35" s="4">
        <v>0</v>
      </c>
      <c r="C35" s="4">
        <v>0</v>
      </c>
      <c r="D35" s="4">
        <v>1</v>
      </c>
    </row>
    <row r="36" spans="1:4" x14ac:dyDescent="0.2">
      <c r="A36" s="3" t="s">
        <v>157</v>
      </c>
      <c r="B36" s="4">
        <v>10400</v>
      </c>
      <c r="C36" s="4">
        <v>25216</v>
      </c>
      <c r="D36" s="4">
        <v>3</v>
      </c>
    </row>
    <row r="37" spans="1:4" x14ac:dyDescent="0.2">
      <c r="A37" s="3" t="s">
        <v>337</v>
      </c>
      <c r="B37" s="4">
        <v>1000</v>
      </c>
      <c r="C37" s="4">
        <v>1000</v>
      </c>
      <c r="D37" s="4">
        <v>2</v>
      </c>
    </row>
    <row r="38" spans="1:4" x14ac:dyDescent="0.2">
      <c r="A38" s="3" t="s">
        <v>881</v>
      </c>
      <c r="B38" s="4">
        <v>150</v>
      </c>
      <c r="C38" s="4">
        <v>200</v>
      </c>
      <c r="D38" s="4">
        <v>1</v>
      </c>
    </row>
    <row r="39" spans="1:4" x14ac:dyDescent="0.2">
      <c r="A39" s="3" t="s">
        <v>1844</v>
      </c>
      <c r="B39" s="4">
        <v>250</v>
      </c>
      <c r="C39" s="4">
        <v>250</v>
      </c>
      <c r="D39" s="4">
        <v>1</v>
      </c>
    </row>
    <row r="40" spans="1:4" x14ac:dyDescent="0.2">
      <c r="A40" s="3" t="s">
        <v>2256</v>
      </c>
      <c r="B40" s="4">
        <v>750</v>
      </c>
      <c r="C40" s="4">
        <v>1150</v>
      </c>
      <c r="D40" s="4">
        <v>1</v>
      </c>
    </row>
    <row r="41" spans="1:4" x14ac:dyDescent="0.2">
      <c r="A41" s="3" t="s">
        <v>243</v>
      </c>
      <c r="B41" s="4">
        <v>3775</v>
      </c>
      <c r="C41" s="4">
        <v>3775</v>
      </c>
      <c r="D41" s="4">
        <v>1</v>
      </c>
    </row>
    <row r="42" spans="1:4" x14ac:dyDescent="0.2">
      <c r="A42" s="3" t="s">
        <v>48</v>
      </c>
      <c r="B42" s="4">
        <v>7500</v>
      </c>
      <c r="C42" s="4">
        <v>10000</v>
      </c>
      <c r="D42" s="4">
        <v>1</v>
      </c>
    </row>
    <row r="43" spans="1:4" x14ac:dyDescent="0.2">
      <c r="A43" s="3" t="s">
        <v>712</v>
      </c>
      <c r="B43" s="4">
        <v>2000</v>
      </c>
      <c r="C43" s="4">
        <v>1000</v>
      </c>
      <c r="D43" s="4">
        <v>1</v>
      </c>
    </row>
    <row r="44" spans="1:4" x14ac:dyDescent="0.2">
      <c r="A44" s="3" t="s">
        <v>1272</v>
      </c>
      <c r="B44" s="4">
        <v>2000</v>
      </c>
      <c r="C44" s="4">
        <v>1200</v>
      </c>
      <c r="D44" s="4">
        <v>2</v>
      </c>
    </row>
    <row r="45" spans="1:4" x14ac:dyDescent="0.2">
      <c r="A45" s="3" t="s">
        <v>916</v>
      </c>
      <c r="B45" s="4">
        <v>1500</v>
      </c>
      <c r="C45" s="4">
        <v>1500</v>
      </c>
      <c r="D45" s="4">
        <v>1</v>
      </c>
    </row>
    <row r="46" spans="1:4" x14ac:dyDescent="0.2">
      <c r="A46" s="3" t="s">
        <v>846</v>
      </c>
      <c r="B46" s="4">
        <v>1400</v>
      </c>
      <c r="C46" s="4">
        <v>1320</v>
      </c>
      <c r="D46" s="4">
        <v>1</v>
      </c>
    </row>
    <row r="47" spans="1:4" x14ac:dyDescent="0.2">
      <c r="A47" s="3" t="s">
        <v>85</v>
      </c>
      <c r="B47" s="4">
        <v>6000</v>
      </c>
      <c r="C47" s="4">
        <v>6000</v>
      </c>
      <c r="D47" s="4">
        <v>1</v>
      </c>
    </row>
    <row r="48" spans="1:4" x14ac:dyDescent="0.2">
      <c r="A48" s="3" t="s">
        <v>1345</v>
      </c>
      <c r="B48" s="4">
        <v>5000</v>
      </c>
      <c r="C48" s="4">
        <v>5000</v>
      </c>
      <c r="D48" s="4">
        <v>1</v>
      </c>
    </row>
    <row r="49" spans="1:4" x14ac:dyDescent="0.2">
      <c r="A49" s="3" t="s">
        <v>318</v>
      </c>
      <c r="B49" s="4">
        <v>800</v>
      </c>
      <c r="C49" s="4">
        <v>2160</v>
      </c>
      <c r="D49" s="4">
        <v>1</v>
      </c>
    </row>
    <row r="50" spans="1:4" x14ac:dyDescent="0.2">
      <c r="A50" s="3" t="s">
        <v>602</v>
      </c>
      <c r="B50" s="4">
        <v>480</v>
      </c>
      <c r="C50" s="4">
        <v>400</v>
      </c>
      <c r="D50" s="4">
        <v>1</v>
      </c>
    </row>
    <row r="51" spans="1:4" x14ac:dyDescent="0.2">
      <c r="A51" s="3" t="s">
        <v>1260</v>
      </c>
      <c r="B51" s="4">
        <v>5400</v>
      </c>
      <c r="C51" s="4">
        <v>5400</v>
      </c>
      <c r="D51" s="4">
        <v>1</v>
      </c>
    </row>
    <row r="52" spans="1:4" x14ac:dyDescent="0.2">
      <c r="A52" s="3" t="s">
        <v>1188</v>
      </c>
      <c r="B52" s="4">
        <v>1000</v>
      </c>
      <c r="C52" s="4">
        <v>1200</v>
      </c>
      <c r="D52" s="4">
        <v>1</v>
      </c>
    </row>
    <row r="53" spans="1:4" x14ac:dyDescent="0.2">
      <c r="A53" s="3" t="s">
        <v>307</v>
      </c>
      <c r="B53" s="4">
        <v>1140</v>
      </c>
      <c r="C53" s="4">
        <v>1140</v>
      </c>
      <c r="D53" s="4">
        <v>1</v>
      </c>
    </row>
    <row r="54" spans="1:4" x14ac:dyDescent="0.2">
      <c r="A54" s="3" t="s">
        <v>1241</v>
      </c>
      <c r="B54" s="4">
        <v>450</v>
      </c>
      <c r="C54" s="4">
        <v>450</v>
      </c>
      <c r="D54" s="4">
        <v>1</v>
      </c>
    </row>
    <row r="55" spans="1:4" x14ac:dyDescent="0.2">
      <c r="A55" s="3" t="s">
        <v>202</v>
      </c>
      <c r="B55" s="4">
        <v>2000</v>
      </c>
      <c r="C55" s="4">
        <v>2175</v>
      </c>
      <c r="D55" s="4">
        <v>1</v>
      </c>
    </row>
    <row r="56" spans="1:4" x14ac:dyDescent="0.2">
      <c r="A56" s="3" t="s">
        <v>1999</v>
      </c>
      <c r="B56" s="4">
        <v>200</v>
      </c>
      <c r="C56" s="4">
        <v>200</v>
      </c>
      <c r="D56" s="4">
        <v>1</v>
      </c>
    </row>
    <row r="57" spans="1:4" x14ac:dyDescent="0.2">
      <c r="A57" s="3" t="s">
        <v>287</v>
      </c>
      <c r="B57" s="4">
        <v>1660</v>
      </c>
      <c r="C57" s="4">
        <v>1660</v>
      </c>
      <c r="D57" s="4">
        <v>1</v>
      </c>
    </row>
    <row r="58" spans="1:4" x14ac:dyDescent="0.2">
      <c r="A58" s="3" t="s">
        <v>518</v>
      </c>
      <c r="B58" s="4">
        <v>3000</v>
      </c>
      <c r="C58" s="4">
        <v>3000</v>
      </c>
      <c r="D58" s="4">
        <v>1</v>
      </c>
    </row>
    <row r="59" spans="1:4" x14ac:dyDescent="0.2">
      <c r="A59" s="3" t="s">
        <v>189</v>
      </c>
      <c r="B59" s="4">
        <v>520</v>
      </c>
      <c r="C59" s="4">
        <v>520</v>
      </c>
      <c r="D59" s="4">
        <v>1</v>
      </c>
    </row>
    <row r="60" spans="1:4" x14ac:dyDescent="0.2">
      <c r="A60" s="3" t="s">
        <v>2042</v>
      </c>
      <c r="B60" s="4">
        <v>600</v>
      </c>
      <c r="C60" s="4">
        <v>500</v>
      </c>
      <c r="D60" s="4">
        <v>1</v>
      </c>
    </row>
    <row r="61" spans="1:4" x14ac:dyDescent="0.2">
      <c r="A61" s="3" t="s">
        <v>2246</v>
      </c>
      <c r="B61" s="4">
        <v>500</v>
      </c>
      <c r="C61" s="4">
        <v>375</v>
      </c>
      <c r="D61" s="4">
        <v>1</v>
      </c>
    </row>
    <row r="62" spans="1:4" x14ac:dyDescent="0.2">
      <c r="A62" s="3" t="s">
        <v>1411</v>
      </c>
      <c r="B62" s="4">
        <v>1000</v>
      </c>
      <c r="C62" s="4">
        <v>1484</v>
      </c>
      <c r="D62" s="4">
        <v>1</v>
      </c>
    </row>
    <row r="63" spans="1:4" x14ac:dyDescent="0.2">
      <c r="A63" s="3" t="s">
        <v>949</v>
      </c>
      <c r="B63" s="4">
        <v>10000</v>
      </c>
      <c r="C63" s="4">
        <v>9998.880000000001</v>
      </c>
      <c r="D63" s="4">
        <v>3</v>
      </c>
    </row>
    <row r="64" spans="1:4" x14ac:dyDescent="0.2">
      <c r="A64" s="3" t="s">
        <v>984</v>
      </c>
      <c r="B64" s="4">
        <v>400</v>
      </c>
      <c r="C64" s="4">
        <v>400</v>
      </c>
      <c r="D64" s="4">
        <v>2</v>
      </c>
    </row>
    <row r="65" spans="1:4" x14ac:dyDescent="0.2">
      <c r="A65" s="3" t="s">
        <v>1074</v>
      </c>
      <c r="B65" s="4">
        <v>7000</v>
      </c>
      <c r="C65" s="4">
        <v>0</v>
      </c>
      <c r="D65" s="4">
        <v>1</v>
      </c>
    </row>
    <row r="66" spans="1:4" x14ac:dyDescent="0.2">
      <c r="A66" s="3" t="s">
        <v>1132</v>
      </c>
      <c r="B66" s="4">
        <v>950</v>
      </c>
      <c r="C66" s="4">
        <v>950</v>
      </c>
      <c r="D66" s="4">
        <v>1</v>
      </c>
    </row>
    <row r="67" spans="1:4" x14ac:dyDescent="0.2">
      <c r="A67" s="3" t="s">
        <v>1793</v>
      </c>
      <c r="B67" s="4">
        <v>-700</v>
      </c>
      <c r="C67" s="4">
        <v>700</v>
      </c>
      <c r="D67" s="4">
        <v>1</v>
      </c>
    </row>
    <row r="68" spans="1:4" x14ac:dyDescent="0.2">
      <c r="A68" s="3" t="s">
        <v>2004</v>
      </c>
      <c r="B68" s="4">
        <v>1500</v>
      </c>
      <c r="C68" s="4">
        <v>1820</v>
      </c>
      <c r="D68" s="4">
        <v>1</v>
      </c>
    </row>
    <row r="69" spans="1:4" x14ac:dyDescent="0.2">
      <c r="A69" s="3" t="s">
        <v>867</v>
      </c>
      <c r="B69" s="4">
        <v>200</v>
      </c>
      <c r="C69" s="4">
        <v>200</v>
      </c>
      <c r="D69" s="4">
        <v>1</v>
      </c>
    </row>
    <row r="70" spans="1:4" x14ac:dyDescent="0.2">
      <c r="A70" s="3" t="s">
        <v>484</v>
      </c>
      <c r="B70" s="4">
        <v>2060</v>
      </c>
      <c r="C70" s="4">
        <v>2060</v>
      </c>
      <c r="D70" s="4">
        <v>1</v>
      </c>
    </row>
    <row r="71" spans="1:4" x14ac:dyDescent="0.2">
      <c r="A71" s="3" t="s">
        <v>103</v>
      </c>
      <c r="B71" s="4">
        <v>1500</v>
      </c>
      <c r="C71" s="4">
        <v>1500</v>
      </c>
      <c r="D71" s="4">
        <v>1</v>
      </c>
    </row>
    <row r="72" spans="1:4" x14ac:dyDescent="0.2">
      <c r="A72" s="3" t="s">
        <v>812</v>
      </c>
      <c r="B72" s="4">
        <v>1000</v>
      </c>
      <c r="C72" s="4">
        <v>1000</v>
      </c>
      <c r="D72" s="4">
        <v>1</v>
      </c>
    </row>
    <row r="73" spans="1:4" x14ac:dyDescent="0.2">
      <c r="A73" s="3" t="s">
        <v>1393</v>
      </c>
      <c r="B73" s="4">
        <v>1500</v>
      </c>
      <c r="C73" s="4">
        <v>1500</v>
      </c>
      <c r="D73" s="4">
        <v>1</v>
      </c>
    </row>
    <row r="74" spans="1:4" x14ac:dyDescent="0.2">
      <c r="A74" s="3" t="s">
        <v>1760</v>
      </c>
      <c r="B74" s="4">
        <v>180</v>
      </c>
      <c r="C74" s="4">
        <v>180</v>
      </c>
      <c r="D74" s="4">
        <v>1</v>
      </c>
    </row>
    <row r="75" spans="1:4" x14ac:dyDescent="0.2">
      <c r="A75" s="3" t="s">
        <v>15</v>
      </c>
      <c r="B75" s="4">
        <v>5000</v>
      </c>
      <c r="C75" s="4">
        <v>5000</v>
      </c>
      <c r="D75" s="4">
        <v>1</v>
      </c>
    </row>
    <row r="76" spans="1:4" x14ac:dyDescent="0.2">
      <c r="A76" s="3" t="s">
        <v>1182</v>
      </c>
      <c r="B76" s="4">
        <v>3900</v>
      </c>
      <c r="C76" s="4">
        <v>3900</v>
      </c>
      <c r="D76" s="4">
        <v>3</v>
      </c>
    </row>
    <row r="77" spans="1:4" x14ac:dyDescent="0.2">
      <c r="A77" s="3" t="s">
        <v>805</v>
      </c>
      <c r="B77" s="4">
        <v>1100</v>
      </c>
      <c r="C77" s="4">
        <v>1100</v>
      </c>
      <c r="D77" s="4">
        <v>1</v>
      </c>
    </row>
    <row r="78" spans="1:4" x14ac:dyDescent="0.2">
      <c r="A78" s="3" t="s">
        <v>1695</v>
      </c>
      <c r="B78" s="4">
        <v>3000</v>
      </c>
      <c r="C78" s="4">
        <v>900</v>
      </c>
      <c r="D78" s="4">
        <v>1</v>
      </c>
    </row>
    <row r="79" spans="1:4" x14ac:dyDescent="0.2">
      <c r="A79" s="3" t="s">
        <v>26</v>
      </c>
      <c r="B79" s="4">
        <v>0</v>
      </c>
      <c r="C79" s="4">
        <v>0</v>
      </c>
      <c r="D79" s="4">
        <v>1</v>
      </c>
    </row>
    <row r="80" spans="1:4" x14ac:dyDescent="0.2">
      <c r="A80" s="3" t="s">
        <v>65</v>
      </c>
      <c r="B80" s="4">
        <v>69525</v>
      </c>
      <c r="C80" s="4">
        <v>81538.51999999999</v>
      </c>
      <c r="D80" s="4">
        <v>25</v>
      </c>
    </row>
    <row r="81" spans="1:4" x14ac:dyDescent="0.2">
      <c r="A81" s="3" t="s">
        <v>294</v>
      </c>
      <c r="B81" s="4">
        <v>2000</v>
      </c>
      <c r="C81" s="4">
        <v>2000</v>
      </c>
      <c r="D81" s="4">
        <v>1</v>
      </c>
    </row>
    <row r="82" spans="1:4" x14ac:dyDescent="0.2">
      <c r="A82" s="3" t="s">
        <v>989</v>
      </c>
      <c r="B82" s="4">
        <v>500</v>
      </c>
      <c r="C82" s="4">
        <v>720</v>
      </c>
      <c r="D82" s="4">
        <v>1</v>
      </c>
    </row>
    <row r="83" spans="1:4" x14ac:dyDescent="0.2">
      <c r="A83" s="3" t="s">
        <v>1231</v>
      </c>
      <c r="B83" s="4">
        <v>16666</v>
      </c>
      <c r="C83" s="4">
        <v>16666</v>
      </c>
      <c r="D83" s="4">
        <v>2</v>
      </c>
    </row>
    <row r="84" spans="1:4" x14ac:dyDescent="0.2">
      <c r="A84" s="3" t="s">
        <v>791</v>
      </c>
      <c r="B84" s="4">
        <v>1000</v>
      </c>
      <c r="C84" s="4">
        <v>1000</v>
      </c>
      <c r="D84" s="4">
        <v>1</v>
      </c>
    </row>
    <row r="85" spans="1:4" x14ac:dyDescent="0.2">
      <c r="A85" s="3" t="s">
        <v>1035</v>
      </c>
      <c r="B85" s="4">
        <v>1750</v>
      </c>
      <c r="C85" s="4">
        <v>1750</v>
      </c>
      <c r="D85" s="4">
        <v>1</v>
      </c>
    </row>
    <row r="86" spans="1:4" x14ac:dyDescent="0.2">
      <c r="A86" s="3" t="s">
        <v>123</v>
      </c>
      <c r="B86" s="4">
        <v>3500</v>
      </c>
      <c r="C86" s="4">
        <v>3500</v>
      </c>
      <c r="D86" s="4">
        <v>1</v>
      </c>
    </row>
    <row r="87" spans="1:4" x14ac:dyDescent="0.2">
      <c r="A87" s="3" t="s">
        <v>1018</v>
      </c>
      <c r="B87" s="4">
        <v>500</v>
      </c>
      <c r="C87" s="4">
        <v>500</v>
      </c>
      <c r="D87" s="4">
        <v>1</v>
      </c>
    </row>
    <row r="88" spans="1:4" x14ac:dyDescent="0.2">
      <c r="A88" s="3" t="s">
        <v>438</v>
      </c>
      <c r="B88" s="4">
        <v>6500</v>
      </c>
      <c r="C88" s="4">
        <v>1300</v>
      </c>
      <c r="D88" s="4">
        <v>4</v>
      </c>
    </row>
    <row r="89" spans="1:4" x14ac:dyDescent="0.2">
      <c r="A89" s="3" t="s">
        <v>1737</v>
      </c>
      <c r="B89" s="4">
        <v>1000</v>
      </c>
      <c r="C89" s="4">
        <v>3100</v>
      </c>
      <c r="D89" s="4">
        <v>1</v>
      </c>
    </row>
    <row r="90" spans="1:4" x14ac:dyDescent="0.2">
      <c r="A90" s="3" t="s">
        <v>260</v>
      </c>
      <c r="B90" s="4">
        <v>6500</v>
      </c>
      <c r="C90" s="4">
        <v>6700</v>
      </c>
      <c r="D90" s="4">
        <v>1</v>
      </c>
    </row>
    <row r="91" spans="1:4" x14ac:dyDescent="0.2">
      <c r="A91" s="3" t="s">
        <v>455</v>
      </c>
      <c r="B91" s="4">
        <v>12000</v>
      </c>
      <c r="C91" s="4">
        <v>6400</v>
      </c>
      <c r="D91" s="4">
        <v>2</v>
      </c>
    </row>
    <row r="92" spans="1:4" x14ac:dyDescent="0.2">
      <c r="A92" s="3" t="s">
        <v>59</v>
      </c>
      <c r="B92" s="4">
        <v>5000</v>
      </c>
      <c r="C92" s="4">
        <v>5000</v>
      </c>
      <c r="D92" s="4">
        <v>1</v>
      </c>
    </row>
    <row r="93" spans="1:4" x14ac:dyDescent="0.2">
      <c r="A93" s="3" t="s">
        <v>781</v>
      </c>
      <c r="B93" s="4">
        <v>10000</v>
      </c>
      <c r="C93" s="4">
        <v>7899.2</v>
      </c>
      <c r="D93" s="4">
        <v>1</v>
      </c>
    </row>
    <row r="94" spans="1:4" x14ac:dyDescent="0.2">
      <c r="A94" s="3" t="s">
        <v>395</v>
      </c>
      <c r="B94" s="4">
        <v>29200</v>
      </c>
      <c r="C94" s="4">
        <v>25944.5</v>
      </c>
      <c r="D94" s="4">
        <v>6</v>
      </c>
    </row>
    <row r="95" spans="1:4" x14ac:dyDescent="0.2">
      <c r="A95" s="3" t="s">
        <v>623</v>
      </c>
      <c r="B95" s="4">
        <v>1600</v>
      </c>
      <c r="C95" s="4">
        <v>1600</v>
      </c>
      <c r="D95" s="4">
        <v>1</v>
      </c>
    </row>
    <row r="96" spans="1:4" x14ac:dyDescent="0.2">
      <c r="A96" s="3" t="s">
        <v>922</v>
      </c>
      <c r="B96" s="4">
        <v>2500</v>
      </c>
      <c r="C96" s="4">
        <v>1059.5</v>
      </c>
      <c r="D96" s="4">
        <v>1</v>
      </c>
    </row>
    <row r="97" spans="1:4" x14ac:dyDescent="0.2">
      <c r="A97" s="3" t="s">
        <v>902</v>
      </c>
      <c r="B97" s="4">
        <v>500</v>
      </c>
      <c r="C97" s="4">
        <v>440</v>
      </c>
      <c r="D97" s="4">
        <v>1</v>
      </c>
    </row>
    <row r="98" spans="1:4" x14ac:dyDescent="0.2">
      <c r="A98" s="3" t="s">
        <v>540</v>
      </c>
      <c r="B98" s="4">
        <v>5000</v>
      </c>
      <c r="C98" s="4">
        <v>8333.33</v>
      </c>
      <c r="D98" s="4">
        <v>1</v>
      </c>
    </row>
    <row r="99" spans="1:4" x14ac:dyDescent="0.2">
      <c r="A99" s="3" t="s">
        <v>1678</v>
      </c>
      <c r="B99" s="4">
        <v>2000</v>
      </c>
      <c r="C99" s="4">
        <v>2000</v>
      </c>
      <c r="D99" s="4">
        <v>1</v>
      </c>
    </row>
    <row r="100" spans="1:4" x14ac:dyDescent="0.2">
      <c r="A100" s="3" t="s">
        <v>1267</v>
      </c>
      <c r="B100" s="4">
        <v>10000</v>
      </c>
      <c r="C100" s="4">
        <v>5349</v>
      </c>
      <c r="D100" s="4">
        <v>3</v>
      </c>
    </row>
    <row r="101" spans="1:4" x14ac:dyDescent="0.2">
      <c r="A101" s="3" t="s">
        <v>1898</v>
      </c>
      <c r="B101" s="4">
        <v>600</v>
      </c>
      <c r="C101" s="4">
        <v>600</v>
      </c>
      <c r="D101" s="4">
        <v>1</v>
      </c>
    </row>
    <row r="102" spans="1:4" x14ac:dyDescent="0.2">
      <c r="A102" s="3" t="s">
        <v>1254</v>
      </c>
      <c r="B102" s="4">
        <v>5000</v>
      </c>
      <c r="C102" s="4">
        <v>5000</v>
      </c>
      <c r="D102" s="4">
        <v>1</v>
      </c>
    </row>
    <row r="103" spans="1:4" x14ac:dyDescent="0.2">
      <c r="A103" s="3" t="s">
        <v>462</v>
      </c>
      <c r="B103" s="4">
        <v>2000</v>
      </c>
      <c r="C103" s="4">
        <v>2000</v>
      </c>
      <c r="D103" s="4">
        <v>1</v>
      </c>
    </row>
    <row r="104" spans="1:4" x14ac:dyDescent="0.2">
      <c r="A104" s="3" t="s">
        <v>1120</v>
      </c>
      <c r="B104" s="4">
        <v>1000</v>
      </c>
      <c r="C104" s="4">
        <v>750</v>
      </c>
      <c r="D104" s="4">
        <v>1</v>
      </c>
    </row>
    <row r="105" spans="1:4" x14ac:dyDescent="0.2">
      <c r="A105" s="3" t="s">
        <v>875</v>
      </c>
      <c r="B105" s="4">
        <v>500</v>
      </c>
      <c r="C105" s="4">
        <v>500</v>
      </c>
      <c r="D105" s="4">
        <v>1</v>
      </c>
    </row>
    <row r="106" spans="1:4" x14ac:dyDescent="0.2">
      <c r="A106" s="3" t="s">
        <v>343</v>
      </c>
      <c r="B106" s="4">
        <v>2000</v>
      </c>
      <c r="C106" s="4">
        <v>4000</v>
      </c>
      <c r="D106" s="4">
        <v>2</v>
      </c>
    </row>
    <row r="107" spans="1:4" x14ac:dyDescent="0.2">
      <c r="A107" s="3" t="s">
        <v>1316</v>
      </c>
      <c r="B107" s="4">
        <v>1000</v>
      </c>
      <c r="C107" s="4">
        <v>1000</v>
      </c>
      <c r="D107" s="4">
        <v>1</v>
      </c>
    </row>
    <row r="108" spans="1:4" x14ac:dyDescent="0.2">
      <c r="A108" s="3" t="s">
        <v>413</v>
      </c>
      <c r="B108" s="4">
        <v>6600</v>
      </c>
      <c r="C108" s="4">
        <v>6600</v>
      </c>
      <c r="D108" s="4">
        <v>1</v>
      </c>
    </row>
    <row r="109" spans="1:4" x14ac:dyDescent="0.2">
      <c r="A109" s="3" t="s">
        <v>301</v>
      </c>
      <c r="B109" s="4">
        <v>6000</v>
      </c>
      <c r="C109" s="4">
        <v>6000</v>
      </c>
      <c r="D109" s="4">
        <v>1</v>
      </c>
    </row>
    <row r="110" spans="1:4" x14ac:dyDescent="0.2">
      <c r="A110" s="3" t="s">
        <v>379</v>
      </c>
      <c r="B110" s="4">
        <v>1000</v>
      </c>
      <c r="C110" s="4">
        <v>1200</v>
      </c>
      <c r="D110" s="4">
        <v>4</v>
      </c>
    </row>
    <row r="111" spans="1:4" x14ac:dyDescent="0.2">
      <c r="A111" s="3" t="s">
        <v>852</v>
      </c>
      <c r="B111" s="4">
        <v>21000</v>
      </c>
      <c r="C111" s="4">
        <v>21028</v>
      </c>
      <c r="D111" s="4">
        <v>7</v>
      </c>
    </row>
    <row r="112" spans="1:4" x14ac:dyDescent="0.2">
      <c r="A112" s="3" t="s">
        <v>264</v>
      </c>
      <c r="B112" s="4">
        <v>700</v>
      </c>
      <c r="C112" s="4">
        <v>1250</v>
      </c>
      <c r="D112" s="4">
        <v>1</v>
      </c>
    </row>
    <row r="113" spans="1:4" x14ac:dyDescent="0.2">
      <c r="A113" s="3" t="s">
        <v>827</v>
      </c>
      <c r="B113" s="4">
        <v>900</v>
      </c>
      <c r="C113" s="4">
        <v>706</v>
      </c>
      <c r="D113" s="4">
        <v>1</v>
      </c>
    </row>
    <row r="114" spans="1:4" x14ac:dyDescent="0.2">
      <c r="A114" s="3" t="s">
        <v>1055</v>
      </c>
      <c r="B114" s="4">
        <v>1500</v>
      </c>
      <c r="C114" s="4">
        <v>3100</v>
      </c>
      <c r="D114" s="4">
        <v>1</v>
      </c>
    </row>
    <row r="115" spans="1:4" x14ac:dyDescent="0.2">
      <c r="A115" s="3" t="s">
        <v>1816</v>
      </c>
      <c r="B115" s="4">
        <v>7500</v>
      </c>
      <c r="C115" s="4">
        <v>7500</v>
      </c>
      <c r="D115" s="4">
        <v>1</v>
      </c>
    </row>
    <row r="116" spans="1:4" x14ac:dyDescent="0.2">
      <c r="A116" s="3" t="s">
        <v>80</v>
      </c>
      <c r="B116" s="4">
        <v>20000</v>
      </c>
      <c r="C116" s="4">
        <v>19740</v>
      </c>
      <c r="D116" s="4">
        <v>2</v>
      </c>
    </row>
    <row r="117" spans="1:4" x14ac:dyDescent="0.2">
      <c r="A117" s="3" t="s">
        <v>508</v>
      </c>
      <c r="B117" s="4">
        <v>5000</v>
      </c>
      <c r="C117" s="4">
        <v>2700</v>
      </c>
      <c r="D117" s="4">
        <v>1</v>
      </c>
    </row>
    <row r="118" spans="1:4" x14ac:dyDescent="0.2">
      <c r="A118" s="3" t="s">
        <v>325</v>
      </c>
      <c r="B118" s="4">
        <v>6700</v>
      </c>
      <c r="C118" s="4">
        <v>6000</v>
      </c>
      <c r="D118" s="4">
        <v>3</v>
      </c>
    </row>
    <row r="119" spans="1:4" x14ac:dyDescent="0.2">
      <c r="A119" s="3" t="s">
        <v>1931</v>
      </c>
      <c r="B119" s="4">
        <v>1000</v>
      </c>
      <c r="C119" s="4">
        <v>1000</v>
      </c>
      <c r="D119" s="4">
        <v>1</v>
      </c>
    </row>
    <row r="120" spans="1:4" x14ac:dyDescent="0.2">
      <c r="A120" s="3" t="s">
        <v>400</v>
      </c>
      <c r="B120" s="4">
        <v>1500.22</v>
      </c>
      <c r="C120" s="4">
        <v>988</v>
      </c>
      <c r="D120" s="4">
        <v>1</v>
      </c>
    </row>
    <row r="121" spans="1:4" x14ac:dyDescent="0.2">
      <c r="A121" s="3" t="s">
        <v>2262</v>
      </c>
      <c r="B121" s="4">
        <v>552793.56999999995</v>
      </c>
      <c r="C121" s="4">
        <v>558577.79999999993</v>
      </c>
      <c r="D121" s="4">
        <v>187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O23"/>
  <sheetViews>
    <sheetView workbookViewId="0">
      <selection activeCell="G28" sqref="G28"/>
    </sheetView>
  </sheetViews>
  <sheetFormatPr baseColWidth="10" defaultRowHeight="16" x14ac:dyDescent="0.2"/>
  <cols>
    <col min="5" max="5" width="69.5" customWidth="1"/>
    <col min="6" max="6" width="32.5" customWidth="1"/>
    <col min="7" max="7" width="37.83203125" customWidth="1"/>
    <col min="8" max="8" width="49.6640625" customWidth="1"/>
  </cols>
  <sheetData>
    <row r="2" spans="4:10" x14ac:dyDescent="0.2">
      <c r="D2" s="5"/>
      <c r="E2" s="5"/>
      <c r="F2" s="5"/>
      <c r="G2" s="5"/>
      <c r="H2" s="5"/>
      <c r="I2" s="5"/>
    </row>
    <row r="3" spans="4:10" x14ac:dyDescent="0.2">
      <c r="D3" s="5"/>
      <c r="E3" s="5"/>
      <c r="F3" s="5"/>
      <c r="G3" s="5"/>
      <c r="H3" s="5"/>
      <c r="I3" s="5"/>
    </row>
    <row r="4" spans="4:10" ht="37" x14ac:dyDescent="0.45">
      <c r="D4" s="5"/>
      <c r="E4" s="6" t="s">
        <v>2273</v>
      </c>
      <c r="F4" s="6"/>
      <c r="G4" s="6"/>
      <c r="H4" s="6"/>
      <c r="I4" s="5"/>
      <c r="J4" s="5"/>
    </row>
    <row r="5" spans="4:10" ht="37" x14ac:dyDescent="0.45">
      <c r="D5" s="5"/>
      <c r="E5" s="11"/>
      <c r="F5" s="12" t="s">
        <v>2276</v>
      </c>
      <c r="G5" s="12" t="s">
        <v>2274</v>
      </c>
      <c r="H5" s="11"/>
      <c r="I5" s="5"/>
      <c r="J5" s="5"/>
    </row>
    <row r="6" spans="4:10" ht="37" x14ac:dyDescent="0.45">
      <c r="D6" s="5"/>
      <c r="E6" s="7" t="s">
        <v>2277</v>
      </c>
      <c r="F6" s="9">
        <v>5338566</v>
      </c>
      <c r="G6" s="9">
        <v>558577.79999999993</v>
      </c>
      <c r="H6" s="8"/>
      <c r="I6" s="5"/>
      <c r="J6" s="5"/>
    </row>
    <row r="7" spans="4:10" ht="37" x14ac:dyDescent="0.45">
      <c r="D7" s="5"/>
      <c r="E7" s="11" t="s">
        <v>2267</v>
      </c>
      <c r="F7" s="13">
        <v>6440</v>
      </c>
      <c r="G7" s="13">
        <v>148</v>
      </c>
      <c r="H7" s="11"/>
      <c r="I7" s="5"/>
      <c r="J7" s="5"/>
    </row>
    <row r="8" spans="4:10" ht="37" x14ac:dyDescent="0.45">
      <c r="D8" s="5"/>
      <c r="E8" s="7" t="s">
        <v>2268</v>
      </c>
      <c r="F8" s="10">
        <v>2315</v>
      </c>
      <c r="G8" s="10">
        <v>95</v>
      </c>
      <c r="H8" s="7"/>
      <c r="I8" s="5"/>
      <c r="J8" s="5"/>
    </row>
    <row r="9" spans="4:10" ht="98" customHeight="1" x14ac:dyDescent="0.2">
      <c r="D9" s="5"/>
      <c r="E9" s="14" t="s">
        <v>2269</v>
      </c>
      <c r="F9" s="15">
        <v>0.29930000000000001</v>
      </c>
      <c r="G9" s="16">
        <f>G8/G7</f>
        <v>0.64189189189189189</v>
      </c>
      <c r="H9" s="17" t="s">
        <v>2275</v>
      </c>
      <c r="I9" s="5"/>
      <c r="J9" s="5"/>
    </row>
    <row r="10" spans="4:10" ht="37" x14ac:dyDescent="0.45">
      <c r="D10" s="5"/>
      <c r="E10" s="7" t="s">
        <v>2270</v>
      </c>
      <c r="F10" s="9">
        <v>1597614.05</v>
      </c>
      <c r="G10" s="9">
        <v>281250.46999999997</v>
      </c>
      <c r="H10" s="7"/>
      <c r="I10" s="5"/>
      <c r="J10" s="5"/>
    </row>
    <row r="11" spans="4:10" ht="37" x14ac:dyDescent="0.45">
      <c r="D11" s="5"/>
      <c r="E11" s="11" t="s">
        <v>2271</v>
      </c>
      <c r="F11" s="18">
        <v>19171368</v>
      </c>
      <c r="G11" s="18">
        <f>G10*12</f>
        <v>3375005.6399999997</v>
      </c>
      <c r="H11" s="11"/>
      <c r="I11" s="5"/>
      <c r="J11" s="5"/>
    </row>
    <row r="12" spans="4:10" x14ac:dyDescent="0.2">
      <c r="D12" s="5"/>
      <c r="E12" s="5"/>
      <c r="F12" s="5"/>
      <c r="G12" s="5"/>
      <c r="H12" s="5"/>
      <c r="I12" s="5"/>
      <c r="J12" s="5"/>
    </row>
    <row r="13" spans="4:10" x14ac:dyDescent="0.2">
      <c r="D13" s="5"/>
      <c r="E13" s="5"/>
      <c r="F13" s="5"/>
      <c r="G13" s="5"/>
      <c r="H13" s="5"/>
      <c r="I13" s="5"/>
      <c r="J13" s="5"/>
    </row>
    <row r="14" spans="4:10" x14ac:dyDescent="0.2">
      <c r="D14" s="5"/>
      <c r="E14" s="5"/>
      <c r="F14" s="5"/>
      <c r="G14" s="5"/>
      <c r="H14" s="5"/>
      <c r="I14" s="5"/>
      <c r="J14" s="5"/>
    </row>
    <row r="15" spans="4:10" x14ac:dyDescent="0.2">
      <c r="D15" s="5"/>
      <c r="E15" s="5"/>
      <c r="F15" s="5"/>
      <c r="G15" s="5"/>
      <c r="H15" s="5"/>
      <c r="I15" s="5"/>
      <c r="J15" s="5"/>
    </row>
    <row r="16" spans="4:10" x14ac:dyDescent="0.2">
      <c r="D16" s="5"/>
      <c r="E16" s="5"/>
      <c r="F16" s="5"/>
      <c r="G16" s="5"/>
      <c r="H16" s="5"/>
      <c r="I16" s="5"/>
      <c r="J16" s="5"/>
    </row>
    <row r="17" spans="4:15" x14ac:dyDescent="0.2">
      <c r="D17" s="5"/>
      <c r="E17" s="5"/>
      <c r="F17" s="5"/>
      <c r="G17" s="5"/>
      <c r="H17" s="5"/>
      <c r="I17" s="5"/>
      <c r="J17" s="5"/>
    </row>
    <row r="18" spans="4:15" x14ac:dyDescent="0.2">
      <c r="D18" s="5"/>
      <c r="E18" s="5"/>
      <c r="F18" s="5"/>
      <c r="G18" s="5"/>
      <c r="H18" s="5"/>
      <c r="I18" s="5"/>
      <c r="J18" s="5"/>
      <c r="O18" s="19"/>
    </row>
    <row r="19" spans="4:15" x14ac:dyDescent="0.2">
      <c r="D19" s="5"/>
      <c r="E19" s="5"/>
      <c r="F19" s="5"/>
      <c r="G19" s="5"/>
      <c r="H19" s="5"/>
      <c r="I19" s="5"/>
      <c r="J19" s="5"/>
    </row>
    <row r="20" spans="4:15" x14ac:dyDescent="0.2">
      <c r="D20" s="5"/>
      <c r="E20" s="5"/>
      <c r="F20" s="5"/>
      <c r="G20" s="5"/>
      <c r="H20" s="5"/>
      <c r="I20" s="5"/>
      <c r="J20" s="5"/>
    </row>
    <row r="21" spans="4:15" x14ac:dyDescent="0.2">
      <c r="D21" s="5"/>
      <c r="E21" s="5"/>
      <c r="F21" s="5"/>
      <c r="G21" s="5"/>
      <c r="H21" s="5"/>
    </row>
    <row r="22" spans="4:15" x14ac:dyDescent="0.2">
      <c r="E22" s="5"/>
      <c r="F22" s="5"/>
      <c r="G22" s="5"/>
      <c r="H22" s="5"/>
    </row>
    <row r="23" spans="4:15" x14ac:dyDescent="0.2">
      <c r="E23" s="5"/>
      <c r="F23" s="5"/>
      <c r="G23" s="5"/>
      <c r="H23" s="5"/>
    </row>
  </sheetData>
  <mergeCells count="1">
    <mergeCell ref="E4:H4"/>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gong_responses</vt:lpstr>
      <vt:lpstr>Pivot</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2019-12-18T22:09:18Z</dcterms:created>
  <dcterms:modified xsi:type="dcterms:W3CDTF">2019-12-19T00:27:18Z</dcterms:modified>
</cp:coreProperties>
</file>