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kistler/Documents/GitHub/GT-OMS/MGT 8823/Project/"/>
    </mc:Choice>
  </mc:AlternateContent>
  <xr:revisionPtr revIDLastSave="0" documentId="13_ncr:1_{4C1B3806-DDD5-DE42-BAA5-F38D834A6811}" xr6:coauthVersionLast="47" xr6:coauthVersionMax="47" xr10:uidLastSave="{00000000-0000-0000-0000-000000000000}"/>
  <bookViews>
    <workbookView xWindow="940" yWindow="500" windowWidth="34900" windowHeight="21900" activeTab="1" xr2:uid="{00000000-000D-0000-FFFF-FFFF00000000}"/>
  </bookViews>
  <sheets>
    <sheet name="Sheet1" sheetId="2" r:id="rId1"/>
    <sheet name="Data Collection - Final Project" sheetId="1" r:id="rId2"/>
  </sheets>
  <definedNames>
    <definedName name="_xlnm._FilterDatabase" localSheetId="1" hidden="1">'Data Collection - Final Project'!$A$1:$K$3676</definedName>
    <definedName name="_xlchart.v1.0" hidden="1">'Data Collection - Final Project'!$F$2:$F$3676</definedName>
    <definedName name="_xlchart.v1.1" hidden="1">'Data Collection - Final Project'!$J$2:$J$3676</definedName>
    <definedName name="_xlchart.v1.10" hidden="1">'Data Collection - Final Project'!$F$2:$F$3676</definedName>
    <definedName name="_xlchart.v1.11" hidden="1">'Data Collection - Final Project'!$J$2:$J$3676</definedName>
    <definedName name="_xlchart.v1.2" hidden="1">'Data Collection - Final Project'!$F$2:$F$3676</definedName>
    <definedName name="_xlchart.v1.3" hidden="1">'Data Collection - Final Project'!$J$2:$J$3676</definedName>
    <definedName name="_xlchart.v1.4" hidden="1">'Data Collection - Final Project'!$F$2:$F$3676</definedName>
    <definedName name="_xlchart.v1.5" hidden="1">'Data Collection - Final Project'!$J$2:$J$3676</definedName>
    <definedName name="_xlchart.v1.6" hidden="1">'Data Collection - Final Project'!$F$2:$F$3676</definedName>
    <definedName name="_xlchart.v1.7" hidden="1">'Data Collection - Final Project'!$J$2:$J$3676</definedName>
    <definedName name="_xlchart.v1.8" hidden="1">'Data Collection - Final Project'!$F$2:$F$3676</definedName>
    <definedName name="_xlchart.v1.9" hidden="1">'Data Collection - Final Project'!$J$2:$J$3676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2" i="1"/>
</calcChain>
</file>

<file path=xl/sharedStrings.xml><?xml version="1.0" encoding="utf-8"?>
<sst xmlns="http://schemas.openxmlformats.org/spreadsheetml/2006/main" count="18397" uniqueCount="1868">
  <si>
    <t>Date</t>
  </si>
  <si>
    <t>Month</t>
  </si>
  <si>
    <t>Year</t>
  </si>
  <si>
    <t>Description</t>
  </si>
  <si>
    <t>Original Description</t>
  </si>
  <si>
    <t>Amount</t>
  </si>
  <si>
    <t>Transaction Type</t>
  </si>
  <si>
    <t>Category</t>
  </si>
  <si>
    <t>Account Name</t>
  </si>
  <si>
    <t>Notes</t>
  </si>
  <si>
    <t>CHEWY.COM</t>
  </si>
  <si>
    <t>debit</t>
  </si>
  <si>
    <t>Southwest Credit Card</t>
  </si>
  <si>
    <t>CHILDREN'S MUSEUM OF PIT</t>
  </si>
  <si>
    <t>Amazon.com*3D14S41S3</t>
  </si>
  <si>
    <t>Shopping</t>
  </si>
  <si>
    <t>GOOGLE *SERVICES</t>
  </si>
  <si>
    <t>Internet</t>
  </si>
  <si>
    <t>GIANT-EAGLE #0093</t>
  </si>
  <si>
    <t>Groceries</t>
  </si>
  <si>
    <t>Amazon.com*IJ2A13KX3</t>
  </si>
  <si>
    <t>Amazon.com*3D0DD1F63</t>
  </si>
  <si>
    <t>Amazon.com*X75XM1C53</t>
  </si>
  <si>
    <t>GOOGLE *YouTubePremium</t>
  </si>
  <si>
    <t>Television</t>
  </si>
  <si>
    <t>SHEETZ 0582 XXXX5827</t>
  </si>
  <si>
    <t>Gas &amp; Fuel</t>
  </si>
  <si>
    <t>Amazon.com*7L27G2523</t>
  </si>
  <si>
    <t>SQ *MURRYSVILLE</t>
  </si>
  <si>
    <t>BEAN SPROUTS PITTSBURGH</t>
  </si>
  <si>
    <t>Restaurants</t>
  </si>
  <si>
    <t>GIANT-EAGLE #0031</t>
  </si>
  <si>
    <t>Prime Video *LJ3SE6E73</t>
  </si>
  <si>
    <t>Movies &amp; DVDs</t>
  </si>
  <si>
    <t>GIANT EAGLE #0015</t>
  </si>
  <si>
    <t>AMZN Mktp US*D883J0R53</t>
  </si>
  <si>
    <t>AMZN Mktp US*PW1Q65EY3</t>
  </si>
  <si>
    <t>Amazon.com*QO4WK6J23</t>
  </si>
  <si>
    <t>AMZN Mktp US*TN59H5PE3</t>
  </si>
  <si>
    <t>Amazon.com*KP26Z8KQ3</t>
  </si>
  <si>
    <t>GIANT-EAGLE #0093 CURBSID</t>
  </si>
  <si>
    <t>TST* Bubble Bee- South hi</t>
  </si>
  <si>
    <t>POWER OF BOWSER</t>
  </si>
  <si>
    <t>Mortgage &amp; Rent</t>
  </si>
  <si>
    <t>SHEETZ 0498 XXXX4986</t>
  </si>
  <si>
    <t>PENN STATE UNIVERSITY</t>
  </si>
  <si>
    <t>Education</t>
  </si>
  <si>
    <t>MACYS SOUTH HILLS</t>
  </si>
  <si>
    <t>Clothing</t>
  </si>
  <si>
    <t>LOFT 0961 SOUTH HILLS VI</t>
  </si>
  <si>
    <t>SHEETZ 0430 XXXX4309</t>
  </si>
  <si>
    <t>TST* Doggies Pub</t>
  </si>
  <si>
    <t>Alcohol &amp; Bars</t>
  </si>
  <si>
    <t>AMZN Mktp US*TS87C92Y3</t>
  </si>
  <si>
    <t>CHIPOTLE 3357</t>
  </si>
  <si>
    <t>Amazon.com*SX4U961X3</t>
  </si>
  <si>
    <t>DUFFYS BEER</t>
  </si>
  <si>
    <t>SPOONWOOD BREWING CO.</t>
  </si>
  <si>
    <t>AMZN Mktp US*W49K14LP3</t>
  </si>
  <si>
    <t>APPLE.COM/BILL</t>
  </si>
  <si>
    <t>Electronics &amp; Software</t>
  </si>
  <si>
    <t>KOHL'S #0292</t>
  </si>
  <si>
    <t>Amazon.com*FD2RQ2FA3</t>
  </si>
  <si>
    <t>Stance</t>
  </si>
  <si>
    <t>Amazon.com*374TW6M03</t>
  </si>
  <si>
    <t>Amazon.com*HO5537NZ3</t>
  </si>
  <si>
    <t>AMZN Mktp US*AH1E65ME3</t>
  </si>
  <si>
    <t>AMZN Mktp US*8C4W30G93</t>
  </si>
  <si>
    <t>SHEETZ 0515 XXXX5157</t>
  </si>
  <si>
    <t>WHOLEFDS SHL #X0242</t>
  </si>
  <si>
    <t>KOHL'S #0291</t>
  </si>
  <si>
    <t>AMZN Mktp US*XR31V9923</t>
  </si>
  <si>
    <t>AMZN Mktp US*3P04L3653</t>
  </si>
  <si>
    <t>PARTY CITY BOPIS</t>
  </si>
  <si>
    <t>Entertainment</t>
  </si>
  <si>
    <t>AMZN Mktp US*GG98B92U3</t>
  </si>
  <si>
    <t>PERFORMANCEBSTORE</t>
  </si>
  <si>
    <t>Sporting Goods</t>
  </si>
  <si>
    <t>CLASSIC HAIR MAKEU</t>
  </si>
  <si>
    <t>Hair</t>
  </si>
  <si>
    <t>AMZN Mktp US*AI9OX7W33</t>
  </si>
  <si>
    <t>Prime Video *1JXXX3933</t>
  </si>
  <si>
    <t>Amazon.com*4D3PP4IJ3</t>
  </si>
  <si>
    <t>AMZN Mktp US*8H2EH18N3</t>
  </si>
  <si>
    <t>TARGET.COM *</t>
  </si>
  <si>
    <t>365 Market 888 XXX-3299</t>
  </si>
  <si>
    <t>THE HOME DEPOT 4115</t>
  </si>
  <si>
    <t>Home Improvement</t>
  </si>
  <si>
    <t>PANERA BREAD #XX2346</t>
  </si>
  <si>
    <t>AMZN Mktp US</t>
  </si>
  <si>
    <t>AMZN Mktp US*4G2AF3PQ3</t>
  </si>
  <si>
    <t>AMZN Mktp US*9W7HI7223</t>
  </si>
  <si>
    <t>Amazon.com*9V9QG4TV3</t>
  </si>
  <si>
    <t>EAST END BREWING CO</t>
  </si>
  <si>
    <t>STARBUCKS STORE X0751</t>
  </si>
  <si>
    <t>AMOCO#XXX1476SAW MILL, O</t>
  </si>
  <si>
    <t>Amazon.com*LZ6JA9NM3</t>
  </si>
  <si>
    <t>ANNTAYLOR.COM #611</t>
  </si>
  <si>
    <t>Amazon.com*CE0QA8C83</t>
  </si>
  <si>
    <t>AMZN Mktp US*PX9ZB81K3</t>
  </si>
  <si>
    <t>AMZN Mktp US*P29ZB81K3</t>
  </si>
  <si>
    <t>Amazon.com*QS5DI6NC3</t>
  </si>
  <si>
    <t>THE PIZZA COMPANY</t>
  </si>
  <si>
    <t>RITE AID X0950</t>
  </si>
  <si>
    <t>Pharmacy</t>
  </si>
  <si>
    <t>AMZN Mktp US*DXXDX9993</t>
  </si>
  <si>
    <t>AMZN Mktp US*D94DX9993</t>
  </si>
  <si>
    <t>XXX Market  XXX XXX-3299</t>
  </si>
  <si>
    <t>SXM*SIRIUSXM.COM/ACCT</t>
  </si>
  <si>
    <t>Amazon.com*DY6ZG97O3</t>
  </si>
  <si>
    <t>STORE*CHICK-FIL-A</t>
  </si>
  <si>
    <t>GOFAN - WPIAL</t>
  </si>
  <si>
    <t>SBARRO`S</t>
  </si>
  <si>
    <t>Amazon.com*YT7LJ2UN3</t>
  </si>
  <si>
    <t>PLANET BOUNCE PITTSBURGH</t>
  </si>
  <si>
    <t>AAA EC MEMBER PYMT-TEL</t>
  </si>
  <si>
    <t>Auto Insurance</t>
  </si>
  <si>
    <t>CARTER'S #386</t>
  </si>
  <si>
    <t>LOS 2940 PITTSBURGH OUTL</t>
  </si>
  <si>
    <t>NikePOS_US</t>
  </si>
  <si>
    <t>Crocs</t>
  </si>
  <si>
    <t>PHOTOBOOTH VEND</t>
  </si>
  <si>
    <t>Prime Video Channels</t>
  </si>
  <si>
    <t>HEALTHY PAWS PET INSURAN</t>
  </si>
  <si>
    <t>Pets</t>
  </si>
  <si>
    <t>Amazon Kids+*TD2G23OT1</t>
  </si>
  <si>
    <t>ShopDisney.com</t>
  </si>
  <si>
    <t>AAA EC PLSNT HILLS-R</t>
  </si>
  <si>
    <t>CHIPOTLE ONLINE</t>
  </si>
  <si>
    <t>Amazon.com*TD0EI9NY2</t>
  </si>
  <si>
    <t>CP PENNDOT RID BRIDGEVIL</t>
  </si>
  <si>
    <t>Parking</t>
  </si>
  <si>
    <t>Amazon.com*XI6P34UY3</t>
  </si>
  <si>
    <t>Amazon.com*NP0OX6S63</t>
  </si>
  <si>
    <t>Amazon.com*TPX391WN2</t>
  </si>
  <si>
    <t>AMZN Mktp US*NN4ZL2WU3</t>
  </si>
  <si>
    <t>Amazon.com*TD8RQ9ZD0</t>
  </si>
  <si>
    <t>AMZN Mktp US*TDXL57L00</t>
  </si>
  <si>
    <t>ACVETCARE.COM</t>
  </si>
  <si>
    <t>Doctor</t>
  </si>
  <si>
    <t>CVS/PHARMACY #X2333</t>
  </si>
  <si>
    <t>WWP*CUSTOM TURF INC.</t>
  </si>
  <si>
    <t>Amazon.com*TPXKB8922</t>
  </si>
  <si>
    <t>SP ONCE UPON A FARM</t>
  </si>
  <si>
    <t>Food &amp; Dining</t>
  </si>
  <si>
    <t>SP THEFEED.COM * 54</t>
  </si>
  <si>
    <t>HOMEDEPOT.COM</t>
  </si>
  <si>
    <t>Amazon.com*TP99D2RO0</t>
  </si>
  <si>
    <t>BIKEREGREGISTRATION</t>
  </si>
  <si>
    <t>Personal Care</t>
  </si>
  <si>
    <t>SQ *KEYSTONE STEEL CO.</t>
  </si>
  <si>
    <t>SQ *DOGGOS AND DECOR</t>
  </si>
  <si>
    <t>SEIVERS TENTS AND EVENTS</t>
  </si>
  <si>
    <t>IN *WINTERWOOD CRAFTS</t>
  </si>
  <si>
    <t>Hobbies</t>
  </si>
  <si>
    <t>STARBUCKS XXX-XXX-7282</t>
  </si>
  <si>
    <t>SUNOCO XXXXXX2002</t>
  </si>
  <si>
    <t>CHICK-FIL-A #X2090</t>
  </si>
  <si>
    <t>Amazon.com*TP0OA34R1</t>
  </si>
  <si>
    <t>Amazon.com*TP5AF1MG2</t>
  </si>
  <si>
    <t>Amazon.com*TP61Y9EK2</t>
  </si>
  <si>
    <t>SQ *JAVA JEFFREY LLC</t>
  </si>
  <si>
    <t>AMZN Mktp US*TP6KP4MR0</t>
  </si>
  <si>
    <t>Amazon.com*TEX2L1U41</t>
  </si>
  <si>
    <t>AMZN Mktp US*TPXP30E42</t>
  </si>
  <si>
    <t>X075-CLT CNBC NEWS C 1</t>
  </si>
  <si>
    <t>Newspapers &amp; Magazines</t>
  </si>
  <si>
    <t>ZOE'S BEER.</t>
  </si>
  <si>
    <t>Amazon.com*TP5CH31S2</t>
  </si>
  <si>
    <t>STELLA BAR-CONC C CLT</t>
  </si>
  <si>
    <t>PIT PARKING/LAZ-2</t>
  </si>
  <si>
    <t>AMERICAN AIRXXXXXXXXX7997</t>
  </si>
  <si>
    <t>Air Travel</t>
  </si>
  <si>
    <t>2098-CLT CLT DYLAN'S C</t>
  </si>
  <si>
    <t>AMZN Mktp US*TP3TI8FQ2</t>
  </si>
  <si>
    <t>Amazon.com*TE7XR9ER1</t>
  </si>
  <si>
    <t>SUNOCO XXXXXX6202</t>
  </si>
  <si>
    <t>Amazon.com*TE0IN5R70</t>
  </si>
  <si>
    <t>AMZN Mktp US*TE1QR5UK0</t>
  </si>
  <si>
    <t>Amazon.com*TEXK83E91</t>
  </si>
  <si>
    <t>Amazon.com*TE1Z44AP1</t>
  </si>
  <si>
    <t>STARBUCKS CC PIT</t>
  </si>
  <si>
    <t>AMZN Mktp US*TEXP787Q2</t>
  </si>
  <si>
    <t>AMZN Mktp US*TE7NW37S2</t>
  </si>
  <si>
    <t>Amazon.com*TE8MF8AG1</t>
  </si>
  <si>
    <t>CHILDRENS MUSEUM OF PITT</t>
  </si>
  <si>
    <t>NORDSTROM DIRECT #0808</t>
  </si>
  <si>
    <t>VISION RX PC</t>
  </si>
  <si>
    <t>1-800 CONTACTS, INC.</t>
  </si>
  <si>
    <t>Amazon.com*TE8XV4FS1</t>
  </si>
  <si>
    <t>BP#XXXXXXXXX192 7-ELEVEN</t>
  </si>
  <si>
    <t>Amazon.com*TE9R93MI0</t>
  </si>
  <si>
    <t>LIVING TREASURES LAUREL</t>
  </si>
  <si>
    <t>Amazon.com*TE7HW9NK0</t>
  </si>
  <si>
    <t>MOE'S SOUTHWEST GRILL</t>
  </si>
  <si>
    <t>TST* Brew Wagon LLC</t>
  </si>
  <si>
    <t>TRAX FARMS</t>
  </si>
  <si>
    <t>METROPOLIS PARKING</t>
  </si>
  <si>
    <t>AGENT FEE   XXXXXXXXX1614</t>
  </si>
  <si>
    <t>Fees &amp; Charges</t>
  </si>
  <si>
    <t>Amazon.com*TXXT768P1</t>
  </si>
  <si>
    <t>AMC XX87 WATERFRONT 22</t>
  </si>
  <si>
    <t>HOFBRAUHAUS</t>
  </si>
  <si>
    <t>VERIZON*+PLAY STARZ</t>
  </si>
  <si>
    <t>AMZN Mktp US*TXXG48D31</t>
  </si>
  <si>
    <t>AMZN Mktp US*TE2GP23D0</t>
  </si>
  <si>
    <t>PHR*AllergyPartnersPLLC</t>
  </si>
  <si>
    <t>DREWS BREWS CORPORATION</t>
  </si>
  <si>
    <t>AMC ONLINE 9640</t>
  </si>
  <si>
    <t>AMZN Mktp US*TXXXX9700</t>
  </si>
  <si>
    <t>Amazon.com*T95OJ9NO1</t>
  </si>
  <si>
    <t>AMZN Mktp US*TX0D55NF1</t>
  </si>
  <si>
    <t>AMZN Mktp US*TX64E5QT0</t>
  </si>
  <si>
    <t>SUNOCO XXXXXX7700</t>
  </si>
  <si>
    <t>AMZN Mktp US*TXXCY0520</t>
  </si>
  <si>
    <t>DSW CENTURY III</t>
  </si>
  <si>
    <t>KAY JEWELERS #1095</t>
  </si>
  <si>
    <t>SAMSCLUB #6679</t>
  </si>
  <si>
    <t>Amazon.com*T10SP6VO1</t>
  </si>
  <si>
    <t>TARGET        XXXX2708</t>
  </si>
  <si>
    <t>BCY*COMPCYCLIST.COM</t>
  </si>
  <si>
    <t>Amazon.com*TX4VO72L0</t>
  </si>
  <si>
    <t>UNITED      XXXXXXXXX8201</t>
  </si>
  <si>
    <t>AMZN Mktp US*TX3WW8M40</t>
  </si>
  <si>
    <t>SP THE PROS CLOSET</t>
  </si>
  <si>
    <t>AMZN Mktp US*TX5G65KY2</t>
  </si>
  <si>
    <t>Amazon.com*TX2Z84RP2</t>
  </si>
  <si>
    <t>Amazon.com*TX1H10IF2</t>
  </si>
  <si>
    <t>AMZN Mktp US*TX5HF0U02</t>
  </si>
  <si>
    <t>AMZN Mktp US*TX7H44UL2</t>
  </si>
  <si>
    <t>AMZN Mktp US*T15WP3RX2</t>
  </si>
  <si>
    <t>AMZN Mktp US*TXX827IJ2</t>
  </si>
  <si>
    <t>AMZN Mktp US*T14JY5IG2</t>
  </si>
  <si>
    <t>Amazon.com*TX2CD5I71</t>
  </si>
  <si>
    <t>AMZN Mktp US*TX8Z06EB0</t>
  </si>
  <si>
    <t>AMZN Mktp US*TXXF62I81</t>
  </si>
  <si>
    <t>BIG SHOT B* BIG SHOT B</t>
  </si>
  <si>
    <t>SQ *WAFFALLONIA</t>
  </si>
  <si>
    <t>BUSY BEAVER CASTLE SHANNO</t>
  </si>
  <si>
    <t>PANERA BREAD #XX2307 P</t>
  </si>
  <si>
    <t>AMZN Mktp US*TX5QT84E0</t>
  </si>
  <si>
    <t>Amazon Kids+*TXXS08W10</t>
  </si>
  <si>
    <t>AMERICAN AIRXXXXXXXXX3008</t>
  </si>
  <si>
    <t>AGENT FEE   XXXXXXXXX7129</t>
  </si>
  <si>
    <t>ZAP*ZAPPOS.COM</t>
  </si>
  <si>
    <t>Amazon.com*TX6SC1I42</t>
  </si>
  <si>
    <t>Amazon.com*TXX562YG2</t>
  </si>
  <si>
    <t>AMZN Mktp US*TX2RO5KO2</t>
  </si>
  <si>
    <t>GET GO #3616</t>
  </si>
  <si>
    <t>AMZN Mktp US*TX7FH2V90</t>
  </si>
  <si>
    <t>GRIST HOUSE CRAFT BREW</t>
  </si>
  <si>
    <t>SSA PITTSBURGH ZOO</t>
  </si>
  <si>
    <t>Amazon.com*TR5RF6RN1</t>
  </si>
  <si>
    <t>TST* Totopo Mexican Kitch</t>
  </si>
  <si>
    <t>AMZN Mktp US*TX1MZ3ED2</t>
  </si>
  <si>
    <t>SQ *FIVE POINTS ARTISAN B</t>
  </si>
  <si>
    <t>CASH ADVANCE INTEREST CHA</t>
  </si>
  <si>
    <t>HITCHHIKER BREWING CO</t>
  </si>
  <si>
    <t>THE ROBERT AXLE PROJECT</t>
  </si>
  <si>
    <t>Amazon.com*TRX0W9S11</t>
  </si>
  <si>
    <t>AMZN Mktp US*TX4P85FB0</t>
  </si>
  <si>
    <t>WWW COSTCO COM</t>
  </si>
  <si>
    <t>AMAIN SPORTS &amp; HOBBIES</t>
  </si>
  <si>
    <t>Amazon.com*TX2LN0LQ0</t>
  </si>
  <si>
    <t>WHEELS MANUFACTORING - WE</t>
  </si>
  <si>
    <t>THE HOME DEPOT #4115</t>
  </si>
  <si>
    <t>AMZN Mktp US*TR5LR48S2</t>
  </si>
  <si>
    <t>Amazon.com*TRXX10Q20</t>
  </si>
  <si>
    <t>FIORI'S PIZZA</t>
  </si>
  <si>
    <t>HOLIDAY INN NEWARK</t>
  </si>
  <si>
    <t>Hotel</t>
  </si>
  <si>
    <t>GET GO #3667</t>
  </si>
  <si>
    <t>GARDEN STATE FOOD GROUP A</t>
  </si>
  <si>
    <t>GIANT-EAGLE #0073</t>
  </si>
  <si>
    <t>Amazon.com*TRXW180R0</t>
  </si>
  <si>
    <t>PASTRIES A LA CARTE INC</t>
  </si>
  <si>
    <t>STARBUCKS TC83 EWR</t>
  </si>
  <si>
    <t>AUSTIN AIRPORT-F&amp;B</t>
  </si>
  <si>
    <t>EWR C1 SURF MARKET</t>
  </si>
  <si>
    <t>SUNOCO XXXXXX5604</t>
  </si>
  <si>
    <t>Amazon.com*TR9AH94S2</t>
  </si>
  <si>
    <t>AMZN Mktp US*TR1NL1N32</t>
  </si>
  <si>
    <t>UBER   TRIP</t>
  </si>
  <si>
    <t>Ride Share</t>
  </si>
  <si>
    <t>SP NORTHWEST BIKE</t>
  </si>
  <si>
    <t>AMZN Mktp US*TL4F98IP0</t>
  </si>
  <si>
    <t>STARBUCKS D15 IAD</t>
  </si>
  <si>
    <t>UA INFLT    XXXXXXXXX2287</t>
  </si>
  <si>
    <t>THE HOME DEPOT 4156</t>
  </si>
  <si>
    <t>HUDSON ST1807</t>
  </si>
  <si>
    <t>AMZN Mktp US*TL2DO8JD1</t>
  </si>
  <si>
    <t>AMZN Mktp US*TLX2C6V40</t>
  </si>
  <si>
    <t>SHEETZ ECOMMERXXXX0125</t>
  </si>
  <si>
    <t>AMZN Mktp US*TL3NX6L41</t>
  </si>
  <si>
    <t>HARVARD BUS EDUCATION</t>
  </si>
  <si>
    <t>AMZN Mktp US*TL48R1ZN1</t>
  </si>
  <si>
    <t>TRANSACTION FEE</t>
  </si>
  <si>
    <t>Service Fee</t>
  </si>
  <si>
    <t>BARSTOOL SPORTSBOOK</t>
  </si>
  <si>
    <t>UNIVERSAL CYCLES</t>
  </si>
  <si>
    <t>SP ENDURO BEARINGS</t>
  </si>
  <si>
    <t>SUNOCO XXXXXX2200</t>
  </si>
  <si>
    <t>AMZN Mktp US*T32GY4SS0</t>
  </si>
  <si>
    <t>Amazon.com*TX2PJ39L2</t>
  </si>
  <si>
    <t>AMZN Mktp US*TX60V9GR1</t>
  </si>
  <si>
    <t>Amazon.com*TXX4K8S00</t>
  </si>
  <si>
    <t>AMZN Mktp US*TX6TR29W2</t>
  </si>
  <si>
    <t>Amazon.com*TX2V72BN0</t>
  </si>
  <si>
    <t>MOTOR CITY BEVERAGE</t>
  </si>
  <si>
    <t>OHIO TURNPIKE PLAZA</t>
  </si>
  <si>
    <t>LYFT   RIDE SAT 10PM</t>
  </si>
  <si>
    <t>KROGER 536</t>
  </si>
  <si>
    <t>STARBUCKS STORE X7732</t>
  </si>
  <si>
    <t>SUNOCO XXXXXX8400</t>
  </si>
  <si>
    <t>MOTOR CITY HOTEL FD</t>
  </si>
  <si>
    <t>AMZN Mktp US*TX9RV66E2</t>
  </si>
  <si>
    <t>AMZN Mktp US*TXXXO1001</t>
  </si>
  <si>
    <t>MOTOR CITY FOOD</t>
  </si>
  <si>
    <t>Auto &amp; Transport</t>
  </si>
  <si>
    <t>STARBUCKS STORE X0119</t>
  </si>
  <si>
    <t>VENDING XXXX-XXX-8728</t>
  </si>
  <si>
    <t>WAYFAIR*Wayfair</t>
  </si>
  <si>
    <t>LYFT   RIDE SAT 3PM</t>
  </si>
  <si>
    <t>AMZN Mktp US*T31SO5AY2</t>
  </si>
  <si>
    <t>Amazon.com*TX1D67LK0</t>
  </si>
  <si>
    <t>AMZN Mktp US*TQX9G3I21</t>
  </si>
  <si>
    <t>Amazon.com*TQXZ77W41</t>
  </si>
  <si>
    <t>AMZN Mktp US*TX4ZP9O90</t>
  </si>
  <si>
    <t>SQ *THE COFFEE TREE ROAST</t>
  </si>
  <si>
    <t>SPORT CLIPS - PA114 - BIL</t>
  </si>
  <si>
    <t>MR. HOAGIE</t>
  </si>
  <si>
    <t>Amazon.com*T38GE2FN2</t>
  </si>
  <si>
    <t>AMZN Mktp US*TQXBL7601</t>
  </si>
  <si>
    <t>AMZN Mktp US*TQ8A96BV0</t>
  </si>
  <si>
    <t>AMZN Mktp US*TQ9MY7HI1</t>
  </si>
  <si>
    <t>AMZN Mktp US*TQ1LE9V31</t>
  </si>
  <si>
    <t>Amazon Kids+*TQ0DZ21B1</t>
  </si>
  <si>
    <t>AMZN Mktp US*TQ3SP01X0</t>
  </si>
  <si>
    <t>Amazon.com*TQ9KW21J0</t>
  </si>
  <si>
    <t>Amazon.com*TQX795BS2</t>
  </si>
  <si>
    <t>SHELL OIL XXXXXXX6702</t>
  </si>
  <si>
    <t>AMZN Mktp US*TQ1OG54O0</t>
  </si>
  <si>
    <t>AMZN Mktp US*TQXXJ3380</t>
  </si>
  <si>
    <t>AMZN Mktp US*TO19L9RN1</t>
  </si>
  <si>
    <t>Amazon.com*TQ1Q67VN2</t>
  </si>
  <si>
    <t>Amazon.com*TO8RQ9IJ1</t>
  </si>
  <si>
    <t>TST* GiannaVias Restaura</t>
  </si>
  <si>
    <t>BIKEREG.COM</t>
  </si>
  <si>
    <t>Bike</t>
  </si>
  <si>
    <t>GOOGLE*TEMPORARY HOLD</t>
  </si>
  <si>
    <t>Advertising</t>
  </si>
  <si>
    <t>SP LITTLE SLEEPIES</t>
  </si>
  <si>
    <t>USA CYCLING, INC.</t>
  </si>
  <si>
    <t>SWEET BUZZ BEAN &amp; BISTRO</t>
  </si>
  <si>
    <t>CARNEGIE MUSEUMS OF NA</t>
  </si>
  <si>
    <t>LULULEMON ROSSPARKMALL</t>
  </si>
  <si>
    <t>TST* CULINAIRE - CARNEGIE</t>
  </si>
  <si>
    <t>NORDSTROM #0237</t>
  </si>
  <si>
    <t>OAKLAND ADMISSIONS CAR</t>
  </si>
  <si>
    <t>SUNOCO 8002208101</t>
  </si>
  <si>
    <t>SUNOCO 0062400700</t>
  </si>
  <si>
    <t>TST* ShuBrew</t>
  </si>
  <si>
    <t>GIANT-EAGLE #0060</t>
  </si>
  <si>
    <t>MGM*BETMGM CR &amp; DB</t>
  </si>
  <si>
    <t>GET GO #3060</t>
  </si>
  <si>
    <t>Pandora Jewlery LLC</t>
  </si>
  <si>
    <t>CHEGG  ORDER</t>
  </si>
  <si>
    <t>BUBBAS</t>
  </si>
  <si>
    <t>TAQUERIA EL PASTORCITO 2</t>
  </si>
  <si>
    <t>TARGET        00012195</t>
  </si>
  <si>
    <t>SQ *NEW CRESCENT BREWING</t>
  </si>
  <si>
    <t>GOOGLE *YouTube TV</t>
  </si>
  <si>
    <t>ANNTAYLOR LOFT.COM #61</t>
  </si>
  <si>
    <t>TARGET        00021147</t>
  </si>
  <si>
    <t>PRO BIKE &amp; RUN</t>
  </si>
  <si>
    <t>365 Market  888 432-3299</t>
  </si>
  <si>
    <t>WASTE MGMT WM EZPAY</t>
  </si>
  <si>
    <t>Utilities</t>
  </si>
  <si>
    <t>KNOCKOUTS HAIRCUTS FOR ME</t>
  </si>
  <si>
    <t>BENEPLACE</t>
  </si>
  <si>
    <t>RITE AID 10970</t>
  </si>
  <si>
    <t>AMZN Mktp US*4T98380K3</t>
  </si>
  <si>
    <t>SQ *DEVOUT BREWING CO.</t>
  </si>
  <si>
    <t>IDLEWILD</t>
  </si>
  <si>
    <t>AMZN Mktp US*5N4CV6OZ3</t>
  </si>
  <si>
    <t>AMZN Mktp US*PI6XK1X43</t>
  </si>
  <si>
    <t>WEST PENN FINANCIAL SVC</t>
  </si>
  <si>
    <t>Financial</t>
  </si>
  <si>
    <t>SQ *CONFORTI?S PIZZERIA I</t>
  </si>
  <si>
    <t>BEER NECESSITIES</t>
  </si>
  <si>
    <t>AMZN Mktp US*AW5EN9EY3</t>
  </si>
  <si>
    <t>OLIVES AND PEPPERS</t>
  </si>
  <si>
    <t>AMZN Mktp US*3F1UJ7TW3</t>
  </si>
  <si>
    <t>Amazon.com*5Y9IJ34V3</t>
  </si>
  <si>
    <t>AMZN Mktp US*W73V89AC3</t>
  </si>
  <si>
    <t>SUNSET PEDIATRICS</t>
  </si>
  <si>
    <t>MLB.TV</t>
  </si>
  <si>
    <t>CLEENG</t>
  </si>
  <si>
    <t>Amazon.com*W236M6M83</t>
  </si>
  <si>
    <t>SPEEDWAY 02906 1700 LINCO</t>
  </si>
  <si>
    <t>Prime Video</t>
  </si>
  <si>
    <t>VICTORIAS SECRET AND C</t>
  </si>
  <si>
    <t>Amazon.com*Q92PS9VL3</t>
  </si>
  <si>
    <t>MYCHART OHSU</t>
  </si>
  <si>
    <t>Microsoft G023955172</t>
  </si>
  <si>
    <t>Peacock EAE7C Premium</t>
  </si>
  <si>
    <t>THE FAMILY CLOTHESLINE</t>
  </si>
  <si>
    <t>HYATT PLACE STATE COLLEGE</t>
  </si>
  <si>
    <t>PSU UNIVERSITY PARKING</t>
  </si>
  <si>
    <t>SHEETZ 0033   00000331</t>
  </si>
  <si>
    <t>AMZN Mktp US*OM9IQ6CZ3</t>
  </si>
  <si>
    <t>BRGR</t>
  </si>
  <si>
    <t>BOROUGH OF STATE COLLE</t>
  </si>
  <si>
    <t>TARGET        00032342</t>
  </si>
  <si>
    <t>TST* Happy Valley Brewing</t>
  </si>
  <si>
    <t>Amazon.com*7G4V01LR3</t>
  </si>
  <si>
    <t>AMZN Mktp US*KO8E11GY3</t>
  </si>
  <si>
    <t>CENTRE REGION COG</t>
  </si>
  <si>
    <t>PSU CREAMERY</t>
  </si>
  <si>
    <t>SQ *IRVING'S</t>
  </si>
  <si>
    <t>RAISING CANES 0732</t>
  </si>
  <si>
    <t>CHAMPS DOWNTOWN</t>
  </si>
  <si>
    <t>SQ *ELIXR STATE COLLEGE</t>
  </si>
  <si>
    <t>SQ *MCLANAHAN'S DOWNTOWN</t>
  </si>
  <si>
    <t>Amazon.com*3M6C091E3</t>
  </si>
  <si>
    <t>AMZN Mktp US*0B7BO6IL3</t>
  </si>
  <si>
    <t>STARBUCKS 800-782-7282</t>
  </si>
  <si>
    <t>SHEETZ 0204   00002048</t>
  </si>
  <si>
    <t>CHIPOTLE 1329</t>
  </si>
  <si>
    <t>AMZN Mktp US*T33FP61M3</t>
  </si>
  <si>
    <t>THE ATHLETIC</t>
  </si>
  <si>
    <t>IN *RENT THE CHICKEN</t>
  </si>
  <si>
    <t>CKO*Patreon* Membership</t>
  </si>
  <si>
    <t>Completely Booked</t>
  </si>
  <si>
    <t>EXPRESS.COM</t>
  </si>
  <si>
    <t>PORTLAND GENERAL ELECTRIC</t>
  </si>
  <si>
    <t>SHEETZ 0582   00005827</t>
  </si>
  <si>
    <t>Amazon.com*LN99X8RK3</t>
  </si>
  <si>
    <t>AMZN Mktp US*MU7KB5MI3</t>
  </si>
  <si>
    <t>Amazon.com*9L0O671G3</t>
  </si>
  <si>
    <t>AT&amp;T</t>
  </si>
  <si>
    <t>ATT*BILL PAYMENT</t>
  </si>
  <si>
    <t>AMZN Mktp US*RN99B2N73</t>
  </si>
  <si>
    <t>VERIZON WRLS 73127-01</t>
  </si>
  <si>
    <t>ULTA.COM</t>
  </si>
  <si>
    <t>RALLY HOUSE PA - WATERFRO</t>
  </si>
  <si>
    <t>SHEETZ 0327   00003277</t>
  </si>
  <si>
    <t>AMZN Mktp US*QF4BJ6HN3</t>
  </si>
  <si>
    <t>LOWES #01660*</t>
  </si>
  <si>
    <t>AMZN Mktp US*3M5SY1BA3</t>
  </si>
  <si>
    <t>TST* Big Rigs BBQ</t>
  </si>
  <si>
    <t>TARGET        00012534</t>
  </si>
  <si>
    <t>PANERA BREAD #202308</t>
  </si>
  <si>
    <t>GIANT-EAGLE #6379</t>
  </si>
  <si>
    <t>GIANT-EAGLE #0009</t>
  </si>
  <si>
    <t>AMZN Mktp US*X77BY07I3</t>
  </si>
  <si>
    <t>HB LEISURE</t>
  </si>
  <si>
    <t>DINING</t>
  </si>
  <si>
    <t>AMZN Mktp US*N46EO14N3</t>
  </si>
  <si>
    <t>SLICE*PTSPIZZAPALACE</t>
  </si>
  <si>
    <t>Amazon.com*8O8N29XH3</t>
  </si>
  <si>
    <t>HIGHMARK STADIUM</t>
  </si>
  <si>
    <t>AMOCO#1009700LEVEL GREEN</t>
  </si>
  <si>
    <t>SP PITTSBURGH RIVERH</t>
  </si>
  <si>
    <t>AMZN Mktp US*HT24A3YJ3</t>
  </si>
  <si>
    <t>STARBUCKS STORE 19193</t>
  </si>
  <si>
    <t>Amazon.com*NV6Y18H73</t>
  </si>
  <si>
    <t>KERBER'S DAIRY</t>
  </si>
  <si>
    <t>AMK PNC PARK CONCES</t>
  </si>
  <si>
    <t>GIANT-EAGLE #32</t>
  </si>
  <si>
    <t>DFWTEXASMONTHLYST2523</t>
  </si>
  <si>
    <t>Amazon.com*YR44B8GU3</t>
  </si>
  <si>
    <t>TOWNEPLACE SUITES</t>
  </si>
  <si>
    <t>Amazon.com*ED4R777H3</t>
  </si>
  <si>
    <t>Amazon.com*XY87N8VU3</t>
  </si>
  <si>
    <t>Viasat In-Flight Wi-Fi</t>
  </si>
  <si>
    <t>SPRINGFIELD BRANCH</t>
  </si>
  <si>
    <t>TST* Pasquales Pizzeria</t>
  </si>
  <si>
    <t>SQ *WOOD STOKED BBQ</t>
  </si>
  <si>
    <t>LYFT   RIDE TUE 8PM</t>
  </si>
  <si>
    <t>STARBUCKS STORE 65871</t>
  </si>
  <si>
    <t>CMSVEND*CV CHICAGO CENTRA</t>
  </si>
  <si>
    <t>MISSION BBQ ROBINSON</t>
  </si>
  <si>
    <t>WALGREENS #7743</t>
  </si>
  <si>
    <t>AMOCO#2011369HARRISON CI</t>
  </si>
  <si>
    <t>NBC SPORTS ARENA</t>
  </si>
  <si>
    <t>KOHL'S #0289</t>
  </si>
  <si>
    <t>SHEETZ 0194   00001941</t>
  </si>
  <si>
    <t>AMZN Mktp US*PU6ZE8BJ3</t>
  </si>
  <si>
    <t>PARK AMERICA INC</t>
  </si>
  <si>
    <t>BECK`S CAJUN CAFE (NORTH</t>
  </si>
  <si>
    <t>OAKMONT BAKERY</t>
  </si>
  <si>
    <t>MARRIOTT PHILAD DTOWN</t>
  </si>
  <si>
    <t>UNI-MART #304</t>
  </si>
  <si>
    <t>DOM'S PIZZERIA</t>
  </si>
  <si>
    <t>SQ *AEGIS COFFEE ROASTERS</t>
  </si>
  <si>
    <t>STARBUCKS 17198 4200208</t>
  </si>
  <si>
    <t>SP TAYLOR SWIFT SHOP</t>
  </si>
  <si>
    <t>AMZN Mktp US*MK9L51EO3</t>
  </si>
  <si>
    <t>EL VEZ</t>
  </si>
  <si>
    <t>ARAMARK LINCOLN FINANCIAL</t>
  </si>
  <si>
    <t>Microsoft G023140570</t>
  </si>
  <si>
    <t>Prime Video*R39K593F3</t>
  </si>
  <si>
    <t>AMZN Mktp US*YU0NQ9YN3</t>
  </si>
  <si>
    <t>Amazon.com*EY1YG5VE3</t>
  </si>
  <si>
    <t>AMZN Mktp US*UD3MX8NZ3</t>
  </si>
  <si>
    <t>AMZN Mktp US*WK6BC5OT3</t>
  </si>
  <si>
    <t>AMZN Mktp US*KA3N20QK3</t>
  </si>
  <si>
    <t>AMZN Mktp US*EN2OP0C33</t>
  </si>
  <si>
    <t>A &amp; S BEECHWOOD CORP</t>
  </si>
  <si>
    <t>MOE'S 3428</t>
  </si>
  <si>
    <t>AMZN Mktp US*2N50Z1YZ3</t>
  </si>
  <si>
    <t>Amazon.com*Q63BG07Y3</t>
  </si>
  <si>
    <t>FOSSIL.COM PAY</t>
  </si>
  <si>
    <t>SQ *LAS CHICAS</t>
  </si>
  <si>
    <t>AMZN Mktp US*QG15O19U3</t>
  </si>
  <si>
    <t>Amazon.com*2366Y1SF3</t>
  </si>
  <si>
    <t>AMZN Mktp US*8K6DA7MV3</t>
  </si>
  <si>
    <t>Amazon.com*PG0P81RX3</t>
  </si>
  <si>
    <t>SQ *THE MEADOWS FROZEN CU</t>
  </si>
  <si>
    <t>TST* MCFADDEN'S PITTSBURG</t>
  </si>
  <si>
    <t>AMZN Mktp US*VN0IV3C83</t>
  </si>
  <si>
    <t>LYFT   *RIDE SAT 10PM</t>
  </si>
  <si>
    <t>TST* BIGHAM TAVERN</t>
  </si>
  <si>
    <t>TST* Walters - 4501 Butle</t>
  </si>
  <si>
    <t>AMZN Mktp US*3G39J9N83</t>
  </si>
  <si>
    <t>CVS/PHARMACY #04008</t>
  </si>
  <si>
    <t>AMZN Mktp US*BG8VI98C3</t>
  </si>
  <si>
    <t>UBER   EATS</t>
  </si>
  <si>
    <t>IPARKIT - PI003</t>
  </si>
  <si>
    <t>SHEETZ 0253   00002535</t>
  </si>
  <si>
    <t>Peacock X8095 Premium</t>
  </si>
  <si>
    <t>LYFT   *RIDE SAT 12PM</t>
  </si>
  <si>
    <t>HAYMAKER VILLAGE SH</t>
  </si>
  <si>
    <t>CANVAS ON DEMAND</t>
  </si>
  <si>
    <t>STATE FARM  INSURANCE</t>
  </si>
  <si>
    <t>AMZN Mktp US*HF6TL6Y90</t>
  </si>
  <si>
    <t>AMZN Mktp US*HF32U9B92</t>
  </si>
  <si>
    <t>AMZN Mktp US*HF7PU87W0</t>
  </si>
  <si>
    <t>Amazon.com*HF2TY8B82</t>
  </si>
  <si>
    <t>AMZN Mktp US*HF02P6P41</t>
  </si>
  <si>
    <t>Amazon.com*HF1RV7K00</t>
  </si>
  <si>
    <t>AGENT FEE   8900848838183</t>
  </si>
  <si>
    <t>AMZN Mktp US*HF1UI6PL2</t>
  </si>
  <si>
    <t>AMZN Mktp US*HF8D79GV2</t>
  </si>
  <si>
    <t>AMERICAN AIR0017964260161</t>
  </si>
  <si>
    <t>AMZN Mktp US*HF1NA91Z1</t>
  </si>
  <si>
    <t>ZIPLY FIBER * INTERNET</t>
  </si>
  <si>
    <t>CREDIT CARD</t>
  </si>
  <si>
    <t>FANATICS - PIRATES CLU</t>
  </si>
  <si>
    <t>TM TICKETMASTER</t>
  </si>
  <si>
    <t>REI #101 PITTSBURGH</t>
  </si>
  <si>
    <t>AMZN Mktp US*HF72L9LP1</t>
  </si>
  <si>
    <t>TST* SMOKE AND GHOST BBQ</t>
  </si>
  <si>
    <t>REI.COM  800-426-4840</t>
  </si>
  <si>
    <t>AMERICAN AIRLI AA XEKQCR</t>
  </si>
  <si>
    <t>AIRLINES REPOR XD XEKQCR</t>
  </si>
  <si>
    <t>WWWBRANDSCYCLECOM</t>
  </si>
  <si>
    <t>AC MARRIOTT AUSTIN</t>
  </si>
  <si>
    <t>SHUTTERFLY, INC.</t>
  </si>
  <si>
    <t>AMZN Mktp US*HV8JI6BR2</t>
  </si>
  <si>
    <t>SQ *LA COLOMBE - LAMAR</t>
  </si>
  <si>
    <t>AMZN Mktp US*HV5703QF1</t>
  </si>
  <si>
    <t>SQ *LUCKY LAB COFFEE CO</t>
  </si>
  <si>
    <t>SWA*UPGBOARD5269958735744</t>
  </si>
  <si>
    <t>LYFT   RIDE WED 8AM</t>
  </si>
  <si>
    <t>GIANT EAGLE #0626</t>
  </si>
  <si>
    <t>SWA*UPGBOARD5269958819863</t>
  </si>
  <si>
    <t>AMZN Mktp US*HV07J4182</t>
  </si>
  <si>
    <t>STARBUCKS WEST DAL</t>
  </si>
  <si>
    <t>LYFT   RIDE TUE 5PM</t>
  </si>
  <si>
    <t>Etsy.com - BrosWallArtDe</t>
  </si>
  <si>
    <t>Amazon.com*HV3342HN1</t>
  </si>
  <si>
    <t>Amazon.com*HV5VL9VX2</t>
  </si>
  <si>
    <t>WESTMORELAND CO. - DOG AP</t>
  </si>
  <si>
    <t>SWA INFLIGHT WIFI</t>
  </si>
  <si>
    <t>Westmoreland Dog Ap</t>
  </si>
  <si>
    <t>HBOOKSELLER ST481</t>
  </si>
  <si>
    <t>Amazon.com*HV3IZ1G70</t>
  </si>
  <si>
    <t>Amazon.com*HV75M8VU0</t>
  </si>
  <si>
    <t>AMZN Mktp US*HV9980V00</t>
  </si>
  <si>
    <t>AMZN Mktp US*HV9AW6O02</t>
  </si>
  <si>
    <t>AMZN Mktp US*HV37713B1</t>
  </si>
  <si>
    <t>AMZN Mktp US*HV1Z021T0</t>
  </si>
  <si>
    <t>SQ *PARKSIDE CREAMERY</t>
  </si>
  <si>
    <t>Amazon.com*HJ7BH5W62</t>
  </si>
  <si>
    <t>AMZN Mktp US*HV6T03CY1</t>
  </si>
  <si>
    <t>AMZN Mktp US*HV87N41A0</t>
  </si>
  <si>
    <t>AMZN Mktp US*HJ28N7I62</t>
  </si>
  <si>
    <t>AMZN Mktp US*HV2OI60V0</t>
  </si>
  <si>
    <t>ALASKA AIR  0272331810144</t>
  </si>
  <si>
    <t>ALASKA AIR  0272331810149</t>
  </si>
  <si>
    <t>SPARKLING PERFECTION</t>
  </si>
  <si>
    <t>Amazon.com*HJ3TF07U1</t>
  </si>
  <si>
    <t>AMZN Mktp US*HJ4YK17T1</t>
  </si>
  <si>
    <t>ALASKA AIR  0272331810145</t>
  </si>
  <si>
    <t>ALASKA AIR  0272331810154</t>
  </si>
  <si>
    <t>AVI WESTMORELAND COMMUNI</t>
  </si>
  <si>
    <t>AMZN Mktp US*HJ7KX8641</t>
  </si>
  <si>
    <t>PORTLAND AP CART/CHARG</t>
  </si>
  <si>
    <t>THE NEW STAND TN SEA</t>
  </si>
  <si>
    <t>Amazon.com*HJ2GD8BK2</t>
  </si>
  <si>
    <t>GIANT-EAGLE #0004</t>
  </si>
  <si>
    <t>Amazon.com*HV77M4L30</t>
  </si>
  <si>
    <t>Amazon.com*HJ5V07QA2</t>
  </si>
  <si>
    <t>AMZN Mktp US*HJ6FZ3UH1</t>
  </si>
  <si>
    <t>SP TENTREE</t>
  </si>
  <si>
    <t>AMZN Mktp US*HJ13Z3671</t>
  </si>
  <si>
    <t>TST* PORTLAND ROASTING CO</t>
  </si>
  <si>
    <t>B1G+. CLEENG</t>
  </si>
  <si>
    <t>DOUBLETREE HOTELS</t>
  </si>
  <si>
    <t>WIFIONBOARD ALASKA</t>
  </si>
  <si>
    <t>HOLIDAY INN PERK N FLY</t>
  </si>
  <si>
    <t>Hldyinn Ltitude Lng</t>
  </si>
  <si>
    <t>HLDYINN LTITUDE 45 LNG</t>
  </si>
  <si>
    <t>THEMARKETST1792</t>
  </si>
  <si>
    <t>INMOTION 871</t>
  </si>
  <si>
    <t>STARBUCKS STORE 00456</t>
  </si>
  <si>
    <t>AMZN Mktp US*HJ5D01B01</t>
  </si>
  <si>
    <t>STARBUCKS STORE 14026</t>
  </si>
  <si>
    <t>SQ *JOYFUL JAVA COFFEEHOU</t>
  </si>
  <si>
    <t>FRED MEYER 0482</t>
  </si>
  <si>
    <t>PORTLAND HOLIDAY INN</t>
  </si>
  <si>
    <t>TARGET        00009100</t>
  </si>
  <si>
    <t>76 - PLAID PANTRY 206</t>
  </si>
  <si>
    <t>AMZN Mktp US*HJ80F82D0</t>
  </si>
  <si>
    <t>Amazon.com*HJ1V45EG1</t>
  </si>
  <si>
    <t>ENTERPRISE RENT-A-CAR</t>
  </si>
  <si>
    <t>Rental Car &amp; Taxi</t>
  </si>
  <si>
    <t>TST* Golden Valley Brewer</t>
  </si>
  <si>
    <t>SPACE AGE#23</t>
  </si>
  <si>
    <t>WAL-MART #2590</t>
  </si>
  <si>
    <t>AMZN Mktp US*HJ4DD2ZI2</t>
  </si>
  <si>
    <t>Prime Video*HJ1TD3AD1</t>
  </si>
  <si>
    <t>AMZN Mktp US*HJ7714LR1</t>
  </si>
  <si>
    <t>Amazon.com*HJ88K0F11</t>
  </si>
  <si>
    <t>Amazon.com*HS18Q0W82</t>
  </si>
  <si>
    <t>SOUTH HILLS MOVERS</t>
  </si>
  <si>
    <t>Microsoft G021796931</t>
  </si>
  <si>
    <t>TST* Thirsty Lion Gastrop</t>
  </si>
  <si>
    <t>WWW.OMSI.EDU</t>
  </si>
  <si>
    <t>Amazon.com*HJ6929MK0</t>
  </si>
  <si>
    <t>FRED M FUEL 9482 Q76</t>
  </si>
  <si>
    <t>SQ *PACIFICA GIFTS</t>
  </si>
  <si>
    <t>Charity</t>
  </si>
  <si>
    <t>SQ *DOG RIVER COFFEE</t>
  </si>
  <si>
    <t>SQ *DOPPIO COFFEE</t>
  </si>
  <si>
    <t>FERMENT BREWING COMPANY</t>
  </si>
  <si>
    <t>TST* La Provence - Orenco</t>
  </si>
  <si>
    <t>Amazon.com*HS4W251N2</t>
  </si>
  <si>
    <t>AMZN Mktp US*HS1Y00PY2</t>
  </si>
  <si>
    <t>Amazon.com*HS5PP39L0</t>
  </si>
  <si>
    <t>TARGET        00034132</t>
  </si>
  <si>
    <t>RITE AID 05356</t>
  </si>
  <si>
    <t>Peacock F5098 Premium</t>
  </si>
  <si>
    <t>UNITED      0167900919928</t>
  </si>
  <si>
    <t>AMZN Mktp US*HS4PO7NB2</t>
  </si>
  <si>
    <t>Amazon.com*HS4RN7N52</t>
  </si>
  <si>
    <t>SOUTHWES    5267900919929</t>
  </si>
  <si>
    <t>ALASKA AIR</t>
  </si>
  <si>
    <t>AGENT FEE   8900847832294</t>
  </si>
  <si>
    <t>PRINTGLOBE, INC.</t>
  </si>
  <si>
    <t>WASHINGTON PARK MOBILE</t>
  </si>
  <si>
    <t>FRED MEYER</t>
  </si>
  <si>
    <t>AMZN Mktp US*HY2HG4I22</t>
  </si>
  <si>
    <t>SQ *FARBER SWIM SCHOOL</t>
  </si>
  <si>
    <t>AVA ROASTERIA ORENCO LLC</t>
  </si>
  <si>
    <t>PIZZA SCHMIZZA</t>
  </si>
  <si>
    <t>SPORT CLIPS - OR107</t>
  </si>
  <si>
    <t>STARBUCKS STORE 00463</t>
  </si>
  <si>
    <t>JERSEY MIKES ONLINE ORDE</t>
  </si>
  <si>
    <t>BLVD   *SIT STILL KIDS SA</t>
  </si>
  <si>
    <t>HOP*00J989Z TRIMET 70</t>
  </si>
  <si>
    <t>Public Transportation</t>
  </si>
  <si>
    <t>Amazon.com*HY43868O2</t>
  </si>
  <si>
    <t>HOP*00J989T TRIMET 70</t>
  </si>
  <si>
    <t>Amazon.com*HS6RY0T00</t>
  </si>
  <si>
    <t>A DOGS HIDE A WAY LLC</t>
  </si>
  <si>
    <t>SQ *ARTLY COFFEE @ WASHIN</t>
  </si>
  <si>
    <t>COSTCO WHSE #0009</t>
  </si>
  <si>
    <t>AMZN Mktp US*HY3I15HQ1</t>
  </si>
  <si>
    <t>Build-A-Bear - 1046</t>
  </si>
  <si>
    <t>INTEL RA4 CAFE</t>
  </si>
  <si>
    <t>AMZN Mktp US*HY5EV7HW1</t>
  </si>
  <si>
    <t>AMZN Mktp US*HY44O2B91</t>
  </si>
  <si>
    <t>Amazon.com*HY5F56PF1</t>
  </si>
  <si>
    <t>WHOLEFDS TAN 10327</t>
  </si>
  <si>
    <t>Amazon.com*HY1V67D30</t>
  </si>
  <si>
    <t>AMZN Mktp US*H790W4UG2</t>
  </si>
  <si>
    <t>USPS CHANGE OF ADDRESS</t>
  </si>
  <si>
    <t>Shipping</t>
  </si>
  <si>
    <t>STARBUCKS STORE 14028</t>
  </si>
  <si>
    <t>EX NOVO BREWING</t>
  </si>
  <si>
    <t>AMZN Mktp US*HY8WG9AH0</t>
  </si>
  <si>
    <t>PITTSBURGH ZOO</t>
  </si>
  <si>
    <t>THE HOME DEPOT 4001</t>
  </si>
  <si>
    <t>OREGON ZOO</t>
  </si>
  <si>
    <t>LOYAL LEGION</t>
  </si>
  <si>
    <t>CHICK-FIL-A #03984</t>
  </si>
  <si>
    <t>adidas 6536 Portland</t>
  </si>
  <si>
    <t>AGENT FEE   8900847297914</t>
  </si>
  <si>
    <t>PartSelect.com</t>
  </si>
  <si>
    <t>RITE AID 05339</t>
  </si>
  <si>
    <t>SOUTHWES    5267898214201</t>
  </si>
  <si>
    <t>OC PIZZA CO</t>
  </si>
  <si>
    <t>SBUX PROV ST VINCENT MC</t>
  </si>
  <si>
    <t>SPEAKEASY</t>
  </si>
  <si>
    <t>SARRIS CANDIES</t>
  </si>
  <si>
    <t>PARCHMENT-UNIV DOCS</t>
  </si>
  <si>
    <t>PAYPAL *FARBERSWIM</t>
  </si>
  <si>
    <t>WOLFS HEAD BURGERHOUSE</t>
  </si>
  <si>
    <t>MOD PIZZA HILLSBORO</t>
  </si>
  <si>
    <t>HERTZ #0110819</t>
  </si>
  <si>
    <t>GOOGLE *YouTube Videos</t>
  </si>
  <si>
    <t>TST* The Lighthouse Bayvi</t>
  </si>
  <si>
    <t>TARGET        00021519</t>
  </si>
  <si>
    <t>ALASKA AIR  0272329261413</t>
  </si>
  <si>
    <t>LAZ PARKING 330133</t>
  </si>
  <si>
    <t>ALASKA AIR  0272329261414</t>
  </si>
  <si>
    <t>BLACK TAP - ANAHEIM</t>
  </si>
  <si>
    <t>DLR PARADISE BEER</t>
  </si>
  <si>
    <t>DLR TROLLEY TREATS</t>
  </si>
  <si>
    <t>Vacation</t>
  </si>
  <si>
    <t>DLR CANDY PALACE</t>
  </si>
  <si>
    <t>DLR PIECES OF EIGHT</t>
  </si>
  <si>
    <t>DLR BAYSIDE BREWS</t>
  </si>
  <si>
    <t>SUNGLASS HUT 5614</t>
  </si>
  <si>
    <t>SQ *SHERATON WORLDMARKET</t>
  </si>
  <si>
    <t>DLR CLOTHIERS-CHINA</t>
  </si>
  <si>
    <t>DLR TROUBADOUR TAVE</t>
  </si>
  <si>
    <t>CVS/PHARMACY #10225</t>
  </si>
  <si>
    <t>SQ *JUMPIFY</t>
  </si>
  <si>
    <t>FLO'S V8 CAFE - DCA</t>
  </si>
  <si>
    <t>DLR PIZZA PLANET</t>
  </si>
  <si>
    <t>DLR SEASIDE</t>
  </si>
  <si>
    <t>DLR SCHMOOZIES</t>
  </si>
  <si>
    <t>DLR FIDDLER FIFER</t>
  </si>
  <si>
    <t>DLR MIDWAY MERCANT</t>
  </si>
  <si>
    <t>COKE CORNER DLR</t>
  </si>
  <si>
    <t>DLR RAMONE'S HOUSE</t>
  </si>
  <si>
    <t>COFFEE BEAN STORE #327 KA</t>
  </si>
  <si>
    <t>TST* BYRD'S HOT CHICKEN A</t>
  </si>
  <si>
    <t>DLR MARKET HOUSE</t>
  </si>
  <si>
    <t>DLR SEASONAL SNACKS</t>
  </si>
  <si>
    <t>DLR HUNGRY BEAR</t>
  </si>
  <si>
    <t>DLR LITTLE GREENMEN</t>
  </si>
  <si>
    <t>STUMPTOWN PDX - 318</t>
  </si>
  <si>
    <t>TST* BALLAST POINT DISNEY</t>
  </si>
  <si>
    <t>Travel</t>
  </si>
  <si>
    <t>DLR POOH CORNER</t>
  </si>
  <si>
    <t>EARL OF SANDWICH - DL</t>
  </si>
  <si>
    <t>HUNGRY BEAR DLR</t>
  </si>
  <si>
    <t>CHARGEPOINT 19</t>
  </si>
  <si>
    <t>METRO WASHINGTON PSAA</t>
  </si>
  <si>
    <t>DLR WORLD OF DISNEY</t>
  </si>
  <si>
    <t>HERTZ #0103002</t>
  </si>
  <si>
    <t>STARBUCKS STORE 19311</t>
  </si>
  <si>
    <t>TARGET        00001925</t>
  </si>
  <si>
    <t>ALASKA AIR  0272328685771</t>
  </si>
  <si>
    <t>1 800 PETMEDS</t>
  </si>
  <si>
    <t>JIMMY JOHNS - 1510 - E</t>
  </si>
  <si>
    <t>ALASKA AIR  0272328685772</t>
  </si>
  <si>
    <t>Prime Video*HG93N0ZZ2</t>
  </si>
  <si>
    <t>Microsoft G020621600</t>
  </si>
  <si>
    <t>CRUMBL* TANASBOURNE</t>
  </si>
  <si>
    <t>PAYPAL *CHICKEN</t>
  </si>
  <si>
    <t>IDEMIA TSA PRECHECK</t>
  </si>
  <si>
    <t>AMZN Mktp US*H55K32HF1</t>
  </si>
  <si>
    <t>Peacock 80DA8 Premium</t>
  </si>
  <si>
    <t>Amazon.com*H58L77HE1</t>
  </si>
  <si>
    <t>AMZN Mktp US*HG9ZR2OH0</t>
  </si>
  <si>
    <t>WILDWOOD TAPHOUSE</t>
  </si>
  <si>
    <t>Columbia 425</t>
  </si>
  <si>
    <t>AMZN Mktp US*H54NP5OB2</t>
  </si>
  <si>
    <t>Amazon.com*HD2T65RR1</t>
  </si>
  <si>
    <t>WAL-MART #5993</t>
  </si>
  <si>
    <t>808 GRINDS* 808 GRINDS</t>
  </si>
  <si>
    <t>Amazon.com*H507Y75K0</t>
  </si>
  <si>
    <t>CASCADE BIKES INC</t>
  </si>
  <si>
    <t>AIRCO LLC</t>
  </si>
  <si>
    <t>Bumble and bumble</t>
  </si>
  <si>
    <t>AMZN Mktp US*HD2EV9KQ2</t>
  </si>
  <si>
    <t>AMZN Mktp US*H548S0XQ0</t>
  </si>
  <si>
    <t>Amazon.com*HD2CY2212</t>
  </si>
  <si>
    <t>THESTUDIO</t>
  </si>
  <si>
    <t>ORDER.NOODLES.COM</t>
  </si>
  <si>
    <t>SUNOCO 0341306900</t>
  </si>
  <si>
    <t>HOP*00HVC52 TRIMET 70</t>
  </si>
  <si>
    <t>PORTLAND REVENUE ONLINE F</t>
  </si>
  <si>
    <t>SQ *CASE STUDY COFFEE</t>
  </si>
  <si>
    <t>AMZN Mktp US*HD5LK0EK2</t>
  </si>
  <si>
    <t>HOP*00HV78K TRIMET 70</t>
  </si>
  <si>
    <t>PDX AIRPORT PARKING</t>
  </si>
  <si>
    <t>AMZN Mktp US*HD9PJ7V91</t>
  </si>
  <si>
    <t>RIVER MARKET ST2380</t>
  </si>
  <si>
    <t>USCUSTOMS TRUSTEDTRAVELER</t>
  </si>
  <si>
    <t>ALASKA AIR  0274402256020</t>
  </si>
  <si>
    <t>PRIMANTI BROS PIT AIR</t>
  </si>
  <si>
    <t>PIKE&amp;PINE ST2275</t>
  </si>
  <si>
    <t>AVIS RENT-A-CAR</t>
  </si>
  <si>
    <t>STARBUCKS STORE 26196</t>
  </si>
  <si>
    <t>PORTLAND REVENUE ONLINE</t>
  </si>
  <si>
    <t>ALASKA AIR  0274402256001</t>
  </si>
  <si>
    <t>Amazon.com*HD9UG6LC2</t>
  </si>
  <si>
    <t>AMZN Mktp US*HD3I45CV1</t>
  </si>
  <si>
    <t>FRED MEYER 0661</t>
  </si>
  <si>
    <t>BOUFFANT SALON CEDAR HL</t>
  </si>
  <si>
    <t>BWW 3292 HILLSBORO</t>
  </si>
  <si>
    <t>SKY MARKET CENTER B</t>
  </si>
  <si>
    <t>AMZN Mktp US*HD2SC0EI0</t>
  </si>
  <si>
    <t>Amazon.com*HP07C5D62</t>
  </si>
  <si>
    <t>Amazon.com*HD3Q13EP0</t>
  </si>
  <si>
    <t>Amazon.com*HP0Y08D92</t>
  </si>
  <si>
    <t>Amazon.com*HP7CW4DV2</t>
  </si>
  <si>
    <t>bathandbodyworks.com</t>
  </si>
  <si>
    <t>ALASKA AIR  0274402205934</t>
  </si>
  <si>
    <t>UNITED      0169833637938</t>
  </si>
  <si>
    <t>AMZN Mktp US*HP8Z05MC1</t>
  </si>
  <si>
    <t>DISNEY RESORTS-DRTS</t>
  </si>
  <si>
    <t>TARGET.COM  *</t>
  </si>
  <si>
    <t>AMZN Mktp US*HP0A70090</t>
  </si>
  <si>
    <t>AMZN Mktp US*HP0FQ3EE0</t>
  </si>
  <si>
    <t>Amazon.com*HE16D68R2</t>
  </si>
  <si>
    <t>Amazon.com*HP8CF32B0</t>
  </si>
  <si>
    <t>AMZN Mktp US*HP6A34ZQ2</t>
  </si>
  <si>
    <t>Amazon.com*HP26S2S10</t>
  </si>
  <si>
    <t>CBI*PARALLELS</t>
  </si>
  <si>
    <t>Amazon.com*HE7YJ0YZ1</t>
  </si>
  <si>
    <t>ALASKA AIR  0274402132836</t>
  </si>
  <si>
    <t>ALASKA AIR  0272326192552</t>
  </si>
  <si>
    <t>ALASKA AIR  0272326192553</t>
  </si>
  <si>
    <t>ALASKA AIR  0274402132835</t>
  </si>
  <si>
    <t>Amazon.com*HE1GP7KA2</t>
  </si>
  <si>
    <t>AMZN Mktp US*HE1JK96T1</t>
  </si>
  <si>
    <t>OHSU CHH2 CAFES</t>
  </si>
  <si>
    <t>Amazon.com*HE1WR51X2</t>
  </si>
  <si>
    <t>Amazon.com*HE57A75M1</t>
  </si>
  <si>
    <t>FSP*INN AT CANNON BEACH</t>
  </si>
  <si>
    <t>TST* CREPE NEPTUNE</t>
  </si>
  <si>
    <t>AMZN Mktp US*HE6UT4LM1</t>
  </si>
  <si>
    <t>JIMMY JOHNS - 1636</t>
  </si>
  <si>
    <t>Amazon.com*HE3UB7L11</t>
  </si>
  <si>
    <t>DREAM BIG LITTLE CO</t>
  </si>
  <si>
    <t>PELICAN BREWING  - CANNON</t>
  </si>
  <si>
    <t>Amazon.com*HE60746H0</t>
  </si>
  <si>
    <t>CHILLIN AT THE BEACH</t>
  </si>
  <si>
    <t>CANNON BEACH CLOTHING</t>
  </si>
  <si>
    <t>Amazon.com*HE52V9620</t>
  </si>
  <si>
    <t>CANNON BEACH FRESH</t>
  </si>
  <si>
    <t>AMZN Mktp US*RA93H86C3</t>
  </si>
  <si>
    <t>Prime Video*H95K53I71</t>
  </si>
  <si>
    <t>Microsoft G019659236</t>
  </si>
  <si>
    <t>QDOBA 2244 OLO</t>
  </si>
  <si>
    <t>Amazon.com*H95SV69G0</t>
  </si>
  <si>
    <t>Amazon.com*GK2KB40M3</t>
  </si>
  <si>
    <t>Peacock DB50B Premium</t>
  </si>
  <si>
    <t>AMZN Mktp US*2X49O1K23</t>
  </si>
  <si>
    <t>SP KATE QUINN</t>
  </si>
  <si>
    <t>AMZN Mktp US*SX7BM0GI3</t>
  </si>
  <si>
    <t>AMZN Mktp US*1K94L0R13</t>
  </si>
  <si>
    <t>Amazon.com*OV7NN2AA3</t>
  </si>
  <si>
    <t>Amazon.com*2O1UB04F3</t>
  </si>
  <si>
    <t>The Athletic Edge</t>
  </si>
  <si>
    <t>Apple</t>
  </si>
  <si>
    <t>Amazon</t>
  </si>
  <si>
    <t>AMZN Mktp US*I09EL6ML3</t>
  </si>
  <si>
    <t>Starbucks</t>
  </si>
  <si>
    <t>Portland General Electric</t>
  </si>
  <si>
    <t>FS *TechSmith</t>
  </si>
  <si>
    <t>CHARLEYS PHILLY STEAKS 92</t>
  </si>
  <si>
    <t>MADE IN OREGON WSQ</t>
  </si>
  <si>
    <t>Amazon.com*YK5N30LX3</t>
  </si>
  <si>
    <t>AMZN Mktp US*EW21E1QW3</t>
  </si>
  <si>
    <t>SAFEWAY #1230</t>
  </si>
  <si>
    <t>Amazon.com*667NE9EX3</t>
  </si>
  <si>
    <t>AMZN Mktp US*0S13Z3OT3</t>
  </si>
  <si>
    <t>Amazon.com*8G1W16OG3</t>
  </si>
  <si>
    <t>MACYS  WASHINGTON SQ</t>
  </si>
  <si>
    <t>The UPS Store</t>
  </si>
  <si>
    <t>THE UPS STORE 1261</t>
  </si>
  <si>
    <t>City of Hillsboro</t>
  </si>
  <si>
    <t>ACT CITYOFHILLSBORO</t>
  </si>
  <si>
    <t>Intel</t>
  </si>
  <si>
    <t>JIMS ICE CREAM</t>
  </si>
  <si>
    <t>Amazon.com*1T5SF0PX3</t>
  </si>
  <si>
    <t>AMZN Mktp US*V19DH6XS3</t>
  </si>
  <si>
    <t>Ziply Fiber Internet</t>
  </si>
  <si>
    <t>Uncategorized</t>
  </si>
  <si>
    <t>Amazon.com*SQ3V38PX3</t>
  </si>
  <si>
    <t>AMZN Mktp US*FI9TF6WF3</t>
  </si>
  <si>
    <t>Amazon.com*NY7J01EX3</t>
  </si>
  <si>
    <t>TST* HOPS N DROPS - TANAS</t>
  </si>
  <si>
    <t>LS PICCOLO MONDO TOYS</t>
  </si>
  <si>
    <t>AMZN Mktp US*AX30R5Z93</t>
  </si>
  <si>
    <t>Amazon.com*7F5FJ7643</t>
  </si>
  <si>
    <t>CSC SERVICEWORK</t>
  </si>
  <si>
    <t>Misc Expenses</t>
  </si>
  <si>
    <t>AMZN Mktp US*8E0EN2GB3</t>
  </si>
  <si>
    <t>2LEVY AT OMZ</t>
  </si>
  <si>
    <t>AMZN Mktp US*PS5TF87U3</t>
  </si>
  <si>
    <t>SQ *FRY BAR</t>
  </si>
  <si>
    <t>SQ *RAINING BBQ &amp; GRILL</t>
  </si>
  <si>
    <t>PEETS 16607</t>
  </si>
  <si>
    <t>Microsoft G015063484</t>
  </si>
  <si>
    <t>INTEL RA3 CAFE</t>
  </si>
  <si>
    <t>Prime Video*YO8ZO3G63</t>
  </si>
  <si>
    <t>Microsoft G018526420</t>
  </si>
  <si>
    <t>Amazon.com*MH1585G83</t>
  </si>
  <si>
    <t>Amazon.com*FP17S7163</t>
  </si>
  <si>
    <t>AMZN Mktp US*LA9H28MS3</t>
  </si>
  <si>
    <t>AMZN Mktp US*H719L5ZU3</t>
  </si>
  <si>
    <t>SQ *PIZZAFORTE, LLC</t>
  </si>
  <si>
    <t>Amazon.com*6D6PO11G3</t>
  </si>
  <si>
    <t>Peacock X1875 Premium</t>
  </si>
  <si>
    <t>BURBANK AIRPORT FOOD &amp; BE</t>
  </si>
  <si>
    <t>CORNER BAKERY 1647 OLO</t>
  </si>
  <si>
    <t>IN N OUT BURGER 157</t>
  </si>
  <si>
    <t>LA METRO - TAP WEB SALES</t>
  </si>
  <si>
    <t>ROSE BOWL GAME MERCHAN</t>
  </si>
  <si>
    <t>2LEVY@RBOWL</t>
  </si>
  <si>
    <t>Amazon.com*5Q3IV1JW3</t>
  </si>
  <si>
    <t>BISHOPS BARBERSHOPS FANCH</t>
  </si>
  <si>
    <t>SQ *LEVY @ RBOWL</t>
  </si>
  <si>
    <t>RICHESNEWSST1788</t>
  </si>
  <si>
    <t>NATURES PET SUPPLY HILLS</t>
  </si>
  <si>
    <t>MOD PIZZA TANASBOURNE</t>
  </si>
  <si>
    <t>AMZN Mktp US*3636O5533</t>
  </si>
  <si>
    <t>ANNUAL MEMBERSHIP FEE</t>
  </si>
  <si>
    <t>ALASKA AIR  0274401511475</t>
  </si>
  <si>
    <t>NEW SEASONS MARKET-</t>
  </si>
  <si>
    <t>AMZN Mktp US*WU7AF28Y3</t>
  </si>
  <si>
    <t>SHELL OIL 57443145602</t>
  </si>
  <si>
    <t>TARGET        00003442</t>
  </si>
  <si>
    <t>AMZN Mktp US*1E6KE7FQ3</t>
  </si>
  <si>
    <t>Amazon.com*OS1ZU33I3</t>
  </si>
  <si>
    <t>Amazon.com*DB6RA5R23</t>
  </si>
  <si>
    <t>VCA ROCK CREEK AH# 924</t>
  </si>
  <si>
    <t>AMZN Mktp US*1S4OR2453</t>
  </si>
  <si>
    <t>Amazon.com*ML1NB5713</t>
  </si>
  <si>
    <t>Amazon.com*7978Y4E23</t>
  </si>
  <si>
    <t>Amazon.com*P484774X3</t>
  </si>
  <si>
    <t>Amazon.com*IB31U6OB3</t>
  </si>
  <si>
    <t>DTV*NFLSUNDAYTICKET.TV</t>
  </si>
  <si>
    <t>SP JACOBSEN SALT CO.</t>
  </si>
  <si>
    <t>Amazon.com*TC0RE8T93</t>
  </si>
  <si>
    <t>Amazon.com*HA8WL1TQ1</t>
  </si>
  <si>
    <t>Amazon.com*7I6BC5TN3</t>
  </si>
  <si>
    <t>TRG LLC PORTLAND 2</t>
  </si>
  <si>
    <t>AMZN Mktp US*F228G1ZO3</t>
  </si>
  <si>
    <t>AMZN Mktp US*FX8ZD0PD3</t>
  </si>
  <si>
    <t>WEST HILLSALLERGY&amp;ASTHMA2</t>
  </si>
  <si>
    <t>SQ *CARLSON CHILDREN'S CO</t>
  </si>
  <si>
    <t>CRACKER BARREL #737</t>
  </si>
  <si>
    <t>KiwiCo, Inc.</t>
  </si>
  <si>
    <t>KUDOBOARD</t>
  </si>
  <si>
    <t>PICTURE U COM INC</t>
  </si>
  <si>
    <t>Buy</t>
  </si>
  <si>
    <t>AMZN Mktp US*5H45D9LS3</t>
  </si>
  <si>
    <t>PANERA BREAD #202151 O</t>
  </si>
  <si>
    <t>Amazon.com*1R49X8SB3</t>
  </si>
  <si>
    <t>SQ *VERDE COCINA AT SYLVA</t>
  </si>
  <si>
    <t>Microsoft G017070421</t>
  </si>
  <si>
    <t>Prime Video*8Y5QN1OB3</t>
  </si>
  <si>
    <t>Amazon.com*X84PR9WG3</t>
  </si>
  <si>
    <t>PETSMART # 2051</t>
  </si>
  <si>
    <t>UNIVERSAL PARKING</t>
  </si>
  <si>
    <t>OREGON ZOO ECOMMERCE</t>
  </si>
  <si>
    <t>AMZN Mktp US*UA76N6VF3</t>
  </si>
  <si>
    <t>Amazon.com*L905580Q3</t>
  </si>
  <si>
    <t>TARGET        00003459</t>
  </si>
  <si>
    <t>ALASKA AIR  0272319066252</t>
  </si>
  <si>
    <t>Peacock FB2B2 Premium</t>
  </si>
  <si>
    <t>Amazon.com*I12713YF3</t>
  </si>
  <si>
    <t>AMZN Mktp US*L719K1Q63</t>
  </si>
  <si>
    <t>AMZN Mktp US*CD6GE5HO3</t>
  </si>
  <si>
    <t>Amazon.com*G68X87Z63</t>
  </si>
  <si>
    <t>ALASKA AIR  0272319067226</t>
  </si>
  <si>
    <t>ALASKA AIR  0272319075803</t>
  </si>
  <si>
    <t>Amazon.com*XI35E9MD3</t>
  </si>
  <si>
    <t>AMZN Mktp US*HD3Q43W03</t>
  </si>
  <si>
    <t>Amazon.com*1C2T14XO3</t>
  </si>
  <si>
    <t>Amazon.com*ZS47X0P43</t>
  </si>
  <si>
    <t>Amazon.com*HS1TO0ZT3</t>
  </si>
  <si>
    <t>Amazon.com*AP0BB6FS3</t>
  </si>
  <si>
    <t>Amazon.com*F30WC50K3</t>
  </si>
  <si>
    <t>EXXONMOBIL    97600266</t>
  </si>
  <si>
    <t>MED*PROVIDENCE HLTH SRVC</t>
  </si>
  <si>
    <t>ALASKA AIR  0272318584331</t>
  </si>
  <si>
    <t>SD NATURAL HISTORY MUS</t>
  </si>
  <si>
    <t>SAN PEETS COFFEE T2E 4310</t>
  </si>
  <si>
    <t>ALASKA AIR  0272318584332</t>
  </si>
  <si>
    <t>ACE PARKING 1507</t>
  </si>
  <si>
    <t>ALASKA AIR  0274401217517</t>
  </si>
  <si>
    <t>PRINCESS PUB &amp; GRILLE</t>
  </si>
  <si>
    <t>ALASKA AIR  0274401217518</t>
  </si>
  <si>
    <t>MIKE HESS BREWING - SEAPO</t>
  </si>
  <si>
    <t>SEAWORLD-MRCHDSE</t>
  </si>
  <si>
    <t>SQ *FROST ME CAFE AND BAK</t>
  </si>
  <si>
    <t>TST* BALLAST POINT LITTLE</t>
  </si>
  <si>
    <t>GEPPETTOS SEAPORT VLGE</t>
  </si>
  <si>
    <t>STARBUCKS STORE 05638</t>
  </si>
  <si>
    <t>SEAWORLD SAN DIEGO</t>
  </si>
  <si>
    <t>SQ *DANIEL'S COFFEE CART</t>
  </si>
  <si>
    <t>ACE PARKING 1473</t>
  </si>
  <si>
    <t>VONS #2364</t>
  </si>
  <si>
    <t>TST* THE ORIGINAL 40 BREW</t>
  </si>
  <si>
    <t>TST* Coffee Cup Cafe</t>
  </si>
  <si>
    <t>TST* BETTER BUZZ LA JOLLA</t>
  </si>
  <si>
    <t>SD ZOO CANYON CAFE</t>
  </si>
  <si>
    <t>SD ZOO SAFARI KITCHEN</t>
  </si>
  <si>
    <t>LAZ PARKING 140477</t>
  </si>
  <si>
    <t>SD ZOO SKYWEST</t>
  </si>
  <si>
    <t>SD ZOO ELPODY FS1118</t>
  </si>
  <si>
    <t>SQ *ONLY COCONUT CALIFORN</t>
  </si>
  <si>
    <t>SD ZOO TREEHOUSEFS</t>
  </si>
  <si>
    <t>SD ZOO ZOO STORE</t>
  </si>
  <si>
    <t>PARKWHIZ, INC.</t>
  </si>
  <si>
    <t>SQ *BOBBOI NATURAL GELATO</t>
  </si>
  <si>
    <t>TARGET        00033027</t>
  </si>
  <si>
    <t>STARBUCKS STORE 20089</t>
  </si>
  <si>
    <t>STARBUCKS STORE 23916</t>
  </si>
  <si>
    <t>ALASKA AIR  0272318033123</t>
  </si>
  <si>
    <t>USS MIDWAY MUSEUM</t>
  </si>
  <si>
    <t>TST* SAN DIEGO BURGER COM</t>
  </si>
  <si>
    <t>SANTA'S WORKSHOP</t>
  </si>
  <si>
    <t>ALASKA AIR  0272318033122</t>
  </si>
  <si>
    <t>OMSI EXHIBIT</t>
  </si>
  <si>
    <t>THE MEATING PLACE</t>
  </si>
  <si>
    <t>JIMMY JOHNS - 1773</t>
  </si>
  <si>
    <t>FRED MEYER 0375</t>
  </si>
  <si>
    <t>FRED-MEYER #0375</t>
  </si>
  <si>
    <t>Www Omsi Edu</t>
  </si>
  <si>
    <t>AMZN Mktp US*HI4R82KH1</t>
  </si>
  <si>
    <t>AMZN Mktp US*HI9TS8YX0</t>
  </si>
  <si>
    <t>Amazon.com*HI4J43YP0</t>
  </si>
  <si>
    <t>Microsoft G016137293</t>
  </si>
  <si>
    <t>Amazon.com*HI6134PV0</t>
  </si>
  <si>
    <t>FRED MEYER 0143</t>
  </si>
  <si>
    <t>AMZN Mktp US*HI41P61C0</t>
  </si>
  <si>
    <t>WWW.OBRA.ORG</t>
  </si>
  <si>
    <t>Amazon.com*HI2CM5CE1</t>
  </si>
  <si>
    <t>SP THE WOOBLES</t>
  </si>
  <si>
    <t>Amazon.com*HB5G52AC2</t>
  </si>
  <si>
    <t>SAN DIEGO ZOO WEB STR</t>
  </si>
  <si>
    <t>Amazon.com*HI2Y46C60</t>
  </si>
  <si>
    <t>AMZN Mktp US*HB21T7DP1</t>
  </si>
  <si>
    <t>Amazon.com*HB41N9DR1</t>
  </si>
  <si>
    <t>Amazon.com*HB6CE77D0</t>
  </si>
  <si>
    <t>Prime Video*H262X7U22</t>
  </si>
  <si>
    <t>COSTCO GAS #0009</t>
  </si>
  <si>
    <t>NOODLES &amp; CO 810</t>
  </si>
  <si>
    <t>Amazon.com*H22S86JO2</t>
  </si>
  <si>
    <t>TST* Killer Burger - Tana</t>
  </si>
  <si>
    <t>Peacock 384DF Premium</t>
  </si>
  <si>
    <t>Amazon.com*H29XZ2AA1</t>
  </si>
  <si>
    <t>AMZN Mktp US*H22OB4PB0</t>
  </si>
  <si>
    <t>AMZN Mktp US*H06EL5H12</t>
  </si>
  <si>
    <t>AIRBNB  HMK2BEBTTW</t>
  </si>
  <si>
    <t>AMZN Mktp US*H261M5LH1</t>
  </si>
  <si>
    <t>Amazon.com*H25HP10P0</t>
  </si>
  <si>
    <t>AMZN Mktp US*H29BD8NP0</t>
  </si>
  <si>
    <t>SQ *SMITH TEAMAKER WA</t>
  </si>
  <si>
    <t>Amazon.com*H02H12AL2</t>
  </si>
  <si>
    <t>Amazon.com*H01SW42O1</t>
  </si>
  <si>
    <t>HARDCORELAB</t>
  </si>
  <si>
    <t>LOWES #01558*</t>
  </si>
  <si>
    <t>SQ *AUTUMN COFFEE ROASTIN</t>
  </si>
  <si>
    <t>HOP*00GG3H2 TRIMET 70</t>
  </si>
  <si>
    <t>PLAID PANTRY #206</t>
  </si>
  <si>
    <t>AMZN Mktp US*H89284WX2</t>
  </si>
  <si>
    <t>Amazon.com*H05FS5LW0</t>
  </si>
  <si>
    <t>Amazon.com*H804X3SI1</t>
  </si>
  <si>
    <t>Amazon.com*H02D73CC0</t>
  </si>
  <si>
    <t>MISTER TACOS 3</t>
  </si>
  <si>
    <t>SQ *CHIC'S COFFEE, ETC</t>
  </si>
  <si>
    <t>Amazon.com*HT43Q92G2</t>
  </si>
  <si>
    <t>Prime Video *H84DG76T0</t>
  </si>
  <si>
    <t>CHICK-FIL-A #03489</t>
  </si>
  <si>
    <t>MMS-PROVIDENCE ST VINCEN</t>
  </si>
  <si>
    <t>MACYS   .COM</t>
  </si>
  <si>
    <t>TANASBOURNE DENTAL CAR</t>
  </si>
  <si>
    <t>SQ *COAVA COFFEE ROASTERS</t>
  </si>
  <si>
    <t>Amazon.com*HT5XS5X80</t>
  </si>
  <si>
    <t>AMZN Mktp US*HT53P40V1</t>
  </si>
  <si>
    <t>Amazon.com*HT6L52M00</t>
  </si>
  <si>
    <t>SPORT CLIPS - OR103 - TAN</t>
  </si>
  <si>
    <t>AMZN Mktp US*HT65C8XK1</t>
  </si>
  <si>
    <t>AMZN Mktp US*HT1AA41A0</t>
  </si>
  <si>
    <t>JIMMY JOHNS - 1510</t>
  </si>
  <si>
    <t>Amazon.com*1K7CV7QP2</t>
  </si>
  <si>
    <t>Amazon.com*1K3K72MW2</t>
  </si>
  <si>
    <t>CRUMBL TANASBOURNE</t>
  </si>
  <si>
    <t>Prime Video*HT8717F20</t>
  </si>
  <si>
    <t>AMZN Mktp US*1K9534PC2</t>
  </si>
  <si>
    <t>AMZN Mktp US*HT90X94B0</t>
  </si>
  <si>
    <t>SP KYTE BABY</t>
  </si>
  <si>
    <t>PUBLIC COAST BREWING CO</t>
  </si>
  <si>
    <t>Amazon.com*1K5EM69Y0</t>
  </si>
  <si>
    <t>Amazon.com*1K3A379P0</t>
  </si>
  <si>
    <t>SQ *FETCH CANNON BEACH</t>
  </si>
  <si>
    <t>MARINER MARKET</t>
  </si>
  <si>
    <t>SQ *OLIVER FAMILY CONCESS</t>
  </si>
  <si>
    <t>AMZN Mktp US*1K4LO8FB2</t>
  </si>
  <si>
    <t>SQ *GIMME SOME SUGAR CONC</t>
  </si>
  <si>
    <t>Peacock B3B5C Premium</t>
  </si>
  <si>
    <t>SP EXIT56PUBLICATION</t>
  </si>
  <si>
    <t>CONTACTSDIRECT11010824</t>
  </si>
  <si>
    <t>NOODLES &amp; CO WEB 812</t>
  </si>
  <si>
    <t>DICKS HILLSBORO HONDA</t>
  </si>
  <si>
    <t>SQ *KI COFFEE</t>
  </si>
  <si>
    <t>PP*BLACKROCKCOFFEE001</t>
  </si>
  <si>
    <t>Amazon.com*148D21F50</t>
  </si>
  <si>
    <t>PARCEL MONKEY</t>
  </si>
  <si>
    <t>ROLOFF FAM* ROLOFF FAR</t>
  </si>
  <si>
    <t>Amazon.com*1U4CF3SK2</t>
  </si>
  <si>
    <t>AMZN Mktp US*1U5S96RQ1</t>
  </si>
  <si>
    <t>Amazon.com*1U5Z88UD1</t>
  </si>
  <si>
    <t>Amazon.com*1U06N7UJ1</t>
  </si>
  <si>
    <t>Amazon.com*1U5DR8640</t>
  </si>
  <si>
    <t>Amazon.com*1U64F8QA0</t>
  </si>
  <si>
    <t>Amazon.com*1U0197J92</t>
  </si>
  <si>
    <t>AMZN Mktp US*1U2004B70</t>
  </si>
  <si>
    <t>AMZN Mktp US*1U5G505X1</t>
  </si>
  <si>
    <t>AMZN Mktp US*1U20V3GC0</t>
  </si>
  <si>
    <t>TRADER JOE'S #149  QPS</t>
  </si>
  <si>
    <t>Amazon.com*1M75412E2</t>
  </si>
  <si>
    <t>Amazon.com*1U9GK4OZ0</t>
  </si>
  <si>
    <t>GOOGLE *Domains</t>
  </si>
  <si>
    <t>PAYPAL *RADICAL</t>
  </si>
  <si>
    <t>AMZN Mktp US*1M23D00I0</t>
  </si>
  <si>
    <t>ALASKA AIR  0272311601790</t>
  </si>
  <si>
    <t>AMZN Mktp US*1M60I0OS2</t>
  </si>
  <si>
    <t>ALASKA AIR  0272311601789</t>
  </si>
  <si>
    <t>Amazon.com*1M94C6G81</t>
  </si>
  <si>
    <t>SP OLIVER AND RAIN</t>
  </si>
  <si>
    <t>Amazon.com*1M45X1E61</t>
  </si>
  <si>
    <t>Amazon.com*1M9KN2AH1</t>
  </si>
  <si>
    <t>AMZN Mktp US*1M09R3Z21</t>
  </si>
  <si>
    <t>AMZN Mktp US*1F16G7U30</t>
  </si>
  <si>
    <t>Amazon.com*1F51S2X92</t>
  </si>
  <si>
    <t>OREGON ZOO FOUNDATION</t>
  </si>
  <si>
    <t>Amazon.com*1F2HS6ST0</t>
  </si>
  <si>
    <t>AMZN Mktp US*1F49R0R81</t>
  </si>
  <si>
    <t>PEETSCOFFEE/MIGHTYLEAF</t>
  </si>
  <si>
    <t>BLUES BBQ AND BREWS</t>
  </si>
  <si>
    <t>MARSHALLS #855</t>
  </si>
  <si>
    <t>ZTL*LIEPOLD JAVA</t>
  </si>
  <si>
    <t>Prime Video*1F4JQ2Q20</t>
  </si>
  <si>
    <t>OREGON MUS OF SCI &amp; IN</t>
  </si>
  <si>
    <t>ECRU</t>
  </si>
  <si>
    <t>Office Supplies</t>
  </si>
  <si>
    <t>ZONA ROSA</t>
  </si>
  <si>
    <t>Amazon.com*1F02K3P80</t>
  </si>
  <si>
    <t>SQ *ZEDS REAL FRUIT ICE C</t>
  </si>
  <si>
    <t>Peacock F5ED9 Premium</t>
  </si>
  <si>
    <t>Amazon.com*1V6R45MX2</t>
  </si>
  <si>
    <t>MENCHIE`S FROZEN YOGURT</t>
  </si>
  <si>
    <t>Amazon.com*1F0ZC8O91</t>
  </si>
  <si>
    <t>SQ *PRETEA</t>
  </si>
  <si>
    <t>SQ *AYBLA MEDITERRANEAN G</t>
  </si>
  <si>
    <t>SQ *L?AUBERGE</t>
  </si>
  <si>
    <t>AMZN Mktp US*1V9YT51S0</t>
  </si>
  <si>
    <t>JERSEY MIKES 32014</t>
  </si>
  <si>
    <t>AMZN Mktp US*1V8I66EI0</t>
  </si>
  <si>
    <t>AMZN Mktp US*1V8G331Y0</t>
  </si>
  <si>
    <t>Amazon.com*1V3042851</t>
  </si>
  <si>
    <t>Amazon.com*PK4JZ3ZP3</t>
  </si>
  <si>
    <t>HOP*00FQSRM TRIMET 70</t>
  </si>
  <si>
    <t>Amazon.com*UT9YH6BC3</t>
  </si>
  <si>
    <t>Amazon.com*1V11M11O1</t>
  </si>
  <si>
    <t>GAP ONLINE</t>
  </si>
  <si>
    <t>SQ *CREPE NEPTUNE, LLC</t>
  </si>
  <si>
    <t>SQ *SMOKEHOUSE CAFE</t>
  </si>
  <si>
    <t>SQ *SUZY'S SCOOPS</t>
  </si>
  <si>
    <t>AMZN Mktp US*KT2T62AF3</t>
  </si>
  <si>
    <t>TANASBOURNE GROCERY</t>
  </si>
  <si>
    <t>HM.COM</t>
  </si>
  <si>
    <t>Amazon.com*X187U4JR3</t>
  </si>
  <si>
    <t>Amazon.com*TH6EF7KO3</t>
  </si>
  <si>
    <t>CITY OF PORTLAND DEPT</t>
  </si>
  <si>
    <t>KINDERCARE</t>
  </si>
  <si>
    <t>Babysitter &amp; Daycare</t>
  </si>
  <si>
    <t>REI #89 HILLSBORO</t>
  </si>
  <si>
    <t>SP LIONS-PRIDE.COM</t>
  </si>
  <si>
    <t>Nike.com</t>
  </si>
  <si>
    <t>Etsy.com - SuperVizsla</t>
  </si>
  <si>
    <t>SQ *OREGON BICYCLE RACING</t>
  </si>
  <si>
    <t>SP BICICLISTAUS</t>
  </si>
  <si>
    <t>Amazon.com*TP6DU5GC3</t>
  </si>
  <si>
    <t>SQ *SLOWBOMB COFFEEHOUSE</t>
  </si>
  <si>
    <t>SQ *LEKA PLAYLAND, INC</t>
  </si>
  <si>
    <t>SP HOMEFIELD</t>
  </si>
  <si>
    <t>EGIFTEREGIFTERCOM</t>
  </si>
  <si>
    <t>CM ACCOUNTING</t>
  </si>
  <si>
    <t>Parcel Monkey Ltd</t>
  </si>
  <si>
    <t>PAYPAL *WESTERN BID</t>
  </si>
  <si>
    <t>SQ *LEGACY SEASONS</t>
  </si>
  <si>
    <t>WSDOT-GOODTOGO ONLINE</t>
  </si>
  <si>
    <t>SHELL OIL 57443149208</t>
  </si>
  <si>
    <t>76 - CENTURY PETROLEUM</t>
  </si>
  <si>
    <t>Peacock C6EBD Premium</t>
  </si>
  <si>
    <t>SMITHOPTICS.COM</t>
  </si>
  <si>
    <t>TST* NOTHING BUNDT CAKES</t>
  </si>
  <si>
    <t>Amazon.com*1O0A25XN3</t>
  </si>
  <si>
    <t>TAILWIND HHH</t>
  </si>
  <si>
    <t>AMZN Mktp US*D40N99DP3</t>
  </si>
  <si>
    <t>BCY*BACKCOUNTRY.COM</t>
  </si>
  <si>
    <t>DCA WASHINGTONIAN SHOP</t>
  </si>
  <si>
    <t>CKE*ISLAND BAGEL &amp; DELI H</t>
  </si>
  <si>
    <t>HYATT HOUSE PITTSBURGH</t>
  </si>
  <si>
    <t>WAFFLES INCAFFEINATED CAR</t>
  </si>
  <si>
    <t>IDLEWILD WEB</t>
  </si>
  <si>
    <t>ROMP N ROLL PITTSBURGH</t>
  </si>
  <si>
    <t>RITE AID 00274</t>
  </si>
  <si>
    <t>LIM*RIDE COST</t>
  </si>
  <si>
    <t>ALASKA AIR  0272305192334</t>
  </si>
  <si>
    <t>Peacock BA102 PremPlus</t>
  </si>
  <si>
    <t>BELMONT STATION - SE STAR</t>
  </si>
  <si>
    <t>Amazon.com*B93JF2FA3</t>
  </si>
  <si>
    <t>FRED MEYER 0255</t>
  </si>
  <si>
    <t>ALASKA AIR  0272304703230</t>
  </si>
  <si>
    <t>DOUBLETREE SEATTLE AIRPOR</t>
  </si>
  <si>
    <t>DOUBLETREE FOOD BEV</t>
  </si>
  <si>
    <t>DOUBLETREE HTL AIRPORT</t>
  </si>
  <si>
    <t>ARCO#83031FIELDS ARCO AM</t>
  </si>
  <si>
    <t>DILETTANTE MOCHA CAFE - C</t>
  </si>
  <si>
    <t>LUX PERPETUA</t>
  </si>
  <si>
    <t>ZUPAN'S MARKET</t>
  </si>
  <si>
    <t>AE OUTF ONLINE00029538</t>
  </si>
  <si>
    <t>REPUBLIC PARKING 30 562</t>
  </si>
  <si>
    <t>Alaska Wifi By</t>
  </si>
  <si>
    <t>ALASKA WIFI BY GOGO</t>
  </si>
  <si>
    <t>TST* SEATTLE PIZZERIA &amp; B</t>
  </si>
  <si>
    <t>STIA PUBLIC PARKING</t>
  </si>
  <si>
    <t>FRED MEYER 0028</t>
  </si>
  <si>
    <t>TST* CERES ROASTING COMPA</t>
  </si>
  <si>
    <t>SEATTLE CHILDRENS MUS</t>
  </si>
  <si>
    <t>PANERA BREAD #202162 P</t>
  </si>
  <si>
    <t>WWW.RACEDOTS.COM</t>
  </si>
  <si>
    <t>GLOBAL-E.LE COL</t>
  </si>
  <si>
    <t>3 SISTERS FUEL STOP</t>
  </si>
  <si>
    <t>TST* THAILANDER</t>
  </si>
  <si>
    <t>SQ *SISTERS COFFEE COMPAN</t>
  </si>
  <si>
    <t>SAFEWAY #1888</t>
  </si>
  <si>
    <t>TST* The Barn In Sisters</t>
  </si>
  <si>
    <t>TST* Bend Brewing Company</t>
  </si>
  <si>
    <t>Amazon.com*9769V7VE3</t>
  </si>
  <si>
    <t>Goodlifebrewing</t>
  </si>
  <si>
    <t>GOODLIFEBREWING_1</t>
  </si>
  <si>
    <t>Tst Life Time</t>
  </si>
  <si>
    <t>TST* Life &amp; Time Free Ran</t>
  </si>
  <si>
    <t>Sq Thump Coffee</t>
  </si>
  <si>
    <t>SQ *THUMP COFFEE DOWNTOWN</t>
  </si>
  <si>
    <t>STARBUCKS STORE 02815</t>
  </si>
  <si>
    <t>Peacock Aa C</t>
  </si>
  <si>
    <t>Peacock 3AA7C Premium</t>
  </si>
  <si>
    <t>Sp Bend</t>
  </si>
  <si>
    <t>SP THE BEND STORE</t>
  </si>
  <si>
    <t>Sq Commons Cafe</t>
  </si>
  <si>
    <t>SQ *THE COMMONS CAFE</t>
  </si>
  <si>
    <t>K MARKET</t>
  </si>
  <si>
    <t>FSP*PATAGONIA BEND</t>
  </si>
  <si>
    <t>AMZN Mktp US*UF87C99A3</t>
  </si>
  <si>
    <t>Baby Supplies</t>
  </si>
  <si>
    <t>Washington Post</t>
  </si>
  <si>
    <t>WASHINGTON PARK PARKING</t>
  </si>
  <si>
    <t>Velo Planet Cyclery</t>
  </si>
  <si>
    <t>VELO PLANET CYCLERY</t>
  </si>
  <si>
    <t>AIRBNB  HMZ9ZKTP8S</t>
  </si>
  <si>
    <t>Order at Canyon Bicycles</t>
  </si>
  <si>
    <t>ZUPPLER ONLINE FOOD ORDER</t>
  </si>
  <si>
    <t>SKECHERS.COM #600</t>
  </si>
  <si>
    <t>VILLASPORT BV CAFE</t>
  </si>
  <si>
    <t>SP LARKWEAR</t>
  </si>
  <si>
    <t>WALGREENS #6831</t>
  </si>
  <si>
    <t>ONCE UPON A FARM, LLC</t>
  </si>
  <si>
    <t>TST* Petite Provence The</t>
  </si>
  <si>
    <t>SQ *LILOS BBQ #2</t>
  </si>
  <si>
    <t>TST* Coffee Corral</t>
  </si>
  <si>
    <t>LATITUDE 45 GRILLE</t>
  </si>
  <si>
    <t>D and J Taco Shop</t>
  </si>
  <si>
    <t>TST* SORBENOTS COFFEE - B</t>
  </si>
  <si>
    <t>SAFEWAY #4381</t>
  </si>
  <si>
    <t>SQ *NORTH SEVEN BREWING C</t>
  </si>
  <si>
    <t>MAVERIK #439</t>
  </si>
  <si>
    <t>THE TRAILHEAD</t>
  </si>
  <si>
    <t>Www Rslides Com</t>
  </si>
  <si>
    <t>WWW.RSLIDES.COM</t>
  </si>
  <si>
    <t>QDOBA 2315</t>
  </si>
  <si>
    <t>FRED-MEYER #0035</t>
  </si>
  <si>
    <t>TST* JAMBA JUICE - 0226 -</t>
  </si>
  <si>
    <t>AIRBNB  HMTBSFZ4ZS</t>
  </si>
  <si>
    <t>TST* StormBreaker Brewing</t>
  </si>
  <si>
    <t>PROST TAVERN PORTLAND</t>
  </si>
  <si>
    <t>Peacock B9093 Premium</t>
  </si>
  <si>
    <t>BED BATH &amp; BEYOND #431</t>
  </si>
  <si>
    <t>BASSITT'S SERVICE</t>
  </si>
  <si>
    <t>SP SKRATCH LABS</t>
  </si>
  <si>
    <t>SQ *OH MY CREPE</t>
  </si>
  <si>
    <t>WOLF'S HEAD SMOKEHOUSE</t>
  </si>
  <si>
    <t>NOODLES &amp; CO WEB 810</t>
  </si>
  <si>
    <t>FRED MEYER 0035</t>
  </si>
  <si>
    <t>Etsy.com - ThePaisleyBox</t>
  </si>
  <si>
    <t>TST* Montage A La Cart 3</t>
  </si>
  <si>
    <t>THE LITTLE GYM OF LAKE OS</t>
  </si>
  <si>
    <t>LS ZUKABABY</t>
  </si>
  <si>
    <t>CRUMBL CORPORATESALES</t>
  </si>
  <si>
    <t>Sp Little Sleepies</t>
  </si>
  <si>
    <t>JIMMY JOHNS - 1445 - E</t>
  </si>
  <si>
    <t>WHOLEFDS BRD 10266</t>
  </si>
  <si>
    <t>PELICAN PUB &amp; BREWERY</t>
  </si>
  <si>
    <t>JIMMY JOHNS # 1406 -</t>
  </si>
  <si>
    <t>Fred Meyer</t>
  </si>
  <si>
    <t>Chipotle</t>
  </si>
  <si>
    <t>Peacock 1B717 Premium</t>
  </si>
  <si>
    <t>HOODLAND THRFTWY</t>
  </si>
  <si>
    <t>Coffee House</t>
  </si>
  <si>
    <t>SQ *COFFEE HOUSE 26</t>
  </si>
  <si>
    <t>Mt. Hood</t>
  </si>
  <si>
    <t>MT. HOOD BREWING COMPA</t>
  </si>
  <si>
    <t>TIMBERLINE GIFT SHOP</t>
  </si>
  <si>
    <t>MT HOOD VILLAGE MAR</t>
  </si>
  <si>
    <t>Google YouTube Videos</t>
  </si>
  <si>
    <t>Ex Novo Brewing Co.</t>
  </si>
  <si>
    <t>THAI BLOOM FOOD CART</t>
  </si>
  <si>
    <t>AMERIGAS PROPANE LP</t>
  </si>
  <si>
    <t>Leka Playland Inc.</t>
  </si>
  <si>
    <t>DD DOORDASH GYROHOUSE</t>
  </si>
  <si>
    <t>RED SHED</t>
  </si>
  <si>
    <t>CRUMBL</t>
  </si>
  <si>
    <t>PCH CABLES INC</t>
  </si>
  <si>
    <t>LION HEART COFFEE</t>
  </si>
  <si>
    <t>Peacock 3D331 Premium</t>
  </si>
  <si>
    <t>BUY BUY BABY #3124.</t>
  </si>
  <si>
    <t>SQ *ISLAND GRINDS</t>
  </si>
  <si>
    <t>WILDWOOD TAPHOUSE LLC</t>
  </si>
  <si>
    <t>VACASA LLC</t>
  </si>
  <si>
    <t>SAFEWAY #2448</t>
  </si>
  <si>
    <t>2LEVY@TMBRS</t>
  </si>
  <si>
    <t>GROUNDED NW LLC</t>
  </si>
  <si>
    <t>PRIME TAPHOUSE LLC</t>
  </si>
  <si>
    <t>CHEVRON 0207195</t>
  </si>
  <si>
    <t>Slowbomb Coffee</t>
  </si>
  <si>
    <t>LITTLE SLEEPIES</t>
  </si>
  <si>
    <t>BT SEATGEEK TICKETS</t>
  </si>
  <si>
    <t>CSA-GGA-DAM/TRIPINSURA</t>
  </si>
  <si>
    <t>Vrbo Fee</t>
  </si>
  <si>
    <t>A Dogs Hide A Way LLC</t>
  </si>
  <si>
    <t>Peacock 98D20 Premium</t>
  </si>
  <si>
    <t>Mtx Braking</t>
  </si>
  <si>
    <t>MTX BRAKING</t>
  </si>
  <si>
    <t>CCI*CARE.COM</t>
  </si>
  <si>
    <t>REI</t>
  </si>
  <si>
    <t>Whole Foods</t>
  </si>
  <si>
    <t>Market of Choice</t>
  </si>
  <si>
    <t>MARKET OF CHOICE #2</t>
  </si>
  <si>
    <t>Black Rock Coffee</t>
  </si>
  <si>
    <t>Safeway</t>
  </si>
  <si>
    <t>Target</t>
  </si>
  <si>
    <t>Vertigo Brewing</t>
  </si>
  <si>
    <t>VERTIGO BREWING</t>
  </si>
  <si>
    <t>Uber Eats</t>
  </si>
  <si>
    <t>UBER *EATS HELP.UBER.COM</t>
  </si>
  <si>
    <t>Qdoba Mexican Grill</t>
  </si>
  <si>
    <t>QDOBA 2244</t>
  </si>
  <si>
    <t>Peacock X7155 Premium</t>
  </si>
  <si>
    <t>Lyft</t>
  </si>
  <si>
    <t>LYFT   RIDE MON 5PM</t>
  </si>
  <si>
    <t>Nissan</t>
  </si>
  <si>
    <t>NISSAN SUBARU CONV</t>
  </si>
  <si>
    <t>BuyBuyBaby</t>
  </si>
  <si>
    <t>BUY BUY BABY #3124</t>
  </si>
  <si>
    <t>Thornton Family Coffee Roasters</t>
  </si>
  <si>
    <t>SQ *THORNTON FAMILY COFFE</t>
  </si>
  <si>
    <t>Columbus Airport Hotels</t>
  </si>
  <si>
    <t>COLUMBUS AIRPORT VEND</t>
  </si>
  <si>
    <t>FIRST WATCH - 061</t>
  </si>
  <si>
    <t>New Seasons Market LLC</t>
  </si>
  <si>
    <t>NEW SEASONS MARKET</t>
  </si>
  <si>
    <t>CNP LAND-GRANT CONC B</t>
  </si>
  <si>
    <t>Levy Restaurants</t>
  </si>
  <si>
    <t>LEVY RESTAURANTS @ COL</t>
  </si>
  <si>
    <t>VendingCustomerService.co</t>
  </si>
  <si>
    <t>STARBUCKS CMH</t>
  </si>
  <si>
    <t>0561-CLB TRAVELMART B</t>
  </si>
  <si>
    <t>STARBUCKS PS CMH</t>
  </si>
  <si>
    <t>Costco</t>
  </si>
  <si>
    <t>0551-CLB SHORT NORTH M</t>
  </si>
  <si>
    <t>0553-CLB COLUMBUS MARK</t>
  </si>
  <si>
    <t>LEVY @ COLUMBUS CREW</t>
  </si>
  <si>
    <t>SQ *LEVY @ COLUMBUS CREW</t>
  </si>
  <si>
    <t>UNITED 0169967933143</t>
  </si>
  <si>
    <t>UNITED      0169967933143</t>
  </si>
  <si>
    <t>TST* 4023 BAREBURGER - SH</t>
  </si>
  <si>
    <t>PARKCOLUMBUS.COM METER</t>
  </si>
  <si>
    <t>TST* Arch City Tavern</t>
  </si>
  <si>
    <t>SCHMIZZA PUBLIC HOUSE</t>
  </si>
  <si>
    <t>OREGON MUSEUM SCIENCE</t>
  </si>
  <si>
    <t>Airbnb</t>
  </si>
  <si>
    <t>AmeriGas Propane, L.P.</t>
  </si>
  <si>
    <t>Peet's Coffee</t>
  </si>
  <si>
    <t>Home Depot</t>
  </si>
  <si>
    <t>USA*CSC TEP CO</t>
  </si>
  <si>
    <t>BLU OLIVE</t>
  </si>
  <si>
    <t>Oregon Zoo</t>
  </si>
  <si>
    <t>YouTube Videos</t>
  </si>
  <si>
    <t>Peacock 2C7E3 Premium</t>
  </si>
  <si>
    <t>Papa John's</t>
  </si>
  <si>
    <t>PAPA JOHN'S #2457</t>
  </si>
  <si>
    <t>WARBY PARKER</t>
  </si>
  <si>
    <t>Ogata Eyecare, P.C.</t>
  </si>
  <si>
    <t>OGATA EYECARE PC-TIGARD</t>
  </si>
  <si>
    <t>The Meating Place</t>
  </si>
  <si>
    <t>UNITED 0162384354312</t>
  </si>
  <si>
    <t>UNITED      0162384354312</t>
  </si>
  <si>
    <t>SP * KATE QUINN</t>
  </si>
  <si>
    <t>New Seasons Market</t>
  </si>
  <si>
    <t>SCOREBOARD PLAY+</t>
  </si>
  <si>
    <t>PetSmart</t>
  </si>
  <si>
    <t>Pei Wei</t>
  </si>
  <si>
    <t>PEI WEI C LAS</t>
  </si>
  <si>
    <t>BRUEGGERS 3860</t>
  </si>
  <si>
    <t>FUELROD</t>
  </si>
  <si>
    <t>SWA*SPEC_EQP5269907862007</t>
  </si>
  <si>
    <t>Parx Casino</t>
  </si>
  <si>
    <t>THE COFFEE BEAN AND TEA L</t>
  </si>
  <si>
    <t>MGM*BETMGM</t>
  </si>
  <si>
    <t>PENN STATION 356</t>
  </si>
  <si>
    <t>NICHOLAS COFFEE</t>
  </si>
  <si>
    <t>MARKET SQUARE GARAGE</t>
  </si>
  <si>
    <t>Peacock BF9A8 Premium</t>
  </si>
  <si>
    <t>Dunkin Donuts</t>
  </si>
  <si>
    <t>DUNKIN #346772 Q35</t>
  </si>
  <si>
    <t>TST* STBC PITTSBURGH</t>
  </si>
  <si>
    <t>Uber.com</t>
  </si>
  <si>
    <t>MIKE'S BEER BAR</t>
  </si>
  <si>
    <t>ASH &amp; KRIS</t>
  </si>
  <si>
    <t>SQ *ASH &amp; KRIS</t>
  </si>
  <si>
    <t>MARKET DISTRICT #0047</t>
  </si>
  <si>
    <t>Sheetz</t>
  </si>
  <si>
    <t>SHEETZ 0503   00005033</t>
  </si>
  <si>
    <t>LIONS PRIDE</t>
  </si>
  <si>
    <t>STARBUCKS STORE 07822</t>
  </si>
  <si>
    <t>Champs Sports</t>
  </si>
  <si>
    <t>SP * THEANIMALKINGDOM</t>
  </si>
  <si>
    <t>PLETCHERS BEER DISTR</t>
  </si>
  <si>
    <t>Carter's</t>
  </si>
  <si>
    <t>CARTER'S #1029</t>
  </si>
  <si>
    <t>Giant Eagle</t>
  </si>
  <si>
    <t>GIANT-EAGLE #0665</t>
  </si>
  <si>
    <t>ULTA</t>
  </si>
  <si>
    <t>MDW BIGSHDERSCOFFEEB 1310</t>
  </si>
  <si>
    <t>ARIA NAILS LLC</t>
  </si>
  <si>
    <t>Schmizza Public House</t>
  </si>
  <si>
    <t>Cross Crusade LLC</t>
  </si>
  <si>
    <t>SQ *CROSS CRUSADE</t>
  </si>
  <si>
    <t>SP * RED BARK SHOP</t>
  </si>
  <si>
    <t>Farber Swim School</t>
  </si>
  <si>
    <t>Tuition</t>
  </si>
  <si>
    <t>Chevron</t>
  </si>
  <si>
    <t>CHEVRON 0200841</t>
  </si>
  <si>
    <t>AIRBNB  HMM95YSNNP</t>
  </si>
  <si>
    <t>Peacock FFE13 Premium</t>
  </si>
  <si>
    <t>SP * LITTLE SLEEPIES</t>
  </si>
  <si>
    <t>Ferment Brewing Company LLC</t>
  </si>
  <si>
    <t>Gorge Dog</t>
  </si>
  <si>
    <t>GORGE DOG</t>
  </si>
  <si>
    <t>Autumn Coffee Roasting Co.</t>
  </si>
  <si>
    <t>Check</t>
  </si>
  <si>
    <t>White Salmon Baking Co. LLC</t>
  </si>
  <si>
    <t>SQ *WHITE SALMON BAKING C</t>
  </si>
  <si>
    <t>76 - WHITE SALMON 76</t>
  </si>
  <si>
    <t>Doppio Coffee</t>
  </si>
  <si>
    <t>Wal-Mart</t>
  </si>
  <si>
    <t>WAL-MART #1876</t>
  </si>
  <si>
    <t>LYFT   RIDE THU 9PM</t>
  </si>
  <si>
    <t>Hulu</t>
  </si>
  <si>
    <t>HLU*Hulu 2098092567631-U</t>
  </si>
  <si>
    <t>HOP*00C2LWX TRIMET 70</t>
  </si>
  <si>
    <t>Chick-Fil-A</t>
  </si>
  <si>
    <t>Jersey Mike's</t>
  </si>
  <si>
    <t>JERSEY MIKES 32001</t>
  </si>
  <si>
    <t>Wildwood Taphouse Inc</t>
  </si>
  <si>
    <t>Sunset Pediatrics, LLC</t>
  </si>
  <si>
    <t>JARED GALLERIA #2467</t>
  </si>
  <si>
    <t>JARED GALLERIA  #2467</t>
  </si>
  <si>
    <t>Barnes &amp; Noble</t>
  </si>
  <si>
    <t>BARNES &amp; NOBLE #2748</t>
  </si>
  <si>
    <t>Horizon Pediatrics PC</t>
  </si>
  <si>
    <t>MED*HORIZON PEDIATRICS PC</t>
  </si>
  <si>
    <t>STARBUCKS STORE 00442</t>
  </si>
  <si>
    <t>AMAZING GYRO</t>
  </si>
  <si>
    <t>SQ *AMAZING GYRO</t>
  </si>
  <si>
    <t>FRY BAR</t>
  </si>
  <si>
    <t>Old Navy</t>
  </si>
  <si>
    <t>OLD NAVY US 5890</t>
  </si>
  <si>
    <t>United Airlines</t>
  </si>
  <si>
    <t>76 - CF UNITED APRO LL</t>
  </si>
  <si>
    <t>ROLOFF FARMS</t>
  </si>
  <si>
    <t>TWIN CYLINDER COFFEE</t>
  </si>
  <si>
    <t>SQ *TWIN CYLINDER COFFEE</t>
  </si>
  <si>
    <t>Albertsons</t>
  </si>
  <si>
    <t>ALBERTSONS #0590</t>
  </si>
  <si>
    <t>Peacock DBC94 Premium</t>
  </si>
  <si>
    <t>Bouffant Salon</t>
  </si>
  <si>
    <t>Trader Joe's</t>
  </si>
  <si>
    <t>REI.COM</t>
  </si>
  <si>
    <t>SHARETEA BEAVERTON</t>
  </si>
  <si>
    <t>Jimmy John's</t>
  </si>
  <si>
    <t>PRE TEA</t>
  </si>
  <si>
    <t>SQ *PRE TEA</t>
  </si>
  <si>
    <t>Smaaken LLC</t>
  </si>
  <si>
    <t>SMAAKEN LLC</t>
  </si>
  <si>
    <t>Aybla Mediterranean Grill</t>
  </si>
  <si>
    <t>COSTCO *ANNUAL RENEWAL</t>
  </si>
  <si>
    <t>Etsy.com</t>
  </si>
  <si>
    <t>Etsy.com - WellTold</t>
  </si>
  <si>
    <t>THAILANDER</t>
  </si>
  <si>
    <t>Thirsty Lion</t>
  </si>
  <si>
    <t>TST* THIRSTY LION GASTROP</t>
  </si>
  <si>
    <t>JIMMY JOHNS 1772</t>
  </si>
  <si>
    <t>Ava Roasteria, Co</t>
  </si>
  <si>
    <t>7-Eleven</t>
  </si>
  <si>
    <t>7-ELEVEN 37939</t>
  </si>
  <si>
    <t>L?AUBERGE</t>
  </si>
  <si>
    <t>BEAUTIFUL OREGON</t>
  </si>
  <si>
    <t>SQ *BEAUTIFUL OREGON</t>
  </si>
  <si>
    <t>Jamba Juice</t>
  </si>
  <si>
    <t>JAMBA JUICE 226 - TANASBO</t>
  </si>
  <si>
    <t>Providence</t>
  </si>
  <si>
    <t>La-Z-Boy</t>
  </si>
  <si>
    <t>LA-Z-BOY TANASBOURNE</t>
  </si>
  <si>
    <t>MEATING PLACE CAFE</t>
  </si>
  <si>
    <t>SAFEWAY #1525</t>
  </si>
  <si>
    <t>STARBUCKS STORE 00467</t>
  </si>
  <si>
    <t>QFC</t>
  </si>
  <si>
    <t>QFC 5202</t>
  </si>
  <si>
    <t>USA*VENDING MACHINE</t>
  </si>
  <si>
    <t>808 GRINDS CAFE</t>
  </si>
  <si>
    <t>SQ *808 GRINDS CAFE</t>
  </si>
  <si>
    <t>JIMMY JOHNS # 1406</t>
  </si>
  <si>
    <t>Puppernickel LLC</t>
  </si>
  <si>
    <t>SQ *PUPPERNICKEL LLC</t>
  </si>
  <si>
    <t>Apizza Scholls</t>
  </si>
  <si>
    <t>APIZZA SCHOLLS</t>
  </si>
  <si>
    <t>HI Thai</t>
  </si>
  <si>
    <t>SQ *HI THAI</t>
  </si>
  <si>
    <t>D and J Roadside LLC</t>
  </si>
  <si>
    <t>SQ *D AND J ROADSIDE</t>
  </si>
  <si>
    <t>Public Coast Brewing Co</t>
  </si>
  <si>
    <t>Sea Breeze Court</t>
  </si>
  <si>
    <t>SEA BREEZE COURT</t>
  </si>
  <si>
    <t>Theresas Market LLC</t>
  </si>
  <si>
    <t>THERESA'S MARKET LLC</t>
  </si>
  <si>
    <t>Corner Bakery Cafe</t>
  </si>
  <si>
    <t>CORNER BAKERY 1647</t>
  </si>
  <si>
    <t>Banana Republic</t>
  </si>
  <si>
    <t>BANANAREPUBLIC US 7692</t>
  </si>
  <si>
    <t>Rite Aid</t>
  </si>
  <si>
    <t>RITE AID 05322</t>
  </si>
  <si>
    <t>HOP*00B3T8M TRIMET 70</t>
  </si>
  <si>
    <t>Peacock 05A51 Premium</t>
  </si>
  <si>
    <t>OH My Crepe LLC</t>
  </si>
  <si>
    <t>FRED M FUEL 9661 Q76</t>
  </si>
  <si>
    <t>LA BUCA</t>
  </si>
  <si>
    <t>STAMMTISCH</t>
  </si>
  <si>
    <t>Staccato Gelato LLC</t>
  </si>
  <si>
    <t>SQ *STACCATO GELATO</t>
  </si>
  <si>
    <t>USA*VEND AT AIR SERV</t>
  </si>
  <si>
    <t>Hillsboro Hops</t>
  </si>
  <si>
    <t>HILLSBORO HOPS BASEBALL</t>
  </si>
  <si>
    <t>THE MOCKING BIRD BEAV</t>
  </si>
  <si>
    <t>SQ *THE MOCKING BIRD BEAV</t>
  </si>
  <si>
    <t>HOP*009VS6N TRIMET 70</t>
  </si>
  <si>
    <t>HOP*009VVJY TRIMET 70</t>
  </si>
  <si>
    <t>BURGER STEVENS BEAVER</t>
  </si>
  <si>
    <t>SQ *BURGER STEVENS BEAVER</t>
  </si>
  <si>
    <t>Sesame Donuts Aloha LLC</t>
  </si>
  <si>
    <t>SESAME DONUTS ALOHA</t>
  </si>
  <si>
    <t>Peacock 2F5AE Premium</t>
  </si>
  <si>
    <t>POSTMATES TIP</t>
  </si>
  <si>
    <t>POSTMATES D98FE DEL TA</t>
  </si>
  <si>
    <t>SWA*UPGBOARD5269886393944</t>
  </si>
  <si>
    <t>CHICK FIL A</t>
  </si>
  <si>
    <t>Hudson News</t>
  </si>
  <si>
    <t>HUDSONNEWSST1781</t>
  </si>
  <si>
    <t>STRIP MARKET</t>
  </si>
  <si>
    <t>Dick's Sporting</t>
  </si>
  <si>
    <t>DICKS SPORTING GOODS1107</t>
  </si>
  <si>
    <t>PARKING IN PITTSBURGH 2</t>
  </si>
  <si>
    <t>CHICAGONEWSST1725</t>
  </si>
  <si>
    <t>SWA*UPGBOARD5269885754359</t>
  </si>
  <si>
    <t>Peacock 1AEF7 Premium</t>
  </si>
  <si>
    <t>WWW.ADOGSHIDEAWAY.COM</t>
  </si>
  <si>
    <t>APPLE.COM/US</t>
  </si>
  <si>
    <t>Microsoft</t>
  </si>
  <si>
    <t>Microsoft G003583958</t>
  </si>
  <si>
    <t>TST* TACOVORE - PORTLAND</t>
  </si>
  <si>
    <t>Hammer &amp; Stitch LLC</t>
  </si>
  <si>
    <t>SQ *HAMMER &amp; STITCH BREWI</t>
  </si>
  <si>
    <t>Peacock 0E529 Premium</t>
  </si>
  <si>
    <t>POSTMATES D98FE GYRO H</t>
  </si>
  <si>
    <t>INSOMNIA - TANASBOURNE</t>
  </si>
  <si>
    <t>MUD BAY TANASBOURNE</t>
  </si>
  <si>
    <t>Best Buy</t>
  </si>
  <si>
    <t>BESTBUY.COM</t>
  </si>
  <si>
    <t>SP * ALLBIRDS</t>
  </si>
  <si>
    <t>Peacock C4846 Premium</t>
  </si>
  <si>
    <t>Panera Bread</t>
  </si>
  <si>
    <t>FOXCHASE F* FOXCHASE F</t>
  </si>
  <si>
    <t>BEST BUY      00004515</t>
  </si>
  <si>
    <t>Southwest Airlines</t>
  </si>
  <si>
    <t>SOUTHWES    5262347628729</t>
  </si>
  <si>
    <t>CHICKFILA ONE 86623220</t>
  </si>
  <si>
    <t>THE HOME DEPOT #4010</t>
  </si>
  <si>
    <t>Amazon.com*M48BX5BL2</t>
  </si>
  <si>
    <t>Recreation.gov</t>
  </si>
  <si>
    <t>RECREATION.GOV</t>
  </si>
  <si>
    <t>QUIP NYC INC</t>
  </si>
  <si>
    <t>AMZN Mktp US*M45YK10U0</t>
  </si>
  <si>
    <t>AMZN Mktp US*M422X6EF0</t>
  </si>
  <si>
    <t>Amazon.com*M43XL3HH2</t>
  </si>
  <si>
    <t>AMZN Mktp US*M47AT8090</t>
  </si>
  <si>
    <t>7-ELEVEN 38537</t>
  </si>
  <si>
    <t>Amazon.com*M48JB4TF0</t>
  </si>
  <si>
    <t>AMZN Mktp US*M42AA38R1</t>
  </si>
  <si>
    <t>AMZN Mktp US*M48WG9MQ2</t>
  </si>
  <si>
    <t>Amazon.com*M415B4TQ0</t>
  </si>
  <si>
    <t>Bath &amp; Body Works</t>
  </si>
  <si>
    <t>BATH AND BODY WORKS 5307</t>
  </si>
  <si>
    <t>Walker Storage</t>
  </si>
  <si>
    <t>UHL*WALKER STORAGE</t>
  </si>
  <si>
    <t>NEST LABS</t>
  </si>
  <si>
    <t>YouTube TV</t>
  </si>
  <si>
    <t>COSTCO WHSE #0692</t>
  </si>
  <si>
    <t>Keyme</t>
  </si>
  <si>
    <t>KEYME 888-380-0394</t>
  </si>
  <si>
    <t>LinkedIn</t>
  </si>
  <si>
    <t>LinkedIn 4947783756</t>
  </si>
  <si>
    <t>THE UPS STORE #1261</t>
  </si>
  <si>
    <t>YOSEMITE VIEW LODGE</t>
  </si>
  <si>
    <t>Lucky</t>
  </si>
  <si>
    <t>TST* LUCKY LOUIE FISH SHA</t>
  </si>
  <si>
    <t>HUDSONNEWS  ST302</t>
  </si>
  <si>
    <t>Aramark</t>
  </si>
  <si>
    <t>USA*ARAMARK VENDING</t>
  </si>
  <si>
    <t>HOTEL WIFI</t>
  </si>
  <si>
    <t>Prime Video*MU9HJ3T62</t>
  </si>
  <si>
    <t>Amazon.com*MU2495T52</t>
  </si>
  <si>
    <t>AMZN Mktp US*MU6955HZ1</t>
  </si>
  <si>
    <t>AT&amp;T*BILL PAYMENT</t>
  </si>
  <si>
    <t>STANCE INC</t>
  </si>
  <si>
    <t>Shell</t>
  </si>
  <si>
    <t>SHELL OIL 57443145503</t>
  </si>
  <si>
    <t>Buffalo Wild Wings</t>
  </si>
  <si>
    <t>ESPN Plus</t>
  </si>
  <si>
    <t>Comcast</t>
  </si>
  <si>
    <t>COMCAST CABLE COMM</t>
  </si>
  <si>
    <t>Amazon.com*MU4JP0OG1</t>
  </si>
  <si>
    <t>Amazon.com*MM1TB8GE0</t>
  </si>
  <si>
    <t>PANERA BREAD #202151 K</t>
  </si>
  <si>
    <t>Del Taco</t>
  </si>
  <si>
    <t>DOORDASH*DEL TACO</t>
  </si>
  <si>
    <t>MIDWAY FIREHOUSE PIZZA</t>
  </si>
  <si>
    <t>Blizzard Entertainment</t>
  </si>
  <si>
    <t>BLIZZARD WINES</t>
  </si>
  <si>
    <t>Audible.com</t>
  </si>
  <si>
    <t>Audible*MM3389DC1</t>
  </si>
  <si>
    <t>Insurance</t>
  </si>
  <si>
    <t>Orenco Taphouse</t>
  </si>
  <si>
    <t>ORENCO TAPHOUSE LLC</t>
  </si>
  <si>
    <t>Ruby Vineyard</t>
  </si>
  <si>
    <t>RUBY VINEYARD &amp; WINERY</t>
  </si>
  <si>
    <t>MARINER MARKET.</t>
  </si>
  <si>
    <t>Shop JLO</t>
  </si>
  <si>
    <t>SP * SHOPJOYA</t>
  </si>
  <si>
    <t>Natures Pet</t>
  </si>
  <si>
    <t>SP * DISPATCH CUSTOM</t>
  </si>
  <si>
    <t>Amazon.com*MM7R53XT1</t>
  </si>
  <si>
    <t>Federal Express</t>
  </si>
  <si>
    <t>FEDEX 395849109696</t>
  </si>
  <si>
    <t>PAPA JOHN'S #2603</t>
  </si>
  <si>
    <t>AMZN Mktp US*MF4OX3U12</t>
  </si>
  <si>
    <t>AMZN Mktp US*MM4W21L11</t>
  </si>
  <si>
    <t>AMZN Mktp US*MF06R6D40</t>
  </si>
  <si>
    <t>AMZN Mktp US*MF0WO6SA2</t>
  </si>
  <si>
    <t>AMZN Mktp US*MM2AD3471</t>
  </si>
  <si>
    <t>AMZN Mktp US*MF15N2DC0</t>
  </si>
  <si>
    <t>LinkedIn 4866531226 lnkd.</t>
  </si>
  <si>
    <t>American Airlines</t>
  </si>
  <si>
    <t>AMERICAN AIR0010619644005</t>
  </si>
  <si>
    <t>AMERICAN AIR0010620182110</t>
  </si>
  <si>
    <t>Amazon.com*MF9490TT2</t>
  </si>
  <si>
    <t>Sarku Japan</t>
  </si>
  <si>
    <t>SARKU JAPAN 214</t>
  </si>
  <si>
    <t>Nordstrom</t>
  </si>
  <si>
    <t>NORDSTROM #0025</t>
  </si>
  <si>
    <t>THE HOME DEPOT 4010</t>
  </si>
  <si>
    <t>SQLBI</t>
  </si>
  <si>
    <t>AmazonStores</t>
  </si>
  <si>
    <t>Prime Video*MF5JZ4F62</t>
  </si>
  <si>
    <t>MAIN JERS MIKE SUB CLT</t>
  </si>
  <si>
    <t>Vivid Eye Care, Inc.</t>
  </si>
  <si>
    <t>VIVID EYE CARE</t>
  </si>
  <si>
    <t>STARBUCKS A37 DFW</t>
  </si>
  <si>
    <t>AMERICAN AIR0011505835671</t>
  </si>
  <si>
    <t>RITAS #026</t>
  </si>
  <si>
    <t>Amazon.com*MV8N40UM2</t>
  </si>
  <si>
    <t>Daycare</t>
  </si>
  <si>
    <t>AMZN Mktp US*MV8J34UO2</t>
  </si>
  <si>
    <t>PARCHMENT - UNIV DOCS</t>
  </si>
  <si>
    <t>AMZN Mktp US*MF6BW9F11</t>
  </si>
  <si>
    <t>AMZN Mktp US*MF0C07FE1</t>
  </si>
  <si>
    <t>WHOLEFDS HHI #10561</t>
  </si>
  <si>
    <t>AMERICAN AIR0012133696284</t>
  </si>
  <si>
    <t>Fresh Market</t>
  </si>
  <si>
    <t>THE FRESH MARKET 048</t>
  </si>
  <si>
    <t>Orenco Station Grill</t>
  </si>
  <si>
    <t>ORENCO STATION GRILL</t>
  </si>
  <si>
    <t>AMERICAN AIR0011505743938</t>
  </si>
  <si>
    <t>OLD CHICAGO BEAVERTON</t>
  </si>
  <si>
    <t>Amazon.com*MV0614UV1</t>
  </si>
  <si>
    <t>Amazon.com*MV2JS4W91</t>
  </si>
  <si>
    <t>Home Goods</t>
  </si>
  <si>
    <t>HOMEGOODS # 0749</t>
  </si>
  <si>
    <t>AMZN Mktp US*MV8I60GQ0</t>
  </si>
  <si>
    <t>Rapha Racing LLC</t>
  </si>
  <si>
    <t>AT&amp;T SP55 10680</t>
  </si>
  <si>
    <t>Port</t>
  </si>
  <si>
    <t>PORT OF HOOD RIVER</t>
  </si>
  <si>
    <t>Amazon.com*MV1DH3QE1</t>
  </si>
  <si>
    <t>Batteries Plus</t>
  </si>
  <si>
    <t>BATTERIES PLUS #0799</t>
  </si>
  <si>
    <t>VUE*IT CERTIFICATION</t>
  </si>
  <si>
    <t>Copper River Restaurant &amp; Bar</t>
  </si>
  <si>
    <t>COPPER RIVER RESTAURANT</t>
  </si>
  <si>
    <t>Dairy Queen</t>
  </si>
  <si>
    <t>DAIRY QUEEN #17897</t>
  </si>
  <si>
    <t>AMZN Mktp US*MV10F4191</t>
  </si>
  <si>
    <t>DMV</t>
  </si>
  <si>
    <t>ODOT DMV 503 945 5000</t>
  </si>
  <si>
    <t>COMCAST PORTLAND</t>
  </si>
  <si>
    <t>Amazon.com*MV6TZ5FM1</t>
  </si>
  <si>
    <t>Hampton Inn</t>
  </si>
  <si>
    <t>HAMPTON INN AND SUITES</t>
  </si>
  <si>
    <t>RIVERFRONT MARKET</t>
  </si>
  <si>
    <t>Amazon.com*MV87F1FR1</t>
  </si>
  <si>
    <t>Mountain View Rcf</t>
  </si>
  <si>
    <t>MOUNTAIN VIEW CYCLES</t>
  </si>
  <si>
    <t>Port of Cascade Locks</t>
  </si>
  <si>
    <t>PORT OF CASCADE LOCKS</t>
  </si>
  <si>
    <t>STARBUCKS STORE 13903</t>
  </si>
  <si>
    <t>OAK STREET PUB</t>
  </si>
  <si>
    <t>McDonald's</t>
  </si>
  <si>
    <t>MCDONALD'S F7966</t>
  </si>
  <si>
    <t>STOKED HOOD RIVER LLC</t>
  </si>
  <si>
    <t>SQ *STOKED HOOD RIVER LLC</t>
  </si>
  <si>
    <t>Amazon.com*MJ8M83622</t>
  </si>
  <si>
    <t>LinkedIn 4785489236 lnkd.</t>
  </si>
  <si>
    <t>Great Clips</t>
  </si>
  <si>
    <t>1855 GREAT CLIPS AT SUNSE</t>
  </si>
  <si>
    <t>AMZN Mktp US*MJ3MB0YK1</t>
  </si>
  <si>
    <t>ANDREWS PIZZA &amp; BAKERY -</t>
  </si>
  <si>
    <t>JAMBA JUICE 887 - ORENCO</t>
  </si>
  <si>
    <t>Amazon.com*MJ0J93JM2</t>
  </si>
  <si>
    <t>DAIRY QUEEN #17871</t>
  </si>
  <si>
    <t>OR PARKS SMITH ROCK</t>
  </si>
  <si>
    <t>Amazon.com*MJ4GY3B21</t>
  </si>
  <si>
    <t>LONE PINE COFFEE ROAS</t>
  </si>
  <si>
    <t>SQ *LONE PINE COFFEE ROAS</t>
  </si>
  <si>
    <t>CROSSCUT WARMING HUT N5</t>
  </si>
  <si>
    <t>DESCHUTES BREWERY</t>
  </si>
  <si>
    <t>DOWNTOWN</t>
  </si>
  <si>
    <t>SQ *DOWNTOWN</t>
  </si>
  <si>
    <t>FRED MEYER 0663</t>
  </si>
  <si>
    <t>ALBERTSONS #2599</t>
  </si>
  <si>
    <t>Amazon.com*MJ9DZ3NB2</t>
  </si>
  <si>
    <t>THUMP COFFEE DOWNTOWN</t>
  </si>
  <si>
    <t>Amazon.com*MJ9OO3LB0</t>
  </si>
  <si>
    <t>Prime Video*MJ6Q850D1</t>
  </si>
  <si>
    <t>Boro Burger LLC</t>
  </si>
  <si>
    <t>SQ *BORO BURGER</t>
  </si>
  <si>
    <t>FRED M FUEL 9663 Q76</t>
  </si>
  <si>
    <t>Amazon.com*MJ55F8TH1</t>
  </si>
  <si>
    <t>Zappos</t>
  </si>
  <si>
    <t>Morning Glory</t>
  </si>
  <si>
    <t>SQ *MORNING GLORY CAFE</t>
  </si>
  <si>
    <t>First National Tap House LLC</t>
  </si>
  <si>
    <t>TST* FIRST NATIONAL TAPHO</t>
  </si>
  <si>
    <t>GrubHub</t>
  </si>
  <si>
    <t>GRUBHUBTACOBELL</t>
  </si>
  <si>
    <t>Amazon.com*MS0L88Y81</t>
  </si>
  <si>
    <t>THE TAP &amp; GROWLER</t>
  </si>
  <si>
    <t>SQ *THE TAP &amp; GROWLER</t>
  </si>
  <si>
    <t>Full City Coffee</t>
  </si>
  <si>
    <t>SQ *FULL CITY COFFEE ROAS</t>
  </si>
  <si>
    <t>MANIFEST BEER COMPANY</t>
  </si>
  <si>
    <t>SQ *MANIFEST BEER COMPANY</t>
  </si>
  <si>
    <t>AMZN Mktp US*MS5JO77L0</t>
  </si>
  <si>
    <t>ROCK CREEK TAVERN</t>
  </si>
  <si>
    <t>QUIP NYC INC.</t>
  </si>
  <si>
    <t>Amazon.com*MS2IQ7HB2</t>
  </si>
  <si>
    <t>AMZN Mktp US*MS9PX69M1</t>
  </si>
  <si>
    <t>AMZN Mktp US*MS7O40VY2</t>
  </si>
  <si>
    <t>AMZN Mktp US*MS8XC2HO0</t>
  </si>
  <si>
    <t>MAD GREEK MOBILE</t>
  </si>
  <si>
    <t>AMZN Mktp US*MS6VM4062</t>
  </si>
  <si>
    <t>SP * ORUCASE</t>
  </si>
  <si>
    <t>Amazon.com*MS1565QA1</t>
  </si>
  <si>
    <t>TST* KILLER BURGER - TANA</t>
  </si>
  <si>
    <t>AMZN Mktp US*MS8OF6E12</t>
  </si>
  <si>
    <t>STARBUCKS STORE 02866</t>
  </si>
  <si>
    <t>LOFT 1550 STS OF TANASBO</t>
  </si>
  <si>
    <t>YELP-GRUBHUBCHINAWOK</t>
  </si>
  <si>
    <t>Google</t>
  </si>
  <si>
    <t>GOOGLE*YOUTUBE TV</t>
  </si>
  <si>
    <t>STARKS VACUUMS 12920 S</t>
  </si>
  <si>
    <t>SP * THEFEED.COM</t>
  </si>
  <si>
    <t>Amazon.com*MY5OA7IC2</t>
  </si>
  <si>
    <t>Amazon.com*MS7N874I0</t>
  </si>
  <si>
    <t>SPACE AGE NO. 9</t>
  </si>
  <si>
    <t>COMCAST THREE CS 1X</t>
  </si>
  <si>
    <t>Walgreens</t>
  </si>
  <si>
    <t>RV RESORT AT CANNON BC</t>
  </si>
  <si>
    <t>Pelican Brewing Company</t>
  </si>
  <si>
    <t>Biscuits Cafe</t>
  </si>
  <si>
    <t>BISCUITS CAFE - BASELI</t>
  </si>
  <si>
    <t>IN *FOREST LEARNING CENTE</t>
  </si>
  <si>
    <t>Bald Eagle Coffee House</t>
  </si>
  <si>
    <t>SQ *BALD EAGLE COFFEE HOU</t>
  </si>
  <si>
    <t>Real Time Coffee Roasting</t>
  </si>
  <si>
    <t>SQ *REALTIME COFFEE ROAST</t>
  </si>
  <si>
    <t>Deep Space Brewing</t>
  </si>
  <si>
    <t>DEEP SPACE BREWING</t>
  </si>
  <si>
    <t>Three Mugs Brewing Company LLC</t>
  </si>
  <si>
    <t>THREE MUGS BREWING</t>
  </si>
  <si>
    <t>ABV PUBLIC HOUSE MAINBREW</t>
  </si>
  <si>
    <t>AMZN Mktp US*MY5QX4PN1</t>
  </si>
  <si>
    <t>AMZN Mktp US*MY8V91ZH0</t>
  </si>
  <si>
    <t>Prime Video*MY4MX7CT2</t>
  </si>
  <si>
    <t>AMZN Mktp US*MY6VC5ZG0</t>
  </si>
  <si>
    <t>AMZN Mktp US*M71B44UI2</t>
  </si>
  <si>
    <t>PORTRAITUP</t>
  </si>
  <si>
    <t>PAYPAL *PORTRAITUP</t>
  </si>
  <si>
    <t>SAFEWAY #1542</t>
  </si>
  <si>
    <t>AMZN Mktp US*MY4IB1FZ1</t>
  </si>
  <si>
    <t>AMZN Mktp US*MY6J83ZV1</t>
  </si>
  <si>
    <t>AMZN Mktp US*M78XX6WU0</t>
  </si>
  <si>
    <t>808 GRINDS</t>
  </si>
  <si>
    <t>SQ *808 GRINDS</t>
  </si>
  <si>
    <t>City of Portland</t>
  </si>
  <si>
    <t>Mr. Bento</t>
  </si>
  <si>
    <t>SQ *MR BENTO BURGER OS</t>
  </si>
  <si>
    <t>TACO KING</t>
  </si>
  <si>
    <t>SQ *TACO KING</t>
  </si>
  <si>
    <t>AMZN Mktp US*M714E4QJ0</t>
  </si>
  <si>
    <t>AMZN Mktp US*M74UW3K51</t>
  </si>
  <si>
    <t>Amazon.com*M79UQ9GL2</t>
  </si>
  <si>
    <t>DOORDASH*MCDONALDS</t>
  </si>
  <si>
    <t>Label Fixed</t>
  </si>
  <si>
    <t>Phone</t>
  </si>
  <si>
    <t>Subscriptions</t>
  </si>
  <si>
    <t>Gifts</t>
  </si>
  <si>
    <t>Home Improvement Services</t>
  </si>
  <si>
    <t>Row Labels</t>
  </si>
  <si>
    <t>Grand Total</t>
  </si>
  <si>
    <t>Sum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</si>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</sst>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42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Collection - Final Project.xlsx]Sheet1!PivotTable1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 Amount by</a:t>
            </a:r>
            <a:r>
              <a:rPr lang="en-US" baseline="0"/>
              <a:t> Category and Month/Year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Sheet1!$A$5:$A$48</c:f>
              <c:multiLvlStrCache>
                <c:ptCount val="39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7">
                    <c:v>2022</c:v>
                  </c:pt>
                  <c:pt idx="29">
                    <c:v>2023</c:v>
                  </c:pt>
                </c:lvl>
              </c:multiLvlStrCache>
            </c:multiLvlStrRef>
          </c:cat>
          <c:val>
            <c:numRef>
              <c:f>Sheet1!$B$5:$B$48</c:f>
              <c:numCache>
                <c:formatCode>"$"#,##0</c:formatCode>
                <c:ptCount val="39"/>
                <c:pt idx="0">
                  <c:v>62.54</c:v>
                </c:pt>
                <c:pt idx="1">
                  <c:v>36.07</c:v>
                </c:pt>
                <c:pt idx="2">
                  <c:v>10.97</c:v>
                </c:pt>
                <c:pt idx="3">
                  <c:v>34.33</c:v>
                </c:pt>
                <c:pt idx="4">
                  <c:v>138.98000000000002</c:v>
                </c:pt>
                <c:pt idx="6">
                  <c:v>33.31</c:v>
                </c:pt>
                <c:pt idx="8">
                  <c:v>218.14</c:v>
                </c:pt>
                <c:pt idx="9">
                  <c:v>7.97</c:v>
                </c:pt>
                <c:pt idx="11">
                  <c:v>166.98999999999998</c:v>
                </c:pt>
                <c:pt idx="12">
                  <c:v>239.03</c:v>
                </c:pt>
                <c:pt idx="13">
                  <c:v>225.27999999999997</c:v>
                </c:pt>
                <c:pt idx="14">
                  <c:v>247.15999999999997</c:v>
                </c:pt>
                <c:pt idx="15">
                  <c:v>100.68</c:v>
                </c:pt>
                <c:pt idx="17">
                  <c:v>131.78</c:v>
                </c:pt>
                <c:pt idx="18">
                  <c:v>57.59</c:v>
                </c:pt>
                <c:pt idx="19">
                  <c:v>323.3</c:v>
                </c:pt>
                <c:pt idx="20">
                  <c:v>418.41000000000008</c:v>
                </c:pt>
                <c:pt idx="21">
                  <c:v>279.89</c:v>
                </c:pt>
                <c:pt idx="22">
                  <c:v>755.57</c:v>
                </c:pt>
                <c:pt idx="23">
                  <c:v>209.64999999999998</c:v>
                </c:pt>
                <c:pt idx="24">
                  <c:v>546.14</c:v>
                </c:pt>
                <c:pt idx="25">
                  <c:v>204.72000000000003</c:v>
                </c:pt>
                <c:pt idx="26">
                  <c:v>123.19</c:v>
                </c:pt>
                <c:pt idx="27">
                  <c:v>384.19</c:v>
                </c:pt>
                <c:pt idx="28">
                  <c:v>433.44</c:v>
                </c:pt>
                <c:pt idx="29">
                  <c:v>505.05</c:v>
                </c:pt>
                <c:pt idx="30">
                  <c:v>186.38</c:v>
                </c:pt>
                <c:pt idx="31">
                  <c:v>639.11</c:v>
                </c:pt>
                <c:pt idx="32">
                  <c:v>795.18000000000029</c:v>
                </c:pt>
                <c:pt idx="33">
                  <c:v>287.14</c:v>
                </c:pt>
                <c:pt idx="34">
                  <c:v>355.15</c:v>
                </c:pt>
                <c:pt idx="35">
                  <c:v>345.22</c:v>
                </c:pt>
                <c:pt idx="36">
                  <c:v>509.71999999999997</c:v>
                </c:pt>
                <c:pt idx="37">
                  <c:v>66.290000000000006</c:v>
                </c:pt>
                <c:pt idx="38">
                  <c:v>24.11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20-1941-A0C4-9809587A9E9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Sheet1!$A$5:$A$48</c:f>
              <c:multiLvlStrCache>
                <c:ptCount val="39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7">
                    <c:v>2022</c:v>
                  </c:pt>
                  <c:pt idx="29">
                    <c:v>2023</c:v>
                  </c:pt>
                </c:lvl>
              </c:multiLvlStrCache>
            </c:multiLvlStrRef>
          </c:cat>
          <c:val>
            <c:numRef>
              <c:f>Sheet1!$C$5:$C$48</c:f>
              <c:numCache>
                <c:formatCode>"$"#,##0</c:formatCode>
                <c:ptCount val="39"/>
                <c:pt idx="0">
                  <c:v>155.52000000000001</c:v>
                </c:pt>
                <c:pt idx="1">
                  <c:v>835.98</c:v>
                </c:pt>
                <c:pt idx="2">
                  <c:v>945.54000000000019</c:v>
                </c:pt>
                <c:pt idx="3">
                  <c:v>481.35</c:v>
                </c:pt>
                <c:pt idx="4">
                  <c:v>186.75</c:v>
                </c:pt>
                <c:pt idx="5">
                  <c:v>157.15</c:v>
                </c:pt>
                <c:pt idx="6">
                  <c:v>107.21</c:v>
                </c:pt>
                <c:pt idx="7">
                  <c:v>135.88</c:v>
                </c:pt>
                <c:pt idx="8">
                  <c:v>105.25999999999999</c:v>
                </c:pt>
                <c:pt idx="9">
                  <c:v>223.47000000000003</c:v>
                </c:pt>
                <c:pt idx="10">
                  <c:v>132.18</c:v>
                </c:pt>
                <c:pt idx="11">
                  <c:v>194.57999999999998</c:v>
                </c:pt>
                <c:pt idx="12">
                  <c:v>571.63000000000011</c:v>
                </c:pt>
                <c:pt idx="13">
                  <c:v>217.59000000000003</c:v>
                </c:pt>
                <c:pt idx="14">
                  <c:v>371.08000000000004</c:v>
                </c:pt>
                <c:pt idx="15">
                  <c:v>357.62</c:v>
                </c:pt>
                <c:pt idx="16">
                  <c:v>390.63</c:v>
                </c:pt>
                <c:pt idx="17">
                  <c:v>417.13</c:v>
                </c:pt>
                <c:pt idx="18">
                  <c:v>86.77000000000001</c:v>
                </c:pt>
                <c:pt idx="19">
                  <c:v>141.21</c:v>
                </c:pt>
                <c:pt idx="20">
                  <c:v>312.17</c:v>
                </c:pt>
                <c:pt idx="21">
                  <c:v>445.59999999999997</c:v>
                </c:pt>
                <c:pt idx="22">
                  <c:v>693.41</c:v>
                </c:pt>
                <c:pt idx="23">
                  <c:v>583.95000000000005</c:v>
                </c:pt>
                <c:pt idx="24">
                  <c:v>727.70999999999992</c:v>
                </c:pt>
                <c:pt idx="25">
                  <c:v>411.14</c:v>
                </c:pt>
                <c:pt idx="26">
                  <c:v>694.4</c:v>
                </c:pt>
                <c:pt idx="27">
                  <c:v>972.24999999999989</c:v>
                </c:pt>
                <c:pt idx="28">
                  <c:v>409.45</c:v>
                </c:pt>
                <c:pt idx="29">
                  <c:v>582.30999999999983</c:v>
                </c:pt>
                <c:pt idx="30">
                  <c:v>715.78999999999985</c:v>
                </c:pt>
                <c:pt idx="31">
                  <c:v>1982.6299999999994</c:v>
                </c:pt>
                <c:pt idx="32">
                  <c:v>1804.5899999999995</c:v>
                </c:pt>
                <c:pt idx="33">
                  <c:v>1046.5500000000002</c:v>
                </c:pt>
                <c:pt idx="34">
                  <c:v>672.36</c:v>
                </c:pt>
                <c:pt idx="35">
                  <c:v>197.85</c:v>
                </c:pt>
                <c:pt idx="36">
                  <c:v>426.10999999999996</c:v>
                </c:pt>
                <c:pt idx="37">
                  <c:v>494.34</c:v>
                </c:pt>
                <c:pt idx="38">
                  <c:v>154.5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2-A84C-872B-B93929334C0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Pets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Sheet1!$A$5:$A$48</c:f>
              <c:multiLvlStrCache>
                <c:ptCount val="39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7">
                    <c:v>2022</c:v>
                  </c:pt>
                  <c:pt idx="29">
                    <c:v>2023</c:v>
                  </c:pt>
                </c:lvl>
              </c:multiLvlStrCache>
            </c:multiLvlStrRef>
          </c:cat>
          <c:val>
            <c:numRef>
              <c:f>Sheet1!$D$5:$D$48</c:f>
              <c:numCache>
                <c:formatCode>"$"#,##0</c:formatCode>
                <c:ptCount val="39"/>
                <c:pt idx="0">
                  <c:v>30</c:v>
                </c:pt>
                <c:pt idx="1">
                  <c:v>357</c:v>
                </c:pt>
                <c:pt idx="2">
                  <c:v>276.43</c:v>
                </c:pt>
                <c:pt idx="3">
                  <c:v>40.97</c:v>
                </c:pt>
                <c:pt idx="4">
                  <c:v>111.77000000000001</c:v>
                </c:pt>
                <c:pt idx="5">
                  <c:v>225.32</c:v>
                </c:pt>
                <c:pt idx="6">
                  <c:v>329.06</c:v>
                </c:pt>
                <c:pt idx="7">
                  <c:v>307.05</c:v>
                </c:pt>
                <c:pt idx="8">
                  <c:v>891.05</c:v>
                </c:pt>
                <c:pt idx="9">
                  <c:v>334.45000000000005</c:v>
                </c:pt>
                <c:pt idx="10">
                  <c:v>307.05</c:v>
                </c:pt>
                <c:pt idx="11">
                  <c:v>307.05</c:v>
                </c:pt>
                <c:pt idx="12">
                  <c:v>427.05</c:v>
                </c:pt>
                <c:pt idx="13">
                  <c:v>275.04000000000002</c:v>
                </c:pt>
                <c:pt idx="14">
                  <c:v>217.05</c:v>
                </c:pt>
                <c:pt idx="15">
                  <c:v>1189.0400000000002</c:v>
                </c:pt>
                <c:pt idx="16">
                  <c:v>578.33000000000004</c:v>
                </c:pt>
                <c:pt idx="17">
                  <c:v>222.4</c:v>
                </c:pt>
                <c:pt idx="18">
                  <c:v>222.4</c:v>
                </c:pt>
                <c:pt idx="19">
                  <c:v>312.39999999999998</c:v>
                </c:pt>
                <c:pt idx="20">
                  <c:v>351.37</c:v>
                </c:pt>
                <c:pt idx="21">
                  <c:v>1598.65</c:v>
                </c:pt>
                <c:pt idx="22">
                  <c:v>360.37</c:v>
                </c:pt>
                <c:pt idx="23">
                  <c:v>72.400000000000006</c:v>
                </c:pt>
                <c:pt idx="24">
                  <c:v>178.38</c:v>
                </c:pt>
                <c:pt idx="25">
                  <c:v>392.34000000000003</c:v>
                </c:pt>
                <c:pt idx="26">
                  <c:v>375.19000000000005</c:v>
                </c:pt>
                <c:pt idx="27">
                  <c:v>779.46</c:v>
                </c:pt>
                <c:pt idx="28">
                  <c:v>656.83</c:v>
                </c:pt>
                <c:pt idx="29">
                  <c:v>250.38</c:v>
                </c:pt>
                <c:pt idx="30">
                  <c:v>345.18</c:v>
                </c:pt>
                <c:pt idx="31">
                  <c:v>1248.26</c:v>
                </c:pt>
                <c:pt idx="32">
                  <c:v>241.64</c:v>
                </c:pt>
                <c:pt idx="33">
                  <c:v>66.319999999999993</c:v>
                </c:pt>
                <c:pt idx="34">
                  <c:v>66.319999999999993</c:v>
                </c:pt>
                <c:pt idx="35">
                  <c:v>66.319999999999993</c:v>
                </c:pt>
                <c:pt idx="36">
                  <c:v>175.84</c:v>
                </c:pt>
                <c:pt idx="37">
                  <c:v>222.72000000000003</c:v>
                </c:pt>
                <c:pt idx="38">
                  <c:v>125.91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2-A84C-872B-B93929334C0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Sheet1!$A$5:$A$48</c:f>
              <c:multiLvlStrCache>
                <c:ptCount val="39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7">
                    <c:v>2022</c:v>
                  </c:pt>
                  <c:pt idx="29">
                    <c:v>2023</c:v>
                  </c:pt>
                </c:lvl>
              </c:multiLvlStrCache>
            </c:multiLvlStrRef>
          </c:cat>
          <c:val>
            <c:numRef>
              <c:f>Sheet1!$E$5:$E$48</c:f>
              <c:numCache>
                <c:formatCode>"$"#,##0</c:formatCode>
                <c:ptCount val="39"/>
                <c:pt idx="1">
                  <c:v>39.340000000000003</c:v>
                </c:pt>
                <c:pt idx="2">
                  <c:v>225.45</c:v>
                </c:pt>
                <c:pt idx="4">
                  <c:v>539.93999999999994</c:v>
                </c:pt>
                <c:pt idx="11">
                  <c:v>580.14</c:v>
                </c:pt>
                <c:pt idx="13">
                  <c:v>371.6</c:v>
                </c:pt>
                <c:pt idx="15">
                  <c:v>371.59</c:v>
                </c:pt>
                <c:pt idx="17">
                  <c:v>110.36</c:v>
                </c:pt>
                <c:pt idx="19">
                  <c:v>352.48</c:v>
                </c:pt>
                <c:pt idx="20">
                  <c:v>352.47</c:v>
                </c:pt>
                <c:pt idx="22">
                  <c:v>1607.0900000000001</c:v>
                </c:pt>
                <c:pt idx="23">
                  <c:v>314.07</c:v>
                </c:pt>
                <c:pt idx="27">
                  <c:v>1385.75</c:v>
                </c:pt>
                <c:pt idx="30">
                  <c:v>221.03</c:v>
                </c:pt>
                <c:pt idx="31">
                  <c:v>79.61</c:v>
                </c:pt>
                <c:pt idx="32">
                  <c:v>1315.7199999999998</c:v>
                </c:pt>
                <c:pt idx="33">
                  <c:v>847.18999999999994</c:v>
                </c:pt>
                <c:pt idx="34">
                  <c:v>604.96</c:v>
                </c:pt>
                <c:pt idx="35">
                  <c:v>251.85</c:v>
                </c:pt>
                <c:pt idx="36">
                  <c:v>228.58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22-A84C-872B-B93929334C0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Sheet1!$A$5:$A$48</c:f>
              <c:multiLvlStrCache>
                <c:ptCount val="39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7">
                    <c:v>2022</c:v>
                  </c:pt>
                  <c:pt idx="29">
                    <c:v>2023</c:v>
                  </c:pt>
                </c:lvl>
              </c:multiLvlStrCache>
            </c:multiLvlStrRef>
          </c:cat>
          <c:val>
            <c:numRef>
              <c:f>Sheet1!$F$5:$F$48</c:f>
              <c:numCache>
                <c:formatCode>"$"#,##0</c:formatCode>
                <c:ptCount val="39"/>
                <c:pt idx="0">
                  <c:v>53.41</c:v>
                </c:pt>
                <c:pt idx="1">
                  <c:v>739.43000000000006</c:v>
                </c:pt>
                <c:pt idx="2">
                  <c:v>703.35000000000014</c:v>
                </c:pt>
                <c:pt idx="3">
                  <c:v>550.74999999999989</c:v>
                </c:pt>
                <c:pt idx="4">
                  <c:v>165.4</c:v>
                </c:pt>
                <c:pt idx="5">
                  <c:v>212.66</c:v>
                </c:pt>
                <c:pt idx="6">
                  <c:v>399.38000000000005</c:v>
                </c:pt>
                <c:pt idx="7">
                  <c:v>34.86</c:v>
                </c:pt>
                <c:pt idx="8">
                  <c:v>3.48</c:v>
                </c:pt>
                <c:pt idx="9">
                  <c:v>142.70999999999998</c:v>
                </c:pt>
                <c:pt idx="10">
                  <c:v>333.97</c:v>
                </c:pt>
                <c:pt idx="11">
                  <c:v>313.60000000000002</c:v>
                </c:pt>
                <c:pt idx="12">
                  <c:v>677.35</c:v>
                </c:pt>
                <c:pt idx="13">
                  <c:v>759.6400000000001</c:v>
                </c:pt>
                <c:pt idx="14">
                  <c:v>715.0100000000001</c:v>
                </c:pt>
                <c:pt idx="15">
                  <c:v>592.74</c:v>
                </c:pt>
                <c:pt idx="16">
                  <c:v>882.35</c:v>
                </c:pt>
                <c:pt idx="17">
                  <c:v>952.28999999999985</c:v>
                </c:pt>
                <c:pt idx="18">
                  <c:v>307.12</c:v>
                </c:pt>
                <c:pt idx="19">
                  <c:v>82.080000000000013</c:v>
                </c:pt>
                <c:pt idx="20">
                  <c:v>490.33</c:v>
                </c:pt>
                <c:pt idx="21">
                  <c:v>505.12000000000006</c:v>
                </c:pt>
                <c:pt idx="22">
                  <c:v>674.7700000000001</c:v>
                </c:pt>
                <c:pt idx="23">
                  <c:v>432.37</c:v>
                </c:pt>
                <c:pt idx="24">
                  <c:v>1170.51</c:v>
                </c:pt>
                <c:pt idx="25">
                  <c:v>1407.8700000000001</c:v>
                </c:pt>
                <c:pt idx="26">
                  <c:v>1554.2600000000002</c:v>
                </c:pt>
                <c:pt idx="27">
                  <c:v>1170.45</c:v>
                </c:pt>
                <c:pt idx="28">
                  <c:v>1356.0699999999997</c:v>
                </c:pt>
                <c:pt idx="29">
                  <c:v>1416.5399999999997</c:v>
                </c:pt>
                <c:pt idx="30">
                  <c:v>1474.8799999999999</c:v>
                </c:pt>
                <c:pt idx="31">
                  <c:v>1774.1</c:v>
                </c:pt>
                <c:pt idx="32">
                  <c:v>2312.4999999999995</c:v>
                </c:pt>
                <c:pt idx="33">
                  <c:v>944.49</c:v>
                </c:pt>
                <c:pt idx="34">
                  <c:v>23.97</c:v>
                </c:pt>
                <c:pt idx="35">
                  <c:v>262.70999999999998</c:v>
                </c:pt>
                <c:pt idx="36">
                  <c:v>979.51999999999987</c:v>
                </c:pt>
                <c:pt idx="37">
                  <c:v>1011.2899999999997</c:v>
                </c:pt>
                <c:pt idx="38">
                  <c:v>855.54000000000008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22-A84C-872B-B93929334C04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Gas &amp; Fuel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Sheet1!$A$5:$A$48</c:f>
              <c:multiLvlStrCache>
                <c:ptCount val="39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7">
                    <c:v>2022</c:v>
                  </c:pt>
                  <c:pt idx="29">
                    <c:v>2023</c:v>
                  </c:pt>
                </c:lvl>
              </c:multiLvlStrCache>
            </c:multiLvlStrRef>
          </c:cat>
          <c:val>
            <c:numRef>
              <c:f>Sheet1!$G$5:$G$48</c:f>
              <c:numCache>
                <c:formatCode>"$"#,##0</c:formatCode>
                <c:ptCount val="39"/>
                <c:pt idx="0">
                  <c:v>41.29</c:v>
                </c:pt>
                <c:pt idx="1">
                  <c:v>75.77</c:v>
                </c:pt>
                <c:pt idx="2">
                  <c:v>97.200000000000017</c:v>
                </c:pt>
                <c:pt idx="3">
                  <c:v>52.63</c:v>
                </c:pt>
                <c:pt idx="4">
                  <c:v>94.64</c:v>
                </c:pt>
                <c:pt idx="5">
                  <c:v>31.77</c:v>
                </c:pt>
                <c:pt idx="6">
                  <c:v>33.68</c:v>
                </c:pt>
                <c:pt idx="8">
                  <c:v>39.229999999999997</c:v>
                </c:pt>
                <c:pt idx="9">
                  <c:v>73.59</c:v>
                </c:pt>
                <c:pt idx="10">
                  <c:v>43.51</c:v>
                </c:pt>
                <c:pt idx="11">
                  <c:v>44.47</c:v>
                </c:pt>
                <c:pt idx="12">
                  <c:v>97.259999999999991</c:v>
                </c:pt>
                <c:pt idx="13">
                  <c:v>47.98</c:v>
                </c:pt>
                <c:pt idx="14">
                  <c:v>155.99</c:v>
                </c:pt>
                <c:pt idx="15">
                  <c:v>57.49</c:v>
                </c:pt>
                <c:pt idx="16">
                  <c:v>187.5</c:v>
                </c:pt>
                <c:pt idx="17">
                  <c:v>53.6</c:v>
                </c:pt>
                <c:pt idx="18">
                  <c:v>55.85</c:v>
                </c:pt>
                <c:pt idx="19">
                  <c:v>79.52</c:v>
                </c:pt>
                <c:pt idx="20">
                  <c:v>186.19</c:v>
                </c:pt>
                <c:pt idx="21">
                  <c:v>121.91999999999999</c:v>
                </c:pt>
                <c:pt idx="22">
                  <c:v>333.9</c:v>
                </c:pt>
                <c:pt idx="23">
                  <c:v>227.84</c:v>
                </c:pt>
                <c:pt idx="24">
                  <c:v>213.79</c:v>
                </c:pt>
                <c:pt idx="25">
                  <c:v>133.61000000000001</c:v>
                </c:pt>
                <c:pt idx="26">
                  <c:v>223.34999999999997</c:v>
                </c:pt>
                <c:pt idx="27">
                  <c:v>206.71</c:v>
                </c:pt>
                <c:pt idx="28">
                  <c:v>245.07000000000002</c:v>
                </c:pt>
                <c:pt idx="29">
                  <c:v>59.8</c:v>
                </c:pt>
                <c:pt idx="30">
                  <c:v>164.98</c:v>
                </c:pt>
                <c:pt idx="31">
                  <c:v>134.73000000000002</c:v>
                </c:pt>
                <c:pt idx="32">
                  <c:v>338.79999999999995</c:v>
                </c:pt>
                <c:pt idx="33">
                  <c:v>421.11</c:v>
                </c:pt>
                <c:pt idx="34">
                  <c:v>336.29999999999995</c:v>
                </c:pt>
                <c:pt idx="35">
                  <c:v>146.66999999999999</c:v>
                </c:pt>
                <c:pt idx="36">
                  <c:v>199.32</c:v>
                </c:pt>
                <c:pt idx="37">
                  <c:v>237.03000000000003</c:v>
                </c:pt>
                <c:pt idx="38">
                  <c:v>173.42000000000002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22-A84C-872B-B93929334C04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Sheet1!$A$5:$A$48</c:f>
              <c:multiLvlStrCache>
                <c:ptCount val="39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7">
                    <c:v>2022</c:v>
                  </c:pt>
                  <c:pt idx="29">
                    <c:v>2023</c:v>
                  </c:pt>
                </c:lvl>
              </c:multiLvlStrCache>
            </c:multiLvlStrRef>
          </c:cat>
          <c:val>
            <c:numRef>
              <c:f>Sheet1!$H$5:$H$48</c:f>
              <c:numCache>
                <c:formatCode>"$"#,##0</c:formatCode>
                <c:ptCount val="39"/>
                <c:pt idx="1">
                  <c:v>97.11</c:v>
                </c:pt>
                <c:pt idx="2">
                  <c:v>35</c:v>
                </c:pt>
                <c:pt idx="3">
                  <c:v>62.900000000000006</c:v>
                </c:pt>
                <c:pt idx="4">
                  <c:v>19</c:v>
                </c:pt>
                <c:pt idx="6">
                  <c:v>95</c:v>
                </c:pt>
                <c:pt idx="11">
                  <c:v>26.5</c:v>
                </c:pt>
                <c:pt idx="14">
                  <c:v>299.95</c:v>
                </c:pt>
                <c:pt idx="15">
                  <c:v>114.60000000000001</c:v>
                </c:pt>
                <c:pt idx="16">
                  <c:v>511.83000000000004</c:v>
                </c:pt>
                <c:pt idx="17">
                  <c:v>160.22999999999999</c:v>
                </c:pt>
                <c:pt idx="19">
                  <c:v>56.95</c:v>
                </c:pt>
                <c:pt idx="21">
                  <c:v>775.27</c:v>
                </c:pt>
                <c:pt idx="22">
                  <c:v>380.43</c:v>
                </c:pt>
                <c:pt idx="23">
                  <c:v>196.36</c:v>
                </c:pt>
                <c:pt idx="24">
                  <c:v>518.25</c:v>
                </c:pt>
                <c:pt idx="25">
                  <c:v>212.17000000000002</c:v>
                </c:pt>
                <c:pt idx="26">
                  <c:v>507.09</c:v>
                </c:pt>
                <c:pt idx="27">
                  <c:v>365.45000000000005</c:v>
                </c:pt>
                <c:pt idx="28">
                  <c:v>629.58999999999992</c:v>
                </c:pt>
                <c:pt idx="29">
                  <c:v>150.19999999999999</c:v>
                </c:pt>
                <c:pt idx="30">
                  <c:v>160.79000000000002</c:v>
                </c:pt>
                <c:pt idx="31">
                  <c:v>2063.4700000000003</c:v>
                </c:pt>
                <c:pt idx="32">
                  <c:v>722.03</c:v>
                </c:pt>
                <c:pt idx="33">
                  <c:v>114.01</c:v>
                </c:pt>
                <c:pt idx="34">
                  <c:v>528.01</c:v>
                </c:pt>
                <c:pt idx="36">
                  <c:v>40.369999999999997</c:v>
                </c:pt>
                <c:pt idx="37">
                  <c:v>859.71</c:v>
                </c:pt>
                <c:pt idx="38">
                  <c:v>250.72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22-A84C-872B-B93929334C04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Sheet1!$A$5:$A$48</c:f>
              <c:multiLvlStrCache>
                <c:ptCount val="39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7">
                    <c:v>2022</c:v>
                  </c:pt>
                  <c:pt idx="29">
                    <c:v>2023</c:v>
                  </c:pt>
                </c:lvl>
              </c:multiLvlStrCache>
            </c:multiLvlStrRef>
          </c:cat>
          <c:val>
            <c:numRef>
              <c:f>Sheet1!$I$5:$I$48</c:f>
              <c:numCache>
                <c:formatCode>"$"#,##0</c:formatCode>
                <c:ptCount val="39"/>
                <c:pt idx="0">
                  <c:v>70.94</c:v>
                </c:pt>
                <c:pt idx="1">
                  <c:v>324.14</c:v>
                </c:pt>
                <c:pt idx="2">
                  <c:v>321.73</c:v>
                </c:pt>
                <c:pt idx="3">
                  <c:v>238.63</c:v>
                </c:pt>
                <c:pt idx="4">
                  <c:v>174.51</c:v>
                </c:pt>
                <c:pt idx="23">
                  <c:v>137.30000000000001</c:v>
                </c:pt>
                <c:pt idx="24">
                  <c:v>188.35999999999999</c:v>
                </c:pt>
                <c:pt idx="25">
                  <c:v>486.07000000000022</c:v>
                </c:pt>
                <c:pt idx="26">
                  <c:v>350.79999999999995</c:v>
                </c:pt>
                <c:pt idx="27">
                  <c:v>394.44000000000005</c:v>
                </c:pt>
                <c:pt idx="28">
                  <c:v>528.80000000000007</c:v>
                </c:pt>
                <c:pt idx="29">
                  <c:v>345.56</c:v>
                </c:pt>
                <c:pt idx="30">
                  <c:v>575.71000000000015</c:v>
                </c:pt>
                <c:pt idx="31">
                  <c:v>191.82</c:v>
                </c:pt>
                <c:pt idx="32">
                  <c:v>2468.5799999999977</c:v>
                </c:pt>
                <c:pt idx="33">
                  <c:v>934.78000000000009</c:v>
                </c:pt>
                <c:pt idx="34">
                  <c:v>483.45999999999992</c:v>
                </c:pt>
                <c:pt idx="35">
                  <c:v>625.16999999999996</c:v>
                </c:pt>
                <c:pt idx="36">
                  <c:v>998.70999999999981</c:v>
                </c:pt>
                <c:pt idx="37">
                  <c:v>755.15999999999985</c:v>
                </c:pt>
                <c:pt idx="38">
                  <c:v>525.72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22-A84C-872B-B93929334C04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Alcohol &amp; Bars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Sheet1!$A$5:$A$48</c:f>
              <c:multiLvlStrCache>
                <c:ptCount val="39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7">
                    <c:v>2022</c:v>
                  </c:pt>
                  <c:pt idx="29">
                    <c:v>2023</c:v>
                  </c:pt>
                </c:lvl>
              </c:multiLvlStrCache>
            </c:multiLvlStrRef>
          </c:cat>
          <c:val>
            <c:numRef>
              <c:f>Sheet1!$J$5:$J$48</c:f>
              <c:numCache>
                <c:formatCode>"$"#,##0</c:formatCode>
                <c:ptCount val="39"/>
                <c:pt idx="1">
                  <c:v>368.65</c:v>
                </c:pt>
                <c:pt idx="2">
                  <c:v>184.98000000000002</c:v>
                </c:pt>
                <c:pt idx="3">
                  <c:v>111</c:v>
                </c:pt>
                <c:pt idx="9">
                  <c:v>19.2</c:v>
                </c:pt>
                <c:pt idx="11">
                  <c:v>33.78</c:v>
                </c:pt>
                <c:pt idx="12">
                  <c:v>140.25</c:v>
                </c:pt>
                <c:pt idx="13">
                  <c:v>113.16</c:v>
                </c:pt>
                <c:pt idx="14">
                  <c:v>14.4</c:v>
                </c:pt>
                <c:pt idx="15">
                  <c:v>97.17</c:v>
                </c:pt>
                <c:pt idx="16">
                  <c:v>84.6</c:v>
                </c:pt>
                <c:pt idx="17">
                  <c:v>24.23</c:v>
                </c:pt>
                <c:pt idx="18">
                  <c:v>34.200000000000003</c:v>
                </c:pt>
                <c:pt idx="19">
                  <c:v>162.54</c:v>
                </c:pt>
                <c:pt idx="20">
                  <c:v>90</c:v>
                </c:pt>
                <c:pt idx="21">
                  <c:v>54</c:v>
                </c:pt>
                <c:pt idx="22">
                  <c:v>124.19999999999999</c:v>
                </c:pt>
                <c:pt idx="23">
                  <c:v>236.92</c:v>
                </c:pt>
                <c:pt idx="24">
                  <c:v>14</c:v>
                </c:pt>
                <c:pt idx="25">
                  <c:v>180.28</c:v>
                </c:pt>
                <c:pt idx="26">
                  <c:v>46.81</c:v>
                </c:pt>
                <c:pt idx="27">
                  <c:v>109.83000000000001</c:v>
                </c:pt>
                <c:pt idx="28">
                  <c:v>162.69999999999999</c:v>
                </c:pt>
                <c:pt idx="29">
                  <c:v>196.32000000000002</c:v>
                </c:pt>
                <c:pt idx="30">
                  <c:v>28</c:v>
                </c:pt>
                <c:pt idx="31">
                  <c:v>351.82000000000005</c:v>
                </c:pt>
                <c:pt idx="32">
                  <c:v>304.36</c:v>
                </c:pt>
                <c:pt idx="33">
                  <c:v>366.42</c:v>
                </c:pt>
                <c:pt idx="34">
                  <c:v>354.27000000000004</c:v>
                </c:pt>
                <c:pt idx="35">
                  <c:v>19</c:v>
                </c:pt>
                <c:pt idx="36">
                  <c:v>241.02</c:v>
                </c:pt>
                <c:pt idx="37">
                  <c:v>288.42999999999995</c:v>
                </c:pt>
                <c:pt idx="38">
                  <c:v>86.61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22-A84C-872B-B93929334C04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Air Travel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Sheet1!$A$5:$A$48</c:f>
              <c:multiLvlStrCache>
                <c:ptCount val="39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  <c:pt idx="17">
                    <c:v>2022</c:v>
                  </c:pt>
                  <c:pt idx="29">
                    <c:v>2023</c:v>
                  </c:pt>
                </c:lvl>
              </c:multiLvlStrCache>
            </c:multiLvlStrRef>
          </c:cat>
          <c:val>
            <c:numRef>
              <c:f>Sheet1!$K$5:$K$48</c:f>
              <c:numCache>
                <c:formatCode>"$"#,##0</c:formatCode>
                <c:ptCount val="39"/>
                <c:pt idx="2">
                  <c:v>294</c:v>
                </c:pt>
                <c:pt idx="3">
                  <c:v>103.61</c:v>
                </c:pt>
                <c:pt idx="5">
                  <c:v>22.4</c:v>
                </c:pt>
                <c:pt idx="8">
                  <c:v>148</c:v>
                </c:pt>
                <c:pt idx="15">
                  <c:v>6</c:v>
                </c:pt>
                <c:pt idx="16">
                  <c:v>19.2</c:v>
                </c:pt>
                <c:pt idx="17">
                  <c:v>52</c:v>
                </c:pt>
                <c:pt idx="23">
                  <c:v>108</c:v>
                </c:pt>
                <c:pt idx="25">
                  <c:v>754.4</c:v>
                </c:pt>
                <c:pt idx="27">
                  <c:v>60</c:v>
                </c:pt>
                <c:pt idx="28">
                  <c:v>664.78</c:v>
                </c:pt>
                <c:pt idx="29">
                  <c:v>52.99</c:v>
                </c:pt>
                <c:pt idx="30">
                  <c:v>864.95</c:v>
                </c:pt>
                <c:pt idx="31">
                  <c:v>851.92</c:v>
                </c:pt>
                <c:pt idx="32">
                  <c:v>3118.3199999999988</c:v>
                </c:pt>
                <c:pt idx="36">
                  <c:v>591.4</c:v>
                </c:pt>
                <c:pt idx="37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22-A84C-872B-B9392933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7436704"/>
        <c:axId val="557453904"/>
      </c:barChart>
      <c:catAx>
        <c:axId val="5574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53904"/>
        <c:crosses val="autoZero"/>
        <c:auto val="1"/>
        <c:lblAlgn val="ctr"/>
        <c:lblOffset val="100"/>
        <c:noMultiLvlLbl val="0"/>
      </c:catAx>
      <c:valAx>
        <c:axId val="5574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plotArea>
      <cx:plotAreaRegion>
        <cx:series layoutId="boxWhisker" uniqueId="{EE783707-E357-A34D-BC6D-6EFE75B1161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500"/>
        <cx:title>
          <cx:tx>
            <cx:txData>
              <cx:v>Transaction Amount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Transaction Amount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298373</xdr:colOff>
      <xdr:row>10</xdr:row>
      <xdr:rowOff>38252</xdr:rowOff>
    </xdr:from>
    <xdr:to>
      <xdr:col>15</xdr:col>
      <xdr:colOff>30602</xdr:colOff>
      <xdr:row>23</xdr:row>
      <xdr:rowOff>183002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FD238-FE7B-0DD7-E434-EF354EF5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118533</xdr:rowOff>
    </xdr:from>
    <xdr:to>
      <xdr:col>21</xdr:col>
      <xdr:colOff>611077</xdr:colOff>
      <xdr:row>26</xdr:row>
      <xdr:rowOff>155944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370594-B1C9-4B44-AD71-639C781092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94267" y="1744133"/>
              <a:ext cx="8078677" cy="36950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nymous" refreshedDate="45258.921885300922" createdVersion="8" refreshedVersion="8" minRefreshableVersion="3" recordCount="3675" xr:uid="{896974E3-0828-9149-A610-4B3D7302E009}">
  <cacheSource type="worksheet">
    <worksheetSource ref="A1:J3676" sheet="Data Collection - Final Project"/>
  </cacheSource>
  <cacheFields count="10">
    <cacheField name="Date" numFmtId="14">
      <sharedItems containsSemiMixedTypes="0" containsNonDate="0" containsDate="1" containsString="0" minDate="2020-05-26T00:00:00" maxDate="2023-11-20T00:00:00"/>
    </cacheField>
    <cacheField name="Month" numFmtId="0">
      <sharedItems containsSemiMixedTypes="0" containsString="0" containsNumber="1" containsInteger="1" minValue="1" maxValue="12" count="12">
        <n v="11"/>
        <n v="10"/>
        <n v="9"/>
        <n v="8"/>
        <n v="6"/>
        <n v="5"/>
        <n v="4"/>
        <n v="3"/>
        <n v="2"/>
        <n v="1"/>
        <n v="12"/>
        <n v="7"/>
      </sharedItems>
    </cacheField>
    <cacheField name="Year" numFmtId="0">
      <sharedItems containsSemiMixedTypes="0" containsString="0" containsNumber="1" containsInteger="1" minValue="2020" maxValue="2023" count="4">
        <n v="2023"/>
        <n v="2022"/>
        <n v="2021"/>
        <n v="2020"/>
      </sharedItems>
    </cacheField>
    <cacheField name="Description" numFmtId="0">
      <sharedItems containsMixedTypes="1" containsNumber="1" containsInteger="1" minValue="64" maxValue="64"/>
    </cacheField>
    <cacheField name="Original Description" numFmtId="0">
      <sharedItems containsMixedTypes="1" containsNumber="1" containsInteger="1" minValue="64" maxValue="64"/>
    </cacheField>
    <cacheField name="Amount" numFmtId="44">
      <sharedItems containsSemiMixedTypes="0" containsString="0" containsNumber="1" minValue="0.13" maxValue="2946.31"/>
    </cacheField>
    <cacheField name="Transaction Type" numFmtId="0">
      <sharedItems/>
    </cacheField>
    <cacheField name="Category" numFmtId="0">
      <sharedItems/>
    </cacheField>
    <cacheField name="Account Name" numFmtId="0">
      <sharedItems/>
    </cacheField>
    <cacheField name="Label Fixed" numFmtId="0">
      <sharedItems count="57">
        <s v="Pets"/>
        <s v="Entertainment"/>
        <s v="Amazon"/>
        <s v="Internet"/>
        <s v="Groceries"/>
        <s v="Subscriptions"/>
        <s v="Gas &amp; Fuel"/>
        <s v="Restaurants"/>
        <s v="Auto &amp; Transport"/>
        <s v="Clothing"/>
        <s v="Alcohol &amp; Bars"/>
        <s v="Subscription"/>
        <s v="Sporting Goods"/>
        <s v="Hair"/>
        <s v="Shopping"/>
        <s v="Home Improvement"/>
        <s v="Pharmacy"/>
        <s v="Education"/>
        <s v="Auto Insurance"/>
        <s v="Gifts"/>
        <s v="Television"/>
        <s v="Personal Care"/>
        <s v="Bike"/>
        <s v="Parking"/>
        <s v="Air Travel"/>
        <s v="Fees &amp; Charges"/>
        <s v="Phone"/>
        <s v="Doctor"/>
        <s v="Movies &amp; DVDs"/>
        <s v="Hobbies"/>
        <s v="Hotel"/>
        <s v="Ride Share"/>
        <s v="Service Fee"/>
        <s v="Advertising"/>
        <s v="Utilities"/>
        <s v="Financial"/>
        <s v="Electronics &amp; Software"/>
        <s v="Subsciptions"/>
        <s v="Food &amp; Dining"/>
        <s v="Mortgage &amp; Rent"/>
        <s v="Rental Car &amp; Taxi"/>
        <s v="Home Improvement Services"/>
        <s v="Public Transportation"/>
        <s v="Shipping"/>
        <s v="Newspapers &amp; Magazines"/>
        <s v="Vacation"/>
        <s v="Travel"/>
        <s v="Misc Expenses"/>
        <s v="Buy"/>
        <s v="Charity"/>
        <s v="Office Supplies"/>
        <s v="Babysitter &amp; Daycare"/>
        <s v="Uncategorized"/>
        <s v="Baby Supplies"/>
        <s v="Tuition"/>
        <s v="Check"/>
        <s v="Insu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5">
  <r>
    <d v="2023-11-19T00:00:00"/>
    <x v="0"/>
    <x v="0"/>
    <s v="CHEWY.COM"/>
    <s v="CHEWY.COM"/>
    <n v="96.91"/>
    <s v="debit"/>
    <s v="Pets"/>
    <s v="Southwest Credit Card"/>
    <x v="0"/>
  </r>
  <r>
    <d v="2023-11-19T00:00:00"/>
    <x v="0"/>
    <x v="0"/>
    <s v="CHILDREN'S MUSEUM OF PIT"/>
    <s v="CHILDREN'S MUSEUM OF PIT"/>
    <n v="5"/>
    <s v="debit"/>
    <s v="Entertainment"/>
    <s v="Southwest Credit Card"/>
    <x v="1"/>
  </r>
  <r>
    <d v="2023-11-19T00:00:00"/>
    <x v="0"/>
    <x v="0"/>
    <s v="Amazon.com*3D14S41S3"/>
    <s v="Amazon.com*3D14S41S3"/>
    <n v="10.94"/>
    <s v="debit"/>
    <s v="Shopping"/>
    <s v="Southwest Credit Card"/>
    <x v="2"/>
  </r>
  <r>
    <d v="2023-11-19T00:00:00"/>
    <x v="0"/>
    <x v="0"/>
    <s v="GOOGLE *SERVICES"/>
    <s v="GOOGLE *SERVICES"/>
    <n v="1"/>
    <s v="debit"/>
    <s v="Internet"/>
    <s v="Southwest Credit Card"/>
    <x v="3"/>
  </r>
  <r>
    <d v="2023-11-19T00:00:00"/>
    <x v="0"/>
    <x v="0"/>
    <s v="GIANT-EAGLE #0093"/>
    <s v="GIANT-EAGLE #0093"/>
    <n v="21.71"/>
    <s v="debit"/>
    <s v="Groceries"/>
    <s v="Southwest Credit Card"/>
    <x v="4"/>
  </r>
  <r>
    <d v="2023-11-19T00:00:00"/>
    <x v="0"/>
    <x v="0"/>
    <s v="GIANT-EAGLE #0093"/>
    <s v="GIANT-EAGLE #0093"/>
    <n v="40.659999999999997"/>
    <s v="debit"/>
    <s v="Groceries"/>
    <s v="Southwest Credit Card"/>
    <x v="4"/>
  </r>
  <r>
    <d v="2023-11-19T00:00:00"/>
    <x v="0"/>
    <x v="0"/>
    <s v="Amazon.com*IJ2A13KX3"/>
    <s v="Amazon.com*IJ2A13KX3"/>
    <n v="9.89"/>
    <s v="debit"/>
    <s v="Shopping"/>
    <s v="Southwest Credit Card"/>
    <x v="2"/>
  </r>
  <r>
    <d v="2023-11-19T00:00:00"/>
    <x v="0"/>
    <x v="0"/>
    <s v="Amazon.com*3D0DD1F63"/>
    <s v="Amazon.com*3D0DD1F63"/>
    <n v="12.69"/>
    <s v="debit"/>
    <s v="Shopping"/>
    <s v="Southwest Credit Card"/>
    <x v="2"/>
  </r>
  <r>
    <d v="2023-11-19T00:00:00"/>
    <x v="0"/>
    <x v="0"/>
    <s v="Amazon.com*X75XM1C53"/>
    <s v="Amazon.com*X75XM1C53"/>
    <n v="19.39"/>
    <s v="debit"/>
    <s v="Shopping"/>
    <s v="Southwest Credit Card"/>
    <x v="2"/>
  </r>
  <r>
    <d v="2023-11-19T00:00:00"/>
    <x v="0"/>
    <x v="0"/>
    <s v="GOOGLE *YouTubePremium"/>
    <s v="GOOGLE *YouTubePremium"/>
    <n v="13.99"/>
    <s v="debit"/>
    <s v="Subscriptions"/>
    <s v="Southwest Credit Card"/>
    <x v="5"/>
  </r>
  <r>
    <d v="2023-11-19T00:00:00"/>
    <x v="0"/>
    <x v="0"/>
    <s v="GIANT-EAGLE #0093"/>
    <s v="GIANT-EAGLE #0093"/>
    <n v="53.02"/>
    <s v="debit"/>
    <s v="Groceries"/>
    <s v="Southwest Credit Card"/>
    <x v="4"/>
  </r>
  <r>
    <d v="2023-11-19T00:00:00"/>
    <x v="0"/>
    <x v="0"/>
    <s v="SHEETZ 0582 XXXX5827"/>
    <s v="SHEETZ 0582 XXXX5827"/>
    <n v="45.22"/>
    <s v="debit"/>
    <s v="Gas &amp; Fuel"/>
    <s v="Southwest Credit Card"/>
    <x v="6"/>
  </r>
  <r>
    <d v="2023-11-19T00:00:00"/>
    <x v="0"/>
    <x v="0"/>
    <s v="Amazon.com*7L27G2523"/>
    <s v="Amazon.com*7L27G2523"/>
    <n v="49.45"/>
    <s v="debit"/>
    <s v="Shopping"/>
    <s v="Southwest Credit Card"/>
    <x v="2"/>
  </r>
  <r>
    <d v="2023-11-17T00:00:00"/>
    <x v="0"/>
    <x v="0"/>
    <s v="SQ *MURRYSVILLE"/>
    <s v="SQ *MURRYSVILLE"/>
    <n v="12.36"/>
    <s v="debit"/>
    <s v="Restaurants"/>
    <s v="Southwest Credit Card"/>
    <x v="7"/>
  </r>
  <r>
    <d v="2023-11-17T00:00:00"/>
    <x v="0"/>
    <x v="0"/>
    <s v="BEAN SPROUTS PITTSBURGH"/>
    <s v="BEAN SPROUTS PITTSBURGH"/>
    <n v="24.94"/>
    <s v="debit"/>
    <s v="Restaurants"/>
    <s v="Southwest Credit Card"/>
    <x v="7"/>
  </r>
  <r>
    <d v="2023-11-17T00:00:00"/>
    <x v="0"/>
    <x v="0"/>
    <s v="GIANT-EAGLE #0031"/>
    <s v="GIANT-EAGLE #0031"/>
    <n v="68.489999999999995"/>
    <s v="debit"/>
    <s v="Groceries"/>
    <s v="Southwest Credit Card"/>
    <x v="4"/>
  </r>
  <r>
    <d v="2023-11-17T00:00:00"/>
    <x v="0"/>
    <x v="0"/>
    <s v="Prime Video *LJ3SE6E73"/>
    <s v="Prime Video *LJ3SE6E73"/>
    <n v="5.99"/>
    <s v="debit"/>
    <s v="Subscriptions"/>
    <s v="Southwest Credit Card"/>
    <x v="5"/>
  </r>
  <r>
    <d v="2023-11-16T00:00:00"/>
    <x v="0"/>
    <x v="0"/>
    <s v="GIANT EAGLE #0015"/>
    <s v="GIANT EAGLE #0015"/>
    <n v="29.16"/>
    <s v="debit"/>
    <s v="Groceries"/>
    <s v="Southwest Credit Card"/>
    <x v="4"/>
  </r>
  <r>
    <d v="2023-11-16T00:00:00"/>
    <x v="0"/>
    <x v="0"/>
    <s v="AMZN Mktp US*D883J0R53"/>
    <s v="AMZN Mktp US*D883J0R53"/>
    <n v="10.17"/>
    <s v="debit"/>
    <s v="Shopping"/>
    <s v="Southwest Credit Card"/>
    <x v="2"/>
  </r>
  <r>
    <d v="2023-11-16T00:00:00"/>
    <x v="0"/>
    <x v="0"/>
    <s v="AMZN Mktp US*PW1Q65EY3"/>
    <s v="AMZN Mktp US*PW1Q65EY3"/>
    <n v="48.74"/>
    <s v="debit"/>
    <s v="Shopping"/>
    <s v="Southwest Credit Card"/>
    <x v="2"/>
  </r>
  <r>
    <d v="2023-11-16T00:00:00"/>
    <x v="0"/>
    <x v="0"/>
    <s v="Amazon.com*QO4WK6J23"/>
    <s v="Amazon.com*QO4WK6J23"/>
    <n v="2.82"/>
    <s v="debit"/>
    <s v="Shopping"/>
    <s v="Southwest Credit Card"/>
    <x v="2"/>
  </r>
  <r>
    <d v="2023-11-16T00:00:00"/>
    <x v="0"/>
    <x v="0"/>
    <s v="AMZN Mktp US*TN59H5PE3"/>
    <s v="AMZN Mktp US*TN59H5PE3"/>
    <n v="9.39"/>
    <s v="debit"/>
    <s v="Shopping"/>
    <s v="Southwest Credit Card"/>
    <x v="2"/>
  </r>
  <r>
    <d v="2023-11-15T00:00:00"/>
    <x v="0"/>
    <x v="0"/>
    <s v="Amazon.com*KP26Z8KQ3"/>
    <s v="Amazon.com*KP26Z8KQ3"/>
    <n v="34.97"/>
    <s v="debit"/>
    <s v="Shopping"/>
    <s v="Southwest Credit Card"/>
    <x v="2"/>
  </r>
  <r>
    <d v="2023-11-14T00:00:00"/>
    <x v="0"/>
    <x v="0"/>
    <s v="GIANT-EAGLE #0093"/>
    <s v="GIANT-EAGLE #0093"/>
    <n v="24.01"/>
    <s v="debit"/>
    <s v="Groceries"/>
    <s v="Southwest Credit Card"/>
    <x v="4"/>
  </r>
  <r>
    <d v="2023-11-14T00:00:00"/>
    <x v="0"/>
    <x v="0"/>
    <s v="GIANT-EAGLE #0093 CURBSID"/>
    <s v="GIANT-EAGLE #0093 CURBSID"/>
    <n v="33.94"/>
    <s v="debit"/>
    <s v="Groceries"/>
    <s v="Southwest Credit Card"/>
    <x v="4"/>
  </r>
  <r>
    <d v="2023-11-14T00:00:00"/>
    <x v="0"/>
    <x v="0"/>
    <s v="TST* Bubble Bee- South hi"/>
    <s v="TST* Bubble Bee- South hi"/>
    <n v="16.21"/>
    <s v="debit"/>
    <s v="Restaurants"/>
    <s v="Southwest Credit Card"/>
    <x v="7"/>
  </r>
  <r>
    <d v="2023-11-13T00:00:00"/>
    <x v="0"/>
    <x v="0"/>
    <s v="POWER OF BOWSER"/>
    <s v="POWER OF BOWSER"/>
    <n v="2946.31"/>
    <s v="debit"/>
    <s v="Auto &amp; Transport"/>
    <s v="Southwest Credit Card"/>
    <x v="8"/>
  </r>
  <r>
    <d v="2023-11-13T00:00:00"/>
    <x v="0"/>
    <x v="0"/>
    <s v="SHEETZ 0498 XXXX4986"/>
    <s v="SHEETZ 0498 XXXX4986"/>
    <n v="15.06"/>
    <s v="debit"/>
    <s v="Gas &amp; Fuel"/>
    <s v="Southwest Credit Card"/>
    <x v="6"/>
  </r>
  <r>
    <d v="2023-11-13T00:00:00"/>
    <x v="0"/>
    <x v="0"/>
    <s v="PENN STATE UNIVERSITY"/>
    <s v="PENN STATE UNIVERSITY"/>
    <n v="32.200000000000003"/>
    <s v="debit"/>
    <s v="Entertainment"/>
    <s v="Southwest Credit Card"/>
    <x v="1"/>
  </r>
  <r>
    <d v="2023-11-13T00:00:00"/>
    <x v="0"/>
    <x v="0"/>
    <s v="MACYS SOUTH HILLS"/>
    <s v="MACYS SOUTH HILLS"/>
    <n v="3"/>
    <s v="debit"/>
    <s v="Clothing"/>
    <s v="Southwest Credit Card"/>
    <x v="9"/>
  </r>
  <r>
    <d v="2023-11-13T00:00:00"/>
    <x v="0"/>
    <x v="0"/>
    <s v="LOFT 0961 SOUTH HILLS VI"/>
    <s v="LOFT 0961 SOUTH HILLS VI"/>
    <n v="86.37"/>
    <s v="debit"/>
    <s v="Clothing"/>
    <s v="Southwest Credit Card"/>
    <x v="9"/>
  </r>
  <r>
    <d v="2023-11-13T00:00:00"/>
    <x v="0"/>
    <x v="0"/>
    <s v="SHEETZ 0430 XXXX4309"/>
    <s v="SHEETZ 0430 XXXX4309"/>
    <n v="6.75"/>
    <s v="debit"/>
    <s v="Gas &amp; Fuel"/>
    <s v="Southwest Credit Card"/>
    <x v="6"/>
  </r>
  <r>
    <d v="2023-11-13T00:00:00"/>
    <x v="0"/>
    <x v="0"/>
    <s v="GIANT-EAGLE #0031"/>
    <s v="GIANT-EAGLE #0031"/>
    <n v="6.04"/>
    <s v="debit"/>
    <s v="Groceries"/>
    <s v="Southwest Credit Card"/>
    <x v="4"/>
  </r>
  <r>
    <d v="2023-11-13T00:00:00"/>
    <x v="0"/>
    <x v="0"/>
    <s v="TST* Doggies Pub"/>
    <s v="TST* Doggies Pub"/>
    <n v="29"/>
    <s v="debit"/>
    <s v="Alcohol &amp; Bars"/>
    <s v="Southwest Credit Card"/>
    <x v="0"/>
  </r>
  <r>
    <d v="2023-11-13T00:00:00"/>
    <x v="0"/>
    <x v="0"/>
    <s v="GIANT-EAGLE #0031"/>
    <s v="GIANT-EAGLE #0031"/>
    <n v="84.67"/>
    <s v="debit"/>
    <s v="Groceries"/>
    <s v="Southwest Credit Card"/>
    <x v="4"/>
  </r>
  <r>
    <d v="2023-11-13T00:00:00"/>
    <x v="0"/>
    <x v="0"/>
    <s v="SHEETZ 0430 XXXX4309"/>
    <s v="SHEETZ 0430 XXXX4309"/>
    <n v="4.29"/>
    <s v="debit"/>
    <s v="Gas &amp; Fuel"/>
    <s v="Southwest Credit Card"/>
    <x v="6"/>
  </r>
  <r>
    <d v="2023-11-13T00:00:00"/>
    <x v="0"/>
    <x v="0"/>
    <s v="PENN STATE UNIVERSITY"/>
    <s v="PENN STATE UNIVERSITY"/>
    <n v="24"/>
    <s v="debit"/>
    <s v="Entertainment"/>
    <s v="Southwest Credit Card"/>
    <x v="1"/>
  </r>
  <r>
    <d v="2023-11-12T00:00:00"/>
    <x v="0"/>
    <x v="0"/>
    <s v="AMZN Mktp US*TS87C92Y3"/>
    <s v="AMZN Mktp US*TS87C92Y3"/>
    <n v="106"/>
    <s v="debit"/>
    <s v="Shopping"/>
    <s v="Southwest Credit Card"/>
    <x v="2"/>
  </r>
  <r>
    <d v="2023-11-12T00:00:00"/>
    <x v="0"/>
    <x v="0"/>
    <s v="CHIPOTLE 3357"/>
    <s v="CHIPOTLE 3357"/>
    <n v="17.12"/>
    <s v="debit"/>
    <s v="Restaurants"/>
    <s v="Southwest Credit Card"/>
    <x v="7"/>
  </r>
  <r>
    <d v="2023-11-12T00:00:00"/>
    <x v="0"/>
    <x v="0"/>
    <s v="Amazon.com*SX4U961X3"/>
    <s v="Amazon.com*SX4U961X3"/>
    <n v="9.32"/>
    <s v="debit"/>
    <s v="Shopping"/>
    <s v="Southwest Credit Card"/>
    <x v="2"/>
  </r>
  <r>
    <d v="2023-11-12T00:00:00"/>
    <x v="0"/>
    <x v="0"/>
    <s v="DUFFYS BEER"/>
    <s v="DUFFYS BEER"/>
    <n v="60.95"/>
    <s v="debit"/>
    <s v="Alcohol &amp; Bars"/>
    <s v="Southwest Credit Card"/>
    <x v="10"/>
  </r>
  <r>
    <d v="2023-11-12T00:00:00"/>
    <x v="0"/>
    <x v="0"/>
    <s v="SPOONWOOD BREWING CO."/>
    <s v="SPOONWOOD BREWING CO."/>
    <n v="51.28"/>
    <s v="debit"/>
    <s v="Restaurants"/>
    <s v="Southwest Credit Card"/>
    <x v="7"/>
  </r>
  <r>
    <d v="2023-11-12T00:00:00"/>
    <x v="0"/>
    <x v="0"/>
    <s v="AMZN Mktp US*W49K14LP3"/>
    <s v="AMZN Mktp US*W49K14LP3"/>
    <n v="10.59"/>
    <s v="debit"/>
    <s v="Shopping"/>
    <s v="Southwest Credit Card"/>
    <x v="2"/>
  </r>
  <r>
    <d v="2023-11-12T00:00:00"/>
    <x v="0"/>
    <x v="0"/>
    <s v="APPLE.COM/BILL"/>
    <s v="APPLE.COM/BILL"/>
    <n v="9.99"/>
    <s v="debit"/>
    <s v="Subscriptions"/>
    <s v="Southwest Credit Card"/>
    <x v="11"/>
  </r>
  <r>
    <d v="2023-11-12T00:00:00"/>
    <x v="0"/>
    <x v="0"/>
    <s v="KOHL'S #0292"/>
    <s v="KOHL'S #0292"/>
    <n v="31.98"/>
    <s v="debit"/>
    <s v="Clothing"/>
    <s v="Southwest Credit Card"/>
    <x v="9"/>
  </r>
  <r>
    <d v="2023-11-12T00:00:00"/>
    <x v="0"/>
    <x v="0"/>
    <s v="Amazon.com*FD2RQ2FA3"/>
    <s v="Amazon.com*FD2RQ2FA3"/>
    <n v="17.079999999999998"/>
    <s v="debit"/>
    <s v="Shopping"/>
    <s v="Southwest Credit Card"/>
    <x v="2"/>
  </r>
  <r>
    <d v="2023-11-12T00:00:00"/>
    <x v="0"/>
    <x v="0"/>
    <s v="Stance"/>
    <s v="Stance"/>
    <n v="49.84"/>
    <s v="debit"/>
    <s v="Clothing"/>
    <s v="Southwest Credit Card"/>
    <x v="9"/>
  </r>
  <r>
    <d v="2023-11-12T00:00:00"/>
    <x v="0"/>
    <x v="0"/>
    <s v="Amazon.com*374TW6M03"/>
    <s v="Amazon.com*374TW6M03"/>
    <n v="37.090000000000003"/>
    <s v="debit"/>
    <s v="Shopping"/>
    <s v="Southwest Credit Card"/>
    <x v="2"/>
  </r>
  <r>
    <d v="2023-11-10T00:00:00"/>
    <x v="0"/>
    <x v="0"/>
    <s v="Amazon.com*HO5537NZ3"/>
    <s v="Amazon.com*HO5537NZ3"/>
    <n v="9.09"/>
    <s v="debit"/>
    <s v="Shopping"/>
    <s v="Southwest Credit Card"/>
    <x v="2"/>
  </r>
  <r>
    <d v="2023-11-10T00:00:00"/>
    <x v="0"/>
    <x v="0"/>
    <s v="APPLE.COM/BILL"/>
    <s v="APPLE.COM/BILL"/>
    <n v="2.99"/>
    <s v="debit"/>
    <s v="Subscriptions"/>
    <s v="Southwest Credit Card"/>
    <x v="11"/>
  </r>
  <r>
    <d v="2023-11-09T00:00:00"/>
    <x v="0"/>
    <x v="0"/>
    <s v="AMZN Mktp US*AH1E65ME3"/>
    <s v="AMZN Mktp US*AH1E65ME3"/>
    <n v="5.29"/>
    <s v="debit"/>
    <s v="Shopping"/>
    <s v="Southwest Credit Card"/>
    <x v="2"/>
  </r>
  <r>
    <d v="2023-11-08T00:00:00"/>
    <x v="0"/>
    <x v="0"/>
    <s v="AMZN Mktp US*8C4W30G93"/>
    <s v="AMZN Mktp US*8C4W30G93"/>
    <n v="32.72"/>
    <s v="debit"/>
    <s v="Shopping"/>
    <s v="Southwest Credit Card"/>
    <x v="2"/>
  </r>
  <r>
    <d v="2023-11-07T00:00:00"/>
    <x v="0"/>
    <x v="0"/>
    <s v="SHEETZ 0515 XXXX5157"/>
    <s v="SHEETZ 0515 XXXX5157"/>
    <n v="41.21"/>
    <s v="debit"/>
    <s v="Gas &amp; Fuel"/>
    <s v="Southwest Credit Card"/>
    <x v="6"/>
  </r>
  <r>
    <d v="2023-11-07T00:00:00"/>
    <x v="0"/>
    <x v="0"/>
    <s v="GIANT-EAGLE #0093 CURBSID"/>
    <s v="GIANT-EAGLE #0093 CURBSID"/>
    <n v="92.84"/>
    <s v="debit"/>
    <s v="Groceries"/>
    <s v="Southwest Credit Card"/>
    <x v="4"/>
  </r>
  <r>
    <d v="2023-11-06T00:00:00"/>
    <x v="0"/>
    <x v="0"/>
    <s v="WHOLEFDS SHL #X0242"/>
    <s v="WHOLEFDS SHL #X0242"/>
    <n v="96.74"/>
    <s v="debit"/>
    <s v="Groceries"/>
    <s v="Southwest Credit Card"/>
    <x v="4"/>
  </r>
  <r>
    <d v="2023-11-06T00:00:00"/>
    <x v="0"/>
    <x v="0"/>
    <s v="KOHL'S #0291"/>
    <s v="KOHL'S #0291"/>
    <n v="79.53"/>
    <s v="debit"/>
    <s v="Clothing"/>
    <s v="Southwest Credit Card"/>
    <x v="9"/>
  </r>
  <r>
    <d v="2023-11-06T00:00:00"/>
    <x v="0"/>
    <x v="0"/>
    <s v="GIANT-EAGLE #0093"/>
    <s v="GIANT-EAGLE #0093"/>
    <n v="21.87"/>
    <s v="debit"/>
    <s v="Groceries"/>
    <s v="Southwest Credit Card"/>
    <x v="4"/>
  </r>
  <r>
    <d v="2023-11-06T00:00:00"/>
    <x v="0"/>
    <x v="0"/>
    <s v="AMZN Mktp US*XR31V9923"/>
    <s v="AMZN Mktp US*XR31V9923"/>
    <n v="42.39"/>
    <s v="debit"/>
    <s v="Shopping"/>
    <s v="Southwest Credit Card"/>
    <x v="2"/>
  </r>
  <r>
    <d v="2023-11-05T00:00:00"/>
    <x v="0"/>
    <x v="0"/>
    <s v="DUFFYS BEER"/>
    <s v="DUFFYS BEER"/>
    <n v="25.66"/>
    <s v="debit"/>
    <s v="Alcohol &amp; Bars"/>
    <s v="Southwest Credit Card"/>
    <x v="10"/>
  </r>
  <r>
    <d v="2023-11-05T00:00:00"/>
    <x v="0"/>
    <x v="0"/>
    <s v="AMZN Mktp US*3P04L3653"/>
    <s v="AMZN Mktp US*3P04L3653"/>
    <n v="24.37"/>
    <s v="debit"/>
    <s v="Shopping"/>
    <s v="Southwest Credit Card"/>
    <x v="2"/>
  </r>
  <r>
    <d v="2023-11-05T00:00:00"/>
    <x v="0"/>
    <x v="0"/>
    <s v="GIANT-EAGLE #0031"/>
    <s v="GIANT-EAGLE #0031"/>
    <n v="47.82"/>
    <s v="debit"/>
    <s v="Groceries"/>
    <s v="Southwest Credit Card"/>
    <x v="4"/>
  </r>
  <r>
    <d v="2023-11-05T00:00:00"/>
    <x v="0"/>
    <x v="0"/>
    <s v="PARTY CITY BOPIS"/>
    <s v="PARTY CITY BOPIS"/>
    <n v="24.93"/>
    <s v="debit"/>
    <s v="Entertainment"/>
    <s v="Southwest Credit Card"/>
    <x v="1"/>
  </r>
  <r>
    <d v="2023-11-05T00:00:00"/>
    <x v="0"/>
    <x v="0"/>
    <s v="AMZN Mktp US*GG98B92U3"/>
    <s v="AMZN Mktp US*GG98B92U3"/>
    <n v="10.59"/>
    <s v="debit"/>
    <s v="Shopping"/>
    <s v="Southwest Credit Card"/>
    <x v="2"/>
  </r>
  <r>
    <d v="2023-11-05T00:00:00"/>
    <x v="0"/>
    <x v="0"/>
    <s v="PERFORMANCEBSTORE"/>
    <s v="PERFORMANCEBSTORE"/>
    <n v="46.29"/>
    <s v="debit"/>
    <s v="Sporting Goods"/>
    <s v="Southwest Credit Card"/>
    <x v="12"/>
  </r>
  <r>
    <d v="2023-11-05T00:00:00"/>
    <x v="0"/>
    <x v="0"/>
    <s v="CLASSIC HAIR MAKEU"/>
    <s v="CLASSIC HAIR MAKEU"/>
    <n v="90"/>
    <s v="debit"/>
    <s v="Hair"/>
    <s v="Southwest Credit Card"/>
    <x v="13"/>
  </r>
  <r>
    <d v="2023-11-05T00:00:00"/>
    <x v="0"/>
    <x v="0"/>
    <s v="AMZN Mktp US*AI9OX7W33"/>
    <s v="AMZN Mktp US*AI9OX7W33"/>
    <n v="5.99"/>
    <s v="debit"/>
    <s v="Shopping"/>
    <s v="Southwest Credit Card"/>
    <x v="2"/>
  </r>
  <r>
    <d v="2023-11-05T00:00:00"/>
    <x v="0"/>
    <x v="0"/>
    <s v="Prime Video *1JXXX3933"/>
    <s v="Prime Video *1JXXX3933"/>
    <n v="9.99"/>
    <s v="debit"/>
    <s v="Subscriptions"/>
    <s v="Southwest Credit Card"/>
    <x v="5"/>
  </r>
  <r>
    <d v="2023-11-02T00:00:00"/>
    <x v="0"/>
    <x v="0"/>
    <s v="Amazon.com*4D3PP4IJ3"/>
    <s v="Amazon.com*4D3PP4IJ3"/>
    <n v="5.64"/>
    <s v="debit"/>
    <s v="Shopping"/>
    <s v="Southwest Credit Card"/>
    <x v="2"/>
  </r>
  <r>
    <d v="2023-11-02T00:00:00"/>
    <x v="0"/>
    <x v="0"/>
    <s v="SHEETZ 0515 XXXX5157"/>
    <s v="SHEETZ 0515 XXXX5157"/>
    <n v="53.9"/>
    <s v="debit"/>
    <s v="Gas &amp; Fuel"/>
    <s v="Southwest Credit Card"/>
    <x v="6"/>
  </r>
  <r>
    <d v="2023-11-02T00:00:00"/>
    <x v="0"/>
    <x v="0"/>
    <s v="GIANT-EAGLE #0093"/>
    <s v="GIANT-EAGLE #0093"/>
    <n v="61.08"/>
    <s v="debit"/>
    <s v="Groceries"/>
    <s v="Southwest Credit Card"/>
    <x v="4"/>
  </r>
  <r>
    <d v="2023-11-02T00:00:00"/>
    <x v="0"/>
    <x v="0"/>
    <s v="AMZN Mktp US*8H2EH18N3"/>
    <s v="AMZN Mktp US*8H2EH18N3"/>
    <n v="1.1100000000000001"/>
    <s v="debit"/>
    <s v="Shopping"/>
    <s v="Southwest Credit Card"/>
    <x v="2"/>
  </r>
  <r>
    <d v="2023-11-02T00:00:00"/>
    <x v="0"/>
    <x v="0"/>
    <s v="GIANT-EAGLE #0093"/>
    <s v="GIANT-EAGLE #0093"/>
    <n v="21.92"/>
    <s v="debit"/>
    <s v="Groceries"/>
    <s v="Southwest Credit Card"/>
    <x v="4"/>
  </r>
  <r>
    <d v="2023-11-02T00:00:00"/>
    <x v="0"/>
    <x v="0"/>
    <s v="SHEETZ 0515 XXXX5157"/>
    <s v="SHEETZ 0515 XXXX5157"/>
    <n v="6.99"/>
    <s v="debit"/>
    <s v="Gas &amp; Fuel"/>
    <s v="Southwest Credit Card"/>
    <x v="6"/>
  </r>
  <r>
    <d v="2023-11-01T00:00:00"/>
    <x v="0"/>
    <x v="0"/>
    <s v="TARGET.COM *"/>
    <s v="TARGET.COM *"/>
    <n v="24.11"/>
    <s v="debit"/>
    <s v="Shopping"/>
    <s v="Southwest Credit Card"/>
    <x v="14"/>
  </r>
  <r>
    <d v="2023-11-01T00:00:00"/>
    <x v="0"/>
    <x v="0"/>
    <s v="365 Market 888 XXX-3299"/>
    <s v="365 Market 888 XXX-3299"/>
    <n v="1.65"/>
    <s v="debit"/>
    <s v="Groceries"/>
    <s v="Southwest Credit Card"/>
    <x v="4"/>
  </r>
  <r>
    <d v="2023-11-01T00:00:00"/>
    <x v="0"/>
    <x v="0"/>
    <s v="GIANT-EAGLE #0093 CURBSID"/>
    <s v="GIANT-EAGLE #0093 CURBSID"/>
    <n v="133.91999999999999"/>
    <s v="debit"/>
    <s v="Groceries"/>
    <s v="Southwest Credit Card"/>
    <x v="4"/>
  </r>
  <r>
    <d v="2023-11-01T00:00:00"/>
    <x v="0"/>
    <x v="0"/>
    <s v="GIANT-EAGLE #0093"/>
    <s v="GIANT-EAGLE #0093"/>
    <n v="16"/>
    <s v="debit"/>
    <s v="Groceries"/>
    <s v="Southwest Credit Card"/>
    <x v="4"/>
  </r>
  <r>
    <d v="2023-11-01T00:00:00"/>
    <x v="0"/>
    <x v="0"/>
    <s v="THE HOME DEPOT 4115"/>
    <s v="THE HOME DEPOT 4115"/>
    <n v="115.31"/>
    <s v="debit"/>
    <s v="Home Improvement"/>
    <s v="Southwest Credit Card"/>
    <x v="15"/>
  </r>
  <r>
    <d v="2023-11-01T00:00:00"/>
    <x v="0"/>
    <x v="0"/>
    <s v="PANERA BREAD #XX2346"/>
    <s v="PANERA BREAD #XX2346"/>
    <n v="32.590000000000003"/>
    <s v="debit"/>
    <s v="Restaurants"/>
    <s v="Southwest Credit Card"/>
    <x v="7"/>
  </r>
  <r>
    <d v="2023-10-31T00:00:00"/>
    <x v="1"/>
    <x v="0"/>
    <s v="AMZN Mktp US*4G2AF3PQ3"/>
    <s v="AMZN Mktp US*4G2AF3PQ3"/>
    <n v="10.59"/>
    <s v="debit"/>
    <s v="Shopping"/>
    <s v="Southwest Credit Card"/>
    <x v="2"/>
  </r>
  <r>
    <d v="2023-10-31T00:00:00"/>
    <x v="1"/>
    <x v="0"/>
    <s v="AMZN Mktp US*9W7HI7223"/>
    <s v="AMZN Mktp US*9W7HI7223"/>
    <n v="7.69"/>
    <s v="debit"/>
    <s v="Shopping"/>
    <s v="Southwest Credit Card"/>
    <x v="2"/>
  </r>
  <r>
    <d v="2023-10-30T00:00:00"/>
    <x v="1"/>
    <x v="0"/>
    <s v="APPLE.COM/BILL"/>
    <s v="APPLE.COM/BILL"/>
    <n v="6.35"/>
    <s v="debit"/>
    <s v="Subscriptions"/>
    <s v="Southwest Credit Card"/>
    <x v="11"/>
  </r>
  <r>
    <d v="2023-10-30T00:00:00"/>
    <x v="1"/>
    <x v="0"/>
    <s v="Amazon.com*9V9QG4TV3"/>
    <s v="Amazon.com*9V9QG4TV3"/>
    <n v="27.08"/>
    <s v="debit"/>
    <s v="Shopping"/>
    <s v="Southwest Credit Card"/>
    <x v="2"/>
  </r>
  <r>
    <d v="2023-10-30T00:00:00"/>
    <x v="1"/>
    <x v="0"/>
    <s v="APPLE.COM/BILL"/>
    <s v="APPLE.COM/BILL"/>
    <n v="21.18"/>
    <s v="debit"/>
    <s v="Subscriptions"/>
    <s v="Southwest Credit Card"/>
    <x v="11"/>
  </r>
  <r>
    <d v="2023-10-30T00:00:00"/>
    <x v="1"/>
    <x v="0"/>
    <s v="EAST END BREWING CO"/>
    <s v="EAST END BREWING CO"/>
    <n v="9"/>
    <s v="debit"/>
    <s v="Alcohol &amp; Bars"/>
    <s v="Southwest Credit Card"/>
    <x v="10"/>
  </r>
  <r>
    <d v="2023-10-30T00:00:00"/>
    <x v="1"/>
    <x v="0"/>
    <s v="APPLE.COM/BILL"/>
    <s v="APPLE.COM/BILL"/>
    <n v="12.71"/>
    <s v="debit"/>
    <s v="Subscriptions"/>
    <s v="Southwest Credit Card"/>
    <x v="11"/>
  </r>
  <r>
    <d v="2023-10-30T00:00:00"/>
    <x v="1"/>
    <x v="0"/>
    <s v="APPLE.COM/BILL"/>
    <s v="APPLE.COM/BILL"/>
    <n v="6.35"/>
    <s v="debit"/>
    <s v="Subscriptions"/>
    <s v="Southwest Credit Card"/>
    <x v="11"/>
  </r>
  <r>
    <d v="2023-10-30T00:00:00"/>
    <x v="1"/>
    <x v="0"/>
    <s v="STARBUCKS STORE X0751"/>
    <s v="STARBUCKS STORE X0751"/>
    <n v="2.95"/>
    <s v="debit"/>
    <s v="Restaurants"/>
    <s v="Southwest Credit Card"/>
    <x v="7"/>
  </r>
  <r>
    <d v="2023-10-30T00:00:00"/>
    <x v="1"/>
    <x v="0"/>
    <s v="AMOCO#XXX1476SAW MILL, O"/>
    <s v="AMOCO#XXX1476SAW MILL, O"/>
    <n v="43.02"/>
    <s v="debit"/>
    <s v="Gas &amp; Fuel"/>
    <s v="Southwest Credit Card"/>
    <x v="6"/>
  </r>
  <r>
    <d v="2023-10-28T00:00:00"/>
    <x v="1"/>
    <x v="0"/>
    <s v="Amazon.com*LZ6JA9NM3"/>
    <s v="Amazon.com*LZ6JA9NM3"/>
    <n v="50"/>
    <s v="debit"/>
    <s v="Shopping"/>
    <s v="Southwest Credit Card"/>
    <x v="2"/>
  </r>
  <r>
    <d v="2023-10-28T00:00:00"/>
    <x v="1"/>
    <x v="0"/>
    <s v="ANNTAYLOR.COM #611"/>
    <s v="ANNTAYLOR.COM #611"/>
    <n v="74.489999999999995"/>
    <s v="debit"/>
    <s v="Clothing"/>
    <s v="Southwest Credit Card"/>
    <x v="9"/>
  </r>
  <r>
    <d v="2023-10-28T00:00:00"/>
    <x v="1"/>
    <x v="0"/>
    <s v="Amazon.com*CE0QA8C83"/>
    <s v="Amazon.com*CE0QA8C83"/>
    <n v="14.99"/>
    <s v="debit"/>
    <s v="Shopping"/>
    <s v="Southwest Credit Card"/>
    <x v="2"/>
  </r>
  <r>
    <d v="2023-10-28T00:00:00"/>
    <x v="1"/>
    <x v="0"/>
    <s v="AMZN Mktp US*PX9ZB81K3"/>
    <s v="AMZN Mktp US*P29ZB81K3"/>
    <n v="30.19"/>
    <s v="debit"/>
    <s v="Shopping"/>
    <s v="Southwest Credit Card"/>
    <x v="2"/>
  </r>
  <r>
    <d v="2023-10-28T00:00:00"/>
    <x v="1"/>
    <x v="0"/>
    <s v="Amazon.com*QS5DI6NC3"/>
    <s v="Amazon.com*QS5DI6NC3"/>
    <n v="12.93"/>
    <s v="debit"/>
    <s v="Shopping"/>
    <s v="Southwest Credit Card"/>
    <x v="2"/>
  </r>
  <r>
    <d v="2023-10-28T00:00:00"/>
    <x v="1"/>
    <x v="0"/>
    <s v="THE PIZZA COMPANY"/>
    <s v="THE PIZZA COMPANY"/>
    <n v="36.36"/>
    <s v="debit"/>
    <s v="Restaurants"/>
    <s v="Southwest Credit Card"/>
    <x v="7"/>
  </r>
  <r>
    <d v="2023-10-27T00:00:00"/>
    <x v="1"/>
    <x v="0"/>
    <s v="RITE AID X0950"/>
    <s v="RITE AID X0950"/>
    <n v="5.21"/>
    <s v="debit"/>
    <s v="Pharmacy"/>
    <s v="Southwest Credit Card"/>
    <x v="16"/>
  </r>
  <r>
    <d v="2023-10-27T00:00:00"/>
    <x v="1"/>
    <x v="0"/>
    <s v="AMZN Mktp US*DXXDX9993"/>
    <s v="AMZN Mktp US*D94DX9993"/>
    <n v="29.97"/>
    <s v="debit"/>
    <s v="Shopping"/>
    <s v="Southwest Credit Card"/>
    <x v="2"/>
  </r>
  <r>
    <d v="2023-10-27T00:00:00"/>
    <x v="1"/>
    <x v="0"/>
    <s v="RITE AID X0950"/>
    <s v="RITE AID X0950"/>
    <n v="10"/>
    <s v="debit"/>
    <s v="Pharmacy"/>
    <s v="Southwest Credit Card"/>
    <x v="16"/>
  </r>
  <r>
    <d v="2023-10-26T00:00:00"/>
    <x v="1"/>
    <x v="0"/>
    <s v="APPLE.COM/BILL"/>
    <s v="APPLE.COM/BILL"/>
    <n v="1.99"/>
    <s v="debit"/>
    <s v="Subscriptions"/>
    <s v="Southwest Credit Card"/>
    <x v="11"/>
  </r>
  <r>
    <d v="2023-10-26T00:00:00"/>
    <x v="1"/>
    <x v="0"/>
    <s v="XXX Market  XXX XXX-3299"/>
    <s v="365 Market 888 XXX-3299"/>
    <n v="1.65"/>
    <s v="debit"/>
    <s v="Groceries"/>
    <s v="Southwest Credit Card"/>
    <x v="4"/>
  </r>
  <r>
    <d v="2023-10-26T00:00:00"/>
    <x v="1"/>
    <x v="0"/>
    <s v="SXM*SIRIUSXM.COM/ACCT"/>
    <s v="SXM*SIRIUSXM.COM/ACCT"/>
    <n v="31.12"/>
    <s v="debit"/>
    <s v="Subscriptions"/>
    <s v="Southwest Credit Card"/>
    <x v="5"/>
  </r>
  <r>
    <d v="2023-10-25T00:00:00"/>
    <x v="1"/>
    <x v="0"/>
    <s v="GIANT-EAGLE #0093"/>
    <s v="GIANT-EAGLE #0093"/>
    <n v="41.53"/>
    <s v="debit"/>
    <s v="Groceries"/>
    <s v="Southwest Credit Card"/>
    <x v="4"/>
  </r>
  <r>
    <d v="2023-10-25T00:00:00"/>
    <x v="1"/>
    <x v="0"/>
    <s v="GIANT-EAGLE #0093 CURBSID"/>
    <s v="GIANT-EAGLE #0093 CURBSID"/>
    <n v="95.85"/>
    <s v="debit"/>
    <s v="Groceries"/>
    <s v="Southwest Credit Card"/>
    <x v="4"/>
  </r>
  <r>
    <d v="2023-10-25T00:00:00"/>
    <x v="1"/>
    <x v="0"/>
    <s v="Amazon.com*DY6ZG97O3"/>
    <s v="Amazon.com*DY6ZG97O3"/>
    <n v="26.55"/>
    <s v="debit"/>
    <s v="Shopping"/>
    <s v="Southwest Credit Card"/>
    <x v="2"/>
  </r>
  <r>
    <d v="2023-10-25T00:00:00"/>
    <x v="1"/>
    <x v="0"/>
    <s v="STORE*CHICK-FIL-A"/>
    <s v="STORE*CHICK-FIL-A"/>
    <n v="54.53"/>
    <s v="debit"/>
    <s v="Restaurants"/>
    <s v="Southwest Credit Card"/>
    <x v="7"/>
  </r>
  <r>
    <d v="2023-10-24T00:00:00"/>
    <x v="1"/>
    <x v="0"/>
    <s v="GOFAN - WPIAL"/>
    <s v="GOFAN - WPIAL"/>
    <n v="16.7"/>
    <s v="debit"/>
    <s v="Education"/>
    <s v="Southwest Credit Card"/>
    <x v="17"/>
  </r>
  <r>
    <d v="2023-10-24T00:00:00"/>
    <x v="1"/>
    <x v="0"/>
    <s v="SBARRO`S"/>
    <s v="SBARRO`S"/>
    <n v="12.18"/>
    <s v="debit"/>
    <s v="Restaurants"/>
    <s v="Southwest Credit Card"/>
    <x v="7"/>
  </r>
  <r>
    <d v="2023-10-24T00:00:00"/>
    <x v="1"/>
    <x v="0"/>
    <s v="Amazon.com*YT7LJ2UN3"/>
    <s v="Amazon.com*YT7LJ2UN3"/>
    <n v="10.97"/>
    <s v="debit"/>
    <s v="Shopping"/>
    <s v="Southwest Credit Card"/>
    <x v="2"/>
  </r>
  <r>
    <d v="2023-10-24T00:00:00"/>
    <x v="1"/>
    <x v="0"/>
    <s v="PLANET BOUNCE PITTSBURGH"/>
    <s v="PLANET BOUNCE PITTSBURGH"/>
    <n v="5.2"/>
    <s v="debit"/>
    <s v="Entertainment"/>
    <s v="Southwest Credit Card"/>
    <x v="1"/>
  </r>
  <r>
    <d v="2023-10-24T00:00:00"/>
    <x v="1"/>
    <x v="0"/>
    <s v="AAA EC MEMBER PYMT-TEL"/>
    <s v="AAA EC MEMBER PYMT-TEL"/>
    <n v="28"/>
    <s v="debit"/>
    <s v="Auto Insurance"/>
    <s v="Southwest Credit Card"/>
    <x v="18"/>
  </r>
  <r>
    <d v="2023-10-24T00:00:00"/>
    <x v="1"/>
    <x v="0"/>
    <s v="CARTER'S #386"/>
    <s v="CARTER'S #386"/>
    <n v="10.8"/>
    <s v="debit"/>
    <s v="Clothing"/>
    <s v="Southwest Credit Card"/>
    <x v="9"/>
  </r>
  <r>
    <d v="2023-10-23T00:00:00"/>
    <x v="1"/>
    <x v="0"/>
    <s v="LOS 2940 PITTSBURGH OUTL"/>
    <s v="LOS 2940 PITTSBURGH OUTL"/>
    <n v="76.98"/>
    <s v="debit"/>
    <s v="Clothing"/>
    <s v="Southwest Credit Card"/>
    <x v="9"/>
  </r>
  <r>
    <d v="2023-10-23T00:00:00"/>
    <x v="1"/>
    <x v="0"/>
    <s v="NikePOS_US"/>
    <s v="NikePOS_US"/>
    <n v="101.04"/>
    <s v="debit"/>
    <s v="Clothing"/>
    <s v="Southwest Credit Card"/>
    <x v="9"/>
  </r>
  <r>
    <d v="2023-10-23T00:00:00"/>
    <x v="1"/>
    <x v="0"/>
    <s v="Crocs"/>
    <s v="Crocs"/>
    <n v="56.15"/>
    <s v="debit"/>
    <s v="Clothing"/>
    <s v="Southwest Credit Card"/>
    <x v="9"/>
  </r>
  <r>
    <d v="2023-10-23T00:00:00"/>
    <x v="1"/>
    <x v="0"/>
    <s v="PHOTOBOOTH VEND"/>
    <s v="PHOTOBOOTH VEND"/>
    <n v="8"/>
    <s v="debit"/>
    <s v="Entertainment"/>
    <s v="Southwest Credit Card"/>
    <x v="1"/>
  </r>
  <r>
    <d v="2023-10-22T00:00:00"/>
    <x v="1"/>
    <x v="0"/>
    <s v="HEALTHY PAWS PET INSURAN"/>
    <s v="HEALTHY PAWS PET INSURAN"/>
    <n v="72.55"/>
    <s v="debit"/>
    <s v="Pets"/>
    <s v="Southwest Credit Card"/>
    <x v="0"/>
  </r>
  <r>
    <d v="2023-10-22T00:00:00"/>
    <x v="1"/>
    <x v="0"/>
    <s v="Amazon Kids+*TD2G23OT1"/>
    <s v="Amazon Kids+*TD2G23OT1"/>
    <n v="4.99"/>
    <s v="debit"/>
    <s v="Shopping"/>
    <s v="Southwest Credit Card"/>
    <x v="2"/>
  </r>
  <r>
    <d v="2023-10-22T00:00:00"/>
    <x v="1"/>
    <x v="0"/>
    <s v="ShopDisney.com"/>
    <s v="ShopDisney.com"/>
    <n v="50"/>
    <s v="debit"/>
    <s v="Gifts"/>
    <s v="Southwest Credit Card"/>
    <x v="19"/>
  </r>
  <r>
    <d v="2023-10-22T00:00:00"/>
    <x v="1"/>
    <x v="0"/>
    <s v="AAA EC PLSNT HILLS-R"/>
    <s v="AAA EC PLSNT HILLS-R"/>
    <n v="226"/>
    <s v="debit"/>
    <s v="Auto Insurance"/>
    <s v="Southwest Credit Card"/>
    <x v="18"/>
  </r>
  <r>
    <d v="2023-10-22T00:00:00"/>
    <x v="1"/>
    <x v="0"/>
    <s v="CHIPOTLE ONLINE"/>
    <s v="CHIPOTLE ONLINE"/>
    <n v="44.69"/>
    <s v="debit"/>
    <s v="Restaurants"/>
    <s v="Southwest Credit Card"/>
    <x v="7"/>
  </r>
  <r>
    <d v="2023-10-22T00:00:00"/>
    <x v="1"/>
    <x v="0"/>
    <s v="DUFFYS BEER"/>
    <s v="DUFFYS BEER"/>
    <n v="91.42"/>
    <s v="debit"/>
    <s v="Alcohol &amp; Bars"/>
    <s v="Southwest Credit Card"/>
    <x v="10"/>
  </r>
  <r>
    <d v="2023-10-22T00:00:00"/>
    <x v="1"/>
    <x v="0"/>
    <s v="Amazon.com*TD0EI9NY2"/>
    <s v="Amazon.com*TD0EI9NY2"/>
    <n v="12.7"/>
    <s v="debit"/>
    <s v="Shopping"/>
    <s v="Southwest Credit Card"/>
    <x v="2"/>
  </r>
  <r>
    <d v="2023-10-22T00:00:00"/>
    <x v="1"/>
    <x v="0"/>
    <s v="APPLE.COM/BILL"/>
    <s v="APPLE.COM/BILL"/>
    <n v="21.19"/>
    <s v="debit"/>
    <s v="Electronics &amp; Software"/>
    <s v="Southwest Credit Card"/>
    <x v="11"/>
  </r>
  <r>
    <d v="2023-10-20T00:00:00"/>
    <x v="1"/>
    <x v="0"/>
    <s v="CP PENNDOT RID BRIDGEVIL"/>
    <s v="CP PENNDOT RID BRIDGEVIL"/>
    <n v="69.5"/>
    <s v="debit"/>
    <s v="Auto &amp; Transport"/>
    <s v="Southwest Credit Card"/>
    <x v="8"/>
  </r>
  <r>
    <d v="2023-10-20T00:00:00"/>
    <x v="1"/>
    <x v="0"/>
    <s v="Amazon.com*XI6P34UY3"/>
    <s v="Amazon.com*XI6P34UY3"/>
    <n v="7.39"/>
    <s v="debit"/>
    <s v="Shopping"/>
    <s v="Southwest Credit Card"/>
    <x v="2"/>
  </r>
  <r>
    <d v="2023-10-20T00:00:00"/>
    <x v="1"/>
    <x v="0"/>
    <s v="GOOGLE *YouTubePremium"/>
    <s v="GOOGLE *YouTubePremium"/>
    <n v="13.99"/>
    <s v="debit"/>
    <s v="Television"/>
    <s v="Southwest Credit Card"/>
    <x v="20"/>
  </r>
  <r>
    <d v="2023-10-19T00:00:00"/>
    <x v="1"/>
    <x v="0"/>
    <s v="GIANT-EAGLE #0031"/>
    <s v="GIANT-EAGLE #0031"/>
    <n v="25.86"/>
    <s v="debit"/>
    <s v="Groceries"/>
    <s v="Southwest Credit Card"/>
    <x v="4"/>
  </r>
  <r>
    <d v="2023-10-19T00:00:00"/>
    <x v="1"/>
    <x v="0"/>
    <s v="Amazon.com*NP0OX6S63"/>
    <s v="Amazon.com*NP0OX6S63"/>
    <n v="7.75"/>
    <s v="debit"/>
    <s v="Shopping"/>
    <s v="Southwest Credit Card"/>
    <x v="2"/>
  </r>
  <r>
    <d v="2023-10-19T00:00:00"/>
    <x v="1"/>
    <x v="0"/>
    <s v="Amazon.com*TPX391WN2"/>
    <s v="Amazon.com*TPX391WN2"/>
    <n v="10.59"/>
    <s v="debit"/>
    <s v="Shopping"/>
    <s v="Southwest Credit Card"/>
    <x v="2"/>
  </r>
  <r>
    <d v="2023-10-19T00:00:00"/>
    <x v="1"/>
    <x v="0"/>
    <s v="AMZN Mktp US*NN4ZL2WU3"/>
    <s v="AMZN Mktp US*NN4ZL2WU3"/>
    <n v="12.51"/>
    <s v="debit"/>
    <s v="Shopping"/>
    <s v="Southwest Credit Card"/>
    <x v="2"/>
  </r>
  <r>
    <d v="2023-10-18T00:00:00"/>
    <x v="1"/>
    <x v="0"/>
    <s v="Amazon.com*TD8RQ9ZD0"/>
    <s v="Amazon.com*TD8RQ9ZD0"/>
    <n v="35.5"/>
    <s v="debit"/>
    <s v="Shopping"/>
    <s v="Southwest Credit Card"/>
    <x v="2"/>
  </r>
  <r>
    <d v="2023-10-18T00:00:00"/>
    <x v="1"/>
    <x v="0"/>
    <s v="AMZN Mktp US*TDXL57L00"/>
    <s v="AMZN Mktp US*TDXL57L00"/>
    <n v="14.83"/>
    <s v="debit"/>
    <s v="Shopping"/>
    <s v="Southwest Credit Card"/>
    <x v="2"/>
  </r>
  <r>
    <d v="2023-10-18T00:00:00"/>
    <x v="1"/>
    <x v="0"/>
    <s v="ACVETCARE.COM"/>
    <s v="ACVETCARE.COM"/>
    <n v="131"/>
    <s v="debit"/>
    <s v="Pets"/>
    <s v="Southwest Credit Card"/>
    <x v="0"/>
  </r>
  <r>
    <d v="2023-10-18T00:00:00"/>
    <x v="1"/>
    <x v="0"/>
    <s v="CVS/PHARMACY #X2333"/>
    <s v="CVS/PHARMACY #X2333"/>
    <n v="12.08"/>
    <s v="debit"/>
    <s v="Personal Care"/>
    <s v="Southwest Credit Card"/>
    <x v="21"/>
  </r>
  <r>
    <d v="2023-10-18T00:00:00"/>
    <x v="1"/>
    <x v="0"/>
    <s v="WWP*CUSTOM TURF INC."/>
    <s v="WWP*CUSTOM TURF INC."/>
    <n v="50.56"/>
    <s v="debit"/>
    <s v="Home Improvement"/>
    <s v="Southwest Credit Card"/>
    <x v="15"/>
  </r>
  <r>
    <d v="2023-10-18T00:00:00"/>
    <x v="1"/>
    <x v="0"/>
    <s v="Amazon.com*TPXKB8922"/>
    <s v="Amazon.com*TPXKB8922"/>
    <n v="4.49"/>
    <s v="debit"/>
    <s v="Shopping"/>
    <s v="Southwest Credit Card"/>
    <x v="2"/>
  </r>
  <r>
    <d v="2023-10-17T00:00:00"/>
    <x v="1"/>
    <x v="0"/>
    <s v="SP ONCE UPON A FARM"/>
    <s v="SP ONCE UPON A FARM"/>
    <n v="75.69"/>
    <s v="debit"/>
    <s v="Groceries"/>
    <s v="Southwest Credit Card"/>
    <x v="4"/>
  </r>
  <r>
    <d v="2023-10-17T00:00:00"/>
    <x v="1"/>
    <x v="0"/>
    <s v="SP THEFEED.COM * 54"/>
    <s v="SP THEFEED.COM * 54"/>
    <n v="106.92"/>
    <s v="debit"/>
    <s v="Groceries"/>
    <s v="Southwest Credit Card"/>
    <x v="4"/>
  </r>
  <r>
    <d v="2023-10-17T00:00:00"/>
    <x v="1"/>
    <x v="0"/>
    <s v="HOMEDEPOT.COM"/>
    <s v="HOMEDEPOT.COM"/>
    <n v="25.41"/>
    <s v="debit"/>
    <s v="Home Improvement"/>
    <s v="Southwest Credit Card"/>
    <x v="15"/>
  </r>
  <r>
    <d v="2023-10-17T00:00:00"/>
    <x v="1"/>
    <x v="0"/>
    <s v="GIANT-EAGLE #0093"/>
    <s v="GIANT-EAGLE #0093"/>
    <n v="48.36"/>
    <s v="debit"/>
    <s v="Groceries"/>
    <s v="Southwest Credit Card"/>
    <x v="4"/>
  </r>
  <r>
    <d v="2023-10-17T00:00:00"/>
    <x v="1"/>
    <x v="0"/>
    <s v="Amazon.com*TP99D2RO0"/>
    <s v="Amazon.com*TP99D2RO0"/>
    <n v="12.16"/>
    <s v="debit"/>
    <s v="Shopping"/>
    <s v="Southwest Credit Card"/>
    <x v="2"/>
  </r>
  <r>
    <d v="2023-10-17T00:00:00"/>
    <x v="1"/>
    <x v="0"/>
    <s v="GIANT-EAGLE #0093 CURBSID"/>
    <s v="GIANT-EAGLE #0093 CURBSID"/>
    <n v="113.25"/>
    <s v="debit"/>
    <s v="Groceries"/>
    <s v="Southwest Credit Card"/>
    <x v="4"/>
  </r>
  <r>
    <d v="2023-10-17T00:00:00"/>
    <x v="1"/>
    <x v="0"/>
    <s v="BIKEREGREGISTRATION"/>
    <s v="BIKEREGREGISTRATION"/>
    <n v="59.83"/>
    <s v="debit"/>
    <s v="Bike"/>
    <s v="Southwest Credit Card"/>
    <x v="22"/>
  </r>
  <r>
    <d v="2023-10-17T00:00:00"/>
    <x v="1"/>
    <x v="0"/>
    <s v="XXX Market  XXX XXX-3299"/>
    <s v="XXX Market  XXX XXX-3299"/>
    <n v="1.95"/>
    <s v="debit"/>
    <s v="Groceries"/>
    <s v="Southwest Credit Card"/>
    <x v="4"/>
  </r>
  <r>
    <d v="2023-10-16T00:00:00"/>
    <x v="1"/>
    <x v="0"/>
    <s v="SQ *KEYSTONE STEEL CO."/>
    <s v="SQ *KEYSTONE STEEL CO."/>
    <n v="32.1"/>
    <s v="debit"/>
    <s v="Home Improvement"/>
    <s v="Southwest Credit Card"/>
    <x v="15"/>
  </r>
  <r>
    <d v="2023-10-16T00:00:00"/>
    <x v="1"/>
    <x v="0"/>
    <s v="GIANT-EAGLE #0093"/>
    <s v="GIANT-EAGLE #0093"/>
    <n v="64.83"/>
    <s v="debit"/>
    <s v="Groceries"/>
    <s v="Southwest Credit Card"/>
    <x v="4"/>
  </r>
  <r>
    <d v="2023-10-16T00:00:00"/>
    <x v="1"/>
    <x v="0"/>
    <s v="SQ *DOGGOS AND DECOR"/>
    <s v="SQ *DOGGOS AND DECOR"/>
    <n v="19.170000000000002"/>
    <s v="debit"/>
    <s v="Home Improvement"/>
    <s v="Southwest Credit Card"/>
    <x v="0"/>
  </r>
  <r>
    <d v="2023-10-16T00:00:00"/>
    <x v="1"/>
    <x v="0"/>
    <s v="SEIVERS TENTS AND EVENTS"/>
    <s v="SEIVERS TENTS AND EVENTS"/>
    <n v="28"/>
    <s v="debit"/>
    <s v="Restaurants"/>
    <s v="Southwest Credit Card"/>
    <x v="7"/>
  </r>
  <r>
    <d v="2023-10-16T00:00:00"/>
    <x v="1"/>
    <x v="0"/>
    <s v="IN *WINTERWOOD CRAFTS"/>
    <s v="IN *WINTERWOOD CRAFTS"/>
    <n v="45"/>
    <s v="debit"/>
    <s v="Home Improvement"/>
    <s v="Southwest Credit Card"/>
    <x v="15"/>
  </r>
  <r>
    <d v="2023-10-16T00:00:00"/>
    <x v="1"/>
    <x v="0"/>
    <s v="THE HOME DEPOT 4115"/>
    <s v="THE HOME DEPOT 4115"/>
    <n v="2.48"/>
    <s v="debit"/>
    <s v="Home Improvement"/>
    <s v="Southwest Credit Card"/>
    <x v="15"/>
  </r>
  <r>
    <d v="2023-10-16T00:00:00"/>
    <x v="1"/>
    <x v="0"/>
    <s v="STARBUCKS XXX-XXX-7282"/>
    <s v="STARBUCKS XXX-XXX-7282"/>
    <n v="25"/>
    <s v="debit"/>
    <s v="Restaurants"/>
    <s v="Southwest Credit Card"/>
    <x v="7"/>
  </r>
  <r>
    <d v="2023-10-16T00:00:00"/>
    <x v="1"/>
    <x v="0"/>
    <s v="THE HOME DEPOT 4115"/>
    <s v="THE HOME DEPOT 4115"/>
    <n v="71.33"/>
    <s v="debit"/>
    <s v="Home Improvement"/>
    <s v="Southwest Credit Card"/>
    <x v="15"/>
  </r>
  <r>
    <d v="2023-10-16T00:00:00"/>
    <x v="1"/>
    <x v="0"/>
    <s v="SUNOCO XXXXXX2002"/>
    <s v="SUNOCO XXXXXX2002"/>
    <n v="37.96"/>
    <s v="debit"/>
    <s v="Gas &amp; Fuel"/>
    <s v="Southwest Credit Card"/>
    <x v="6"/>
  </r>
  <r>
    <d v="2023-10-16T00:00:00"/>
    <x v="1"/>
    <x v="0"/>
    <s v="Prime Video Channels"/>
    <s v="Prime Video Channels"/>
    <n v="15.99"/>
    <s v="debit"/>
    <s v="Subscriptions"/>
    <s v="Southwest Credit Card"/>
    <x v="5"/>
  </r>
  <r>
    <d v="2023-10-16T00:00:00"/>
    <x v="1"/>
    <x v="0"/>
    <s v="CHICK-FIL-A #X2090"/>
    <s v="CHICK-FIL-A #X2090"/>
    <n v="25.93"/>
    <s v="debit"/>
    <s v="Restaurants"/>
    <s v="Southwest Credit Card"/>
    <x v="7"/>
  </r>
  <r>
    <d v="2023-10-16T00:00:00"/>
    <x v="1"/>
    <x v="0"/>
    <s v="SUNOCO XXXXXX2002"/>
    <s v="SUNOCO XXXXXX2002"/>
    <n v="12.82"/>
    <s v="debit"/>
    <s v="Gas &amp; Fuel"/>
    <s v="Southwest Credit Card"/>
    <x v="6"/>
  </r>
  <r>
    <d v="2023-10-16T00:00:00"/>
    <x v="1"/>
    <x v="0"/>
    <s v="Amazon.com*TP0OA34R1"/>
    <s v="Amazon.com*TP0OA34R1"/>
    <n v="10.1"/>
    <s v="debit"/>
    <s v="Shopping"/>
    <s v="Southwest Credit Card"/>
    <x v="2"/>
  </r>
  <r>
    <d v="2023-10-16T00:00:00"/>
    <x v="1"/>
    <x v="0"/>
    <s v="Amazon.com*TP5AF1MG2"/>
    <s v="Amazon.com*TP5AF1MG2"/>
    <n v="9.31"/>
    <s v="debit"/>
    <s v="Shopping"/>
    <s v="Southwest Credit Card"/>
    <x v="2"/>
  </r>
  <r>
    <d v="2023-10-15T00:00:00"/>
    <x v="1"/>
    <x v="0"/>
    <s v="GIANT-EAGLE #0031"/>
    <s v="GIANT-EAGLE #0031"/>
    <n v="37.76"/>
    <s v="debit"/>
    <s v="Groceries"/>
    <s v="Southwest Credit Card"/>
    <x v="4"/>
  </r>
  <r>
    <d v="2023-10-15T00:00:00"/>
    <x v="1"/>
    <x v="0"/>
    <s v="Amazon.com*TP61Y9EK2"/>
    <s v="Amazon.com*TP61Y9EK2"/>
    <n v="10.59"/>
    <s v="debit"/>
    <s v="Shopping"/>
    <s v="Southwest Credit Card"/>
    <x v="2"/>
  </r>
  <r>
    <d v="2023-10-15T00:00:00"/>
    <x v="1"/>
    <x v="0"/>
    <s v="SQ *JAVA JEFFREY LLC"/>
    <s v="SQ *JAVA JEFFREY LLC"/>
    <n v="4.5"/>
    <s v="debit"/>
    <s v="Groceries"/>
    <s v="Southwest Credit Card"/>
    <x v="4"/>
  </r>
  <r>
    <d v="2023-10-15T00:00:00"/>
    <x v="1"/>
    <x v="0"/>
    <s v="AMZN Mktp US*TP6KP4MR0"/>
    <s v="AMZN Mktp US*TP6KP4MR0"/>
    <n v="26.92"/>
    <s v="debit"/>
    <s v="Shopping"/>
    <s v="Southwest Credit Card"/>
    <x v="2"/>
  </r>
  <r>
    <d v="2023-10-15T00:00:00"/>
    <x v="1"/>
    <x v="0"/>
    <s v="Amazon.com*TEX2L1U41"/>
    <s v="Amazon.com*TEX2L1U41"/>
    <n v="8.4600000000000009"/>
    <s v="debit"/>
    <s v="Shopping"/>
    <s v="Southwest Credit Card"/>
    <x v="2"/>
  </r>
  <r>
    <d v="2023-10-15T00:00:00"/>
    <x v="1"/>
    <x v="0"/>
    <s v="AMZN Mktp US*TPXP30E42"/>
    <s v="AMZN Mktp US*TPXP30E42"/>
    <n v="19.07"/>
    <s v="debit"/>
    <s v="Shopping"/>
    <s v="Southwest Credit Card"/>
    <x v="2"/>
  </r>
  <r>
    <d v="2023-10-15T00:00:00"/>
    <x v="1"/>
    <x v="0"/>
    <s v="X075-CLT CNBC NEWS C 1"/>
    <s v="X075-CLT CNBC NEWS C 1"/>
    <n v="6.42"/>
    <s v="debit"/>
    <s v="Groceries"/>
    <s v="Southwest Credit Card"/>
    <x v="4"/>
  </r>
  <r>
    <d v="2023-10-15T00:00:00"/>
    <x v="1"/>
    <x v="0"/>
    <s v="ZOE'S BEER."/>
    <s v="ZOE'S BEER."/>
    <n v="41.71"/>
    <s v="debit"/>
    <s v="Alcohol &amp; Bars"/>
    <s v="Southwest Credit Card"/>
    <x v="10"/>
  </r>
  <r>
    <d v="2023-10-15T00:00:00"/>
    <x v="1"/>
    <x v="0"/>
    <s v="XXX Market  XXX XXX-3299"/>
    <s v="XXX Market  XXX XXX-3299"/>
    <n v="2.4"/>
    <s v="debit"/>
    <s v="Groceries"/>
    <s v="Southwest Credit Card"/>
    <x v="4"/>
  </r>
  <r>
    <d v="2023-10-15T00:00:00"/>
    <x v="1"/>
    <x v="0"/>
    <s v="Amazon.com*TP5CH31S2"/>
    <s v="Amazon.com*TP5CH31S2"/>
    <n v="31.89"/>
    <s v="debit"/>
    <s v="Shopping"/>
    <s v="Southwest Credit Card"/>
    <x v="2"/>
  </r>
  <r>
    <d v="2023-10-15T00:00:00"/>
    <x v="1"/>
    <x v="0"/>
    <s v="STELLA BAR-CONC C CLT"/>
    <s v="STELLA BAR-CONC C CLT"/>
    <n v="37.64"/>
    <s v="debit"/>
    <s v="Alcohol &amp; Bars"/>
    <s v="Southwest Credit Card"/>
    <x v="10"/>
  </r>
  <r>
    <d v="2023-10-13T00:00:00"/>
    <x v="1"/>
    <x v="0"/>
    <s v="PIT PARKING/LAZ-2"/>
    <s v="PIT PARKING/LAZ-2"/>
    <n v="60"/>
    <s v="debit"/>
    <s v="Parking"/>
    <s v="Southwest Credit Card"/>
    <x v="23"/>
  </r>
  <r>
    <d v="2023-10-13T00:00:00"/>
    <x v="1"/>
    <x v="0"/>
    <s v="SQ *JAVA JEFFREY LLC"/>
    <s v="SQ *JAVA JEFFREY LLC"/>
    <n v="4.5"/>
    <s v="debit"/>
    <s v="Restaurants"/>
    <s v="Southwest Credit Card"/>
    <x v="7"/>
  </r>
  <r>
    <d v="2023-10-13T00:00:00"/>
    <x v="1"/>
    <x v="0"/>
    <s v="AMERICAN AIRXXXXXXXXX7997"/>
    <s v="AMERICAN AIRXXXXXXXXX7997"/>
    <n v="182"/>
    <s v="debit"/>
    <s v="Air Travel"/>
    <s v="Southwest Credit Card"/>
    <x v="24"/>
  </r>
  <r>
    <d v="2023-10-12T00:00:00"/>
    <x v="1"/>
    <x v="0"/>
    <s v="2098-CLT CLT DYLAN'S C"/>
    <s v="2098-CLT CLT DYLAN'S C"/>
    <n v="12.85"/>
    <s v="debit"/>
    <s v="Groceries"/>
    <s v="Southwest Credit Card"/>
    <x v="4"/>
  </r>
  <r>
    <d v="2023-10-12T00:00:00"/>
    <x v="1"/>
    <x v="0"/>
    <s v="AMZN Mktp US*TP3TI8FQ2"/>
    <s v="AMZN Mktp US*TP3TI8FQ2"/>
    <n v="34.97"/>
    <s v="debit"/>
    <s v="Shopping"/>
    <s v="Southwest Credit Card"/>
    <x v="2"/>
  </r>
  <r>
    <d v="2023-10-12T00:00:00"/>
    <x v="1"/>
    <x v="0"/>
    <s v="Amazon.com*TE7XR9ER1"/>
    <s v="Amazon.com*TE7XR9ER1"/>
    <n v="6.24"/>
    <s v="debit"/>
    <s v="Shopping"/>
    <s v="Southwest Credit Card"/>
    <x v="2"/>
  </r>
  <r>
    <d v="2023-10-12T00:00:00"/>
    <x v="1"/>
    <x v="0"/>
    <s v="SUNOCO XXXXXX6202"/>
    <s v="SUNOCO XXXXXX6202"/>
    <n v="45.48"/>
    <s v="debit"/>
    <s v="Gas &amp; Fuel"/>
    <s v="Southwest Credit Card"/>
    <x v="6"/>
  </r>
  <r>
    <d v="2023-10-12T00:00:00"/>
    <x v="1"/>
    <x v="0"/>
    <s v="Prime Video Channels"/>
    <s v="Prime Video Channels"/>
    <n v="8.99"/>
    <s v="debit"/>
    <s v="Subscriptions"/>
    <s v="Southwest Credit Card"/>
    <x v="5"/>
  </r>
  <r>
    <d v="2023-10-12T00:00:00"/>
    <x v="1"/>
    <x v="0"/>
    <s v="Amazon.com*TE0IN5R70"/>
    <s v="Amazon.com*TE0IN5R70"/>
    <n v="13.05"/>
    <s v="debit"/>
    <s v="Shopping"/>
    <s v="Southwest Credit Card"/>
    <x v="2"/>
  </r>
  <r>
    <d v="2023-10-12T00:00:00"/>
    <x v="1"/>
    <x v="0"/>
    <s v="AMZN Mktp US*TE1QR5UK0"/>
    <s v="AMZN Mktp US*TE1QR5UK0"/>
    <n v="12.71"/>
    <s v="debit"/>
    <s v="Shopping"/>
    <s v="Southwest Credit Card"/>
    <x v="2"/>
  </r>
  <r>
    <d v="2023-10-12T00:00:00"/>
    <x v="1"/>
    <x v="0"/>
    <s v="Amazon.com*TEXK83E91"/>
    <s v="Amazon.com*TEXK83E91"/>
    <n v="7.41"/>
    <s v="debit"/>
    <s v="Shopping"/>
    <s v="Southwest Credit Card"/>
    <x v="2"/>
  </r>
  <r>
    <d v="2023-10-12T00:00:00"/>
    <x v="1"/>
    <x v="0"/>
    <s v="Amazon.com*TE1Z44AP1"/>
    <s v="Amazon.com*TE1Z44AP1"/>
    <n v="10.06"/>
    <s v="debit"/>
    <s v="Shopping"/>
    <s v="Southwest Credit Card"/>
    <x v="2"/>
  </r>
  <r>
    <d v="2023-10-12T00:00:00"/>
    <x v="1"/>
    <x v="0"/>
    <s v="STARBUCKS CC PIT"/>
    <s v="STARBUCKS CC PIT"/>
    <n v="3.48"/>
    <s v="debit"/>
    <s v="Restaurants"/>
    <s v="Southwest Credit Card"/>
    <x v="7"/>
  </r>
  <r>
    <d v="2023-10-11T00:00:00"/>
    <x v="1"/>
    <x v="0"/>
    <s v="AMZN Mktp US*TEXP787Q2"/>
    <s v="AMZN Mktp US*TEXP787Q2"/>
    <n v="25.31"/>
    <s v="debit"/>
    <s v="Shopping"/>
    <s v="Southwest Credit Card"/>
    <x v="2"/>
  </r>
  <r>
    <d v="2023-10-11T00:00:00"/>
    <x v="1"/>
    <x v="0"/>
    <s v="AMZN Mktp US*TE7NW37S2"/>
    <s v="AMZN Mktp US*TE7NW37S2"/>
    <n v="16.739999999999998"/>
    <s v="debit"/>
    <s v="Shopping"/>
    <s v="Southwest Credit Card"/>
    <x v="2"/>
  </r>
  <r>
    <d v="2023-10-11T00:00:00"/>
    <x v="1"/>
    <x v="0"/>
    <s v="Amazon.com*TE8MF8AG1"/>
    <s v="Amazon.com*TE8MF8AG1"/>
    <n v="12.07"/>
    <s v="debit"/>
    <s v="Shopping"/>
    <s v="Southwest Credit Card"/>
    <x v="2"/>
  </r>
  <r>
    <d v="2023-10-11T00:00:00"/>
    <x v="1"/>
    <x v="0"/>
    <s v="BEAN SPROUTS PITTSBURGH"/>
    <s v="BEAN SPROUTS PITTSBURGH"/>
    <n v="25.32"/>
    <s v="debit"/>
    <s v="Restaurants"/>
    <s v="Southwest Credit Card"/>
    <x v="7"/>
  </r>
  <r>
    <d v="2023-10-11T00:00:00"/>
    <x v="1"/>
    <x v="0"/>
    <s v="APPLE.COM/BILL"/>
    <s v="APPLE.COM/BILL"/>
    <n v="9.99"/>
    <s v="debit"/>
    <s v="Electronics &amp; Software"/>
    <s v="Southwest Credit Card"/>
    <x v="11"/>
  </r>
  <r>
    <d v="2023-10-11T00:00:00"/>
    <x v="1"/>
    <x v="0"/>
    <s v="CHILDRENS MUSEUM OF PITT"/>
    <s v="CHILDRENS MUSEUM OF PITT"/>
    <n v="152"/>
    <s v="debit"/>
    <s v="Entertainment"/>
    <s v="Southwest Credit Card"/>
    <x v="1"/>
  </r>
  <r>
    <d v="2023-10-11T00:00:00"/>
    <x v="1"/>
    <x v="0"/>
    <s v="NORDSTROM DIRECT #0808"/>
    <s v="NORDSTROM DIRECT #0808"/>
    <n v="102"/>
    <s v="debit"/>
    <s v="Clothing"/>
    <s v="Southwest Credit Card"/>
    <x v="9"/>
  </r>
  <r>
    <d v="2023-10-11T00:00:00"/>
    <x v="1"/>
    <x v="0"/>
    <s v="BEAN SPROUTS PITTSBURGH"/>
    <s v="BEAN SPROUTS PITTSBURGH"/>
    <n v="7.82"/>
    <s v="debit"/>
    <s v="Restaurants"/>
    <s v="Southwest Credit Card"/>
    <x v="7"/>
  </r>
  <r>
    <d v="2023-10-10T00:00:00"/>
    <x v="1"/>
    <x v="0"/>
    <s v="CHILDREN'S MUSEUM OF PIT"/>
    <s v="CHILDREN'S MUSEUM OF PIT"/>
    <n v="5"/>
    <s v="debit"/>
    <s v="Entertainment"/>
    <s v="Southwest Credit Card"/>
    <x v="1"/>
  </r>
  <r>
    <d v="2023-10-10T00:00:00"/>
    <x v="1"/>
    <x v="0"/>
    <s v="VISION RX PC"/>
    <s v="VISION RX PC"/>
    <n v="20"/>
    <s v="debit"/>
    <s v="Personal Care"/>
    <s v="Southwest Credit Card"/>
    <x v="21"/>
  </r>
  <r>
    <d v="2023-10-10T00:00:00"/>
    <x v="1"/>
    <x v="0"/>
    <s v="1-800 CONTACTS, INC."/>
    <s v="1-800 CONTACTS, INC."/>
    <n v="329.92"/>
    <s v="debit"/>
    <s v="Personal Care"/>
    <s v="Southwest Credit Card"/>
    <x v="21"/>
  </r>
  <r>
    <d v="2023-10-10T00:00:00"/>
    <x v="1"/>
    <x v="0"/>
    <s v="SPOONWOOD BREWING CO."/>
    <s v="SPOONWOOD BREWING CO."/>
    <n v="68"/>
    <s v="debit"/>
    <s v="Restaurants"/>
    <s v="Southwest Credit Card"/>
    <x v="7"/>
  </r>
  <r>
    <d v="2023-10-10T00:00:00"/>
    <x v="1"/>
    <x v="0"/>
    <s v="Amazon.com*TE8XV4FS1"/>
    <s v="Amazon.com*TE8XV4FS1"/>
    <n v="16.04"/>
    <s v="debit"/>
    <s v="Shopping"/>
    <s v="Southwest Credit Card"/>
    <x v="2"/>
  </r>
  <r>
    <d v="2023-10-09T00:00:00"/>
    <x v="1"/>
    <x v="0"/>
    <s v="GIANT-EAGLE #0093"/>
    <s v="GIANT-EAGLE #0093"/>
    <n v="42.22"/>
    <s v="debit"/>
    <s v="Groceries"/>
    <s v="Southwest Credit Card"/>
    <x v="4"/>
  </r>
  <r>
    <d v="2023-10-09T00:00:00"/>
    <x v="1"/>
    <x v="0"/>
    <s v="BP#XXXXXXXXX192 7-ELEVEN"/>
    <s v="BP#XXXXXXXXX192 7-ELEVEN"/>
    <n v="46.95"/>
    <s v="debit"/>
    <s v="Gas &amp; Fuel"/>
    <s v="Southwest Credit Card"/>
    <x v="6"/>
  </r>
  <r>
    <d v="2023-10-09T00:00:00"/>
    <x v="1"/>
    <x v="0"/>
    <s v="Amazon.com*TE9R93MI0"/>
    <s v="Amazon.com*TE9R93MI0"/>
    <n v="13.77"/>
    <s v="debit"/>
    <s v="Shopping"/>
    <s v="Southwest Credit Card"/>
    <x v="2"/>
  </r>
  <r>
    <d v="2023-10-09T00:00:00"/>
    <x v="1"/>
    <x v="0"/>
    <s v="GIANT-EAGLE #0093 CURBSID"/>
    <s v="GIANT-EAGLE #0093 CURBSID"/>
    <n v="111.03"/>
    <s v="debit"/>
    <s v="Groceries"/>
    <s v="Southwest Credit Card"/>
    <x v="4"/>
  </r>
  <r>
    <d v="2023-10-09T00:00:00"/>
    <x v="1"/>
    <x v="0"/>
    <s v="XXX Market  XXX XXX-3299"/>
    <s v="XXX Market  XXX XXX-3299"/>
    <n v="1.65"/>
    <s v="debit"/>
    <s v="Groceries"/>
    <s v="Southwest Credit Card"/>
    <x v="4"/>
  </r>
  <r>
    <d v="2023-10-09T00:00:00"/>
    <x v="1"/>
    <x v="0"/>
    <s v="APPLE.COM/BILL"/>
    <s v="APPLE.COM/BILL"/>
    <n v="2.99"/>
    <s v="debit"/>
    <s v="Electronics &amp; Software"/>
    <s v="Southwest Credit Card"/>
    <x v="11"/>
  </r>
  <r>
    <d v="2023-10-09T00:00:00"/>
    <x v="1"/>
    <x v="0"/>
    <s v="LIVING TREASURES LAUREL"/>
    <s v="LIVING TREASURES LAUREL"/>
    <n v="7.58"/>
    <s v="debit"/>
    <s v="Gifts"/>
    <s v="Southwest Credit Card"/>
    <x v="19"/>
  </r>
  <r>
    <d v="2023-10-09T00:00:00"/>
    <x v="1"/>
    <x v="0"/>
    <s v="STARBUCKS XXX-XXX-7282"/>
    <s v="STARBUCKS XXX-XXX-7282"/>
    <n v="25"/>
    <s v="debit"/>
    <s v="Restaurants"/>
    <s v="Southwest Credit Card"/>
    <x v="7"/>
  </r>
  <r>
    <d v="2023-10-09T00:00:00"/>
    <x v="1"/>
    <x v="0"/>
    <s v="STORE*CHICK-FIL-A"/>
    <s v="STORE*CHICK-FIL-A"/>
    <n v="47.53"/>
    <s v="debit"/>
    <s v="Restaurants"/>
    <s v="Southwest Credit Card"/>
    <x v="7"/>
  </r>
  <r>
    <d v="2023-10-08T00:00:00"/>
    <x v="1"/>
    <x v="0"/>
    <s v="Amazon.com*TE7HW9NK0"/>
    <s v="Amazon.com*TE7HW9NK0"/>
    <n v="2.93"/>
    <s v="debit"/>
    <s v="Shopping"/>
    <s v="Southwest Credit Card"/>
    <x v="2"/>
  </r>
  <r>
    <d v="2023-10-08T00:00:00"/>
    <x v="1"/>
    <x v="0"/>
    <s v="MOE'S SOUTHWEST GRILL"/>
    <s v="MOE'S SOUTHWEST GRILL"/>
    <n v="27.59"/>
    <s v="debit"/>
    <s v="Restaurants"/>
    <s v="Southwest Credit Card"/>
    <x v="7"/>
  </r>
  <r>
    <d v="2023-10-08T00:00:00"/>
    <x v="1"/>
    <x v="0"/>
    <s v="TST* Brew Wagon LLC"/>
    <s v="TST* Brew Wagon LLC"/>
    <n v="26.45"/>
    <s v="debit"/>
    <s v="Alcohol &amp; Bars"/>
    <s v="Southwest Credit Card"/>
    <x v="10"/>
  </r>
  <r>
    <d v="2023-10-08T00:00:00"/>
    <x v="1"/>
    <x v="0"/>
    <s v="TRAX FARMS"/>
    <s v="TRAX FARMS"/>
    <n v="66.290000000000006"/>
    <s v="debit"/>
    <s v="Shopping"/>
    <s v="Southwest Credit Card"/>
    <x v="14"/>
  </r>
  <r>
    <d v="2023-10-08T00:00:00"/>
    <x v="1"/>
    <x v="0"/>
    <s v="METROPOLIS PARKING"/>
    <s v="METROPOLIS PARKING"/>
    <n v="14.74"/>
    <s v="debit"/>
    <s v="Parking"/>
    <s v="Southwest Credit Card"/>
    <x v="23"/>
  </r>
  <r>
    <d v="2023-10-08T00:00:00"/>
    <x v="1"/>
    <x v="0"/>
    <s v="AGENT FEE   XXXXXXXXX1614"/>
    <s v="AGENT FEE   XXXXXXXXX1614"/>
    <n v="3"/>
    <s v="debit"/>
    <s v="Fees &amp; Charges"/>
    <s v="Southwest Credit Card"/>
    <x v="25"/>
  </r>
  <r>
    <d v="2023-10-08T00:00:00"/>
    <x v="1"/>
    <x v="0"/>
    <s v="Amazon.com*TXXT768P1"/>
    <s v="Amazon.com*TXXT768P1"/>
    <n v="15.87"/>
    <s v="debit"/>
    <s v="Shopping"/>
    <s v="Southwest Credit Card"/>
    <x v="2"/>
  </r>
  <r>
    <d v="2023-10-08T00:00:00"/>
    <x v="1"/>
    <x v="0"/>
    <s v="GIANT-EAGLE #0031"/>
    <s v="GIANT-EAGLE #0031"/>
    <n v="7.79"/>
    <s v="debit"/>
    <s v="Groceries"/>
    <s v="Southwest Credit Card"/>
    <x v="4"/>
  </r>
  <r>
    <d v="2023-10-08T00:00:00"/>
    <x v="1"/>
    <x v="0"/>
    <s v="AMC XX87 WATERFRONT 22"/>
    <s v="AMC XX87 WATERFRONT 22"/>
    <n v="12.97"/>
    <s v="debit"/>
    <s v="Entertainment"/>
    <s v="Southwest Credit Card"/>
    <x v="1"/>
  </r>
  <r>
    <d v="2023-10-08T00:00:00"/>
    <x v="1"/>
    <x v="0"/>
    <s v="TRAX FARMS"/>
    <s v="TRAX FARMS"/>
    <n v="12.7"/>
    <s v="debit"/>
    <s v="Entertainment"/>
    <s v="Southwest Credit Card"/>
    <x v="1"/>
  </r>
  <r>
    <d v="2023-10-08T00:00:00"/>
    <x v="1"/>
    <x v="0"/>
    <s v="HOFBRAUHAUS"/>
    <s v="HOFBRAUHAUS"/>
    <n v="33.04"/>
    <s v="debit"/>
    <s v="Restaurants"/>
    <s v="Southwest Credit Card"/>
    <x v="7"/>
  </r>
  <r>
    <d v="2023-10-08T00:00:00"/>
    <x v="1"/>
    <x v="0"/>
    <s v="VERIZON*+PLAY STARZ"/>
    <s v="VERIZON*+PLAY STARZ"/>
    <n v="79.489999999999995"/>
    <s v="debit"/>
    <s v="Phone"/>
    <s v="Southwest Credit Card"/>
    <x v="26"/>
  </r>
  <r>
    <d v="2023-10-08T00:00:00"/>
    <x v="1"/>
    <x v="0"/>
    <s v="AMZN Mktp US*TXXG48D31"/>
    <s v="AMZN Mktp US*TXXG48D31"/>
    <n v="12.58"/>
    <s v="debit"/>
    <s v="Shopping"/>
    <s v="Southwest Credit Card"/>
    <x v="2"/>
  </r>
  <r>
    <d v="2023-10-08T00:00:00"/>
    <x v="1"/>
    <x v="0"/>
    <s v="GIANT-EAGLE #0031"/>
    <s v="GIANT-EAGLE #0031"/>
    <n v="60.15"/>
    <s v="debit"/>
    <s v="Groceries"/>
    <s v="Southwest Credit Card"/>
    <x v="4"/>
  </r>
  <r>
    <d v="2023-10-08T00:00:00"/>
    <x v="1"/>
    <x v="0"/>
    <s v="AMZN Mktp US*TE2GP23D0"/>
    <s v="AMZN Mktp US*TE2GP23D0"/>
    <n v="10.89"/>
    <s v="debit"/>
    <s v="Shopping"/>
    <s v="Southwest Credit Card"/>
    <x v="2"/>
  </r>
  <r>
    <d v="2023-10-06T00:00:00"/>
    <x v="1"/>
    <x v="0"/>
    <s v="PHR*AllergyPartnersPLLC"/>
    <s v="PHR*AllergyPartnersPLLC"/>
    <n v="50"/>
    <s v="debit"/>
    <s v="Doctor"/>
    <s v="Southwest Credit Card"/>
    <x v="27"/>
  </r>
  <r>
    <d v="2023-10-06T00:00:00"/>
    <x v="1"/>
    <x v="0"/>
    <s v="DREWS BREWS CORPORATION"/>
    <s v="DREWS BREWS CORPORATION"/>
    <n v="82.21"/>
    <s v="debit"/>
    <s v="Alcohol &amp; Bars"/>
    <s v="Southwest Credit Card"/>
    <x v="10"/>
  </r>
  <r>
    <d v="2023-10-06T00:00:00"/>
    <x v="1"/>
    <x v="0"/>
    <s v="SQ *MURRYSVILLE"/>
    <s v="SQ *MURRYSVILLE"/>
    <n v="22.42"/>
    <s v="debit"/>
    <s v="Restaurants"/>
    <s v="Southwest Credit Card"/>
    <x v="7"/>
  </r>
  <r>
    <d v="2023-10-06T00:00:00"/>
    <x v="1"/>
    <x v="0"/>
    <s v="AMC ONLINE 9640"/>
    <s v="AMC ONLINE 9640"/>
    <n v="18.260000000000002"/>
    <s v="debit"/>
    <s v="Movies &amp; DVDs"/>
    <s v="Southwest Credit Card"/>
    <x v="28"/>
  </r>
  <r>
    <d v="2023-10-05T00:00:00"/>
    <x v="1"/>
    <x v="0"/>
    <s v="XXX Market  XXX XXX-3299"/>
    <s v="XXX Market  XXX XXX-3299"/>
    <n v="1.65"/>
    <s v="debit"/>
    <s v="Groceries"/>
    <s v="Southwest Credit Card"/>
    <x v="4"/>
  </r>
  <r>
    <d v="2023-10-05T00:00:00"/>
    <x v="1"/>
    <x v="0"/>
    <s v="RITE AID X0950"/>
    <s v="RITE AID X0950"/>
    <n v="11"/>
    <s v="debit"/>
    <s v="Pharmacy"/>
    <s v="Southwest Credit Card"/>
    <x v="16"/>
  </r>
  <r>
    <d v="2023-10-05T00:00:00"/>
    <x v="1"/>
    <x v="0"/>
    <s v="AMZN Mktp US*TXXXX9700"/>
    <s v="AMZN Mktp US*TXXXX9700"/>
    <n v="10.8"/>
    <s v="debit"/>
    <s v="Shopping"/>
    <s v="Southwest Credit Card"/>
    <x v="2"/>
  </r>
  <r>
    <d v="2023-10-04T00:00:00"/>
    <x v="1"/>
    <x v="0"/>
    <s v="Amazon.com*T95OJ9NO1"/>
    <s v="Amazon.com*T95OJ9NO1"/>
    <n v="10.32"/>
    <s v="debit"/>
    <s v="Shopping"/>
    <s v="Southwest Credit Card"/>
    <x v="2"/>
  </r>
  <r>
    <d v="2023-10-04T00:00:00"/>
    <x v="1"/>
    <x v="0"/>
    <s v="AMZN Mktp US*TX0D55NF1"/>
    <s v="AMZN Mktp US*TX0D55NF1"/>
    <n v="8.4700000000000006"/>
    <s v="debit"/>
    <s v="Shopping"/>
    <s v="Southwest Credit Card"/>
    <x v="2"/>
  </r>
  <r>
    <d v="2023-10-04T00:00:00"/>
    <x v="1"/>
    <x v="0"/>
    <s v="AMZN Mktp US*TX64E5QT0"/>
    <s v="AMZN Mktp US*TX64E5QT0"/>
    <n v="32.86"/>
    <s v="debit"/>
    <s v="Shopping"/>
    <s v="Southwest Credit Card"/>
    <x v="2"/>
  </r>
  <r>
    <d v="2023-10-04T00:00:00"/>
    <x v="1"/>
    <x v="0"/>
    <s v="XXX Market  XXX XXX-3299"/>
    <s v="XXX Market  XXX XXX-3299"/>
    <n v="1.65"/>
    <s v="debit"/>
    <s v="Groceries"/>
    <s v="Southwest Credit Card"/>
    <x v="4"/>
  </r>
  <r>
    <d v="2023-10-02T00:00:00"/>
    <x v="1"/>
    <x v="0"/>
    <s v="SUNOCO XXXXXX7700"/>
    <s v="SUNOCO XXXXXX7700"/>
    <n v="50.8"/>
    <s v="debit"/>
    <s v="Gas &amp; Fuel"/>
    <s v="Southwest Credit Card"/>
    <x v="6"/>
  </r>
  <r>
    <d v="2023-10-02T00:00:00"/>
    <x v="1"/>
    <x v="0"/>
    <s v="AMZN Mktp US*TXXCY0520"/>
    <s v="AMZN Mktp US*TXXCY0520"/>
    <n v="21.86"/>
    <s v="debit"/>
    <s v="Shopping"/>
    <s v="Southwest Credit Card"/>
    <x v="2"/>
  </r>
  <r>
    <d v="2023-10-02T00:00:00"/>
    <x v="1"/>
    <x v="0"/>
    <s v="GIANT-EAGLE #0093"/>
    <s v="GIANT-EAGLE #0093"/>
    <n v="25.39"/>
    <s v="debit"/>
    <s v="Groceries"/>
    <s v="Southwest Credit Card"/>
    <x v="4"/>
  </r>
  <r>
    <d v="2023-10-02T00:00:00"/>
    <x v="1"/>
    <x v="0"/>
    <s v="DSW CENTURY III"/>
    <s v="DSW CENTURY III"/>
    <n v="19.989999999999998"/>
    <s v="debit"/>
    <s v="Clothing"/>
    <s v="Southwest Credit Card"/>
    <x v="9"/>
  </r>
  <r>
    <d v="2023-10-02T00:00:00"/>
    <x v="1"/>
    <x v="0"/>
    <s v="XXX Market  XXX XXX-3299"/>
    <s v="XXX Market  XXX XXX-3299"/>
    <n v="5.9"/>
    <s v="debit"/>
    <s v="Groceries"/>
    <s v="Southwest Credit Card"/>
    <x v="4"/>
  </r>
  <r>
    <d v="2023-10-02T00:00:00"/>
    <x v="1"/>
    <x v="0"/>
    <s v="XXX Market  XXX XXX-3299"/>
    <s v="XXX Market  XXX XXX-3299"/>
    <n v="1.65"/>
    <s v="debit"/>
    <s v="Groceries"/>
    <s v="Southwest Credit Card"/>
    <x v="4"/>
  </r>
  <r>
    <d v="2023-10-02T00:00:00"/>
    <x v="1"/>
    <x v="0"/>
    <s v="GIANT-EAGLE #0093"/>
    <s v="GIANT-EAGLE #0093"/>
    <n v="112.39"/>
    <s v="debit"/>
    <s v="Groceries"/>
    <s v="Southwest Credit Card"/>
    <x v="4"/>
  </r>
  <r>
    <d v="2023-10-02T00:00:00"/>
    <x v="1"/>
    <x v="0"/>
    <s v="KAY JEWELERS #1095"/>
    <s v="KAY JEWELERS #1095"/>
    <n v="388.27"/>
    <s v="debit"/>
    <s v="Clothing"/>
    <s v="Southwest Credit Card"/>
    <x v="9"/>
  </r>
  <r>
    <d v="2023-10-01T00:00:00"/>
    <x v="1"/>
    <x v="0"/>
    <s v="APPLE.COM/BILL"/>
    <s v="APPLE.COM/BILL"/>
    <n v="21.18"/>
    <s v="debit"/>
    <s v="Electronics &amp; Software"/>
    <s v="Southwest Credit Card"/>
    <x v="11"/>
  </r>
  <r>
    <d v="2023-10-01T00:00:00"/>
    <x v="1"/>
    <x v="0"/>
    <s v="KOHL'S #0292"/>
    <s v="KOHL'S #0292"/>
    <n v="29.99"/>
    <s v="debit"/>
    <s v="Clothing"/>
    <s v="Southwest Credit Card"/>
    <x v="9"/>
  </r>
  <r>
    <d v="2023-09-30T00:00:00"/>
    <x v="2"/>
    <x v="0"/>
    <s v="SAMSCLUB #6679"/>
    <s v="SAMSCLUB #6679"/>
    <n v="143.87"/>
    <s v="debit"/>
    <s v="Shopping"/>
    <s v="Southwest Credit Card"/>
    <x v="14"/>
  </r>
  <r>
    <d v="2023-09-30T00:00:00"/>
    <x v="2"/>
    <x v="0"/>
    <s v="SAMSCLUB #6679"/>
    <s v="SAMSCLUB #6679"/>
    <n v="8.98"/>
    <s v="debit"/>
    <s v="Shopping"/>
    <s v="Southwest Credit Card"/>
    <x v="14"/>
  </r>
  <r>
    <d v="2023-09-30T00:00:00"/>
    <x v="2"/>
    <x v="0"/>
    <s v="Amazon.com*T10SP6VO1"/>
    <s v="Amazon.com*T10SP6VO1"/>
    <n v="7.36"/>
    <s v="debit"/>
    <s v="Shopping"/>
    <s v="Southwest Credit Card"/>
    <x v="2"/>
  </r>
  <r>
    <d v="2023-09-29T00:00:00"/>
    <x v="2"/>
    <x v="0"/>
    <s v="GIANT-EAGLE #0093"/>
    <s v="GIANT-EAGLE #0093"/>
    <n v="38.51"/>
    <s v="debit"/>
    <s v="Groceries"/>
    <s v="Southwest Credit Card"/>
    <x v="4"/>
  </r>
  <r>
    <d v="2023-09-29T00:00:00"/>
    <x v="2"/>
    <x v="0"/>
    <s v="APPLE.COM/BILL"/>
    <s v="APPLE.COM/BILL"/>
    <n v="6.35"/>
    <s v="debit"/>
    <s v="Electronics &amp; Software"/>
    <s v="Southwest Credit Card"/>
    <x v="11"/>
  </r>
  <r>
    <d v="2023-09-29T00:00:00"/>
    <x v="2"/>
    <x v="0"/>
    <s v="GIANT-EAGLE #0093"/>
    <s v="GIANT-EAGLE #0093"/>
    <n v="48.42"/>
    <s v="debit"/>
    <s v="Groceries"/>
    <s v="Southwest Credit Card"/>
    <x v="4"/>
  </r>
  <r>
    <d v="2023-09-29T00:00:00"/>
    <x v="2"/>
    <x v="0"/>
    <s v="TARGET        XXXX2708"/>
    <s v="TARGET        XXXX2708"/>
    <n v="74.86"/>
    <s v="debit"/>
    <s v="Shopping"/>
    <s v="Southwest Credit Card"/>
    <x v="14"/>
  </r>
  <r>
    <d v="2023-09-29T00:00:00"/>
    <x v="2"/>
    <x v="0"/>
    <s v="BCY*COMPCYCLIST.COM"/>
    <s v="BCY*COMPCYCLIST.COM"/>
    <n v="124.99"/>
    <s v="debit"/>
    <s v="Bike"/>
    <s v="Southwest Credit Card"/>
    <x v="22"/>
  </r>
  <r>
    <d v="2023-09-28T00:00:00"/>
    <x v="2"/>
    <x v="0"/>
    <s v="Amazon.com*TX4VO72L0"/>
    <s v="Amazon.com*TX4VO72L0"/>
    <n v="6.39"/>
    <s v="debit"/>
    <s v="Shopping"/>
    <s v="Southwest Credit Card"/>
    <x v="2"/>
  </r>
  <r>
    <d v="2023-09-28T00:00:00"/>
    <x v="2"/>
    <x v="0"/>
    <s v="APPLE.COM/BILL"/>
    <s v="APPLE.COM/BILL"/>
    <n v="1.99"/>
    <s v="debit"/>
    <s v="Electronics &amp; Software"/>
    <s v="Southwest Credit Card"/>
    <x v="11"/>
  </r>
  <r>
    <d v="2023-09-27T00:00:00"/>
    <x v="2"/>
    <x v="0"/>
    <s v="AMZN Mktp US*TX3WW8M40"/>
    <s v="AMZN Mktp US*TX3WW8M40"/>
    <n v="28.61"/>
    <s v="debit"/>
    <s v="Shopping"/>
    <s v="Southwest Credit Card"/>
    <x v="2"/>
  </r>
  <r>
    <d v="2023-09-27T00:00:00"/>
    <x v="2"/>
    <x v="0"/>
    <s v="SP THE PROS CLOSET"/>
    <s v="SP THE PROS CLOSET"/>
    <n v="31.78"/>
    <s v="debit"/>
    <s v="Sporting Goods"/>
    <s v="Southwest Credit Card"/>
    <x v="12"/>
  </r>
  <r>
    <d v="2023-09-26T00:00:00"/>
    <x v="2"/>
    <x v="0"/>
    <s v="AMZN Mktp US*TX5G65KY2"/>
    <s v="AMZN Mktp US*TX5G65KY2"/>
    <n v="10.8"/>
    <s v="debit"/>
    <s v="Shopping"/>
    <s v="Southwest Credit Card"/>
    <x v="2"/>
  </r>
  <r>
    <d v="2023-09-26T00:00:00"/>
    <x v="2"/>
    <x v="0"/>
    <s v="Amazon.com*TX2Z84RP2"/>
    <s v="Amazon.com*TX2Z84RP2"/>
    <n v="33.96"/>
    <s v="debit"/>
    <s v="Shopping"/>
    <s v="Southwest Credit Card"/>
    <x v="2"/>
  </r>
  <r>
    <d v="2023-09-26T00:00:00"/>
    <x v="2"/>
    <x v="0"/>
    <s v="Amazon.com*TX1H10IF2"/>
    <s v="Amazon.com*TX1H10IF2"/>
    <n v="52.99"/>
    <s v="debit"/>
    <s v="Shopping"/>
    <s v="Southwest Credit Card"/>
    <x v="2"/>
  </r>
  <r>
    <d v="2023-09-26T00:00:00"/>
    <x v="2"/>
    <x v="0"/>
    <s v="AMZN Mktp US*TX5HF0U02"/>
    <s v="AMZN Mktp US*TX5HF0U02"/>
    <n v="9.5299999999999994"/>
    <s v="debit"/>
    <s v="Shopping"/>
    <s v="Southwest Credit Card"/>
    <x v="2"/>
  </r>
  <r>
    <d v="2023-09-26T00:00:00"/>
    <x v="2"/>
    <x v="0"/>
    <s v="AMZN Mktp US*TX7H44UL2"/>
    <s v="AMZN Mktp US*TX7H44UL2"/>
    <n v="41.01"/>
    <s v="debit"/>
    <s v="Shopping"/>
    <s v="Southwest Credit Card"/>
    <x v="2"/>
  </r>
  <r>
    <d v="2023-09-26T00:00:00"/>
    <x v="2"/>
    <x v="0"/>
    <s v="GIANT-EAGLE #0093 CURBSID"/>
    <s v="GIANT-EAGLE #0093 CURBSID"/>
    <n v="141.99"/>
    <s v="debit"/>
    <s v="Groceries"/>
    <s v="Southwest Credit Card"/>
    <x v="4"/>
  </r>
  <r>
    <d v="2023-09-26T00:00:00"/>
    <x v="2"/>
    <x v="0"/>
    <s v="AMZN Mktp US*T15WP3RX2"/>
    <s v="AMZN Mktp US*T15WP3RX2"/>
    <n v="281.39"/>
    <s v="debit"/>
    <s v="Shopping"/>
    <s v="Southwest Credit Card"/>
    <x v="2"/>
  </r>
  <r>
    <d v="2023-09-26T00:00:00"/>
    <x v="2"/>
    <x v="0"/>
    <s v="GIANT-EAGLE #0093"/>
    <s v="GIANT-EAGLE #0093"/>
    <n v="42.72"/>
    <s v="debit"/>
    <s v="Groceries"/>
    <s v="Southwest Credit Card"/>
    <x v="4"/>
  </r>
  <r>
    <d v="2023-09-26T00:00:00"/>
    <x v="2"/>
    <x v="0"/>
    <s v="AMZN Mktp US*TXX827IJ2"/>
    <s v="AMZN Mktp US*TXX827IJ2"/>
    <n v="12.99"/>
    <s v="debit"/>
    <s v="Shopping"/>
    <s v="Southwest Credit Card"/>
    <x v="2"/>
  </r>
  <r>
    <d v="2023-09-26T00:00:00"/>
    <x v="2"/>
    <x v="0"/>
    <s v="AMZN Mktp US*T14JY5IG2"/>
    <s v="AMZN Mktp US*T14JY5IG2"/>
    <n v="42.39"/>
    <s v="debit"/>
    <s v="Shopping"/>
    <s v="Southwest Credit Card"/>
    <x v="2"/>
  </r>
  <r>
    <d v="2023-09-25T00:00:00"/>
    <x v="2"/>
    <x v="0"/>
    <s v="Amazon.com*TX2CD5I71"/>
    <s v="Amazon.com*TX2CD5I71"/>
    <n v="33.909999999999997"/>
    <s v="debit"/>
    <s v="Shopping"/>
    <s v="Southwest Credit Card"/>
    <x v="2"/>
  </r>
  <r>
    <d v="2023-09-25T00:00:00"/>
    <x v="2"/>
    <x v="0"/>
    <s v="AMZN Mktp US*TX8Z06EB0"/>
    <s v="AMZN Mktp US*TX8Z06EB0"/>
    <n v="25.13"/>
    <s v="debit"/>
    <s v="Shopping"/>
    <s v="Southwest Credit Card"/>
    <x v="2"/>
  </r>
  <r>
    <d v="2023-09-25T00:00:00"/>
    <x v="2"/>
    <x v="0"/>
    <s v="AMZN Mktp US*TXXF62I81"/>
    <s v="AMZN Mktp US*TXXF62I81"/>
    <n v="29.35"/>
    <s v="debit"/>
    <s v="Shopping"/>
    <s v="Southwest Credit Card"/>
    <x v="2"/>
  </r>
  <r>
    <d v="2023-09-25T00:00:00"/>
    <x v="2"/>
    <x v="0"/>
    <s v="BIG SHOT B* BIG SHOT B"/>
    <s v="BIG SHOT B* BIG SHOT B"/>
    <n v="36.53"/>
    <s v="debit"/>
    <s v="Alcohol &amp; Bars"/>
    <s v="Southwest Credit Card"/>
    <x v="10"/>
  </r>
  <r>
    <d v="2023-09-25T00:00:00"/>
    <x v="2"/>
    <x v="0"/>
    <s v="APPLE.COM/BILL"/>
    <s v="APPLE.COM/BILL"/>
    <n v="34.950000000000003"/>
    <s v="debit"/>
    <s v="Electronics &amp; Software"/>
    <s v="Southwest Credit Card"/>
    <x v="11"/>
  </r>
  <r>
    <d v="2023-09-25T00:00:00"/>
    <x v="2"/>
    <x v="0"/>
    <s v="SQ *WAFFALLONIA"/>
    <s v="SQ *WAFFALLONIA"/>
    <n v="30.8"/>
    <s v="debit"/>
    <s v="Restaurants"/>
    <s v="Southwest Credit Card"/>
    <x v="7"/>
  </r>
  <r>
    <d v="2023-09-25T00:00:00"/>
    <x v="2"/>
    <x v="0"/>
    <s v="BUSY BEAVER CASTLE SHANNO"/>
    <s v="BUSY BEAVER CASTLE SHANNO"/>
    <n v="23.97"/>
    <s v="debit"/>
    <s v="Home Improvement"/>
    <s v="Southwest Credit Card"/>
    <x v="15"/>
  </r>
  <r>
    <d v="2023-09-24T00:00:00"/>
    <x v="2"/>
    <x v="0"/>
    <s v="PANERA BREAD #XX2307 P"/>
    <s v="PANERA BREAD #XX2307 P"/>
    <n v="14.33"/>
    <s v="debit"/>
    <s v="Restaurants"/>
    <s v="Southwest Credit Card"/>
    <x v="7"/>
  </r>
  <r>
    <d v="2023-09-24T00:00:00"/>
    <x v="2"/>
    <x v="0"/>
    <s v="GIANT-EAGLE #0093"/>
    <s v="GIANT-EAGLE #0093"/>
    <n v="69.05"/>
    <s v="debit"/>
    <s v="Groceries"/>
    <s v="Southwest Credit Card"/>
    <x v="4"/>
  </r>
  <r>
    <d v="2023-09-24T00:00:00"/>
    <x v="2"/>
    <x v="0"/>
    <s v="PANERA BREAD #XX2346"/>
    <s v="PANERA BREAD #XX2346"/>
    <n v="39.94"/>
    <s v="debit"/>
    <s v="Restaurants"/>
    <s v="Southwest Credit Card"/>
    <x v="7"/>
  </r>
  <r>
    <d v="2023-09-24T00:00:00"/>
    <x v="2"/>
    <x v="0"/>
    <s v="AMZN Mktp US*TX5QT84E0"/>
    <s v="AMZN Mktp US*TX5QT84E0"/>
    <n v="13.77"/>
    <s v="debit"/>
    <s v="Shopping"/>
    <s v="Southwest Credit Card"/>
    <x v="2"/>
  </r>
  <r>
    <d v="2023-09-24T00:00:00"/>
    <x v="2"/>
    <x v="0"/>
    <s v="CHEWY.COM"/>
    <s v="CHEWY.COM"/>
    <n v="103.29"/>
    <s v="debit"/>
    <s v="Pets"/>
    <s v="Southwest Credit Card"/>
    <x v="0"/>
  </r>
  <r>
    <d v="2023-09-24T00:00:00"/>
    <x v="2"/>
    <x v="0"/>
    <s v="ZOE'S BEER."/>
    <s v="ZOE'S BEER."/>
    <n v="70.59"/>
    <s v="debit"/>
    <s v="Alcohol &amp; Bars"/>
    <s v="Southwest Credit Card"/>
    <x v="10"/>
  </r>
  <r>
    <d v="2023-09-22T00:00:00"/>
    <x v="2"/>
    <x v="0"/>
    <s v="Amazon Kids+*TXXS08W10"/>
    <s v="Amazon Kids+*TXXS08W10"/>
    <n v="4.99"/>
    <s v="debit"/>
    <s v="Shopping"/>
    <s v="Southwest Credit Card"/>
    <x v="2"/>
  </r>
  <r>
    <d v="2023-09-22T00:00:00"/>
    <x v="2"/>
    <x v="0"/>
    <s v="HEALTHY PAWS PET INSURAN"/>
    <s v="HEALTHY PAWS PET INSURAN"/>
    <n v="72.55"/>
    <s v="debit"/>
    <s v="Pets"/>
    <s v="Southwest Credit Card"/>
    <x v="0"/>
  </r>
  <r>
    <d v="2023-09-21T00:00:00"/>
    <x v="2"/>
    <x v="0"/>
    <s v="GIANT-EAGLE #0031"/>
    <s v="GIANT-EAGLE #0031"/>
    <n v="24.35"/>
    <s v="debit"/>
    <s v="Groceries"/>
    <s v="Southwest Credit Card"/>
    <x v="4"/>
  </r>
  <r>
    <d v="2023-09-21T00:00:00"/>
    <x v="2"/>
    <x v="0"/>
    <s v="AMERICAN AIRXXXXXXXXX3008"/>
    <s v="AMERICAN AIRXXXXXXXXX3008"/>
    <n v="549.4"/>
    <s v="debit"/>
    <s v="Air Travel"/>
    <s v="Southwest Credit Card"/>
    <x v="24"/>
  </r>
  <r>
    <d v="2023-09-21T00:00:00"/>
    <x v="2"/>
    <x v="0"/>
    <s v="AGENT FEE   XXXXXXXXX7129"/>
    <s v="AGENT FEE   XXXXXXXXX7129"/>
    <n v="3"/>
    <s v="debit"/>
    <s v="Fees &amp; Charges"/>
    <s v="Southwest Credit Card"/>
    <x v="25"/>
  </r>
  <r>
    <d v="2023-09-20T00:00:00"/>
    <x v="2"/>
    <x v="0"/>
    <s v="ZAP*ZAPPOS.COM"/>
    <s v="ZAP*ZAPPOS.COM"/>
    <n v="40.369999999999997"/>
    <s v="debit"/>
    <s v="Clothing"/>
    <s v="Southwest Credit Card"/>
    <x v="9"/>
  </r>
  <r>
    <d v="2023-09-20T00:00:00"/>
    <x v="2"/>
    <x v="0"/>
    <s v="Amazon.com*TX6SC1I42"/>
    <s v="Amazon.com*TX6SC1I42"/>
    <n v="7.6"/>
    <s v="debit"/>
    <s v="Shopping"/>
    <s v="Southwest Credit Card"/>
    <x v="2"/>
  </r>
  <r>
    <d v="2023-09-20T00:00:00"/>
    <x v="2"/>
    <x v="0"/>
    <s v="Amazon.com*TXX562YG2"/>
    <s v="Amazon.com*TXX562YG2"/>
    <n v="11.23"/>
    <s v="debit"/>
    <s v="Shopping"/>
    <s v="Southwest Credit Card"/>
    <x v="2"/>
  </r>
  <r>
    <d v="2023-09-20T00:00:00"/>
    <x v="2"/>
    <x v="0"/>
    <s v="GOOGLE *YouTubePremium"/>
    <s v="GOOGLE *YouTubePremium"/>
    <n v="13.99"/>
    <s v="debit"/>
    <s v="Television"/>
    <s v="Southwest Credit Card"/>
    <x v="20"/>
  </r>
  <r>
    <d v="2023-09-20T00:00:00"/>
    <x v="2"/>
    <x v="0"/>
    <s v="RITE AID X0950"/>
    <s v="RITE AID X0950"/>
    <n v="12.35"/>
    <s v="debit"/>
    <s v="Pharmacy"/>
    <s v="Southwest Credit Card"/>
    <x v="16"/>
  </r>
  <r>
    <d v="2023-09-19T00:00:00"/>
    <x v="2"/>
    <x v="0"/>
    <s v="GIANT-EAGLE #0093"/>
    <s v="GIANT-EAGLE #0093"/>
    <n v="17.260000000000002"/>
    <s v="debit"/>
    <s v="Groceries"/>
    <s v="Southwest Credit Card"/>
    <x v="4"/>
  </r>
  <r>
    <d v="2023-09-19T00:00:00"/>
    <x v="2"/>
    <x v="0"/>
    <s v="AMZN Mktp US*TX2RO5KO2"/>
    <s v="AMZN Mktp US*TX2RO5KO2"/>
    <n v="39.979999999999997"/>
    <s v="debit"/>
    <s v="Shopping"/>
    <s v="Southwest Credit Card"/>
    <x v="2"/>
  </r>
  <r>
    <d v="2023-09-19T00:00:00"/>
    <x v="2"/>
    <x v="0"/>
    <s v="GIANT-EAGLE #0093 CURBSID"/>
    <s v="GIANT-EAGLE #0093 CURBSID"/>
    <n v="78.47"/>
    <s v="debit"/>
    <s v="Groceries"/>
    <s v="Southwest Credit Card"/>
    <x v="4"/>
  </r>
  <r>
    <d v="2023-09-19T00:00:00"/>
    <x v="2"/>
    <x v="0"/>
    <s v="GET GO #3616"/>
    <s v="GET GO #3616"/>
    <n v="53"/>
    <s v="debit"/>
    <s v="Gas &amp; Fuel"/>
    <s v="Southwest Credit Card"/>
    <x v="6"/>
  </r>
  <r>
    <d v="2023-09-18T00:00:00"/>
    <x v="2"/>
    <x v="0"/>
    <s v="AMZN Mktp US*TX7FH2V90"/>
    <s v="AMZN Mktp US*TX7FH2V90"/>
    <n v="84.77"/>
    <s v="debit"/>
    <s v="Shopping"/>
    <s v="Southwest Credit Card"/>
    <x v="2"/>
  </r>
  <r>
    <d v="2023-09-18T00:00:00"/>
    <x v="2"/>
    <x v="0"/>
    <s v="GRIST HOUSE CRAFT BREW"/>
    <s v="GRIST HOUSE CRAFT BREW"/>
    <n v="80"/>
    <s v="debit"/>
    <s v="Alcohol &amp; Bars"/>
    <s v="Southwest Credit Card"/>
    <x v="10"/>
  </r>
  <r>
    <d v="2023-09-18T00:00:00"/>
    <x v="2"/>
    <x v="0"/>
    <s v="SSA PITTSBURGH ZOO"/>
    <s v="SSA PITTSBURGH ZOO"/>
    <n v="21.35"/>
    <s v="debit"/>
    <s v="Restaurants"/>
    <s v="Southwest Credit Card"/>
    <x v="7"/>
  </r>
  <r>
    <d v="2023-09-18T00:00:00"/>
    <x v="2"/>
    <x v="0"/>
    <s v="Amazon.com*TR5RF6RN1"/>
    <s v="Amazon.com*TR5RF6RN1"/>
    <n v="2.93"/>
    <s v="debit"/>
    <s v="Shopping"/>
    <s v="Southwest Credit Card"/>
    <x v="2"/>
  </r>
  <r>
    <d v="2023-09-17T00:00:00"/>
    <x v="2"/>
    <x v="0"/>
    <s v="TST* Totopo Mexican Kitch"/>
    <s v="TST* Totopo Mexican Kitch"/>
    <n v="44.29"/>
    <s v="debit"/>
    <s v="Restaurants"/>
    <s v="Southwest Credit Card"/>
    <x v="7"/>
  </r>
  <r>
    <d v="2023-09-17T00:00:00"/>
    <x v="2"/>
    <x v="0"/>
    <s v="AMZN Mktp US*TX1MZ3ED2"/>
    <s v="AMZN Mktp US*TX1MZ3ED2"/>
    <n v="9.5299999999999994"/>
    <s v="debit"/>
    <s v="Shopping"/>
    <s v="Southwest Credit Card"/>
    <x v="2"/>
  </r>
  <r>
    <d v="2023-09-17T00:00:00"/>
    <x v="2"/>
    <x v="0"/>
    <s v="SQ *FIVE POINTS ARTISAN B"/>
    <s v="SQ *FIVE POINTS ARTISAN B"/>
    <n v="13.19"/>
    <s v="debit"/>
    <s v="Restaurants"/>
    <s v="Southwest Credit Card"/>
    <x v="7"/>
  </r>
  <r>
    <d v="2023-09-17T00:00:00"/>
    <x v="2"/>
    <x v="0"/>
    <s v="CASH ADVANCE INTEREST CHA"/>
    <s v="CASH ADVANCE INTEREST CHA"/>
    <n v="0.3"/>
    <s v="debit"/>
    <s v="Fees &amp; Charges"/>
    <s v="Southwest Credit Card"/>
    <x v="25"/>
  </r>
  <r>
    <d v="2023-09-17T00:00:00"/>
    <x v="2"/>
    <x v="0"/>
    <s v="HITCHHIKER BREWING CO"/>
    <s v="HITCHHIKER BREWING CO"/>
    <n v="19.12"/>
    <s v="debit"/>
    <s v="Restaurants"/>
    <s v="Southwest Credit Card"/>
    <x v="7"/>
  </r>
  <r>
    <d v="2023-09-17T00:00:00"/>
    <x v="2"/>
    <x v="0"/>
    <s v="Prime Video Channels"/>
    <s v="Prime Video Channels"/>
    <n v="15.99"/>
    <s v="debit"/>
    <s v="Subscriptions"/>
    <s v="Southwest Credit Card"/>
    <x v="5"/>
  </r>
  <r>
    <d v="2023-09-17T00:00:00"/>
    <x v="2"/>
    <x v="0"/>
    <s v="THE ROBERT AXLE PROJECT"/>
    <s v="THE ROBERT AXLE PROJECT"/>
    <n v="55.5"/>
    <s v="debit"/>
    <s v="Bike"/>
    <s v="Southwest Credit Card"/>
    <x v="22"/>
  </r>
  <r>
    <d v="2023-09-17T00:00:00"/>
    <x v="2"/>
    <x v="0"/>
    <s v="Amazon.com*TRX0W9S11"/>
    <s v="Amazon.com*TRX0W9S11"/>
    <n v="5.27"/>
    <s v="debit"/>
    <s v="Shopping"/>
    <s v="Southwest Credit Card"/>
    <x v="2"/>
  </r>
  <r>
    <d v="2023-09-17T00:00:00"/>
    <x v="2"/>
    <x v="0"/>
    <s v="SAMSCLUB #6679"/>
    <s v="SAMSCLUB #6679"/>
    <n v="174.39"/>
    <s v="debit"/>
    <s v="Shopping"/>
    <s v="Southwest Credit Card"/>
    <x v="14"/>
  </r>
  <r>
    <d v="2023-09-17T00:00:00"/>
    <x v="2"/>
    <x v="0"/>
    <s v="APPLE.COM/BILL"/>
    <s v="APPLE.COM/BILL"/>
    <n v="6.35"/>
    <s v="debit"/>
    <s v="Electronics &amp; Software"/>
    <s v="Southwest Credit Card"/>
    <x v="11"/>
  </r>
  <r>
    <d v="2023-09-15T00:00:00"/>
    <x v="2"/>
    <x v="0"/>
    <s v="AMZN Mktp US*TX4P85FB0"/>
    <s v="AMZN Mktp US*TX4P85FB0"/>
    <n v="6.35"/>
    <s v="debit"/>
    <s v="Shopping"/>
    <s v="Southwest Credit Card"/>
    <x v="2"/>
  </r>
  <r>
    <d v="2023-09-15T00:00:00"/>
    <x v="2"/>
    <x v="0"/>
    <s v="WWW COSTCO COM"/>
    <s v="WWW COSTCO COM"/>
    <n v="26.99"/>
    <s v="debit"/>
    <s v="Shopping"/>
    <s v="Southwest Credit Card"/>
    <x v="14"/>
  </r>
  <r>
    <d v="2023-09-15T00:00:00"/>
    <x v="2"/>
    <x v="0"/>
    <s v="AMAIN SPORTS &amp; HOBBIES"/>
    <s v="AMAIN SPORTS &amp; HOBBIES"/>
    <n v="49.8"/>
    <s v="debit"/>
    <s v="Hobbies"/>
    <s v="Southwest Credit Card"/>
    <x v="29"/>
  </r>
  <r>
    <d v="2023-09-15T00:00:00"/>
    <x v="2"/>
    <x v="0"/>
    <s v="Amazon.com*TX2LN0LQ0"/>
    <s v="Amazon.com*TX2LN0LQ0"/>
    <n v="19.39"/>
    <s v="debit"/>
    <s v="Shopping"/>
    <s v="Southwest Credit Card"/>
    <x v="2"/>
  </r>
  <r>
    <d v="2023-09-14T00:00:00"/>
    <x v="2"/>
    <x v="0"/>
    <s v="XXX Market  XXX XXX-3299"/>
    <s v="XXX Market  XXX XXX-3299"/>
    <n v="4.37"/>
    <s v="debit"/>
    <s v="Groceries"/>
    <s v="Southwest Credit Card"/>
    <x v="4"/>
  </r>
  <r>
    <d v="2023-09-14T00:00:00"/>
    <x v="2"/>
    <x v="0"/>
    <s v="GIANT-EAGLE #0093"/>
    <s v="GIANT-EAGLE #0093"/>
    <n v="38.39"/>
    <s v="debit"/>
    <s v="Groceries"/>
    <s v="Southwest Credit Card"/>
    <x v="4"/>
  </r>
  <r>
    <d v="2023-09-13T00:00:00"/>
    <x v="2"/>
    <x v="0"/>
    <s v="WHEELS MANUFACTORING - WE"/>
    <s v="WHEELS MANUFACTORING - WE"/>
    <n v="36.47"/>
    <s v="debit"/>
    <s v="Bike"/>
    <s v="Southwest Credit Card"/>
    <x v="22"/>
  </r>
  <r>
    <d v="2023-09-13T00:00:00"/>
    <x v="2"/>
    <x v="0"/>
    <s v="XXX Market  XXX XXX-3299"/>
    <s v="XXX Market  XXX XXX-3299"/>
    <n v="1.65"/>
    <s v="debit"/>
    <s v="Groceries"/>
    <s v="Southwest Credit Card"/>
    <x v="4"/>
  </r>
  <r>
    <d v="2023-09-13T00:00:00"/>
    <x v="2"/>
    <x v="0"/>
    <s v="GIANT-EAGLE #0093"/>
    <s v="GIANT-EAGLE #0093"/>
    <n v="34.04"/>
    <s v="debit"/>
    <s v="Groceries"/>
    <s v="Southwest Credit Card"/>
    <x v="4"/>
  </r>
  <r>
    <d v="2023-09-13T00:00:00"/>
    <x v="2"/>
    <x v="0"/>
    <s v="THE HOME DEPOT #4115"/>
    <s v="THE HOME DEPOT #4115"/>
    <n v="169.5"/>
    <s v="debit"/>
    <s v="Home Improvement"/>
    <s v="Southwest Credit Card"/>
    <x v="15"/>
  </r>
  <r>
    <d v="2023-09-12T00:00:00"/>
    <x v="2"/>
    <x v="0"/>
    <s v="AMZN Mktp US*TR5LR48S2"/>
    <s v="AMZN Mktp US*TR5LR48S2"/>
    <n v="21.18"/>
    <s v="debit"/>
    <s v="Shopping"/>
    <s v="Southwest Credit Card"/>
    <x v="2"/>
  </r>
  <r>
    <d v="2023-09-12T00:00:00"/>
    <x v="2"/>
    <x v="0"/>
    <s v="Amazon.com*TRXX10Q20"/>
    <s v="Amazon.com*TRXX10Q20"/>
    <n v="58.81"/>
    <s v="debit"/>
    <s v="Shopping"/>
    <s v="Southwest Credit Card"/>
    <x v="2"/>
  </r>
  <r>
    <d v="2023-09-12T00:00:00"/>
    <x v="2"/>
    <x v="0"/>
    <s v="FIORI'S PIZZA"/>
    <s v="FIORI'S PIZZA"/>
    <n v="72.55"/>
    <s v="debit"/>
    <s v="Restaurants"/>
    <s v="Southwest Credit Card"/>
    <x v="7"/>
  </r>
  <r>
    <d v="2023-09-12T00:00:00"/>
    <x v="2"/>
    <x v="0"/>
    <s v="Prime Video Channels"/>
    <s v="Prime Video Channels"/>
    <n v="3.74"/>
    <s v="debit"/>
    <s v="Movies &amp; DVDs"/>
    <s v="Southwest Credit Card"/>
    <x v="28"/>
  </r>
  <r>
    <d v="2023-09-11T00:00:00"/>
    <x v="2"/>
    <x v="0"/>
    <s v="APPLE.COM/BILL"/>
    <s v="APPLE.COM/BILL"/>
    <n v="9.99"/>
    <s v="debit"/>
    <s v="Electronics &amp; Software"/>
    <s v="Southwest Credit Card"/>
    <x v="11"/>
  </r>
  <r>
    <d v="2023-09-11T00:00:00"/>
    <x v="2"/>
    <x v="0"/>
    <s v="GIANT-EAGLE #0093"/>
    <s v="GIANT-EAGLE #0093"/>
    <n v="22.46"/>
    <s v="debit"/>
    <s v="Groceries"/>
    <s v="Southwest Credit Card"/>
    <x v="4"/>
  </r>
  <r>
    <d v="2023-09-11T00:00:00"/>
    <x v="2"/>
    <x v="0"/>
    <s v="GIANT-EAGLE #0031"/>
    <s v="GIANT-EAGLE #0031"/>
    <n v="1.99"/>
    <s v="debit"/>
    <s v="Groceries"/>
    <s v="Southwest Credit Card"/>
    <x v="4"/>
  </r>
  <r>
    <d v="2023-09-11T00:00:00"/>
    <x v="2"/>
    <x v="0"/>
    <s v="GIANT-EAGLE #0093"/>
    <s v="GIANT-EAGLE #0093"/>
    <n v="18.190000000000001"/>
    <s v="debit"/>
    <s v="Groceries"/>
    <s v="Southwest Credit Card"/>
    <x v="4"/>
  </r>
  <r>
    <d v="2023-09-11T00:00:00"/>
    <x v="2"/>
    <x v="0"/>
    <s v="GIANT-EAGLE #0093"/>
    <s v="GIANT-EAGLE #0093"/>
    <n v="77.64"/>
    <s v="debit"/>
    <s v="Groceries"/>
    <s v="Southwest Credit Card"/>
    <x v="4"/>
  </r>
  <r>
    <d v="2023-09-10T00:00:00"/>
    <x v="2"/>
    <x v="0"/>
    <s v="HOLIDAY INN NEWARK"/>
    <s v="HOLIDAY INN NEWARK"/>
    <n v="228.58"/>
    <s v="debit"/>
    <s v="Hotel"/>
    <s v="Southwest Credit Card"/>
    <x v="30"/>
  </r>
  <r>
    <d v="2023-09-10T00:00:00"/>
    <x v="2"/>
    <x v="0"/>
    <s v="GIANT-EAGLE #0093"/>
    <s v="GIANT-EAGLE #0093"/>
    <n v="96.74"/>
    <s v="debit"/>
    <s v="Groceries"/>
    <s v="Southwest Credit Card"/>
    <x v="4"/>
  </r>
  <r>
    <d v="2023-09-10T00:00:00"/>
    <x v="2"/>
    <x v="0"/>
    <s v="APPLE.COM/BILL"/>
    <s v="APPLE.COM/BILL"/>
    <n v="2.99"/>
    <s v="debit"/>
    <s v="Electronics &amp; Software"/>
    <s v="Southwest Credit Card"/>
    <x v="11"/>
  </r>
  <r>
    <d v="2023-09-10T00:00:00"/>
    <x v="2"/>
    <x v="0"/>
    <s v="GET GO #3667"/>
    <s v="GET GO #3667"/>
    <n v="9.1"/>
    <s v="debit"/>
    <s v="Gas &amp; Fuel"/>
    <s v="Southwest Credit Card"/>
    <x v="6"/>
  </r>
  <r>
    <d v="2023-09-10T00:00:00"/>
    <x v="2"/>
    <x v="0"/>
    <s v="GARDEN STATE FOOD GROUP A"/>
    <s v="GARDEN STATE FOOD GROUP A"/>
    <n v="21.29"/>
    <s v="debit"/>
    <s v="Groceries"/>
    <s v="Southwest Credit Card"/>
    <x v="4"/>
  </r>
  <r>
    <d v="2023-09-10T00:00:00"/>
    <x v="2"/>
    <x v="0"/>
    <s v="PIT PARKING/LAZ-2"/>
    <s v="PIT PARKING/LAZ-2"/>
    <n v="69"/>
    <s v="debit"/>
    <s v="Parking"/>
    <s v="Southwest Credit Card"/>
    <x v="23"/>
  </r>
  <r>
    <d v="2023-09-10T00:00:00"/>
    <x v="2"/>
    <x v="0"/>
    <s v="GET GO #3667"/>
    <s v="GET GO #3667"/>
    <n v="22.19"/>
    <s v="debit"/>
    <s v="Gas &amp; Fuel"/>
    <s v="Southwest Credit Card"/>
    <x v="6"/>
  </r>
  <r>
    <d v="2023-09-10T00:00:00"/>
    <x v="2"/>
    <x v="0"/>
    <s v="GIANT-EAGLE #0073"/>
    <s v="GIANT-EAGLE #0073"/>
    <n v="16.920000000000002"/>
    <s v="debit"/>
    <s v="Groceries"/>
    <s v="Southwest Credit Card"/>
    <x v="4"/>
  </r>
  <r>
    <d v="2023-09-10T00:00:00"/>
    <x v="2"/>
    <x v="0"/>
    <s v="Amazon.com*TRXW180R0"/>
    <s v="Amazon.com*TRXW180R0"/>
    <n v="12.69"/>
    <s v="debit"/>
    <s v="Shopping"/>
    <s v="Southwest Credit Card"/>
    <x v="2"/>
  </r>
  <r>
    <d v="2023-09-10T00:00:00"/>
    <x v="2"/>
    <x v="0"/>
    <s v="PASTRIES A LA CARTE INC"/>
    <s v="PASTRIES A LA CARTE INC"/>
    <n v="10.8"/>
    <s v="debit"/>
    <s v="Restaurants"/>
    <s v="Southwest Credit Card"/>
    <x v="7"/>
  </r>
  <r>
    <d v="2023-09-09T00:00:00"/>
    <x v="2"/>
    <x v="0"/>
    <s v="STARBUCKS TC83 EWR"/>
    <s v="STARBUCKS TC83 EWR"/>
    <n v="11.2"/>
    <s v="debit"/>
    <s v="Restaurants"/>
    <s v="Southwest Credit Card"/>
    <x v="7"/>
  </r>
  <r>
    <d v="2023-09-09T00:00:00"/>
    <x v="2"/>
    <x v="0"/>
    <s v="AUSTIN AIRPORT-F&amp;B"/>
    <s v="AUSTIN AIRPORT-F&amp;B"/>
    <n v="18.39"/>
    <s v="debit"/>
    <s v="Restaurants"/>
    <s v="Southwest Credit Card"/>
    <x v="7"/>
  </r>
  <r>
    <d v="2023-09-09T00:00:00"/>
    <x v="2"/>
    <x v="0"/>
    <s v="EWR C1 SURF MARKET"/>
    <s v="EWR C1 SURF MARKET"/>
    <n v="6.21"/>
    <s v="debit"/>
    <s v="Groceries"/>
    <s v="Southwest Credit Card"/>
    <x v="4"/>
  </r>
  <r>
    <d v="2023-09-09T00:00:00"/>
    <x v="2"/>
    <x v="0"/>
    <s v="GIANT-EAGLE #0093"/>
    <s v="GIANT-EAGLE #0093"/>
    <n v="31.02"/>
    <s v="debit"/>
    <s v="Groceries"/>
    <s v="Southwest Credit Card"/>
    <x v="4"/>
  </r>
  <r>
    <d v="2023-09-09T00:00:00"/>
    <x v="2"/>
    <x v="0"/>
    <s v="UNITED      XXXXXXXXX8201"/>
    <s v="UNITED      XXXXXXXXX8201"/>
    <n v="34"/>
    <s v="debit"/>
    <s v="Air Travel"/>
    <s v="Southwest Credit Card"/>
    <x v="24"/>
  </r>
  <r>
    <d v="2023-09-09T00:00:00"/>
    <x v="2"/>
    <x v="0"/>
    <s v="SUNOCO XXXXXX5604"/>
    <s v="SUNOCO XXXXXX5604"/>
    <n v="54.26"/>
    <s v="debit"/>
    <s v="Gas &amp; Fuel"/>
    <s v="Southwest Credit Card"/>
    <x v="6"/>
  </r>
  <r>
    <d v="2023-09-08T00:00:00"/>
    <x v="2"/>
    <x v="0"/>
    <s v="WWW COSTCO COM"/>
    <s v="WWW COSTCO COM"/>
    <n v="44.99"/>
    <s v="debit"/>
    <s v="Shopping"/>
    <s v="Southwest Credit Card"/>
    <x v="14"/>
  </r>
  <r>
    <d v="2023-09-08T00:00:00"/>
    <x v="2"/>
    <x v="0"/>
    <s v="WWW COSTCO COM"/>
    <s v="WWW COSTCO COM"/>
    <n v="21.99"/>
    <s v="debit"/>
    <s v="Shopping"/>
    <s v="Southwest Credit Card"/>
    <x v="14"/>
  </r>
  <r>
    <d v="2023-09-08T00:00:00"/>
    <x v="2"/>
    <x v="0"/>
    <s v="Amazon.com*TR9AH94S2"/>
    <s v="Amazon.com*TR9AH94S2"/>
    <n v="11.06"/>
    <s v="debit"/>
    <s v="Shopping"/>
    <s v="Southwest Credit Card"/>
    <x v="2"/>
  </r>
  <r>
    <d v="2023-09-08T00:00:00"/>
    <x v="2"/>
    <x v="0"/>
    <s v="AMZN Mktp US*TR1NL1N32"/>
    <s v="AMZN Mktp US*TR1NL1N32"/>
    <n v="7.18"/>
    <s v="debit"/>
    <s v="Shopping"/>
    <s v="Southwest Credit Card"/>
    <x v="2"/>
  </r>
  <r>
    <d v="2023-09-08T00:00:00"/>
    <x v="2"/>
    <x v="0"/>
    <s v="UBER   TRIP"/>
    <s v="UBER   TRIP"/>
    <n v="11.58"/>
    <s v="debit"/>
    <s v="Ride Share"/>
    <s v="Southwest Credit Card"/>
    <x v="31"/>
  </r>
  <r>
    <d v="2023-09-07T00:00:00"/>
    <x v="2"/>
    <x v="0"/>
    <s v="SP NORTHWEST BIKE"/>
    <s v="SP NORTHWEST BIKE"/>
    <n v="15.75"/>
    <s v="debit"/>
    <s v="Bike"/>
    <s v="Southwest Credit Card"/>
    <x v="22"/>
  </r>
  <r>
    <d v="2023-09-07T00:00:00"/>
    <x v="2"/>
    <x v="0"/>
    <s v="AMZN Mktp US*TL4F98IP0"/>
    <s v="AMZN Mktp US*TL4F98IP0"/>
    <n v="3.88"/>
    <s v="debit"/>
    <s v="Shopping"/>
    <s v="Southwest Credit Card"/>
    <x v="2"/>
  </r>
  <r>
    <d v="2023-09-07T00:00:00"/>
    <x v="2"/>
    <x v="0"/>
    <s v="STARBUCKS D15 IAD"/>
    <s v="STARBUCKS D15 IAD"/>
    <n v="13.2"/>
    <s v="debit"/>
    <s v="Restaurants"/>
    <s v="Southwest Credit Card"/>
    <x v="7"/>
  </r>
  <r>
    <d v="2023-09-07T00:00:00"/>
    <x v="2"/>
    <x v="0"/>
    <s v="WWP*CUSTOM TURF INC."/>
    <s v="WWP*CUSTOM TURF INC."/>
    <n v="50.56"/>
    <s v="debit"/>
    <s v="Home Improvement"/>
    <s v="Southwest Credit Card"/>
    <x v="15"/>
  </r>
  <r>
    <d v="2023-09-07T00:00:00"/>
    <x v="2"/>
    <x v="0"/>
    <s v="UA INFLT    XXXXXXXXX2287"/>
    <s v="UA INFLT    XXXXXXXXX2287"/>
    <n v="8"/>
    <s v="debit"/>
    <s v="Air Travel"/>
    <s v="Southwest Credit Card"/>
    <x v="24"/>
  </r>
  <r>
    <d v="2023-09-06T00:00:00"/>
    <x v="2"/>
    <x v="0"/>
    <s v="THE HOME DEPOT 4156"/>
    <s v="THE HOME DEPOT 4156"/>
    <n v="31.9"/>
    <s v="debit"/>
    <s v="Home Improvement"/>
    <s v="Southwest Credit Card"/>
    <x v="15"/>
  </r>
  <r>
    <d v="2023-09-06T00:00:00"/>
    <x v="2"/>
    <x v="0"/>
    <s v="STARBUCKS XXX-XXX-7282"/>
    <s v="STARBUCKS XXX-XXX-7282"/>
    <n v="25"/>
    <s v="debit"/>
    <s v="Restaurants"/>
    <s v="Southwest Credit Card"/>
    <x v="7"/>
  </r>
  <r>
    <d v="2023-09-06T00:00:00"/>
    <x v="2"/>
    <x v="0"/>
    <s v="HUDSON ST1807"/>
    <s v="HUDSON ST1807"/>
    <n v="17.82"/>
    <s v="debit"/>
    <s v="Groceries"/>
    <s v="Southwest Credit Card"/>
    <x v="4"/>
  </r>
  <r>
    <d v="2023-09-06T00:00:00"/>
    <x v="2"/>
    <x v="0"/>
    <s v="UBER   TRIP"/>
    <s v="UBER   TRIP"/>
    <n v="90.56"/>
    <s v="debit"/>
    <s v="Ride Share"/>
    <s v="Southwest Credit Card"/>
    <x v="31"/>
  </r>
  <r>
    <d v="2023-09-06T00:00:00"/>
    <x v="2"/>
    <x v="0"/>
    <s v="RITE AID X0950"/>
    <s v="RITE AID X0950"/>
    <n v="29.02"/>
    <s v="debit"/>
    <s v="Pharmacy"/>
    <s v="Southwest Credit Card"/>
    <x v="16"/>
  </r>
  <r>
    <d v="2023-09-06T00:00:00"/>
    <x v="2"/>
    <x v="0"/>
    <s v="BCY*COMPCYCLIST.COM"/>
    <s v="BCY*COMPCYCLIST.COM"/>
    <n v="90.67"/>
    <s v="debit"/>
    <s v="Sporting Goods"/>
    <s v="Southwest Credit Card"/>
    <x v="12"/>
  </r>
  <r>
    <d v="2023-09-05T00:00:00"/>
    <x v="2"/>
    <x v="0"/>
    <s v="GET GO #3616"/>
    <s v="GET GO #3616"/>
    <n v="2.79"/>
    <s v="debit"/>
    <s v="Gas &amp; Fuel"/>
    <s v="Southwest Credit Card"/>
    <x v="6"/>
  </r>
  <r>
    <d v="2023-09-05T00:00:00"/>
    <x v="2"/>
    <x v="0"/>
    <s v="AMZN Mktp US*TL2DO8JD1"/>
    <s v="AMZN Mktp US*TL2DO8JD1"/>
    <n v="16.95"/>
    <s v="debit"/>
    <s v="Shopping"/>
    <s v="Southwest Credit Card"/>
    <x v="2"/>
  </r>
  <r>
    <d v="2023-09-05T00:00:00"/>
    <x v="2"/>
    <x v="0"/>
    <s v="AMZN Mktp US*TLX2C6V40"/>
    <s v="AMZN Mktp US*TLX2C6V40"/>
    <n v="13.56"/>
    <s v="debit"/>
    <s v="Shopping"/>
    <s v="Southwest Credit Card"/>
    <x v="2"/>
  </r>
  <r>
    <d v="2023-09-05T00:00:00"/>
    <x v="2"/>
    <x v="0"/>
    <s v="SHEETZ ECOMMERXXXX0125"/>
    <s v="SHEETZ ECOMMERXXXX0125"/>
    <n v="12.92"/>
    <s v="debit"/>
    <s v="Gas &amp; Fuel"/>
    <s v="Southwest Credit Card"/>
    <x v="6"/>
  </r>
  <r>
    <d v="2023-09-05T00:00:00"/>
    <x v="2"/>
    <x v="0"/>
    <s v="GET GO #3616"/>
    <s v="GET GO #3616"/>
    <n v="45.06"/>
    <s v="debit"/>
    <s v="Gas &amp; Fuel"/>
    <s v="Southwest Credit Card"/>
    <x v="6"/>
  </r>
  <r>
    <d v="2023-09-04T00:00:00"/>
    <x v="2"/>
    <x v="0"/>
    <s v="AMZN Mktp US*TL3NX6L41"/>
    <s v="AMZN Mktp US*TL3NX6L41"/>
    <n v="18.010000000000002"/>
    <s v="debit"/>
    <s v="Shopping"/>
    <s v="Southwest Credit Card"/>
    <x v="2"/>
  </r>
  <r>
    <d v="2023-09-04T00:00:00"/>
    <x v="2"/>
    <x v="0"/>
    <s v="HARVARD BUS EDUCATION"/>
    <s v="HARVARD BUS EDUCATION"/>
    <n v="13.65"/>
    <s v="debit"/>
    <s v="Shopping"/>
    <s v="Southwest Credit Card"/>
    <x v="14"/>
  </r>
  <r>
    <d v="2023-09-04T00:00:00"/>
    <x v="2"/>
    <x v="0"/>
    <s v="AMZN Mktp US*TL48R1ZN1"/>
    <s v="AMZN Mktp US*TL48R1ZN1"/>
    <n v="13.77"/>
    <s v="debit"/>
    <s v="Shopping"/>
    <s v="Southwest Credit Card"/>
    <x v="2"/>
  </r>
  <r>
    <d v="2023-09-04T00:00:00"/>
    <x v="2"/>
    <x v="0"/>
    <s v="TRANSACTION FEE"/>
    <s v="TRANSACTION FEE"/>
    <n v="10"/>
    <s v="debit"/>
    <s v="Service Fee"/>
    <s v="Southwest Credit Card"/>
    <x v="32"/>
  </r>
  <r>
    <d v="2023-09-04T00:00:00"/>
    <x v="2"/>
    <x v="0"/>
    <s v="APPLE.COM/BILL"/>
    <s v="APPLE.COM/BILL"/>
    <n v="16.95"/>
    <s v="debit"/>
    <s v="Electronics &amp; Software"/>
    <s v="Southwest Credit Card"/>
    <x v="11"/>
  </r>
  <r>
    <d v="2023-09-04T00:00:00"/>
    <x v="2"/>
    <x v="0"/>
    <s v="BARSTOOL SPORTSBOOK"/>
    <s v="BARSTOOL SPORTSBOOK"/>
    <n v="20"/>
    <s v="debit"/>
    <s v="Entertainment"/>
    <s v="Southwest Credit Card"/>
    <x v="1"/>
  </r>
  <r>
    <d v="2023-09-03T00:00:00"/>
    <x v="2"/>
    <x v="0"/>
    <s v="DUFFYS BEER"/>
    <s v="DUFFYS BEER"/>
    <n v="53.9"/>
    <s v="debit"/>
    <s v="Alcohol &amp; Bars"/>
    <s v="Southwest Credit Card"/>
    <x v="10"/>
  </r>
  <r>
    <d v="2023-09-03T00:00:00"/>
    <x v="2"/>
    <x v="0"/>
    <s v="APPLE.COM/BILL"/>
    <s v="APPLE.COM/BILL"/>
    <n v="84.79"/>
    <s v="debit"/>
    <s v="Electronics &amp; Software"/>
    <s v="Southwest Credit Card"/>
    <x v="11"/>
  </r>
  <r>
    <d v="2023-09-03T00:00:00"/>
    <x v="2"/>
    <x v="0"/>
    <s v="GIANT-EAGLE #0093"/>
    <s v="GIANT-EAGLE #0093"/>
    <n v="78.06"/>
    <s v="debit"/>
    <s v="Groceries"/>
    <s v="Southwest Credit Card"/>
    <x v="4"/>
  </r>
  <r>
    <d v="2023-09-03T00:00:00"/>
    <x v="2"/>
    <x v="0"/>
    <s v="GIANT-EAGLE #0093"/>
    <s v="GIANT-EAGLE #0093"/>
    <n v="27.8"/>
    <s v="debit"/>
    <s v="Groceries"/>
    <s v="Southwest Credit Card"/>
    <x v="4"/>
  </r>
  <r>
    <d v="2023-09-03T00:00:00"/>
    <x v="2"/>
    <x v="0"/>
    <s v="APPLE.COM/BILL"/>
    <s v="APPLE.COM/BILL"/>
    <n v="8.4700000000000006"/>
    <s v="debit"/>
    <s v="Electronics &amp; Software"/>
    <s v="Southwest Credit Card"/>
    <x v="11"/>
  </r>
  <r>
    <d v="2023-09-01T00:00:00"/>
    <x v="2"/>
    <x v="0"/>
    <s v="BARSTOOL SPORTSBOOK"/>
    <s v="BARSTOOL SPORTSBOOK"/>
    <n v="20"/>
    <s v="debit"/>
    <s v="Entertainment"/>
    <s v="Southwest Credit Card"/>
    <x v="1"/>
  </r>
  <r>
    <d v="2023-09-01T00:00:00"/>
    <x v="2"/>
    <x v="0"/>
    <s v="RITE AID X0950"/>
    <s v="RITE AID X0950"/>
    <n v="16"/>
    <s v="debit"/>
    <s v="Pharmacy"/>
    <s v="Southwest Credit Card"/>
    <x v="16"/>
  </r>
  <r>
    <d v="2023-09-01T00:00:00"/>
    <x v="2"/>
    <x v="0"/>
    <s v="PASTRIES A LA CARTE INC"/>
    <s v="PASTRIES A LA CARTE INC"/>
    <n v="91.95"/>
    <s v="debit"/>
    <s v="Restaurants"/>
    <s v="Southwest Credit Card"/>
    <x v="7"/>
  </r>
  <r>
    <d v="2023-09-01T00:00:00"/>
    <x v="2"/>
    <x v="0"/>
    <s v="GIANT-EAGLE #0093"/>
    <s v="GIANT-EAGLE #0093"/>
    <n v="24.16"/>
    <s v="debit"/>
    <s v="Groceries"/>
    <s v="Southwest Credit Card"/>
    <x v="4"/>
  </r>
  <r>
    <d v="2023-09-01T00:00:00"/>
    <x v="2"/>
    <x v="0"/>
    <s v="TRANSACTION FEE"/>
    <s v="TRANSACTION FEE"/>
    <n v="10"/>
    <s v="debit"/>
    <s v="Service Fee"/>
    <s v="Southwest Credit Card"/>
    <x v="32"/>
  </r>
  <r>
    <d v="2023-08-31T00:00:00"/>
    <x v="3"/>
    <x v="0"/>
    <s v="UNIVERSAL CYCLES"/>
    <s v="UNIVERSAL CYCLES"/>
    <n v="110.69"/>
    <s v="debit"/>
    <s v="Bike"/>
    <s v="Southwest Credit Card"/>
    <x v="22"/>
  </r>
  <r>
    <d v="2023-08-31T00:00:00"/>
    <x v="3"/>
    <x v="0"/>
    <s v="SP ENDURO BEARINGS"/>
    <s v="SP ENDURO BEARINGS"/>
    <n v="22.45"/>
    <s v="debit"/>
    <s v="Bike"/>
    <s v="Southwest Credit Card"/>
    <x v="22"/>
  </r>
  <r>
    <d v="2023-08-31T00:00:00"/>
    <x v="3"/>
    <x v="0"/>
    <s v="GIANT-EAGLE #0093"/>
    <s v="GIANT-EAGLE #0093"/>
    <n v="16.29"/>
    <s v="debit"/>
    <s v="Groceries"/>
    <s v="Southwest Credit Card"/>
    <x v="4"/>
  </r>
  <r>
    <d v="2023-08-29T00:00:00"/>
    <x v="3"/>
    <x v="0"/>
    <s v="SUNOCO XXXXXX2200"/>
    <s v="SUNOCO XXXXXX2200"/>
    <n v="36.020000000000003"/>
    <s v="debit"/>
    <s v="Gas &amp; Fuel"/>
    <s v="Southwest Credit Card"/>
    <x v="6"/>
  </r>
  <r>
    <d v="2023-08-29T00:00:00"/>
    <x v="3"/>
    <x v="0"/>
    <s v="AMZN Mktp US*T32GY4SS0"/>
    <s v="AMZN Mktp US*T32GY4SS0"/>
    <n v="22.71"/>
    <s v="debit"/>
    <s v="Shopping"/>
    <s v="Southwest Credit Card"/>
    <x v="2"/>
  </r>
  <r>
    <d v="2023-08-29T00:00:00"/>
    <x v="3"/>
    <x v="0"/>
    <s v="Amazon.com*TX2PJ39L2"/>
    <s v="Amazon.com*TX2PJ39L2"/>
    <n v="10.07"/>
    <s v="debit"/>
    <s v="Shopping"/>
    <s v="Southwest Credit Card"/>
    <x v="2"/>
  </r>
  <r>
    <d v="2023-08-29T00:00:00"/>
    <x v="3"/>
    <x v="0"/>
    <s v="AMZN Mktp US*TX60V9GR1"/>
    <s v="AMZN Mktp US*TX60V9GR1"/>
    <n v="44.03"/>
    <s v="debit"/>
    <s v="Shopping"/>
    <s v="Southwest Credit Card"/>
    <x v="2"/>
  </r>
  <r>
    <d v="2023-08-29T00:00:00"/>
    <x v="3"/>
    <x v="0"/>
    <s v="Amazon.com*TXX4K8S00"/>
    <s v="Amazon.com*TXX4K8S00"/>
    <n v="16.38"/>
    <s v="debit"/>
    <s v="Shopping"/>
    <s v="Southwest Credit Card"/>
    <x v="2"/>
  </r>
  <r>
    <d v="2023-08-29T00:00:00"/>
    <x v="3"/>
    <x v="0"/>
    <s v="AMZN Mktp US*TX6TR29W2"/>
    <s v="AMZN Mktp US*TX6TR29W2"/>
    <n v="104.94"/>
    <s v="debit"/>
    <s v="Shopping"/>
    <s v="Southwest Credit Card"/>
    <x v="2"/>
  </r>
  <r>
    <d v="2023-08-28T00:00:00"/>
    <x v="3"/>
    <x v="0"/>
    <s v="Amazon.com*TX2V72BN0"/>
    <s v="Amazon.com*TX2V72BN0"/>
    <n v="9.94"/>
    <s v="debit"/>
    <s v="Shopping"/>
    <s v="Southwest Credit Card"/>
    <x v="2"/>
  </r>
  <r>
    <d v="2023-08-28T00:00:00"/>
    <x v="3"/>
    <x v="0"/>
    <s v="MOTOR CITY BEVERAGE"/>
    <s v="MOTOR CITY BEVERAGE"/>
    <n v="10"/>
    <s v="debit"/>
    <s v="Alcohol &amp; Bars"/>
    <s v="Southwest Credit Card"/>
    <x v="10"/>
  </r>
  <r>
    <d v="2023-08-28T00:00:00"/>
    <x v="3"/>
    <x v="0"/>
    <s v="OHIO TURNPIKE PLAZA"/>
    <s v="OHIO TURNPIKE PLAZA"/>
    <n v="1.75"/>
    <s v="debit"/>
    <s v="Parking"/>
    <s v="Southwest Credit Card"/>
    <x v="23"/>
  </r>
  <r>
    <d v="2023-08-28T00:00:00"/>
    <x v="3"/>
    <x v="0"/>
    <s v="LYFT   RIDE SAT 10PM"/>
    <s v="LYFT   RIDE SAT 10PM"/>
    <n v="10"/>
    <s v="debit"/>
    <s v="Ride Share"/>
    <s v="Southwest Credit Card"/>
    <x v="31"/>
  </r>
  <r>
    <d v="2023-08-28T00:00:00"/>
    <x v="3"/>
    <x v="0"/>
    <s v="GIANT-EAGLE #0093"/>
    <s v="GIANT-EAGLE #0093"/>
    <n v="43.71"/>
    <s v="debit"/>
    <s v="Groceries"/>
    <s v="Southwest Credit Card"/>
    <x v="4"/>
  </r>
  <r>
    <d v="2023-08-28T00:00:00"/>
    <x v="3"/>
    <x v="0"/>
    <s v="APPLE.COM/BILL"/>
    <s v="APPLE.COM/BILL"/>
    <n v="6.35"/>
    <s v="debit"/>
    <s v="Electronics &amp; Software"/>
    <s v="Southwest Credit Card"/>
    <x v="11"/>
  </r>
  <r>
    <d v="2023-08-28T00:00:00"/>
    <x v="3"/>
    <x v="0"/>
    <s v="CHIPOTLE ONLINE"/>
    <s v="CHIPOTLE ONLINE"/>
    <n v="17.440000000000001"/>
    <s v="debit"/>
    <s v="Restaurants"/>
    <s v="Southwest Credit Card"/>
    <x v="7"/>
  </r>
  <r>
    <d v="2023-08-28T00:00:00"/>
    <x v="3"/>
    <x v="0"/>
    <s v="KROGER 536"/>
    <s v="KROGER 536"/>
    <n v="23"/>
    <s v="debit"/>
    <s v="Groceries"/>
    <s v="Southwest Credit Card"/>
    <x v="4"/>
  </r>
  <r>
    <d v="2023-08-28T00:00:00"/>
    <x v="3"/>
    <x v="0"/>
    <s v="KROGER 536"/>
    <s v="KROGER 536"/>
    <n v="14.43"/>
    <s v="debit"/>
    <s v="Groceries"/>
    <s v="Southwest Credit Card"/>
    <x v="4"/>
  </r>
  <r>
    <d v="2023-08-28T00:00:00"/>
    <x v="3"/>
    <x v="0"/>
    <s v="STARBUCKS STORE X7732"/>
    <s v="STARBUCKS STORE X7732"/>
    <n v="27.09"/>
    <s v="debit"/>
    <s v="Restaurants"/>
    <s v="Southwest Credit Card"/>
    <x v="7"/>
  </r>
  <r>
    <d v="2023-08-28T00:00:00"/>
    <x v="3"/>
    <x v="0"/>
    <s v="SUNOCO XXXXXX8400"/>
    <s v="SUNOCO XXXXXX8400"/>
    <n v="45.61"/>
    <s v="debit"/>
    <s v="Gas &amp; Fuel"/>
    <s v="Southwest Credit Card"/>
    <x v="6"/>
  </r>
  <r>
    <d v="2023-08-28T00:00:00"/>
    <x v="3"/>
    <x v="0"/>
    <s v="MOTOR CITY HOTEL FD"/>
    <s v="MOTOR CITY HOTEL FD"/>
    <n v="251.85"/>
    <s v="debit"/>
    <s v="Hotel"/>
    <s v="Southwest Credit Card"/>
    <x v="30"/>
  </r>
  <r>
    <d v="2023-08-28T00:00:00"/>
    <x v="3"/>
    <x v="0"/>
    <s v="AMZN Mktp US*TX9RV66E2"/>
    <s v="AMZN Mktp US*TX9RV66E2"/>
    <n v="12.71"/>
    <s v="debit"/>
    <s v="Shopping"/>
    <s v="Southwest Credit Card"/>
    <x v="2"/>
  </r>
  <r>
    <d v="2023-08-28T00:00:00"/>
    <x v="3"/>
    <x v="0"/>
    <s v="AMZN Mktp US*TXXXO1001"/>
    <s v="AMZN Mktp US*TXXXO1001"/>
    <n v="65.930000000000007"/>
    <s v="debit"/>
    <s v="Shopping"/>
    <s v="Southwest Credit Card"/>
    <x v="2"/>
  </r>
  <r>
    <d v="2023-08-28T00:00:00"/>
    <x v="3"/>
    <x v="0"/>
    <s v="MOTOR CITY BEVERAGE"/>
    <s v="MOTOR CITY BEVERAGE"/>
    <n v="9"/>
    <s v="debit"/>
    <s v="Alcohol &amp; Bars"/>
    <s v="Southwest Credit Card"/>
    <x v="10"/>
  </r>
  <r>
    <d v="2023-08-28T00:00:00"/>
    <x v="3"/>
    <x v="0"/>
    <s v="MOTOR CITY FOOD"/>
    <s v="MOTOR CITY FOOD"/>
    <n v="8"/>
    <s v="debit"/>
    <s v="Auto &amp; Transport"/>
    <s v="Southwest Credit Card"/>
    <x v="8"/>
  </r>
  <r>
    <d v="2023-08-28T00:00:00"/>
    <x v="3"/>
    <x v="0"/>
    <s v="MOTOR CITY FOOD"/>
    <s v="MOTOR CITY FOOD"/>
    <n v="11"/>
    <s v="debit"/>
    <s v="Auto &amp; Transport"/>
    <s v="Southwest Credit Card"/>
    <x v="8"/>
  </r>
  <r>
    <d v="2023-08-27T00:00:00"/>
    <x v="3"/>
    <x v="0"/>
    <s v="OHIO TURNPIKE PLAZA"/>
    <s v="OHIO TURNPIKE PLAZA"/>
    <n v="15.25"/>
    <s v="debit"/>
    <s v="Parking"/>
    <s v="Southwest Credit Card"/>
    <x v="23"/>
  </r>
  <r>
    <d v="2023-08-27T00:00:00"/>
    <x v="3"/>
    <x v="0"/>
    <s v="STARBUCKS STORE X0119"/>
    <s v="STARBUCKS STORE X0119"/>
    <n v="12.93"/>
    <s v="debit"/>
    <s v="Restaurants"/>
    <s v="Southwest Credit Card"/>
    <x v="7"/>
  </r>
  <r>
    <d v="2023-08-27T00:00:00"/>
    <x v="3"/>
    <x v="0"/>
    <s v="VENDING XXXX-XXX-8728"/>
    <s v="VENDING XXXX-XXX-8728"/>
    <n v="3.35"/>
    <s v="debit"/>
    <s v="Restaurants"/>
    <s v="Southwest Credit Card"/>
    <x v="7"/>
  </r>
  <r>
    <d v="2023-08-27T00:00:00"/>
    <x v="3"/>
    <x v="0"/>
    <s v="WAYFAIR*Wayfair"/>
    <s v="WAYFAIR*Wayfair"/>
    <n v="177.61"/>
    <s v="debit"/>
    <s v="Home Improvement"/>
    <s v="Southwest Credit Card"/>
    <x v="15"/>
  </r>
  <r>
    <d v="2023-08-27T00:00:00"/>
    <x v="3"/>
    <x v="0"/>
    <s v="LYFT   RIDE SAT 3PM"/>
    <s v="LYFT   RIDE SAT 3PM"/>
    <n v="13"/>
    <s v="debit"/>
    <s v="Ride Share"/>
    <s v="Southwest Credit Card"/>
    <x v="31"/>
  </r>
  <r>
    <d v="2023-08-27T00:00:00"/>
    <x v="3"/>
    <x v="0"/>
    <s v="AMZN Mktp US*T31SO5AY2"/>
    <s v="AMZN Mktp US*T31SO5AY2"/>
    <n v="12.71"/>
    <s v="debit"/>
    <s v="Shopping"/>
    <s v="Southwest Credit Card"/>
    <x v="2"/>
  </r>
  <r>
    <d v="2023-08-27T00:00:00"/>
    <x v="3"/>
    <x v="0"/>
    <s v="GIANT-EAGLE #0093"/>
    <s v="GIANT-EAGLE #0093"/>
    <n v="51.21"/>
    <s v="debit"/>
    <s v="Groceries"/>
    <s v="Southwest Credit Card"/>
    <x v="4"/>
  </r>
  <r>
    <d v="2023-08-27T00:00:00"/>
    <x v="3"/>
    <x v="0"/>
    <s v="Amazon.com*TX1D67LK0"/>
    <s v="Amazon.com*TX1D67LK0"/>
    <n v="4.95"/>
    <s v="debit"/>
    <s v="Shopping"/>
    <s v="Southwest Credit Card"/>
    <x v="2"/>
  </r>
  <r>
    <d v="2023-08-27T00:00:00"/>
    <x v="3"/>
    <x v="0"/>
    <s v="AMZN Mktp US*TQX9G3I21"/>
    <s v="AMZN Mktp US*TQX9G3I21"/>
    <n v="23.6"/>
    <s v="debit"/>
    <s v="Shopping"/>
    <s v="Southwest Credit Card"/>
    <x v="2"/>
  </r>
  <r>
    <d v="2023-08-27T00:00:00"/>
    <x v="3"/>
    <x v="0"/>
    <s v="Amazon.com*TQXZ77W41"/>
    <s v="Amazon.com*TQXZ77W41"/>
    <n v="9.5299999999999994"/>
    <s v="debit"/>
    <s v="Shopping"/>
    <s v="Southwest Credit Card"/>
    <x v="2"/>
  </r>
  <r>
    <d v="2023-08-27T00:00:00"/>
    <x v="3"/>
    <x v="0"/>
    <s v="VENDING XXXX-XXX-8728"/>
    <s v="VENDING XXXX-XXX-8728"/>
    <n v="3.35"/>
    <s v="debit"/>
    <s v="Restaurants"/>
    <s v="Southwest Credit Card"/>
    <x v="7"/>
  </r>
  <r>
    <d v="2023-08-27T00:00:00"/>
    <x v="3"/>
    <x v="0"/>
    <s v="AMZN Mktp US*TX4ZP9O90"/>
    <s v="AMZN Mktp US*TX4ZP9O90"/>
    <n v="25.45"/>
    <s v="debit"/>
    <s v="Shopping"/>
    <s v="Southwest Credit Card"/>
    <x v="2"/>
  </r>
  <r>
    <d v="2023-08-27T00:00:00"/>
    <x v="3"/>
    <x v="0"/>
    <s v="SQ *THE COFFEE TREE ROAST"/>
    <s v="SQ *THE COFFEE TREE ROAST"/>
    <n v="8.64"/>
    <s v="debit"/>
    <s v="Restaurants"/>
    <s v="Southwest Credit Card"/>
    <x v="7"/>
  </r>
  <r>
    <d v="2023-08-27T00:00:00"/>
    <x v="3"/>
    <x v="0"/>
    <s v="APPLE.COM/BILL"/>
    <s v="APPLE.COM/BILL"/>
    <n v="1.99"/>
    <s v="debit"/>
    <s v="Electronics &amp; Software"/>
    <s v="Southwest Credit Card"/>
    <x v="11"/>
  </r>
  <r>
    <d v="2023-08-27T00:00:00"/>
    <x v="3"/>
    <x v="0"/>
    <s v="SPORT CLIPS - PA114 - BIL"/>
    <s v="SPORT CLIPS - PA114 - BIL"/>
    <n v="32"/>
    <s v="debit"/>
    <s v="Hair"/>
    <s v="Southwest Credit Card"/>
    <x v="13"/>
  </r>
  <r>
    <d v="2023-08-25T00:00:00"/>
    <x v="3"/>
    <x v="0"/>
    <s v="MR. HOAGIE"/>
    <s v="MR. HOAGIE"/>
    <n v="10.69"/>
    <s v="debit"/>
    <s v="Restaurants"/>
    <s v="Southwest Credit Card"/>
    <x v="7"/>
  </r>
  <r>
    <d v="2023-08-25T00:00:00"/>
    <x v="3"/>
    <x v="0"/>
    <s v="RITE AID X0950"/>
    <s v="RITE AID X0950"/>
    <n v="7.28"/>
    <s v="debit"/>
    <s v="Pharmacy"/>
    <s v="Southwest Credit Card"/>
    <x v="16"/>
  </r>
  <r>
    <d v="2023-08-24T00:00:00"/>
    <x v="3"/>
    <x v="0"/>
    <s v="BARSTOOL SPORTSBOOK"/>
    <s v="BARSTOOL SPORTSBOOK"/>
    <n v="20"/>
    <s v="debit"/>
    <s v="Entertainment"/>
    <s v="Southwest Credit Card"/>
    <x v="1"/>
  </r>
  <r>
    <d v="2023-08-24T00:00:00"/>
    <x v="3"/>
    <x v="0"/>
    <s v="Amazon.com*T38GE2FN2"/>
    <s v="Amazon.com*T38GE2FN2"/>
    <n v="12.71"/>
    <s v="debit"/>
    <s v="Shopping"/>
    <s v="Southwest Credit Card"/>
    <x v="2"/>
  </r>
  <r>
    <d v="2023-08-24T00:00:00"/>
    <x v="3"/>
    <x v="0"/>
    <s v="AMZN Mktp US*TQXBL7601"/>
    <s v="AMZN Mktp US*TQXBL7601"/>
    <n v="38.15"/>
    <s v="debit"/>
    <s v="Shopping"/>
    <s v="Southwest Credit Card"/>
    <x v="2"/>
  </r>
  <r>
    <d v="2023-08-24T00:00:00"/>
    <x v="3"/>
    <x v="0"/>
    <s v="TRANSACTION FEE"/>
    <s v="TRANSACTION FEE"/>
    <n v="10"/>
    <s v="debit"/>
    <s v="Service Fee"/>
    <s v="Southwest Credit Card"/>
    <x v="32"/>
  </r>
  <r>
    <d v="2023-08-23T00:00:00"/>
    <x v="3"/>
    <x v="0"/>
    <s v="GIANT-EAGLE #0093"/>
    <s v="GIANT-EAGLE #0093"/>
    <n v="77.56"/>
    <s v="debit"/>
    <s v="Groceries"/>
    <s v="Southwest Credit Card"/>
    <x v="4"/>
  </r>
  <r>
    <d v="2023-08-23T00:00:00"/>
    <x v="3"/>
    <x v="0"/>
    <s v="APPLE.COM/BILL"/>
    <s v="APPLE.COM/BILL"/>
    <n v="21.19"/>
    <s v="debit"/>
    <s v="Electronics &amp; Software"/>
    <s v="Southwest Credit Card"/>
    <x v="11"/>
  </r>
  <r>
    <d v="2023-08-23T00:00:00"/>
    <x v="3"/>
    <x v="0"/>
    <s v="AMZN Mktp US*TQ8A96BV0"/>
    <s v="AMZN Mktp US*TQ8A96BV0"/>
    <n v="10.59"/>
    <s v="debit"/>
    <s v="Shopping"/>
    <s v="Southwest Credit Card"/>
    <x v="2"/>
  </r>
  <r>
    <d v="2023-08-23T00:00:00"/>
    <x v="3"/>
    <x v="0"/>
    <s v="AMZN Mktp US*TQ9MY7HI1"/>
    <s v="AMZN Mktp US*TQ9MY7HI1"/>
    <n v="40.270000000000003"/>
    <s v="debit"/>
    <s v="Shopping"/>
    <s v="Southwest Credit Card"/>
    <x v="2"/>
  </r>
  <r>
    <d v="2023-08-23T00:00:00"/>
    <x v="3"/>
    <x v="0"/>
    <s v="AMZN Mktp US*TQ1LE9V31"/>
    <s v="AMZN Mktp US*TQ1LE9V31"/>
    <n v="19.07"/>
    <s v="debit"/>
    <s v="Shopping"/>
    <s v="Southwest Credit Card"/>
    <x v="2"/>
  </r>
  <r>
    <d v="2023-08-23T00:00:00"/>
    <x v="3"/>
    <x v="0"/>
    <s v="GET GO #3616"/>
    <s v="GET GO #3616"/>
    <n v="49"/>
    <s v="debit"/>
    <s v="Gas &amp; Fuel"/>
    <s v="Southwest Credit Card"/>
    <x v="6"/>
  </r>
  <r>
    <d v="2023-08-22T00:00:00"/>
    <x v="3"/>
    <x v="0"/>
    <s v="Amazon Kids+*TQ0DZ21B1"/>
    <s v="Amazon Kids+*TQ0DZ21B1"/>
    <n v="4.99"/>
    <s v="debit"/>
    <s v="Shopping"/>
    <s v="Southwest Credit Card"/>
    <x v="2"/>
  </r>
  <r>
    <d v="2023-08-22T00:00:00"/>
    <x v="3"/>
    <x v="0"/>
    <s v="HEALTHY PAWS PET INSURAN"/>
    <s v="HEALTHY PAWS PET INSURAN"/>
    <n v="66.319999999999993"/>
    <s v="debit"/>
    <s v="Pets"/>
    <s v="Southwest Credit Card"/>
    <x v="0"/>
  </r>
  <r>
    <d v="2023-08-21T00:00:00"/>
    <x v="3"/>
    <x v="0"/>
    <s v="AMZN Mktp US*TQ3SP01X0"/>
    <s v="AMZN Mktp US*TQ3SP01X0"/>
    <n v="10.59"/>
    <s v="debit"/>
    <s v="Shopping"/>
    <s v="Southwest Credit Card"/>
    <x v="2"/>
  </r>
  <r>
    <d v="2023-08-21T00:00:00"/>
    <x v="3"/>
    <x v="0"/>
    <s v="Amazon.com*TQ9KW21J0"/>
    <s v="Amazon.com*TQ9KW21J0"/>
    <n v="5.83"/>
    <s v="debit"/>
    <s v="Shopping"/>
    <s v="Southwest Credit Card"/>
    <x v="2"/>
  </r>
  <r>
    <d v="2023-08-21T00:00:00"/>
    <x v="3"/>
    <x v="0"/>
    <s v="Amazon.com*TQX795BS2"/>
    <s v="Amazon.com*TQX795BS2"/>
    <n v="8.4700000000000006"/>
    <s v="debit"/>
    <s v="Shopping"/>
    <s v="Southwest Credit Card"/>
    <x v="2"/>
  </r>
  <r>
    <d v="2023-08-21T00:00:00"/>
    <x v="3"/>
    <x v="0"/>
    <s v="GIANT-EAGLE #0093"/>
    <s v="GIANT-EAGLE #0093"/>
    <n v="27.86"/>
    <s v="debit"/>
    <s v="Groceries"/>
    <s v="Southwest Credit Card"/>
    <x v="4"/>
  </r>
  <r>
    <d v="2023-08-21T00:00:00"/>
    <x v="3"/>
    <x v="0"/>
    <s v="APPLE.COM/BILL"/>
    <s v="APPLE.COM/BILL"/>
    <n v="8.4700000000000006"/>
    <s v="debit"/>
    <s v="Electronics &amp; Software"/>
    <s v="Southwest Credit Card"/>
    <x v="11"/>
  </r>
  <r>
    <d v="2023-08-21T00:00:00"/>
    <x v="3"/>
    <x v="0"/>
    <s v="CHICK-FIL-A #X2090"/>
    <s v="CHICK-FIL-A #X2090"/>
    <n v="65.400000000000006"/>
    <s v="debit"/>
    <s v="Restaurants"/>
    <s v="Southwest Credit Card"/>
    <x v="7"/>
  </r>
  <r>
    <d v="2023-08-21T00:00:00"/>
    <x v="3"/>
    <x v="0"/>
    <s v="SHELL OIL XXXXXXX6702"/>
    <s v="SHELL OIL XXXXXXX6702"/>
    <n v="16.04"/>
    <s v="debit"/>
    <s v="Gas &amp; Fuel"/>
    <s v="Southwest Credit Card"/>
    <x v="6"/>
  </r>
  <r>
    <d v="2023-08-20T00:00:00"/>
    <x v="3"/>
    <x v="0"/>
    <s v="AMZN Mktp US*TQ1OG54O0"/>
    <s v="AMZN Mktp US*TQ1OG54O0"/>
    <n v="12.71"/>
    <s v="debit"/>
    <s v="Shopping"/>
    <s v="Southwest Credit Card"/>
    <x v="2"/>
  </r>
  <r>
    <d v="2023-08-19T00:00:00"/>
    <x v="3"/>
    <x v="0"/>
    <s v="AMZN Mktp US*TQXXJ3380"/>
    <s v="AMZN Mktp US*TQXXJ3380"/>
    <n v="39.21"/>
    <s v="debit"/>
    <s v="Shopping"/>
    <s v="Southwest Credit Card"/>
    <x v="2"/>
  </r>
  <r>
    <d v="2023-08-19T00:00:00"/>
    <x v="3"/>
    <x v="0"/>
    <s v="AMZN Mktp US*TO19L9RN1"/>
    <s v="AMZN Mktp US*TO19L9RN1"/>
    <n v="27.42"/>
    <s v="debit"/>
    <s v="Shopping"/>
    <s v="Southwest Credit Card"/>
    <x v="2"/>
  </r>
  <r>
    <d v="2023-08-19T00:00:00"/>
    <x v="3"/>
    <x v="0"/>
    <s v="Amazon.com*TQ1Q67VN2"/>
    <s v="Amazon.com*TQ1Q67VN2"/>
    <n v="25.86"/>
    <s v="debit"/>
    <s v="Shopping"/>
    <s v="Southwest Credit Card"/>
    <x v="2"/>
  </r>
  <r>
    <d v="2023-08-19T00:00:00"/>
    <x v="3"/>
    <x v="0"/>
    <s v="XXX Market  XXX XXX-3299"/>
    <s v="XXX Market  XXX XXX-3299"/>
    <n v="8.65"/>
    <s v="debit"/>
    <s v="Groceries"/>
    <s v="Southwest Credit Card"/>
    <x v="4"/>
  </r>
  <r>
    <d v="2023-08-19T00:00:00"/>
    <x v="3"/>
    <x v="0"/>
    <s v="GOOGLE *YouTubePremium"/>
    <s v="GOOGLE *YouTubePremium"/>
    <n v="11.99"/>
    <s v="debit"/>
    <s v="Television"/>
    <s v="Southwest Credit Card"/>
    <x v="20"/>
  </r>
  <r>
    <d v="2023-08-19T00:00:00"/>
    <x v="3"/>
    <x v="0"/>
    <s v="CHIPOTLE ONLINE"/>
    <s v="CHIPOTLE ONLINE"/>
    <n v="10.56"/>
    <s v="debit"/>
    <s v="Restaurants"/>
    <s v="Southwest Credit Card"/>
    <x v="7"/>
  </r>
  <r>
    <d v="2023-08-19T00:00:00"/>
    <x v="3"/>
    <x v="0"/>
    <s v="SAMSCLUB #6679"/>
    <s v="SAMSCLUB #6679"/>
    <n v="345.22"/>
    <s v="debit"/>
    <s v="Shopping"/>
    <s v="Southwest Credit Card"/>
    <x v="14"/>
  </r>
  <r>
    <d v="2023-08-19T00:00:00"/>
    <x v="3"/>
    <x v="0"/>
    <s v="Amazon.com*TO8RQ9IJ1"/>
    <s v="Amazon.com*TO8RQ9IJ1"/>
    <n v="6.35"/>
    <s v="debit"/>
    <s v="Shopping"/>
    <s v="Southwest Credit Card"/>
    <x v="2"/>
  </r>
  <r>
    <d v="2023-08-19T00:00:00"/>
    <x v="3"/>
    <x v="0"/>
    <s v="TST* GiannaVias Restaura"/>
    <s v="TST* GiannaVias Restaura"/>
    <n v="38.4"/>
    <s v="debit"/>
    <s v="Restaurants"/>
    <s v="Southwest Credit Card"/>
    <x v="7"/>
  </r>
  <r>
    <d v="2023-06-27T00:00:00"/>
    <x v="4"/>
    <x v="0"/>
    <s v="BIKEREG.COM"/>
    <s v="BIKEREG.COM"/>
    <n v="43.85"/>
    <s v="debit"/>
    <s v="Bike"/>
    <s v="Southwest Credit Card"/>
    <x v="22"/>
  </r>
  <r>
    <d v="2023-06-27T00:00:00"/>
    <x v="4"/>
    <x v="0"/>
    <s v="SP LITTLE SLEEPIES"/>
    <s v="SP LITTLE SLEEPIES"/>
    <n v="56"/>
    <s v="debit"/>
    <s v="Clothing"/>
    <s v="Southwest Credit Card"/>
    <x v="9"/>
  </r>
  <r>
    <d v="2023-06-27T00:00:00"/>
    <x v="4"/>
    <x v="0"/>
    <s v="USA CYCLING, INC."/>
    <s v="USA CYCLING, INC."/>
    <n v="110"/>
    <s v="debit"/>
    <s v="Bike"/>
    <s v="Southwest Credit Card"/>
    <x v="22"/>
  </r>
  <r>
    <d v="2023-06-27T00:00:00"/>
    <x v="4"/>
    <x v="0"/>
    <s v="GOOGLE*TEMPORARY HOLD"/>
    <s v="GOOGLE*TEMPORARY HOLD"/>
    <n v="1"/>
    <s v="debit"/>
    <s v="Advertising"/>
    <s v="Southwest Credit Card"/>
    <x v="33"/>
  </r>
  <r>
    <d v="2023-06-27T00:00:00"/>
    <x v="4"/>
    <x v="0"/>
    <s v="SWEET BUZZ BEAN &amp; BISTRO"/>
    <s v="SWEET BUZZ BEAN &amp; BISTRO"/>
    <n v="8.16"/>
    <s v="debit"/>
    <s v="Restaurants"/>
    <s v="Southwest Credit Card"/>
    <x v="7"/>
  </r>
  <r>
    <d v="2023-06-26T00:00:00"/>
    <x v="4"/>
    <x v="0"/>
    <s v="GRIST HOUSE CRAFT BREW"/>
    <s v="GRIST HOUSE CRAFT BREW"/>
    <n v="152"/>
    <s v="debit"/>
    <s v="Alcohol &amp; Bars"/>
    <s v="Southwest Credit Card"/>
    <x v="10"/>
  </r>
  <r>
    <d v="2023-06-26T00:00:00"/>
    <x v="4"/>
    <x v="0"/>
    <s v="CARNEGIE MUSEUMS OF NA"/>
    <s v="CARNEGIE MUSEUMS OF NA"/>
    <n v="11.77"/>
    <s v="debit"/>
    <s v="Entertainment"/>
    <s v="Southwest Credit Card"/>
    <x v="1"/>
  </r>
  <r>
    <d v="2023-06-26T00:00:00"/>
    <x v="4"/>
    <x v="0"/>
    <s v="LULULEMON ROSSPARKMALL"/>
    <s v="LULULEMON ROSSPARKMALL"/>
    <n v="128"/>
    <s v="debit"/>
    <s v="Clothing"/>
    <s v="Southwest Credit Card"/>
    <x v="9"/>
  </r>
  <r>
    <d v="2023-06-26T00:00:00"/>
    <x v="4"/>
    <x v="0"/>
    <s v="TST* CULINAIRE - CARNEGIE"/>
    <s v="TST* CULINAIRE - CARNEGIE"/>
    <n v="8.25"/>
    <s v="debit"/>
    <s v="Restaurants"/>
    <s v="Southwest Credit Card"/>
    <x v="7"/>
  </r>
  <r>
    <d v="2023-06-26T00:00:00"/>
    <x v="4"/>
    <x v="0"/>
    <s v="TST* CULINAIRE - CARNEGIE"/>
    <s v="TST* CULINAIRE - CARNEGIE"/>
    <n v="2.54"/>
    <s v="debit"/>
    <s v="Restaurants"/>
    <s v="Southwest Credit Card"/>
    <x v="7"/>
  </r>
  <r>
    <d v="2023-06-26T00:00:00"/>
    <x v="4"/>
    <x v="0"/>
    <s v="NORDSTROM #0237"/>
    <s v="NORDSTROM #0237"/>
    <n v="11.84"/>
    <s v="debit"/>
    <s v="Clothing"/>
    <s v="Southwest Credit Card"/>
    <x v="9"/>
  </r>
  <r>
    <d v="2023-06-26T00:00:00"/>
    <x v="4"/>
    <x v="0"/>
    <s v="OAKLAND ADMISSIONS CAR"/>
    <s v="OAKLAND ADMISSIONS CAR"/>
    <n v="50"/>
    <s v="debit"/>
    <s v="Entertainment"/>
    <s v="Southwest Credit Card"/>
    <x v="1"/>
  </r>
  <r>
    <d v="2023-06-26T00:00:00"/>
    <x v="4"/>
    <x v="0"/>
    <s v="SUNOCO 8002208101"/>
    <s v="SUNOCO 8002208101"/>
    <n v="53.55"/>
    <s v="debit"/>
    <s v="Gas &amp; Fuel"/>
    <s v="Southwest Credit Card"/>
    <x v="6"/>
  </r>
  <r>
    <d v="2023-06-26T00:00:00"/>
    <x v="4"/>
    <x v="0"/>
    <s v="SUNOCO 0062400700"/>
    <s v="SUNOCO 0062400700"/>
    <n v="6.41"/>
    <s v="debit"/>
    <s v="Gas &amp; Fuel"/>
    <s v="Southwest Credit Card"/>
    <x v="6"/>
  </r>
  <r>
    <d v="2023-06-26T00:00:00"/>
    <x v="4"/>
    <x v="0"/>
    <s v="TST* ShuBrew"/>
    <s v="TST* ShuBrew"/>
    <n v="24.5"/>
    <s v="debit"/>
    <s v="Restaurants"/>
    <s v="Southwest Credit Card"/>
    <x v="7"/>
  </r>
  <r>
    <d v="2023-06-26T00:00:00"/>
    <x v="4"/>
    <x v="0"/>
    <s v="SUNOCO 8002208101"/>
    <s v="SUNOCO 8002208101"/>
    <n v="5.08"/>
    <s v="debit"/>
    <s v="Gas &amp; Fuel"/>
    <s v="Southwest Credit Card"/>
    <x v="6"/>
  </r>
  <r>
    <d v="2023-06-26T00:00:00"/>
    <x v="4"/>
    <x v="0"/>
    <s v="OAKLAND ADMISSIONS CAR"/>
    <s v="OAKLAND ADMISSIONS CAR"/>
    <n v="10"/>
    <s v="debit"/>
    <s v="Entertainment"/>
    <s v="Southwest Credit Card"/>
    <x v="1"/>
  </r>
  <r>
    <d v="2023-06-26T00:00:00"/>
    <x v="4"/>
    <x v="0"/>
    <s v="GIANT-EAGLE #0060"/>
    <s v="GIANT-EAGLE #0060"/>
    <n v="21.47"/>
    <s v="debit"/>
    <s v="Groceries"/>
    <s v="Southwest Credit Card"/>
    <x v="4"/>
  </r>
  <r>
    <d v="2023-06-26T00:00:00"/>
    <x v="4"/>
    <x v="0"/>
    <s v="MGM*BETMGM CR &amp; DB"/>
    <s v="MGM*BETMGM CR &amp; DB"/>
    <n v="25"/>
    <s v="debit"/>
    <s v="Entertainment"/>
    <s v="Southwest Credit Card"/>
    <x v="1"/>
  </r>
  <r>
    <d v="2023-06-26T00:00:00"/>
    <x v="4"/>
    <x v="0"/>
    <s v="GET GO #3060"/>
    <s v="GET GO #3060"/>
    <n v="40"/>
    <s v="debit"/>
    <s v="Gas &amp; Fuel"/>
    <s v="Southwest Credit Card"/>
    <x v="6"/>
  </r>
  <r>
    <d v="2023-06-26T00:00:00"/>
    <x v="4"/>
    <x v="0"/>
    <s v="Pandora Jewlery LLC"/>
    <s v="Pandora Jewlery LLC"/>
    <n v="65.67"/>
    <s v="debit"/>
    <s v="Gifts"/>
    <s v="Southwest Credit Card"/>
    <x v="19"/>
  </r>
  <r>
    <d v="2023-06-25T00:00:00"/>
    <x v="4"/>
    <x v="0"/>
    <s v="CHEGG  ORDER"/>
    <s v="CHEGG  ORDER"/>
    <n v="19.95"/>
    <s v="debit"/>
    <s v="Shopping"/>
    <s v="Southwest Credit Card"/>
    <x v="14"/>
  </r>
  <r>
    <d v="2023-06-25T00:00:00"/>
    <x v="4"/>
    <x v="0"/>
    <s v="BUBBAS"/>
    <s v="BUBBAS"/>
    <n v="35.659999999999997"/>
    <s v="debit"/>
    <s v="Restaurants"/>
    <s v="Southwest Credit Card"/>
    <x v="7"/>
  </r>
  <r>
    <d v="2023-06-25T00:00:00"/>
    <x v="4"/>
    <x v="0"/>
    <s v="TAQUERIA EL PASTORCITO 2"/>
    <s v="TAQUERIA EL PASTORCITO 2"/>
    <n v="44.46"/>
    <s v="debit"/>
    <s v="Restaurants"/>
    <s v="Southwest Credit Card"/>
    <x v="7"/>
  </r>
  <r>
    <d v="2023-06-25T00:00:00"/>
    <x v="4"/>
    <x v="0"/>
    <s v="TARGET        00012195"/>
    <s v="TARGET        00012195"/>
    <n v="58.26"/>
    <s v="debit"/>
    <s v="Shopping"/>
    <s v="Southwest Credit Card"/>
    <x v="14"/>
  </r>
  <r>
    <d v="2023-06-25T00:00:00"/>
    <x v="4"/>
    <x v="0"/>
    <s v="TARGET        00012195"/>
    <s v="TARGET        00012195"/>
    <n v="13.49"/>
    <s v="debit"/>
    <s v="Shopping"/>
    <s v="Southwest Credit Card"/>
    <x v="14"/>
  </r>
  <r>
    <d v="2023-06-25T00:00:00"/>
    <x v="4"/>
    <x v="0"/>
    <s v="SQ *NEW CRESCENT BREWING"/>
    <s v="SQ *NEW CRESCENT BREWING"/>
    <n v="21.6"/>
    <s v="debit"/>
    <s v="Alcohol &amp; Bars"/>
    <s v="Southwest Credit Card"/>
    <x v="10"/>
  </r>
  <r>
    <d v="2023-06-25T00:00:00"/>
    <x v="4"/>
    <x v="0"/>
    <s v="GOOGLE *YouTube TV"/>
    <s v="GOOGLE *YouTube TV"/>
    <n v="77.37"/>
    <s v="debit"/>
    <s v="Television"/>
    <s v="Southwest Credit Card"/>
    <x v="20"/>
  </r>
  <r>
    <d v="2023-06-25T00:00:00"/>
    <x v="4"/>
    <x v="0"/>
    <s v="ANNTAYLOR LOFT.COM #61"/>
    <s v="ANNTAYLOR LOFT.COM #61"/>
    <n v="54.96"/>
    <s v="debit"/>
    <s v="Clothing"/>
    <s v="Southwest Credit Card"/>
    <x v="9"/>
  </r>
  <r>
    <d v="2023-06-23T00:00:00"/>
    <x v="4"/>
    <x v="0"/>
    <s v="TARGET        00021147"/>
    <s v="TARGET        00021147"/>
    <n v="7.51"/>
    <s v="debit"/>
    <s v="Shopping"/>
    <s v="Southwest Credit Card"/>
    <x v="14"/>
  </r>
  <r>
    <d v="2023-06-23T00:00:00"/>
    <x v="4"/>
    <x v="0"/>
    <s v="PRO BIKE &amp; RUN"/>
    <s v="PRO BIKE &amp; RUN"/>
    <n v="37.450000000000003"/>
    <s v="debit"/>
    <s v="Bike"/>
    <s v="Southwest Credit Card"/>
    <x v="22"/>
  </r>
  <r>
    <d v="2023-06-23T00:00:00"/>
    <x v="4"/>
    <x v="0"/>
    <s v="365 Market  888 432-3299"/>
    <s v="365 Market  888 432-3299"/>
    <n v="2.5"/>
    <s v="debit"/>
    <s v="Groceries"/>
    <s v="Southwest Credit Card"/>
    <x v="4"/>
  </r>
  <r>
    <d v="2023-06-22T00:00:00"/>
    <x v="4"/>
    <x v="0"/>
    <s v="HEALTHY PAWS PET INSURAN"/>
    <s v="HEALTHY PAWS PET INSURAN"/>
    <n v="66.319999999999993"/>
    <s v="debit"/>
    <s v="Pets"/>
    <s v="Southwest Credit Card"/>
    <x v="0"/>
  </r>
  <r>
    <d v="2023-06-22T00:00:00"/>
    <x v="4"/>
    <x v="0"/>
    <s v="WASTE MGMT WM EZPAY"/>
    <s v="WASTE MGMT WM EZPAY"/>
    <n v="5.8"/>
    <s v="debit"/>
    <s v="Utilities"/>
    <s v="Southwest Credit Card"/>
    <x v="34"/>
  </r>
  <r>
    <d v="2023-06-21T00:00:00"/>
    <x v="4"/>
    <x v="0"/>
    <s v="SWEET BUZZ BEAN &amp; BISTRO"/>
    <s v="SWEET BUZZ BEAN &amp; BISTRO"/>
    <n v="8.16"/>
    <s v="debit"/>
    <s v="Restaurants"/>
    <s v="Southwest Credit Card"/>
    <x v="7"/>
  </r>
  <r>
    <d v="2023-06-21T00:00:00"/>
    <x v="4"/>
    <x v="0"/>
    <s v="KNOCKOUTS HAIRCUTS FOR ME"/>
    <s v="KNOCKOUTS HAIRCUTS FOR ME"/>
    <n v="36"/>
    <s v="debit"/>
    <s v="Hair"/>
    <s v="Southwest Credit Card"/>
    <x v="13"/>
  </r>
  <r>
    <d v="2023-06-21T00:00:00"/>
    <x v="4"/>
    <x v="0"/>
    <s v="BENEPLACE"/>
    <s v="BENEPLACE"/>
    <n v="19.98"/>
    <s v="debit"/>
    <s v="Restaurants"/>
    <s v="Southwest Credit Card"/>
    <x v="7"/>
  </r>
  <r>
    <d v="2023-06-21T00:00:00"/>
    <x v="4"/>
    <x v="0"/>
    <s v="RITE AID 10970"/>
    <s v="RITE AID 10970"/>
    <n v="21.39"/>
    <s v="debit"/>
    <s v="Pharmacy"/>
    <s v="Southwest Credit Card"/>
    <x v="16"/>
  </r>
  <r>
    <d v="2023-06-20T00:00:00"/>
    <x v="4"/>
    <x v="0"/>
    <s v="CHIPOTLE ONLINE"/>
    <s v="CHIPOTLE ONLINE"/>
    <n v="23.25"/>
    <s v="debit"/>
    <s v="Restaurants"/>
    <s v="Southwest Credit Card"/>
    <x v="7"/>
  </r>
  <r>
    <d v="2023-06-19T00:00:00"/>
    <x v="4"/>
    <x v="0"/>
    <s v="TARGET        00021147"/>
    <s v="TARGET        00021147"/>
    <n v="12.53"/>
    <s v="debit"/>
    <s v="Shopping"/>
    <s v="Southwest Credit Card"/>
    <x v="14"/>
  </r>
  <r>
    <d v="2023-06-19T00:00:00"/>
    <x v="4"/>
    <x v="0"/>
    <s v="AMZN Mktp US*4T98380K3"/>
    <s v="AMZN Mktp US*4T98380K3"/>
    <n v="6.35"/>
    <s v="debit"/>
    <s v="Shopping"/>
    <s v="Southwest Credit Card"/>
    <x v="2"/>
  </r>
  <r>
    <d v="2023-06-19T00:00:00"/>
    <x v="4"/>
    <x v="0"/>
    <s v="SQ *DEVOUT BREWING CO."/>
    <s v="SQ *DEVOUT BREWING CO."/>
    <n v="75"/>
    <s v="debit"/>
    <s v="Alcohol &amp; Bars"/>
    <s v="Southwest Credit Card"/>
    <x v="10"/>
  </r>
  <r>
    <d v="2023-06-19T00:00:00"/>
    <x v="4"/>
    <x v="0"/>
    <s v="SQ *DEVOUT BREWING CO."/>
    <s v="SQ *DEVOUT BREWING CO."/>
    <n v="16"/>
    <s v="debit"/>
    <s v="Alcohol &amp; Bars"/>
    <s v="Southwest Credit Card"/>
    <x v="10"/>
  </r>
  <r>
    <d v="2023-06-19T00:00:00"/>
    <x v="4"/>
    <x v="0"/>
    <s v="TARGET        00021147"/>
    <s v="TARGET        00021147"/>
    <n v="111.06"/>
    <s v="debit"/>
    <s v="Shopping"/>
    <s v="Southwest Credit Card"/>
    <x v="14"/>
  </r>
  <r>
    <d v="2023-06-18T00:00:00"/>
    <x v="4"/>
    <x v="0"/>
    <s v="GOOGLE *YouTubePremium"/>
    <s v="GOOGLE *YouTubePremium"/>
    <n v="11.99"/>
    <s v="debit"/>
    <s v="Television"/>
    <s v="Southwest Credit Card"/>
    <x v="20"/>
  </r>
  <r>
    <d v="2023-06-18T00:00:00"/>
    <x v="4"/>
    <x v="0"/>
    <s v="IDLEWILD"/>
    <s v="IDLEWILD"/>
    <n v="16.940000000000001"/>
    <s v="debit"/>
    <s v="Entertainment"/>
    <s v="Southwest Credit Card"/>
    <x v="1"/>
  </r>
  <r>
    <d v="2023-06-18T00:00:00"/>
    <x v="4"/>
    <x v="0"/>
    <s v="AMZN Mktp US*5N4CV6OZ3"/>
    <s v="AMZN Mktp US*5N4CV6OZ3"/>
    <n v="71.11"/>
    <s v="debit"/>
    <s v="Shopping"/>
    <s v="Southwest Credit Card"/>
    <x v="2"/>
  </r>
  <r>
    <d v="2023-06-18T00:00:00"/>
    <x v="4"/>
    <x v="0"/>
    <s v="AMZN Mktp US*PI6XK1X43"/>
    <s v="AMZN Mktp US*PI6XK1X43"/>
    <n v="22.89"/>
    <s v="debit"/>
    <s v="Shopping"/>
    <s v="Southwest Credit Card"/>
    <x v="2"/>
  </r>
  <r>
    <d v="2023-06-18T00:00:00"/>
    <x v="4"/>
    <x v="0"/>
    <s v="IDLEWILD"/>
    <s v="IDLEWILD"/>
    <n v="5.29"/>
    <s v="debit"/>
    <s v="Entertainment"/>
    <s v="Southwest Credit Card"/>
    <x v="1"/>
  </r>
  <r>
    <d v="2023-06-18T00:00:00"/>
    <x v="4"/>
    <x v="0"/>
    <s v="IDLEWILD"/>
    <s v="IDLEWILD"/>
    <n v="12.71"/>
    <s v="debit"/>
    <s v="Entertainment"/>
    <s v="Southwest Credit Card"/>
    <x v="1"/>
  </r>
  <r>
    <d v="2023-06-18T00:00:00"/>
    <x v="4"/>
    <x v="0"/>
    <s v="WEST PENN FINANCIAL SVC"/>
    <s v="WEST PENN FINANCIAL SVC"/>
    <n v="550"/>
    <s v="debit"/>
    <s v="Financial"/>
    <s v="Southwest Credit Card"/>
    <x v="35"/>
  </r>
  <r>
    <d v="2023-06-18T00:00:00"/>
    <x v="4"/>
    <x v="0"/>
    <s v="SQ *CONFORTI?S PIZZERIA I"/>
    <s v="SQ *CONFORTI?S PIZZERIA I"/>
    <n v="35.94"/>
    <s v="debit"/>
    <s v="Restaurants"/>
    <s v="Southwest Credit Card"/>
    <x v="7"/>
  </r>
  <r>
    <d v="2023-06-18T00:00:00"/>
    <x v="4"/>
    <x v="0"/>
    <s v="BEER NECESSITIES"/>
    <s v="BEER NECESSITIES"/>
    <n v="26.49"/>
    <s v="debit"/>
    <s v="Alcohol &amp; Bars"/>
    <s v="Southwest Credit Card"/>
    <x v="10"/>
  </r>
  <r>
    <d v="2023-06-18T00:00:00"/>
    <x v="4"/>
    <x v="0"/>
    <s v="AMZN Mktp US*AW5EN9EY3"/>
    <s v="AMZN Mktp US*AW5EN9EY3"/>
    <n v="111.86"/>
    <s v="debit"/>
    <s v="Shopping"/>
    <s v="Southwest Credit Card"/>
    <x v="2"/>
  </r>
  <r>
    <d v="2023-06-18T00:00:00"/>
    <x v="4"/>
    <x v="0"/>
    <s v="OLIVES AND PEPPERS"/>
    <s v="OLIVES AND PEPPERS"/>
    <n v="32.619999999999997"/>
    <s v="debit"/>
    <s v="Restaurants"/>
    <s v="Southwest Credit Card"/>
    <x v="7"/>
  </r>
  <r>
    <d v="2023-06-16T00:00:00"/>
    <x v="4"/>
    <x v="0"/>
    <s v="AMZN Mktp US*3F1UJ7TW3"/>
    <s v="AMZN Mktp US*3F1UJ7TW3"/>
    <n v="17.97"/>
    <s v="debit"/>
    <s v="Shopping"/>
    <s v="Southwest Credit Card"/>
    <x v="2"/>
  </r>
  <r>
    <d v="2023-06-16T00:00:00"/>
    <x v="4"/>
    <x v="0"/>
    <s v="SWEET BUZZ BEAN &amp; BISTRO"/>
    <s v="SWEET BUZZ BEAN &amp; BISTRO"/>
    <n v="8.16"/>
    <s v="debit"/>
    <s v="Restaurants"/>
    <s v="Southwest Credit Card"/>
    <x v="7"/>
  </r>
  <r>
    <d v="2023-06-16T00:00:00"/>
    <x v="4"/>
    <x v="0"/>
    <s v="Amazon.com*5Y9IJ34V3"/>
    <s v="Amazon.com*5Y9IJ34V3"/>
    <n v="12.85"/>
    <s v="debit"/>
    <s v="Shopping"/>
    <s v="Southwest Credit Card"/>
    <x v="2"/>
  </r>
  <r>
    <d v="2023-06-15T00:00:00"/>
    <x v="4"/>
    <x v="0"/>
    <s v="SWEET BUZZ BEAN &amp; BISTRO"/>
    <s v="SWEET BUZZ BEAN &amp; BISTRO"/>
    <n v="8.16"/>
    <s v="debit"/>
    <s v="Restaurants"/>
    <s v="Southwest Credit Card"/>
    <x v="7"/>
  </r>
  <r>
    <d v="2023-06-15T00:00:00"/>
    <x v="4"/>
    <x v="0"/>
    <s v="AMZN Mktp US*W73V89AC3"/>
    <s v="AMZN Mktp US*W73V89AC3"/>
    <n v="33.92"/>
    <s v="debit"/>
    <s v="Shopping"/>
    <s v="Southwest Credit Card"/>
    <x v="2"/>
  </r>
  <r>
    <d v="2023-06-14T00:00:00"/>
    <x v="4"/>
    <x v="0"/>
    <s v="SUNSET PEDIATRICS"/>
    <s v="SUNSET PEDIATRICS"/>
    <n v="223.89"/>
    <s v="debit"/>
    <s v="Doctor"/>
    <s v="Southwest Credit Card"/>
    <x v="27"/>
  </r>
  <r>
    <d v="2023-06-14T00:00:00"/>
    <x v="4"/>
    <x v="0"/>
    <s v="WAYFAIR*Wayfair"/>
    <s v="WAYFAIR*Wayfair"/>
    <n v="86.91"/>
    <s v="debit"/>
    <s v="Home Improvement"/>
    <s v="Southwest Credit Card"/>
    <x v="15"/>
  </r>
  <r>
    <d v="2023-06-14T00:00:00"/>
    <x v="4"/>
    <x v="0"/>
    <s v="MLB.TV"/>
    <s v="MLB.TV"/>
    <n v="24.99"/>
    <s v="debit"/>
    <s v="Entertainment"/>
    <s v="Southwest Credit Card"/>
    <x v="1"/>
  </r>
  <r>
    <d v="2023-06-14T00:00:00"/>
    <x v="4"/>
    <x v="0"/>
    <s v="CLEENG"/>
    <s v="CLEENG"/>
    <n v="9.9499999999999993"/>
    <s v="debit"/>
    <s v="Restaurants"/>
    <s v="Southwest Credit Card"/>
    <x v="7"/>
  </r>
  <r>
    <d v="2023-06-13T00:00:00"/>
    <x v="4"/>
    <x v="0"/>
    <s v="Amazon.com*W236M6M83"/>
    <s v="Amazon.com*W236M6M83"/>
    <n v="6.77"/>
    <s v="debit"/>
    <s v="Shopping"/>
    <s v="Southwest Credit Card"/>
    <x v="2"/>
  </r>
  <r>
    <d v="2023-06-13T00:00:00"/>
    <x v="4"/>
    <x v="0"/>
    <s v="SPEEDWAY 02906 1700 LINCO"/>
    <s v="SPEEDWAY 02906 1700 LINCO"/>
    <n v="45.19"/>
    <s v="debit"/>
    <s v="Gas &amp; Fuel"/>
    <s v="Southwest Credit Card"/>
    <x v="6"/>
  </r>
  <r>
    <d v="2023-06-12T00:00:00"/>
    <x v="4"/>
    <x v="0"/>
    <s v="Prime Video"/>
    <s v="Prime Video"/>
    <n v="8.99"/>
    <s v="debit"/>
    <s v="Movies &amp; DVDs"/>
    <s v="Southwest Credit Card"/>
    <x v="28"/>
  </r>
  <r>
    <d v="2023-06-12T00:00:00"/>
    <x v="4"/>
    <x v="0"/>
    <s v="TARGET        00012195"/>
    <s v="TARGET        00012195"/>
    <n v="7.88"/>
    <s v="debit"/>
    <s v="Shopping"/>
    <s v="Southwest Credit Card"/>
    <x v="14"/>
  </r>
  <r>
    <d v="2023-06-12T00:00:00"/>
    <x v="4"/>
    <x v="0"/>
    <s v="IDLEWILD"/>
    <s v="IDLEWILD"/>
    <n v="30.69"/>
    <s v="debit"/>
    <s v="Entertainment"/>
    <s v="Southwest Credit Card"/>
    <x v="1"/>
  </r>
  <r>
    <d v="2023-06-12T00:00:00"/>
    <x v="4"/>
    <x v="0"/>
    <s v="VICTORIAS SECRET AND C"/>
    <s v="VICTORIAS SECRET AND C"/>
    <n v="45.96"/>
    <s v="debit"/>
    <s v="Clothing"/>
    <s v="Southwest Credit Card"/>
    <x v="9"/>
  </r>
  <r>
    <d v="2023-06-12T00:00:00"/>
    <x v="4"/>
    <x v="0"/>
    <s v="Amazon.com*Q92PS9VL3"/>
    <s v="Amazon.com*Q92PS9VL3"/>
    <n v="22.5"/>
    <s v="debit"/>
    <s v="Shopping"/>
    <s v="Southwest Credit Card"/>
    <x v="2"/>
  </r>
  <r>
    <d v="2023-06-12T00:00:00"/>
    <x v="4"/>
    <x v="0"/>
    <s v="GET GO #3060"/>
    <s v="GET GO #3060"/>
    <n v="53.29"/>
    <s v="debit"/>
    <s v="Gas &amp; Fuel"/>
    <s v="Southwest Credit Card"/>
    <x v="6"/>
  </r>
  <r>
    <d v="2023-06-11T00:00:00"/>
    <x v="4"/>
    <x v="0"/>
    <s v="MOE'S SOUTHWEST GRILL"/>
    <s v="MOE'S SOUTHWEST GRILL"/>
    <n v="17.78"/>
    <s v="debit"/>
    <s v="Restaurants"/>
    <s v="Southwest Credit Card"/>
    <x v="7"/>
  </r>
  <r>
    <d v="2023-06-11T00:00:00"/>
    <x v="4"/>
    <x v="0"/>
    <s v="MYCHART OHSU"/>
    <s v="MYCHART OHSU"/>
    <n v="158.77000000000001"/>
    <s v="debit"/>
    <s v="Doctor"/>
    <s v="Southwest Credit Card"/>
    <x v="27"/>
  </r>
  <r>
    <d v="2023-06-11T00:00:00"/>
    <x v="4"/>
    <x v="0"/>
    <s v="Microsoft G023955172"/>
    <s v="Microsoft G023955172"/>
    <n v="20.94"/>
    <s v="debit"/>
    <s v="Electronics &amp; Software"/>
    <s v="Southwest Credit Card"/>
    <x v="36"/>
  </r>
  <r>
    <d v="2023-06-11T00:00:00"/>
    <x v="4"/>
    <x v="0"/>
    <s v="APPLE.COM/BILL"/>
    <s v="APPLE.COM/BILL"/>
    <n v="9.99"/>
    <s v="debit"/>
    <s v="Electronics &amp; Software"/>
    <s v="Southwest Credit Card"/>
    <x v="11"/>
  </r>
  <r>
    <d v="2023-06-09T00:00:00"/>
    <x v="4"/>
    <x v="0"/>
    <s v="APPLE.COM/BILL"/>
    <s v="APPLE.COM/BILL"/>
    <n v="7.99"/>
    <s v="debit"/>
    <s v="Electronics &amp; Software"/>
    <s v="Southwest Credit Card"/>
    <x v="11"/>
  </r>
  <r>
    <d v="2023-06-09T00:00:00"/>
    <x v="4"/>
    <x v="0"/>
    <s v="SWEET BUZZ BEAN &amp; BISTRO"/>
    <s v="SWEET BUZZ BEAN &amp; BISTRO"/>
    <n v="8.16"/>
    <s v="debit"/>
    <s v="Restaurants"/>
    <s v="Southwest Credit Card"/>
    <x v="7"/>
  </r>
  <r>
    <d v="2023-06-07T00:00:00"/>
    <x v="4"/>
    <x v="0"/>
    <s v="Peacock EAE7C Premium"/>
    <s v="Peacock EAE7C Premium"/>
    <n v="4.99"/>
    <s v="debit"/>
    <s v="Entertainment"/>
    <s v="Southwest Credit Card"/>
    <x v="37"/>
  </r>
  <r>
    <d v="2023-06-07T00:00:00"/>
    <x v="4"/>
    <x v="0"/>
    <s v="SWEET BUZZ BEAN &amp; BISTRO"/>
    <s v="SWEET BUZZ BEAN &amp; BISTRO"/>
    <n v="8.16"/>
    <s v="debit"/>
    <s v="Restaurants"/>
    <s v="Southwest Credit Card"/>
    <x v="7"/>
  </r>
  <r>
    <d v="2023-06-06T00:00:00"/>
    <x v="4"/>
    <x v="0"/>
    <s v="THE FAMILY CLOTHESLINE"/>
    <s v="THE FAMILY CLOTHESLINE"/>
    <n v="123.97"/>
    <s v="debit"/>
    <s v="Clothing"/>
    <s v="Southwest Credit Card"/>
    <x v="9"/>
  </r>
  <r>
    <d v="2023-06-06T00:00:00"/>
    <x v="4"/>
    <x v="0"/>
    <s v="HYATT PLACE STATE COLLEGE"/>
    <s v="HYATT PLACE STATE COLLEGE"/>
    <n v="604.96"/>
    <s v="debit"/>
    <s v="Hotel"/>
    <s v="Southwest Credit Card"/>
    <x v="30"/>
  </r>
  <r>
    <d v="2023-06-06T00:00:00"/>
    <x v="4"/>
    <x v="0"/>
    <s v="PSU UNIVERSITY PARKING"/>
    <s v="PSU UNIVERSITY PARKING"/>
    <n v="1"/>
    <s v="debit"/>
    <s v="Parking"/>
    <s v="Southwest Credit Card"/>
    <x v="23"/>
  </r>
  <r>
    <d v="2023-06-06T00:00:00"/>
    <x v="4"/>
    <x v="0"/>
    <s v="SHEETZ 0033   00000331"/>
    <s v="SHEETZ 0033   00000331"/>
    <n v="46.87"/>
    <s v="debit"/>
    <s v="Gas &amp; Fuel"/>
    <s v="Southwest Credit Card"/>
    <x v="6"/>
  </r>
  <r>
    <d v="2023-06-06T00:00:00"/>
    <x v="4"/>
    <x v="0"/>
    <s v="AMZN Mktp US*OM9IQ6CZ3"/>
    <s v="AMZN Mktp US*OM9IQ6CZ3"/>
    <n v="19.07"/>
    <s v="debit"/>
    <s v="Shopping"/>
    <s v="Southwest Credit Card"/>
    <x v="2"/>
  </r>
  <r>
    <d v="2023-06-05T00:00:00"/>
    <x v="4"/>
    <x v="0"/>
    <s v="BRGR"/>
    <s v="BRGR"/>
    <n v="33.89"/>
    <s v="debit"/>
    <s v="Restaurants"/>
    <s v="Southwest Credit Card"/>
    <x v="7"/>
  </r>
  <r>
    <d v="2023-06-05T00:00:00"/>
    <x v="4"/>
    <x v="0"/>
    <s v="BOROUGH OF STATE COLLE"/>
    <s v="BOROUGH OF STATE COLLE"/>
    <n v="11"/>
    <s v="debit"/>
    <s v="Restaurants"/>
    <s v="Southwest Credit Card"/>
    <x v="7"/>
  </r>
  <r>
    <d v="2023-06-05T00:00:00"/>
    <x v="4"/>
    <x v="0"/>
    <s v="TARGET        00032342"/>
    <s v="TARGET        00032342"/>
    <n v="11.89"/>
    <s v="debit"/>
    <s v="Shopping"/>
    <s v="Southwest Credit Card"/>
    <x v="14"/>
  </r>
  <r>
    <d v="2023-06-05T00:00:00"/>
    <x v="4"/>
    <x v="0"/>
    <s v="TST* Happy Valley Brewing"/>
    <s v="TST* Happy Valley Brewing"/>
    <n v="63.18"/>
    <s v="debit"/>
    <s v="Alcohol &amp; Bars"/>
    <s v="Southwest Credit Card"/>
    <x v="10"/>
  </r>
  <r>
    <d v="2023-06-05T00:00:00"/>
    <x v="4"/>
    <x v="0"/>
    <s v="Amazon.com*7G4V01LR3"/>
    <s v="Amazon.com*7G4V01LR3"/>
    <n v="16.27"/>
    <s v="debit"/>
    <s v="Shopping"/>
    <s v="Southwest Credit Card"/>
    <x v="2"/>
  </r>
  <r>
    <d v="2023-06-05T00:00:00"/>
    <x v="4"/>
    <x v="0"/>
    <s v="TARGET        00012195"/>
    <s v="TARGET        00012195"/>
    <n v="39.520000000000003"/>
    <s v="debit"/>
    <s v="Shopping"/>
    <s v="Southwest Credit Card"/>
    <x v="14"/>
  </r>
  <r>
    <d v="2023-06-05T00:00:00"/>
    <x v="4"/>
    <x v="0"/>
    <s v="AMZN Mktp US*KO8E11GY3"/>
    <s v="AMZN Mktp US*KO8E11GY3"/>
    <n v="19.07"/>
    <s v="debit"/>
    <s v="Shopping"/>
    <s v="Southwest Credit Card"/>
    <x v="2"/>
  </r>
  <r>
    <d v="2023-06-05T00:00:00"/>
    <x v="4"/>
    <x v="0"/>
    <s v="CENTRE REGION COG"/>
    <s v="CENTRE REGION COG"/>
    <n v="12"/>
    <s v="debit"/>
    <s v="Restaurants"/>
    <s v="Southwest Credit Card"/>
    <x v="7"/>
  </r>
  <r>
    <d v="2023-06-05T00:00:00"/>
    <x v="4"/>
    <x v="0"/>
    <s v="PSU CREAMERY"/>
    <s v="PSU CREAMERY"/>
    <n v="12.46"/>
    <s v="debit"/>
    <s v="Restaurants"/>
    <s v="Southwest Credit Card"/>
    <x v="7"/>
  </r>
  <r>
    <d v="2023-06-05T00:00:00"/>
    <x v="4"/>
    <x v="0"/>
    <s v="RITE AID 10970"/>
    <s v="RITE AID 10970"/>
    <n v="10"/>
    <s v="debit"/>
    <s v="Pharmacy"/>
    <s v="Southwest Credit Card"/>
    <x v="16"/>
  </r>
  <r>
    <d v="2023-06-05T00:00:00"/>
    <x v="4"/>
    <x v="0"/>
    <s v="SQ *IRVING'S"/>
    <s v="SQ *IRVING'S"/>
    <n v="39.26"/>
    <s v="debit"/>
    <s v="Restaurants"/>
    <s v="Southwest Credit Card"/>
    <x v="7"/>
  </r>
  <r>
    <d v="2023-06-05T00:00:00"/>
    <x v="4"/>
    <x v="0"/>
    <s v="RAISING CANES 0732"/>
    <s v="RAISING CANES 0732"/>
    <n v="26.01"/>
    <s v="debit"/>
    <s v="Restaurants"/>
    <s v="Southwest Credit Card"/>
    <x v="7"/>
  </r>
  <r>
    <d v="2023-06-05T00:00:00"/>
    <x v="4"/>
    <x v="0"/>
    <s v="CENTRE REGION COG"/>
    <s v="CENTRE REGION COG"/>
    <n v="5"/>
    <s v="debit"/>
    <s v="Parking"/>
    <s v="Southwest Credit Card"/>
    <x v="23"/>
  </r>
  <r>
    <d v="2023-06-05T00:00:00"/>
    <x v="4"/>
    <x v="0"/>
    <s v="PSU CREAMERY"/>
    <s v="PSU CREAMERY"/>
    <n v="18"/>
    <s v="debit"/>
    <s v="Restaurants"/>
    <s v="Southwest Credit Card"/>
    <x v="7"/>
  </r>
  <r>
    <d v="2023-06-05T00:00:00"/>
    <x v="4"/>
    <x v="0"/>
    <s v="CHAMPS DOWNTOWN"/>
    <s v="CHAMPS DOWNTOWN"/>
    <n v="41.35"/>
    <s v="debit"/>
    <s v="Restaurants"/>
    <s v="Southwest Credit Card"/>
    <x v="7"/>
  </r>
  <r>
    <d v="2023-06-04T00:00:00"/>
    <x v="4"/>
    <x v="0"/>
    <s v="TARGET        00032342"/>
    <s v="TARGET        00032342"/>
    <n v="17.739999999999998"/>
    <s v="debit"/>
    <s v="Shopping"/>
    <s v="Southwest Credit Card"/>
    <x v="14"/>
  </r>
  <r>
    <d v="2023-06-04T00:00:00"/>
    <x v="4"/>
    <x v="0"/>
    <s v="SQ *ELIXR STATE COLLEGE"/>
    <s v="SQ *ELIXR STATE COLLEGE"/>
    <n v="17.68"/>
    <s v="debit"/>
    <s v="Restaurants"/>
    <s v="Southwest Credit Card"/>
    <x v="7"/>
  </r>
  <r>
    <d v="2023-06-04T00:00:00"/>
    <x v="4"/>
    <x v="0"/>
    <s v="SQ *MCLANAHAN'S DOWNTOWN"/>
    <s v="SQ *MCLANAHAN'S DOWNTOWN"/>
    <n v="19.98"/>
    <s v="debit"/>
    <s v="Restaurants"/>
    <s v="Southwest Credit Card"/>
    <x v="7"/>
  </r>
  <r>
    <d v="2023-06-04T00:00:00"/>
    <x v="4"/>
    <x v="0"/>
    <s v="Amazon.com*3M6C091E3"/>
    <s v="Amazon.com*3M6C091E3"/>
    <n v="12.71"/>
    <s v="debit"/>
    <s v="Shopping"/>
    <s v="Southwest Credit Card"/>
    <x v="2"/>
  </r>
  <r>
    <d v="2023-06-04T00:00:00"/>
    <x v="4"/>
    <x v="0"/>
    <s v="SQ *MCLANAHAN'S DOWNTOWN"/>
    <s v="SQ *MCLANAHAN'S DOWNTOWN"/>
    <n v="28.98"/>
    <s v="debit"/>
    <s v="Restaurants"/>
    <s v="Southwest Credit Card"/>
    <x v="7"/>
  </r>
  <r>
    <d v="2023-06-04T00:00:00"/>
    <x v="4"/>
    <x v="0"/>
    <s v="THE FAMILY CLOTHESLINE"/>
    <s v="THE FAMILY CLOTHESLINE"/>
    <n v="27.28"/>
    <s v="debit"/>
    <s v="Clothing"/>
    <s v="Southwest Credit Card"/>
    <x v="9"/>
  </r>
  <r>
    <d v="2023-06-04T00:00:00"/>
    <x v="4"/>
    <x v="0"/>
    <s v="BOROUGH OF STATE COLLE"/>
    <s v="BOROUGH OF STATE COLLE"/>
    <n v="10.25"/>
    <s v="debit"/>
    <s v="Restaurants"/>
    <s v="Southwest Credit Card"/>
    <x v="7"/>
  </r>
  <r>
    <d v="2023-06-04T00:00:00"/>
    <x v="4"/>
    <x v="0"/>
    <s v="TARGET        00032342"/>
    <s v="TARGET        00032342"/>
    <n v="3.17"/>
    <s v="debit"/>
    <s v="Shopping"/>
    <s v="Southwest Credit Card"/>
    <x v="14"/>
  </r>
  <r>
    <d v="2023-06-04T00:00:00"/>
    <x v="4"/>
    <x v="0"/>
    <s v="TARGET        00032342"/>
    <s v="TARGET        00032342"/>
    <n v="15.44"/>
    <s v="debit"/>
    <s v="Shopping"/>
    <s v="Southwest Credit Card"/>
    <x v="14"/>
  </r>
  <r>
    <d v="2023-06-04T00:00:00"/>
    <x v="4"/>
    <x v="0"/>
    <s v="AMZN Mktp US*0B7BO6IL3"/>
    <s v="AMZN Mktp US*0B7BO6IL3"/>
    <n v="12.66"/>
    <s v="debit"/>
    <s v="Shopping"/>
    <s v="Southwest Credit Card"/>
    <x v="2"/>
  </r>
  <r>
    <d v="2023-06-04T00:00:00"/>
    <x v="4"/>
    <x v="0"/>
    <s v="STARBUCKS 800-782-7282"/>
    <s v="STARBUCKS 800-782-7282"/>
    <n v="25"/>
    <s v="debit"/>
    <s v="Restaurants"/>
    <s v="Southwest Credit Card"/>
    <x v="7"/>
  </r>
  <r>
    <d v="2023-06-04T00:00:00"/>
    <x v="4"/>
    <x v="0"/>
    <s v="SHEETZ 0204   00002048"/>
    <s v="SHEETZ 0204   00002048"/>
    <n v="27.28"/>
    <s v="debit"/>
    <s v="Gas &amp; Fuel"/>
    <s v="Southwest Credit Card"/>
    <x v="6"/>
  </r>
  <r>
    <d v="2023-06-04T00:00:00"/>
    <x v="4"/>
    <x v="0"/>
    <s v="BOROUGH OF STATE COLLE"/>
    <s v="BOROUGH OF STATE COLLE"/>
    <n v="2"/>
    <s v="debit"/>
    <s v="Restaurants"/>
    <s v="Southwest Credit Card"/>
    <x v="7"/>
  </r>
  <r>
    <d v="2023-06-04T00:00:00"/>
    <x v="4"/>
    <x v="0"/>
    <s v="SHEETZ 0204   00002048"/>
    <s v="SHEETZ 0204   00002048"/>
    <n v="9.75"/>
    <s v="debit"/>
    <s v="Gas &amp; Fuel"/>
    <s v="Southwest Credit Card"/>
    <x v="6"/>
  </r>
  <r>
    <d v="2023-06-04T00:00:00"/>
    <x v="4"/>
    <x v="0"/>
    <s v="CHIPOTLE 1329"/>
    <s v="CHIPOTLE 1329"/>
    <n v="16.28"/>
    <s v="debit"/>
    <s v="Restaurants"/>
    <s v="Southwest Credit Card"/>
    <x v="7"/>
  </r>
  <r>
    <d v="2023-06-04T00:00:00"/>
    <x v="4"/>
    <x v="0"/>
    <s v="AMZN Mktp US*T33FP61M3"/>
    <s v="AMZN Mktp US*T33FP61M3"/>
    <n v="36.24"/>
    <s v="debit"/>
    <s v="Shopping"/>
    <s v="Southwest Credit Card"/>
    <x v="2"/>
  </r>
  <r>
    <d v="2023-06-02T00:00:00"/>
    <x v="4"/>
    <x v="0"/>
    <s v="THE ATHLETIC"/>
    <s v="THE ATHLETIC"/>
    <n v="7.99"/>
    <s v="debit"/>
    <s v="Subscriptions"/>
    <s v="Southwest Credit Card"/>
    <x v="5"/>
  </r>
  <r>
    <d v="2023-06-02T00:00:00"/>
    <x v="4"/>
    <x v="0"/>
    <s v="IN *RENT THE CHICKEN"/>
    <s v="IN *RENT THE CHICKEN"/>
    <n v="12.6"/>
    <s v="debit"/>
    <s v="Restaurants"/>
    <s v="Southwest Credit Card"/>
    <x v="7"/>
  </r>
  <r>
    <d v="2023-06-02T00:00:00"/>
    <x v="4"/>
    <x v="0"/>
    <s v="SWEET BUZZ BEAN &amp; BISTRO"/>
    <s v="SWEET BUZZ BEAN &amp; BISTRO"/>
    <n v="3.97"/>
    <s v="debit"/>
    <s v="Restaurants"/>
    <s v="Southwest Credit Card"/>
    <x v="7"/>
  </r>
  <r>
    <d v="2023-06-02T00:00:00"/>
    <x v="4"/>
    <x v="0"/>
    <s v="SQ *MURRYSVILLE"/>
    <s v="SQ *MURRYSVILLE"/>
    <n v="21.33"/>
    <s v="debit"/>
    <s v="Restaurants"/>
    <s v="Southwest Credit Card"/>
    <x v="7"/>
  </r>
  <r>
    <d v="2023-06-02T00:00:00"/>
    <x v="4"/>
    <x v="0"/>
    <s v="CKO*Patreon* Membership"/>
    <s v="CKO*Patreon* Membership"/>
    <n v="5.28"/>
    <s v="debit"/>
    <s v="Subscriptions"/>
    <s v="Southwest Credit Card"/>
    <x v="5"/>
  </r>
  <r>
    <d v="2023-06-02T00:00:00"/>
    <x v="4"/>
    <x v="0"/>
    <s v="Completely Booked"/>
    <s v="Completely Booked"/>
    <n v="16.43"/>
    <s v="debit"/>
    <s v="Restaurants"/>
    <s v="Southwest Credit Card"/>
    <x v="7"/>
  </r>
  <r>
    <d v="2023-06-02T00:00:00"/>
    <x v="4"/>
    <x v="0"/>
    <s v="EXPRESS.COM"/>
    <s v="EXPRESS.COM"/>
    <n v="80"/>
    <s v="debit"/>
    <s v="Clothing"/>
    <s v="Southwest Credit Card"/>
    <x v="9"/>
  </r>
  <r>
    <d v="2023-06-02T00:00:00"/>
    <x v="4"/>
    <x v="0"/>
    <s v="PORTLAND GENERAL ELECTRIC"/>
    <s v="PORTLAND GENERAL ELECTRIC"/>
    <n v="67.47"/>
    <s v="debit"/>
    <s v="Utilities"/>
    <s v="Southwest Credit Card"/>
    <x v="34"/>
  </r>
  <r>
    <d v="2023-06-01T00:00:00"/>
    <x v="4"/>
    <x v="0"/>
    <s v="SHEETZ 0582   00005827"/>
    <s v="SHEETZ 0582   00005827"/>
    <n v="3.78"/>
    <s v="debit"/>
    <s v="Gas &amp; Fuel"/>
    <s v="Southwest Credit Card"/>
    <x v="6"/>
  </r>
  <r>
    <d v="2023-06-01T00:00:00"/>
    <x v="4"/>
    <x v="0"/>
    <s v="Amazon.com*LN99X8RK3"/>
    <s v="Amazon.com*LN99X8RK3"/>
    <n v="19.07"/>
    <s v="debit"/>
    <s v="Shopping"/>
    <s v="Southwest Credit Card"/>
    <x v="2"/>
  </r>
  <r>
    <d v="2023-06-01T00:00:00"/>
    <x v="4"/>
    <x v="0"/>
    <s v="AMZN Mktp US*MU7KB5MI3"/>
    <s v="AMZN Mktp US*MU7KB5MI3"/>
    <n v="12.65"/>
    <s v="debit"/>
    <s v="Shopping"/>
    <s v="Southwest Credit Card"/>
    <x v="2"/>
  </r>
  <r>
    <d v="2023-06-01T00:00:00"/>
    <x v="4"/>
    <x v="0"/>
    <s v="Amazon.com*9L0O671G3"/>
    <s v="Amazon.com*9L0O671G3"/>
    <n v="19.489999999999998"/>
    <s v="debit"/>
    <s v="Shopping"/>
    <s v="Southwest Credit Card"/>
    <x v="2"/>
  </r>
  <r>
    <d v="2023-06-01T00:00:00"/>
    <x v="4"/>
    <x v="0"/>
    <s v="AT&amp;T"/>
    <s v="ATT*BILL PAYMENT"/>
    <n v="193.24"/>
    <s v="debit"/>
    <s v="Phone"/>
    <s v="Southwest Credit Card"/>
    <x v="26"/>
  </r>
  <r>
    <d v="2023-06-01T00:00:00"/>
    <x v="4"/>
    <x v="0"/>
    <s v="WWW COSTCO COM"/>
    <s v="WWW COSTCO COM"/>
    <n v="36.71"/>
    <s v="debit"/>
    <s v="Shopping"/>
    <s v="Southwest Credit Card"/>
    <x v="14"/>
  </r>
  <r>
    <d v="2023-06-01T00:00:00"/>
    <x v="4"/>
    <x v="0"/>
    <s v="AMZN Mktp US*RN99B2N73"/>
    <s v="AMZN Mktp US*RN99B2N73"/>
    <n v="10.01"/>
    <s v="debit"/>
    <s v="Shopping"/>
    <s v="Southwest Credit Card"/>
    <x v="2"/>
  </r>
  <r>
    <d v="2023-06-01T00:00:00"/>
    <x v="4"/>
    <x v="0"/>
    <s v="SHEETZ 0582   00005827"/>
    <s v="SHEETZ 0582   00005827"/>
    <n v="45.1"/>
    <s v="debit"/>
    <s v="Gas &amp; Fuel"/>
    <s v="Southwest Credit Card"/>
    <x v="6"/>
  </r>
  <r>
    <d v="2023-05-31T00:00:00"/>
    <x v="5"/>
    <x v="0"/>
    <s v="BCY*COMPCYCLIST.COM"/>
    <s v="BCY*COMPCYCLIST.COM"/>
    <n v="73.930000000000007"/>
    <s v="debit"/>
    <s v="Bike"/>
    <s v="Southwest Credit Card"/>
    <x v="22"/>
  </r>
  <r>
    <d v="2023-05-31T00:00:00"/>
    <x v="5"/>
    <x v="0"/>
    <s v="VERIZON WRLS 73127-01"/>
    <s v="VERIZON WRLS 73127-01"/>
    <n v="408.68"/>
    <s v="debit"/>
    <s v="Phone"/>
    <s v="Southwest Credit Card"/>
    <x v="26"/>
  </r>
  <r>
    <d v="2023-05-31T00:00:00"/>
    <x v="5"/>
    <x v="0"/>
    <s v="ULTA.COM"/>
    <s v="ULTA.COM"/>
    <n v="84.8"/>
    <s v="debit"/>
    <s v="Personal Care"/>
    <s v="Southwest Credit Card"/>
    <x v="21"/>
  </r>
  <r>
    <d v="2023-05-31T00:00:00"/>
    <x v="5"/>
    <x v="0"/>
    <s v="WWW COSTCO COM"/>
    <s v="WWW COSTCO COM"/>
    <n v="44.99"/>
    <s v="debit"/>
    <s v="Shopping"/>
    <s v="Southwest Credit Card"/>
    <x v="14"/>
  </r>
  <r>
    <d v="2023-05-31T00:00:00"/>
    <x v="5"/>
    <x v="0"/>
    <s v="RALLY HOUSE PA - WATERFRO"/>
    <s v="RALLY HOUSE PA - WATERFRO"/>
    <n v="46.33"/>
    <s v="debit"/>
    <s v="Groceries"/>
    <s v="Southwest Credit Card"/>
    <x v="4"/>
  </r>
  <r>
    <d v="2023-05-31T00:00:00"/>
    <x v="5"/>
    <x v="0"/>
    <s v="WWW COSTCO COM"/>
    <s v="WWW COSTCO COM"/>
    <n v="21.99"/>
    <s v="debit"/>
    <s v="Shopping"/>
    <s v="Southwest Credit Card"/>
    <x v="14"/>
  </r>
  <r>
    <d v="2023-05-31T00:00:00"/>
    <x v="5"/>
    <x v="0"/>
    <s v="SHEETZ 0327   00003277"/>
    <s v="SHEETZ 0327   00003277"/>
    <n v="48.55"/>
    <s v="debit"/>
    <s v="Gas &amp; Fuel"/>
    <s v="Southwest Credit Card"/>
    <x v="6"/>
  </r>
  <r>
    <d v="2023-05-31T00:00:00"/>
    <x v="5"/>
    <x v="0"/>
    <s v="AMZN Mktp US*QF4BJ6HN3"/>
    <s v="AMZN Mktp US*QF4BJ6HN3"/>
    <n v="13.94"/>
    <s v="debit"/>
    <s v="Shopping"/>
    <s v="Southwest Credit Card"/>
    <x v="2"/>
  </r>
  <r>
    <d v="2023-05-31T00:00:00"/>
    <x v="5"/>
    <x v="0"/>
    <s v="APPLE.COM/BILL"/>
    <s v="APPLE.COM/BILL"/>
    <n v="1.99"/>
    <s v="debit"/>
    <s v="Electronics &amp; Software"/>
    <s v="Southwest Credit Card"/>
    <x v="11"/>
  </r>
  <r>
    <d v="2023-05-31T00:00:00"/>
    <x v="5"/>
    <x v="0"/>
    <s v="LOWES #01660*"/>
    <s v="LOWES #01660*"/>
    <n v="5.65"/>
    <s v="debit"/>
    <s v="Home Improvement"/>
    <s v="Southwest Credit Card"/>
    <x v="15"/>
  </r>
  <r>
    <d v="2023-05-31T00:00:00"/>
    <x v="5"/>
    <x v="0"/>
    <s v="SHEETZ 0327   00003277"/>
    <s v="SHEETZ 0327   00003277"/>
    <n v="25.99"/>
    <s v="debit"/>
    <s v="Gas &amp; Fuel"/>
    <s v="Southwest Credit Card"/>
    <x v="6"/>
  </r>
  <r>
    <d v="2023-05-31T00:00:00"/>
    <x v="5"/>
    <x v="0"/>
    <s v="AMZN Mktp US*3M5SY1BA3"/>
    <s v="AMZN Mktp US*3M5SY1BA3"/>
    <n v="12.69"/>
    <s v="debit"/>
    <s v="Shopping"/>
    <s v="Southwest Credit Card"/>
    <x v="2"/>
  </r>
  <r>
    <d v="2023-05-31T00:00:00"/>
    <x v="5"/>
    <x v="0"/>
    <s v="SWEET BUZZ BEAN &amp; BISTRO"/>
    <s v="SWEET BUZZ BEAN &amp; BISTRO"/>
    <n v="8.16"/>
    <s v="debit"/>
    <s v="Restaurants"/>
    <s v="Southwest Credit Card"/>
    <x v="7"/>
  </r>
  <r>
    <d v="2023-05-31T00:00:00"/>
    <x v="5"/>
    <x v="0"/>
    <s v="PIT PARKING/LAZ-2"/>
    <s v="PIT PARKING/LAZ-2"/>
    <n v="48"/>
    <s v="debit"/>
    <s v="Parking"/>
    <s v="Southwest Credit Card"/>
    <x v="23"/>
  </r>
  <r>
    <d v="2023-05-31T00:00:00"/>
    <x v="5"/>
    <x v="0"/>
    <s v="TST* Big Rigs BBQ"/>
    <s v="TST* Big Rigs BBQ"/>
    <n v="51.28"/>
    <s v="debit"/>
    <s v="Restaurants"/>
    <s v="Southwest Credit Card"/>
    <x v="7"/>
  </r>
  <r>
    <d v="2023-05-30T00:00:00"/>
    <x v="5"/>
    <x v="0"/>
    <s v="TARGET        00012534"/>
    <s v="TARGET        00012534"/>
    <n v="17.12"/>
    <s v="debit"/>
    <s v="Shopping"/>
    <s v="Southwest Credit Card"/>
    <x v="14"/>
  </r>
  <r>
    <d v="2023-05-30T00:00:00"/>
    <x v="5"/>
    <x v="0"/>
    <s v="IDLEWILD"/>
    <s v="IDLEWILD"/>
    <n v="8.4600000000000009"/>
    <s v="debit"/>
    <s v="Entertainment"/>
    <s v="Southwest Credit Card"/>
    <x v="1"/>
  </r>
  <r>
    <d v="2023-05-30T00:00:00"/>
    <x v="5"/>
    <x v="0"/>
    <s v="PANERA BREAD #202308"/>
    <s v="PANERA BREAD #202308"/>
    <n v="40.369999999999997"/>
    <s v="debit"/>
    <s v="Restaurants"/>
    <s v="Southwest Credit Card"/>
    <x v="7"/>
  </r>
  <r>
    <d v="2023-05-30T00:00:00"/>
    <x v="5"/>
    <x v="0"/>
    <s v="GIANT-EAGLE #6379"/>
    <s v="GIANT-EAGLE #6379"/>
    <n v="111.71"/>
    <s v="debit"/>
    <s v="Groceries"/>
    <s v="Southwest Credit Card"/>
    <x v="4"/>
  </r>
  <r>
    <d v="2023-05-30T00:00:00"/>
    <x v="5"/>
    <x v="0"/>
    <s v="IDLEWILD"/>
    <s v="IDLEWILD"/>
    <n v="6.08"/>
    <s v="debit"/>
    <s v="Entertainment"/>
    <s v="Southwest Credit Card"/>
    <x v="1"/>
  </r>
  <r>
    <d v="2023-05-30T00:00:00"/>
    <x v="5"/>
    <x v="0"/>
    <s v="IDLEWILD"/>
    <s v="IDLEWILD"/>
    <n v="10.96"/>
    <s v="debit"/>
    <s v="Entertainment"/>
    <s v="Southwest Credit Card"/>
    <x v="1"/>
  </r>
  <r>
    <d v="2023-05-30T00:00:00"/>
    <x v="5"/>
    <x v="0"/>
    <s v="IDLEWILD"/>
    <s v="IDLEWILD"/>
    <n v="25.32"/>
    <s v="debit"/>
    <s v="Entertainment"/>
    <s v="Southwest Credit Card"/>
    <x v="1"/>
  </r>
  <r>
    <d v="2023-05-30T00:00:00"/>
    <x v="5"/>
    <x v="0"/>
    <s v="TARGET        00012534"/>
    <s v="TARGET        00012534"/>
    <n v="33.96"/>
    <s v="debit"/>
    <s v="Shopping"/>
    <s v="Southwest Credit Card"/>
    <x v="14"/>
  </r>
  <r>
    <d v="2023-05-29T00:00:00"/>
    <x v="5"/>
    <x v="0"/>
    <s v="GIANT-EAGLE #0009"/>
    <s v="GIANT-EAGLE #0009"/>
    <n v="28.48"/>
    <s v="debit"/>
    <s v="Groceries"/>
    <s v="Southwest Credit Card"/>
    <x v="4"/>
  </r>
  <r>
    <d v="2023-05-29T00:00:00"/>
    <x v="5"/>
    <x v="0"/>
    <s v="AMZN Mktp US*X77BY07I3"/>
    <s v="AMZN Mktp US*X77BY07I3"/>
    <n v="118.71"/>
    <s v="debit"/>
    <s v="Shopping"/>
    <s v="Southwest Credit Card"/>
    <x v="2"/>
  </r>
  <r>
    <d v="2023-05-29T00:00:00"/>
    <x v="5"/>
    <x v="0"/>
    <s v="HB LEISURE"/>
    <s v="HB LEISURE"/>
    <n v="10"/>
    <s v="debit"/>
    <s v="Restaurants"/>
    <s v="Southwest Credit Card"/>
    <x v="7"/>
  </r>
  <r>
    <d v="2023-05-29T00:00:00"/>
    <x v="5"/>
    <x v="0"/>
    <s v="GIANT-EAGLE #0009"/>
    <s v="GIANT-EAGLE #0009"/>
    <n v="77.05"/>
    <s v="debit"/>
    <s v="Groceries"/>
    <s v="Southwest Credit Card"/>
    <x v="4"/>
  </r>
  <r>
    <d v="2023-05-28T00:00:00"/>
    <x v="5"/>
    <x v="0"/>
    <s v="DINING"/>
    <s v="DINING"/>
    <n v="3.4"/>
    <s v="debit"/>
    <s v="Restaurants"/>
    <s v="Southwest Credit Card"/>
    <x v="7"/>
  </r>
  <r>
    <d v="2023-05-28T00:00:00"/>
    <x v="5"/>
    <x v="0"/>
    <s v="AMZN Mktp US*N46EO14N3"/>
    <s v="AMZN Mktp US*N46EO14N3"/>
    <n v="15.99"/>
    <s v="debit"/>
    <s v="Shopping"/>
    <s v="Southwest Credit Card"/>
    <x v="2"/>
  </r>
  <r>
    <d v="2023-05-28T00:00:00"/>
    <x v="5"/>
    <x v="0"/>
    <s v="APPLE.COM/BILL"/>
    <s v="APPLE.COM/BILL"/>
    <n v="19.989999999999998"/>
    <s v="debit"/>
    <s v="Electronics &amp; Software"/>
    <s v="Southwest Credit Card"/>
    <x v="11"/>
  </r>
  <r>
    <d v="2023-05-28T00:00:00"/>
    <x v="5"/>
    <x v="0"/>
    <s v="DINING"/>
    <s v="DINING"/>
    <n v="3.5"/>
    <s v="debit"/>
    <s v="Restaurants"/>
    <s v="Southwest Credit Card"/>
    <x v="7"/>
  </r>
  <r>
    <d v="2023-05-28T00:00:00"/>
    <x v="5"/>
    <x v="0"/>
    <s v="SLICE*PTSPIZZAPALACE"/>
    <s v="SLICE*PTSPIZZAPALACE"/>
    <n v="34.07"/>
    <s v="debit"/>
    <s v="Restaurants"/>
    <s v="Southwest Credit Card"/>
    <x v="7"/>
  </r>
  <r>
    <d v="2023-05-28T00:00:00"/>
    <x v="5"/>
    <x v="0"/>
    <s v="Amazon.com*8O8N29XH3"/>
    <s v="Amazon.com*8O8N29XH3"/>
    <n v="10.59"/>
    <s v="debit"/>
    <s v="Shopping"/>
    <s v="Southwest Credit Card"/>
    <x v="2"/>
  </r>
  <r>
    <d v="2023-05-26T00:00:00"/>
    <x v="5"/>
    <x v="0"/>
    <s v="HIGHMARK STADIUM"/>
    <s v="HIGHMARK STADIUM"/>
    <n v="22.86"/>
    <s v="debit"/>
    <s v="Alcohol &amp; Bars"/>
    <s v="Southwest Credit Card"/>
    <x v="10"/>
  </r>
  <r>
    <d v="2023-05-26T00:00:00"/>
    <x v="5"/>
    <x v="0"/>
    <s v="HIGHMARK STADIUM"/>
    <s v="HIGHMARK STADIUM"/>
    <n v="5.13"/>
    <s v="debit"/>
    <s v="Alcohol &amp; Bars"/>
    <s v="Southwest Credit Card"/>
    <x v="10"/>
  </r>
  <r>
    <d v="2023-05-26T00:00:00"/>
    <x v="5"/>
    <x v="0"/>
    <s v="HIGHMARK STADIUM"/>
    <s v="HIGHMARK STADIUM"/>
    <n v="43.03"/>
    <s v="debit"/>
    <s v="Alcohol &amp; Bars"/>
    <s v="Southwest Credit Card"/>
    <x v="10"/>
  </r>
  <r>
    <d v="2023-05-26T00:00:00"/>
    <x v="5"/>
    <x v="0"/>
    <s v="HIGHMARK STADIUM"/>
    <s v="HIGHMARK STADIUM"/>
    <n v="49.66"/>
    <s v="debit"/>
    <s v="Alcohol &amp; Bars"/>
    <s v="Southwest Credit Card"/>
    <x v="10"/>
  </r>
  <r>
    <d v="2023-05-26T00:00:00"/>
    <x v="5"/>
    <x v="0"/>
    <s v="HIGHMARK STADIUM"/>
    <s v="HIGHMARK STADIUM"/>
    <n v="8.9700000000000006"/>
    <s v="debit"/>
    <s v="Alcohol &amp; Bars"/>
    <s v="Southwest Credit Card"/>
    <x v="10"/>
  </r>
  <r>
    <d v="2023-05-25T00:00:00"/>
    <x v="5"/>
    <x v="0"/>
    <s v="AMOCO#1009700LEVEL GREEN"/>
    <s v="AMOCO#1009700LEVEL GREEN"/>
    <n v="54"/>
    <s v="debit"/>
    <s v="Gas &amp; Fuel"/>
    <s v="Southwest Credit Card"/>
    <x v="6"/>
  </r>
  <r>
    <d v="2023-05-25T00:00:00"/>
    <x v="5"/>
    <x v="0"/>
    <s v="SP PITTSBURGH RIVERH"/>
    <s v="SP PITTSBURGH RIVERH"/>
    <n v="13.91"/>
    <s v="debit"/>
    <s v="Restaurants"/>
    <s v="Southwest Credit Card"/>
    <x v="7"/>
  </r>
  <r>
    <d v="2023-05-25T00:00:00"/>
    <x v="5"/>
    <x v="0"/>
    <s v="APPLE.COM/BILL"/>
    <s v="APPLE.COM/BILL"/>
    <n v="4.99"/>
    <s v="debit"/>
    <s v="Electronics &amp; Software"/>
    <s v="Southwest Credit Card"/>
    <x v="11"/>
  </r>
  <r>
    <d v="2023-05-25T00:00:00"/>
    <x v="5"/>
    <x v="0"/>
    <s v="DINING"/>
    <s v="DINING"/>
    <n v="3.7"/>
    <s v="debit"/>
    <s v="Restaurants"/>
    <s v="Southwest Credit Card"/>
    <x v="7"/>
  </r>
  <r>
    <d v="2023-05-24T00:00:00"/>
    <x v="5"/>
    <x v="0"/>
    <s v="TARGET        00012195"/>
    <s v="TARGET        00012195"/>
    <n v="93.58"/>
    <s v="debit"/>
    <s v="Shopping"/>
    <s v="Southwest Credit Card"/>
    <x v="14"/>
  </r>
  <r>
    <d v="2023-05-24T00:00:00"/>
    <x v="5"/>
    <x v="0"/>
    <s v="GOOGLE *YouTube TV"/>
    <s v="GOOGLE *YouTube TV"/>
    <n v="77.37"/>
    <s v="debit"/>
    <s v="Television"/>
    <s v="Southwest Credit Card"/>
    <x v="20"/>
  </r>
  <r>
    <d v="2023-05-24T00:00:00"/>
    <x v="5"/>
    <x v="0"/>
    <s v="AMZN Mktp US*HT24A3YJ3"/>
    <s v="AMZN Mktp US*HT24A3YJ3"/>
    <n v="36.56"/>
    <s v="debit"/>
    <s v="Shopping"/>
    <s v="Southwest Credit Card"/>
    <x v="2"/>
  </r>
  <r>
    <d v="2023-05-24T00:00:00"/>
    <x v="5"/>
    <x v="0"/>
    <s v="MOE'S SOUTHWEST GRILL"/>
    <s v="MOE'S SOUTHWEST GRILL"/>
    <n v="34.94"/>
    <s v="debit"/>
    <s v="Restaurants"/>
    <s v="Southwest Credit Card"/>
    <x v="7"/>
  </r>
  <r>
    <d v="2023-05-24T00:00:00"/>
    <x v="5"/>
    <x v="0"/>
    <s v="CHEGG  ORDER"/>
    <s v="CHEGG  ORDER"/>
    <n v="19.95"/>
    <s v="debit"/>
    <s v="Shopping"/>
    <s v="Southwest Credit Card"/>
    <x v="14"/>
  </r>
  <r>
    <d v="2023-05-23T00:00:00"/>
    <x v="5"/>
    <x v="0"/>
    <s v="STARBUCKS STORE 19193"/>
    <s v="STARBUCKS STORE 19193"/>
    <n v="28.19"/>
    <s v="debit"/>
    <s v="Restaurants"/>
    <s v="Southwest Credit Card"/>
    <x v="7"/>
  </r>
  <r>
    <d v="2023-05-23T00:00:00"/>
    <x v="5"/>
    <x v="0"/>
    <s v="DINING"/>
    <s v="DINING"/>
    <n v="7.8"/>
    <s v="debit"/>
    <s v="Restaurants"/>
    <s v="Southwest Credit Card"/>
    <x v="7"/>
  </r>
  <r>
    <d v="2023-05-23T00:00:00"/>
    <x v="5"/>
    <x v="0"/>
    <s v="Amazon.com*NV6Y18H73"/>
    <s v="Amazon.com*NV6Y18H73"/>
    <n v="16.47"/>
    <s v="debit"/>
    <s v="Shopping"/>
    <s v="Southwest Credit Card"/>
    <x v="2"/>
  </r>
  <r>
    <d v="2023-05-22T00:00:00"/>
    <x v="5"/>
    <x v="0"/>
    <s v="KERBER'S DAIRY"/>
    <s v="KERBER'S DAIRY"/>
    <n v="13.93"/>
    <s v="debit"/>
    <s v="Groceries"/>
    <s v="Southwest Credit Card"/>
    <x v="4"/>
  </r>
  <r>
    <d v="2023-05-22T00:00:00"/>
    <x v="5"/>
    <x v="0"/>
    <s v="AMK PNC PARK CONCES"/>
    <s v="AMK PNC PARK CONCES"/>
    <n v="26"/>
    <s v="debit"/>
    <s v="Alcohol &amp; Bars"/>
    <s v="Southwest Credit Card"/>
    <x v="10"/>
  </r>
  <r>
    <d v="2023-05-22T00:00:00"/>
    <x v="5"/>
    <x v="0"/>
    <s v="HEALTHY PAWS PET INSURAN"/>
    <s v="HEALTHY PAWS PET INSURAN"/>
    <n v="66.319999999999993"/>
    <s v="debit"/>
    <s v="Pets"/>
    <s v="Southwest Credit Card"/>
    <x v="0"/>
  </r>
  <r>
    <d v="2023-05-22T00:00:00"/>
    <x v="5"/>
    <x v="0"/>
    <s v="GIANT-EAGLE #32"/>
    <s v="GIANT-EAGLE #32"/>
    <n v="52.99"/>
    <s v="debit"/>
    <s v="Groceries"/>
    <s v="Southwest Credit Card"/>
    <x v="4"/>
  </r>
  <r>
    <d v="2023-05-22T00:00:00"/>
    <x v="5"/>
    <x v="0"/>
    <s v="APPLE.COM/BILL"/>
    <s v="APPLE.COM/BILL"/>
    <n v="35.99"/>
    <s v="debit"/>
    <s v="Electronics &amp; Software"/>
    <s v="Southwest Credit Card"/>
    <x v="11"/>
  </r>
  <r>
    <d v="2023-05-22T00:00:00"/>
    <x v="5"/>
    <x v="0"/>
    <s v="AMK PNC PARK CONCES"/>
    <s v="AMK PNC PARK CONCES"/>
    <n v="8.93"/>
    <s v="debit"/>
    <s v="Alcohol &amp; Bars"/>
    <s v="Southwest Credit Card"/>
    <x v="10"/>
  </r>
  <r>
    <d v="2023-05-22T00:00:00"/>
    <x v="5"/>
    <x v="0"/>
    <s v="GIANT-EAGLE #32"/>
    <s v="GIANT-EAGLE #32"/>
    <n v="236.97"/>
    <s v="debit"/>
    <s v="Groceries"/>
    <s v="Southwest Credit Card"/>
    <x v="4"/>
  </r>
  <r>
    <d v="2023-05-21T00:00:00"/>
    <x v="5"/>
    <x v="0"/>
    <s v="DFWTEXASMONTHLYST2523"/>
    <s v="DFWTEXASMONTHLYST2523"/>
    <n v="13"/>
    <s v="debit"/>
    <s v="Restaurants"/>
    <s v="Southwest Credit Card"/>
    <x v="7"/>
  </r>
  <r>
    <d v="2023-05-21T00:00:00"/>
    <x v="5"/>
    <x v="0"/>
    <s v="Amazon.com*YR44B8GU3"/>
    <s v="Amazon.com*YR44B8GU3"/>
    <n v="25"/>
    <s v="debit"/>
    <s v="Shopping"/>
    <s v="Southwest Credit Card"/>
    <x v="2"/>
  </r>
  <r>
    <d v="2023-05-21T00:00:00"/>
    <x v="5"/>
    <x v="0"/>
    <s v="TOWNEPLACE SUITES"/>
    <s v="TOWNEPLACE SUITES"/>
    <n v="254.88"/>
    <s v="debit"/>
    <s v="Hotel"/>
    <s v="Southwest Credit Card"/>
    <x v="30"/>
  </r>
  <r>
    <d v="2023-05-21T00:00:00"/>
    <x v="5"/>
    <x v="0"/>
    <s v="APPLE.COM/BILL"/>
    <s v="APPLE.COM/BILL"/>
    <n v="7.99"/>
    <s v="debit"/>
    <s v="Electronics &amp; Software"/>
    <s v="Southwest Credit Card"/>
    <x v="11"/>
  </r>
  <r>
    <d v="2023-05-21T00:00:00"/>
    <x v="5"/>
    <x v="0"/>
    <s v="Amazon.com*ED4R777H3"/>
    <s v="Amazon.com*ED4R777H3"/>
    <n v="13.21"/>
    <s v="debit"/>
    <s v="Shopping"/>
    <s v="Southwest Credit Card"/>
    <x v="2"/>
  </r>
  <r>
    <d v="2023-05-21T00:00:00"/>
    <x v="5"/>
    <x v="0"/>
    <s v="Amazon.com*XY87N8VU3"/>
    <s v="Amazon.com*XY87N8VU3"/>
    <n v="15.3"/>
    <s v="debit"/>
    <s v="Shopping"/>
    <s v="Southwest Credit Card"/>
    <x v="2"/>
  </r>
  <r>
    <d v="2023-05-19T00:00:00"/>
    <x v="5"/>
    <x v="0"/>
    <s v="Viasat In-Flight Wi-Fi"/>
    <s v="Viasat In-Flight Wi-Fi"/>
    <n v="9"/>
    <s v="debit"/>
    <s v="Internet"/>
    <s v="Southwest Credit Card"/>
    <x v="3"/>
  </r>
  <r>
    <d v="2023-05-19T00:00:00"/>
    <x v="5"/>
    <x v="0"/>
    <s v="SPRINGFIELD BRANCH"/>
    <s v="SPRINGFIELD BRANCH"/>
    <n v="4"/>
    <s v="debit"/>
    <s v="Restaurants"/>
    <s v="Southwest Credit Card"/>
    <x v="7"/>
  </r>
  <r>
    <d v="2023-05-19T00:00:00"/>
    <x v="5"/>
    <x v="0"/>
    <s v="TST* Pasquales Pizzeria"/>
    <s v="TST* Pasquales Pizzeria"/>
    <n v="8.9499999999999993"/>
    <s v="debit"/>
    <s v="Restaurants"/>
    <s v="Southwest Credit Card"/>
    <x v="7"/>
  </r>
  <r>
    <d v="2023-05-19T00:00:00"/>
    <x v="5"/>
    <x v="0"/>
    <s v="SQ *WOOD STOKED BBQ"/>
    <s v="SQ *WOOD STOKED BBQ"/>
    <n v="16.05"/>
    <s v="debit"/>
    <s v="Restaurants"/>
    <s v="Southwest Credit Card"/>
    <x v="7"/>
  </r>
  <r>
    <d v="2023-05-17T00:00:00"/>
    <x v="5"/>
    <x v="0"/>
    <s v="LYFT   RIDE TUE 8PM"/>
    <s v="LYFT   RIDE TUE 8PM"/>
    <n v="36"/>
    <s v="debit"/>
    <s v="Ride Share"/>
    <s v="Southwest Credit Card"/>
    <x v="31"/>
  </r>
  <r>
    <d v="2023-05-17T00:00:00"/>
    <x v="5"/>
    <x v="0"/>
    <s v="STARBUCKS STORE 65871"/>
    <s v="STARBUCKS STORE 65871"/>
    <n v="5.16"/>
    <s v="debit"/>
    <s v="Restaurants"/>
    <s v="Southwest Credit Card"/>
    <x v="7"/>
  </r>
  <r>
    <d v="2023-05-17T00:00:00"/>
    <x v="5"/>
    <x v="0"/>
    <s v="CMSVEND*CV CHICAGO CENTRA"/>
    <s v="CMSVEND*CV CHICAGO CENTRA"/>
    <n v="4.5"/>
    <s v="debit"/>
    <s v="Restaurants"/>
    <s v="Southwest Credit Card"/>
    <x v="7"/>
  </r>
  <r>
    <d v="2023-05-17T00:00:00"/>
    <x v="5"/>
    <x v="0"/>
    <s v="STARBUCKS 800-782-7282"/>
    <s v="STARBUCKS 800-782-7282"/>
    <n v="25"/>
    <s v="debit"/>
    <s v="Restaurants"/>
    <s v="Southwest Credit Card"/>
    <x v="7"/>
  </r>
  <r>
    <d v="2023-05-17T00:00:00"/>
    <x v="5"/>
    <x v="0"/>
    <s v="CMSVEND*CV CHICAGO CENTRA"/>
    <s v="CMSVEND*CV CHICAGO CENTRA"/>
    <n v="5"/>
    <s v="debit"/>
    <s v="Restaurants"/>
    <s v="Southwest Credit Card"/>
    <x v="7"/>
  </r>
  <r>
    <d v="2023-05-17T00:00:00"/>
    <x v="5"/>
    <x v="0"/>
    <s v="GOOGLE *YouTubePremium"/>
    <s v="GOOGLE *YouTubePremium"/>
    <n v="11.99"/>
    <s v="debit"/>
    <s v="Television"/>
    <s v="Southwest Credit Card"/>
    <x v="20"/>
  </r>
  <r>
    <d v="2023-05-17T00:00:00"/>
    <x v="5"/>
    <x v="0"/>
    <s v="MISSION BBQ ROBINSON"/>
    <s v="MISSION BBQ ROBINSON"/>
    <n v="14.27"/>
    <s v="debit"/>
    <s v="Restaurants"/>
    <s v="Southwest Credit Card"/>
    <x v="7"/>
  </r>
  <r>
    <d v="2023-05-17T00:00:00"/>
    <x v="5"/>
    <x v="0"/>
    <s v="WALGREENS #7743"/>
    <s v="WALGREENS #7743"/>
    <n v="11.12"/>
    <s v="debit"/>
    <s v="Pharmacy"/>
    <s v="Southwest Credit Card"/>
    <x v="16"/>
  </r>
  <r>
    <d v="2023-05-17T00:00:00"/>
    <x v="5"/>
    <x v="0"/>
    <s v="MOE'S SOUTHWEST GRILL"/>
    <s v="MOE'S SOUTHWEST GRILL"/>
    <n v="32.75"/>
    <s v="debit"/>
    <s v="Restaurants"/>
    <s v="Southwest Credit Card"/>
    <x v="7"/>
  </r>
  <r>
    <d v="2023-05-16T00:00:00"/>
    <x v="5"/>
    <x v="0"/>
    <s v="AMOCO#2011369HARRISON CI"/>
    <s v="AMOCO#2011369HARRISON CI"/>
    <n v="50"/>
    <s v="debit"/>
    <s v="Gas &amp; Fuel"/>
    <s v="Southwest Credit Card"/>
    <x v="6"/>
  </r>
  <r>
    <d v="2023-05-16T00:00:00"/>
    <x v="5"/>
    <x v="0"/>
    <s v="DINING"/>
    <s v="DINING"/>
    <n v="6.88"/>
    <s v="debit"/>
    <s v="Restaurants"/>
    <s v="Southwest Credit Card"/>
    <x v="7"/>
  </r>
  <r>
    <d v="2023-05-16T00:00:00"/>
    <x v="5"/>
    <x v="0"/>
    <s v="TARGET        00012195"/>
    <s v="TARGET        00012195"/>
    <n v="5.34"/>
    <s v="debit"/>
    <s v="Shopping"/>
    <s v="Southwest Credit Card"/>
    <x v="14"/>
  </r>
  <r>
    <d v="2023-05-15T00:00:00"/>
    <x v="5"/>
    <x v="0"/>
    <s v="SHEETZ 0204   00002048"/>
    <s v="SHEETZ 0204   00002048"/>
    <n v="45"/>
    <s v="debit"/>
    <s v="Gas &amp; Fuel"/>
    <s v="Southwest Credit Card"/>
    <x v="6"/>
  </r>
  <r>
    <d v="2023-05-15T00:00:00"/>
    <x v="5"/>
    <x v="0"/>
    <s v="NBC SPORTS ARENA"/>
    <s v="NBC SPORTS ARENA"/>
    <n v="30.9"/>
    <s v="debit"/>
    <s v="Alcohol &amp; Bars"/>
    <s v="Southwest Credit Card"/>
    <x v="10"/>
  </r>
  <r>
    <d v="2023-05-15T00:00:00"/>
    <x v="5"/>
    <x v="0"/>
    <s v="SSA PITTSBURGH ZOO"/>
    <s v="SSA PITTSBURGH ZOO"/>
    <n v="12.28"/>
    <s v="debit"/>
    <s v="Restaurants"/>
    <s v="Southwest Credit Card"/>
    <x v="7"/>
  </r>
  <r>
    <d v="2023-05-15T00:00:00"/>
    <x v="5"/>
    <x v="0"/>
    <s v="KOHL'S #0289"/>
    <s v="KOHL'S #0289"/>
    <n v="37.49"/>
    <s v="debit"/>
    <s v="Clothing"/>
    <s v="Southwest Credit Card"/>
    <x v="9"/>
  </r>
  <r>
    <d v="2023-05-15T00:00:00"/>
    <x v="5"/>
    <x v="0"/>
    <s v="GET GO #3060"/>
    <s v="GET GO #3060"/>
    <n v="36.299999999999997"/>
    <s v="debit"/>
    <s v="Gas &amp; Fuel"/>
    <s v="Southwest Credit Card"/>
    <x v="6"/>
  </r>
  <r>
    <d v="2023-05-15T00:00:00"/>
    <x v="5"/>
    <x v="0"/>
    <s v="GIANT-EAGLE #0060"/>
    <s v="GIANT-EAGLE #0060"/>
    <n v="81.96"/>
    <s v="debit"/>
    <s v="Groceries"/>
    <s v="Southwest Credit Card"/>
    <x v="4"/>
  </r>
  <r>
    <d v="2023-05-15T00:00:00"/>
    <x v="5"/>
    <x v="0"/>
    <s v="SHEETZ 0194   00001941"/>
    <s v="SHEETZ 0194   00001941"/>
    <n v="21.8"/>
    <s v="debit"/>
    <s v="Gas &amp; Fuel"/>
    <s v="Southwest Credit Card"/>
    <x v="6"/>
  </r>
  <r>
    <d v="2023-05-15T00:00:00"/>
    <x v="5"/>
    <x v="0"/>
    <s v="AMZN Mktp US*PU6ZE8BJ3"/>
    <s v="AMZN Mktp US*PU6ZE8BJ3"/>
    <n v="20.21"/>
    <s v="debit"/>
    <s v="Shopping"/>
    <s v="Southwest Credit Card"/>
    <x v="2"/>
  </r>
  <r>
    <d v="2023-05-15T00:00:00"/>
    <x v="5"/>
    <x v="0"/>
    <s v="PARK AMERICA INC"/>
    <s v="PARK AMERICA INC"/>
    <n v="41.4"/>
    <s v="debit"/>
    <s v="Parking"/>
    <s v="Southwest Credit Card"/>
    <x v="23"/>
  </r>
  <r>
    <d v="2023-05-15T00:00:00"/>
    <x v="5"/>
    <x v="0"/>
    <s v="NBC SPORTS ARENA"/>
    <s v="NBC SPORTS ARENA"/>
    <n v="39.9"/>
    <s v="debit"/>
    <s v="Alcohol &amp; Bars"/>
    <s v="Southwest Credit Card"/>
    <x v="10"/>
  </r>
  <r>
    <d v="2023-05-15T00:00:00"/>
    <x v="5"/>
    <x v="0"/>
    <s v="SHEETZ 0204   00002048"/>
    <s v="SHEETZ 0204   00002048"/>
    <n v="18.11"/>
    <s v="debit"/>
    <s v="Gas &amp; Fuel"/>
    <s v="Southwest Credit Card"/>
    <x v="6"/>
  </r>
  <r>
    <d v="2023-05-15T00:00:00"/>
    <x v="5"/>
    <x v="0"/>
    <s v="BECK`S CAJUN CAFE (NORTH"/>
    <s v="BECK`S CAJUN CAFE (NORTH"/>
    <n v="27.1"/>
    <s v="debit"/>
    <s v="Restaurants"/>
    <s v="Southwest Credit Card"/>
    <x v="7"/>
  </r>
  <r>
    <d v="2023-05-15T00:00:00"/>
    <x v="5"/>
    <x v="0"/>
    <s v="OAKMONT BAKERY"/>
    <s v="OAKMONT BAKERY"/>
    <n v="24.08"/>
    <s v="debit"/>
    <s v="Restaurants"/>
    <s v="Southwest Credit Card"/>
    <x v="7"/>
  </r>
  <r>
    <d v="2023-05-15T00:00:00"/>
    <x v="5"/>
    <x v="0"/>
    <s v="MARRIOTT PHILAD DTOWN"/>
    <s v="MARRIOTT PHILAD DTOWN"/>
    <n v="592.30999999999995"/>
    <s v="debit"/>
    <s v="Hotel"/>
    <s v="Southwest Credit Card"/>
    <x v="30"/>
  </r>
  <r>
    <d v="2023-05-15T00:00:00"/>
    <x v="5"/>
    <x v="0"/>
    <s v="SHEETZ 0194   00001941"/>
    <s v="SHEETZ 0194   00001941"/>
    <n v="3.49"/>
    <s v="debit"/>
    <s v="Gas &amp; Fuel"/>
    <s v="Southwest Credit Card"/>
    <x v="6"/>
  </r>
  <r>
    <d v="2023-05-14T00:00:00"/>
    <x v="5"/>
    <x v="0"/>
    <s v="UNI-MART #304"/>
    <s v="UNI-MART #304"/>
    <n v="44.17"/>
    <s v="debit"/>
    <s v="Shopping"/>
    <s v="Southwest Credit Card"/>
    <x v="14"/>
  </r>
  <r>
    <d v="2023-05-14T00:00:00"/>
    <x v="5"/>
    <x v="0"/>
    <s v="DOM'S PIZZERIA"/>
    <s v="DOM'S PIZZERIA"/>
    <n v="31.18"/>
    <s v="debit"/>
    <s v="Restaurants"/>
    <s v="Southwest Credit Card"/>
    <x v="7"/>
  </r>
  <r>
    <d v="2023-05-14T00:00:00"/>
    <x v="5"/>
    <x v="0"/>
    <s v="SQ *AEGIS COFFEE ROASTERS"/>
    <s v="SQ *AEGIS COFFEE ROASTERS"/>
    <n v="4.91"/>
    <s v="debit"/>
    <s v="Restaurants"/>
    <s v="Southwest Credit Card"/>
    <x v="7"/>
  </r>
  <r>
    <d v="2023-05-14T00:00:00"/>
    <x v="5"/>
    <x v="0"/>
    <s v="STARBUCKS 17198 4200208"/>
    <s v="STARBUCKS 17198 4200208"/>
    <n v="5.51"/>
    <s v="debit"/>
    <s v="Restaurants"/>
    <s v="Southwest Credit Card"/>
    <x v="7"/>
  </r>
  <r>
    <d v="2023-05-14T00:00:00"/>
    <x v="5"/>
    <x v="0"/>
    <s v="CLEENG"/>
    <s v="CLEENG"/>
    <n v="9.9499999999999993"/>
    <s v="debit"/>
    <s v="Restaurants"/>
    <s v="Southwest Credit Card"/>
    <x v="7"/>
  </r>
  <r>
    <d v="2023-05-14T00:00:00"/>
    <x v="5"/>
    <x v="0"/>
    <s v="SP TAYLOR SWIFT SHOP"/>
    <s v="SP TAYLOR SWIFT SHOP"/>
    <n v="44.52"/>
    <s v="debit"/>
    <s v="Clothing"/>
    <s v="Southwest Credit Card"/>
    <x v="9"/>
  </r>
  <r>
    <d v="2023-05-14T00:00:00"/>
    <x v="5"/>
    <x v="0"/>
    <s v="APPLE.COM/BILL"/>
    <s v="APPLE.COM/BILL"/>
    <n v="10.99"/>
    <s v="debit"/>
    <s v="Electronics &amp; Software"/>
    <s v="Southwest Credit Card"/>
    <x v="11"/>
  </r>
  <r>
    <d v="2023-05-14T00:00:00"/>
    <x v="5"/>
    <x v="0"/>
    <s v="AMZN Mktp US*MK9L51EO3"/>
    <s v="AMZN Mktp US*MK9L51EO3"/>
    <n v="19.989999999999998"/>
    <s v="debit"/>
    <s v="Shopping"/>
    <s v="Southwest Credit Card"/>
    <x v="2"/>
  </r>
  <r>
    <d v="2023-05-14T00:00:00"/>
    <x v="5"/>
    <x v="0"/>
    <s v="MLB.TV"/>
    <s v="MLB.TV"/>
    <n v="24.99"/>
    <s v="debit"/>
    <s v="Entertainment"/>
    <s v="Southwest Credit Card"/>
    <x v="1"/>
  </r>
  <r>
    <d v="2023-05-14T00:00:00"/>
    <x v="5"/>
    <x v="0"/>
    <s v="EL VEZ"/>
    <s v="EL VEZ"/>
    <n v="137.46"/>
    <s v="debit"/>
    <s v="Restaurants"/>
    <s v="Southwest Credit Card"/>
    <x v="7"/>
  </r>
  <r>
    <d v="2023-05-14T00:00:00"/>
    <x v="5"/>
    <x v="0"/>
    <s v="SWEET BUZZ BEAN &amp; BISTRO"/>
    <s v="SWEET BUZZ BEAN &amp; BISTRO"/>
    <n v="8.9600000000000009"/>
    <s v="debit"/>
    <s v="Restaurants"/>
    <s v="Southwest Credit Card"/>
    <x v="7"/>
  </r>
  <r>
    <d v="2023-05-14T00:00:00"/>
    <x v="5"/>
    <x v="0"/>
    <s v="UNI-MART #304"/>
    <s v="UNI-MART #304"/>
    <n v="6.04"/>
    <s v="debit"/>
    <s v="Shopping"/>
    <s v="Southwest Credit Card"/>
    <x v="14"/>
  </r>
  <r>
    <d v="2023-05-14T00:00:00"/>
    <x v="5"/>
    <x v="0"/>
    <s v="ARAMARK LINCOLN FINANCIAL"/>
    <s v="ARAMARK LINCOLN FINANCIAL"/>
    <n v="54.45"/>
    <s v="debit"/>
    <s v="Food &amp; Dining"/>
    <s v="Southwest Credit Card"/>
    <x v="38"/>
  </r>
  <r>
    <d v="2023-05-12T00:00:00"/>
    <x v="5"/>
    <x v="0"/>
    <s v="Microsoft G023140570"/>
    <s v="Microsoft G023140570"/>
    <n v="28.67"/>
    <s v="debit"/>
    <s v="Electronics &amp; Software"/>
    <s v="Southwest Credit Card"/>
    <x v="36"/>
  </r>
  <r>
    <d v="2023-05-12T00:00:00"/>
    <x v="5"/>
    <x v="0"/>
    <s v="SPEEDWAY 02906 1700 LINCO"/>
    <s v="SPEEDWAY 02906 1700 LINCO"/>
    <n v="48.26"/>
    <s v="debit"/>
    <s v="Gas &amp; Fuel"/>
    <s v="Southwest Credit Card"/>
    <x v="6"/>
  </r>
  <r>
    <d v="2023-05-12T00:00:00"/>
    <x v="5"/>
    <x v="0"/>
    <s v="Prime Video*R39K593F3"/>
    <s v="Prime Video*R39K593F3"/>
    <n v="8.99"/>
    <s v="debit"/>
    <s v="Subscriptions"/>
    <s v="Southwest Credit Card"/>
    <x v="5"/>
  </r>
  <r>
    <d v="2023-05-12T00:00:00"/>
    <x v="5"/>
    <x v="0"/>
    <s v="AMZN Mktp US*YU0NQ9YN3"/>
    <s v="AMZN Mktp US*YU0NQ9YN3"/>
    <n v="13.35"/>
    <s v="debit"/>
    <s v="Shopping"/>
    <s v="Southwest Credit Card"/>
    <x v="2"/>
  </r>
  <r>
    <d v="2023-05-11T00:00:00"/>
    <x v="5"/>
    <x v="0"/>
    <s v="Amazon.com*EY1YG5VE3"/>
    <s v="Amazon.com*EY1YG5VE3"/>
    <n v="307.39"/>
    <s v="debit"/>
    <s v="Shopping"/>
    <s v="Southwest Credit Card"/>
    <x v="2"/>
  </r>
  <r>
    <d v="2023-05-11T00:00:00"/>
    <x v="5"/>
    <x v="0"/>
    <s v="AMZN Mktp US*UD3MX8NZ3"/>
    <s v="AMZN Mktp US*UD3MX8NZ3"/>
    <n v="38.11"/>
    <s v="debit"/>
    <s v="Shopping"/>
    <s v="Southwest Credit Card"/>
    <x v="2"/>
  </r>
  <r>
    <d v="2023-05-11T00:00:00"/>
    <x v="5"/>
    <x v="0"/>
    <s v="AMZN Mktp US*WK6BC5OT3"/>
    <s v="AMZN Mktp US*WK6BC5OT3"/>
    <n v="36.04"/>
    <s v="debit"/>
    <s v="Shopping"/>
    <s v="Southwest Credit Card"/>
    <x v="2"/>
  </r>
  <r>
    <d v="2023-05-11T00:00:00"/>
    <x v="5"/>
    <x v="0"/>
    <s v="AMZN Mktp US*KA3N20QK3"/>
    <s v="AMZN Mktp US*KA3N20QK3"/>
    <n v="17.95"/>
    <s v="debit"/>
    <s v="Shopping"/>
    <s v="Southwest Credit Card"/>
    <x v="2"/>
  </r>
  <r>
    <d v="2023-05-11T00:00:00"/>
    <x v="5"/>
    <x v="0"/>
    <s v="APPLE.COM/BILL"/>
    <s v="APPLE.COM/BILL"/>
    <n v="9.99"/>
    <s v="debit"/>
    <s v="Electronics &amp; Software"/>
    <s v="Southwest Credit Card"/>
    <x v="11"/>
  </r>
  <r>
    <d v="2023-05-11T00:00:00"/>
    <x v="5"/>
    <x v="0"/>
    <s v="AMZN Mktp US*EN2OP0C33"/>
    <s v="AMZN Mktp US*EN2OP0C33"/>
    <n v="27.51"/>
    <s v="debit"/>
    <s v="Shopping"/>
    <s v="Southwest Credit Card"/>
    <x v="2"/>
  </r>
  <r>
    <d v="2023-05-11T00:00:00"/>
    <x v="5"/>
    <x v="0"/>
    <s v="A &amp; S BEECHWOOD CORP"/>
    <s v="A &amp; S BEECHWOOD CORP"/>
    <n v="101.76"/>
    <s v="debit"/>
    <s v="Restaurants"/>
    <s v="Southwest Credit Card"/>
    <x v="7"/>
  </r>
  <r>
    <d v="2023-05-11T00:00:00"/>
    <x v="5"/>
    <x v="0"/>
    <s v="MOE'S 3428"/>
    <s v="MOE'S 3428"/>
    <n v="31.09"/>
    <s v="debit"/>
    <s v="Restaurants"/>
    <s v="Southwest Credit Card"/>
    <x v="7"/>
  </r>
  <r>
    <d v="2023-05-11T00:00:00"/>
    <x v="5"/>
    <x v="0"/>
    <s v="AMZN Mktp US*2N50Z1YZ3"/>
    <s v="AMZN Mktp US*2N50Z1YZ3"/>
    <n v="18.010000000000002"/>
    <s v="debit"/>
    <s v="Shopping"/>
    <s v="Southwest Credit Card"/>
    <x v="2"/>
  </r>
  <r>
    <d v="2023-05-11T00:00:00"/>
    <x v="5"/>
    <x v="0"/>
    <s v="Amazon.com*Q63BG07Y3"/>
    <s v="Amazon.com*Q63BG07Y3"/>
    <n v="18.899999999999999"/>
    <s v="debit"/>
    <s v="Shopping"/>
    <s v="Southwest Credit Card"/>
    <x v="2"/>
  </r>
  <r>
    <d v="2023-05-10T00:00:00"/>
    <x v="5"/>
    <x v="0"/>
    <s v="SP LITTLE SLEEPIES"/>
    <s v="SP LITTLE SLEEPIES"/>
    <n v="32"/>
    <s v="debit"/>
    <s v="Clothing"/>
    <s v="Southwest Credit Card"/>
    <x v="9"/>
  </r>
  <r>
    <d v="2023-05-10T00:00:00"/>
    <x v="5"/>
    <x v="0"/>
    <s v="GIANT-EAGLE #32"/>
    <s v="GIANT-EAGLE #32"/>
    <n v="162.54"/>
    <s v="debit"/>
    <s v="Groceries"/>
    <s v="Southwest Credit Card"/>
    <x v="4"/>
  </r>
  <r>
    <d v="2023-05-10T00:00:00"/>
    <x v="5"/>
    <x v="0"/>
    <s v="APPLE.COM/BILL"/>
    <s v="APPLE.COM/BILL"/>
    <n v="2.99"/>
    <s v="debit"/>
    <s v="Electronics &amp; Software"/>
    <s v="Southwest Credit Card"/>
    <x v="11"/>
  </r>
  <r>
    <d v="2023-05-10T00:00:00"/>
    <x v="5"/>
    <x v="0"/>
    <s v="SQ *LAS CHICAS"/>
    <s v="SQ *LAS CHICAS"/>
    <n v="13.2"/>
    <s v="debit"/>
    <s v="Restaurants"/>
    <s v="Southwest Credit Card"/>
    <x v="7"/>
  </r>
  <r>
    <d v="2023-05-10T00:00:00"/>
    <x v="5"/>
    <x v="0"/>
    <s v="AMZN Mktp US*QG15O19U3"/>
    <s v="AMZN Mktp US*QG15O19U3"/>
    <n v="27.99"/>
    <s v="debit"/>
    <s v="Shopping"/>
    <s v="Southwest Credit Card"/>
    <x v="2"/>
  </r>
  <r>
    <d v="2023-05-09T00:00:00"/>
    <x v="5"/>
    <x v="0"/>
    <s v="Amazon.com*2366Y1SF3"/>
    <s v="Amazon.com*2366Y1SF3"/>
    <n v="10.59"/>
    <s v="debit"/>
    <s v="Shopping"/>
    <s v="Southwest Credit Card"/>
    <x v="2"/>
  </r>
  <r>
    <d v="2023-05-09T00:00:00"/>
    <x v="5"/>
    <x v="0"/>
    <s v="AMZN Mktp US*8K6DA7MV3"/>
    <s v="AMZN Mktp US*8K6DA7MV3"/>
    <n v="8.0500000000000007"/>
    <s v="debit"/>
    <s v="Shopping"/>
    <s v="Southwest Credit Card"/>
    <x v="2"/>
  </r>
  <r>
    <d v="2023-05-09T00:00:00"/>
    <x v="5"/>
    <x v="0"/>
    <s v="STARBUCKS STORE 65871"/>
    <s v="STARBUCKS STORE 65871"/>
    <n v="23.14"/>
    <s v="debit"/>
    <s v="Restaurants"/>
    <s v="Southwest Credit Card"/>
    <x v="7"/>
  </r>
  <r>
    <d v="2023-05-09T00:00:00"/>
    <x v="5"/>
    <x v="0"/>
    <s v="Amazon.com*PG0P81RX3"/>
    <s v="Amazon.com*PG0P81RX3"/>
    <n v="23.64"/>
    <s v="debit"/>
    <s v="Shopping"/>
    <s v="Southwest Credit Card"/>
    <x v="2"/>
  </r>
  <r>
    <d v="2023-05-09T00:00:00"/>
    <x v="5"/>
    <x v="0"/>
    <s v="SQ *THE MEADOWS FROZEN CU"/>
    <s v="SQ *THE MEADOWS FROZEN CU"/>
    <n v="19.37"/>
    <s v="debit"/>
    <s v="Restaurants"/>
    <s v="Southwest Credit Card"/>
    <x v="7"/>
  </r>
  <r>
    <d v="2023-05-08T00:00:00"/>
    <x v="5"/>
    <x v="0"/>
    <s v="APPLE.COM/BILL"/>
    <s v="APPLE.COM/BILL"/>
    <n v="15.99"/>
    <s v="debit"/>
    <s v="Electronics &amp; Software"/>
    <s v="Southwest Credit Card"/>
    <x v="11"/>
  </r>
  <r>
    <d v="2023-05-08T00:00:00"/>
    <x v="5"/>
    <x v="0"/>
    <s v="TST* MCFADDEN'S PITTSBURG"/>
    <s v="TST* MCFADDEN'S PITTSBURG"/>
    <n v="15.84"/>
    <s v="debit"/>
    <s v="Alcohol &amp; Bars"/>
    <s v="Southwest Credit Card"/>
    <x v="10"/>
  </r>
  <r>
    <d v="2023-05-08T00:00:00"/>
    <x v="5"/>
    <x v="0"/>
    <s v="AMZN Mktp US*VN0IV3C83"/>
    <s v="AMZN Mktp US*VN0IV3C83"/>
    <n v="27.99"/>
    <s v="debit"/>
    <s v="Shopping"/>
    <s v="Southwest Credit Card"/>
    <x v="2"/>
  </r>
  <r>
    <d v="2023-05-08T00:00:00"/>
    <x v="5"/>
    <x v="0"/>
    <s v="LYFT   *RIDE SAT 10PM"/>
    <s v="LYFT   *RIDE SAT 10PM"/>
    <n v="30"/>
    <s v="debit"/>
    <s v="Ride Share"/>
    <s v="Southwest Credit Card"/>
    <x v="31"/>
  </r>
  <r>
    <d v="2023-05-08T00:00:00"/>
    <x v="5"/>
    <x v="0"/>
    <s v="TST* BIGHAM TAVERN"/>
    <s v="TST* BIGHAM TAVERN"/>
    <n v="52.12"/>
    <s v="debit"/>
    <s v="Restaurants"/>
    <s v="Southwest Credit Card"/>
    <x v="7"/>
  </r>
  <r>
    <d v="2023-05-08T00:00:00"/>
    <x v="5"/>
    <x v="0"/>
    <s v="TST* Walters - 4501 Butle"/>
    <s v="TST* Walters - 4501 Butle"/>
    <n v="12.51"/>
    <s v="debit"/>
    <s v="Restaurants"/>
    <s v="Southwest Credit Card"/>
    <x v="7"/>
  </r>
  <r>
    <d v="2023-05-08T00:00:00"/>
    <x v="5"/>
    <x v="0"/>
    <s v="GRIST HOUSE CRAFT BREW"/>
    <s v="GRIST HOUSE CRAFT BREW"/>
    <n v="115.2"/>
    <s v="debit"/>
    <s v="Alcohol &amp; Bars"/>
    <s v="Southwest Credit Card"/>
    <x v="10"/>
  </r>
  <r>
    <d v="2023-05-08T00:00:00"/>
    <x v="5"/>
    <x v="0"/>
    <s v="TST* Walters - 4501 Butle"/>
    <s v="TST* Walters - 4501 Butle"/>
    <n v="36.1"/>
    <s v="debit"/>
    <s v="Restaurants"/>
    <s v="Southwest Credit Card"/>
    <x v="7"/>
  </r>
  <r>
    <d v="2023-05-08T00:00:00"/>
    <x v="5"/>
    <x v="0"/>
    <s v="AMZN Mktp US*3G39J9N83"/>
    <s v="AMZN Mktp US*3G39J9N83"/>
    <n v="13.77"/>
    <s v="debit"/>
    <s v="Shopping"/>
    <s v="Southwest Credit Card"/>
    <x v="2"/>
  </r>
  <r>
    <d v="2023-05-08T00:00:00"/>
    <x v="5"/>
    <x v="0"/>
    <s v="CVS/PHARMACY #04008"/>
    <s v="CVS/PHARMACY #04008"/>
    <n v="32.29"/>
    <s v="debit"/>
    <s v="Pharmacy"/>
    <s v="Southwest Credit Card"/>
    <x v="16"/>
  </r>
  <r>
    <d v="2023-05-08T00:00:00"/>
    <x v="5"/>
    <x v="0"/>
    <s v="TST* Walters - 4501 Butle"/>
    <s v="TST* Walters - 4501 Butle"/>
    <n v="32.159999999999997"/>
    <s v="debit"/>
    <s v="Restaurants"/>
    <s v="Southwest Credit Card"/>
    <x v="7"/>
  </r>
  <r>
    <d v="2023-05-08T00:00:00"/>
    <x v="5"/>
    <x v="0"/>
    <s v="AMZN Mktp US*BG8VI98C3"/>
    <s v="AMZN Mktp US*BG8VI98C3"/>
    <n v="26.83"/>
    <s v="debit"/>
    <s v="Shopping"/>
    <s v="Southwest Credit Card"/>
    <x v="2"/>
  </r>
  <r>
    <d v="2023-05-08T00:00:00"/>
    <x v="5"/>
    <x v="0"/>
    <s v="UBER   EATS"/>
    <s v="UBER   EATS"/>
    <n v="44.2"/>
    <s v="debit"/>
    <s v="Restaurants"/>
    <s v="Southwest Credit Card"/>
    <x v="7"/>
  </r>
  <r>
    <d v="2023-05-07T00:00:00"/>
    <x v="5"/>
    <x v="0"/>
    <s v="IPARKIT - PI003"/>
    <s v="IPARKIT - PI003"/>
    <n v="25"/>
    <s v="debit"/>
    <s v="Parking"/>
    <s v="Southwest Credit Card"/>
    <x v="23"/>
  </r>
  <r>
    <d v="2023-05-07T00:00:00"/>
    <x v="5"/>
    <x v="0"/>
    <s v="SHEETZ 0253   00002535"/>
    <s v="SHEETZ 0253   00002535"/>
    <n v="46.75"/>
    <s v="debit"/>
    <s v="Gas &amp; Fuel"/>
    <s v="Southwest Credit Card"/>
    <x v="6"/>
  </r>
  <r>
    <d v="2023-05-07T00:00:00"/>
    <x v="5"/>
    <x v="0"/>
    <s v="SHEETZ 0253   00002535"/>
    <s v="SHEETZ 0253   00002535"/>
    <n v="22.86"/>
    <s v="debit"/>
    <s v="Gas &amp; Fuel"/>
    <s v="Southwest Credit Card"/>
    <x v="6"/>
  </r>
  <r>
    <d v="2023-05-07T00:00:00"/>
    <x v="5"/>
    <x v="0"/>
    <s v="Peacock X8095 Premium"/>
    <s v="Peacock X8095 Premium"/>
    <n v="4.99"/>
    <s v="debit"/>
    <s v="Entertainment"/>
    <s v="Southwest Credit Card"/>
    <x v="37"/>
  </r>
  <r>
    <d v="2023-05-07T00:00:00"/>
    <x v="5"/>
    <x v="0"/>
    <s v="LYFT   *RIDE SAT 12PM"/>
    <s v="LYFT   *RIDE SAT 12PM"/>
    <n v="14"/>
    <s v="debit"/>
    <s v="Ride Share"/>
    <s v="Southwest Credit Card"/>
    <x v="31"/>
  </r>
  <r>
    <d v="2023-05-05T00:00:00"/>
    <x v="5"/>
    <x v="0"/>
    <s v="HAYMAKER VILLAGE SH"/>
    <s v="HAYMAKER VILLAGE SH"/>
    <n v="4.59"/>
    <s v="debit"/>
    <s v="Restaurants"/>
    <s v="Southwest Credit Card"/>
    <x v="7"/>
  </r>
  <r>
    <d v="2023-05-05T00:00:00"/>
    <x v="5"/>
    <x v="0"/>
    <s v="STARBUCKS 800-782-7282"/>
    <s v="STARBUCKS 800-782-7282"/>
    <n v="15"/>
    <s v="debit"/>
    <s v="Restaurants"/>
    <s v="Southwest Credit Card"/>
    <x v="7"/>
  </r>
  <r>
    <d v="2023-05-05T00:00:00"/>
    <x v="5"/>
    <x v="0"/>
    <s v="CANVAS ON DEMAND"/>
    <s v="CANVAS ON DEMAND"/>
    <n v="168.52"/>
    <s v="debit"/>
    <s v="Entertainment"/>
    <s v="Southwest Credit Card"/>
    <x v="1"/>
  </r>
  <r>
    <d v="2023-05-05T00:00:00"/>
    <x v="5"/>
    <x v="0"/>
    <s v="GIANT-EAGLE #0060"/>
    <s v="GIANT-EAGLE #0060"/>
    <n v="132.53"/>
    <s v="debit"/>
    <s v="Groceries"/>
    <s v="Southwest Credit Card"/>
    <x v="4"/>
  </r>
  <r>
    <d v="2023-05-03T00:00:00"/>
    <x v="5"/>
    <x v="0"/>
    <s v="STATE FARM  INSURANCE"/>
    <s v="STATE FARM  INSURANCE"/>
    <n v="158.18"/>
    <s v="debit"/>
    <s v="Auto Insurance"/>
    <s v="Southwest Credit Card"/>
    <x v="18"/>
  </r>
  <r>
    <d v="2023-05-02T00:00:00"/>
    <x v="5"/>
    <x v="0"/>
    <s v="PORTLAND GENERAL ELECTRIC"/>
    <s v="PORTLAND GENERAL ELECTRIC"/>
    <n v="176.31"/>
    <s v="debit"/>
    <s v="Utilities"/>
    <s v="Southwest Credit Card"/>
    <x v="34"/>
  </r>
  <r>
    <d v="2023-05-02T00:00:00"/>
    <x v="5"/>
    <x v="0"/>
    <s v="THE ATHLETIC"/>
    <s v="THE ATHLETIC"/>
    <n v="7.99"/>
    <s v="debit"/>
    <s v="Subscriptions"/>
    <s v="Southwest Credit Card"/>
    <x v="5"/>
  </r>
  <r>
    <d v="2023-05-02T00:00:00"/>
    <x v="5"/>
    <x v="0"/>
    <s v="CKO*Patreon* Membership"/>
    <s v="CKO*Patreon* Membership"/>
    <n v="5.28"/>
    <s v="debit"/>
    <s v="Subscriptions"/>
    <s v="Southwest Credit Card"/>
    <x v="5"/>
  </r>
  <r>
    <d v="2023-05-02T00:00:00"/>
    <x v="5"/>
    <x v="0"/>
    <s v="AT&amp;T"/>
    <s v="ATT*BILL PAYMENT"/>
    <n v="193.24"/>
    <s v="debit"/>
    <s v="Phone"/>
    <s v="Southwest Credit Card"/>
    <x v="26"/>
  </r>
  <r>
    <d v="2023-05-02T00:00:00"/>
    <x v="5"/>
    <x v="0"/>
    <s v="STARBUCKS 800-782-7282"/>
    <s v="STARBUCKS 800-782-7282"/>
    <n v="25"/>
    <s v="debit"/>
    <s v="Restaurants"/>
    <s v="Southwest Credit Card"/>
    <x v="7"/>
  </r>
  <r>
    <d v="2023-05-01T00:00:00"/>
    <x v="5"/>
    <x v="0"/>
    <s v="APPLE.COM/BILL"/>
    <s v="APPLE.COM/BILL"/>
    <n v="19.989999999999998"/>
    <s v="debit"/>
    <s v="Electronics &amp; Software"/>
    <s v="Southwest Credit Card"/>
    <x v="11"/>
  </r>
  <r>
    <d v="2023-04-28T00:00:00"/>
    <x v="6"/>
    <x v="0"/>
    <s v="APPLE.COM/BILL"/>
    <s v="APPLE.COM/BILL"/>
    <n v="6.99"/>
    <s v="debit"/>
    <s v="Electronics &amp; Software"/>
    <s v="Southwest Credit Card"/>
    <x v="11"/>
  </r>
  <r>
    <d v="2023-04-28T00:00:00"/>
    <x v="6"/>
    <x v="0"/>
    <s v="WWW COSTCO COM"/>
    <s v="WWW COSTCO COM"/>
    <n v="15.99"/>
    <s v="debit"/>
    <s v="Shopping"/>
    <s v="Southwest Credit Card"/>
    <x v="14"/>
  </r>
  <r>
    <d v="2023-04-28T00:00:00"/>
    <x v="6"/>
    <x v="0"/>
    <s v="WWW COSTCO COM"/>
    <s v="WWW COSTCO COM"/>
    <n v="22.99"/>
    <s v="debit"/>
    <s v="Shopping"/>
    <s v="Southwest Credit Card"/>
    <x v="14"/>
  </r>
  <r>
    <d v="2023-04-28T00:00:00"/>
    <x v="6"/>
    <x v="0"/>
    <s v="AMZN Mktp US*HF6TL6Y90"/>
    <s v="AMZN Mktp US*HF6TL6Y90"/>
    <n v="27.55"/>
    <s v="debit"/>
    <s v="Shopping"/>
    <s v="Southwest Credit Card"/>
    <x v="2"/>
  </r>
  <r>
    <d v="2023-04-28T00:00:00"/>
    <x v="6"/>
    <x v="0"/>
    <s v="WWW COSTCO COM"/>
    <s v="WWW COSTCO COM"/>
    <n v="44.99"/>
    <s v="debit"/>
    <s v="Shopping"/>
    <s v="Southwest Credit Card"/>
    <x v="14"/>
  </r>
  <r>
    <d v="2023-04-27T00:00:00"/>
    <x v="6"/>
    <x v="0"/>
    <s v="APPLE.COM/BILL"/>
    <s v="APPLE.COM/BILL"/>
    <n v="1.99"/>
    <s v="debit"/>
    <s v="Electronics &amp; Software"/>
    <s v="Southwest Credit Card"/>
    <x v="11"/>
  </r>
  <r>
    <d v="2023-04-27T00:00:00"/>
    <x v="6"/>
    <x v="0"/>
    <s v="AMZN Mktp US*HF32U9B92"/>
    <s v="AMZN Mktp US*HF32U9B92"/>
    <n v="29.9"/>
    <s v="debit"/>
    <s v="Shopping"/>
    <s v="Southwest Credit Card"/>
    <x v="2"/>
  </r>
  <r>
    <d v="2023-04-27T00:00:00"/>
    <x v="6"/>
    <x v="0"/>
    <s v="AMZN Mktp US*HF7PU87W0"/>
    <s v="AMZN Mktp US*HF7PU87W0"/>
    <n v="18.96"/>
    <s v="debit"/>
    <s v="Shopping"/>
    <s v="Southwest Credit Card"/>
    <x v="2"/>
  </r>
  <r>
    <d v="2023-04-27T00:00:00"/>
    <x v="6"/>
    <x v="0"/>
    <s v="Amazon.com*HF2TY8B82"/>
    <s v="Amazon.com*HF2TY8B82"/>
    <n v="2.93"/>
    <s v="debit"/>
    <s v="Shopping"/>
    <s v="Southwest Credit Card"/>
    <x v="2"/>
  </r>
  <r>
    <d v="2023-04-26T00:00:00"/>
    <x v="6"/>
    <x v="0"/>
    <s v="FOSSIL.COM PAY"/>
    <s v="FOSSIL.COM PAY"/>
    <n v="100.7"/>
    <s v="debit"/>
    <s v="Clothing"/>
    <s v="Southwest Credit Card"/>
    <x v="9"/>
  </r>
  <r>
    <d v="2023-04-26T00:00:00"/>
    <x v="6"/>
    <x v="0"/>
    <s v="AMZN Mktp US*HF02P6P41"/>
    <s v="AMZN Mktp US*HF02P6P41"/>
    <n v="21.19"/>
    <s v="debit"/>
    <s v="Shopping"/>
    <s v="Southwest Credit Card"/>
    <x v="2"/>
  </r>
  <r>
    <d v="2023-04-26T00:00:00"/>
    <x v="6"/>
    <x v="0"/>
    <s v="Amazon.com*HF1RV7K00"/>
    <s v="Amazon.com*HF1RV7K00"/>
    <n v="22.8"/>
    <s v="debit"/>
    <s v="Shopping"/>
    <s v="Southwest Credit Card"/>
    <x v="2"/>
  </r>
  <r>
    <d v="2023-04-26T00:00:00"/>
    <x v="6"/>
    <x v="0"/>
    <s v="AGENT FEE   8900848838183"/>
    <s v="AGENT FEE   8900848838183"/>
    <n v="3"/>
    <s v="debit"/>
    <s v="Fees &amp; Charges"/>
    <s v="Southwest Credit Card"/>
    <x v="25"/>
  </r>
  <r>
    <d v="2023-04-26T00:00:00"/>
    <x v="6"/>
    <x v="0"/>
    <s v="AMZN Mktp US*HF1UI6PL2"/>
    <s v="AMZN Mktp US*HF1UI6PL2"/>
    <n v="15.5"/>
    <s v="debit"/>
    <s v="Shopping"/>
    <s v="Southwest Credit Card"/>
    <x v="2"/>
  </r>
  <r>
    <d v="2023-04-26T00:00:00"/>
    <x v="6"/>
    <x v="0"/>
    <s v="AMZN Mktp US*HF8D79GV2"/>
    <s v="AMZN Mktp US*HF8D79GV2"/>
    <n v="17.48"/>
    <s v="debit"/>
    <s v="Shopping"/>
    <s v="Southwest Credit Card"/>
    <x v="2"/>
  </r>
  <r>
    <d v="2023-04-26T00:00:00"/>
    <x v="6"/>
    <x v="0"/>
    <s v="AMERICAN AIR0017964260161"/>
    <s v="AMERICAN AIR0017964260161"/>
    <n v="608.41"/>
    <s v="debit"/>
    <s v="Air Travel"/>
    <s v="Southwest Credit Card"/>
    <x v="24"/>
  </r>
  <r>
    <d v="2023-04-25T00:00:00"/>
    <x v="6"/>
    <x v="0"/>
    <s v="AMZN Mktp US*HF1NA91Z1"/>
    <s v="AMZN Mktp US*HF1NA91Z1"/>
    <n v="74.150000000000006"/>
    <s v="debit"/>
    <s v="Shopping"/>
    <s v="Southwest Credit Card"/>
    <x v="2"/>
  </r>
  <r>
    <d v="2023-04-25T00:00:00"/>
    <x v="6"/>
    <x v="0"/>
    <s v="ZIPLY FIBER * INTERNET"/>
    <s v="ZIPLY FIBER * INTERNET"/>
    <n v="80"/>
    <s v="debit"/>
    <s v="Internet"/>
    <s v="Southwest Credit Card"/>
    <x v="3"/>
  </r>
  <r>
    <d v="2023-04-25T00:00:00"/>
    <x v="6"/>
    <x v="0"/>
    <s v="AMZN Mktp US"/>
    <s v="AMZN Mktp US"/>
    <n v="21.19"/>
    <s v="debit"/>
    <s v="Shopping"/>
    <s v="CREDIT CARD"/>
    <x v="2"/>
  </r>
  <r>
    <d v="2023-04-24T00:00:00"/>
    <x v="6"/>
    <x v="0"/>
    <s v="SHEETZ 0582   00005827"/>
    <s v="SHEETZ 0582   00005827"/>
    <n v="23.09"/>
    <s v="debit"/>
    <s v="Gas &amp; Fuel"/>
    <s v="Southwest Credit Card"/>
    <x v="6"/>
  </r>
  <r>
    <d v="2023-04-24T00:00:00"/>
    <x v="6"/>
    <x v="0"/>
    <s v="FANATICS - PIRATES CLU"/>
    <s v="FANATICS - PIRATES CLU"/>
    <n v="30.33"/>
    <s v="debit"/>
    <s v="Clothing"/>
    <s v="Southwest Credit Card"/>
    <x v="9"/>
  </r>
  <r>
    <d v="2023-04-24T00:00:00"/>
    <x v="6"/>
    <x v="0"/>
    <s v="TM TICKETMASTER"/>
    <s v="TM TICKETMASTER"/>
    <n v="64.97"/>
    <s v="debit"/>
    <s v="Entertainment"/>
    <s v="Southwest Credit Card"/>
    <x v="1"/>
  </r>
  <r>
    <d v="2023-04-24T00:00:00"/>
    <x v="6"/>
    <x v="0"/>
    <s v="REI #101 PITTSBURGH"/>
    <s v="REI #101 PITTSBURGH"/>
    <n v="67.260000000000005"/>
    <s v="debit"/>
    <s v="Sporting Goods"/>
    <s v="Southwest Credit Card"/>
    <x v="12"/>
  </r>
  <r>
    <d v="2023-04-24T00:00:00"/>
    <x v="6"/>
    <x v="0"/>
    <s v="AMZN Mktp US*HF72L9LP1"/>
    <s v="AMZN Mktp US*HF72L9LP1"/>
    <n v="9.5299999999999994"/>
    <s v="debit"/>
    <s v="Shopping"/>
    <s v="Southwest Credit Card"/>
    <x v="2"/>
  </r>
  <r>
    <d v="2023-04-24T00:00:00"/>
    <x v="6"/>
    <x v="0"/>
    <s v="AMK PNC PARK CONCES"/>
    <s v="AMK PNC PARK CONCES"/>
    <n v="18.18"/>
    <s v="debit"/>
    <s v="Alcohol &amp; Bars"/>
    <s v="Southwest Credit Card"/>
    <x v="10"/>
  </r>
  <r>
    <d v="2023-04-24T00:00:00"/>
    <x v="6"/>
    <x v="0"/>
    <s v="GIANT-EAGLE #0060"/>
    <s v="GIANT-EAGLE #0060"/>
    <n v="150.77000000000001"/>
    <s v="debit"/>
    <s v="Groceries"/>
    <s v="Southwest Credit Card"/>
    <x v="4"/>
  </r>
  <r>
    <d v="2023-04-24T00:00:00"/>
    <x v="6"/>
    <x v="0"/>
    <s v="TST* SMOKE AND GHOST BBQ"/>
    <s v="TST* SMOKE AND GHOST BBQ"/>
    <n v="17.78"/>
    <s v="debit"/>
    <s v="Restaurants"/>
    <s v="Southwest Credit Card"/>
    <x v="7"/>
  </r>
  <r>
    <d v="2023-04-24T00:00:00"/>
    <x v="6"/>
    <x v="0"/>
    <s v="REI.COM  800-426-4840"/>
    <s v="REI.COM  800-426-4840"/>
    <n v="345.06"/>
    <s v="debit"/>
    <s v="Sporting Goods"/>
    <s v="Southwest Credit Card"/>
    <x v="12"/>
  </r>
  <r>
    <d v="2023-04-24T00:00:00"/>
    <x v="6"/>
    <x v="0"/>
    <s v="AMK PNC PARK CONCES"/>
    <s v="AMK PNC PARK CONCES"/>
    <n v="26"/>
    <s v="debit"/>
    <s v="Alcohol &amp; Bars"/>
    <s v="Southwest Credit Card"/>
    <x v="10"/>
  </r>
  <r>
    <d v="2023-04-24T00:00:00"/>
    <x v="6"/>
    <x v="0"/>
    <s v="TST* SMOKE AND GHOST BBQ"/>
    <s v="TST* SMOKE AND GHOST BBQ"/>
    <n v="13.97"/>
    <s v="debit"/>
    <s v="Restaurants"/>
    <s v="Southwest Credit Card"/>
    <x v="7"/>
  </r>
  <r>
    <d v="2023-04-24T00:00:00"/>
    <x v="6"/>
    <x v="0"/>
    <s v="CHEGG  ORDER"/>
    <s v="CHEGG  ORDER"/>
    <n v="19.95"/>
    <s v="debit"/>
    <s v="Education"/>
    <s v="Southwest Credit Card"/>
    <x v="17"/>
  </r>
  <r>
    <d v="2023-04-24T00:00:00"/>
    <x v="6"/>
    <x v="0"/>
    <s v="GOOGLE *YouTube TV"/>
    <s v="GOOGLE *YouTube TV"/>
    <n v="77.37"/>
    <s v="debit"/>
    <s v="Television"/>
    <s v="Southwest Credit Card"/>
    <x v="20"/>
  </r>
  <r>
    <d v="2023-04-24T00:00:00"/>
    <x v="6"/>
    <x v="0"/>
    <s v="AMERICAN AIRLI AA XEKQCR"/>
    <s v="AMERICAN AIRLI AA XEKQCR"/>
    <n v="608.41"/>
    <s v="debit"/>
    <s v="Air Travel"/>
    <s v="CREDIT CARD"/>
    <x v="24"/>
  </r>
  <r>
    <d v="2023-04-24T00:00:00"/>
    <x v="6"/>
    <x v="0"/>
    <s v="SHEETZ 0582   00005827"/>
    <s v="SHEETZ 0582   00005827"/>
    <n v="23.09"/>
    <s v="debit"/>
    <s v="Gas &amp; Fuel"/>
    <s v="CREDIT CARD"/>
    <x v="6"/>
  </r>
  <r>
    <d v="2023-04-24T00:00:00"/>
    <x v="6"/>
    <x v="0"/>
    <s v="FANATICS - PIRATES CLU"/>
    <s v="FANATICS - PIRATES CLU"/>
    <n v="30.33"/>
    <s v="debit"/>
    <s v="Clothing"/>
    <s v="CREDIT CARD"/>
    <x v="9"/>
  </r>
  <r>
    <d v="2023-04-24T00:00:00"/>
    <x v="6"/>
    <x v="0"/>
    <s v="TM TICKETMASTER"/>
    <s v="TM TICKETMASTER"/>
    <n v="64.97"/>
    <s v="debit"/>
    <s v="Entertainment"/>
    <s v="CREDIT CARD"/>
    <x v="1"/>
  </r>
  <r>
    <d v="2023-04-24T00:00:00"/>
    <x v="6"/>
    <x v="0"/>
    <s v="REI #101 PITTSBURGH"/>
    <s v="REI #101 PITTSBURGH"/>
    <n v="67.260000000000005"/>
    <s v="debit"/>
    <s v="Sporting Goods"/>
    <s v="CREDIT CARD"/>
    <x v="12"/>
  </r>
  <r>
    <d v="2023-04-24T00:00:00"/>
    <x v="6"/>
    <x v="0"/>
    <s v="AMZN Mktp US*HF72L9LP1"/>
    <s v="AMZN Mktp US*HF72L9LP1"/>
    <n v="9.5299999999999994"/>
    <s v="debit"/>
    <s v="Shopping"/>
    <s v="CREDIT CARD"/>
    <x v="2"/>
  </r>
  <r>
    <d v="2023-04-24T00:00:00"/>
    <x v="6"/>
    <x v="0"/>
    <s v="AMK PNC PARK CONCES"/>
    <s v="AMK PNC PARK CONCES"/>
    <n v="18.18"/>
    <s v="debit"/>
    <s v="Alcohol &amp; Bars"/>
    <s v="CREDIT CARD"/>
    <x v="10"/>
  </r>
  <r>
    <d v="2023-04-24T00:00:00"/>
    <x v="6"/>
    <x v="0"/>
    <s v="GIANT-EAGLE #0060"/>
    <s v="GIANT-EAGLE #0060"/>
    <n v="150.77000000000001"/>
    <s v="debit"/>
    <s v="Groceries"/>
    <s v="CREDIT CARD"/>
    <x v="4"/>
  </r>
  <r>
    <d v="2023-04-24T00:00:00"/>
    <x v="6"/>
    <x v="0"/>
    <s v="TST* SMOKE AND GHOST BBQ"/>
    <s v="TST* SMOKE AND GHOST BBQ"/>
    <n v="17.78"/>
    <s v="debit"/>
    <s v="Restaurants"/>
    <s v="CREDIT CARD"/>
    <x v="7"/>
  </r>
  <r>
    <d v="2023-04-24T00:00:00"/>
    <x v="6"/>
    <x v="0"/>
    <s v="ZIPLY FIBER * INTERNET"/>
    <s v="ZIPLY FIBER * INTERNET"/>
    <n v="80"/>
    <s v="debit"/>
    <s v="Internet"/>
    <s v="CREDIT CARD"/>
    <x v="3"/>
  </r>
  <r>
    <d v="2023-04-24T00:00:00"/>
    <x v="6"/>
    <x v="0"/>
    <s v="REI.COM  800-426-4840"/>
    <s v="REI.COM  800-426-4840"/>
    <n v="345.06"/>
    <s v="debit"/>
    <s v="Sporting Goods"/>
    <s v="CREDIT CARD"/>
    <x v="12"/>
  </r>
  <r>
    <d v="2023-04-24T00:00:00"/>
    <x v="6"/>
    <x v="0"/>
    <s v="TST* SMOKE AND GHOST BBQ"/>
    <s v="TST* SMOKE AND GHOST BBQ"/>
    <n v="13.97"/>
    <s v="debit"/>
    <s v="Restaurants"/>
    <s v="CREDIT CARD"/>
    <x v="7"/>
  </r>
  <r>
    <d v="2023-04-24T00:00:00"/>
    <x v="6"/>
    <x v="0"/>
    <s v="AMK PNC PARK CONCES"/>
    <s v="AMK PNC PARK CONCES"/>
    <n v="26"/>
    <s v="debit"/>
    <s v="Alcohol &amp; Bars"/>
    <s v="CREDIT CARD"/>
    <x v="10"/>
  </r>
  <r>
    <d v="2023-04-24T00:00:00"/>
    <x v="6"/>
    <x v="0"/>
    <s v="CHEGG  ORDER"/>
    <s v="CHEGG  ORDER"/>
    <n v="19.95"/>
    <s v="debit"/>
    <s v="Shopping"/>
    <s v="CREDIT CARD"/>
    <x v="14"/>
  </r>
  <r>
    <d v="2023-04-24T00:00:00"/>
    <x v="6"/>
    <x v="0"/>
    <s v="AIRLINES REPOR XD XEKQCR"/>
    <s v="AIRLINES REPOR XD XEKQCR"/>
    <n v="3"/>
    <s v="debit"/>
    <s v="Air Travel"/>
    <s v="CREDIT CARD"/>
    <x v="24"/>
  </r>
  <r>
    <d v="2023-04-24T00:00:00"/>
    <x v="6"/>
    <x v="0"/>
    <s v="GOOGLE *YouTube TV"/>
    <s v="GOOGLE *YouTube TV"/>
    <n v="77.37"/>
    <s v="debit"/>
    <s v="Television"/>
    <s v="CREDIT CARD"/>
    <x v="20"/>
  </r>
  <r>
    <d v="2023-04-24T00:00:00"/>
    <x v="6"/>
    <x v="0"/>
    <s v="AMZN Mktp US"/>
    <s v="AMZN Mktp US"/>
    <n v="74.150000000000006"/>
    <s v="debit"/>
    <s v="Shopping"/>
    <s v="CREDIT CARD"/>
    <x v="2"/>
  </r>
  <r>
    <d v="2023-04-23T00:00:00"/>
    <x v="6"/>
    <x v="0"/>
    <s v="DREWS BREWS CORPORATION"/>
    <s v="DREWS BREWS CORPORATION"/>
    <n v="68.760000000000005"/>
    <s v="debit"/>
    <s v="Restaurants"/>
    <s v="Southwest Credit Card"/>
    <x v="7"/>
  </r>
  <r>
    <d v="2023-04-23T00:00:00"/>
    <x v="6"/>
    <x v="0"/>
    <s v="WWWBRANDSCYCLECOM"/>
    <s v="WWWBRANDSCYCLECOM"/>
    <n v="217.78"/>
    <s v="debit"/>
    <s v="Bike"/>
    <s v="Southwest Credit Card"/>
    <x v="22"/>
  </r>
  <r>
    <d v="2023-04-23T00:00:00"/>
    <x v="6"/>
    <x v="0"/>
    <s v="SHEETZ 0582   00005827"/>
    <s v="SHEETZ 0582   00005827"/>
    <n v="9.3800000000000008"/>
    <s v="debit"/>
    <s v="Gas &amp; Fuel"/>
    <s v="Southwest Credit Card"/>
    <x v="6"/>
  </r>
  <r>
    <d v="2023-04-23T00:00:00"/>
    <x v="6"/>
    <x v="0"/>
    <s v="HEALTHY PAWS PET INSURAN"/>
    <s v="HEALTHY PAWS PET INSURAN"/>
    <n v="66.319999999999993"/>
    <s v="debit"/>
    <s v="Pets"/>
    <s v="Southwest Credit Card"/>
    <x v="0"/>
  </r>
  <r>
    <d v="2023-04-23T00:00:00"/>
    <x v="6"/>
    <x v="0"/>
    <s v="AC MARRIOTT AUSTIN"/>
    <s v="AC MARRIOTT AUSTIN"/>
    <n v="326.95999999999998"/>
    <s v="debit"/>
    <s v="Hotel"/>
    <s v="Southwest Credit Card"/>
    <x v="30"/>
  </r>
  <r>
    <d v="2023-04-23T00:00:00"/>
    <x v="6"/>
    <x v="0"/>
    <s v="SHUTTERFLY, INC."/>
    <s v="SHUTTERFLY, INC."/>
    <n v="3.97"/>
    <s v="debit"/>
    <s v="Hobbies"/>
    <s v="Southwest Credit Card"/>
    <x v="29"/>
  </r>
  <r>
    <d v="2023-04-23T00:00:00"/>
    <x v="6"/>
    <x v="0"/>
    <s v="SHEETZ 0582   00005827"/>
    <s v="SHEETZ 0582   00005827"/>
    <n v="39.299999999999997"/>
    <s v="debit"/>
    <s v="Gas &amp; Fuel"/>
    <s v="Southwest Credit Card"/>
    <x v="6"/>
  </r>
  <r>
    <d v="2023-04-23T00:00:00"/>
    <x v="6"/>
    <x v="0"/>
    <s v="WASTE MGMT WM EZPAY"/>
    <s v="WASTE MGMT WM EZPAY"/>
    <n v="78.739999999999995"/>
    <s v="debit"/>
    <s v="Utilities"/>
    <s v="Southwest Credit Card"/>
    <x v="34"/>
  </r>
  <r>
    <d v="2023-04-23T00:00:00"/>
    <x v="6"/>
    <x v="0"/>
    <s v="MOE'S 3428"/>
    <s v="MOE'S 3428"/>
    <n v="33.32"/>
    <s v="debit"/>
    <s v="Restaurants"/>
    <s v="Southwest Credit Card"/>
    <x v="7"/>
  </r>
  <r>
    <d v="2023-04-23T00:00:00"/>
    <x v="6"/>
    <x v="0"/>
    <s v="DREWS BREWS CORPORATION"/>
    <s v="DREWS BREWS CORPORATION"/>
    <n v="68.760000000000005"/>
    <s v="debit"/>
    <s v="Restaurants"/>
    <s v="CREDIT CARD"/>
    <x v="7"/>
  </r>
  <r>
    <d v="2023-04-23T00:00:00"/>
    <x v="6"/>
    <x v="0"/>
    <s v="WWWBRANDSCYCLECOM"/>
    <s v="WWWBRANDSCYCLECOM"/>
    <n v="217.78"/>
    <s v="debit"/>
    <s v="Bike"/>
    <s v="CREDIT CARD"/>
    <x v="22"/>
  </r>
  <r>
    <d v="2023-04-23T00:00:00"/>
    <x v="6"/>
    <x v="0"/>
    <s v="SHEETZ 0582   00005827"/>
    <s v="SHEETZ 0582   00005827"/>
    <n v="9.3800000000000008"/>
    <s v="debit"/>
    <s v="Gas &amp; Fuel"/>
    <s v="CREDIT CARD"/>
    <x v="6"/>
  </r>
  <r>
    <d v="2023-04-23T00:00:00"/>
    <x v="6"/>
    <x v="0"/>
    <s v="HEALTHY PAWS PET INSURAN"/>
    <s v="HEALTHY PAWS PET INSURAN"/>
    <n v="66.319999999999993"/>
    <s v="debit"/>
    <s v="Pets"/>
    <s v="CREDIT CARD"/>
    <x v="0"/>
  </r>
  <r>
    <d v="2023-04-23T00:00:00"/>
    <x v="6"/>
    <x v="0"/>
    <s v="AC MARRIOTT AUSTIN"/>
    <s v="AC MARRIOTT AUSTIN"/>
    <n v="326.95999999999998"/>
    <s v="debit"/>
    <s v="Hotel"/>
    <s v="CREDIT CARD"/>
    <x v="30"/>
  </r>
  <r>
    <d v="2023-04-23T00:00:00"/>
    <x v="6"/>
    <x v="0"/>
    <s v="SHUTTERFLY, INC."/>
    <s v="SHUTTERFLY, INC."/>
    <n v="3.97"/>
    <s v="debit"/>
    <s v="Hobbies"/>
    <s v="CREDIT CARD"/>
    <x v="29"/>
  </r>
  <r>
    <d v="2023-04-23T00:00:00"/>
    <x v="6"/>
    <x v="0"/>
    <s v="SHEETZ 0582   00005827"/>
    <s v="SHEETZ 0582   00005827"/>
    <n v="39.299999999999997"/>
    <s v="debit"/>
    <s v="Gas &amp; Fuel"/>
    <s v="CREDIT CARD"/>
    <x v="6"/>
  </r>
  <r>
    <d v="2023-04-23T00:00:00"/>
    <x v="6"/>
    <x v="0"/>
    <s v="WASTE MGMT WM EZPAY"/>
    <s v="WASTE MGMT WM EZPAY"/>
    <n v="78.739999999999995"/>
    <s v="debit"/>
    <s v="Utilities"/>
    <s v="CREDIT CARD"/>
    <x v="34"/>
  </r>
  <r>
    <d v="2023-04-23T00:00:00"/>
    <x v="6"/>
    <x v="0"/>
    <s v="MOE'S 3428"/>
    <s v="MOE'S 3428"/>
    <n v="33.32"/>
    <s v="debit"/>
    <s v="Restaurants"/>
    <s v="CREDIT CARD"/>
    <x v="7"/>
  </r>
  <r>
    <d v="2023-04-23T00:00:00"/>
    <x v="6"/>
    <x v="0"/>
    <s v="FOSSIL.COM PAY"/>
    <s v="FOSSIL.COM PAY"/>
    <n v="102.69"/>
    <s v="debit"/>
    <s v="Clothing"/>
    <s v="CREDIT CARD"/>
    <x v="9"/>
  </r>
  <r>
    <d v="2023-04-21T00:00:00"/>
    <x v="6"/>
    <x v="0"/>
    <s v="AMZN Mktp US*HV8JI6BR2"/>
    <s v="AMZN Mktp US*HV8JI6BR2"/>
    <n v="18.010000000000002"/>
    <s v="debit"/>
    <s v="Shopping"/>
    <s v="Southwest Credit Card"/>
    <x v="2"/>
  </r>
  <r>
    <d v="2023-04-21T00:00:00"/>
    <x v="6"/>
    <x v="0"/>
    <s v="APPLE.COM/BILL"/>
    <s v="APPLE.COM/BILL"/>
    <n v="4.99"/>
    <s v="debit"/>
    <s v="Electronics &amp; Software"/>
    <s v="Southwest Credit Card"/>
    <x v="11"/>
  </r>
  <r>
    <d v="2023-04-21T00:00:00"/>
    <x v="6"/>
    <x v="0"/>
    <s v="SQ *LA COLOMBE - LAMAR"/>
    <s v="SQ *LA COLOMBE - LAMAR"/>
    <n v="6.33"/>
    <s v="debit"/>
    <s v="Restaurants"/>
    <s v="Southwest Credit Card"/>
    <x v="7"/>
  </r>
  <r>
    <d v="2023-04-21T00:00:00"/>
    <x v="6"/>
    <x v="0"/>
    <s v="AMZN Mktp US*HV5703QF1"/>
    <s v="AMZN Mktp US*HV5703QF1"/>
    <n v="21.14"/>
    <s v="debit"/>
    <s v="Shopping"/>
    <s v="Southwest Credit Card"/>
    <x v="2"/>
  </r>
  <r>
    <d v="2023-04-21T00:00:00"/>
    <x v="6"/>
    <x v="0"/>
    <s v="SQ *LUCKY LAB COFFEE CO"/>
    <s v="SQ *LUCKY LAB COFFEE CO"/>
    <n v="9.52"/>
    <s v="debit"/>
    <s v="Restaurants"/>
    <s v="Southwest Credit Card"/>
    <x v="7"/>
  </r>
  <r>
    <d v="2023-04-21T00:00:00"/>
    <x v="6"/>
    <x v="0"/>
    <s v="AMZN Mktp US*HV8JI6BR2"/>
    <s v="AMZN Mktp US*HV8JI6BR2"/>
    <n v="18.010000000000002"/>
    <s v="debit"/>
    <s v="Shopping"/>
    <s v="CREDIT CARD"/>
    <x v="2"/>
  </r>
  <r>
    <d v="2023-04-21T00:00:00"/>
    <x v="6"/>
    <x v="0"/>
    <s v="APPLE.COM/BILL"/>
    <s v="APPLE.COM/BILL"/>
    <n v="4.99"/>
    <s v="debit"/>
    <s v="Electronics &amp; Software"/>
    <s v="CREDIT CARD"/>
    <x v="11"/>
  </r>
  <r>
    <d v="2023-04-21T00:00:00"/>
    <x v="6"/>
    <x v="0"/>
    <s v="SQ *LA COLOMBE - LAMAR"/>
    <s v="SQ *LA COLOMBE - LAMAR"/>
    <n v="6.33"/>
    <s v="debit"/>
    <s v="Restaurants"/>
    <s v="CREDIT CARD"/>
    <x v="7"/>
  </r>
  <r>
    <d v="2023-04-21T00:00:00"/>
    <x v="6"/>
    <x v="0"/>
    <s v="AMZN Mktp US*HV5703QF1"/>
    <s v="AMZN Mktp US*HV5703QF1"/>
    <n v="21.14"/>
    <s v="debit"/>
    <s v="Shopping"/>
    <s v="CREDIT CARD"/>
    <x v="2"/>
  </r>
  <r>
    <d v="2023-04-21T00:00:00"/>
    <x v="6"/>
    <x v="0"/>
    <s v="SQ *LUCKY LAB COFFEE CO"/>
    <s v="SQ *LUCKY LAB COFFEE CO"/>
    <n v="9.52"/>
    <s v="debit"/>
    <s v="Groceries"/>
    <s v="CREDIT CARD"/>
    <x v="4"/>
  </r>
  <r>
    <d v="2023-04-20T00:00:00"/>
    <x v="6"/>
    <x v="0"/>
    <s v="SWA*UPGBOARD5269958735744"/>
    <s v="SWA*UPGBOARD5269958735744"/>
    <n v="40"/>
    <s v="debit"/>
    <s v="Air Travel"/>
    <s v="Southwest Credit Card"/>
    <x v="24"/>
  </r>
  <r>
    <d v="2023-04-20T00:00:00"/>
    <x v="6"/>
    <x v="0"/>
    <s v="LYFT   RIDE WED 8AM"/>
    <s v="LYFT   RIDE WED 8AM"/>
    <n v="18"/>
    <s v="debit"/>
    <s v="Ride Share"/>
    <s v="Southwest Credit Card"/>
    <x v="31"/>
  </r>
  <r>
    <d v="2023-04-20T00:00:00"/>
    <x v="6"/>
    <x v="0"/>
    <s v="SSA PITTSBURGH ZOO"/>
    <s v="SSA PITTSBURGH ZOO"/>
    <n v="8.5500000000000007"/>
    <s v="debit"/>
    <s v="Restaurants"/>
    <s v="Southwest Credit Card"/>
    <x v="7"/>
  </r>
  <r>
    <d v="2023-04-20T00:00:00"/>
    <x v="6"/>
    <x v="0"/>
    <s v="GIANT EAGLE #0626"/>
    <s v="GIANT EAGLE #0626"/>
    <n v="69.16"/>
    <s v="debit"/>
    <s v="Groceries"/>
    <s v="Southwest Credit Card"/>
    <x v="4"/>
  </r>
  <r>
    <d v="2023-04-20T00:00:00"/>
    <x v="6"/>
    <x v="0"/>
    <s v="SWA*UPGBOARD5269958819863"/>
    <s v="SWA*UPGBOARD5269958819863"/>
    <n v="30"/>
    <s v="debit"/>
    <s v="Air Travel"/>
    <s v="Southwest Credit Card"/>
    <x v="24"/>
  </r>
  <r>
    <d v="2023-04-20T00:00:00"/>
    <x v="6"/>
    <x v="0"/>
    <s v="AMZN Mktp US*HV07J4182"/>
    <s v="AMZN Mktp US*HV07J4182"/>
    <n v="48.59"/>
    <s v="debit"/>
    <s v="Shopping"/>
    <s v="Southwest Credit Card"/>
    <x v="2"/>
  </r>
  <r>
    <d v="2023-04-20T00:00:00"/>
    <x v="6"/>
    <x v="0"/>
    <s v="STARBUCKS WEST DAL"/>
    <s v="STARBUCKS WEST DAL"/>
    <n v="11.2"/>
    <s v="debit"/>
    <s v="Restaurants"/>
    <s v="Southwest Credit Card"/>
    <x v="7"/>
  </r>
  <r>
    <d v="2023-04-20T00:00:00"/>
    <x v="6"/>
    <x v="0"/>
    <s v="LYFT   RIDE TUE 5PM"/>
    <s v="LYFT   RIDE TUE 5PM"/>
    <n v="28"/>
    <s v="debit"/>
    <s v="Ride Share"/>
    <s v="Southwest Credit Card"/>
    <x v="31"/>
  </r>
  <r>
    <d v="2023-04-20T00:00:00"/>
    <x v="6"/>
    <x v="0"/>
    <s v="STARBUCKS CC PIT"/>
    <s v="STARBUCKS CC PIT"/>
    <n v="3.16"/>
    <s v="debit"/>
    <s v="Restaurants"/>
    <s v="Southwest Credit Card"/>
    <x v="7"/>
  </r>
  <r>
    <d v="2023-04-20T00:00:00"/>
    <x v="6"/>
    <x v="0"/>
    <s v="Etsy.com - BrosWallArtDe"/>
    <s v="Etsy.com - BrosWallArtDe"/>
    <n v="75.790000000000006"/>
    <s v="debit"/>
    <s v="Shopping"/>
    <s v="Southwest Credit Card"/>
    <x v="14"/>
  </r>
  <r>
    <d v="2023-04-20T00:00:00"/>
    <x v="6"/>
    <x v="0"/>
    <s v="Amazon.com*HV3342HN1"/>
    <s v="Amazon.com*HV3342HN1"/>
    <n v="10.220000000000001"/>
    <s v="debit"/>
    <s v="Shopping"/>
    <s v="Southwest Credit Card"/>
    <x v="2"/>
  </r>
  <r>
    <d v="2023-04-20T00:00:00"/>
    <x v="6"/>
    <x v="0"/>
    <s v="Amazon.com*HV5VL9VX2"/>
    <s v="Amazon.com*HV5VL9VX2"/>
    <n v="16.95"/>
    <s v="debit"/>
    <s v="Shopping"/>
    <s v="Southwest Credit Card"/>
    <x v="2"/>
  </r>
  <r>
    <d v="2023-04-20T00:00:00"/>
    <x v="6"/>
    <x v="0"/>
    <s v="SSA PITTSBURGH ZOO"/>
    <s v="SSA PITTSBURGH ZOO"/>
    <n v="15.66"/>
    <s v="debit"/>
    <s v="Restaurants"/>
    <s v="Southwest Credit Card"/>
    <x v="7"/>
  </r>
  <r>
    <d v="2023-04-20T00:00:00"/>
    <x v="6"/>
    <x v="0"/>
    <s v="SWA*UPGBOARD5269958735744"/>
    <s v="SWA*UPGBOARD5269958735744"/>
    <n v="40"/>
    <s v="debit"/>
    <s v="Air Travel"/>
    <s v="CREDIT CARD"/>
    <x v="24"/>
  </r>
  <r>
    <d v="2023-04-20T00:00:00"/>
    <x v="6"/>
    <x v="0"/>
    <s v="LYFT   RIDE WED 8AM"/>
    <s v="LYFT   RIDE WED 8AM"/>
    <n v="18"/>
    <s v="debit"/>
    <s v="Ride Share"/>
    <s v="CREDIT CARD"/>
    <x v="31"/>
  </r>
  <r>
    <d v="2023-04-20T00:00:00"/>
    <x v="6"/>
    <x v="0"/>
    <s v="SSA PITTSBURGH ZOO"/>
    <s v="SSA PITTSBURGH ZOO"/>
    <n v="8.5500000000000007"/>
    <s v="debit"/>
    <s v="Restaurants"/>
    <s v="CREDIT CARD"/>
    <x v="7"/>
  </r>
  <r>
    <d v="2023-04-20T00:00:00"/>
    <x v="6"/>
    <x v="0"/>
    <s v="GIANT EAGLE #0626"/>
    <s v="GIANT EAGLE #0626"/>
    <n v="69.16"/>
    <s v="debit"/>
    <s v="Groceries"/>
    <s v="CREDIT CARD"/>
    <x v="4"/>
  </r>
  <r>
    <d v="2023-04-20T00:00:00"/>
    <x v="6"/>
    <x v="0"/>
    <s v="SWA*UPGBOARD5269958819863"/>
    <s v="SWA*UPGBOARD5269958819863"/>
    <n v="30"/>
    <s v="debit"/>
    <s v="Air Travel"/>
    <s v="CREDIT CARD"/>
    <x v="24"/>
  </r>
  <r>
    <d v="2023-04-20T00:00:00"/>
    <x v="6"/>
    <x v="0"/>
    <s v="AMZN Mktp US*HV07J4182"/>
    <s v="AMZN Mktp US*HV07J4182"/>
    <n v="48.59"/>
    <s v="debit"/>
    <s v="Shopping"/>
    <s v="CREDIT CARD"/>
    <x v="2"/>
  </r>
  <r>
    <d v="2023-04-20T00:00:00"/>
    <x v="6"/>
    <x v="0"/>
    <s v="STARBUCKS WEST DAL"/>
    <s v="STARBUCKS WEST DAL"/>
    <n v="11.2"/>
    <s v="debit"/>
    <s v="Restaurants"/>
    <s v="CREDIT CARD"/>
    <x v="7"/>
  </r>
  <r>
    <d v="2023-04-20T00:00:00"/>
    <x v="6"/>
    <x v="0"/>
    <s v="LYFT   RIDE TUE 5PM"/>
    <s v="LYFT   RIDE TUE 5PM"/>
    <n v="28"/>
    <s v="debit"/>
    <s v="Ride Share"/>
    <s v="CREDIT CARD"/>
    <x v="31"/>
  </r>
  <r>
    <d v="2023-04-20T00:00:00"/>
    <x v="6"/>
    <x v="0"/>
    <s v="STARBUCKS CC PIT"/>
    <s v="STARBUCKS CC PIT"/>
    <n v="3.16"/>
    <s v="debit"/>
    <s v="Restaurants"/>
    <s v="CREDIT CARD"/>
    <x v="7"/>
  </r>
  <r>
    <d v="2023-04-20T00:00:00"/>
    <x v="6"/>
    <x v="0"/>
    <s v="Etsy.com - BrosWallArtDe"/>
    <s v="Etsy.com - BrosWallArtDe"/>
    <n v="75.790000000000006"/>
    <s v="debit"/>
    <s v="Shopping"/>
    <s v="CREDIT CARD"/>
    <x v="14"/>
  </r>
  <r>
    <d v="2023-04-20T00:00:00"/>
    <x v="6"/>
    <x v="0"/>
    <s v="Amazon.com*HV3342HN1"/>
    <s v="Amazon.com*HV3342HN1"/>
    <n v="10.220000000000001"/>
    <s v="debit"/>
    <s v="Shopping"/>
    <s v="CREDIT CARD"/>
    <x v="2"/>
  </r>
  <r>
    <d v="2023-04-20T00:00:00"/>
    <x v="6"/>
    <x v="0"/>
    <s v="Amazon.com*HV5VL9VX2"/>
    <s v="Amazon.com*HV5VL9VX2"/>
    <n v="16.95"/>
    <s v="debit"/>
    <s v="Shopping"/>
    <s v="CREDIT CARD"/>
    <x v="2"/>
  </r>
  <r>
    <d v="2023-04-20T00:00:00"/>
    <x v="6"/>
    <x v="0"/>
    <s v="SSA PITTSBURGH ZOO"/>
    <s v="SSA PITTSBURGH ZOO"/>
    <n v="15.66"/>
    <s v="debit"/>
    <s v="Restaurants"/>
    <s v="CREDIT CARD"/>
    <x v="7"/>
  </r>
  <r>
    <d v="2023-04-19T00:00:00"/>
    <x v="6"/>
    <x v="0"/>
    <s v="WESTMORELAND CO. - DOG AP"/>
    <s v="WESTMORELAND CO. - DOG AP"/>
    <n v="6.5"/>
    <s v="debit"/>
    <s v="Pets"/>
    <s v="Southwest Credit Card"/>
    <x v="0"/>
  </r>
  <r>
    <d v="2023-04-19T00:00:00"/>
    <x v="6"/>
    <x v="0"/>
    <s v="CHILDREN'S MUSEUM OF PIT"/>
    <s v="CHILDREN'S MUSEUM OF PIT"/>
    <n v="18"/>
    <s v="debit"/>
    <s v="Entertainment"/>
    <s v="Southwest Credit Card"/>
    <x v="1"/>
  </r>
  <r>
    <d v="2023-04-19T00:00:00"/>
    <x v="6"/>
    <x v="0"/>
    <s v="SWA INFLIGHT WIFI"/>
    <s v="SWA INFLIGHT WIFI"/>
    <n v="8"/>
    <s v="debit"/>
    <s v="Air Travel"/>
    <s v="Southwest Credit Card"/>
    <x v="24"/>
  </r>
  <r>
    <d v="2023-04-19T00:00:00"/>
    <x v="6"/>
    <x v="0"/>
    <s v="Westmoreland Dog Ap"/>
    <s v="WESTMORELAND CO. - DOG AP"/>
    <n v="1"/>
    <s v="debit"/>
    <s v="Pets"/>
    <s v="Southwest Credit Card"/>
    <x v="0"/>
  </r>
  <r>
    <d v="2023-04-19T00:00:00"/>
    <x v="6"/>
    <x v="0"/>
    <s v="HBOOKSELLER ST481"/>
    <s v="HBOOKSELLER ST481"/>
    <n v="12.98"/>
    <s v="debit"/>
    <s v="Shopping"/>
    <s v="Southwest Credit Card"/>
    <x v="14"/>
  </r>
  <r>
    <d v="2023-04-19T00:00:00"/>
    <x v="6"/>
    <x v="0"/>
    <s v="SP LITTLE SLEEPIES"/>
    <s v="SP LITTLE SLEEPIES"/>
    <n v="78.2"/>
    <s v="debit"/>
    <s v="Clothing"/>
    <s v="Southwest Credit Card"/>
    <x v="9"/>
  </r>
  <r>
    <d v="2023-04-19T00:00:00"/>
    <x v="6"/>
    <x v="0"/>
    <s v="HUDSON ST1807"/>
    <s v="HUDSON ST1807"/>
    <n v="5.34"/>
    <s v="debit"/>
    <s v="Restaurants"/>
    <s v="Southwest Credit Card"/>
    <x v="7"/>
  </r>
  <r>
    <d v="2023-04-19T00:00:00"/>
    <x v="6"/>
    <x v="0"/>
    <s v="BEAN SPROUTS PITTSBURGH"/>
    <s v="BEAN SPROUTS PITTSBURGH"/>
    <n v="24.29"/>
    <s v="debit"/>
    <s v="Restaurants"/>
    <s v="Southwest Credit Card"/>
    <x v="7"/>
  </r>
  <r>
    <d v="2023-04-19T00:00:00"/>
    <x v="6"/>
    <x v="0"/>
    <s v="WESTMORELAND CO. - DOG AP"/>
    <s v="WESTMORELAND CO. - DOG AP"/>
    <n v="6.5"/>
    <s v="debit"/>
    <s v="Pets"/>
    <s v="CREDIT CARD"/>
    <x v="0"/>
  </r>
  <r>
    <d v="2023-04-19T00:00:00"/>
    <x v="6"/>
    <x v="0"/>
    <s v="CHILDREN'S MUSEUM OF PIT"/>
    <s v="CHILDREN'S MUSEUM OF PIT"/>
    <n v="18"/>
    <s v="debit"/>
    <s v="Entertainment"/>
    <s v="CREDIT CARD"/>
    <x v="1"/>
  </r>
  <r>
    <d v="2023-04-19T00:00:00"/>
    <x v="6"/>
    <x v="0"/>
    <s v="SWA INFLIGHT WIFI"/>
    <s v="SWA INFLIGHT WIFI"/>
    <n v="8"/>
    <s v="debit"/>
    <s v="Air Travel"/>
    <s v="CREDIT CARD"/>
    <x v="24"/>
  </r>
  <r>
    <d v="2023-04-19T00:00:00"/>
    <x v="6"/>
    <x v="0"/>
    <s v="Westmoreland Dog Ap"/>
    <s v="WESTMORELAND CO. - DOG AP"/>
    <n v="1"/>
    <s v="debit"/>
    <s v="Pets"/>
    <s v="CREDIT CARD"/>
    <x v="0"/>
  </r>
  <r>
    <d v="2023-04-19T00:00:00"/>
    <x v="6"/>
    <x v="0"/>
    <s v="HBOOKSELLER ST481"/>
    <s v="HBOOKSELLER ST481"/>
    <n v="12.98"/>
    <s v="debit"/>
    <s v="Shopping"/>
    <s v="CREDIT CARD"/>
    <x v="14"/>
  </r>
  <r>
    <d v="2023-04-19T00:00:00"/>
    <x v="6"/>
    <x v="0"/>
    <s v="SP LITTLE SLEEPIES"/>
    <s v="SP LITTLE SLEEPIES"/>
    <n v="78.2"/>
    <s v="debit"/>
    <s v="Clothing"/>
    <s v="CREDIT CARD"/>
    <x v="9"/>
  </r>
  <r>
    <d v="2023-04-19T00:00:00"/>
    <x v="6"/>
    <x v="0"/>
    <s v="HUDSON ST1807"/>
    <s v="HUDSON ST1807"/>
    <n v="5.34"/>
    <s v="debit"/>
    <s v="Restaurants"/>
    <s v="CREDIT CARD"/>
    <x v="7"/>
  </r>
  <r>
    <d v="2023-04-19T00:00:00"/>
    <x v="6"/>
    <x v="0"/>
    <s v="BEAN SPROUTS PITTSBURGH"/>
    <s v="BEAN SPROUTS PITTSBURGH"/>
    <n v="24.29"/>
    <s v="debit"/>
    <s v="Restaurants"/>
    <s v="CREDIT CARD"/>
    <x v="7"/>
  </r>
  <r>
    <d v="2023-04-18T00:00:00"/>
    <x v="6"/>
    <x v="0"/>
    <s v="WWW COSTCO COM"/>
    <s v="WWW COSTCO COM"/>
    <n v="44.99"/>
    <s v="debit"/>
    <s v="Shopping"/>
    <s v="Southwest Credit Card"/>
    <x v="14"/>
  </r>
  <r>
    <d v="2023-04-18T00:00:00"/>
    <x v="6"/>
    <x v="0"/>
    <s v="Amazon.com*HV3IZ1G70"/>
    <s v="Amazon.com*HV3IZ1G70"/>
    <n v="4.2300000000000004"/>
    <s v="debit"/>
    <s v="Shopping"/>
    <s v="Southwest Credit Card"/>
    <x v="2"/>
  </r>
  <r>
    <d v="2023-04-18T00:00:00"/>
    <x v="6"/>
    <x v="0"/>
    <s v="Amazon.com*HV75M8VU0"/>
    <s v="Amazon.com*HV75M8VU0"/>
    <n v="13.75"/>
    <s v="debit"/>
    <s v="Shopping"/>
    <s v="Southwest Credit Card"/>
    <x v="2"/>
  </r>
  <r>
    <d v="2023-04-18T00:00:00"/>
    <x v="6"/>
    <x v="0"/>
    <s v="AMZN Mktp US*HV9980V00"/>
    <s v="AMZN Mktp US*HV9980V00"/>
    <n v="7.29"/>
    <s v="debit"/>
    <s v="Shopping"/>
    <s v="Southwest Credit Card"/>
    <x v="2"/>
  </r>
  <r>
    <d v="2023-04-18T00:00:00"/>
    <x v="6"/>
    <x v="0"/>
    <s v="AMZN Mktp US*HV9AW6O02"/>
    <s v="AMZN Mktp US*HV9AW6O02"/>
    <n v="5.26"/>
    <s v="debit"/>
    <s v="Shopping"/>
    <s v="Southwest Credit Card"/>
    <x v="2"/>
  </r>
  <r>
    <d v="2023-04-18T00:00:00"/>
    <x v="6"/>
    <x v="0"/>
    <s v="CHILDREN'S MUSEUM OF PIT"/>
    <s v="CHILDREN'S MUSEUM OF PIT"/>
    <n v="7"/>
    <s v="debit"/>
    <s v="Entertainment"/>
    <s v="Southwest Credit Card"/>
    <x v="1"/>
  </r>
  <r>
    <d v="2023-04-18T00:00:00"/>
    <x v="6"/>
    <x v="0"/>
    <s v="AMZN Mktp US*HV37713B1"/>
    <s v="AMZN Mktp US*HV37713B1"/>
    <n v="9.99"/>
    <s v="debit"/>
    <s v="Shopping"/>
    <s v="Southwest Credit Card"/>
    <x v="2"/>
  </r>
  <r>
    <d v="2023-04-18T00:00:00"/>
    <x v="6"/>
    <x v="0"/>
    <s v="WWW COSTCO COM"/>
    <s v="WWW COSTCO COM"/>
    <n v="44.99"/>
    <s v="debit"/>
    <s v="Shopping"/>
    <s v="CREDIT CARD"/>
    <x v="14"/>
  </r>
  <r>
    <d v="2023-04-18T00:00:00"/>
    <x v="6"/>
    <x v="0"/>
    <s v="Amazon.com*HV3IZ1G70"/>
    <s v="Amazon.com*HV3IZ1G70"/>
    <n v="4.2300000000000004"/>
    <s v="debit"/>
    <s v="Shopping"/>
    <s v="CREDIT CARD"/>
    <x v="2"/>
  </r>
  <r>
    <d v="2023-04-18T00:00:00"/>
    <x v="6"/>
    <x v="0"/>
    <s v="Amazon.com*HV75M8VU0"/>
    <s v="Amazon.com*HV75M8VU0"/>
    <n v="13.75"/>
    <s v="debit"/>
    <s v="Shopping"/>
    <s v="CREDIT CARD"/>
    <x v="2"/>
  </r>
  <r>
    <d v="2023-04-18T00:00:00"/>
    <x v="6"/>
    <x v="0"/>
    <s v="AMZN Mktp US*HV9980V00"/>
    <s v="AMZN Mktp US*HV9980V00"/>
    <n v="7.29"/>
    <s v="debit"/>
    <s v="Shopping"/>
    <s v="CREDIT CARD"/>
    <x v="2"/>
  </r>
  <r>
    <d v="2023-04-18T00:00:00"/>
    <x v="6"/>
    <x v="0"/>
    <s v="AMZN Mktp US*HV9AW6O02"/>
    <s v="AMZN Mktp US*HV9AW6O02"/>
    <n v="5.26"/>
    <s v="debit"/>
    <s v="Shopping"/>
    <s v="CREDIT CARD"/>
    <x v="2"/>
  </r>
  <r>
    <d v="2023-04-18T00:00:00"/>
    <x v="6"/>
    <x v="0"/>
    <s v="CHILDREN'S MUSEUM OF PIT"/>
    <s v="CHILDREN'S MUSEUM OF PIT"/>
    <n v="7"/>
    <s v="debit"/>
    <s v="Entertainment"/>
    <s v="CREDIT CARD"/>
    <x v="1"/>
  </r>
  <r>
    <d v="2023-04-18T00:00:00"/>
    <x v="6"/>
    <x v="0"/>
    <s v="AMZN Mktp US*HV37713B1"/>
    <s v="AMZN Mktp US*HV37713B1"/>
    <n v="9.99"/>
    <s v="debit"/>
    <s v="Shopping"/>
    <s v="CREDIT CARD"/>
    <x v="2"/>
  </r>
  <r>
    <d v="2023-04-17T00:00:00"/>
    <x v="6"/>
    <x v="0"/>
    <s v="AMZN Mktp US*HV1Z021T0"/>
    <s v="AMZN Mktp US*HV1Z021T0"/>
    <n v="20.09"/>
    <s v="debit"/>
    <s v="Shopping"/>
    <s v="Southwest Credit Card"/>
    <x v="2"/>
  </r>
  <r>
    <d v="2023-04-17T00:00:00"/>
    <x v="6"/>
    <x v="0"/>
    <s v="GOOGLE *YouTubePremium"/>
    <s v="GOOGLE *YouTubePremium"/>
    <n v="11.99"/>
    <s v="debit"/>
    <s v="Television"/>
    <s v="Southwest Credit Card"/>
    <x v="20"/>
  </r>
  <r>
    <d v="2023-04-17T00:00:00"/>
    <x v="6"/>
    <x v="0"/>
    <s v="SQ *PARKSIDE CREAMERY"/>
    <s v="SQ *PARKSIDE CREAMERY"/>
    <n v="14.65"/>
    <s v="debit"/>
    <s v="Restaurants"/>
    <s v="Southwest Credit Card"/>
    <x v="7"/>
  </r>
  <r>
    <d v="2023-04-17T00:00:00"/>
    <x v="6"/>
    <x v="0"/>
    <s v="Amazon.com*HJ7BH5W62"/>
    <s v="Amazon.com*HJ7BH5W62"/>
    <n v="5.99"/>
    <s v="debit"/>
    <s v="Shopping"/>
    <s v="Southwest Credit Card"/>
    <x v="2"/>
  </r>
  <r>
    <d v="2023-04-17T00:00:00"/>
    <x v="6"/>
    <x v="0"/>
    <s v="AMZN Mktp US*HV6T03CY1"/>
    <s v="AMZN Mktp US*HV6T03CY1"/>
    <n v="11.39"/>
    <s v="debit"/>
    <s v="Shopping"/>
    <s v="Southwest Credit Card"/>
    <x v="2"/>
  </r>
  <r>
    <d v="2023-04-17T00:00:00"/>
    <x v="6"/>
    <x v="0"/>
    <s v="AMZN Mktp US*HV87N41A0"/>
    <s v="AMZN Mktp US*HV87N41A0"/>
    <n v="13.73"/>
    <s v="debit"/>
    <s v="Shopping"/>
    <s v="Southwest Credit Card"/>
    <x v="2"/>
  </r>
  <r>
    <d v="2023-04-17T00:00:00"/>
    <x v="6"/>
    <x v="0"/>
    <s v="AMZN Mktp US*HJ28N7I62"/>
    <s v="AMZN Mktp US*HJ28N7I62"/>
    <n v="49.8"/>
    <s v="debit"/>
    <s v="Shopping"/>
    <s v="Southwest Credit Card"/>
    <x v="2"/>
  </r>
  <r>
    <d v="2023-04-17T00:00:00"/>
    <x v="6"/>
    <x v="0"/>
    <s v="AMZN Mktp US*HV2OI60V0"/>
    <s v="AMZN Mktp US*HV2OI60V0"/>
    <n v="29.47"/>
    <s v="debit"/>
    <s v="Shopping"/>
    <s v="Southwest Credit Card"/>
    <x v="2"/>
  </r>
  <r>
    <d v="2023-04-17T00:00:00"/>
    <x v="6"/>
    <x v="0"/>
    <s v="AMZN Mktp US*HV1Z021T0"/>
    <s v="AMZN Mktp US*HV1Z021T0"/>
    <n v="20.09"/>
    <s v="debit"/>
    <s v="Shopping"/>
    <s v="CREDIT CARD"/>
    <x v="2"/>
  </r>
  <r>
    <d v="2023-04-17T00:00:00"/>
    <x v="6"/>
    <x v="0"/>
    <s v="GOOGLE *YouTubePremium"/>
    <s v="GOOGLE *YouTubePremium"/>
    <n v="11.99"/>
    <s v="debit"/>
    <s v="Television"/>
    <s v="CREDIT CARD"/>
    <x v="20"/>
  </r>
  <r>
    <d v="2023-04-17T00:00:00"/>
    <x v="6"/>
    <x v="0"/>
    <s v="SQ *PARKSIDE CREAMERY"/>
    <s v="SQ *PARKSIDE CREAMERY"/>
    <n v="14.65"/>
    <s v="debit"/>
    <s v="Restaurants"/>
    <s v="CREDIT CARD"/>
    <x v="7"/>
  </r>
  <r>
    <d v="2023-04-17T00:00:00"/>
    <x v="6"/>
    <x v="0"/>
    <s v="Amazon.com*HJ7BH5W62"/>
    <s v="Amazon.com*HJ7BH5W62"/>
    <n v="5.99"/>
    <s v="debit"/>
    <s v="Shopping"/>
    <s v="CREDIT CARD"/>
    <x v="2"/>
  </r>
  <r>
    <d v="2023-04-17T00:00:00"/>
    <x v="6"/>
    <x v="0"/>
    <s v="AMZN Mktp US*HV6T03CY1"/>
    <s v="AMZN Mktp US*HV6T03CY1"/>
    <n v="11.39"/>
    <s v="debit"/>
    <s v="Shopping"/>
    <s v="CREDIT CARD"/>
    <x v="2"/>
  </r>
  <r>
    <d v="2023-04-17T00:00:00"/>
    <x v="6"/>
    <x v="0"/>
    <s v="AMZN Mktp US*HV87N41A0"/>
    <s v="AMZN Mktp US*HV87N41A0"/>
    <n v="13.73"/>
    <s v="debit"/>
    <s v="Shopping"/>
    <s v="CREDIT CARD"/>
    <x v="2"/>
  </r>
  <r>
    <d v="2023-04-17T00:00:00"/>
    <x v="6"/>
    <x v="0"/>
    <s v="AMZN Mktp US*HV2OI60V0"/>
    <s v="AMZN Mktp US*HV2OI60V0"/>
    <n v="29.47"/>
    <s v="debit"/>
    <s v="Shopping"/>
    <s v="CREDIT CARD"/>
    <x v="2"/>
  </r>
  <r>
    <d v="2023-04-17T00:00:00"/>
    <x v="6"/>
    <x v="0"/>
    <s v="AMZN Mktp US*HJ28N7I62"/>
    <s v="AMZN Mktp US*HJ28N7I62"/>
    <n v="49.8"/>
    <s v="debit"/>
    <s v="Shopping"/>
    <s v="CREDIT CARD"/>
    <x v="2"/>
  </r>
  <r>
    <d v="2023-04-16T00:00:00"/>
    <x v="6"/>
    <x v="0"/>
    <s v="ALASKA AIR  0272331810144"/>
    <s v="ALASKA AIR  0272331810144"/>
    <n v="70"/>
    <s v="debit"/>
    <s v="Air Travel"/>
    <s v="Southwest Credit Card"/>
    <x v="24"/>
  </r>
  <r>
    <d v="2023-04-16T00:00:00"/>
    <x v="6"/>
    <x v="0"/>
    <s v="ALASKA AIR  0272331810149"/>
    <s v="ALASKA AIR  0272331810149"/>
    <n v="60"/>
    <s v="debit"/>
    <s v="Air Travel"/>
    <s v="Southwest Credit Card"/>
    <x v="24"/>
  </r>
  <r>
    <d v="2023-04-16T00:00:00"/>
    <x v="6"/>
    <x v="0"/>
    <s v="SPARKLING PERFECTION"/>
    <s v="SPARKLING PERFECTION"/>
    <n v="333"/>
    <s v="debit"/>
    <s v="Electronics &amp; Software"/>
    <s v="Southwest Credit Card"/>
    <x v="36"/>
  </r>
  <r>
    <d v="2023-04-16T00:00:00"/>
    <x v="6"/>
    <x v="0"/>
    <s v="Amazon.com*HJ3TF07U1"/>
    <s v="Amazon.com*HJ3TF07U1"/>
    <n v="17.66"/>
    <s v="debit"/>
    <s v="Shopping"/>
    <s v="Southwest Credit Card"/>
    <x v="2"/>
  </r>
  <r>
    <d v="2023-04-16T00:00:00"/>
    <x v="6"/>
    <x v="0"/>
    <s v="AMZN Mktp US*HJ4YK17T1"/>
    <s v="AMZN Mktp US*HJ4YK17T1"/>
    <n v="6.39"/>
    <s v="debit"/>
    <s v="Shopping"/>
    <s v="Southwest Credit Card"/>
    <x v="2"/>
  </r>
  <r>
    <d v="2023-04-16T00:00:00"/>
    <x v="6"/>
    <x v="0"/>
    <s v="ALASKA AIR  0272331810145"/>
    <s v="ALASKA AIR  0272331810145"/>
    <n v="70"/>
    <s v="debit"/>
    <s v="Air Travel"/>
    <s v="Southwest Credit Card"/>
    <x v="24"/>
  </r>
  <r>
    <d v="2023-04-16T00:00:00"/>
    <x v="6"/>
    <x v="0"/>
    <s v="ALASKA AIR  0272331810154"/>
    <s v="ALASKA AIR  0272331810154"/>
    <n v="30"/>
    <s v="debit"/>
    <s v="Air Travel"/>
    <s v="Southwest Credit Card"/>
    <x v="24"/>
  </r>
  <r>
    <d v="2023-04-16T00:00:00"/>
    <x v="6"/>
    <x v="0"/>
    <s v="AVI WESTMORELAND COMMUNI"/>
    <s v="AVI WESTMORELAND COMMUNI"/>
    <n v="9.39"/>
    <s v="debit"/>
    <s v="Mortgage &amp; Rent"/>
    <s v="Southwest Credit Card"/>
    <x v="39"/>
  </r>
  <r>
    <d v="2023-04-16T00:00:00"/>
    <x v="6"/>
    <x v="0"/>
    <s v="AMZN Mktp US*HJ7KX8641"/>
    <s v="AMZN Mktp US*HJ7KX8641"/>
    <n v="10.59"/>
    <s v="debit"/>
    <s v="Shopping"/>
    <s v="Southwest Credit Card"/>
    <x v="2"/>
  </r>
  <r>
    <d v="2023-04-16T00:00:00"/>
    <x v="6"/>
    <x v="0"/>
    <s v="PORTLAND AP CART/CHARG"/>
    <s v="PORTLAND AP CART/CHARG"/>
    <n v="6"/>
    <s v="debit"/>
    <s v="Air Travel"/>
    <s v="Southwest Credit Card"/>
    <x v="24"/>
  </r>
  <r>
    <d v="2023-04-16T00:00:00"/>
    <x v="6"/>
    <x v="0"/>
    <s v="SSA PITTSBURGH ZOO"/>
    <s v="SSA PITTSBURGH ZOO"/>
    <n v="20.14"/>
    <s v="debit"/>
    <s v="Restaurants"/>
    <s v="Southwest Credit Card"/>
    <x v="7"/>
  </r>
  <r>
    <d v="2023-04-16T00:00:00"/>
    <x v="6"/>
    <x v="0"/>
    <s v="THE NEW STAND TN SEA"/>
    <s v="THE NEW STAND TN SEA"/>
    <n v="8.82"/>
    <s v="debit"/>
    <s v="Restaurants"/>
    <s v="Southwest Credit Card"/>
    <x v="7"/>
  </r>
  <r>
    <d v="2023-04-16T00:00:00"/>
    <x v="6"/>
    <x v="0"/>
    <s v="Amazon.com*HJ2GD8BK2"/>
    <s v="Amazon.com*HJ2GD8BK2"/>
    <n v="12.18"/>
    <s v="debit"/>
    <s v="Shopping"/>
    <s v="Southwest Credit Card"/>
    <x v="2"/>
  </r>
  <r>
    <d v="2023-04-16T00:00:00"/>
    <x v="6"/>
    <x v="0"/>
    <s v="GIANT-EAGLE #0004"/>
    <s v="GIANT-EAGLE #0004"/>
    <n v="144.43"/>
    <s v="debit"/>
    <s v="Groceries"/>
    <s v="Southwest Credit Card"/>
    <x v="4"/>
  </r>
  <r>
    <d v="2023-04-16T00:00:00"/>
    <x v="6"/>
    <x v="0"/>
    <s v="Amazon.com*HV77M4L30"/>
    <s v="Amazon.com*HV77M4L30"/>
    <n v="4.97"/>
    <s v="debit"/>
    <s v="Shopping"/>
    <s v="Southwest Credit Card"/>
    <x v="2"/>
  </r>
  <r>
    <d v="2023-04-16T00:00:00"/>
    <x v="6"/>
    <x v="0"/>
    <s v="SQ *FIVE POINTS ARTISAN B"/>
    <s v="SQ *FIVE POINTS ARTISAN B"/>
    <n v="29.41"/>
    <s v="debit"/>
    <s v="Restaurants"/>
    <s v="Southwest Credit Card"/>
    <x v="7"/>
  </r>
  <r>
    <d v="2023-04-16T00:00:00"/>
    <x v="6"/>
    <x v="0"/>
    <s v="GIANT-EAGLE #0004"/>
    <s v="GIANT-EAGLE #0004"/>
    <n v="24.59"/>
    <s v="debit"/>
    <s v="Groceries"/>
    <s v="Southwest Credit Card"/>
    <x v="4"/>
  </r>
  <r>
    <d v="2023-04-16T00:00:00"/>
    <x v="6"/>
    <x v="0"/>
    <s v="SSA PITTSBURGH ZOO"/>
    <s v="SSA PITTSBURGH ZOO"/>
    <n v="8.5500000000000007"/>
    <s v="debit"/>
    <s v="Restaurants"/>
    <s v="Southwest Credit Card"/>
    <x v="7"/>
  </r>
  <r>
    <d v="2023-04-16T00:00:00"/>
    <x v="6"/>
    <x v="0"/>
    <s v="Amazon.com*HJ5V07QA2"/>
    <s v="Amazon.com*HJ5V07QA2"/>
    <n v="149.79"/>
    <s v="debit"/>
    <s v="Shopping"/>
    <s v="Southwest Credit Card"/>
    <x v="2"/>
  </r>
  <r>
    <d v="2023-04-16T00:00:00"/>
    <x v="6"/>
    <x v="0"/>
    <s v="AMZN Mktp US*HJ6FZ3UH1"/>
    <s v="AMZN Mktp US*HJ6FZ3UH1"/>
    <n v="67.02"/>
    <s v="debit"/>
    <s v="Shopping"/>
    <s v="Southwest Credit Card"/>
    <x v="2"/>
  </r>
  <r>
    <d v="2023-04-16T00:00:00"/>
    <x v="6"/>
    <x v="0"/>
    <s v="SP TENTREE"/>
    <s v="SP TENTREE"/>
    <n v="68"/>
    <s v="debit"/>
    <s v="Clothing"/>
    <s v="Southwest Credit Card"/>
    <x v="9"/>
  </r>
  <r>
    <d v="2023-04-16T00:00:00"/>
    <x v="6"/>
    <x v="0"/>
    <s v="SP THEFEED.COM * 54"/>
    <s v="SP THEFEED.COM * 54"/>
    <n v="65.77"/>
    <s v="debit"/>
    <s v="Groceries"/>
    <s v="Southwest Credit Card"/>
    <x v="4"/>
  </r>
  <r>
    <d v="2023-04-16T00:00:00"/>
    <x v="6"/>
    <x v="0"/>
    <s v="AMZN Mktp US*HJ13Z3671"/>
    <s v="AMZN Mktp US*HJ13Z3671"/>
    <n v="13.08"/>
    <s v="debit"/>
    <s v="Shopping"/>
    <s v="Southwest Credit Card"/>
    <x v="2"/>
  </r>
  <r>
    <d v="2023-04-16T00:00:00"/>
    <x v="6"/>
    <x v="0"/>
    <s v="SSA PITTSBURGH ZOO"/>
    <s v="SSA PITTSBURGH ZOO"/>
    <n v="14.43"/>
    <s v="debit"/>
    <s v="Restaurants"/>
    <s v="Southwest Credit Card"/>
    <x v="7"/>
  </r>
  <r>
    <d v="2023-04-16T00:00:00"/>
    <x v="6"/>
    <x v="0"/>
    <s v="TST* PORTLAND ROASTING CO"/>
    <s v="TST* PORTLAND ROASTING CO"/>
    <n v="16.8"/>
    <s v="debit"/>
    <s v="Restaurants"/>
    <s v="Southwest Credit Card"/>
    <x v="7"/>
  </r>
  <r>
    <d v="2023-04-16T00:00:00"/>
    <x v="6"/>
    <x v="0"/>
    <s v="ALASKA AIR  0272331810144"/>
    <s v="ALASKA AIR  0272331810144"/>
    <n v="70"/>
    <s v="debit"/>
    <s v="Air Travel"/>
    <s v="CREDIT CARD"/>
    <x v="24"/>
  </r>
  <r>
    <d v="2023-04-16T00:00:00"/>
    <x v="6"/>
    <x v="0"/>
    <s v="ALASKA AIR  0272331810149"/>
    <s v="ALASKA AIR  0272331810149"/>
    <n v="60"/>
    <s v="debit"/>
    <s v="Air Travel"/>
    <s v="CREDIT CARD"/>
    <x v="24"/>
  </r>
  <r>
    <d v="2023-04-16T00:00:00"/>
    <x v="6"/>
    <x v="0"/>
    <s v="SPARKLING PERFECTION"/>
    <s v="SPARKLING PERFECTION"/>
    <n v="333"/>
    <s v="debit"/>
    <s v="Electronics &amp; Software"/>
    <s v="CREDIT CARD"/>
    <x v="36"/>
  </r>
  <r>
    <d v="2023-04-16T00:00:00"/>
    <x v="6"/>
    <x v="0"/>
    <s v="Amazon.com*HJ3TF07U1"/>
    <s v="Amazon.com*HJ3TF07U1"/>
    <n v="17.66"/>
    <s v="debit"/>
    <s v="Shopping"/>
    <s v="CREDIT CARD"/>
    <x v="2"/>
  </r>
  <r>
    <d v="2023-04-16T00:00:00"/>
    <x v="6"/>
    <x v="0"/>
    <s v="AMZN Mktp US*HJ4YK17T1"/>
    <s v="AMZN Mktp US*HJ4YK17T1"/>
    <n v="6.39"/>
    <s v="debit"/>
    <s v="Shopping"/>
    <s v="CREDIT CARD"/>
    <x v="2"/>
  </r>
  <r>
    <d v="2023-04-16T00:00:00"/>
    <x v="6"/>
    <x v="0"/>
    <s v="ALASKA AIR  0272331810145"/>
    <s v="ALASKA AIR  0272331810145"/>
    <n v="70"/>
    <s v="debit"/>
    <s v="Air Travel"/>
    <s v="CREDIT CARD"/>
    <x v="24"/>
  </r>
  <r>
    <d v="2023-04-16T00:00:00"/>
    <x v="6"/>
    <x v="0"/>
    <s v="ALASKA AIR  0272331810154"/>
    <s v="ALASKA AIR  0272331810154"/>
    <n v="30"/>
    <s v="debit"/>
    <s v="Air Travel"/>
    <s v="CREDIT CARD"/>
    <x v="24"/>
  </r>
  <r>
    <d v="2023-04-16T00:00:00"/>
    <x v="6"/>
    <x v="0"/>
    <s v="AVI WESTMORELAND COMMUNI"/>
    <s v="AVI WESTMORELAND COMMUNI"/>
    <n v="9.39"/>
    <s v="debit"/>
    <s v="Restaurants"/>
    <s v="CREDIT CARD"/>
    <x v="7"/>
  </r>
  <r>
    <d v="2023-04-16T00:00:00"/>
    <x v="6"/>
    <x v="0"/>
    <s v="AMZN Mktp US*HJ7KX8641"/>
    <s v="AMZN Mktp US*HJ7KX8641"/>
    <n v="10.59"/>
    <s v="debit"/>
    <s v="Shopping"/>
    <s v="CREDIT CARD"/>
    <x v="2"/>
  </r>
  <r>
    <d v="2023-04-16T00:00:00"/>
    <x v="6"/>
    <x v="0"/>
    <s v="PORTLAND AP CART/CHARG"/>
    <s v="PORTLAND AP CART/CHARG"/>
    <n v="6"/>
    <s v="debit"/>
    <s v="Air Travel"/>
    <s v="CREDIT CARD"/>
    <x v="24"/>
  </r>
  <r>
    <d v="2023-04-16T00:00:00"/>
    <x v="6"/>
    <x v="0"/>
    <s v="SSA PITTSBURGH ZOO"/>
    <s v="SSA PITTSBURGH ZOO"/>
    <n v="20.14"/>
    <s v="debit"/>
    <s v="Restaurants"/>
    <s v="CREDIT CARD"/>
    <x v="7"/>
  </r>
  <r>
    <d v="2023-04-16T00:00:00"/>
    <x v="6"/>
    <x v="0"/>
    <s v="THE NEW STAND TN SEA"/>
    <s v="THE NEW STAND TN SEA"/>
    <n v="8.82"/>
    <s v="debit"/>
    <s v="Restaurants"/>
    <s v="CREDIT CARD"/>
    <x v="7"/>
  </r>
  <r>
    <d v="2023-04-16T00:00:00"/>
    <x v="6"/>
    <x v="0"/>
    <s v="Amazon.com*HJ2GD8BK2"/>
    <s v="Amazon.com*HJ2GD8BK2"/>
    <n v="12.18"/>
    <s v="debit"/>
    <s v="Shopping"/>
    <s v="CREDIT CARD"/>
    <x v="2"/>
  </r>
  <r>
    <d v="2023-04-16T00:00:00"/>
    <x v="6"/>
    <x v="0"/>
    <s v="GIANT-EAGLE #0004"/>
    <s v="GIANT-EAGLE #0004"/>
    <n v="144.43"/>
    <s v="debit"/>
    <s v="Groceries"/>
    <s v="CREDIT CARD"/>
    <x v="4"/>
  </r>
  <r>
    <d v="2023-04-16T00:00:00"/>
    <x v="6"/>
    <x v="0"/>
    <s v="Amazon.com*HV77M4L30"/>
    <s v="Amazon.com*HV77M4L30"/>
    <n v="4.97"/>
    <s v="debit"/>
    <s v="Shopping"/>
    <s v="CREDIT CARD"/>
    <x v="2"/>
  </r>
  <r>
    <d v="2023-04-16T00:00:00"/>
    <x v="6"/>
    <x v="0"/>
    <s v="SQ *FIVE POINTS ARTISAN B"/>
    <s v="SQ *FIVE POINTS ARTISAN B"/>
    <n v="29.41"/>
    <s v="debit"/>
    <s v="Restaurants"/>
    <s v="CREDIT CARD"/>
    <x v="7"/>
  </r>
  <r>
    <d v="2023-04-16T00:00:00"/>
    <x v="6"/>
    <x v="0"/>
    <s v="GIANT-EAGLE #0004"/>
    <s v="GIANT-EAGLE #0004"/>
    <n v="24.59"/>
    <s v="debit"/>
    <s v="Groceries"/>
    <s v="CREDIT CARD"/>
    <x v="4"/>
  </r>
  <r>
    <d v="2023-04-16T00:00:00"/>
    <x v="6"/>
    <x v="0"/>
    <s v="SSA PITTSBURGH ZOO"/>
    <s v="SSA PITTSBURGH ZOO"/>
    <n v="8.5500000000000007"/>
    <s v="debit"/>
    <s v="Restaurants"/>
    <s v="CREDIT CARD"/>
    <x v="7"/>
  </r>
  <r>
    <d v="2023-04-16T00:00:00"/>
    <x v="6"/>
    <x v="0"/>
    <s v="Amazon.com*HJ5V07QA2"/>
    <s v="Amazon.com*HJ5V07QA2"/>
    <n v="149.79"/>
    <s v="debit"/>
    <s v="Shopping"/>
    <s v="CREDIT CARD"/>
    <x v="2"/>
  </r>
  <r>
    <d v="2023-04-16T00:00:00"/>
    <x v="6"/>
    <x v="0"/>
    <s v="AMZN Mktp US*HJ6FZ3UH1"/>
    <s v="AMZN Mktp US*HJ6FZ3UH1"/>
    <n v="67.02"/>
    <s v="debit"/>
    <s v="Shopping"/>
    <s v="CREDIT CARD"/>
    <x v="2"/>
  </r>
  <r>
    <d v="2023-04-16T00:00:00"/>
    <x v="6"/>
    <x v="0"/>
    <s v="SP TENTREE"/>
    <s v="SP TENTREE"/>
    <n v="68"/>
    <s v="debit"/>
    <s v="Clothing"/>
    <s v="CREDIT CARD"/>
    <x v="9"/>
  </r>
  <r>
    <d v="2023-04-16T00:00:00"/>
    <x v="6"/>
    <x v="0"/>
    <s v="SP THEFEED.COM * 54"/>
    <s v="SP THEFEED.COM * 54"/>
    <n v="65.77"/>
    <s v="debit"/>
    <s v="Groceries"/>
    <s v="CREDIT CARD"/>
    <x v="4"/>
  </r>
  <r>
    <d v="2023-04-16T00:00:00"/>
    <x v="6"/>
    <x v="0"/>
    <s v="AMZN Mktp US*HJ13Z3671"/>
    <s v="AMZN Mktp US*HJ13Z3671"/>
    <n v="13.08"/>
    <s v="debit"/>
    <s v="Shopping"/>
    <s v="CREDIT CARD"/>
    <x v="2"/>
  </r>
  <r>
    <d v="2023-04-16T00:00:00"/>
    <x v="6"/>
    <x v="0"/>
    <s v="SSA PITTSBURGH ZOO"/>
    <s v="SSA PITTSBURGH ZOO"/>
    <n v="14.43"/>
    <s v="debit"/>
    <s v="Restaurants"/>
    <s v="CREDIT CARD"/>
    <x v="7"/>
  </r>
  <r>
    <d v="2023-04-16T00:00:00"/>
    <x v="6"/>
    <x v="0"/>
    <s v="TST* PORTLAND ROASTING CO"/>
    <s v="TST* PORTLAND ROASTING CO"/>
    <n v="16.8"/>
    <s v="debit"/>
    <s v="Restaurants"/>
    <s v="CREDIT CARD"/>
    <x v="7"/>
  </r>
  <r>
    <d v="2023-04-14T00:00:00"/>
    <x v="6"/>
    <x v="0"/>
    <s v="B1G+. CLEENG"/>
    <s v="B1G+. CLEENG"/>
    <n v="9.9499999999999993"/>
    <s v="debit"/>
    <s v="Entertainment"/>
    <s v="Southwest Credit Card"/>
    <x v="1"/>
  </r>
  <r>
    <d v="2023-04-14T00:00:00"/>
    <x v="6"/>
    <x v="0"/>
    <s v="MLB.TV"/>
    <s v="MLB.TV"/>
    <n v="16.239999999999998"/>
    <s v="debit"/>
    <s v="Entertainment"/>
    <s v="Southwest Credit Card"/>
    <x v="1"/>
  </r>
  <r>
    <d v="2023-04-14T00:00:00"/>
    <x v="6"/>
    <x v="0"/>
    <s v="DOUBLETREE HOTELS"/>
    <s v="DOUBLETREE HOTELS"/>
    <n v="137.43"/>
    <s v="debit"/>
    <s v="Hotel"/>
    <s v="Southwest Credit Card"/>
    <x v="30"/>
  </r>
  <r>
    <d v="2023-04-14T00:00:00"/>
    <x v="6"/>
    <x v="0"/>
    <s v="WIFIONBOARD ALASKA"/>
    <s v="WIFIONBOARD ALASKA"/>
    <n v="8"/>
    <s v="debit"/>
    <s v="Internet"/>
    <s v="Southwest Credit Card"/>
    <x v="3"/>
  </r>
  <r>
    <d v="2023-04-14T00:00:00"/>
    <x v="6"/>
    <x v="0"/>
    <s v="HOLIDAY INN PERK N FLY"/>
    <s v="HOLIDAY INN PERK N FLY"/>
    <n v="4"/>
    <s v="debit"/>
    <s v="Hotel"/>
    <s v="Southwest Credit Card"/>
    <x v="30"/>
  </r>
  <r>
    <d v="2023-04-14T00:00:00"/>
    <x v="6"/>
    <x v="0"/>
    <s v="Hldyinn Ltitude Lng"/>
    <s v="HLDYINN LTITUDE 45 LNG"/>
    <n v="51.6"/>
    <s v="debit"/>
    <s v="Hotel"/>
    <s v="Southwest Credit Card"/>
    <x v="30"/>
  </r>
  <r>
    <d v="2023-04-14T00:00:00"/>
    <x v="6"/>
    <x v="0"/>
    <s v="THEMARKETST1792"/>
    <s v="THEMARKETST1792"/>
    <n v="15.48"/>
    <s v="debit"/>
    <s v="Groceries"/>
    <s v="Southwest Credit Card"/>
    <x v="4"/>
  </r>
  <r>
    <d v="2023-04-14T00:00:00"/>
    <x v="6"/>
    <x v="0"/>
    <s v="APPLE.COM/BILL"/>
    <s v="APPLE.COM/BILL"/>
    <n v="10.99"/>
    <s v="debit"/>
    <s v="Electronics &amp; Software"/>
    <s v="Southwest Credit Card"/>
    <x v="11"/>
  </r>
  <r>
    <d v="2023-04-14T00:00:00"/>
    <x v="6"/>
    <x v="0"/>
    <s v="INMOTION 871"/>
    <s v="INMOTION 871"/>
    <n v="12.06"/>
    <s v="debit"/>
    <s v="Shopping"/>
    <s v="Southwest Credit Card"/>
    <x v="14"/>
  </r>
  <r>
    <d v="2023-04-14T00:00:00"/>
    <x v="6"/>
    <x v="0"/>
    <s v="STARBUCKS STORE 00456"/>
    <s v="STARBUCKS STORE 00456"/>
    <n v="14.55"/>
    <s v="debit"/>
    <s v="Restaurants"/>
    <s v="Southwest Credit Card"/>
    <x v="7"/>
  </r>
  <r>
    <d v="2023-04-14T00:00:00"/>
    <x v="6"/>
    <x v="0"/>
    <s v="AMZN Mktp US*HJ5D01B01"/>
    <s v="AMZN Mktp US*HJ5D01B01"/>
    <n v="74.099999999999994"/>
    <s v="debit"/>
    <s v="Shopping"/>
    <s v="Southwest Credit Card"/>
    <x v="2"/>
  </r>
  <r>
    <d v="2023-04-14T00:00:00"/>
    <x v="6"/>
    <x v="0"/>
    <s v="STARBUCKS STORE 14026"/>
    <s v="STARBUCKS STORE 14026"/>
    <n v="3.95"/>
    <s v="debit"/>
    <s v="Restaurants"/>
    <s v="Southwest Credit Card"/>
    <x v="7"/>
  </r>
  <r>
    <d v="2023-04-14T00:00:00"/>
    <x v="6"/>
    <x v="0"/>
    <s v="B1G+. CLEENG"/>
    <s v="B1G+. CLEENG"/>
    <n v="9.9499999999999993"/>
    <s v="debit"/>
    <s v="Subscriptions"/>
    <s v="CREDIT CARD"/>
    <x v="5"/>
  </r>
  <r>
    <d v="2023-04-14T00:00:00"/>
    <x v="6"/>
    <x v="0"/>
    <s v="MLB.TV"/>
    <s v="MLB.TV"/>
    <n v="16.239999999999998"/>
    <s v="debit"/>
    <s v="Subscriptions"/>
    <s v="CREDIT CARD"/>
    <x v="5"/>
  </r>
  <r>
    <d v="2023-04-14T00:00:00"/>
    <x v="6"/>
    <x v="0"/>
    <s v="DOUBLETREE HOTELS"/>
    <s v="DOUBLETREE HOTELS"/>
    <n v="137.43"/>
    <s v="debit"/>
    <s v="Hotel"/>
    <s v="CREDIT CARD"/>
    <x v="30"/>
  </r>
  <r>
    <d v="2023-04-14T00:00:00"/>
    <x v="6"/>
    <x v="0"/>
    <s v="WIFIONBOARD ALASKA"/>
    <s v="WIFIONBOARD ALASKA"/>
    <n v="8"/>
    <s v="debit"/>
    <s v="Internet"/>
    <s v="CREDIT CARD"/>
    <x v="3"/>
  </r>
  <r>
    <d v="2023-04-14T00:00:00"/>
    <x v="6"/>
    <x v="0"/>
    <s v="HOLIDAY INN PERK N FLY"/>
    <s v="HOLIDAY INN PERK N FLY"/>
    <n v="4"/>
    <s v="debit"/>
    <s v="Hotel"/>
    <s v="CREDIT CARD"/>
    <x v="30"/>
  </r>
  <r>
    <d v="2023-04-14T00:00:00"/>
    <x v="6"/>
    <x v="0"/>
    <s v="Hldyinn Ltitude Lng"/>
    <s v="HLDYINN LTITUDE 45 LNG"/>
    <n v="51.6"/>
    <s v="debit"/>
    <s v="Hotel"/>
    <s v="CREDIT CARD"/>
    <x v="30"/>
  </r>
  <r>
    <d v="2023-04-14T00:00:00"/>
    <x v="6"/>
    <x v="0"/>
    <s v="THEMARKETST1792"/>
    <s v="THEMARKETST1792"/>
    <n v="15.48"/>
    <s v="debit"/>
    <s v="Groceries"/>
    <s v="CREDIT CARD"/>
    <x v="4"/>
  </r>
  <r>
    <d v="2023-04-14T00:00:00"/>
    <x v="6"/>
    <x v="0"/>
    <s v="APPLE.COM/BILL"/>
    <s v="APPLE.COM/BILL"/>
    <n v="10.99"/>
    <s v="debit"/>
    <s v="Electronics &amp; Software"/>
    <s v="CREDIT CARD"/>
    <x v="11"/>
  </r>
  <r>
    <d v="2023-04-14T00:00:00"/>
    <x v="6"/>
    <x v="0"/>
    <s v="STARBUCKS STORE 00456"/>
    <s v="STARBUCKS STORE 00456"/>
    <n v="14.55"/>
    <s v="debit"/>
    <s v="Restaurants"/>
    <s v="CREDIT CARD"/>
    <x v="7"/>
  </r>
  <r>
    <d v="2023-04-14T00:00:00"/>
    <x v="6"/>
    <x v="0"/>
    <s v="INMOTION 871"/>
    <s v="INMOTION 871"/>
    <n v="12.06"/>
    <s v="debit"/>
    <s v="Shopping"/>
    <s v="CREDIT CARD"/>
    <x v="14"/>
  </r>
  <r>
    <d v="2023-04-14T00:00:00"/>
    <x v="6"/>
    <x v="0"/>
    <s v="AMZN Mktp US*HJ5D01B01"/>
    <s v="AMZN Mktp US*HJ5D01B01"/>
    <n v="74.099999999999994"/>
    <s v="debit"/>
    <s v="Shopping"/>
    <s v="CREDIT CARD"/>
    <x v="2"/>
  </r>
  <r>
    <d v="2023-04-14T00:00:00"/>
    <x v="6"/>
    <x v="0"/>
    <s v="STARBUCKS STORE 14026"/>
    <s v="STARBUCKS STORE 14026"/>
    <n v="3.95"/>
    <s v="debit"/>
    <s v="Restaurants"/>
    <s v="CREDIT CARD"/>
    <x v="7"/>
  </r>
  <r>
    <d v="2023-04-13T00:00:00"/>
    <x v="6"/>
    <x v="0"/>
    <s v="STARBUCKS STORE 00456"/>
    <s v="STARBUCKS STORE 00456"/>
    <n v="7.9"/>
    <s v="debit"/>
    <s v="Restaurants"/>
    <s v="Southwest Credit Card"/>
    <x v="7"/>
  </r>
  <r>
    <d v="2023-04-13T00:00:00"/>
    <x v="6"/>
    <x v="0"/>
    <s v="SQ *JOYFUL JAVA COFFEEHOU"/>
    <s v="SQ *JOYFUL JAVA COFFEEHOU"/>
    <n v="17.899999999999999"/>
    <s v="debit"/>
    <s v="Restaurants"/>
    <s v="Southwest Credit Card"/>
    <x v="7"/>
  </r>
  <r>
    <d v="2023-04-13T00:00:00"/>
    <x v="6"/>
    <x v="0"/>
    <s v="FRED MEYER 0482"/>
    <s v="FRED MEYER 0482"/>
    <n v="6.77"/>
    <s v="debit"/>
    <s v="Groceries"/>
    <s v="Southwest Credit Card"/>
    <x v="4"/>
  </r>
  <r>
    <d v="2023-04-13T00:00:00"/>
    <x v="6"/>
    <x v="0"/>
    <s v="PORTLAND HOLIDAY INN"/>
    <s v="PORTLAND HOLIDAY INN"/>
    <n v="137.87"/>
    <s v="debit"/>
    <s v="Hotel"/>
    <s v="Southwest Credit Card"/>
    <x v="30"/>
  </r>
  <r>
    <d v="2023-04-13T00:00:00"/>
    <x v="6"/>
    <x v="0"/>
    <s v="TARGET        00009100"/>
    <s v="TARGET        00009100"/>
    <n v="12.37"/>
    <s v="debit"/>
    <s v="Shopping"/>
    <s v="Southwest Credit Card"/>
    <x v="14"/>
  </r>
  <r>
    <d v="2023-04-13T00:00:00"/>
    <x v="6"/>
    <x v="0"/>
    <s v="76 - PLAID PANTRY 206"/>
    <s v="76 - PLAID PANTRY 206"/>
    <n v="10"/>
    <s v="debit"/>
    <s v="Groceries"/>
    <s v="Southwest Credit Card"/>
    <x v="4"/>
  </r>
  <r>
    <d v="2023-04-13T00:00:00"/>
    <x v="6"/>
    <x v="0"/>
    <s v="AMZN Mktp US*HJ80F82D0"/>
    <s v="AMZN Mktp US*HJ80F82D0"/>
    <n v="9.94"/>
    <s v="debit"/>
    <s v="Shopping"/>
    <s v="Southwest Credit Card"/>
    <x v="2"/>
  </r>
  <r>
    <d v="2023-04-13T00:00:00"/>
    <x v="6"/>
    <x v="0"/>
    <s v="Amazon.com*HJ1V45EG1"/>
    <s v="Amazon.com*HJ1V45EG1"/>
    <n v="42.79"/>
    <s v="debit"/>
    <s v="Shopping"/>
    <s v="Southwest Credit Card"/>
    <x v="2"/>
  </r>
  <r>
    <d v="2023-04-13T00:00:00"/>
    <x v="6"/>
    <x v="0"/>
    <s v="ENTERPRISE RENT-A-CAR"/>
    <s v="ENTERPRISE RENT-A-CAR"/>
    <n v="180.21"/>
    <s v="debit"/>
    <s v="Rental Car &amp; Taxi"/>
    <s v="Southwest Credit Card"/>
    <x v="40"/>
  </r>
  <r>
    <d v="2023-04-13T00:00:00"/>
    <x v="6"/>
    <x v="0"/>
    <s v="TST* Golden Valley Brewer"/>
    <s v="TST* Golden Valley Brewer"/>
    <n v="6"/>
    <s v="debit"/>
    <s v="Alcohol &amp; Bars"/>
    <s v="Southwest Credit Card"/>
    <x v="10"/>
  </r>
  <r>
    <d v="2023-04-13T00:00:00"/>
    <x v="6"/>
    <x v="0"/>
    <s v="SPACE AGE#23"/>
    <s v="SPACE AGE#23"/>
    <n v="15"/>
    <s v="debit"/>
    <s v="Gas &amp; Fuel"/>
    <s v="Southwest Credit Card"/>
    <x v="6"/>
  </r>
  <r>
    <d v="2023-04-13T00:00:00"/>
    <x v="6"/>
    <x v="0"/>
    <s v="TST* Golden Valley Brewer"/>
    <s v="TST* Golden Valley Brewer"/>
    <n v="96.9"/>
    <s v="debit"/>
    <s v="Restaurants"/>
    <s v="Southwest Credit Card"/>
    <x v="7"/>
  </r>
  <r>
    <d v="2023-04-13T00:00:00"/>
    <x v="6"/>
    <x v="0"/>
    <s v="CHIPOTLE ONLINE"/>
    <s v="CHIPOTLE ONLINE"/>
    <n v="25.8"/>
    <s v="debit"/>
    <s v="Restaurants"/>
    <s v="Southwest Credit Card"/>
    <x v="7"/>
  </r>
  <r>
    <d v="2023-04-13T00:00:00"/>
    <x v="6"/>
    <x v="0"/>
    <s v="STARBUCKS STORE 00456"/>
    <s v="STARBUCKS STORE 00456"/>
    <n v="7.9"/>
    <s v="debit"/>
    <s v="Restaurants"/>
    <s v="CREDIT CARD"/>
    <x v="7"/>
  </r>
  <r>
    <d v="2023-04-13T00:00:00"/>
    <x v="6"/>
    <x v="0"/>
    <s v="SQ *JOYFUL JAVA COFFEEHOU"/>
    <s v="SQ *JOYFUL JAVA COFFEEHOU"/>
    <n v="17.899999999999999"/>
    <s v="debit"/>
    <s v="Restaurants"/>
    <s v="CREDIT CARD"/>
    <x v="7"/>
  </r>
  <r>
    <d v="2023-04-13T00:00:00"/>
    <x v="6"/>
    <x v="0"/>
    <s v="FRED MEYER 0482"/>
    <s v="FRED MEYER 0482"/>
    <n v="6.77"/>
    <s v="debit"/>
    <s v="Groceries"/>
    <s v="CREDIT CARD"/>
    <x v="4"/>
  </r>
  <r>
    <d v="2023-04-13T00:00:00"/>
    <x v="6"/>
    <x v="0"/>
    <s v="PORTLAND HOLIDAY INN"/>
    <s v="PORTLAND HOLIDAY INN"/>
    <n v="137.87"/>
    <s v="debit"/>
    <s v="Hotel"/>
    <s v="CREDIT CARD"/>
    <x v="30"/>
  </r>
  <r>
    <d v="2023-04-13T00:00:00"/>
    <x v="6"/>
    <x v="0"/>
    <s v="TARGET        00009100"/>
    <s v="TARGET        00009100"/>
    <n v="12.37"/>
    <s v="debit"/>
    <s v="Shopping"/>
    <s v="CREDIT CARD"/>
    <x v="14"/>
  </r>
  <r>
    <d v="2023-04-13T00:00:00"/>
    <x v="6"/>
    <x v="0"/>
    <s v="76 - PLAID PANTRY 206"/>
    <s v="76 - PLAID PANTRY 206"/>
    <n v="10"/>
    <s v="debit"/>
    <s v="Groceries"/>
    <s v="CREDIT CARD"/>
    <x v="4"/>
  </r>
  <r>
    <d v="2023-04-13T00:00:00"/>
    <x v="6"/>
    <x v="0"/>
    <s v="Amazon.com*HJ1V45EG1"/>
    <s v="Amazon.com*HJ1V45EG1"/>
    <n v="42.79"/>
    <s v="debit"/>
    <s v="Shopping"/>
    <s v="CREDIT CARD"/>
    <x v="2"/>
  </r>
  <r>
    <d v="2023-04-13T00:00:00"/>
    <x v="6"/>
    <x v="0"/>
    <s v="AMZN Mktp US*HJ80F82D0"/>
    <s v="AMZN Mktp US*HJ80F82D0"/>
    <n v="9.94"/>
    <s v="debit"/>
    <s v="Shopping"/>
    <s v="CREDIT CARD"/>
    <x v="2"/>
  </r>
  <r>
    <d v="2023-04-13T00:00:00"/>
    <x v="6"/>
    <x v="0"/>
    <s v="ENTERPRISE RENT-A-CAR"/>
    <s v="ENTERPRISE RENT-A-CAR"/>
    <n v="180.21"/>
    <s v="debit"/>
    <s v="Rental Car &amp; Taxi"/>
    <s v="CREDIT CARD"/>
    <x v="40"/>
  </r>
  <r>
    <d v="2023-04-13T00:00:00"/>
    <x v="6"/>
    <x v="0"/>
    <s v="TST* Golden Valley Brewer"/>
    <s v="TST* Golden Valley Brewer"/>
    <n v="6"/>
    <s v="debit"/>
    <s v="Alcohol &amp; Bars"/>
    <s v="CREDIT CARD"/>
    <x v="10"/>
  </r>
  <r>
    <d v="2023-04-13T00:00:00"/>
    <x v="6"/>
    <x v="0"/>
    <s v="SPACE AGE#23"/>
    <s v="SPACE AGE#23"/>
    <n v="15"/>
    <s v="debit"/>
    <s v="Gas &amp; Fuel"/>
    <s v="CREDIT CARD"/>
    <x v="6"/>
  </r>
  <r>
    <d v="2023-04-13T00:00:00"/>
    <x v="6"/>
    <x v="0"/>
    <s v="TST* Golden Valley Brewer"/>
    <s v="TST* Golden Valley Brewer"/>
    <n v="96.9"/>
    <s v="debit"/>
    <s v="Restaurants"/>
    <s v="CREDIT CARD"/>
    <x v="7"/>
  </r>
  <r>
    <d v="2023-04-13T00:00:00"/>
    <x v="6"/>
    <x v="0"/>
    <s v="CHIPOTLE ONLINE"/>
    <s v="CHIPOTLE ONLINE"/>
    <n v="25.8"/>
    <s v="debit"/>
    <s v="Restaurants"/>
    <s v="CREDIT CARD"/>
    <x v="7"/>
  </r>
  <r>
    <d v="2023-04-12T00:00:00"/>
    <x v="6"/>
    <x v="0"/>
    <s v="FRED MEYER 0482"/>
    <s v="FRED MEYER 0482"/>
    <n v="21.12"/>
    <s v="debit"/>
    <s v="Groceries"/>
    <s v="Southwest Credit Card"/>
    <x v="4"/>
  </r>
  <r>
    <d v="2023-04-12T00:00:00"/>
    <x v="6"/>
    <x v="0"/>
    <s v="WAL-MART #2590"/>
    <s v="WAL-MART #2590"/>
    <n v="13.08"/>
    <s v="debit"/>
    <s v="Shopping"/>
    <s v="Southwest Credit Card"/>
    <x v="14"/>
  </r>
  <r>
    <d v="2023-04-12T00:00:00"/>
    <x v="6"/>
    <x v="0"/>
    <s v="AMZN Mktp US*HJ4DD2ZI2"/>
    <s v="AMZN Mktp US*HJ4DD2ZI2"/>
    <n v="18.010000000000002"/>
    <s v="debit"/>
    <s v="Shopping"/>
    <s v="Southwest Credit Card"/>
    <x v="2"/>
  </r>
  <r>
    <d v="2023-04-12T00:00:00"/>
    <x v="6"/>
    <x v="0"/>
    <s v="SQ *JOYFUL JAVA COFFEEHOU"/>
    <s v="SQ *JOYFUL JAVA COFFEEHOU"/>
    <n v="17.899999999999999"/>
    <s v="debit"/>
    <s v="Restaurants"/>
    <s v="Southwest Credit Card"/>
    <x v="7"/>
  </r>
  <r>
    <d v="2023-04-12T00:00:00"/>
    <x v="6"/>
    <x v="0"/>
    <s v="Prime Video*HJ1TD3AD1"/>
    <s v="Prime Video*HJ1TD3AD1"/>
    <n v="8.99"/>
    <s v="debit"/>
    <s v="Subscriptions"/>
    <s v="Southwest Credit Card"/>
    <x v="5"/>
  </r>
  <r>
    <d v="2023-04-12T00:00:00"/>
    <x v="6"/>
    <x v="0"/>
    <s v="SP LITTLE SLEEPIES"/>
    <s v="SP LITTLE SLEEPIES"/>
    <n v="28.9"/>
    <s v="debit"/>
    <s v="Clothing"/>
    <s v="Southwest Credit Card"/>
    <x v="9"/>
  </r>
  <r>
    <d v="2023-04-12T00:00:00"/>
    <x v="6"/>
    <x v="0"/>
    <s v="FRED MEYER 0482"/>
    <s v="FRED MEYER 0482"/>
    <n v="21.12"/>
    <s v="debit"/>
    <s v="Groceries"/>
    <s v="CREDIT CARD"/>
    <x v="4"/>
  </r>
  <r>
    <d v="2023-04-12T00:00:00"/>
    <x v="6"/>
    <x v="0"/>
    <s v="WAL-MART #2590"/>
    <s v="WAL-MART #2590"/>
    <n v="13.08"/>
    <s v="debit"/>
    <s v="Shopping"/>
    <s v="CREDIT CARD"/>
    <x v="14"/>
  </r>
  <r>
    <d v="2023-04-12T00:00:00"/>
    <x v="6"/>
    <x v="0"/>
    <s v="AMZN Mktp US*HJ4DD2ZI2"/>
    <s v="AMZN Mktp US*HJ4DD2ZI2"/>
    <n v="18.010000000000002"/>
    <s v="debit"/>
    <s v="Shopping"/>
    <s v="CREDIT CARD"/>
    <x v="2"/>
  </r>
  <r>
    <d v="2023-04-12T00:00:00"/>
    <x v="6"/>
    <x v="0"/>
    <s v="SQ *JOYFUL JAVA COFFEEHOU"/>
    <s v="SQ *JOYFUL JAVA COFFEEHOU"/>
    <n v="17.899999999999999"/>
    <s v="debit"/>
    <s v="Restaurants"/>
    <s v="CREDIT CARD"/>
    <x v="7"/>
  </r>
  <r>
    <d v="2023-04-12T00:00:00"/>
    <x v="6"/>
    <x v="0"/>
    <s v="Prime Video*HJ1TD3AD1"/>
    <s v="Prime Video*HJ1TD3AD1"/>
    <n v="8.99"/>
    <s v="debit"/>
    <s v="Movies &amp; DVDs"/>
    <s v="CREDIT CARD"/>
    <x v="28"/>
  </r>
  <r>
    <d v="2023-04-12T00:00:00"/>
    <x v="6"/>
    <x v="0"/>
    <s v="SP LITTLE SLEEPIES"/>
    <s v="SP LITTLE SLEEPIES"/>
    <n v="28.9"/>
    <s v="debit"/>
    <s v="Clothing"/>
    <s v="CREDIT CARD"/>
    <x v="9"/>
  </r>
  <r>
    <d v="2023-04-11T00:00:00"/>
    <x v="6"/>
    <x v="0"/>
    <s v="PERFORMANCEBSTORE"/>
    <s v="PERFORMANCEBSTORE"/>
    <n v="30.61"/>
    <s v="debit"/>
    <s v="Bike"/>
    <s v="Southwest Credit Card"/>
    <x v="22"/>
  </r>
  <r>
    <d v="2023-04-11T00:00:00"/>
    <x v="6"/>
    <x v="0"/>
    <s v="AMZN Mktp US*HJ7714LR1"/>
    <s v="AMZN Mktp US*HJ7714LR1"/>
    <n v="31.79"/>
    <s v="debit"/>
    <s v="Shopping"/>
    <s v="Southwest Credit Card"/>
    <x v="2"/>
  </r>
  <r>
    <d v="2023-04-11T00:00:00"/>
    <x v="6"/>
    <x v="0"/>
    <s v="Amazon.com*HJ88K0F11"/>
    <s v="Amazon.com*HJ88K0F11"/>
    <n v="16.96"/>
    <s v="debit"/>
    <s v="Shopping"/>
    <s v="Southwest Credit Card"/>
    <x v="2"/>
  </r>
  <r>
    <d v="2023-04-11T00:00:00"/>
    <x v="6"/>
    <x v="0"/>
    <s v="Amazon.com*HS18Q0W82"/>
    <s v="Amazon.com*HS18Q0W82"/>
    <n v="11.65"/>
    <s v="debit"/>
    <s v="Shopping"/>
    <s v="Southwest Credit Card"/>
    <x v="2"/>
  </r>
  <r>
    <d v="2023-04-11T00:00:00"/>
    <x v="6"/>
    <x v="0"/>
    <s v="SOUTH HILLS MOVERS"/>
    <s v="SOUTH HILLS MOVERS"/>
    <n v="69.98"/>
    <s v="debit"/>
    <s v="Home Improvement Services"/>
    <s v="Southwest Credit Card"/>
    <x v="41"/>
  </r>
  <r>
    <d v="2023-04-11T00:00:00"/>
    <x v="6"/>
    <x v="0"/>
    <s v="Microsoft G021796931"/>
    <s v="Microsoft G021796931"/>
    <n v="29.69"/>
    <s v="debit"/>
    <s v="Electronics &amp; Software"/>
    <s v="Southwest Credit Card"/>
    <x v="36"/>
  </r>
  <r>
    <d v="2023-04-11T00:00:00"/>
    <x v="6"/>
    <x v="0"/>
    <s v="TST* Thirsty Lion Gastrop"/>
    <s v="TST* Thirsty Lion Gastrop"/>
    <n v="86.75"/>
    <s v="debit"/>
    <s v="Restaurants"/>
    <s v="Southwest Credit Card"/>
    <x v="7"/>
  </r>
  <r>
    <d v="2023-04-11T00:00:00"/>
    <x v="6"/>
    <x v="0"/>
    <s v="WWW.OMSI.EDU"/>
    <s v="WWW.OMSI.EDU"/>
    <n v="26"/>
    <s v="debit"/>
    <s v="Shopping"/>
    <s v="Southwest Credit Card"/>
    <x v="14"/>
  </r>
  <r>
    <d v="2023-04-11T00:00:00"/>
    <x v="6"/>
    <x v="0"/>
    <s v="FRED MEYER 0482"/>
    <s v="FRED MEYER 0482"/>
    <n v="39.770000000000003"/>
    <s v="debit"/>
    <s v="Groceries"/>
    <s v="Southwest Credit Card"/>
    <x v="4"/>
  </r>
  <r>
    <d v="2023-04-11T00:00:00"/>
    <x v="6"/>
    <x v="0"/>
    <s v="APPLE.COM/BILL"/>
    <s v="APPLE.COM/BILL"/>
    <n v="9.99"/>
    <s v="debit"/>
    <s v="Electronics &amp; Software"/>
    <s v="Southwest Credit Card"/>
    <x v="11"/>
  </r>
  <r>
    <d v="2023-04-11T00:00:00"/>
    <x v="6"/>
    <x v="0"/>
    <s v="UBER   EATS"/>
    <s v="UBER   EATS"/>
    <n v="76.31"/>
    <s v="debit"/>
    <s v="Restaurants"/>
    <s v="Southwest Credit Card"/>
    <x v="7"/>
  </r>
  <r>
    <d v="2023-04-11T00:00:00"/>
    <x v="6"/>
    <x v="0"/>
    <s v="Amazon.com*HJ6929MK0"/>
    <s v="Amazon.com*HJ6929MK0"/>
    <n v="11.86"/>
    <s v="debit"/>
    <s v="Shopping"/>
    <s v="Southwest Credit Card"/>
    <x v="2"/>
  </r>
  <r>
    <d v="2023-04-11T00:00:00"/>
    <x v="6"/>
    <x v="0"/>
    <s v="PERFORMANCEBSTORE"/>
    <s v="PERFORMANCEBSTORE"/>
    <n v="30.61"/>
    <s v="debit"/>
    <s v="Sporting Goods"/>
    <s v="CREDIT CARD"/>
    <x v="12"/>
  </r>
  <r>
    <d v="2023-04-11T00:00:00"/>
    <x v="6"/>
    <x v="0"/>
    <s v="AMZN Mktp US*HJ7714LR1"/>
    <s v="AMZN Mktp US*HJ7714LR1"/>
    <n v="31.79"/>
    <s v="debit"/>
    <s v="Shopping"/>
    <s v="CREDIT CARD"/>
    <x v="2"/>
  </r>
  <r>
    <d v="2023-04-11T00:00:00"/>
    <x v="6"/>
    <x v="0"/>
    <s v="Amazon.com*HJ88K0F11"/>
    <s v="Amazon.com*HJ88K0F11"/>
    <n v="16.96"/>
    <s v="debit"/>
    <s v="Shopping"/>
    <s v="CREDIT CARD"/>
    <x v="2"/>
  </r>
  <r>
    <d v="2023-04-11T00:00:00"/>
    <x v="6"/>
    <x v="0"/>
    <s v="Amazon.com*HS18Q0W82"/>
    <s v="Amazon.com*HS18Q0W82"/>
    <n v="11.65"/>
    <s v="debit"/>
    <s v="Shopping"/>
    <s v="CREDIT CARD"/>
    <x v="2"/>
  </r>
  <r>
    <d v="2023-04-11T00:00:00"/>
    <x v="6"/>
    <x v="0"/>
    <s v="SOUTH HILLS MOVERS"/>
    <s v="SOUTH HILLS MOVERS"/>
    <n v="69.98"/>
    <s v="debit"/>
    <s v="Home Improvement Services"/>
    <s v="CREDIT CARD"/>
    <x v="41"/>
  </r>
  <r>
    <d v="2023-04-11T00:00:00"/>
    <x v="6"/>
    <x v="0"/>
    <s v="Microsoft G021796931"/>
    <s v="Microsoft G021796931"/>
    <n v="29.69"/>
    <s v="debit"/>
    <s v="Electronics &amp; Software"/>
    <s v="CREDIT CARD"/>
    <x v="36"/>
  </r>
  <r>
    <d v="2023-04-11T00:00:00"/>
    <x v="6"/>
    <x v="0"/>
    <s v="TST* Thirsty Lion Gastrop"/>
    <s v="TST* Thirsty Lion Gastrop"/>
    <n v="86.75"/>
    <s v="debit"/>
    <s v="Restaurants"/>
    <s v="CREDIT CARD"/>
    <x v="7"/>
  </r>
  <r>
    <d v="2023-04-11T00:00:00"/>
    <x v="6"/>
    <x v="0"/>
    <s v="WWW.OMSI.EDU"/>
    <s v="WWW.OMSI.EDU"/>
    <n v="26"/>
    <s v="debit"/>
    <s v="Shopping"/>
    <s v="CREDIT CARD"/>
    <x v="14"/>
  </r>
  <r>
    <d v="2023-04-11T00:00:00"/>
    <x v="6"/>
    <x v="0"/>
    <s v="FRED MEYER 0482"/>
    <s v="FRED MEYER 0482"/>
    <n v="39.770000000000003"/>
    <s v="debit"/>
    <s v="Groceries"/>
    <s v="CREDIT CARD"/>
    <x v="4"/>
  </r>
  <r>
    <d v="2023-04-11T00:00:00"/>
    <x v="6"/>
    <x v="0"/>
    <s v="APPLE.COM/BILL"/>
    <s v="APPLE.COM/BILL"/>
    <n v="9.99"/>
    <s v="debit"/>
    <s v="Electronics &amp; Software"/>
    <s v="CREDIT CARD"/>
    <x v="11"/>
  </r>
  <r>
    <d v="2023-04-11T00:00:00"/>
    <x v="6"/>
    <x v="0"/>
    <s v="UBER   EATS"/>
    <s v="UBER   EATS"/>
    <n v="76.31"/>
    <s v="debit"/>
    <s v="Restaurants"/>
    <s v="CREDIT CARD"/>
    <x v="7"/>
  </r>
  <r>
    <d v="2023-04-11T00:00:00"/>
    <x v="6"/>
    <x v="0"/>
    <s v="Amazon.com*HJ6929MK0"/>
    <s v="Amazon.com*HJ6929MK0"/>
    <n v="11.86"/>
    <s v="debit"/>
    <s v="Shopping"/>
    <s v="CREDIT CARD"/>
    <x v="2"/>
  </r>
  <r>
    <d v="2023-04-10T00:00:00"/>
    <x v="6"/>
    <x v="0"/>
    <s v="FRED M FUEL 9482 Q76"/>
    <s v="FRED M FUEL 9482 Q76"/>
    <n v="41.49"/>
    <s v="debit"/>
    <s v="Gas &amp; Fuel"/>
    <s v="Southwest Credit Card"/>
    <x v="6"/>
  </r>
  <r>
    <d v="2023-04-10T00:00:00"/>
    <x v="6"/>
    <x v="0"/>
    <s v="FRED MEYER 0482"/>
    <s v="FRED MEYER 0482"/>
    <n v="45.16"/>
    <s v="debit"/>
    <s v="Groceries"/>
    <s v="Southwest Credit Card"/>
    <x v="4"/>
  </r>
  <r>
    <d v="2023-04-10T00:00:00"/>
    <x v="6"/>
    <x v="0"/>
    <s v="SQ *PACIFICA GIFTS"/>
    <s v="SQ *PACIFICA GIFTS"/>
    <n v="33.950000000000003"/>
    <s v="debit"/>
    <s v="Shopping"/>
    <s v="Southwest Credit Card"/>
    <x v="14"/>
  </r>
  <r>
    <d v="2023-04-10T00:00:00"/>
    <x v="6"/>
    <x v="0"/>
    <s v="SQ *DOG RIVER COFFEE"/>
    <s v="SQ *DOG RIVER COFFEE"/>
    <n v="7"/>
    <s v="debit"/>
    <s v="Restaurants"/>
    <s v="Southwest Credit Card"/>
    <x v="0"/>
  </r>
  <r>
    <d v="2023-04-10T00:00:00"/>
    <x v="6"/>
    <x v="0"/>
    <s v="SQ *DOPPIO COFFEE"/>
    <s v="SQ *DOPPIO COFFEE"/>
    <n v="38.4"/>
    <s v="debit"/>
    <s v="Restaurants"/>
    <s v="Southwest Credit Card"/>
    <x v="7"/>
  </r>
  <r>
    <d v="2023-04-10T00:00:00"/>
    <x v="6"/>
    <x v="0"/>
    <s v="STARBUCKS STORE 14026"/>
    <s v="STARBUCKS STORE 14026"/>
    <n v="13.85"/>
    <s v="debit"/>
    <s v="Restaurants"/>
    <s v="Southwest Credit Card"/>
    <x v="7"/>
  </r>
  <r>
    <d v="2023-04-10T00:00:00"/>
    <x v="6"/>
    <x v="0"/>
    <s v="APPLE.COM/BILL"/>
    <s v="APPLE.COM/BILL"/>
    <n v="2.99"/>
    <s v="debit"/>
    <s v="Electronics &amp; Software"/>
    <s v="Southwest Credit Card"/>
    <x v="11"/>
  </r>
  <r>
    <d v="2023-04-10T00:00:00"/>
    <x v="6"/>
    <x v="0"/>
    <s v="FERMENT BREWING COMPANY"/>
    <s v="FERMENT BREWING COMPANY"/>
    <n v="102"/>
    <s v="debit"/>
    <s v="Alcohol &amp; Bars"/>
    <s v="Southwest Credit Card"/>
    <x v="10"/>
  </r>
  <r>
    <d v="2023-04-10T00:00:00"/>
    <x v="6"/>
    <x v="0"/>
    <s v="FRED M FUEL 9482 Q76"/>
    <s v="FRED M FUEL 9482 Q76"/>
    <n v="41.49"/>
    <s v="debit"/>
    <s v="Gas &amp; Fuel"/>
    <s v="CREDIT CARD"/>
    <x v="6"/>
  </r>
  <r>
    <d v="2023-04-10T00:00:00"/>
    <x v="6"/>
    <x v="0"/>
    <s v="FRED MEYER 0482"/>
    <s v="FRED MEYER 0482"/>
    <n v="45.16"/>
    <s v="debit"/>
    <s v="Groceries"/>
    <s v="CREDIT CARD"/>
    <x v="4"/>
  </r>
  <r>
    <d v="2023-04-10T00:00:00"/>
    <x v="6"/>
    <x v="0"/>
    <s v="SQ *PACIFICA GIFTS"/>
    <s v="SQ *PACIFICA GIFTS"/>
    <n v="33.950000000000003"/>
    <s v="debit"/>
    <s v="Shopping"/>
    <s v="CREDIT CARD"/>
    <x v="14"/>
  </r>
  <r>
    <d v="2023-04-10T00:00:00"/>
    <x v="6"/>
    <x v="0"/>
    <s v="SQ *DOG RIVER COFFEE"/>
    <s v="SQ *DOG RIVER COFFEE"/>
    <n v="7"/>
    <s v="debit"/>
    <s v="Restaurants"/>
    <s v="CREDIT CARD"/>
    <x v="0"/>
  </r>
  <r>
    <d v="2023-04-10T00:00:00"/>
    <x v="6"/>
    <x v="0"/>
    <s v="SQ *DOPPIO COFFEE"/>
    <s v="SQ *DOPPIO COFFEE"/>
    <n v="38.4"/>
    <s v="debit"/>
    <s v="Restaurants"/>
    <s v="CREDIT CARD"/>
    <x v="7"/>
  </r>
  <r>
    <d v="2023-04-10T00:00:00"/>
    <x v="6"/>
    <x v="0"/>
    <s v="STARBUCKS STORE 14026"/>
    <s v="STARBUCKS STORE 14026"/>
    <n v="13.85"/>
    <s v="debit"/>
    <s v="Restaurants"/>
    <s v="CREDIT CARD"/>
    <x v="7"/>
  </r>
  <r>
    <d v="2023-04-10T00:00:00"/>
    <x v="6"/>
    <x v="0"/>
    <s v="APPLE.COM/BILL"/>
    <s v="APPLE.COM/BILL"/>
    <n v="2.99"/>
    <s v="debit"/>
    <s v="Electronics &amp; Software"/>
    <s v="CREDIT CARD"/>
    <x v="11"/>
  </r>
  <r>
    <d v="2023-04-10T00:00:00"/>
    <x v="6"/>
    <x v="0"/>
    <s v="FERMENT BREWING COMPANY"/>
    <s v="FERMENT BREWING COMPANY"/>
    <n v="102"/>
    <s v="debit"/>
    <s v="Alcohol &amp; Bars"/>
    <s v="CREDIT CARD"/>
    <x v="10"/>
  </r>
  <r>
    <d v="2023-04-09T00:00:00"/>
    <x v="6"/>
    <x v="0"/>
    <s v="SP TENTREE"/>
    <s v="SP TENTREE"/>
    <n v="53.89"/>
    <s v="debit"/>
    <s v="Clothing"/>
    <s v="Southwest Credit Card"/>
    <x v="9"/>
  </r>
  <r>
    <d v="2023-04-09T00:00:00"/>
    <x v="6"/>
    <x v="0"/>
    <s v="FRED MEYER 0482"/>
    <s v="FRED MEYER 0482"/>
    <n v="42.27"/>
    <s v="debit"/>
    <s v="Groceries"/>
    <s v="Southwest Credit Card"/>
    <x v="4"/>
  </r>
  <r>
    <d v="2023-04-09T00:00:00"/>
    <x v="6"/>
    <x v="0"/>
    <s v="TST* La Provence - Orenco"/>
    <s v="TST* La Provence - Orenco"/>
    <n v="30.26"/>
    <s v="debit"/>
    <s v="Restaurants"/>
    <s v="Southwest Credit Card"/>
    <x v="7"/>
  </r>
  <r>
    <d v="2023-04-09T00:00:00"/>
    <x v="6"/>
    <x v="0"/>
    <s v="Amazon.com*HS4W251N2"/>
    <s v="Amazon.com*HS4W251N2"/>
    <n v="15.99"/>
    <s v="debit"/>
    <s v="Shopping"/>
    <s v="Southwest Credit Card"/>
    <x v="2"/>
  </r>
  <r>
    <d v="2023-04-09T00:00:00"/>
    <x v="6"/>
    <x v="0"/>
    <s v="AMZN Mktp US*HS1Y00PY2"/>
    <s v="AMZN Mktp US*HS1Y00PY2"/>
    <n v="28.99"/>
    <s v="debit"/>
    <s v="Shopping"/>
    <s v="Southwest Credit Card"/>
    <x v="2"/>
  </r>
  <r>
    <d v="2023-04-09T00:00:00"/>
    <x v="6"/>
    <x v="0"/>
    <s v="SP TENTREE"/>
    <s v="SP TENTREE"/>
    <n v="53.89"/>
    <s v="debit"/>
    <s v="Clothing"/>
    <s v="CREDIT CARD"/>
    <x v="9"/>
  </r>
  <r>
    <d v="2023-04-09T00:00:00"/>
    <x v="6"/>
    <x v="0"/>
    <s v="FRED MEYER 0482"/>
    <s v="FRED MEYER 0482"/>
    <n v="42.27"/>
    <s v="debit"/>
    <s v="Groceries"/>
    <s v="CREDIT CARD"/>
    <x v="4"/>
  </r>
  <r>
    <d v="2023-04-09T00:00:00"/>
    <x v="6"/>
    <x v="0"/>
    <s v="TST* La Provence - Orenco"/>
    <s v="TST* La Provence - Orenco"/>
    <n v="30.26"/>
    <s v="debit"/>
    <s v="Restaurants"/>
    <s v="CREDIT CARD"/>
    <x v="7"/>
  </r>
  <r>
    <d v="2023-04-09T00:00:00"/>
    <x v="6"/>
    <x v="0"/>
    <s v="AMZN Mktp US*HS1Y00PY2"/>
    <s v="AMZN Mktp US*HS1Y00PY2"/>
    <n v="28.99"/>
    <s v="debit"/>
    <s v="Shopping"/>
    <s v="CREDIT CARD"/>
    <x v="2"/>
  </r>
  <r>
    <d v="2023-04-09T00:00:00"/>
    <x v="6"/>
    <x v="0"/>
    <s v="Amazon.com*HS4W251N2"/>
    <s v="Amazon.com*HS4W251N2"/>
    <n v="15.99"/>
    <s v="debit"/>
    <s v="Shopping"/>
    <s v="CREDIT CARD"/>
    <x v="2"/>
  </r>
  <r>
    <d v="2023-04-07T00:00:00"/>
    <x v="6"/>
    <x v="0"/>
    <s v="Amazon.com*HS5PP39L0"/>
    <s v="Amazon.com*HS5PP39L0"/>
    <n v="66.77"/>
    <s v="debit"/>
    <s v="Shopping"/>
    <s v="Southwest Credit Card"/>
    <x v="2"/>
  </r>
  <r>
    <d v="2023-04-07T00:00:00"/>
    <x v="6"/>
    <x v="0"/>
    <s v="TARGET        00034132"/>
    <s v="TARGET        00034132"/>
    <n v="40.880000000000003"/>
    <s v="debit"/>
    <s v="Shopping"/>
    <s v="Southwest Credit Card"/>
    <x v="14"/>
  </r>
  <r>
    <d v="2023-04-07T00:00:00"/>
    <x v="6"/>
    <x v="0"/>
    <s v="RITE AID 05356"/>
    <s v="RITE AID 05356"/>
    <n v="6.69"/>
    <s v="debit"/>
    <s v="Pharmacy"/>
    <s v="Southwest Credit Card"/>
    <x v="16"/>
  </r>
  <r>
    <d v="2023-04-07T00:00:00"/>
    <x v="6"/>
    <x v="0"/>
    <s v="ULTA.COM"/>
    <s v="ULTA.COM"/>
    <n v="209.87"/>
    <s v="debit"/>
    <s v="Personal Care"/>
    <s v="Southwest Credit Card"/>
    <x v="21"/>
  </r>
  <r>
    <d v="2023-04-07T00:00:00"/>
    <x v="6"/>
    <x v="0"/>
    <s v="Peacock F5098 Premium"/>
    <s v="Peacock F5098 Premium"/>
    <n v="4.99"/>
    <s v="debit"/>
    <s v="Subscriptions"/>
    <s v="Southwest Credit Card"/>
    <x v="37"/>
  </r>
  <r>
    <d v="2023-04-07T00:00:00"/>
    <x v="6"/>
    <x v="0"/>
    <s v="STARBUCKS STORE 14026"/>
    <s v="STARBUCKS STORE 14026"/>
    <n v="13.85"/>
    <s v="debit"/>
    <s v="Restaurants"/>
    <s v="Southwest Credit Card"/>
    <x v="7"/>
  </r>
  <r>
    <d v="2023-04-07T00:00:00"/>
    <x v="6"/>
    <x v="0"/>
    <s v="Amazon.com*HS5PP39L0"/>
    <s v="Amazon.com*HS5PP39L0"/>
    <n v="66.77"/>
    <s v="debit"/>
    <s v="Shopping"/>
    <s v="CREDIT CARD"/>
    <x v="2"/>
  </r>
  <r>
    <d v="2023-04-07T00:00:00"/>
    <x v="6"/>
    <x v="0"/>
    <s v="TARGET        00034132"/>
    <s v="TARGET        00034132"/>
    <n v="40.880000000000003"/>
    <s v="debit"/>
    <s v="Shopping"/>
    <s v="CREDIT CARD"/>
    <x v="14"/>
  </r>
  <r>
    <d v="2023-04-07T00:00:00"/>
    <x v="6"/>
    <x v="0"/>
    <s v="RITE AID 05356"/>
    <s v="RITE AID 05356"/>
    <n v="6.69"/>
    <s v="debit"/>
    <s v="Pharmacy"/>
    <s v="CREDIT CARD"/>
    <x v="16"/>
  </r>
  <r>
    <d v="2023-04-07T00:00:00"/>
    <x v="6"/>
    <x v="0"/>
    <s v="ULTA.COM"/>
    <s v="ULTA.COM"/>
    <n v="209.87"/>
    <s v="debit"/>
    <s v="Personal Care"/>
    <s v="CREDIT CARD"/>
    <x v="21"/>
  </r>
  <r>
    <d v="2023-04-07T00:00:00"/>
    <x v="6"/>
    <x v="0"/>
    <s v="Peacock F5098 Premium"/>
    <s v="Peacock F5098 Premium"/>
    <n v="4.99"/>
    <s v="debit"/>
    <s v="Subscriptions"/>
    <s v="CREDIT CARD"/>
    <x v="37"/>
  </r>
  <r>
    <d v="2023-04-07T00:00:00"/>
    <x v="6"/>
    <x v="0"/>
    <s v="STARBUCKS STORE 14026"/>
    <s v="STARBUCKS STORE 14026"/>
    <n v="13.85"/>
    <s v="debit"/>
    <s v="Restaurants"/>
    <s v="CREDIT CARD"/>
    <x v="7"/>
  </r>
  <r>
    <d v="2023-04-06T00:00:00"/>
    <x v="6"/>
    <x v="0"/>
    <s v="UNITED      0167900919928"/>
    <s v="UNITED      0167900919928"/>
    <n v="264.3"/>
    <s v="debit"/>
    <s v="Air Travel"/>
    <s v="Southwest Credit Card"/>
    <x v="24"/>
  </r>
  <r>
    <d v="2023-04-06T00:00:00"/>
    <x v="6"/>
    <x v="0"/>
    <s v="AMZN Mktp US*HS4PO7NB2"/>
    <s v="AMZN Mktp US*HS4PO7NB2"/>
    <n v="24"/>
    <s v="debit"/>
    <s v="Shopping"/>
    <s v="Southwest Credit Card"/>
    <x v="2"/>
  </r>
  <r>
    <d v="2023-04-06T00:00:00"/>
    <x v="6"/>
    <x v="0"/>
    <s v="Amazon.com*HS4RN7N52"/>
    <s v="Amazon.com*HS4RN7N52"/>
    <n v="26.6"/>
    <s v="debit"/>
    <s v="Shopping"/>
    <s v="Southwest Credit Card"/>
    <x v="2"/>
  </r>
  <r>
    <d v="2023-04-06T00:00:00"/>
    <x v="6"/>
    <x v="0"/>
    <s v="SOUTHWES    5267900919929"/>
    <s v="SOUTHWES    5267900919929"/>
    <n v="134.97999999999999"/>
    <s v="debit"/>
    <s v="Air Travel"/>
    <s v="Southwest Credit Card"/>
    <x v="24"/>
  </r>
  <r>
    <d v="2023-04-06T00:00:00"/>
    <x v="6"/>
    <x v="0"/>
    <s v="ALASKA AIR"/>
    <s v="ALASKA AIR"/>
    <n v="71.989999999999995"/>
    <s v="debit"/>
    <s v="Air Travel"/>
    <s v="Southwest Credit Card"/>
    <x v="24"/>
  </r>
  <r>
    <d v="2023-04-06T00:00:00"/>
    <x v="6"/>
    <x v="0"/>
    <s v="AGENT FEE   8900847832294"/>
    <s v="AGENT FEE   8900847832294"/>
    <n v="3"/>
    <s v="debit"/>
    <s v="Fees &amp; Charges"/>
    <s v="Southwest Credit Card"/>
    <x v="25"/>
  </r>
  <r>
    <d v="2023-04-06T00:00:00"/>
    <x v="6"/>
    <x v="0"/>
    <s v="ALASKA AIR"/>
    <s v="ALASKA AIR"/>
    <n v="81.99"/>
    <s v="debit"/>
    <s v="Air Travel"/>
    <s v="Southwest Credit Card"/>
    <x v="24"/>
  </r>
  <r>
    <d v="2023-04-06T00:00:00"/>
    <x v="6"/>
    <x v="0"/>
    <s v="PRINTGLOBE, INC."/>
    <s v="PRINTGLOBE, INC."/>
    <n v="18.45"/>
    <s v="debit"/>
    <s v="Shopping"/>
    <s v="Southwest Credit Card"/>
    <x v="14"/>
  </r>
  <r>
    <d v="2023-04-06T00:00:00"/>
    <x v="6"/>
    <x v="0"/>
    <s v="ALASKA AIR"/>
    <s v="ALASKA AIR"/>
    <n v="81.99"/>
    <s v="debit"/>
    <s v="Air Travel"/>
    <s v="Southwest Credit Card"/>
    <x v="24"/>
  </r>
  <r>
    <d v="2023-04-06T00:00:00"/>
    <x v="6"/>
    <x v="0"/>
    <s v="WASHINGTON PARK MOBILE"/>
    <s v="WASHINGTON PARK MOBILE"/>
    <n v="6.1"/>
    <s v="debit"/>
    <s v="Parking"/>
    <s v="Southwest Credit Card"/>
    <x v="23"/>
  </r>
  <r>
    <d v="2023-04-06T00:00:00"/>
    <x v="6"/>
    <x v="0"/>
    <s v="FRED MEYER 0482"/>
    <s v="FRED MEYER 0482"/>
    <n v="334.6"/>
    <s v="debit"/>
    <s v="Groceries"/>
    <s v="Southwest Credit Card"/>
    <x v="4"/>
  </r>
  <r>
    <d v="2023-04-06T00:00:00"/>
    <x v="6"/>
    <x v="0"/>
    <s v="UNITED      0167900919928"/>
    <s v="UNITED      0167900919928"/>
    <n v="264.3"/>
    <s v="debit"/>
    <s v="Air Travel"/>
    <s v="CREDIT CARD"/>
    <x v="24"/>
  </r>
  <r>
    <d v="2023-04-06T00:00:00"/>
    <x v="6"/>
    <x v="0"/>
    <s v="AMZN Mktp US*HS4PO7NB2"/>
    <s v="AMZN Mktp US*HS4PO7NB2"/>
    <n v="24"/>
    <s v="debit"/>
    <s v="Shopping"/>
    <s v="CREDIT CARD"/>
    <x v="2"/>
  </r>
  <r>
    <d v="2023-04-06T00:00:00"/>
    <x v="6"/>
    <x v="0"/>
    <s v="Amazon.com*HS4RN7N52"/>
    <s v="Amazon.com*HS4RN7N52"/>
    <n v="26.6"/>
    <s v="debit"/>
    <s v="Shopping"/>
    <s v="CREDIT CARD"/>
    <x v="2"/>
  </r>
  <r>
    <d v="2023-04-06T00:00:00"/>
    <x v="6"/>
    <x v="0"/>
    <s v="SOUTHWES    5267900919929"/>
    <s v="SOUTHWES    5267900919929"/>
    <n v="134.97999999999999"/>
    <s v="debit"/>
    <s v="Air Travel"/>
    <s v="CREDIT CARD"/>
    <x v="24"/>
  </r>
  <r>
    <d v="2023-04-06T00:00:00"/>
    <x v="6"/>
    <x v="0"/>
    <s v="ALASKA AIR"/>
    <s v="ALASKA AIR"/>
    <n v="71.989999999999995"/>
    <s v="debit"/>
    <s v="Air Travel"/>
    <s v="CREDIT CARD"/>
    <x v="24"/>
  </r>
  <r>
    <d v="2023-04-06T00:00:00"/>
    <x v="6"/>
    <x v="0"/>
    <s v="AGENT FEE   8900847832294"/>
    <s v="AGENT FEE   8900847832294"/>
    <n v="3"/>
    <s v="debit"/>
    <s v="Fees &amp; Charges"/>
    <s v="CREDIT CARD"/>
    <x v="25"/>
  </r>
  <r>
    <d v="2023-04-06T00:00:00"/>
    <x v="6"/>
    <x v="0"/>
    <s v="ALASKA AIR"/>
    <s v="ALASKA AIR"/>
    <n v="81.99"/>
    <s v="debit"/>
    <s v="Air Travel"/>
    <s v="CREDIT CARD"/>
    <x v="24"/>
  </r>
  <r>
    <d v="2023-04-06T00:00:00"/>
    <x v="6"/>
    <x v="0"/>
    <s v="PRINTGLOBE, INC."/>
    <s v="PRINTGLOBE, INC."/>
    <n v="18.45"/>
    <s v="debit"/>
    <s v="Shopping"/>
    <s v="CREDIT CARD"/>
    <x v="14"/>
  </r>
  <r>
    <d v="2023-04-06T00:00:00"/>
    <x v="6"/>
    <x v="0"/>
    <s v="ALASKA AIR"/>
    <s v="ALASKA AIR"/>
    <n v="81.99"/>
    <s v="debit"/>
    <s v="Air Travel"/>
    <s v="CREDIT CARD"/>
    <x v="24"/>
  </r>
  <r>
    <d v="2023-04-06T00:00:00"/>
    <x v="6"/>
    <x v="0"/>
    <s v="WASHINGTON PARK MOBILE"/>
    <s v="WASHINGTON PARK MOBILE"/>
    <n v="6.1"/>
    <s v="debit"/>
    <s v="Parking"/>
    <s v="CREDIT CARD"/>
    <x v="23"/>
  </r>
  <r>
    <d v="2023-04-06T00:00:00"/>
    <x v="6"/>
    <x v="0"/>
    <s v="FRED MEYER 0482"/>
    <s v="FRED MEYER 0482"/>
    <n v="334.6"/>
    <s v="debit"/>
    <s v="Groceries"/>
    <s v="CREDIT CARD"/>
    <x v="4"/>
  </r>
  <r>
    <d v="2023-04-05T00:00:00"/>
    <x v="6"/>
    <x v="0"/>
    <s v="STATE FARM  INSURANCE"/>
    <s v="STATE FARM  INSURANCE"/>
    <n v="158.18"/>
    <s v="debit"/>
    <s v="Auto Insurance"/>
    <s v="Southwest Credit Card"/>
    <x v="18"/>
  </r>
  <r>
    <d v="2023-04-05T00:00:00"/>
    <x v="6"/>
    <x v="0"/>
    <s v="FRED MEYER"/>
    <s v="FRED MEYER"/>
    <n v="141.33000000000001"/>
    <s v="debit"/>
    <s v="Groceries"/>
    <s v="Southwest Credit Card"/>
    <x v="4"/>
  </r>
  <r>
    <d v="2023-04-05T00:00:00"/>
    <x v="6"/>
    <x v="0"/>
    <s v="BIKEREG.COM"/>
    <s v="BIKEREG.COM"/>
    <n v="102.19"/>
    <s v="debit"/>
    <s v="Bike"/>
    <s v="Southwest Credit Card"/>
    <x v="22"/>
  </r>
  <r>
    <d v="2023-04-05T00:00:00"/>
    <x v="6"/>
    <x v="0"/>
    <s v="AMZN Mktp US*HY2HG4I22"/>
    <s v="AMZN Mktp US*HY2HG4I22"/>
    <n v="7.99"/>
    <s v="debit"/>
    <s v="Shopping"/>
    <s v="Southwest Credit Card"/>
    <x v="2"/>
  </r>
  <r>
    <d v="2023-04-05T00:00:00"/>
    <x v="6"/>
    <x v="0"/>
    <s v="SQ *FARBER SWIM SCHOOL"/>
    <s v="SQ *FARBER SWIM SCHOOL"/>
    <n v="8"/>
    <s v="debit"/>
    <s v="Entertainment"/>
    <s v="Southwest Credit Card"/>
    <x v="1"/>
  </r>
  <r>
    <d v="2023-04-05T00:00:00"/>
    <x v="6"/>
    <x v="0"/>
    <s v="STATE FARM  INSURANCE"/>
    <s v="STATE FARM  INSURANCE"/>
    <n v="158.18"/>
    <s v="debit"/>
    <s v="Auto Insurance"/>
    <s v="CREDIT CARD"/>
    <x v="18"/>
  </r>
  <r>
    <d v="2023-04-05T00:00:00"/>
    <x v="6"/>
    <x v="0"/>
    <s v="FRED MEYER"/>
    <s v="FRED MEYER"/>
    <n v="141.33000000000001"/>
    <s v="debit"/>
    <s v="Groceries"/>
    <s v="CREDIT CARD"/>
    <x v="4"/>
  </r>
  <r>
    <d v="2023-04-05T00:00:00"/>
    <x v="6"/>
    <x v="0"/>
    <s v="BIKEREG.COM"/>
    <s v="BIKEREG.COM"/>
    <n v="102.19"/>
    <s v="debit"/>
    <s v="Bike"/>
    <s v="CREDIT CARD"/>
    <x v="22"/>
  </r>
  <r>
    <d v="2023-04-05T00:00:00"/>
    <x v="6"/>
    <x v="0"/>
    <s v="AMZN Mktp US*HY2HG4I22"/>
    <s v="AMZN Mktp US*HY2HG4I22"/>
    <n v="7.99"/>
    <s v="debit"/>
    <s v="Shopping"/>
    <s v="CREDIT CARD"/>
    <x v="2"/>
  </r>
  <r>
    <d v="2023-04-05T00:00:00"/>
    <x v="6"/>
    <x v="0"/>
    <s v="SQ *FARBER SWIM SCHOOL"/>
    <s v="SQ *FARBER SWIM SCHOOL"/>
    <n v="8"/>
    <s v="debit"/>
    <s v="Entertainment"/>
    <s v="CREDIT CARD"/>
    <x v="1"/>
  </r>
  <r>
    <d v="2023-04-04T00:00:00"/>
    <x v="6"/>
    <x v="0"/>
    <s v="AVA ROASTERIA ORENCO LLC"/>
    <s v="AVA ROASTERIA ORENCO LLC"/>
    <n v="12.6"/>
    <s v="debit"/>
    <s v="Restaurants"/>
    <s v="Southwest Credit Card"/>
    <x v="7"/>
  </r>
  <r>
    <d v="2023-04-04T00:00:00"/>
    <x v="6"/>
    <x v="0"/>
    <s v="PORTLAND GENERAL ELECTRIC"/>
    <s v="PORTLAND GENERAL ELECTRIC"/>
    <n v="213.49"/>
    <s v="debit"/>
    <s v="Utilities"/>
    <s v="Southwest Credit Card"/>
    <x v="34"/>
  </r>
  <r>
    <d v="2023-04-04T00:00:00"/>
    <x v="6"/>
    <x v="0"/>
    <s v="FRED M FUEL 9482 Q76"/>
    <s v="FRED M FUEL 9482 Q76"/>
    <n v="41.14"/>
    <s v="debit"/>
    <s v="Gas &amp; Fuel"/>
    <s v="Southwest Credit Card"/>
    <x v="6"/>
  </r>
  <r>
    <d v="2023-04-04T00:00:00"/>
    <x v="6"/>
    <x v="0"/>
    <s v="PIZZA SCHMIZZA"/>
    <s v="PIZZA SCHMIZZA"/>
    <n v="53.5"/>
    <s v="debit"/>
    <s v="Restaurants"/>
    <s v="Southwest Credit Card"/>
    <x v="7"/>
  </r>
  <r>
    <d v="2023-04-04T00:00:00"/>
    <x v="6"/>
    <x v="0"/>
    <s v="AVA ROASTERIA ORENCO LLC"/>
    <s v="AVA ROASTERIA ORENCO LLC"/>
    <n v="12.6"/>
    <s v="debit"/>
    <s v="Restaurants"/>
    <s v="CREDIT CARD"/>
    <x v="7"/>
  </r>
  <r>
    <d v="2023-04-04T00:00:00"/>
    <x v="6"/>
    <x v="0"/>
    <s v="PORTLAND GENERAL ELECTRIC"/>
    <s v="PORTLAND GENERAL ELECTRIC"/>
    <n v="213.49"/>
    <s v="debit"/>
    <s v="Utilities"/>
    <s v="CREDIT CARD"/>
    <x v="34"/>
  </r>
  <r>
    <d v="2023-04-04T00:00:00"/>
    <x v="6"/>
    <x v="0"/>
    <s v="FRED M FUEL 9482 Q76"/>
    <s v="FRED M FUEL 9482 Q76"/>
    <n v="41.14"/>
    <s v="debit"/>
    <s v="Gas &amp; Fuel"/>
    <s v="CREDIT CARD"/>
    <x v="6"/>
  </r>
  <r>
    <d v="2023-04-04T00:00:00"/>
    <x v="6"/>
    <x v="0"/>
    <s v="PIZZA SCHMIZZA"/>
    <s v="PIZZA SCHMIZZA"/>
    <n v="53.5"/>
    <s v="debit"/>
    <s v="Restaurants"/>
    <s v="CREDIT CARD"/>
    <x v="7"/>
  </r>
  <r>
    <d v="2023-04-03T00:00:00"/>
    <x v="6"/>
    <x v="0"/>
    <s v="SPORT CLIPS - OR107"/>
    <s v="SPORT CLIPS - OR107"/>
    <n v="37"/>
    <s v="debit"/>
    <s v="Hair"/>
    <s v="Southwest Credit Card"/>
    <x v="13"/>
  </r>
  <r>
    <d v="2023-04-03T00:00:00"/>
    <x v="6"/>
    <x v="0"/>
    <s v="STARBUCKS STORE 00463"/>
    <s v="STARBUCKS STORE 00463"/>
    <n v="2.95"/>
    <s v="debit"/>
    <s v="Restaurants"/>
    <s v="Southwest Credit Card"/>
    <x v="7"/>
  </r>
  <r>
    <d v="2023-04-03T00:00:00"/>
    <x v="6"/>
    <x v="0"/>
    <s v="STARBUCKS STORE 00463"/>
    <s v="STARBUCKS STORE 00463"/>
    <n v="13.95"/>
    <s v="debit"/>
    <s v="Restaurants"/>
    <s v="Southwest Credit Card"/>
    <x v="7"/>
  </r>
  <r>
    <d v="2023-04-03T00:00:00"/>
    <x v="6"/>
    <x v="0"/>
    <s v="JERSEY MIKES ONLINE ORDE"/>
    <s v="JERSEY MIKES ONLINE ORDE"/>
    <n v="32.97"/>
    <s v="debit"/>
    <s v="Restaurants"/>
    <s v="Southwest Credit Card"/>
    <x v="7"/>
  </r>
  <r>
    <d v="2023-04-03T00:00:00"/>
    <x v="6"/>
    <x v="0"/>
    <s v="BLVD   *SIT STILL KIDS SA"/>
    <s v="BLVD   *SIT STILL KIDS SA"/>
    <n v="48"/>
    <s v="debit"/>
    <s v="Hair"/>
    <s v="Southwest Credit Card"/>
    <x v="13"/>
  </r>
  <r>
    <d v="2023-04-03T00:00:00"/>
    <x v="6"/>
    <x v="0"/>
    <s v="HOP*00J989Z TRIMET 70"/>
    <s v="HOP*00J989Z TRIMET 70"/>
    <n v="2.5"/>
    <s v="debit"/>
    <s v="Public Transportation"/>
    <s v="Southwest Credit Card"/>
    <x v="42"/>
  </r>
  <r>
    <d v="2023-04-03T00:00:00"/>
    <x v="6"/>
    <x v="0"/>
    <s v="Amazon.com*HY43868O2"/>
    <s v="Amazon.com*HY43868O2"/>
    <n v="25.99"/>
    <s v="debit"/>
    <s v="Shopping"/>
    <s v="Southwest Credit Card"/>
    <x v="2"/>
  </r>
  <r>
    <d v="2023-04-03T00:00:00"/>
    <x v="6"/>
    <x v="0"/>
    <s v="HOP*00J989T TRIMET 70"/>
    <s v="HOP*00J989T TRIMET 70"/>
    <n v="2.5"/>
    <s v="debit"/>
    <s v="Public Transportation"/>
    <s v="Southwest Credit Card"/>
    <x v="42"/>
  </r>
  <r>
    <d v="2023-04-03T00:00:00"/>
    <x v="6"/>
    <x v="0"/>
    <s v="Amazon.com*HS6RY0T00"/>
    <s v="Amazon.com*HS6RY0T00"/>
    <n v="50.38"/>
    <s v="debit"/>
    <s v="Shopping"/>
    <s v="Southwest Credit Card"/>
    <x v="2"/>
  </r>
  <r>
    <d v="2023-04-03T00:00:00"/>
    <x v="6"/>
    <x v="0"/>
    <s v="A DOGS HIDE A WAY LLC"/>
    <s v="A DOGS HIDE A WAY LLC"/>
    <n v="40"/>
    <s v="debit"/>
    <s v="Pets"/>
    <s v="Southwest Credit Card"/>
    <x v="0"/>
  </r>
  <r>
    <d v="2023-04-03T00:00:00"/>
    <x v="6"/>
    <x v="0"/>
    <s v="SPORT CLIPS - OR107"/>
    <s v="SPORT CLIPS - OR107"/>
    <n v="37"/>
    <s v="debit"/>
    <s v="Hair"/>
    <s v="CREDIT CARD"/>
    <x v="13"/>
  </r>
  <r>
    <d v="2023-04-03T00:00:00"/>
    <x v="6"/>
    <x v="0"/>
    <s v="STARBUCKS STORE 00463"/>
    <s v="STARBUCKS STORE 00463"/>
    <n v="2.95"/>
    <s v="debit"/>
    <s v="Restaurants"/>
    <s v="CREDIT CARD"/>
    <x v="7"/>
  </r>
  <r>
    <d v="2023-04-03T00:00:00"/>
    <x v="6"/>
    <x v="0"/>
    <s v="STARBUCKS STORE 00463"/>
    <s v="STARBUCKS STORE 00463"/>
    <n v="13.95"/>
    <s v="debit"/>
    <s v="Restaurants"/>
    <s v="CREDIT CARD"/>
    <x v="7"/>
  </r>
  <r>
    <d v="2023-04-03T00:00:00"/>
    <x v="6"/>
    <x v="0"/>
    <s v="JERSEY MIKES ONLINE ORDE"/>
    <s v="JERSEY MIKES ONLINE ORDE"/>
    <n v="32.97"/>
    <s v="debit"/>
    <s v="Restaurants"/>
    <s v="CREDIT CARD"/>
    <x v="7"/>
  </r>
  <r>
    <d v="2023-04-03T00:00:00"/>
    <x v="6"/>
    <x v="0"/>
    <s v="BLVD   *SIT STILL KIDS SA"/>
    <s v="BLVD   *SIT STILL KIDS SA"/>
    <n v="48"/>
    <s v="debit"/>
    <s v="Hair"/>
    <s v="CREDIT CARD"/>
    <x v="13"/>
  </r>
  <r>
    <d v="2023-04-03T00:00:00"/>
    <x v="6"/>
    <x v="0"/>
    <s v="HOP*00J989Z TRIMET 70"/>
    <s v="HOP*00J989Z TRIMET 70"/>
    <n v="2.5"/>
    <s v="debit"/>
    <s v="Public Transportation"/>
    <s v="CREDIT CARD"/>
    <x v="42"/>
  </r>
  <r>
    <d v="2023-04-03T00:00:00"/>
    <x v="6"/>
    <x v="0"/>
    <s v="Amazon.com*HY43868O2"/>
    <s v="Amazon.com*HY43868O2"/>
    <n v="25.99"/>
    <s v="debit"/>
    <s v="Shopping"/>
    <s v="CREDIT CARD"/>
    <x v="2"/>
  </r>
  <r>
    <d v="2023-04-03T00:00:00"/>
    <x v="6"/>
    <x v="0"/>
    <s v="HOP*00J989T TRIMET 70"/>
    <s v="HOP*00J989T TRIMET 70"/>
    <n v="2.5"/>
    <s v="debit"/>
    <s v="Public Transportation"/>
    <s v="CREDIT CARD"/>
    <x v="42"/>
  </r>
  <r>
    <d v="2023-04-03T00:00:00"/>
    <x v="6"/>
    <x v="0"/>
    <s v="Amazon.com*HS6RY0T00"/>
    <s v="Amazon.com*HS6RY0T00"/>
    <n v="50.38"/>
    <s v="debit"/>
    <s v="Shopping"/>
    <s v="CREDIT CARD"/>
    <x v="2"/>
  </r>
  <r>
    <d v="2023-04-03T00:00:00"/>
    <x v="6"/>
    <x v="0"/>
    <s v="A DOGS HIDE A WAY LLC"/>
    <s v="A DOGS HIDE A WAY LLC"/>
    <n v="40"/>
    <s v="debit"/>
    <s v="Pets"/>
    <s v="CREDIT CARD"/>
    <x v="0"/>
  </r>
  <r>
    <d v="2023-04-02T00:00:00"/>
    <x v="6"/>
    <x v="0"/>
    <s v="SQ *ARTLY COFFEE @ WASHIN"/>
    <s v="SQ *ARTLY COFFEE @ WASHIN"/>
    <n v="10.5"/>
    <s v="debit"/>
    <s v="Restaurants"/>
    <s v="Southwest Credit Card"/>
    <x v="7"/>
  </r>
  <r>
    <d v="2023-04-02T00:00:00"/>
    <x v="6"/>
    <x v="0"/>
    <s v="COSTCO WHSE #0009"/>
    <s v="COSTCO WHSE #0009"/>
    <n v="55.08"/>
    <s v="debit"/>
    <s v="Shopping"/>
    <s v="Southwest Credit Card"/>
    <x v="14"/>
  </r>
  <r>
    <d v="2023-04-02T00:00:00"/>
    <x v="6"/>
    <x v="0"/>
    <s v="AT&amp;T"/>
    <s v="ATT*BILL PAYMENT"/>
    <n v="193.34"/>
    <s v="debit"/>
    <s v="Phone"/>
    <s v="Southwest Credit Card"/>
    <x v="26"/>
  </r>
  <r>
    <d v="2023-04-02T00:00:00"/>
    <x v="6"/>
    <x v="0"/>
    <s v="FRED MEYER 0482"/>
    <s v="FRED MEYER 0482"/>
    <n v="40.270000000000003"/>
    <s v="debit"/>
    <s v="Groceries"/>
    <s v="Southwest Credit Card"/>
    <x v="4"/>
  </r>
  <r>
    <d v="2023-04-02T00:00:00"/>
    <x v="6"/>
    <x v="0"/>
    <s v="AMZN Mktp US*HY3I15HQ1"/>
    <s v="AMZN Mktp US*HY3I15HQ1"/>
    <n v="11.49"/>
    <s v="debit"/>
    <s v="Shopping"/>
    <s v="Southwest Credit Card"/>
    <x v="2"/>
  </r>
  <r>
    <d v="2023-04-02T00:00:00"/>
    <x v="6"/>
    <x v="0"/>
    <s v="Build-A-Bear - 1046"/>
    <s v="Build-A-Bear - 1046"/>
    <n v="22.95"/>
    <s v="debit"/>
    <s v="Gifts"/>
    <s v="Southwest Credit Card"/>
    <x v="19"/>
  </r>
  <r>
    <d v="2023-04-02T00:00:00"/>
    <x v="6"/>
    <x v="0"/>
    <s v="INTEL RA4 CAFE"/>
    <s v="INTEL RA4 CAFE"/>
    <n v="0.89"/>
    <s v="debit"/>
    <s v="Restaurants"/>
    <s v="Southwest Credit Card"/>
    <x v="7"/>
  </r>
  <r>
    <d v="2023-04-02T00:00:00"/>
    <x v="6"/>
    <x v="0"/>
    <s v="SPARKLING PERFECTION"/>
    <s v="SPARKLING PERFECTION"/>
    <n v="275"/>
    <s v="debit"/>
    <s v="Electronics &amp; Software"/>
    <s v="Southwest Credit Card"/>
    <x v="36"/>
  </r>
  <r>
    <d v="2023-04-02T00:00:00"/>
    <x v="6"/>
    <x v="0"/>
    <s v="AMZN Mktp US*HY5EV7HW1"/>
    <s v="AMZN Mktp US*HY5EV7HW1"/>
    <n v="7.99"/>
    <s v="debit"/>
    <s v="Shopping"/>
    <s v="Southwest Credit Card"/>
    <x v="2"/>
  </r>
  <r>
    <d v="2023-04-02T00:00:00"/>
    <x v="6"/>
    <x v="0"/>
    <s v="APPLE.COM/BILL"/>
    <s v="APPLE.COM/BILL"/>
    <n v="19.989999999999998"/>
    <s v="debit"/>
    <s v="Electronics &amp; Software"/>
    <s v="Southwest Credit Card"/>
    <x v="11"/>
  </r>
  <r>
    <d v="2023-04-02T00:00:00"/>
    <x v="6"/>
    <x v="0"/>
    <s v="THE ATHLETIC"/>
    <s v="THE ATHLETIC"/>
    <n v="7.99"/>
    <s v="debit"/>
    <s v="Subscriptions"/>
    <s v="Southwest Credit Card"/>
    <x v="5"/>
  </r>
  <r>
    <d v="2023-04-02T00:00:00"/>
    <x v="6"/>
    <x v="0"/>
    <s v="CKO*Patreon* Membership"/>
    <s v="CKO*Patreon* Membership"/>
    <n v="5.28"/>
    <s v="debit"/>
    <s v="Subscriptions"/>
    <s v="Southwest Credit Card"/>
    <x v="5"/>
  </r>
  <r>
    <d v="2023-04-02T00:00:00"/>
    <x v="6"/>
    <x v="0"/>
    <s v="AMZN Mktp US*HY44O2B91"/>
    <s v="AMZN Mktp US*HY44O2B91"/>
    <n v="10.99"/>
    <s v="debit"/>
    <s v="Shopping"/>
    <s v="Southwest Credit Card"/>
    <x v="2"/>
  </r>
  <r>
    <d v="2023-04-02T00:00:00"/>
    <x v="6"/>
    <x v="0"/>
    <s v="SQ *ARTLY COFFEE @ WASHIN"/>
    <s v="SQ *ARTLY COFFEE @ WASHIN"/>
    <n v="10.5"/>
    <s v="debit"/>
    <s v="Restaurants"/>
    <s v="CREDIT CARD"/>
    <x v="7"/>
  </r>
  <r>
    <d v="2023-04-02T00:00:00"/>
    <x v="6"/>
    <x v="0"/>
    <s v="COSTCO WHSE #0009"/>
    <s v="COSTCO WHSE #0009"/>
    <n v="55.08"/>
    <s v="debit"/>
    <s v="Shopping"/>
    <s v="CREDIT CARD"/>
    <x v="14"/>
  </r>
  <r>
    <d v="2023-04-02T00:00:00"/>
    <x v="6"/>
    <x v="0"/>
    <s v="AT&amp;T"/>
    <s v="ATT*BILL PAYMENT"/>
    <n v="193.34"/>
    <s v="debit"/>
    <s v="Phone"/>
    <s v="CREDIT CARD"/>
    <x v="26"/>
  </r>
  <r>
    <d v="2023-04-02T00:00:00"/>
    <x v="6"/>
    <x v="0"/>
    <s v="FRED MEYER 0482"/>
    <s v="FRED MEYER 0482"/>
    <n v="40.270000000000003"/>
    <s v="debit"/>
    <s v="Groceries"/>
    <s v="CREDIT CARD"/>
    <x v="4"/>
  </r>
  <r>
    <d v="2023-04-02T00:00:00"/>
    <x v="6"/>
    <x v="0"/>
    <s v="AMZN Mktp US*HY3I15HQ1"/>
    <s v="AMZN Mktp US*HY3I15HQ1"/>
    <n v="11.49"/>
    <s v="debit"/>
    <s v="Shopping"/>
    <s v="CREDIT CARD"/>
    <x v="2"/>
  </r>
  <r>
    <d v="2023-04-02T00:00:00"/>
    <x v="6"/>
    <x v="0"/>
    <s v="Build-A-Bear - 1046"/>
    <s v="Build-A-Bear - 1046"/>
    <n v="22.95"/>
    <s v="debit"/>
    <s v="Gifts"/>
    <s v="CREDIT CARD"/>
    <x v="19"/>
  </r>
  <r>
    <d v="2023-04-02T00:00:00"/>
    <x v="6"/>
    <x v="0"/>
    <s v="INTEL RA4 CAFE"/>
    <s v="INTEL RA4 CAFE"/>
    <n v="0.89"/>
    <s v="debit"/>
    <s v="Restaurants"/>
    <s v="CREDIT CARD"/>
    <x v="7"/>
  </r>
  <r>
    <d v="2023-04-02T00:00:00"/>
    <x v="6"/>
    <x v="0"/>
    <s v="SPARKLING PERFECTION"/>
    <s v="SPARKLING PERFECTION"/>
    <n v="275"/>
    <s v="debit"/>
    <s v="Electronics &amp; Software"/>
    <s v="CREDIT CARD"/>
    <x v="36"/>
  </r>
  <r>
    <d v="2023-04-02T00:00:00"/>
    <x v="6"/>
    <x v="0"/>
    <s v="AMZN Mktp US*HY5EV7HW1"/>
    <s v="AMZN Mktp US*HY5EV7HW1"/>
    <n v="7.99"/>
    <s v="debit"/>
    <s v="Shopping"/>
    <s v="CREDIT CARD"/>
    <x v="2"/>
  </r>
  <r>
    <d v="2023-04-02T00:00:00"/>
    <x v="6"/>
    <x v="0"/>
    <s v="APPLE.COM/BILL"/>
    <s v="APPLE.COM/BILL"/>
    <n v="19.989999999999998"/>
    <s v="debit"/>
    <s v="Electronics &amp; Software"/>
    <s v="CREDIT CARD"/>
    <x v="11"/>
  </r>
  <r>
    <d v="2023-04-02T00:00:00"/>
    <x v="6"/>
    <x v="0"/>
    <s v="THE ATHLETIC"/>
    <s v="THE ATHLETIC"/>
    <n v="7.99"/>
    <s v="debit"/>
    <s v="Subscriptions"/>
    <s v="CREDIT CARD"/>
    <x v="5"/>
  </r>
  <r>
    <d v="2023-04-02T00:00:00"/>
    <x v="6"/>
    <x v="0"/>
    <s v="CKO*Patreon* Membership"/>
    <s v="CKO*Patreon* Membership"/>
    <n v="5.28"/>
    <s v="debit"/>
    <s v="Subscriptions"/>
    <s v="CREDIT CARD"/>
    <x v="5"/>
  </r>
  <r>
    <d v="2023-04-02T00:00:00"/>
    <x v="6"/>
    <x v="0"/>
    <s v="AMZN Mktp US*HY44O2B91"/>
    <s v="AMZN Mktp US*HY44O2B91"/>
    <n v="10.99"/>
    <s v="debit"/>
    <s v="Shopping"/>
    <s v="CREDIT CARD"/>
    <x v="2"/>
  </r>
  <r>
    <d v="2023-03-31T00:00:00"/>
    <x v="7"/>
    <x v="0"/>
    <s v="CHIPOTLE ONLINE"/>
    <s v="CHIPOTLE ONLINE"/>
    <n v="33.65"/>
    <s v="debit"/>
    <s v="Restaurants"/>
    <s v="Southwest Credit Card"/>
    <x v="7"/>
  </r>
  <r>
    <d v="2023-03-31T00:00:00"/>
    <x v="7"/>
    <x v="0"/>
    <s v="SP ONCE UPON A FARM"/>
    <s v="SP ONCE UPON A FARM"/>
    <n v="58.33"/>
    <s v="debit"/>
    <s v="Groceries"/>
    <s v="Southwest Credit Card"/>
    <x v="4"/>
  </r>
  <r>
    <d v="2023-03-31T00:00:00"/>
    <x v="7"/>
    <x v="0"/>
    <s v="WWW COSTCO COM"/>
    <s v="WWW COSTCO COM"/>
    <n v="15.99"/>
    <s v="debit"/>
    <s v="Shopping"/>
    <s v="Southwest Credit Card"/>
    <x v="14"/>
  </r>
  <r>
    <d v="2023-03-31T00:00:00"/>
    <x v="7"/>
    <x v="0"/>
    <s v="CHIPOTLE ONLINE"/>
    <s v="CHIPOTLE ONLINE"/>
    <n v="33.65"/>
    <s v="debit"/>
    <s v="Restaurants"/>
    <s v="CREDIT CARD"/>
    <x v="7"/>
  </r>
  <r>
    <d v="2023-03-31T00:00:00"/>
    <x v="7"/>
    <x v="0"/>
    <s v="SP ONCE UPON A FARM"/>
    <s v="SP ONCE UPON A FARM"/>
    <n v="58.33"/>
    <s v="debit"/>
    <s v="Groceries"/>
    <s v="CREDIT CARD"/>
    <x v="4"/>
  </r>
  <r>
    <d v="2023-03-31T00:00:00"/>
    <x v="7"/>
    <x v="0"/>
    <s v="WWW COSTCO COM"/>
    <s v="WWW COSTCO COM"/>
    <n v="15.99"/>
    <s v="debit"/>
    <s v="Shopping"/>
    <s v="CREDIT CARD"/>
    <x v="14"/>
  </r>
  <r>
    <d v="2023-03-30T00:00:00"/>
    <x v="7"/>
    <x v="0"/>
    <s v="Amazon.com*HY5F56PF1"/>
    <s v="Amazon.com*HY5F56PF1"/>
    <n v="5.53"/>
    <s v="debit"/>
    <s v="Shopping"/>
    <s v="Southwest Credit Card"/>
    <x v="2"/>
  </r>
  <r>
    <d v="2023-03-30T00:00:00"/>
    <x v="7"/>
    <x v="0"/>
    <s v="WHOLEFDS TAN 10327"/>
    <s v="WHOLEFDS TAN 10327"/>
    <n v="45.36"/>
    <s v="debit"/>
    <s v="Groceries"/>
    <s v="Southwest Credit Card"/>
    <x v="4"/>
  </r>
  <r>
    <d v="2023-03-30T00:00:00"/>
    <x v="7"/>
    <x v="0"/>
    <s v="Amazon.com*HY1V67D30"/>
    <s v="Amazon.com*HY1V67D30"/>
    <n v="7.48"/>
    <s v="debit"/>
    <s v="Shopping"/>
    <s v="Southwest Credit Card"/>
    <x v="2"/>
  </r>
  <r>
    <d v="2023-03-30T00:00:00"/>
    <x v="7"/>
    <x v="0"/>
    <s v="WWW COSTCO COM"/>
    <s v="WWW COSTCO COM"/>
    <n v="44.99"/>
    <s v="debit"/>
    <s v="Shopping"/>
    <s v="Southwest Credit Card"/>
    <x v="14"/>
  </r>
  <r>
    <d v="2023-03-30T00:00:00"/>
    <x v="7"/>
    <x v="0"/>
    <s v="WWW COSTCO COM"/>
    <s v="WWW COSTCO COM"/>
    <n v="22.99"/>
    <s v="debit"/>
    <s v="Shopping"/>
    <s v="Southwest Credit Card"/>
    <x v="14"/>
  </r>
  <r>
    <d v="2023-03-30T00:00:00"/>
    <x v="7"/>
    <x v="0"/>
    <s v="ANNTAYLOR LOFT.COM #61"/>
    <s v="ANNTAYLOR LOFT.COM #61"/>
    <n v="309.79000000000002"/>
    <s v="debit"/>
    <s v="Clothing"/>
    <s v="Southwest Credit Card"/>
    <x v="9"/>
  </r>
  <r>
    <d v="2023-03-30T00:00:00"/>
    <x v="7"/>
    <x v="0"/>
    <s v="Amazon.com*HY5F56PF1"/>
    <s v="Amazon.com*HY5F56PF1"/>
    <n v="5.53"/>
    <s v="debit"/>
    <s v="Shopping"/>
    <s v="CREDIT CARD"/>
    <x v="2"/>
  </r>
  <r>
    <d v="2023-03-30T00:00:00"/>
    <x v="7"/>
    <x v="0"/>
    <s v="WHOLEFDS TAN 10327"/>
    <s v="WHOLEFDS TAN 10327"/>
    <n v="45.36"/>
    <s v="debit"/>
    <s v="Groceries"/>
    <s v="CREDIT CARD"/>
    <x v="4"/>
  </r>
  <r>
    <d v="2023-03-30T00:00:00"/>
    <x v="7"/>
    <x v="0"/>
    <s v="Amazon.com*HY1V67D30"/>
    <s v="Amazon.com*HY1V67D30"/>
    <n v="7.48"/>
    <s v="debit"/>
    <s v="Shopping"/>
    <s v="CREDIT CARD"/>
    <x v="2"/>
  </r>
  <r>
    <d v="2023-03-30T00:00:00"/>
    <x v="7"/>
    <x v="0"/>
    <s v="WWW COSTCO COM"/>
    <s v="WWW COSTCO COM"/>
    <n v="44.99"/>
    <s v="debit"/>
    <s v="Shopping"/>
    <s v="CREDIT CARD"/>
    <x v="14"/>
  </r>
  <r>
    <d v="2023-03-30T00:00:00"/>
    <x v="7"/>
    <x v="0"/>
    <s v="WWW COSTCO COM"/>
    <s v="WWW COSTCO COM"/>
    <n v="22.99"/>
    <s v="debit"/>
    <s v="Shopping"/>
    <s v="CREDIT CARD"/>
    <x v="14"/>
  </r>
  <r>
    <d v="2023-03-30T00:00:00"/>
    <x v="7"/>
    <x v="0"/>
    <s v="ANNTAYLOR LOFT.COM #61"/>
    <s v="ANNTAYLOR LOFT.COM #61"/>
    <n v="309.79000000000002"/>
    <s v="debit"/>
    <s v="Clothing"/>
    <s v="CREDIT CARD"/>
    <x v="9"/>
  </r>
  <r>
    <d v="2023-03-29T00:00:00"/>
    <x v="7"/>
    <x v="0"/>
    <s v="AMZN Mktp US*H790W4UG2"/>
    <s v="AMZN Mktp US*H790W4UG2"/>
    <n v="13.49"/>
    <s v="debit"/>
    <s v="Shopping"/>
    <s v="Southwest Credit Card"/>
    <x v="2"/>
  </r>
  <r>
    <d v="2023-03-29T00:00:00"/>
    <x v="7"/>
    <x v="0"/>
    <s v="APPLE.COM/BILL"/>
    <s v="APPLE.COM/BILL"/>
    <n v="19.989999999999998"/>
    <s v="debit"/>
    <s v="Electronics &amp; Software"/>
    <s v="Southwest Credit Card"/>
    <x v="11"/>
  </r>
  <r>
    <d v="2023-03-29T00:00:00"/>
    <x v="7"/>
    <x v="0"/>
    <s v="USPS CHANGE OF ADDRESS"/>
    <s v="USPS CHANGE OF ADDRESS"/>
    <n v="1.1000000000000001"/>
    <s v="debit"/>
    <s v="Shipping"/>
    <s v="Southwest Credit Card"/>
    <x v="43"/>
  </r>
  <r>
    <d v="2023-03-29T00:00:00"/>
    <x v="7"/>
    <x v="0"/>
    <s v="STARBUCKS STORE 14028"/>
    <s v="STARBUCKS STORE 14028"/>
    <n v="22.25"/>
    <s v="debit"/>
    <s v="Restaurants"/>
    <s v="Southwest Credit Card"/>
    <x v="7"/>
  </r>
  <r>
    <d v="2023-03-29T00:00:00"/>
    <x v="7"/>
    <x v="0"/>
    <s v="AMZN Mktp US*H790W4UG2"/>
    <s v="AMZN Mktp US*H790W4UG2"/>
    <n v="13.49"/>
    <s v="debit"/>
    <s v="Shopping"/>
    <s v="CREDIT CARD"/>
    <x v="2"/>
  </r>
  <r>
    <d v="2023-03-29T00:00:00"/>
    <x v="7"/>
    <x v="0"/>
    <s v="APPLE.COM/BILL"/>
    <s v="APPLE.COM/BILL"/>
    <n v="19.989999999999998"/>
    <s v="debit"/>
    <s v="Electronics &amp; Software"/>
    <s v="CREDIT CARD"/>
    <x v="11"/>
  </r>
  <r>
    <d v="2023-03-29T00:00:00"/>
    <x v="7"/>
    <x v="0"/>
    <s v="USPS CHANGE OF ADDRESS"/>
    <s v="USPS CHANGE OF ADDRESS"/>
    <n v="1.1000000000000001"/>
    <s v="debit"/>
    <s v="Shipping"/>
    <s v="CREDIT CARD"/>
    <x v="43"/>
  </r>
  <r>
    <d v="2023-03-29T00:00:00"/>
    <x v="7"/>
    <x v="0"/>
    <s v="STARBUCKS STORE 14028"/>
    <s v="STARBUCKS STORE 14028"/>
    <n v="22.25"/>
    <s v="debit"/>
    <s v="Restaurants"/>
    <s v="CREDIT CARD"/>
    <x v="7"/>
  </r>
  <r>
    <d v="2023-03-28T00:00:00"/>
    <x v="7"/>
    <x v="0"/>
    <s v="EX NOVO BREWING"/>
    <s v="EX NOVO BREWING"/>
    <n v="34"/>
    <s v="debit"/>
    <s v="Alcohol &amp; Bars"/>
    <s v="Southwest Credit Card"/>
    <x v="10"/>
  </r>
  <r>
    <d v="2023-03-28T00:00:00"/>
    <x v="7"/>
    <x v="0"/>
    <s v="STARBUCKS STORE 14026"/>
    <s v="STARBUCKS STORE 14026"/>
    <n v="13.45"/>
    <s v="debit"/>
    <s v="Restaurants"/>
    <s v="Southwest Credit Card"/>
    <x v="7"/>
  </r>
  <r>
    <d v="2023-03-28T00:00:00"/>
    <x v="7"/>
    <x v="0"/>
    <s v="AMZN Mktp US*HY8WG9AH0"/>
    <s v="AMZN Mktp US*HY8WG9AH0"/>
    <n v="7.5"/>
    <s v="debit"/>
    <s v="Shopping"/>
    <s v="Southwest Credit Card"/>
    <x v="2"/>
  </r>
  <r>
    <d v="2023-03-28T00:00:00"/>
    <x v="7"/>
    <x v="0"/>
    <s v="PITTSBURGH ZOO"/>
    <s v="PITTSBURGH ZOO"/>
    <n v="99"/>
    <s v="debit"/>
    <s v="Restaurants"/>
    <s v="Southwest Credit Card"/>
    <x v="7"/>
  </r>
  <r>
    <d v="2023-03-28T00:00:00"/>
    <x v="7"/>
    <x v="0"/>
    <s v="THE HOME DEPOT 4001"/>
    <s v="THE HOME DEPOT 4001"/>
    <n v="93.78"/>
    <s v="debit"/>
    <s v="Home Improvement"/>
    <s v="Southwest Credit Card"/>
    <x v="15"/>
  </r>
  <r>
    <d v="2023-03-28T00:00:00"/>
    <x v="7"/>
    <x v="0"/>
    <s v="OREGON ZOO"/>
    <s v="OREGON ZOO"/>
    <n v="14"/>
    <s v="debit"/>
    <s v="Entertainment"/>
    <s v="Southwest Credit Card"/>
    <x v="1"/>
  </r>
  <r>
    <d v="2023-03-28T00:00:00"/>
    <x v="7"/>
    <x v="0"/>
    <s v="Stance"/>
    <s v="Stance"/>
    <n v="50.92"/>
    <s v="debit"/>
    <s v="Clothing"/>
    <s v="Southwest Credit Card"/>
    <x v="9"/>
  </r>
  <r>
    <d v="2023-03-28T00:00:00"/>
    <x v="7"/>
    <x v="0"/>
    <s v="FRED MEYER"/>
    <s v="FRED MEYER"/>
    <n v="154.75"/>
    <s v="debit"/>
    <s v="Groceries"/>
    <s v="Southwest Credit Card"/>
    <x v="4"/>
  </r>
  <r>
    <d v="2023-03-28T00:00:00"/>
    <x v="7"/>
    <x v="0"/>
    <s v="EX NOVO BREWING"/>
    <s v="EX NOVO BREWING"/>
    <n v="34"/>
    <s v="debit"/>
    <s v="Alcohol &amp; Bars"/>
    <s v="CREDIT CARD"/>
    <x v="10"/>
  </r>
  <r>
    <d v="2023-03-28T00:00:00"/>
    <x v="7"/>
    <x v="0"/>
    <s v="STARBUCKS STORE 14026"/>
    <s v="STARBUCKS STORE 14026"/>
    <n v="13.45"/>
    <s v="debit"/>
    <s v="Restaurants"/>
    <s v="CREDIT CARD"/>
    <x v="7"/>
  </r>
  <r>
    <d v="2023-03-28T00:00:00"/>
    <x v="7"/>
    <x v="0"/>
    <s v="AMZN Mktp US*HY8WG9AH0"/>
    <s v="AMZN Mktp US*HY8WG9AH0"/>
    <n v="7.5"/>
    <s v="debit"/>
    <s v="Shopping"/>
    <s v="CREDIT CARD"/>
    <x v="2"/>
  </r>
  <r>
    <d v="2023-03-28T00:00:00"/>
    <x v="7"/>
    <x v="0"/>
    <s v="PITTSBURGH ZOO"/>
    <s v="PITTSBURGH ZOO"/>
    <n v="99"/>
    <s v="debit"/>
    <s v="Restaurants"/>
    <s v="CREDIT CARD"/>
    <x v="7"/>
  </r>
  <r>
    <d v="2023-03-28T00:00:00"/>
    <x v="7"/>
    <x v="0"/>
    <s v="THE HOME DEPOT 4001"/>
    <s v="THE HOME DEPOT 4001"/>
    <n v="93.78"/>
    <s v="debit"/>
    <s v="Home Improvement"/>
    <s v="CREDIT CARD"/>
    <x v="15"/>
  </r>
  <r>
    <d v="2023-03-28T00:00:00"/>
    <x v="7"/>
    <x v="0"/>
    <s v="OREGON ZOO"/>
    <s v="OREGON ZOO"/>
    <n v="14"/>
    <s v="debit"/>
    <s v="Entertainment"/>
    <s v="CREDIT CARD"/>
    <x v="1"/>
  </r>
  <r>
    <d v="2023-03-28T00:00:00"/>
    <x v="7"/>
    <x v="0"/>
    <s v="Stance"/>
    <s v="Stance"/>
    <n v="50.92"/>
    <s v="debit"/>
    <s v="Clothing"/>
    <s v="CREDIT CARD"/>
    <x v="9"/>
  </r>
  <r>
    <d v="2023-03-28T00:00:00"/>
    <x v="7"/>
    <x v="0"/>
    <s v="FRED MEYER"/>
    <s v="FRED MEYER"/>
    <n v="154.75"/>
    <s v="debit"/>
    <s v="Groceries"/>
    <s v="CREDIT CARD"/>
    <x v="4"/>
  </r>
  <r>
    <d v="2023-03-27T00:00:00"/>
    <x v="7"/>
    <x v="0"/>
    <s v="APPLE.COM/BILL"/>
    <s v="APPLE.COM/BILL"/>
    <n v="6.99"/>
    <s v="debit"/>
    <s v="Electronics &amp; Software"/>
    <s v="Southwest Credit Card"/>
    <x v="11"/>
  </r>
  <r>
    <d v="2023-03-27T00:00:00"/>
    <x v="7"/>
    <x v="0"/>
    <s v="WASHINGTON PARK MOBILE"/>
    <s v="WASHINGTON PARK MOBILE"/>
    <n v="6.1"/>
    <s v="debit"/>
    <s v="Newspapers &amp; Magazines"/>
    <s v="Southwest Credit Card"/>
    <x v="44"/>
  </r>
  <r>
    <d v="2023-03-27T00:00:00"/>
    <x v="7"/>
    <x v="0"/>
    <s v="ZIPLY FIBER * INTERNET"/>
    <s v="ZIPLY FIBER * INTERNET"/>
    <n v="80"/>
    <s v="debit"/>
    <s v="Internet"/>
    <s v="Southwest Credit Card"/>
    <x v="3"/>
  </r>
  <r>
    <d v="2023-03-27T00:00:00"/>
    <x v="7"/>
    <x v="0"/>
    <s v="LOYAL LEGION"/>
    <s v="LOYAL LEGION"/>
    <n v="61.8"/>
    <s v="debit"/>
    <s v="Alcohol &amp; Bars"/>
    <s v="Southwest Credit Card"/>
    <x v="10"/>
  </r>
  <r>
    <d v="2023-03-27T00:00:00"/>
    <x v="7"/>
    <x v="0"/>
    <s v="CHICK-FIL-A #03984"/>
    <s v="CHICK-FIL-A #03984"/>
    <n v="9.44"/>
    <s v="debit"/>
    <s v="Restaurants"/>
    <s v="Southwest Credit Card"/>
    <x v="7"/>
  </r>
  <r>
    <d v="2023-03-27T00:00:00"/>
    <x v="7"/>
    <x v="0"/>
    <s v="adidas 6536 Portland"/>
    <s v="adidas 6536 Portland"/>
    <n v="311.5"/>
    <s v="debit"/>
    <s v="Clothing"/>
    <s v="Southwest Credit Card"/>
    <x v="9"/>
  </r>
  <r>
    <d v="2023-03-27T00:00:00"/>
    <x v="7"/>
    <x v="0"/>
    <s v="FRED MEYER 0482"/>
    <s v="FRED MEYER 0482"/>
    <n v="18.27"/>
    <s v="debit"/>
    <s v="Groceries"/>
    <s v="Southwest Credit Card"/>
    <x v="4"/>
  </r>
  <r>
    <d v="2023-03-27T00:00:00"/>
    <x v="7"/>
    <x v="0"/>
    <s v="APPLE.COM/BILL"/>
    <s v="APPLE.COM/BILL"/>
    <n v="1.99"/>
    <s v="debit"/>
    <s v="Electronics &amp; Software"/>
    <s v="Southwest Credit Card"/>
    <x v="11"/>
  </r>
  <r>
    <d v="2023-03-27T00:00:00"/>
    <x v="7"/>
    <x v="0"/>
    <s v="APPLE.COM/BILL"/>
    <s v="APPLE.COM/BILL"/>
    <n v="6.99"/>
    <s v="debit"/>
    <s v="Electronics &amp; Software"/>
    <s v="CREDIT CARD"/>
    <x v="11"/>
  </r>
  <r>
    <d v="2023-03-27T00:00:00"/>
    <x v="7"/>
    <x v="0"/>
    <s v="ZIPLY FIBER * INTERNET"/>
    <s v="ZIPLY FIBER * INTERNET"/>
    <n v="80"/>
    <s v="debit"/>
    <s v="Internet"/>
    <s v="CREDIT CARD"/>
    <x v="3"/>
  </r>
  <r>
    <d v="2023-03-27T00:00:00"/>
    <x v="7"/>
    <x v="0"/>
    <s v="WASHINGTON PARK MOBILE"/>
    <s v="WASHINGTON PARK MOBILE"/>
    <n v="6.1"/>
    <s v="debit"/>
    <s v="Newspapers &amp; Magazines"/>
    <s v="CREDIT CARD"/>
    <x v="44"/>
  </r>
  <r>
    <d v="2023-03-27T00:00:00"/>
    <x v="7"/>
    <x v="0"/>
    <s v="LOYAL LEGION"/>
    <s v="LOYAL LEGION"/>
    <n v="61.8"/>
    <s v="debit"/>
    <s v="Alcohol &amp; Bars"/>
    <s v="CREDIT CARD"/>
    <x v="10"/>
  </r>
  <r>
    <d v="2023-03-27T00:00:00"/>
    <x v="7"/>
    <x v="0"/>
    <s v="CHICK-FIL-A #03984"/>
    <s v="CHICK-FIL-A #03984"/>
    <n v="9.44"/>
    <s v="debit"/>
    <s v="Restaurants"/>
    <s v="CREDIT CARD"/>
    <x v="7"/>
  </r>
  <r>
    <d v="2023-03-27T00:00:00"/>
    <x v="7"/>
    <x v="0"/>
    <s v="adidas 6536 Portland"/>
    <s v="adidas 6536 Portland"/>
    <n v="311.5"/>
    <s v="debit"/>
    <s v="Clothing"/>
    <s v="CREDIT CARD"/>
    <x v="9"/>
  </r>
  <r>
    <d v="2023-03-27T00:00:00"/>
    <x v="7"/>
    <x v="0"/>
    <s v="FRED MEYER 0482"/>
    <s v="FRED MEYER 0482"/>
    <n v="18.27"/>
    <s v="debit"/>
    <s v="Groceries"/>
    <s v="CREDIT CARD"/>
    <x v="4"/>
  </r>
  <r>
    <d v="2023-03-27T00:00:00"/>
    <x v="7"/>
    <x v="0"/>
    <s v="APPLE.COM/BILL"/>
    <s v="APPLE.COM/BILL"/>
    <n v="1.99"/>
    <s v="debit"/>
    <s v="Electronics &amp; Software"/>
    <s v="CREDIT CARD"/>
    <x v="11"/>
  </r>
  <r>
    <d v="2023-03-26T00:00:00"/>
    <x v="7"/>
    <x v="0"/>
    <s v="SP ONCE UPON A FARM"/>
    <s v="SP ONCE UPON A FARM"/>
    <n v="17.98"/>
    <s v="debit"/>
    <s v="Groceries"/>
    <s v="Southwest Credit Card"/>
    <x v="4"/>
  </r>
  <r>
    <d v="2023-03-26T00:00:00"/>
    <x v="7"/>
    <x v="0"/>
    <s v="CHEWY.COM"/>
    <s v="CHEWY.COM"/>
    <n v="26.5"/>
    <s v="debit"/>
    <s v="Pets"/>
    <s v="Southwest Credit Card"/>
    <x v="0"/>
  </r>
  <r>
    <d v="2023-03-26T00:00:00"/>
    <x v="7"/>
    <x v="0"/>
    <s v="AGENT FEE   8900847297914"/>
    <s v="AGENT FEE   8900847297914"/>
    <n v="3"/>
    <s v="debit"/>
    <s v="Fees &amp; Charges"/>
    <s v="Southwest Credit Card"/>
    <x v="25"/>
  </r>
  <r>
    <d v="2023-03-26T00:00:00"/>
    <x v="7"/>
    <x v="0"/>
    <s v="PartSelect.com"/>
    <s v="PartSelect.com"/>
    <n v="54.13"/>
    <s v="debit"/>
    <s v="Hobbies"/>
    <s v="Southwest Credit Card"/>
    <x v="29"/>
  </r>
  <r>
    <d v="2023-03-26T00:00:00"/>
    <x v="7"/>
    <x v="0"/>
    <s v="RITE AID 05339"/>
    <s v="RITE AID 05339"/>
    <n v="14.45"/>
    <s v="debit"/>
    <s v="Pharmacy"/>
    <s v="Southwest Credit Card"/>
    <x v="16"/>
  </r>
  <r>
    <d v="2023-03-26T00:00:00"/>
    <x v="7"/>
    <x v="0"/>
    <s v="PITTSBURGH ZOO"/>
    <s v="PITTSBURGH ZOO"/>
    <n v="159"/>
    <s v="debit"/>
    <s v="Restaurants"/>
    <s v="Southwest Credit Card"/>
    <x v="7"/>
  </r>
  <r>
    <d v="2023-03-26T00:00:00"/>
    <x v="7"/>
    <x v="0"/>
    <s v="RITE AID 05339"/>
    <s v="RITE AID 05339"/>
    <n v="8.7799999999999994"/>
    <s v="debit"/>
    <s v="Pharmacy"/>
    <s v="Southwest Credit Card"/>
    <x v="16"/>
  </r>
  <r>
    <d v="2023-03-26T00:00:00"/>
    <x v="7"/>
    <x v="0"/>
    <s v="APPLE.COM/BILL"/>
    <s v="APPLE.COM/BILL"/>
    <n v="4.99"/>
    <s v="debit"/>
    <s v="Electronics &amp; Software"/>
    <s v="Southwest Credit Card"/>
    <x v="11"/>
  </r>
  <r>
    <d v="2023-03-26T00:00:00"/>
    <x v="7"/>
    <x v="0"/>
    <s v="SOUTHWES    5267898214201"/>
    <s v="SOUTHWES    5267898214201"/>
    <n v="365.96"/>
    <s v="debit"/>
    <s v="Air Travel"/>
    <s v="Southwest Credit Card"/>
    <x v="24"/>
  </r>
  <r>
    <d v="2023-03-26T00:00:00"/>
    <x v="7"/>
    <x v="0"/>
    <s v="WHOLEFDS TAN 10327"/>
    <s v="WHOLEFDS TAN 10327"/>
    <n v="70.510000000000005"/>
    <s v="debit"/>
    <s v="Groceries"/>
    <s v="Southwest Credit Card"/>
    <x v="4"/>
  </r>
  <r>
    <d v="2023-03-26T00:00:00"/>
    <x v="7"/>
    <x v="0"/>
    <s v="SP ONCE UPON A FARM"/>
    <s v="SP ONCE UPON A FARM"/>
    <n v="17.98"/>
    <s v="debit"/>
    <s v="Groceries"/>
    <s v="CREDIT CARD"/>
    <x v="4"/>
  </r>
  <r>
    <d v="2023-03-26T00:00:00"/>
    <x v="7"/>
    <x v="0"/>
    <s v="CHEWY.COM"/>
    <s v="CHEWY.COM"/>
    <n v="26.5"/>
    <s v="debit"/>
    <s v="Pets"/>
    <s v="CREDIT CARD"/>
    <x v="0"/>
  </r>
  <r>
    <d v="2023-03-26T00:00:00"/>
    <x v="7"/>
    <x v="0"/>
    <s v="AGENT FEE   8900847297914"/>
    <s v="AGENT FEE   8900847297914"/>
    <n v="3"/>
    <s v="debit"/>
    <s v="Fees &amp; Charges"/>
    <s v="CREDIT CARD"/>
    <x v="25"/>
  </r>
  <r>
    <d v="2023-03-26T00:00:00"/>
    <x v="7"/>
    <x v="0"/>
    <s v="PartSelect.com"/>
    <s v="PartSelect.com"/>
    <n v="54.13"/>
    <s v="debit"/>
    <s v="Bike"/>
    <s v="CREDIT CARD"/>
    <x v="22"/>
  </r>
  <r>
    <d v="2023-03-26T00:00:00"/>
    <x v="7"/>
    <x v="0"/>
    <s v="RITE AID 05339"/>
    <s v="RITE AID 05339"/>
    <n v="14.45"/>
    <s v="debit"/>
    <s v="Pharmacy"/>
    <s v="CREDIT CARD"/>
    <x v="16"/>
  </r>
  <r>
    <d v="2023-03-26T00:00:00"/>
    <x v="7"/>
    <x v="0"/>
    <s v="PITTSBURGH ZOO"/>
    <s v="PITTSBURGH ZOO"/>
    <n v="159"/>
    <s v="debit"/>
    <s v="Restaurants"/>
    <s v="CREDIT CARD"/>
    <x v="7"/>
  </r>
  <r>
    <d v="2023-03-26T00:00:00"/>
    <x v="7"/>
    <x v="0"/>
    <s v="RITE AID 05339"/>
    <s v="RITE AID 05339"/>
    <n v="8.7799999999999994"/>
    <s v="debit"/>
    <s v="Pharmacy"/>
    <s v="CREDIT CARD"/>
    <x v="16"/>
  </r>
  <r>
    <d v="2023-03-26T00:00:00"/>
    <x v="7"/>
    <x v="0"/>
    <s v="APPLE.COM/BILL"/>
    <s v="APPLE.COM/BILL"/>
    <n v="4.99"/>
    <s v="debit"/>
    <s v="Electronics &amp; Software"/>
    <s v="CREDIT CARD"/>
    <x v="11"/>
  </r>
  <r>
    <d v="2023-03-26T00:00:00"/>
    <x v="7"/>
    <x v="0"/>
    <s v="SOUTHWES    5267898214201"/>
    <s v="SOUTHWES    5267898214201"/>
    <n v="365.96"/>
    <s v="debit"/>
    <s v="Air Travel"/>
    <s v="CREDIT CARD"/>
    <x v="24"/>
  </r>
  <r>
    <d v="2023-03-26T00:00:00"/>
    <x v="7"/>
    <x v="0"/>
    <s v="WHOLEFDS TAN 10327"/>
    <s v="WHOLEFDS TAN 10327"/>
    <n v="70.510000000000005"/>
    <s v="debit"/>
    <s v="Groceries"/>
    <s v="CREDIT CARD"/>
    <x v="4"/>
  </r>
  <r>
    <d v="2023-03-24T00:00:00"/>
    <x v="7"/>
    <x v="0"/>
    <s v="CHIPOTLE ONLINE"/>
    <s v="CHIPOTLE ONLINE"/>
    <n v="20.8"/>
    <s v="debit"/>
    <s v="Restaurants"/>
    <s v="Southwest Credit Card"/>
    <x v="7"/>
  </r>
  <r>
    <d v="2023-03-24T00:00:00"/>
    <x v="7"/>
    <x v="0"/>
    <s v="GOOGLE *YouTube TV"/>
    <s v="GOOGLE *YouTube TV"/>
    <n v="64.989999999999995"/>
    <s v="debit"/>
    <s v="Television"/>
    <s v="Southwest Credit Card"/>
    <x v="20"/>
  </r>
  <r>
    <d v="2023-03-24T00:00:00"/>
    <x v="7"/>
    <x v="0"/>
    <s v="OC PIZZA CO"/>
    <s v="OC PIZZA CO"/>
    <n v="40.04"/>
    <s v="debit"/>
    <s v="Restaurants"/>
    <s v="Southwest Credit Card"/>
    <x v="7"/>
  </r>
  <r>
    <d v="2023-03-24T00:00:00"/>
    <x v="7"/>
    <x v="0"/>
    <s v="CHEGG  ORDER"/>
    <s v="CHEGG  ORDER"/>
    <n v="19.95"/>
    <s v="debit"/>
    <s v="Shopping"/>
    <s v="Southwest Credit Card"/>
    <x v="14"/>
  </r>
  <r>
    <d v="2023-03-24T00:00:00"/>
    <x v="7"/>
    <x v="0"/>
    <s v="CHIPOTLE ONLINE"/>
    <s v="CHIPOTLE ONLINE"/>
    <n v="20.8"/>
    <s v="debit"/>
    <s v="Restaurants"/>
    <s v="CREDIT CARD"/>
    <x v="7"/>
  </r>
  <r>
    <d v="2023-03-24T00:00:00"/>
    <x v="7"/>
    <x v="0"/>
    <s v="GOOGLE *YouTube TV"/>
    <s v="GOOGLE *YouTube TV"/>
    <n v="64.989999999999995"/>
    <s v="debit"/>
    <s v="Television"/>
    <s v="CREDIT CARD"/>
    <x v="20"/>
  </r>
  <r>
    <d v="2023-03-24T00:00:00"/>
    <x v="7"/>
    <x v="0"/>
    <s v="OC PIZZA CO"/>
    <s v="OC PIZZA CO"/>
    <n v="40.04"/>
    <s v="debit"/>
    <s v="Restaurants"/>
    <s v="CREDIT CARD"/>
    <x v="7"/>
  </r>
  <r>
    <d v="2023-03-24T00:00:00"/>
    <x v="7"/>
    <x v="0"/>
    <s v="CHEGG  ORDER"/>
    <s v="CHEGG  ORDER"/>
    <n v="19.95"/>
    <s v="debit"/>
    <s v="Shopping"/>
    <s v="CREDIT CARD"/>
    <x v="14"/>
  </r>
  <r>
    <d v="2023-03-23T00:00:00"/>
    <x v="7"/>
    <x v="0"/>
    <s v="SBUX PROV ST VINCENT MC"/>
    <s v="SBUX PROV ST VINCENT MC"/>
    <n v="9.9"/>
    <s v="debit"/>
    <s v="Restaurants"/>
    <s v="Southwest Credit Card"/>
    <x v="7"/>
  </r>
  <r>
    <d v="2023-03-23T00:00:00"/>
    <x v="7"/>
    <x v="0"/>
    <s v="SPEAKEASY"/>
    <s v="SPEAKEASY"/>
    <n v="15"/>
    <s v="debit"/>
    <s v="Alcohol &amp; Bars"/>
    <s v="Southwest Credit Card"/>
    <x v="10"/>
  </r>
  <r>
    <d v="2023-03-23T00:00:00"/>
    <x v="7"/>
    <x v="0"/>
    <s v="SARRIS CANDIES"/>
    <s v="SARRIS CANDIES"/>
    <n v="75.38"/>
    <s v="debit"/>
    <s v="Food &amp; Dining"/>
    <s v="Southwest Credit Card"/>
    <x v="38"/>
  </r>
  <r>
    <d v="2023-03-23T00:00:00"/>
    <x v="7"/>
    <x v="0"/>
    <s v="PARCHMENT-UNIV DOCS"/>
    <s v="PARCHMENT-UNIV DOCS"/>
    <n v="5"/>
    <s v="debit"/>
    <s v="Education"/>
    <s v="Southwest Credit Card"/>
    <x v="17"/>
  </r>
  <r>
    <d v="2023-03-23T00:00:00"/>
    <x v="7"/>
    <x v="0"/>
    <s v="WHOLEFDS TAN 10327"/>
    <s v="WHOLEFDS TAN 10327"/>
    <n v="25.36"/>
    <s v="debit"/>
    <s v="Groceries"/>
    <s v="Southwest Credit Card"/>
    <x v="4"/>
  </r>
  <r>
    <d v="2023-03-23T00:00:00"/>
    <x v="7"/>
    <x v="0"/>
    <s v="PARCHMENT-UNIV DOCS"/>
    <s v="PARCHMENT-UNIV DOCS"/>
    <n v="5"/>
    <s v="debit"/>
    <s v="Education"/>
    <s v="Southwest Credit Card"/>
    <x v="17"/>
  </r>
  <r>
    <d v="2023-03-23T00:00:00"/>
    <x v="7"/>
    <x v="0"/>
    <s v="CHEWY.COM"/>
    <s v="CHEWY.COM"/>
    <n v="137.78"/>
    <s v="debit"/>
    <s v="Pets"/>
    <s v="Southwest Credit Card"/>
    <x v="0"/>
  </r>
  <r>
    <d v="2023-03-23T00:00:00"/>
    <x v="7"/>
    <x v="0"/>
    <s v="SBUX PROV ST VINCENT MC"/>
    <s v="SBUX PROV ST VINCENT MC"/>
    <n v="9.9"/>
    <s v="debit"/>
    <s v="Restaurants"/>
    <s v="CREDIT CARD"/>
    <x v="7"/>
  </r>
  <r>
    <d v="2023-03-23T00:00:00"/>
    <x v="7"/>
    <x v="0"/>
    <s v="SPEAKEASY"/>
    <s v="SPEAKEASY"/>
    <n v="15"/>
    <s v="debit"/>
    <s v="Alcohol &amp; Bars"/>
    <s v="CREDIT CARD"/>
    <x v="10"/>
  </r>
  <r>
    <d v="2023-03-23T00:00:00"/>
    <x v="7"/>
    <x v="0"/>
    <s v="SARRIS CANDIES"/>
    <s v="SARRIS CANDIES"/>
    <n v="75.38"/>
    <s v="debit"/>
    <s v="Food &amp; Dining"/>
    <s v="CREDIT CARD"/>
    <x v="38"/>
  </r>
  <r>
    <d v="2023-03-23T00:00:00"/>
    <x v="7"/>
    <x v="0"/>
    <s v="PARCHMENT-UNIV DOCS"/>
    <s v="PARCHMENT-UNIV DOCS"/>
    <n v="5"/>
    <s v="debit"/>
    <s v="Education"/>
    <s v="CREDIT CARD"/>
    <x v="17"/>
  </r>
  <r>
    <d v="2023-03-23T00:00:00"/>
    <x v="7"/>
    <x v="0"/>
    <s v="WHOLEFDS TAN 10327"/>
    <s v="WHOLEFDS TAN 10327"/>
    <n v="25.36"/>
    <s v="debit"/>
    <s v="Groceries"/>
    <s v="CREDIT CARD"/>
    <x v="4"/>
  </r>
  <r>
    <d v="2023-03-23T00:00:00"/>
    <x v="7"/>
    <x v="0"/>
    <s v="PARCHMENT-UNIV DOCS"/>
    <s v="PARCHMENT-UNIV DOCS"/>
    <n v="5"/>
    <s v="debit"/>
    <s v="Education"/>
    <s v="CREDIT CARD"/>
    <x v="17"/>
  </r>
  <r>
    <d v="2023-03-23T00:00:00"/>
    <x v="7"/>
    <x v="0"/>
    <s v="CHEWY.COM"/>
    <s v="CHEWY.COM"/>
    <n v="137.78"/>
    <s v="debit"/>
    <s v="Pets"/>
    <s v="CREDIT CARD"/>
    <x v="0"/>
  </r>
  <r>
    <d v="2023-03-22T00:00:00"/>
    <x v="7"/>
    <x v="0"/>
    <s v="SP LITTLE SLEEPIES"/>
    <s v="SP LITTLE SLEEPIES"/>
    <n v="28.9"/>
    <s v="debit"/>
    <s v="Clothing"/>
    <s v="Southwest Credit Card"/>
    <x v="9"/>
  </r>
  <r>
    <d v="2023-03-22T00:00:00"/>
    <x v="7"/>
    <x v="0"/>
    <s v="CHEWY.COM"/>
    <s v="CHEWY.COM"/>
    <n v="104.97"/>
    <s v="debit"/>
    <s v="Pets"/>
    <s v="Southwest Credit Card"/>
    <x v="0"/>
  </r>
  <r>
    <d v="2023-03-22T00:00:00"/>
    <x v="7"/>
    <x v="0"/>
    <s v="PAYPAL *FARBERSWIM"/>
    <s v="PAYPAL *FARBERSWIM"/>
    <n v="142.75"/>
    <s v="debit"/>
    <s v="Shopping"/>
    <s v="Southwest Credit Card"/>
    <x v="14"/>
  </r>
  <r>
    <d v="2023-03-22T00:00:00"/>
    <x v="7"/>
    <x v="0"/>
    <s v="HEALTHY PAWS PET INSURAN"/>
    <s v="HEALTHY PAWS PET INSURAN"/>
    <n v="79.39"/>
    <s v="debit"/>
    <s v="Pets"/>
    <s v="Southwest Credit Card"/>
    <x v="0"/>
  </r>
  <r>
    <d v="2023-03-22T00:00:00"/>
    <x v="7"/>
    <x v="0"/>
    <s v="INTEL RA4 CAFE"/>
    <s v="INTEL RA4 CAFE"/>
    <n v="0.89"/>
    <s v="debit"/>
    <s v="Restaurants"/>
    <s v="Southwest Credit Card"/>
    <x v="7"/>
  </r>
  <r>
    <d v="2023-03-22T00:00:00"/>
    <x v="7"/>
    <x v="0"/>
    <s v="WOLFS HEAD BURGERHOUSE"/>
    <s v="WOLFS HEAD BURGERHOUSE"/>
    <n v="48.3"/>
    <s v="debit"/>
    <s v="Restaurants"/>
    <s v="Southwest Credit Card"/>
    <x v="7"/>
  </r>
  <r>
    <d v="2023-03-22T00:00:00"/>
    <x v="7"/>
    <x v="0"/>
    <s v="CHEWY.COM"/>
    <s v="CHEWY.COM"/>
    <n v="104.97"/>
    <s v="debit"/>
    <s v="Pets"/>
    <s v="CREDIT CARD"/>
    <x v="0"/>
  </r>
  <r>
    <d v="2023-03-22T00:00:00"/>
    <x v="7"/>
    <x v="0"/>
    <s v="SP LITTLE SLEEPIES"/>
    <s v="SP LITTLE SLEEPIES"/>
    <n v="28.9"/>
    <s v="debit"/>
    <s v="Clothing"/>
    <s v="CREDIT CARD"/>
    <x v="9"/>
  </r>
  <r>
    <d v="2023-03-22T00:00:00"/>
    <x v="7"/>
    <x v="0"/>
    <s v="PAYPAL *FARBERSWIM"/>
    <s v="PAYPAL *FARBERSWIM"/>
    <n v="142.75"/>
    <s v="debit"/>
    <s v="Shopping"/>
    <s v="CREDIT CARD"/>
    <x v="14"/>
  </r>
  <r>
    <d v="2023-03-22T00:00:00"/>
    <x v="7"/>
    <x v="0"/>
    <s v="HEALTHY PAWS PET INSURAN"/>
    <s v="HEALTHY PAWS PET INSURAN"/>
    <n v="79.39"/>
    <s v="debit"/>
    <s v="Pets"/>
    <s v="CREDIT CARD"/>
    <x v="0"/>
  </r>
  <r>
    <d v="2023-03-22T00:00:00"/>
    <x v="7"/>
    <x v="0"/>
    <s v="INTEL RA4 CAFE"/>
    <s v="INTEL RA4 CAFE"/>
    <n v="0.89"/>
    <s v="debit"/>
    <s v="Restaurants"/>
    <s v="CREDIT CARD"/>
    <x v="7"/>
  </r>
  <r>
    <d v="2023-03-22T00:00:00"/>
    <x v="7"/>
    <x v="0"/>
    <s v="WOLFS HEAD BURGERHOUSE"/>
    <s v="WOLFS HEAD BURGERHOUSE"/>
    <n v="48.3"/>
    <s v="debit"/>
    <s v="Restaurants"/>
    <s v="CREDIT CARD"/>
    <x v="7"/>
  </r>
  <r>
    <d v="2023-03-21T00:00:00"/>
    <x v="7"/>
    <x v="0"/>
    <s v="PARCHMENT-UNIV DOCS"/>
    <s v="PARCHMENT-UNIV DOCS"/>
    <n v="6"/>
    <s v="debit"/>
    <s v="Education"/>
    <s v="CREDIT CARD"/>
    <x v="17"/>
  </r>
  <r>
    <d v="2023-03-21T00:00:00"/>
    <x v="7"/>
    <x v="0"/>
    <s v="PARCHMENT-UNIV DOCS"/>
    <s v="PARCHMENT-UNIV DOCS"/>
    <n v="6"/>
    <s v="debit"/>
    <s v="Education"/>
    <s v="CREDIT CARD"/>
    <x v="17"/>
  </r>
  <r>
    <d v="2023-03-21T00:00:00"/>
    <x v="7"/>
    <x v="0"/>
    <s v="JERSEY MIKES ONLINE ORDE"/>
    <s v="JERSEY MIKES ONLINE ORDE"/>
    <n v="24"/>
    <s v="debit"/>
    <s v="Restaurants"/>
    <s v="CREDIT CARD"/>
    <x v="7"/>
  </r>
  <r>
    <d v="2023-03-21T00:00:00"/>
    <x v="7"/>
    <x v="0"/>
    <s v="MOD PIZZA HILLSBORO"/>
    <s v="MOD PIZZA HILLSBORO"/>
    <n v="12.3"/>
    <s v="debit"/>
    <s v="Restaurants"/>
    <s v="CREDIT CARD"/>
    <x v="7"/>
  </r>
  <r>
    <d v="2023-03-21T00:00:00"/>
    <x v="7"/>
    <x v="0"/>
    <s v="PARCHMENT-UNIV DOCS"/>
    <s v="PARCHMENT-UNIV DOCS"/>
    <n v="15"/>
    <s v="debit"/>
    <s v="Education"/>
    <s v="CREDIT CARD"/>
    <x v="17"/>
  </r>
  <r>
    <d v="2023-03-21T00:00:00"/>
    <x v="7"/>
    <x v="0"/>
    <s v="76 - PLAID PANTRY 206"/>
    <s v="76 - PLAID PANTRY 206"/>
    <n v="60.25"/>
    <s v="debit"/>
    <s v="Gas &amp; Fuel"/>
    <s v="CREDIT CARD"/>
    <x v="6"/>
  </r>
  <r>
    <d v="2023-03-20T00:00:00"/>
    <x v="7"/>
    <x v="0"/>
    <s v="A DOGS HIDE A WAY LLC"/>
    <s v="A DOGS HIDE A WAY LLC"/>
    <n v="480"/>
    <s v="debit"/>
    <s v="Pets"/>
    <s v="CREDIT CARD"/>
    <x v="0"/>
  </r>
  <r>
    <d v="2023-03-20T00:00:00"/>
    <x v="7"/>
    <x v="0"/>
    <s v="HERTZ #0110819"/>
    <s v="HERTZ #0110819"/>
    <n v="1.1599999999999999"/>
    <s v="debit"/>
    <s v="Rental Car &amp; Taxi"/>
    <s v="CREDIT CARD"/>
    <x v="40"/>
  </r>
  <r>
    <d v="2023-03-20T00:00:00"/>
    <x v="7"/>
    <x v="0"/>
    <s v="GOOGLE *YouTube Videos"/>
    <s v="GOOGLE *YouTube Videos"/>
    <n v="5.99"/>
    <s v="debit"/>
    <s v="Television"/>
    <s v="CREDIT CARD"/>
    <x v="20"/>
  </r>
  <r>
    <d v="2023-03-20T00:00:00"/>
    <x v="7"/>
    <x v="0"/>
    <s v="TST* The Lighthouse Bayvi"/>
    <s v="TST* The Lighthouse Bayvi"/>
    <n v="78.069999999999993"/>
    <s v="debit"/>
    <s v="Restaurants"/>
    <s v="CREDIT CARD"/>
    <x v="7"/>
  </r>
  <r>
    <d v="2023-03-20T00:00:00"/>
    <x v="7"/>
    <x v="0"/>
    <s v="TARGET        00021519"/>
    <s v="TARGET        00021519"/>
    <n v="8.5"/>
    <s v="debit"/>
    <s v="Shopping"/>
    <s v="CREDIT CARD"/>
    <x v="14"/>
  </r>
  <r>
    <d v="2023-03-20T00:00:00"/>
    <x v="7"/>
    <x v="0"/>
    <s v="ALASKA AIR  0272329261413"/>
    <s v="ALASKA AIR  0272329261413"/>
    <n v="30"/>
    <s v="debit"/>
    <s v="Air Travel"/>
    <s v="CREDIT CARD"/>
    <x v="24"/>
  </r>
  <r>
    <d v="2023-03-20T00:00:00"/>
    <x v="7"/>
    <x v="0"/>
    <s v="FRED MEYER 0482"/>
    <s v="FRED MEYER 0482"/>
    <n v="330.27"/>
    <s v="debit"/>
    <s v="Groceries"/>
    <s v="CREDIT CARD"/>
    <x v="4"/>
  </r>
  <r>
    <d v="2023-03-20T00:00:00"/>
    <x v="7"/>
    <x v="0"/>
    <s v="LAZ PARKING 330133"/>
    <s v="LAZ PARKING 330133"/>
    <n v="140.68"/>
    <s v="debit"/>
    <s v="Parking"/>
    <s v="CREDIT CARD"/>
    <x v="23"/>
  </r>
  <r>
    <d v="2023-03-20T00:00:00"/>
    <x v="7"/>
    <x v="0"/>
    <s v="ALASKA AIR  0272329261414"/>
    <s v="ALASKA AIR  0272329261414"/>
    <n v="30"/>
    <s v="debit"/>
    <s v="Air Travel"/>
    <s v="CREDIT CARD"/>
    <x v="24"/>
  </r>
  <r>
    <d v="2023-03-20T00:00:00"/>
    <x v="7"/>
    <x v="0"/>
    <s v="BLACK TAP - ANAHEIM"/>
    <s v="BLACK TAP - ANAHEIM"/>
    <n v="84.19"/>
    <s v="debit"/>
    <s v="Restaurants"/>
    <s v="CREDIT CARD"/>
    <x v="7"/>
  </r>
  <r>
    <d v="2023-03-19T00:00:00"/>
    <x v="7"/>
    <x v="0"/>
    <s v="DLR PARADISE BEER"/>
    <s v="DLR PARADISE BEER"/>
    <n v="27.5"/>
    <s v="debit"/>
    <s v="Alcohol &amp; Bars"/>
    <s v="CREDIT CARD"/>
    <x v="10"/>
  </r>
  <r>
    <d v="2023-03-19T00:00:00"/>
    <x v="7"/>
    <x v="0"/>
    <s v="DLR TROLLEY TREATS"/>
    <s v="DLR TROLLEY TREATS"/>
    <n v="32.31"/>
    <s v="debit"/>
    <s v="Vacation"/>
    <s v="CREDIT CARD"/>
    <x v="45"/>
  </r>
  <r>
    <d v="2023-03-19T00:00:00"/>
    <x v="7"/>
    <x v="0"/>
    <s v="DLR CANDY PALACE"/>
    <s v="DLR CANDY PALACE"/>
    <n v="5.92"/>
    <s v="debit"/>
    <s v="Vacation"/>
    <s v="CREDIT CARD"/>
    <x v="45"/>
  </r>
  <r>
    <d v="2023-03-19T00:00:00"/>
    <x v="7"/>
    <x v="0"/>
    <s v="DLR PIECES OF EIGHT"/>
    <s v="DLR PIECES OF EIGHT"/>
    <n v="10.76"/>
    <s v="debit"/>
    <s v="Vacation"/>
    <s v="CREDIT CARD"/>
    <x v="45"/>
  </r>
  <r>
    <d v="2023-03-19T00:00:00"/>
    <x v="7"/>
    <x v="0"/>
    <s v="DLR BAYSIDE BREWS"/>
    <s v="DLR BAYSIDE BREWS"/>
    <n v="16.690000000000001"/>
    <s v="debit"/>
    <s v="Alcohol &amp; Bars"/>
    <s v="CREDIT CARD"/>
    <x v="10"/>
  </r>
  <r>
    <d v="2023-03-19T00:00:00"/>
    <x v="7"/>
    <x v="0"/>
    <s v="SUNGLASS HUT 5614"/>
    <s v="SUNGLASS HUT 5614"/>
    <n v="188.57"/>
    <s v="debit"/>
    <s v="Clothing"/>
    <s v="CREDIT CARD"/>
    <x v="9"/>
  </r>
  <r>
    <d v="2023-03-19T00:00:00"/>
    <x v="7"/>
    <x v="0"/>
    <s v="SQ *SHERATON WORLDMARKET"/>
    <s v="SQ *SHERATON WORLDMARKET"/>
    <n v="11.2"/>
    <s v="debit"/>
    <s v="Hotel"/>
    <s v="CREDIT CARD"/>
    <x v="30"/>
  </r>
  <r>
    <d v="2023-03-19T00:00:00"/>
    <x v="7"/>
    <x v="0"/>
    <s v="DLR CLOTHIERS-CHINA"/>
    <s v="DLR CLOTHIERS-CHINA"/>
    <n v="26.93"/>
    <s v="debit"/>
    <s v="Clothing"/>
    <s v="CREDIT CARD"/>
    <x v="9"/>
  </r>
  <r>
    <d v="2023-03-19T00:00:00"/>
    <x v="7"/>
    <x v="0"/>
    <s v="DLR TROUBADOUR TAVE"/>
    <s v="DLR TROUBADOUR TAVE"/>
    <n v="8.61"/>
    <s v="debit"/>
    <s v="Vacation"/>
    <s v="CREDIT CARD"/>
    <x v="45"/>
  </r>
  <r>
    <d v="2023-03-19T00:00:00"/>
    <x v="7"/>
    <x v="0"/>
    <s v="CVS/PHARMACY #10225"/>
    <s v="CVS/PHARMACY #10225"/>
    <n v="17.55"/>
    <s v="debit"/>
    <s v="Pharmacy"/>
    <s v="CREDIT CARD"/>
    <x v="16"/>
  </r>
  <r>
    <d v="2023-03-19T00:00:00"/>
    <x v="7"/>
    <x v="0"/>
    <s v="CVS/PHARMACY #10225"/>
    <s v="CVS/PHARMACY #10225"/>
    <n v="18.87"/>
    <s v="debit"/>
    <s v="Pharmacy"/>
    <s v="CREDIT CARD"/>
    <x v="16"/>
  </r>
  <r>
    <d v="2023-03-19T00:00:00"/>
    <x v="7"/>
    <x v="0"/>
    <s v="SQ *JUMPIFY"/>
    <s v="SQ *JUMPIFY"/>
    <n v="31.5"/>
    <s v="debit"/>
    <s v="Entertainment"/>
    <s v="CREDIT CARD"/>
    <x v="1"/>
  </r>
  <r>
    <d v="2023-03-19T00:00:00"/>
    <x v="7"/>
    <x v="0"/>
    <s v="DLR PARADISE BEER"/>
    <s v="DLR PARADISE BEER"/>
    <n v="13.25"/>
    <s v="debit"/>
    <s v="Alcohol &amp; Bars"/>
    <s v="CREDIT CARD"/>
    <x v="10"/>
  </r>
  <r>
    <d v="2023-03-19T00:00:00"/>
    <x v="7"/>
    <x v="0"/>
    <s v="FLO'S V8 CAFE - DCA"/>
    <s v="FLO'S V8 CAFE - DCA"/>
    <n v="17.77"/>
    <s v="debit"/>
    <s v="Restaurants"/>
    <s v="CREDIT CARD"/>
    <x v="7"/>
  </r>
  <r>
    <d v="2023-03-19T00:00:00"/>
    <x v="7"/>
    <x v="0"/>
    <s v="DLR PIZZA PLANET"/>
    <s v="DLR PIZZA PLANET"/>
    <n v="20.25"/>
    <s v="debit"/>
    <s v="Restaurants"/>
    <s v="CREDIT CARD"/>
    <x v="7"/>
  </r>
  <r>
    <d v="2023-03-19T00:00:00"/>
    <x v="7"/>
    <x v="0"/>
    <s v="DLR PARADISE BEER"/>
    <s v="DLR PARADISE BEER"/>
    <n v="14.25"/>
    <s v="debit"/>
    <s v="Alcohol &amp; Bars"/>
    <s v="CREDIT CARD"/>
    <x v="10"/>
  </r>
  <r>
    <d v="2023-03-19T00:00:00"/>
    <x v="7"/>
    <x v="0"/>
    <s v="DLR SEASIDE"/>
    <s v="DLR SEASIDE"/>
    <n v="59"/>
    <s v="debit"/>
    <s v="Vacation"/>
    <s v="CREDIT CARD"/>
    <x v="45"/>
  </r>
  <r>
    <d v="2023-03-19T00:00:00"/>
    <x v="7"/>
    <x v="0"/>
    <s v="DLR SCHMOOZIES"/>
    <s v="DLR SCHMOOZIES"/>
    <n v="14.31"/>
    <s v="debit"/>
    <s v="Vacation"/>
    <s v="CREDIT CARD"/>
    <x v="45"/>
  </r>
  <r>
    <d v="2023-03-19T00:00:00"/>
    <x v="7"/>
    <x v="0"/>
    <s v="DLR FIDDLER FIFER"/>
    <s v="DLR FIDDLER FIFER"/>
    <n v="15.04"/>
    <s v="debit"/>
    <s v="Vacation"/>
    <s v="CREDIT CARD"/>
    <x v="45"/>
  </r>
  <r>
    <d v="2023-03-19T00:00:00"/>
    <x v="7"/>
    <x v="0"/>
    <s v="DLR MIDWAY MERCANT"/>
    <s v="DLR MIDWAY MERCANT"/>
    <n v="43.09"/>
    <s v="debit"/>
    <s v="Vacation"/>
    <s v="CREDIT CARD"/>
    <x v="45"/>
  </r>
  <r>
    <d v="2023-03-19T00:00:00"/>
    <x v="7"/>
    <x v="0"/>
    <s v="COKE CORNER DLR"/>
    <s v="COKE CORNER DLR"/>
    <n v="5.92"/>
    <s v="debit"/>
    <s v="Vacation"/>
    <s v="CREDIT CARD"/>
    <x v="45"/>
  </r>
  <r>
    <d v="2023-03-19T00:00:00"/>
    <x v="7"/>
    <x v="0"/>
    <s v="DLR RAMONE'S HOUSE"/>
    <s v="DLR RAMONE'S HOUSE"/>
    <n v="10.76"/>
    <s v="debit"/>
    <s v="Vacation"/>
    <s v="CREDIT CARD"/>
    <x v="45"/>
  </r>
  <r>
    <d v="2023-03-19T00:00:00"/>
    <x v="7"/>
    <x v="0"/>
    <s v="COFFEE BEAN STORE #327 KA"/>
    <s v="COFFEE BEAN STORE #327 KA"/>
    <n v="20.18"/>
    <s v="debit"/>
    <s v="Restaurants"/>
    <s v="CREDIT CARD"/>
    <x v="7"/>
  </r>
  <r>
    <d v="2023-03-19T00:00:00"/>
    <x v="7"/>
    <x v="0"/>
    <s v="TST* BYRD'S HOT CHICKEN A"/>
    <s v="TST* BYRD'S HOT CHICKEN A"/>
    <n v="18.850000000000001"/>
    <s v="debit"/>
    <s v="Restaurants"/>
    <s v="CREDIT CARD"/>
    <x v="7"/>
  </r>
  <r>
    <d v="2023-03-19T00:00:00"/>
    <x v="7"/>
    <x v="0"/>
    <s v="DLR BAYSIDE BREWS"/>
    <s v="DLR BAYSIDE BREWS"/>
    <n v="12.93"/>
    <s v="debit"/>
    <s v="Alcohol &amp; Bars"/>
    <s v="CREDIT CARD"/>
    <x v="10"/>
  </r>
  <r>
    <d v="2023-03-19T00:00:00"/>
    <x v="7"/>
    <x v="0"/>
    <s v="DLR MARKET HOUSE"/>
    <s v="DLR MARKET HOUSE"/>
    <n v="12.57"/>
    <s v="debit"/>
    <s v="Groceries"/>
    <s v="CREDIT CARD"/>
    <x v="4"/>
  </r>
  <r>
    <d v="2023-03-19T00:00:00"/>
    <x v="7"/>
    <x v="0"/>
    <s v="COFFEE BEAN STORE #327 KA"/>
    <s v="COFFEE BEAN STORE #327 KA"/>
    <n v="16.22"/>
    <s v="debit"/>
    <s v="Restaurants"/>
    <s v="CREDIT CARD"/>
    <x v="7"/>
  </r>
  <r>
    <d v="2023-03-19T00:00:00"/>
    <x v="7"/>
    <x v="0"/>
    <s v="DLR SEASONAL SNACKS"/>
    <s v="DLR SEASONAL SNACKS"/>
    <n v="7"/>
    <s v="debit"/>
    <s v="Vacation"/>
    <s v="CREDIT CARD"/>
    <x v="45"/>
  </r>
  <r>
    <d v="2023-03-17T00:00:00"/>
    <x v="7"/>
    <x v="0"/>
    <s v="DLR HUNGRY BEAR"/>
    <s v="DLR HUNGRY BEAR"/>
    <n v="9.4600000000000009"/>
    <s v="debit"/>
    <s v="Vacation"/>
    <s v="CREDIT CARD"/>
    <x v="45"/>
  </r>
  <r>
    <d v="2023-03-17T00:00:00"/>
    <x v="7"/>
    <x v="0"/>
    <s v="GOOGLE *YouTubePremium"/>
    <s v="GOOGLE *YouTubePremium"/>
    <n v="11.99"/>
    <s v="debit"/>
    <s v="Television"/>
    <s v="CREDIT CARD"/>
    <x v="20"/>
  </r>
  <r>
    <d v="2023-03-17T00:00:00"/>
    <x v="7"/>
    <x v="0"/>
    <s v="DLR LITTLE GREENMEN"/>
    <s v="DLR LITTLE GREENMEN"/>
    <n v="10.76"/>
    <s v="debit"/>
    <s v="Vacation"/>
    <s v="CREDIT CARD"/>
    <x v="45"/>
  </r>
  <r>
    <d v="2023-03-17T00:00:00"/>
    <x v="7"/>
    <x v="0"/>
    <s v="STUMPTOWN PDX - 318"/>
    <s v="STUMPTOWN PDX - 318"/>
    <n v="30.84"/>
    <s v="debit"/>
    <s v="Restaurants"/>
    <s v="CREDIT CARD"/>
    <x v="7"/>
  </r>
  <r>
    <d v="2023-03-17T00:00:00"/>
    <x v="7"/>
    <x v="0"/>
    <s v="DLR MARKET HOUSE"/>
    <s v="DLR MARKET HOUSE"/>
    <n v="13.65"/>
    <s v="debit"/>
    <s v="Groceries"/>
    <s v="CREDIT CARD"/>
    <x v="4"/>
  </r>
  <r>
    <d v="2023-03-17T00:00:00"/>
    <x v="7"/>
    <x v="0"/>
    <s v="DLR LITTLE GREENMEN"/>
    <s v="DLR LITTLE GREENMEN"/>
    <n v="12.92"/>
    <s v="debit"/>
    <s v="Vacation"/>
    <s v="CREDIT CARD"/>
    <x v="45"/>
  </r>
  <r>
    <d v="2023-03-17T00:00:00"/>
    <x v="7"/>
    <x v="0"/>
    <s v="DLR CLOTHIERS-CHINA"/>
    <s v="DLR CLOTHIERS-CHINA"/>
    <n v="32.31"/>
    <s v="debit"/>
    <s v="Clothing"/>
    <s v="CREDIT CARD"/>
    <x v="9"/>
  </r>
  <r>
    <d v="2023-03-17T00:00:00"/>
    <x v="7"/>
    <x v="0"/>
    <s v="TST* BALLAST POINT DISNEY"/>
    <s v="TST* BALLAST POINT DISNEY"/>
    <n v="133.18"/>
    <s v="debit"/>
    <s v="Travel"/>
    <s v="CREDIT CARD"/>
    <x v="46"/>
  </r>
  <r>
    <d v="2023-03-17T00:00:00"/>
    <x v="7"/>
    <x v="0"/>
    <s v="DLR POOH CORNER"/>
    <s v="DLR POOH CORNER"/>
    <n v="6.99"/>
    <s v="debit"/>
    <s v="Vacation"/>
    <s v="CREDIT CARD"/>
    <x v="45"/>
  </r>
  <r>
    <d v="2023-03-17T00:00:00"/>
    <x v="7"/>
    <x v="0"/>
    <s v="SQ *SHERATON WORLDMARKET"/>
    <s v="SQ *SHERATON WORLDMARKET"/>
    <n v="22.79"/>
    <s v="debit"/>
    <s v="Hotel"/>
    <s v="CREDIT CARD"/>
    <x v="30"/>
  </r>
  <r>
    <d v="2023-03-17T00:00:00"/>
    <x v="7"/>
    <x v="0"/>
    <s v="EARL OF SANDWICH - DL"/>
    <s v="EARL OF SANDWICH - DL"/>
    <n v="39.799999999999997"/>
    <s v="debit"/>
    <s v="Restaurants"/>
    <s v="CREDIT CARD"/>
    <x v="7"/>
  </r>
  <r>
    <d v="2023-03-17T00:00:00"/>
    <x v="7"/>
    <x v="0"/>
    <s v="HUNGRY BEAR DLR"/>
    <s v="HUNGRY BEAR DLR"/>
    <n v="42.52"/>
    <s v="debit"/>
    <s v="Vacation"/>
    <s v="CREDIT CARD"/>
    <x v="45"/>
  </r>
  <r>
    <d v="2023-03-16T00:00:00"/>
    <x v="7"/>
    <x v="0"/>
    <s v="CHARGEPOINT 19"/>
    <s v="CHARGEPOINT 19"/>
    <n v="5.84"/>
    <s v="debit"/>
    <s v="Gas &amp; Fuel"/>
    <s v="CREDIT CARD"/>
    <x v="6"/>
  </r>
  <r>
    <d v="2023-03-16T00:00:00"/>
    <x v="7"/>
    <x v="0"/>
    <s v="METRO WASHINGTON PSAA"/>
    <s v="METRO WASHINGTON PSAA"/>
    <n v="20"/>
    <s v="debit"/>
    <s v="Groceries"/>
    <s v="CREDIT CARD"/>
    <x v="4"/>
  </r>
  <r>
    <d v="2023-03-16T00:00:00"/>
    <x v="7"/>
    <x v="0"/>
    <s v="CVS/PHARMACY #10225"/>
    <s v="CVS/PHARMACY #10225"/>
    <n v="12.36"/>
    <s v="debit"/>
    <s v="Pharmacy"/>
    <s v="CREDIT CARD"/>
    <x v="16"/>
  </r>
  <r>
    <d v="2023-03-16T00:00:00"/>
    <x v="7"/>
    <x v="0"/>
    <s v="DLR WORLD OF DISNEY"/>
    <s v="DLR WORLD OF DISNEY"/>
    <n v="46.31"/>
    <s v="debit"/>
    <s v="Travel"/>
    <s v="CREDIT CARD"/>
    <x v="46"/>
  </r>
  <r>
    <d v="2023-03-16T00:00:00"/>
    <x v="7"/>
    <x v="0"/>
    <s v="STARBUCKS STORE 19311"/>
    <s v="STARBUCKS STORE 19311"/>
    <n v="16.5"/>
    <s v="debit"/>
    <s v="Restaurants"/>
    <s v="CREDIT CARD"/>
    <x v="7"/>
  </r>
  <r>
    <d v="2023-03-16T00:00:00"/>
    <x v="7"/>
    <x v="0"/>
    <s v="SQ *SHERATON WORLDMARKET"/>
    <s v="SQ *SHERATON WORLDMARKET"/>
    <n v="35.880000000000003"/>
    <s v="debit"/>
    <s v="Hotel"/>
    <s v="CREDIT CARD"/>
    <x v="30"/>
  </r>
  <r>
    <d v="2023-03-15T00:00:00"/>
    <x v="7"/>
    <x v="0"/>
    <s v="TARGET        00001925"/>
    <s v="TARGET        00001925"/>
    <n v="137.27000000000001"/>
    <s v="debit"/>
    <s v="Shopping"/>
    <s v="CREDIT CARD"/>
    <x v="14"/>
  </r>
  <r>
    <d v="2023-03-15T00:00:00"/>
    <x v="7"/>
    <x v="0"/>
    <s v="ALASKA AIR  0272328685771"/>
    <s v="ALASKA AIR  0272328685771"/>
    <n v="30"/>
    <s v="debit"/>
    <s v="Air Travel"/>
    <s v="CREDIT CARD"/>
    <x v="24"/>
  </r>
  <r>
    <d v="2023-03-15T00:00:00"/>
    <x v="7"/>
    <x v="0"/>
    <s v="1 800 PETMEDS"/>
    <s v="1 800 PETMEDS"/>
    <n v="70.98"/>
    <s v="debit"/>
    <s v="Pets"/>
    <s v="CREDIT CARD"/>
    <x v="0"/>
  </r>
  <r>
    <d v="2023-03-15T00:00:00"/>
    <x v="7"/>
    <x v="0"/>
    <s v="JIMMY JOHNS - 1510 - E"/>
    <s v="JIMMY JOHNS - 1510 - E"/>
    <n v="28.23"/>
    <s v="debit"/>
    <s v="Restaurants"/>
    <s v="CREDIT CARD"/>
    <x v="7"/>
  </r>
  <r>
    <d v="2023-03-15T00:00:00"/>
    <x v="7"/>
    <x v="0"/>
    <s v="SQ *SHERATON WORLDMARKET"/>
    <s v="SQ *SHERATON WORLDMARKET"/>
    <n v="9.74"/>
    <s v="debit"/>
    <s v="Hotel"/>
    <s v="CREDIT CARD"/>
    <x v="30"/>
  </r>
  <r>
    <d v="2023-03-15T00:00:00"/>
    <x v="7"/>
    <x v="0"/>
    <s v="ALASKA AIR  0272328685772"/>
    <s v="ALASKA AIR  0272328685772"/>
    <n v="30"/>
    <s v="debit"/>
    <s v="Air Travel"/>
    <s v="CREDIT CARD"/>
    <x v="24"/>
  </r>
  <r>
    <d v="2023-03-14T00:00:00"/>
    <x v="7"/>
    <x v="0"/>
    <s v="PARCHMENT-UNIV DOCS"/>
    <s v="PARCHMENT-UNIV DOCS"/>
    <n v="15"/>
    <s v="debit"/>
    <s v="Education"/>
    <s v="CREDIT CARD"/>
    <x v="17"/>
  </r>
  <r>
    <d v="2023-03-14T00:00:00"/>
    <x v="7"/>
    <x v="0"/>
    <s v="APPLE.COM/BILL"/>
    <s v="APPLE.COM/BILL"/>
    <n v="10.99"/>
    <s v="debit"/>
    <s v="Electronics &amp; Software"/>
    <s v="CREDIT CARD"/>
    <x v="11"/>
  </r>
  <r>
    <d v="2023-03-14T00:00:00"/>
    <x v="7"/>
    <x v="0"/>
    <s v="PARCHMENT-UNIV DOCS"/>
    <s v="PARCHMENT-UNIV DOCS"/>
    <n v="6"/>
    <s v="debit"/>
    <s v="Education"/>
    <s v="CREDIT CARD"/>
    <x v="17"/>
  </r>
  <r>
    <d v="2023-03-14T00:00:00"/>
    <x v="7"/>
    <x v="0"/>
    <s v="B1G+. CLEENG"/>
    <s v="B1G+. CLEENG"/>
    <n v="9.9499999999999993"/>
    <s v="debit"/>
    <s v="Entertainment"/>
    <s v="CREDIT CARD"/>
    <x v="1"/>
  </r>
  <r>
    <d v="2023-03-13T00:00:00"/>
    <x v="7"/>
    <x v="0"/>
    <s v="JERSEY MIKES ONLINE ORDE"/>
    <s v="JERSEY MIKES ONLINE ORDE"/>
    <n v="46"/>
    <s v="debit"/>
    <s v="Restaurants"/>
    <s v="CREDIT CARD"/>
    <x v="7"/>
  </r>
  <r>
    <d v="2023-03-13T00:00:00"/>
    <x v="7"/>
    <x v="0"/>
    <s v="adidas 6536 Portland"/>
    <s v="adidas 6536 Portland"/>
    <n v="313.5"/>
    <s v="debit"/>
    <s v="Clothing"/>
    <s v="CREDIT CARD"/>
    <x v="9"/>
  </r>
  <r>
    <d v="2023-03-12T00:00:00"/>
    <x v="7"/>
    <x v="0"/>
    <s v="STARBUCKS 800-782-7282"/>
    <s v="STARBUCKS 800-782-7282"/>
    <n v="25"/>
    <s v="debit"/>
    <s v="Restaurants"/>
    <s v="CREDIT CARD"/>
    <x v="7"/>
  </r>
  <r>
    <d v="2023-03-12T00:00:00"/>
    <x v="7"/>
    <x v="0"/>
    <s v="APPLE.COM/BILL"/>
    <s v="APPLE.COM/BILL"/>
    <n v="9.99"/>
    <s v="debit"/>
    <s v="Electronics &amp; Software"/>
    <s v="CREDIT CARD"/>
    <x v="11"/>
  </r>
  <r>
    <d v="2023-03-12T00:00:00"/>
    <x v="7"/>
    <x v="0"/>
    <s v="SQ *FARBER SWIM SCHOOL"/>
    <s v="SQ *FARBER SWIM SCHOOL"/>
    <n v="18"/>
    <s v="debit"/>
    <s v="Entertainment"/>
    <s v="CREDIT CARD"/>
    <x v="1"/>
  </r>
  <r>
    <d v="2023-03-12T00:00:00"/>
    <x v="7"/>
    <x v="0"/>
    <s v="Prime Video*HG93N0ZZ2"/>
    <s v="Prime Video*HG93N0ZZ2"/>
    <n v="8.99"/>
    <s v="debit"/>
    <s v="Subscriptions"/>
    <s v="CREDIT CARD"/>
    <x v="5"/>
  </r>
  <r>
    <d v="2023-03-12T00:00:00"/>
    <x v="7"/>
    <x v="0"/>
    <s v="FRED MEYER 0482"/>
    <s v="FRED MEYER 0482"/>
    <n v="134.08000000000001"/>
    <s v="debit"/>
    <s v="Groceries"/>
    <s v="CREDIT CARD"/>
    <x v="4"/>
  </r>
  <r>
    <d v="2023-03-12T00:00:00"/>
    <x v="7"/>
    <x v="0"/>
    <s v="INTEL RA4 CAFE"/>
    <s v="INTEL RA4 CAFE"/>
    <n v="7.79"/>
    <s v="debit"/>
    <s v="Restaurants"/>
    <s v="CREDIT CARD"/>
    <x v="7"/>
  </r>
  <r>
    <d v="2023-03-12T00:00:00"/>
    <x v="7"/>
    <x v="0"/>
    <s v="Microsoft G020621600"/>
    <s v="Microsoft G020621600"/>
    <n v="26.81"/>
    <s v="debit"/>
    <s v="Electronics &amp; Software"/>
    <s v="CREDIT CARD"/>
    <x v="36"/>
  </r>
  <r>
    <d v="2023-03-10T00:00:00"/>
    <x v="7"/>
    <x v="0"/>
    <s v="CRUMBL* TANASBOURNE"/>
    <s v="CRUMBL* TANASBOURNE"/>
    <n v="19.25"/>
    <s v="debit"/>
    <s v="Restaurants"/>
    <s v="CREDIT CARD"/>
    <x v="7"/>
  </r>
  <r>
    <d v="2023-03-10T00:00:00"/>
    <x v="7"/>
    <x v="0"/>
    <s v="PAYPAL *CHICKEN"/>
    <s v="PAYPAL *CHICKEN"/>
    <n v="210"/>
    <s v="debit"/>
    <s v="Restaurants"/>
    <s v="CREDIT CARD"/>
    <x v="7"/>
  </r>
  <r>
    <d v="2023-03-10T00:00:00"/>
    <x v="7"/>
    <x v="0"/>
    <s v="APPLE.COM/BILL"/>
    <s v="APPLE.COM/BILL"/>
    <n v="2.99"/>
    <s v="debit"/>
    <s v="Electronics &amp; Software"/>
    <s v="CREDIT CARD"/>
    <x v="11"/>
  </r>
  <r>
    <d v="2023-03-10T00:00:00"/>
    <x v="7"/>
    <x v="0"/>
    <s v="FRED MEYER 0482"/>
    <s v="FRED MEYER 0482"/>
    <n v="84.67"/>
    <s v="debit"/>
    <s v="Groceries"/>
    <s v="CREDIT CARD"/>
    <x v="4"/>
  </r>
  <r>
    <d v="2023-03-08T00:00:00"/>
    <x v="7"/>
    <x v="0"/>
    <s v="CHIPOTLE ONLINE"/>
    <s v="CHIPOTLE ONLINE"/>
    <n v="48.38"/>
    <s v="debit"/>
    <s v="Restaurants"/>
    <s v="CREDIT CARD"/>
    <x v="7"/>
  </r>
  <r>
    <d v="2023-03-08T00:00:00"/>
    <x v="7"/>
    <x v="0"/>
    <s v="UNIVERSAL CYCLES"/>
    <s v="UNIVERSAL CYCLES"/>
    <n v="106"/>
    <s v="debit"/>
    <s v="Sporting Goods"/>
    <s v="CREDIT CARD"/>
    <x v="22"/>
  </r>
  <r>
    <d v="2023-03-07T00:00:00"/>
    <x v="7"/>
    <x v="0"/>
    <s v="IDEMIA TSA PRECHECK"/>
    <s v="IDEMIA TSA PRECHECK"/>
    <n v="78"/>
    <s v="debit"/>
    <s v="Travel"/>
    <s v="CREDIT CARD"/>
    <x v="46"/>
  </r>
  <r>
    <d v="2023-03-07T00:00:00"/>
    <x v="7"/>
    <x v="0"/>
    <s v="AMZN Mktp US*H55K32HF1"/>
    <s v="AMZN Mktp US*H55K32HF1"/>
    <n v="19.989999999999998"/>
    <s v="debit"/>
    <s v="Shopping"/>
    <s v="CREDIT CARD"/>
    <x v="2"/>
  </r>
  <r>
    <d v="2023-03-07T00:00:00"/>
    <x v="7"/>
    <x v="0"/>
    <s v="Peacock 80DA8 Premium"/>
    <s v="Peacock 80DA8 Premium"/>
    <n v="4.99"/>
    <s v="debit"/>
    <s v="Subscriptions"/>
    <s v="CREDIT CARD"/>
    <x v="37"/>
  </r>
  <r>
    <d v="2023-03-07T00:00:00"/>
    <x v="7"/>
    <x v="0"/>
    <s v="FRED MEYER 0482"/>
    <s v="FRED MEYER 0482"/>
    <n v="155"/>
    <s v="debit"/>
    <s v="Groceries"/>
    <s v="CREDIT CARD"/>
    <x v="4"/>
  </r>
  <r>
    <d v="2023-03-07T00:00:00"/>
    <x v="7"/>
    <x v="0"/>
    <s v="Amazon.com*H58L77HE1"/>
    <s v="Amazon.com*H58L77HE1"/>
    <n v="5.86"/>
    <s v="debit"/>
    <s v="Shopping"/>
    <s v="CREDIT CARD"/>
    <x v="2"/>
  </r>
  <r>
    <d v="2023-03-07T00:00:00"/>
    <x v="7"/>
    <x v="0"/>
    <s v="AMZN Mktp US*HG9ZR2OH0"/>
    <s v="AMZN Mktp US*HG9ZR2OH0"/>
    <n v="10.050000000000001"/>
    <s v="debit"/>
    <s v="Shopping"/>
    <s v="CREDIT CARD"/>
    <x v="2"/>
  </r>
  <r>
    <d v="2023-03-06T00:00:00"/>
    <x v="7"/>
    <x v="0"/>
    <s v="FRED MEYER 0482"/>
    <s v="FRED MEYER 0482"/>
    <n v="60.23"/>
    <s v="debit"/>
    <s v="Groceries"/>
    <s v="CREDIT CARD"/>
    <x v="4"/>
  </r>
  <r>
    <d v="2023-03-06T00:00:00"/>
    <x v="7"/>
    <x v="0"/>
    <s v="FRED MEYER 0482"/>
    <s v="FRED MEYER 0482"/>
    <n v="9.39"/>
    <s v="debit"/>
    <s v="Groceries"/>
    <s v="CREDIT CARD"/>
    <x v="4"/>
  </r>
  <r>
    <d v="2023-03-06T00:00:00"/>
    <x v="7"/>
    <x v="0"/>
    <s v="WILDWOOD TAPHOUSE"/>
    <s v="WILDWOOD TAPHOUSE"/>
    <n v="45.6"/>
    <s v="debit"/>
    <s v="Alcohol &amp; Bars"/>
    <s v="CREDIT CARD"/>
    <x v="10"/>
  </r>
  <r>
    <d v="2023-03-06T00:00:00"/>
    <x v="7"/>
    <x v="0"/>
    <s v="STARBUCKS 800-782-7282"/>
    <s v="STARBUCKS 800-782-7282"/>
    <n v="25"/>
    <s v="debit"/>
    <s v="Restaurants"/>
    <s v="CREDIT CARD"/>
    <x v="7"/>
  </r>
  <r>
    <d v="2023-03-05T00:00:00"/>
    <x v="7"/>
    <x v="0"/>
    <s v="Columbia 425"/>
    <s v="Columbia 425"/>
    <n v="71.040000000000006"/>
    <s v="debit"/>
    <s v="Clothing"/>
    <s v="CREDIT CARD"/>
    <x v="9"/>
  </r>
  <r>
    <d v="2023-03-05T00:00:00"/>
    <x v="7"/>
    <x v="0"/>
    <s v="AMZN Mktp US*H54NP5OB2"/>
    <s v="AMZN Mktp US*H54NP5OB2"/>
    <n v="9.74"/>
    <s v="debit"/>
    <s v="Shopping"/>
    <s v="CREDIT CARD"/>
    <x v="2"/>
  </r>
  <r>
    <d v="2023-03-05T00:00:00"/>
    <x v="7"/>
    <x v="0"/>
    <s v="Amazon.com*HD2T65RR1"/>
    <s v="Amazon.com*HD2T65RR1"/>
    <n v="12.99"/>
    <s v="debit"/>
    <s v="Shopping"/>
    <s v="CREDIT CARD"/>
    <x v="2"/>
  </r>
  <r>
    <d v="2023-03-05T00:00:00"/>
    <x v="7"/>
    <x v="0"/>
    <s v="APPLE.COM/BILL"/>
    <s v="APPLE.COM/BILL"/>
    <n v="1.99"/>
    <s v="debit"/>
    <s v="Electronics &amp; Software"/>
    <s v="CREDIT CARD"/>
    <x v="11"/>
  </r>
  <r>
    <d v="2023-03-05T00:00:00"/>
    <x v="7"/>
    <x v="0"/>
    <s v="WAL-MART #5993"/>
    <s v="WAL-MART #5993"/>
    <n v="19.920000000000002"/>
    <s v="debit"/>
    <s v="Groceries"/>
    <s v="CREDIT CARD"/>
    <x v="4"/>
  </r>
  <r>
    <d v="2023-03-05T00:00:00"/>
    <x v="7"/>
    <x v="0"/>
    <s v="STARBUCKS STORE 14026"/>
    <s v="STARBUCKS STORE 14026"/>
    <n v="3.95"/>
    <s v="debit"/>
    <s v="Restaurants"/>
    <s v="CREDIT CARD"/>
    <x v="7"/>
  </r>
  <r>
    <d v="2023-03-05T00:00:00"/>
    <x v="7"/>
    <x v="0"/>
    <s v="UNIVERSAL CYCLES"/>
    <s v="UNIVERSAL CYCLES"/>
    <n v="49"/>
    <s v="debit"/>
    <s v="Bike"/>
    <s v="CREDIT CARD"/>
    <x v="22"/>
  </r>
  <r>
    <d v="2023-03-05T00:00:00"/>
    <x v="7"/>
    <x v="0"/>
    <s v="808 GRINDS* 808 GRINDS"/>
    <s v="808 GRINDS* 808 GRINDS"/>
    <n v="42.48"/>
    <s v="debit"/>
    <s v="Restaurants"/>
    <s v="CREDIT CARD"/>
    <x v="7"/>
  </r>
  <r>
    <d v="2023-03-05T00:00:00"/>
    <x v="7"/>
    <x v="0"/>
    <s v="AT&amp;T"/>
    <s v="ATT*BILL PAYMENT"/>
    <n v="193.34"/>
    <s v="debit"/>
    <s v="Phone"/>
    <s v="CREDIT CARD"/>
    <x v="26"/>
  </r>
  <r>
    <d v="2023-03-05T00:00:00"/>
    <x v="7"/>
    <x v="0"/>
    <s v="APPLE.COM/BILL"/>
    <s v="APPLE.COM/BILL"/>
    <n v="19.989999999999998"/>
    <s v="debit"/>
    <s v="Electronics &amp; Software"/>
    <s v="CREDIT CARD"/>
    <x v="11"/>
  </r>
  <r>
    <d v="2023-03-05T00:00:00"/>
    <x v="7"/>
    <x v="0"/>
    <s v="SPACE AGE#23"/>
    <s v="SPACE AGE#23"/>
    <n v="53.45"/>
    <s v="debit"/>
    <s v="Gas &amp; Fuel"/>
    <s v="CREDIT CARD"/>
    <x v="6"/>
  </r>
  <r>
    <d v="2023-03-05T00:00:00"/>
    <x v="7"/>
    <x v="0"/>
    <s v="Amazon.com*H507Y75K0"/>
    <s v="Amazon.com*H507Y75K0"/>
    <n v="6.28"/>
    <s v="debit"/>
    <s v="Shopping"/>
    <s v="CREDIT CARD"/>
    <x v="2"/>
  </r>
  <r>
    <d v="2023-03-03T00:00:00"/>
    <x v="7"/>
    <x v="0"/>
    <s v="CASCADE BIKES INC"/>
    <s v="CASCADE BIKES INC"/>
    <n v="280"/>
    <s v="debit"/>
    <s v="Bike"/>
    <s v="CREDIT CARD"/>
    <x v="22"/>
  </r>
  <r>
    <d v="2023-03-03T00:00:00"/>
    <x v="7"/>
    <x v="0"/>
    <s v="WHOLEFDS TAN 10327"/>
    <s v="WHOLEFDS TAN 10327"/>
    <n v="24.58"/>
    <s v="debit"/>
    <s v="Groceries"/>
    <s v="CREDIT CARD"/>
    <x v="4"/>
  </r>
  <r>
    <d v="2023-03-03T00:00:00"/>
    <x v="7"/>
    <x v="0"/>
    <s v="THE ATHLETIC"/>
    <s v="THE ATHLETIC"/>
    <n v="7.99"/>
    <s v="debit"/>
    <s v="Subscriptions"/>
    <s v="CREDIT CARD"/>
    <x v="5"/>
  </r>
  <r>
    <d v="2023-03-03T00:00:00"/>
    <x v="7"/>
    <x v="0"/>
    <s v="AIRCO LLC"/>
    <s v="AIRCO LLC"/>
    <n v="1.75"/>
    <s v="debit"/>
    <s v="Gas &amp; Fuel"/>
    <s v="CREDIT CARD"/>
    <x v="6"/>
  </r>
  <r>
    <d v="2023-03-03T00:00:00"/>
    <x v="7"/>
    <x v="0"/>
    <s v="Bumble and bumble"/>
    <s v="Bumble and bumble"/>
    <n v="80.3"/>
    <s v="debit"/>
    <s v="Hair"/>
    <s v="CREDIT CARD"/>
    <x v="13"/>
  </r>
  <r>
    <d v="2023-03-03T00:00:00"/>
    <x v="7"/>
    <x v="0"/>
    <s v="STATE FARM  INSURANCE"/>
    <s v="STATE FARM  INSURANCE"/>
    <n v="156.04"/>
    <s v="debit"/>
    <s v="Auto Insurance"/>
    <s v="CREDIT CARD"/>
    <x v="18"/>
  </r>
  <r>
    <d v="2023-03-03T00:00:00"/>
    <x v="7"/>
    <x v="0"/>
    <s v="SP LITTLE SLEEPIES"/>
    <s v="SP LITTLE SLEEPIES"/>
    <n v="28.9"/>
    <s v="debit"/>
    <s v="Clothing"/>
    <s v="CREDIT CARD"/>
    <x v="9"/>
  </r>
  <r>
    <d v="2023-03-03T00:00:00"/>
    <x v="7"/>
    <x v="0"/>
    <s v="AMZN Mktp US*HD2EV9KQ2"/>
    <s v="AMZN Mktp US*HD2EV9KQ2"/>
    <n v="5.95"/>
    <s v="debit"/>
    <s v="Shopping"/>
    <s v="CREDIT CARD"/>
    <x v="2"/>
  </r>
  <r>
    <d v="2023-03-03T00:00:00"/>
    <x v="7"/>
    <x v="0"/>
    <s v="AMZN Mktp US*H548S0XQ0"/>
    <s v="AMZN Mktp US*H548S0XQ0"/>
    <n v="6.99"/>
    <s v="debit"/>
    <s v="Shopping"/>
    <s v="CREDIT CARD"/>
    <x v="2"/>
  </r>
  <r>
    <d v="2023-03-03T00:00:00"/>
    <x v="7"/>
    <x v="0"/>
    <s v="Amazon.com*HD2CY2212"/>
    <s v="Amazon.com*HD2CY2212"/>
    <n v="14.99"/>
    <s v="debit"/>
    <s v="Shopping"/>
    <s v="CREDIT CARD"/>
    <x v="2"/>
  </r>
  <r>
    <d v="2023-03-02T00:00:00"/>
    <x v="7"/>
    <x v="0"/>
    <s v="CKO*Patreon* Membership"/>
    <s v="CKO*Patreon* Membership"/>
    <n v="5.28"/>
    <s v="debit"/>
    <s v="Subscriptions"/>
    <s v="CREDIT CARD"/>
    <x v="5"/>
  </r>
  <r>
    <d v="2023-03-02T00:00:00"/>
    <x v="7"/>
    <x v="0"/>
    <s v="PORTLAND GENERAL ELECTRIC"/>
    <s v="PORTLAND GENERAL ELECTRIC"/>
    <n v="240.59"/>
    <s v="debit"/>
    <s v="Utilities"/>
    <s v="CREDIT CARD"/>
    <x v="34"/>
  </r>
  <r>
    <d v="2023-03-02T00:00:00"/>
    <x v="7"/>
    <x v="0"/>
    <s v="INTEL RA4 CAFE"/>
    <s v="INTEL RA4 CAFE"/>
    <n v="6.79"/>
    <s v="debit"/>
    <s v="Restaurants"/>
    <s v="CREDIT CARD"/>
    <x v="7"/>
  </r>
  <r>
    <d v="2023-03-02T00:00:00"/>
    <x v="7"/>
    <x v="0"/>
    <s v="THESTUDIO"/>
    <s v="THESTUDIO"/>
    <n v="195.6"/>
    <s v="debit"/>
    <s v="Restaurants"/>
    <s v="CREDIT CARD"/>
    <x v="7"/>
  </r>
  <r>
    <d v="2023-03-02T00:00:00"/>
    <x v="7"/>
    <x v="0"/>
    <s v="ORDER.NOODLES.COM"/>
    <s v="ORDER.NOODLES.COM"/>
    <n v="26.25"/>
    <s v="debit"/>
    <s v="Restaurants"/>
    <s v="CREDIT CARD"/>
    <x v="7"/>
  </r>
  <r>
    <d v="2023-03-02T00:00:00"/>
    <x v="7"/>
    <x v="0"/>
    <s v="FRED MEYER 0482"/>
    <s v="FRED MEYER 0482"/>
    <n v="128.62"/>
    <s v="debit"/>
    <s v="Groceries"/>
    <s v="CREDIT CARD"/>
    <x v="4"/>
  </r>
  <r>
    <d v="2023-03-01T00:00:00"/>
    <x v="7"/>
    <x v="0"/>
    <s v="SUNOCO 0341306900"/>
    <s v="SUNOCO 0341306900"/>
    <n v="13.44"/>
    <s v="debit"/>
    <s v="Gas &amp; Fuel"/>
    <s v="CREDIT CARD"/>
    <x v="6"/>
  </r>
  <r>
    <d v="2023-03-01T00:00:00"/>
    <x v="7"/>
    <x v="0"/>
    <s v="HOP*00HVC52 TRIMET 70"/>
    <s v="HOP*00HVC52 TRIMET 70"/>
    <n v="2.5"/>
    <s v="debit"/>
    <s v="Public Transportation"/>
    <s v="CREDIT CARD"/>
    <x v="42"/>
  </r>
  <r>
    <d v="2023-03-01T00:00:00"/>
    <x v="7"/>
    <x v="0"/>
    <s v="PORTLAND REVENUE ONLINE F"/>
    <s v="PORTLAND REVENUE ONLINE F"/>
    <n v="4.83"/>
    <s v="debit"/>
    <s v="Utilities"/>
    <s v="CREDIT CARD"/>
    <x v="34"/>
  </r>
  <r>
    <d v="2023-03-01T00:00:00"/>
    <x v="7"/>
    <x v="0"/>
    <s v="SQ *CASE STUDY COFFEE"/>
    <s v="SQ *CASE STUDY COFFEE"/>
    <n v="5.5"/>
    <s v="debit"/>
    <s v="Restaurants"/>
    <s v="CREDIT CARD"/>
    <x v="7"/>
  </r>
  <r>
    <d v="2023-03-01T00:00:00"/>
    <x v="7"/>
    <x v="0"/>
    <s v="AMZN Mktp US*HD5LK0EK2"/>
    <s v="AMZN Mktp US*HD5LK0EK2"/>
    <n v="13.99"/>
    <s v="debit"/>
    <s v="Shopping"/>
    <s v="CREDIT CARD"/>
    <x v="2"/>
  </r>
  <r>
    <d v="2023-03-01T00:00:00"/>
    <x v="7"/>
    <x v="0"/>
    <s v="HOP*00HV78K TRIMET 70"/>
    <s v="HOP*00HV78K TRIMET 70"/>
    <n v="2.5"/>
    <s v="debit"/>
    <s v="Public Transportation"/>
    <s v="CREDIT CARD"/>
    <x v="42"/>
  </r>
  <r>
    <d v="2023-03-01T00:00:00"/>
    <x v="7"/>
    <x v="0"/>
    <s v="PDX AIRPORT PARKING"/>
    <s v="PDX AIRPORT PARKING"/>
    <n v="60"/>
    <s v="debit"/>
    <s v="Parking"/>
    <s v="CREDIT CARD"/>
    <x v="23"/>
  </r>
  <r>
    <d v="2023-03-01T00:00:00"/>
    <x v="7"/>
    <x v="0"/>
    <s v="AMZN Mktp US*HD9PJ7V91"/>
    <s v="AMZN Mktp US*HD9PJ7V91"/>
    <n v="16.989999999999998"/>
    <s v="debit"/>
    <s v="Shopping"/>
    <s v="CREDIT CARD"/>
    <x v="2"/>
  </r>
  <r>
    <d v="2023-02-28T00:00:00"/>
    <x v="8"/>
    <x v="0"/>
    <s v="RIVER MARKET ST2380"/>
    <s v="RIVER MARKET ST2380"/>
    <n v="16"/>
    <s v="debit"/>
    <s v="Groceries"/>
    <s v="CREDIT CARD"/>
    <x v="4"/>
  </r>
  <r>
    <d v="2023-02-28T00:00:00"/>
    <x v="8"/>
    <x v="0"/>
    <s v="RIVER MARKET ST2380"/>
    <s v="RIVER MARKET ST2380"/>
    <n v="19.25"/>
    <s v="debit"/>
    <s v="Groceries"/>
    <s v="CREDIT CARD"/>
    <x v="4"/>
  </r>
  <r>
    <d v="2023-02-28T00:00:00"/>
    <x v="8"/>
    <x v="0"/>
    <s v="USCUSTOMS TRUSTEDTRAVELER"/>
    <s v="USCUSTOMS TRUSTEDTRAVELER"/>
    <n v="100"/>
    <s v="debit"/>
    <s v="Travel"/>
    <s v="CREDIT CARD"/>
    <x v="46"/>
  </r>
  <r>
    <d v="2023-02-28T00:00:00"/>
    <x v="8"/>
    <x v="0"/>
    <s v="ALASKA AIR  0274402256020"/>
    <s v="ALASKA AIR  0274402256020"/>
    <n v="33.99"/>
    <s v="debit"/>
    <s v="Air Travel"/>
    <s v="CREDIT CARD"/>
    <x v="24"/>
  </r>
  <r>
    <d v="2023-02-28T00:00:00"/>
    <x v="8"/>
    <x v="0"/>
    <s v="A DOGS HIDE A WAY LLC"/>
    <s v="A DOGS HIDE A WAY LLC"/>
    <n v="40"/>
    <s v="debit"/>
    <s v="Pets"/>
    <s v="CREDIT CARD"/>
    <x v="0"/>
  </r>
  <r>
    <d v="2023-02-28T00:00:00"/>
    <x v="8"/>
    <x v="0"/>
    <s v="TST* PORTLAND ROASTING CO"/>
    <s v="TST* PORTLAND ROASTING CO"/>
    <n v="17.989999999999998"/>
    <s v="debit"/>
    <s v="Restaurants"/>
    <s v="CREDIT CARD"/>
    <x v="7"/>
  </r>
  <r>
    <d v="2023-02-28T00:00:00"/>
    <x v="8"/>
    <x v="0"/>
    <s v="PRIMANTI BROS PIT AIR"/>
    <s v="PRIMANTI BROS PIT AIR"/>
    <n v="17.89"/>
    <s v="debit"/>
    <s v="Restaurants"/>
    <s v="CREDIT CARD"/>
    <x v="7"/>
  </r>
  <r>
    <d v="2023-02-28T00:00:00"/>
    <x v="8"/>
    <x v="0"/>
    <s v="CHIPOTLE ONLINE"/>
    <s v="CHIPOTLE ONLINE"/>
    <n v="36.43"/>
    <s v="debit"/>
    <s v="Restaurants"/>
    <s v="CREDIT CARD"/>
    <x v="7"/>
  </r>
  <r>
    <d v="2023-02-28T00:00:00"/>
    <x v="8"/>
    <x v="0"/>
    <s v="PIKE&amp;PINE ST2275"/>
    <s v="PIKE&amp;PINE ST2275"/>
    <n v="4.4000000000000004"/>
    <s v="debit"/>
    <s v="Restaurants"/>
    <s v="CREDIT CARD"/>
    <x v="7"/>
  </r>
  <r>
    <d v="2023-02-28T00:00:00"/>
    <x v="8"/>
    <x v="0"/>
    <s v="AVIS RENT-A-CAR"/>
    <s v="AVIS RENT-A-CAR"/>
    <n v="49.9"/>
    <s v="debit"/>
    <s v="Rental Car &amp; Taxi"/>
    <s v="CREDIT CARD"/>
    <x v="40"/>
  </r>
  <r>
    <d v="2023-02-28T00:00:00"/>
    <x v="8"/>
    <x v="0"/>
    <s v="STARBUCKS STORE 26196"/>
    <s v="STARBUCKS STORE 26196"/>
    <n v="8.5"/>
    <s v="debit"/>
    <s v="Restaurants"/>
    <s v="CREDIT CARD"/>
    <x v="7"/>
  </r>
  <r>
    <d v="2023-02-28T00:00:00"/>
    <x v="8"/>
    <x v="0"/>
    <s v="PORTLAND REVENUE ONLINE"/>
    <s v="PORTLAND REVENUE ONLINE"/>
    <n v="197"/>
    <s v="debit"/>
    <s v="Utilities"/>
    <s v="CREDIT CARD"/>
    <x v="34"/>
  </r>
  <r>
    <d v="2023-02-28T00:00:00"/>
    <x v="8"/>
    <x v="0"/>
    <s v="ALASKA AIR  0274402256001"/>
    <s v="ALASKA AIR  0274402256001"/>
    <n v="23.99"/>
    <s v="debit"/>
    <s v="Air Travel"/>
    <s v="CREDIT CARD"/>
    <x v="24"/>
  </r>
  <r>
    <d v="2023-02-28T00:00:00"/>
    <x v="8"/>
    <x v="0"/>
    <s v="Amazon.com*HD9UG6LC2"/>
    <s v="Amazon.com*HD9UG6LC2"/>
    <n v="27.34"/>
    <s v="debit"/>
    <s v="Shopping"/>
    <s v="CREDIT CARD"/>
    <x v="2"/>
  </r>
  <r>
    <d v="2023-02-28T00:00:00"/>
    <x v="8"/>
    <x v="0"/>
    <s v="SQ *JOYFUL JAVA COFFEEHOU"/>
    <s v="SQ *JOYFUL JAVA COFFEEHOU"/>
    <n v="5.25"/>
    <s v="debit"/>
    <s v="Restaurants"/>
    <s v="CREDIT CARD"/>
    <x v="7"/>
  </r>
  <r>
    <d v="2023-02-27T00:00:00"/>
    <x v="8"/>
    <x v="0"/>
    <s v="AMZN Mktp US*HD3I45CV1"/>
    <s v="AMZN Mktp US*HD3I45CV1"/>
    <n v="36.979999999999997"/>
    <s v="debit"/>
    <s v="Shopping"/>
    <s v="CREDIT CARD"/>
    <x v="2"/>
  </r>
  <r>
    <d v="2023-02-27T00:00:00"/>
    <x v="8"/>
    <x v="0"/>
    <s v="ZIPLY FIBER * INTERNET"/>
    <s v="ZIPLY FIBER * INTERNET"/>
    <n v="80"/>
    <s v="debit"/>
    <s v="Internet"/>
    <s v="CREDIT CARD"/>
    <x v="3"/>
  </r>
  <r>
    <d v="2023-02-27T00:00:00"/>
    <x v="8"/>
    <x v="0"/>
    <s v="SQ *ARTLY COFFEE @ WASHIN"/>
    <s v="SQ *ARTLY COFFEE @ WASHIN"/>
    <n v="5.95"/>
    <s v="debit"/>
    <s v="Restaurants"/>
    <s v="CREDIT CARD"/>
    <x v="7"/>
  </r>
  <r>
    <d v="2023-02-27T00:00:00"/>
    <x v="8"/>
    <x v="0"/>
    <s v="FRED MEYER 0661"/>
    <s v="FRED MEYER 0661"/>
    <n v="95"/>
    <s v="debit"/>
    <s v="Groceries"/>
    <s v="CREDIT CARD"/>
    <x v="4"/>
  </r>
  <r>
    <d v="2023-02-27T00:00:00"/>
    <x v="8"/>
    <x v="0"/>
    <s v="APPLE.COM/BILL"/>
    <s v="APPLE.COM/BILL"/>
    <n v="79"/>
    <s v="debit"/>
    <s v="Electronics &amp; Software"/>
    <s v="CREDIT CARD"/>
    <x v="11"/>
  </r>
  <r>
    <d v="2023-02-27T00:00:00"/>
    <x v="8"/>
    <x v="0"/>
    <s v="BOUFFANT SALON CEDAR HL"/>
    <s v="BOUFFANT SALON CEDAR HL"/>
    <n v="95"/>
    <s v="debit"/>
    <s v="Hair"/>
    <s v="CREDIT CARD"/>
    <x v="13"/>
  </r>
  <r>
    <d v="2023-02-27T00:00:00"/>
    <x v="8"/>
    <x v="0"/>
    <s v="BWW 3292 HILLSBORO"/>
    <s v="BWW 3292 HILLSBORO"/>
    <n v="61.96"/>
    <s v="debit"/>
    <s v="Restaurants"/>
    <s v="CREDIT CARD"/>
    <x v="7"/>
  </r>
  <r>
    <d v="2023-02-27T00:00:00"/>
    <x v="8"/>
    <x v="0"/>
    <s v="SKY MARKET CENTER B"/>
    <s v="SKY MARKET CENTER B"/>
    <n v="26.79"/>
    <s v="debit"/>
    <s v="Groceries"/>
    <s v="CREDIT CARD"/>
    <x v="4"/>
  </r>
  <r>
    <d v="2023-02-27T00:00:00"/>
    <x v="8"/>
    <x v="0"/>
    <s v="APPLE.COM/BILL"/>
    <s v="APPLE.COM/BILL"/>
    <n v="6.99"/>
    <s v="debit"/>
    <s v="Electronics &amp; Software"/>
    <s v="CREDIT CARD"/>
    <x v="11"/>
  </r>
  <r>
    <d v="2023-02-26T00:00:00"/>
    <x v="8"/>
    <x v="0"/>
    <s v="AMZN Mktp US*HD2SC0EI0"/>
    <s v="AMZN Mktp US*HD2SC0EI0"/>
    <n v="21.95"/>
    <s v="debit"/>
    <s v="Shopping"/>
    <s v="CREDIT CARD"/>
    <x v="2"/>
  </r>
  <r>
    <d v="2023-02-26T00:00:00"/>
    <x v="8"/>
    <x v="0"/>
    <s v="Amazon.com*HP07C5D62"/>
    <s v="Amazon.com*HP07C5D62"/>
    <n v="11.07"/>
    <s v="debit"/>
    <s v="Shopping"/>
    <s v="CREDIT CARD"/>
    <x v="2"/>
  </r>
  <r>
    <d v="2023-02-26T00:00:00"/>
    <x v="8"/>
    <x v="0"/>
    <s v="Amazon.com*HD3Q13EP0"/>
    <s v="Amazon.com*HD3Q13EP0"/>
    <n v="34.99"/>
    <s v="debit"/>
    <s v="Shopping"/>
    <s v="CREDIT CARD"/>
    <x v="2"/>
  </r>
  <r>
    <d v="2023-02-26T00:00:00"/>
    <x v="8"/>
    <x v="0"/>
    <s v="FRED MEYER 0482"/>
    <s v="FRED MEYER 0482"/>
    <n v="121.03"/>
    <s v="debit"/>
    <s v="Groceries"/>
    <s v="CREDIT CARD"/>
    <x v="4"/>
  </r>
  <r>
    <d v="2023-02-26T00:00:00"/>
    <x v="8"/>
    <x v="0"/>
    <s v="Amazon.com*HP0Y08D92"/>
    <s v="Amazon.com*HP0Y08D92"/>
    <n v="15.97"/>
    <s v="debit"/>
    <s v="Shopping"/>
    <s v="CREDIT CARD"/>
    <x v="2"/>
  </r>
  <r>
    <d v="2023-02-26T00:00:00"/>
    <x v="8"/>
    <x v="0"/>
    <s v="Amazon.com*HP7CW4DV2"/>
    <s v="Amazon.com*HP7CW4DV2"/>
    <n v="11.49"/>
    <s v="debit"/>
    <s v="Shopping"/>
    <s v="CREDIT CARD"/>
    <x v="2"/>
  </r>
  <r>
    <d v="2023-02-24T00:00:00"/>
    <x v="8"/>
    <x v="0"/>
    <s v="bathandbodyworks.com"/>
    <s v="bathandbodyworks.com"/>
    <n v="52.51"/>
    <s v="debit"/>
    <s v="Shopping"/>
    <s v="CREDIT CARD"/>
    <x v="14"/>
  </r>
  <r>
    <d v="2023-02-24T00:00:00"/>
    <x v="8"/>
    <x v="0"/>
    <s v="INTEL RA4 CAFE"/>
    <s v="INTEL RA4 CAFE"/>
    <n v="6.79"/>
    <s v="debit"/>
    <s v="Restaurants"/>
    <s v="CREDIT CARD"/>
    <x v="7"/>
  </r>
  <r>
    <d v="2023-02-24T00:00:00"/>
    <x v="8"/>
    <x v="0"/>
    <s v="GOOGLE *YouTube TV"/>
    <s v="GOOGLE *YouTube TV"/>
    <n v="64.989999999999995"/>
    <s v="debit"/>
    <s v="Television"/>
    <s v="CREDIT CARD"/>
    <x v="20"/>
  </r>
  <r>
    <d v="2023-02-24T00:00:00"/>
    <x v="8"/>
    <x v="0"/>
    <s v="CHEGG  ORDER"/>
    <s v="CHEGG  ORDER"/>
    <n v="19.95"/>
    <s v="debit"/>
    <s v="Shopping"/>
    <s v="CREDIT CARD"/>
    <x v="14"/>
  </r>
  <r>
    <d v="2023-02-24T00:00:00"/>
    <x v="8"/>
    <x v="0"/>
    <s v="ALASKA AIR  0274402205934"/>
    <s v="ALASKA AIR  0274402205934"/>
    <n v="11.99"/>
    <s v="debit"/>
    <s v="Air Travel"/>
    <s v="CREDIT CARD"/>
    <x v="24"/>
  </r>
  <r>
    <d v="2023-02-24T00:00:00"/>
    <x v="8"/>
    <x v="0"/>
    <s v="UNITED      0169833637938"/>
    <s v="UNITED      0169833637938"/>
    <n v="23"/>
    <s v="debit"/>
    <s v="Air Travel"/>
    <s v="CREDIT CARD"/>
    <x v="24"/>
  </r>
  <r>
    <d v="2023-02-23T00:00:00"/>
    <x v="8"/>
    <x v="0"/>
    <s v="WHOLEFDS TAN 10327"/>
    <s v="WHOLEFDS TAN 10327"/>
    <n v="41.26"/>
    <s v="debit"/>
    <s v="Groceries"/>
    <s v="CREDIT CARD"/>
    <x v="4"/>
  </r>
  <r>
    <d v="2023-02-23T00:00:00"/>
    <x v="8"/>
    <x v="0"/>
    <s v="AMZN Mktp US*HP8Z05MC1"/>
    <s v="AMZN Mktp US*HP8Z05MC1"/>
    <n v="11.39"/>
    <s v="debit"/>
    <s v="Shopping"/>
    <s v="CREDIT CARD"/>
    <x v="2"/>
  </r>
  <r>
    <d v="2023-02-23T00:00:00"/>
    <x v="8"/>
    <x v="0"/>
    <s v="DISNEY RESORTS-DRTS"/>
    <s v="DISNEY RESORTS-DRTS"/>
    <n v="123.12"/>
    <s v="debit"/>
    <s v="Travel"/>
    <s v="CREDIT CARD"/>
    <x v="46"/>
  </r>
  <r>
    <d v="2023-02-22T00:00:00"/>
    <x v="8"/>
    <x v="0"/>
    <s v="SP LITTLE SLEEPIES"/>
    <s v="SP LITTLE SLEEPIES"/>
    <n v="28.9"/>
    <s v="debit"/>
    <s v="Clothing"/>
    <s v="CREDIT CARD"/>
    <x v="9"/>
  </r>
  <r>
    <d v="2023-02-22T00:00:00"/>
    <x v="8"/>
    <x v="0"/>
    <s v="TARGET.COM  *"/>
    <s v="TARGET.COM  *"/>
    <n v="24.9"/>
    <s v="debit"/>
    <s v="Shopping"/>
    <s v="CREDIT CARD"/>
    <x v="14"/>
  </r>
  <r>
    <d v="2023-02-22T00:00:00"/>
    <x v="8"/>
    <x v="0"/>
    <s v="TARGET.COM  *"/>
    <s v="TARGET.COM  *"/>
    <n v="21.04"/>
    <s v="debit"/>
    <s v="Shopping"/>
    <s v="CREDIT CARD"/>
    <x v="14"/>
  </r>
  <r>
    <d v="2023-02-22T00:00:00"/>
    <x v="8"/>
    <x v="0"/>
    <s v="FRED MEYER"/>
    <s v="FRED MEYER"/>
    <n v="147.44999999999999"/>
    <s v="debit"/>
    <s v="Groceries"/>
    <s v="CREDIT CARD"/>
    <x v="4"/>
  </r>
  <r>
    <d v="2023-02-22T00:00:00"/>
    <x v="8"/>
    <x v="0"/>
    <s v="AMZN Mktp US*HP0A70090"/>
    <s v="AMZN Mktp US*HP0A70090"/>
    <n v="13.99"/>
    <s v="debit"/>
    <s v="Shopping"/>
    <s v="CREDIT CARD"/>
    <x v="2"/>
  </r>
  <r>
    <d v="2023-02-22T00:00:00"/>
    <x v="8"/>
    <x v="0"/>
    <s v="WASTE MGMT WM EZPAY"/>
    <s v="WASTE MGMT WM EZPAY"/>
    <n v="78.739999999999995"/>
    <s v="debit"/>
    <s v="Utilities"/>
    <s v="CREDIT CARD"/>
    <x v="34"/>
  </r>
  <r>
    <d v="2023-02-22T00:00:00"/>
    <x v="8"/>
    <x v="0"/>
    <s v="HEALTHY PAWS PET INSURAN"/>
    <s v="HEALTHY PAWS PET INSURAN"/>
    <n v="79.39"/>
    <s v="debit"/>
    <s v="Pets"/>
    <s v="CREDIT CARD"/>
    <x v="0"/>
  </r>
  <r>
    <d v="2023-02-21T00:00:00"/>
    <x v="8"/>
    <x v="0"/>
    <s v="AMZN Mktp US*HP0FQ3EE0"/>
    <s v="AMZN Mktp US*HP0FQ3EE0"/>
    <n v="14.98"/>
    <s v="debit"/>
    <s v="Shopping"/>
    <s v="CREDIT CARD"/>
    <x v="2"/>
  </r>
  <r>
    <d v="2023-02-21T00:00:00"/>
    <x v="8"/>
    <x v="0"/>
    <s v="Amazon.com*HE16D68R2"/>
    <s v="Amazon.com*HE16D68R2"/>
    <n v="14.75"/>
    <s v="debit"/>
    <s v="Shopping"/>
    <s v="CREDIT CARD"/>
    <x v="2"/>
  </r>
  <r>
    <d v="2023-02-21T00:00:00"/>
    <x v="8"/>
    <x v="0"/>
    <s v="WWW COSTCO COM"/>
    <s v="WWW COSTCO COM"/>
    <n v="44.99"/>
    <s v="debit"/>
    <s v="Shopping"/>
    <s v="CREDIT CARD"/>
    <x v="14"/>
  </r>
  <r>
    <d v="2023-02-21T00:00:00"/>
    <x v="8"/>
    <x v="0"/>
    <s v="WWW COSTCO COM"/>
    <s v="WWW COSTCO COM"/>
    <n v="22.99"/>
    <s v="debit"/>
    <s v="Shopping"/>
    <s v="CREDIT CARD"/>
    <x v="14"/>
  </r>
  <r>
    <d v="2023-02-21T00:00:00"/>
    <x v="8"/>
    <x v="0"/>
    <s v="CHIPOTLE ONLINE"/>
    <s v="CHIPOTLE ONLINE"/>
    <n v="33.4"/>
    <s v="debit"/>
    <s v="Restaurants"/>
    <s v="CREDIT CARD"/>
    <x v="7"/>
  </r>
  <r>
    <d v="2023-02-21T00:00:00"/>
    <x v="8"/>
    <x v="0"/>
    <s v="Amazon.com*HP8CF32B0"/>
    <s v="Amazon.com*HP8CF32B0"/>
    <n v="84"/>
    <s v="debit"/>
    <s v="Shopping"/>
    <s v="CREDIT CARD"/>
    <x v="2"/>
  </r>
  <r>
    <d v="2023-02-21T00:00:00"/>
    <x v="8"/>
    <x v="0"/>
    <s v="AMZN Mktp US*HP6A34ZQ2"/>
    <s v="AMZN Mktp US*HP6A34ZQ2"/>
    <n v="6.29"/>
    <s v="debit"/>
    <s v="Shopping"/>
    <s v="CREDIT CARD"/>
    <x v="2"/>
  </r>
  <r>
    <d v="2023-02-21T00:00:00"/>
    <x v="8"/>
    <x v="0"/>
    <s v="Amazon.com*HP26S2S10"/>
    <s v="Amazon.com*HP26S2S10"/>
    <n v="8.9499999999999993"/>
    <s v="debit"/>
    <s v="Shopping"/>
    <s v="CREDIT CARD"/>
    <x v="2"/>
  </r>
  <r>
    <d v="2023-02-21T00:00:00"/>
    <x v="8"/>
    <x v="0"/>
    <s v="APPLE.COM/BILL"/>
    <s v="APPLE.COM/BILL"/>
    <n v="4.99"/>
    <s v="debit"/>
    <s v="Electronics &amp; Software"/>
    <s v="CREDIT CARD"/>
    <x v="11"/>
  </r>
  <r>
    <d v="2023-02-20T00:00:00"/>
    <x v="8"/>
    <x v="0"/>
    <s v="CHICK-FIL-A #03984"/>
    <s v="CHICK-FIL-A #03984"/>
    <n v="15.38"/>
    <s v="debit"/>
    <s v="Restaurants"/>
    <s v="CREDIT CARD"/>
    <x v="7"/>
  </r>
  <r>
    <d v="2023-02-20T00:00:00"/>
    <x v="8"/>
    <x v="0"/>
    <s v="HERTZ #0103002"/>
    <s v="HERTZ #0103002"/>
    <n v="489.15"/>
    <s v="debit"/>
    <s v="Rental Car &amp; Taxi"/>
    <s v="CREDIT CARD"/>
    <x v="40"/>
  </r>
  <r>
    <d v="2023-02-20T00:00:00"/>
    <x v="8"/>
    <x v="0"/>
    <s v="CBI*PARALLELS"/>
    <s v="CBI*PARALLELS"/>
    <n v="59.99"/>
    <s v="debit"/>
    <s v="Electronics &amp; Software"/>
    <s v="CREDIT CARD"/>
    <x v="36"/>
  </r>
  <r>
    <d v="2023-02-19T00:00:00"/>
    <x v="8"/>
    <x v="0"/>
    <s v="SBUX PROV ST VINCENT MC"/>
    <s v="SBUX PROV ST VINCENT MC"/>
    <n v="3.65"/>
    <s v="debit"/>
    <s v="Restaurants"/>
    <s v="CREDIT CARD"/>
    <x v="7"/>
  </r>
  <r>
    <d v="2023-02-19T00:00:00"/>
    <x v="8"/>
    <x v="0"/>
    <s v="Amazon.com*HE7YJ0YZ1"/>
    <s v="Amazon.com*HE7YJ0YZ1"/>
    <n v="11.19"/>
    <s v="debit"/>
    <s v="Shopping"/>
    <s v="CREDIT CARD"/>
    <x v="2"/>
  </r>
  <r>
    <d v="2023-02-19T00:00:00"/>
    <x v="8"/>
    <x v="0"/>
    <s v="ALASKA AIR  0274402132836"/>
    <s v="ALASKA AIR  0274402132836"/>
    <n v="47.99"/>
    <s v="debit"/>
    <s v="Air Travel"/>
    <s v="CREDIT CARD"/>
    <x v="24"/>
  </r>
  <r>
    <d v="2023-02-19T00:00:00"/>
    <x v="8"/>
    <x v="0"/>
    <s v="SQ *JOYFUL JAVA COFFEEHOU"/>
    <s v="SQ *JOYFUL JAVA COFFEEHOU"/>
    <n v="4.75"/>
    <s v="debit"/>
    <s v="Restaurants"/>
    <s v="CREDIT CARD"/>
    <x v="7"/>
  </r>
  <r>
    <d v="2023-02-19T00:00:00"/>
    <x v="8"/>
    <x v="0"/>
    <s v="ALASKA AIR  0272326192552"/>
    <s v="ALASKA AIR  0272326192552"/>
    <n v="338"/>
    <s v="debit"/>
    <s v="Air Travel"/>
    <s v="CREDIT CARD"/>
    <x v="24"/>
  </r>
  <r>
    <d v="2023-02-19T00:00:00"/>
    <x v="8"/>
    <x v="0"/>
    <s v="A DOGS HIDE A WAY LLC"/>
    <s v="A DOGS HIDE A WAY LLC"/>
    <n v="40"/>
    <s v="debit"/>
    <s v="Pets"/>
    <s v="CREDIT CARD"/>
    <x v="0"/>
  </r>
  <r>
    <d v="2023-02-19T00:00:00"/>
    <x v="8"/>
    <x v="0"/>
    <s v="FRED MEYER 0482"/>
    <s v="FRED MEYER 0482"/>
    <n v="128.41"/>
    <s v="debit"/>
    <s v="Groceries"/>
    <s v="CREDIT CARD"/>
    <x v="4"/>
  </r>
  <r>
    <d v="2023-02-19T00:00:00"/>
    <x v="8"/>
    <x v="0"/>
    <s v="ALASKA AIR  0272326192553"/>
    <s v="ALASKA AIR  0272326192553"/>
    <n v="338"/>
    <s v="debit"/>
    <s v="Air Travel"/>
    <s v="CREDIT CARD"/>
    <x v="24"/>
  </r>
  <r>
    <d v="2023-02-19T00:00:00"/>
    <x v="8"/>
    <x v="0"/>
    <s v="ALASKA AIR  0274402132835"/>
    <s v="ALASKA AIR  0274402132835"/>
    <n v="47.99"/>
    <s v="debit"/>
    <s v="Air Travel"/>
    <s v="CREDIT CARD"/>
    <x v="24"/>
  </r>
  <r>
    <d v="2023-02-19T00:00:00"/>
    <x v="8"/>
    <x v="0"/>
    <s v="Amazon.com*HE1GP7KA2"/>
    <s v="Amazon.com*HE1GP7KA2"/>
    <n v="15.36"/>
    <s v="debit"/>
    <s v="Shopping"/>
    <s v="CREDIT CARD"/>
    <x v="2"/>
  </r>
  <r>
    <d v="2023-02-19T00:00:00"/>
    <x v="8"/>
    <x v="0"/>
    <s v="DISNEY RESORTS-DRTS"/>
    <s v="DISNEY RESORTS-DRTS"/>
    <n v="1865.34"/>
    <s v="debit"/>
    <s v="Travel"/>
    <s v="CREDIT CARD"/>
    <x v="46"/>
  </r>
  <r>
    <d v="2023-02-17T00:00:00"/>
    <x v="8"/>
    <x v="0"/>
    <s v="AMZN Mktp US*HE1JK96T1"/>
    <s v="AMZN Mktp US*HE1JK96T1"/>
    <n v="18.95"/>
    <s v="debit"/>
    <s v="Shopping"/>
    <s v="CREDIT CARD"/>
    <x v="2"/>
  </r>
  <r>
    <d v="2023-02-17T00:00:00"/>
    <x v="8"/>
    <x v="0"/>
    <s v="GOOGLE *YouTubePremium"/>
    <s v="GOOGLE *YouTubePremium"/>
    <n v="11.99"/>
    <s v="debit"/>
    <s v="Television"/>
    <s v="CREDIT CARD"/>
    <x v="20"/>
  </r>
  <r>
    <d v="2023-02-17T00:00:00"/>
    <x v="8"/>
    <x v="0"/>
    <s v="808 GRINDS* 808 GRINDS"/>
    <s v="808 GRINDS* 808 GRINDS"/>
    <n v="42.48"/>
    <s v="debit"/>
    <s v="Restaurants"/>
    <s v="CREDIT CARD"/>
    <x v="7"/>
  </r>
  <r>
    <d v="2023-02-16T00:00:00"/>
    <x v="8"/>
    <x v="0"/>
    <s v="CRUMBL* TANASBOURNE"/>
    <s v="CRUMBL* TANASBOURNE"/>
    <n v="24.24"/>
    <s v="debit"/>
    <s v="Restaurants"/>
    <s v="CREDIT CARD"/>
    <x v="7"/>
  </r>
  <r>
    <d v="2023-02-16T00:00:00"/>
    <x v="8"/>
    <x v="0"/>
    <s v="OHSU CHH2 CAFES"/>
    <s v="OHSU CHH2 CAFES"/>
    <n v="5.5"/>
    <s v="debit"/>
    <s v="Restaurants"/>
    <s v="CREDIT CARD"/>
    <x v="7"/>
  </r>
  <r>
    <d v="2023-02-16T00:00:00"/>
    <x v="8"/>
    <x v="0"/>
    <s v="Amazon.com*HE1WR51X2"/>
    <s v="Amazon.com*HE1WR51X2"/>
    <n v="42.99"/>
    <s v="debit"/>
    <s v="Shopping"/>
    <s v="CREDIT CARD"/>
    <x v="2"/>
  </r>
  <r>
    <d v="2023-02-16T00:00:00"/>
    <x v="8"/>
    <x v="0"/>
    <s v="Amazon.com*HE57A75M1"/>
    <s v="Amazon.com*HE57A75M1"/>
    <n v="9.49"/>
    <s v="debit"/>
    <s v="Shopping"/>
    <s v="CREDIT CARD"/>
    <x v="2"/>
  </r>
  <r>
    <d v="2023-02-15T00:00:00"/>
    <x v="8"/>
    <x v="0"/>
    <s v="WHOLEFDS TAN 10327"/>
    <s v="WHOLEFDS TAN 10327"/>
    <n v="32.22"/>
    <s v="debit"/>
    <s v="Groceries"/>
    <s v="CREDIT CARD"/>
    <x v="4"/>
  </r>
  <r>
    <d v="2023-02-15T00:00:00"/>
    <x v="8"/>
    <x v="0"/>
    <s v="76 - PLAID PANTRY 206"/>
    <s v="76 - PLAID PANTRY 206"/>
    <n v="56.73"/>
    <s v="debit"/>
    <s v="Gas &amp; Fuel"/>
    <s v="CREDIT CARD"/>
    <x v="6"/>
  </r>
  <r>
    <d v="2023-02-15T00:00:00"/>
    <x v="8"/>
    <x v="0"/>
    <s v="SPACE AGE#23"/>
    <s v="SPACE AGE#23"/>
    <n v="48.03"/>
    <s v="debit"/>
    <s v="Gas &amp; Fuel"/>
    <s v="CREDIT CARD"/>
    <x v="6"/>
  </r>
  <r>
    <d v="2023-02-15T00:00:00"/>
    <x v="8"/>
    <x v="0"/>
    <s v="FRED MEYER"/>
    <s v="FRED MEYER"/>
    <n v="159.93"/>
    <s v="debit"/>
    <s v="Groceries"/>
    <s v="CREDIT CARD"/>
    <x v="4"/>
  </r>
  <r>
    <d v="2023-02-14T00:00:00"/>
    <x v="8"/>
    <x v="0"/>
    <s v="FSP*INN AT CANNON BEACH"/>
    <s v="FSP*INN AT CANNON BEACH"/>
    <n v="22.21"/>
    <s v="debit"/>
    <s v="Hotel"/>
    <s v="CREDIT CARD"/>
    <x v="30"/>
  </r>
  <r>
    <d v="2023-02-14T00:00:00"/>
    <x v="8"/>
    <x v="0"/>
    <s v="APPLE.COM/BILL"/>
    <s v="APPLE.COM/BILL"/>
    <n v="10.99"/>
    <s v="debit"/>
    <s v="Electronics &amp; Software"/>
    <s v="CREDIT CARD"/>
    <x v="11"/>
  </r>
  <r>
    <d v="2023-02-14T00:00:00"/>
    <x v="8"/>
    <x v="0"/>
    <s v="B1G+. CLEENG"/>
    <s v="B1G+. CLEENG"/>
    <n v="9.9499999999999993"/>
    <s v="debit"/>
    <s v="Entertainment"/>
    <s v="CREDIT CARD"/>
    <x v="1"/>
  </r>
  <r>
    <d v="2023-02-14T00:00:00"/>
    <x v="8"/>
    <x v="0"/>
    <s v="TST* CREPE NEPTUNE"/>
    <s v="TST* CREPE NEPTUNE"/>
    <n v="31.98"/>
    <s v="debit"/>
    <s v="Restaurants"/>
    <s v="CREDIT CARD"/>
    <x v="7"/>
  </r>
  <r>
    <d v="2023-02-14T00:00:00"/>
    <x v="8"/>
    <x v="0"/>
    <s v="AMZN Mktp US*HE6UT4LM1"/>
    <s v="AMZN Mktp US*HE6UT4LM1"/>
    <n v="10.19"/>
    <s v="debit"/>
    <s v="Shopping"/>
    <s v="CREDIT CARD"/>
    <x v="2"/>
  </r>
  <r>
    <d v="2023-02-14T00:00:00"/>
    <x v="8"/>
    <x v="0"/>
    <s v="JIMMY JOHNS - 1636"/>
    <s v="JIMMY JOHNS - 1636"/>
    <n v="24.75"/>
    <s v="debit"/>
    <s v="Restaurants"/>
    <s v="CREDIT CARD"/>
    <x v="7"/>
  </r>
  <r>
    <d v="2023-02-14T00:00:00"/>
    <x v="8"/>
    <x v="0"/>
    <s v="Amazon.com*HE3UB7L11"/>
    <s v="Amazon.com*HE3UB7L11"/>
    <n v="12.26"/>
    <s v="debit"/>
    <s v="Shopping"/>
    <s v="CREDIT CARD"/>
    <x v="2"/>
  </r>
  <r>
    <d v="2023-02-13T00:00:00"/>
    <x v="8"/>
    <x v="0"/>
    <s v="DREAM BIG LITTLE CO"/>
    <s v="DREAM BIG LITTLE CO"/>
    <n v="25.9"/>
    <s v="debit"/>
    <s v="Entertainment"/>
    <s v="CREDIT CARD"/>
    <x v="1"/>
  </r>
  <r>
    <d v="2023-02-13T00:00:00"/>
    <x v="8"/>
    <x v="0"/>
    <s v="PELICAN BREWING  - CANNON"/>
    <s v="PELICAN BREWING  - CANNON"/>
    <n v="38.64"/>
    <s v="debit"/>
    <s v="Restaurants"/>
    <s v="CREDIT CARD"/>
    <x v="7"/>
  </r>
  <r>
    <d v="2023-02-13T00:00:00"/>
    <x v="8"/>
    <x v="0"/>
    <s v="PELICAN BREWING  - CANNON"/>
    <s v="PELICAN BREWING  - CANNON"/>
    <n v="90.85"/>
    <s v="debit"/>
    <s v="Restaurants"/>
    <s v="CREDIT CARD"/>
    <x v="7"/>
  </r>
  <r>
    <d v="2023-02-13T00:00:00"/>
    <x v="8"/>
    <x v="0"/>
    <s v="Amazon.com*HE60746H0"/>
    <s v="Amazon.com*HE60746H0"/>
    <n v="15.98"/>
    <s v="debit"/>
    <s v="Shopping"/>
    <s v="CREDIT CARD"/>
    <x v="2"/>
  </r>
  <r>
    <d v="2023-02-13T00:00:00"/>
    <x v="8"/>
    <x v="0"/>
    <s v="FRED MEYER 0661"/>
    <s v="FRED MEYER 0661"/>
    <n v="82.69"/>
    <s v="debit"/>
    <s v="Groceries"/>
    <s v="CREDIT CARD"/>
    <x v="4"/>
  </r>
  <r>
    <d v="2023-02-13T00:00:00"/>
    <x v="8"/>
    <x v="0"/>
    <s v="CHILLIN AT THE BEACH"/>
    <s v="CHILLIN AT THE BEACH"/>
    <n v="5.4"/>
    <s v="debit"/>
    <s v="Restaurants"/>
    <s v="CREDIT CARD"/>
    <x v="7"/>
  </r>
  <r>
    <d v="2023-02-13T00:00:00"/>
    <x v="8"/>
    <x v="0"/>
    <s v="STARBUCKS STORE 14026"/>
    <s v="STARBUCKS STORE 14026"/>
    <n v="4.95"/>
    <s v="debit"/>
    <s v="Restaurants"/>
    <s v="CREDIT CARD"/>
    <x v="7"/>
  </r>
  <r>
    <d v="2023-02-13T00:00:00"/>
    <x v="8"/>
    <x v="0"/>
    <s v="FSP*INN AT CANNON BEACH"/>
    <s v="FSP*INN AT CANNON BEACH"/>
    <n v="198.82"/>
    <s v="debit"/>
    <s v="Hotel"/>
    <s v="CREDIT CARD"/>
    <x v="30"/>
  </r>
  <r>
    <d v="2023-02-13T00:00:00"/>
    <x v="8"/>
    <x v="0"/>
    <s v="CANNON BEACH CLOTHING"/>
    <s v="CANNON BEACH CLOTHING"/>
    <n v="9.75"/>
    <s v="debit"/>
    <s v="Clothing"/>
    <s v="CREDIT CARD"/>
    <x v="9"/>
  </r>
  <r>
    <d v="2023-02-13T00:00:00"/>
    <x v="8"/>
    <x v="0"/>
    <s v="Amazon.com*HE52V9620"/>
    <s v="Amazon.com*HE52V9620"/>
    <n v="5.55"/>
    <s v="debit"/>
    <s v="Shopping"/>
    <s v="CREDIT CARD"/>
    <x v="2"/>
  </r>
  <r>
    <d v="2023-02-12T00:00:00"/>
    <x v="8"/>
    <x v="0"/>
    <s v="SBUX PROV ST VINCENT MC"/>
    <s v="SBUX PROV ST VINCENT MC"/>
    <n v="25.35"/>
    <s v="debit"/>
    <s v="Restaurants"/>
    <s v="CREDIT CARD"/>
    <x v="7"/>
  </r>
  <r>
    <d v="2023-02-12T00:00:00"/>
    <x v="8"/>
    <x v="0"/>
    <s v="STARBUCKS 800-782-7282"/>
    <s v="STARBUCKS 800-782-7282"/>
    <n v="30"/>
    <s v="debit"/>
    <s v="Restaurants"/>
    <s v="CREDIT CARD"/>
    <x v="7"/>
  </r>
  <r>
    <d v="2023-02-12T00:00:00"/>
    <x v="8"/>
    <x v="0"/>
    <s v="CHILLIN AT THE BEACH"/>
    <s v="CHILLIN AT THE BEACH"/>
    <n v="4.95"/>
    <s v="debit"/>
    <s v="Restaurants"/>
    <s v="CREDIT CARD"/>
    <x v="7"/>
  </r>
  <r>
    <d v="2023-02-12T00:00:00"/>
    <x v="8"/>
    <x v="0"/>
    <s v="CANNON BEACH FRESH"/>
    <s v="CANNON BEACH FRESH"/>
    <n v="46.54"/>
    <s v="debit"/>
    <s v="Groceries"/>
    <s v="CREDIT CARD"/>
    <x v="4"/>
  </r>
  <r>
    <d v="2023-02-12T00:00:00"/>
    <x v="8"/>
    <x v="0"/>
    <s v="AMZN Mktp US*RA93H86C3"/>
    <s v="AMZN Mktp US*RA93H86C3"/>
    <n v="13.29"/>
    <s v="debit"/>
    <s v="Shopping"/>
    <s v="CREDIT CARD"/>
    <x v="2"/>
  </r>
  <r>
    <d v="2023-02-12T00:00:00"/>
    <x v="8"/>
    <x v="0"/>
    <s v="SQ *FARBER SWIM SCHOOL"/>
    <s v="SQ *FARBER SWIM SCHOOL"/>
    <n v="61"/>
    <s v="debit"/>
    <s v="Entertainment"/>
    <s v="CREDIT CARD"/>
    <x v="1"/>
  </r>
  <r>
    <d v="2023-02-12T00:00:00"/>
    <x v="8"/>
    <x v="0"/>
    <s v="WHOLEFDS TAN 10327"/>
    <s v="WHOLEFDS TAN 10327"/>
    <n v="92.03"/>
    <s v="debit"/>
    <s v="Groceries"/>
    <s v="CREDIT CARD"/>
    <x v="4"/>
  </r>
  <r>
    <d v="2023-02-12T00:00:00"/>
    <x v="8"/>
    <x v="0"/>
    <s v="APPLE.COM/BILL"/>
    <s v="APPLE.COM/BILL"/>
    <n v="9.99"/>
    <s v="debit"/>
    <s v="Electronics &amp; Software"/>
    <s v="CREDIT CARD"/>
    <x v="11"/>
  </r>
  <r>
    <d v="2023-02-12T00:00:00"/>
    <x v="8"/>
    <x v="0"/>
    <s v="Prime Video*H95K53I71"/>
    <s v="Prime Video*H95K53I71"/>
    <n v="8.99"/>
    <s v="debit"/>
    <s v="Movies &amp; DVDs"/>
    <s v="CREDIT CARD"/>
    <x v="28"/>
  </r>
  <r>
    <d v="2023-02-12T00:00:00"/>
    <x v="8"/>
    <x v="0"/>
    <s v="FRED MEYER 0482"/>
    <s v="FRED MEYER 0482"/>
    <n v="68.38"/>
    <s v="debit"/>
    <s v="Groceries"/>
    <s v="CREDIT CARD"/>
    <x v="4"/>
  </r>
  <r>
    <d v="2023-02-12T00:00:00"/>
    <x v="8"/>
    <x v="0"/>
    <s v="Microsoft G019659236"/>
    <s v="Microsoft G019659236"/>
    <n v="12.29"/>
    <s v="debit"/>
    <s v="Electronics &amp; Software"/>
    <s v="CREDIT CARD"/>
    <x v="36"/>
  </r>
  <r>
    <d v="2023-02-12T00:00:00"/>
    <x v="8"/>
    <x v="0"/>
    <s v="QDOBA 2244 OLO"/>
    <s v="QDOBA 2244 OLO"/>
    <n v="38.409999999999997"/>
    <s v="debit"/>
    <s v="Restaurants"/>
    <s v="CREDIT CARD"/>
    <x v="7"/>
  </r>
  <r>
    <d v="2023-02-12T00:00:00"/>
    <x v="8"/>
    <x v="0"/>
    <s v="APPLE.COM/BILL"/>
    <s v="APPLE.COM/BILL"/>
    <n v="2.99"/>
    <s v="debit"/>
    <s v="Electronics &amp; Software"/>
    <s v="CREDIT CARD"/>
    <x v="11"/>
  </r>
  <r>
    <d v="2023-02-10T00:00:00"/>
    <x v="8"/>
    <x v="0"/>
    <s v="808 GRINDS* 808 GRINDS"/>
    <s v="808 GRINDS* 808 GRINDS"/>
    <n v="42.48"/>
    <s v="debit"/>
    <s v="Restaurants"/>
    <s v="CREDIT CARD"/>
    <x v="7"/>
  </r>
  <r>
    <d v="2023-02-10T00:00:00"/>
    <x v="8"/>
    <x v="0"/>
    <s v="INTEL RA4 CAFE"/>
    <s v="INTEL RA4 CAFE"/>
    <n v="6.79"/>
    <s v="debit"/>
    <s v="Restaurants"/>
    <s v="CREDIT CARD"/>
    <x v="7"/>
  </r>
  <r>
    <d v="2023-02-10T00:00:00"/>
    <x v="8"/>
    <x v="0"/>
    <s v="A DOGS HIDE A WAY LLC"/>
    <s v="A DOGS HIDE A WAY LLC"/>
    <n v="40"/>
    <s v="debit"/>
    <s v="Pets"/>
    <s v="CREDIT CARD"/>
    <x v="0"/>
  </r>
  <r>
    <d v="2023-02-09T00:00:00"/>
    <x v="8"/>
    <x v="0"/>
    <s v="Amazon.com*H95SV69G0"/>
    <s v="Amazon.com*H95SV69G0"/>
    <n v="24.96"/>
    <s v="debit"/>
    <s v="Shopping"/>
    <s v="CREDIT CARD"/>
    <x v="2"/>
  </r>
  <r>
    <d v="2023-02-08T00:00:00"/>
    <x v="8"/>
    <x v="0"/>
    <s v="SP LITTLE SLEEPIES"/>
    <s v="SP LITTLE SLEEPIES"/>
    <n v="67.150000000000006"/>
    <s v="debit"/>
    <s v="Clothing"/>
    <s v="CREDIT CARD"/>
    <x v="9"/>
  </r>
  <r>
    <d v="2023-02-08T00:00:00"/>
    <x v="8"/>
    <x v="0"/>
    <s v="Amazon.com*GK2KB40M3"/>
    <s v="Amazon.com*GK2KB40M3"/>
    <n v="7.48"/>
    <s v="debit"/>
    <s v="Shopping"/>
    <s v="CREDIT CARD"/>
    <x v="2"/>
  </r>
  <r>
    <d v="2023-02-08T00:00:00"/>
    <x v="8"/>
    <x v="0"/>
    <s v="INTEL RA4 CAFE"/>
    <s v="INTEL RA4 CAFE"/>
    <n v="6.79"/>
    <s v="debit"/>
    <s v="Restaurants"/>
    <s v="CREDIT CARD"/>
    <x v="7"/>
  </r>
  <r>
    <d v="2023-02-07T00:00:00"/>
    <x v="8"/>
    <x v="0"/>
    <s v="QDOBA 2244 OLO"/>
    <s v="QDOBA 2244 OLO"/>
    <n v="27.85"/>
    <s v="debit"/>
    <s v="Restaurants"/>
    <s v="CREDIT CARD"/>
    <x v="7"/>
  </r>
  <r>
    <d v="2023-02-07T00:00:00"/>
    <x v="8"/>
    <x v="0"/>
    <s v="Peacock DB50B Premium"/>
    <s v="Peacock DB50B Premium"/>
    <n v="4.99"/>
    <s v="debit"/>
    <s v="Entertainment"/>
    <s v="CREDIT CARD"/>
    <x v="37"/>
  </r>
  <r>
    <d v="2023-02-07T00:00:00"/>
    <x v="8"/>
    <x v="0"/>
    <s v="AMZN Mktp US*2X49O1K23"/>
    <s v="AMZN Mktp US*2X49O1K23"/>
    <n v="12.99"/>
    <s v="debit"/>
    <s v="Shopping"/>
    <s v="CREDIT CARD"/>
    <x v="2"/>
  </r>
  <r>
    <d v="2023-02-06T00:00:00"/>
    <x v="8"/>
    <x v="0"/>
    <s v="SP KATE QUINN"/>
    <s v="SP KATE QUINN"/>
    <n v="54.99"/>
    <s v="debit"/>
    <s v="Clothing"/>
    <s v="CREDIT CARD"/>
    <x v="9"/>
  </r>
  <r>
    <d v="2023-02-06T00:00:00"/>
    <x v="8"/>
    <x v="0"/>
    <s v="AMZN Mktp US*SX7BM0GI3"/>
    <s v="AMZN Mktp US*SX7BM0GI3"/>
    <n v="11.95"/>
    <s v="debit"/>
    <s v="Shopping"/>
    <s v="CREDIT CARD"/>
    <x v="2"/>
  </r>
  <r>
    <d v="2023-02-06T00:00:00"/>
    <x v="8"/>
    <x v="0"/>
    <s v="WILDWOOD TAPHOUSE"/>
    <s v="WILDWOOD TAPHOUSE"/>
    <n v="28"/>
    <s v="debit"/>
    <s v="Alcohol &amp; Bars"/>
    <s v="CREDIT CARD"/>
    <x v="10"/>
  </r>
  <r>
    <d v="2023-02-06T00:00:00"/>
    <x v="8"/>
    <x v="0"/>
    <s v="AMZN Mktp US*1K94L0R13"/>
    <s v="AMZN Mktp US*1K94L0R13"/>
    <n v="23.98"/>
    <s v="debit"/>
    <s v="Shopping"/>
    <s v="CREDIT CARD"/>
    <x v="2"/>
  </r>
  <r>
    <d v="2023-02-06T00:00:00"/>
    <x v="8"/>
    <x v="0"/>
    <s v="Amazon.com*OV7NN2AA3"/>
    <s v="Amazon.com*OV7NN2AA3"/>
    <n v="12.98"/>
    <s v="debit"/>
    <s v="Shopping"/>
    <s v="CREDIT CARD"/>
    <x v="2"/>
  </r>
  <r>
    <d v="2023-02-06T00:00:00"/>
    <x v="8"/>
    <x v="0"/>
    <s v="FRED MEYER 0482"/>
    <s v="FRED MEYER 0482"/>
    <n v="241.87"/>
    <s v="debit"/>
    <s v="Groceries"/>
    <s v="CREDIT CARD"/>
    <x v="4"/>
  </r>
  <r>
    <d v="2023-02-05T00:00:00"/>
    <x v="8"/>
    <x v="0"/>
    <s v="CHEWY.COM"/>
    <s v="CHEWY.COM"/>
    <n v="105.79"/>
    <s v="debit"/>
    <s v="Pets"/>
    <s v="CREDIT CARD"/>
    <x v="0"/>
  </r>
  <r>
    <d v="2023-02-05T00:00:00"/>
    <x v="8"/>
    <x v="0"/>
    <s v="FRED MEYER 0482"/>
    <s v="FRED MEYER 0482"/>
    <n v="62.7"/>
    <s v="debit"/>
    <s v="Groceries"/>
    <s v="CREDIT CARD"/>
    <x v="4"/>
  </r>
  <r>
    <d v="2023-02-05T00:00:00"/>
    <x v="8"/>
    <x v="0"/>
    <s v="Amazon.com*2O1UB04F3"/>
    <s v="Amazon.com*2O1UB04F3"/>
    <n v="5.99"/>
    <s v="debit"/>
    <s v="Shopping"/>
    <s v="CREDIT CARD"/>
    <x v="2"/>
  </r>
  <r>
    <d v="2023-02-05T00:00:00"/>
    <x v="8"/>
    <x v="0"/>
    <s v="A DOGS HIDE A WAY LLC"/>
    <s v="A DOGS HIDE A WAY LLC"/>
    <n v="40"/>
    <s v="debit"/>
    <s v="Pets"/>
    <s v="CREDIT CARD"/>
    <x v="0"/>
  </r>
  <r>
    <d v="2023-02-05T00:00:00"/>
    <x v="8"/>
    <x v="0"/>
    <s v="WHOLEFDS TAN 10327"/>
    <s v="WHOLEFDS TAN 10327"/>
    <n v="93.33"/>
    <s v="debit"/>
    <s v="Groceries"/>
    <s v="CREDIT CARD"/>
    <x v="4"/>
  </r>
  <r>
    <d v="2023-02-03T00:00:00"/>
    <x v="8"/>
    <x v="0"/>
    <s v="76 - PLAID PANTRY 206"/>
    <s v="76 - PLAID PANTRY 206"/>
    <n v="60.22"/>
    <s v="debit"/>
    <s v="Gas &amp; Fuel"/>
    <s v="CREDIT CARD"/>
    <x v="6"/>
  </r>
  <r>
    <d v="2023-02-03T00:00:00"/>
    <x v="8"/>
    <x v="0"/>
    <s v="INTEL RA4 CAFE"/>
    <s v="INTEL RA4 CAFE"/>
    <n v="6.79"/>
    <s v="debit"/>
    <s v="Restaurants"/>
    <s v="CREDIT CARD"/>
    <x v="7"/>
  </r>
  <r>
    <d v="2023-02-03T00:00:00"/>
    <x v="8"/>
    <x v="0"/>
    <s v="CKO*Patreon* Membership"/>
    <s v="CKO*Patreon* Membership"/>
    <n v="5.28"/>
    <s v="debit"/>
    <s v="Subscriptions"/>
    <s v="CREDIT CARD"/>
    <x v="5"/>
  </r>
  <r>
    <d v="2023-02-03T00:00:00"/>
    <x v="8"/>
    <x v="0"/>
    <s v="CHIPOTLE ONLINE"/>
    <s v="CHIPOTLE ONLINE"/>
    <n v="27.05"/>
    <s v="debit"/>
    <s v="Restaurants"/>
    <s v="CREDIT CARD"/>
    <x v="7"/>
  </r>
  <r>
    <d v="2023-02-03T00:00:00"/>
    <x v="8"/>
    <x v="0"/>
    <s v="STATE FARM  INSURANCE"/>
    <s v="STATE FARM  INSURANCE"/>
    <n v="156.04"/>
    <s v="debit"/>
    <s v="Auto Insurance"/>
    <s v="CREDIT CARD"/>
    <x v="18"/>
  </r>
  <r>
    <d v="2023-02-02T00:00:00"/>
    <x v="8"/>
    <x v="0"/>
    <s v="AT&amp;T"/>
    <s v="ATT*BILL PAYMENT"/>
    <n v="224.18"/>
    <s v="debit"/>
    <s v="Phone"/>
    <s v="CREDIT CARD"/>
    <x v="26"/>
  </r>
  <r>
    <d v="2023-02-02T00:00:00"/>
    <x v="8"/>
    <x v="0"/>
    <s v="The Athletic Edge"/>
    <s v="THE ATHLETIC"/>
    <n v="7.99"/>
    <s v="debit"/>
    <s v="Subscriptions"/>
    <s v="CREDIT CARD"/>
    <x v="5"/>
  </r>
  <r>
    <d v="2023-02-02T00:00:00"/>
    <x v="8"/>
    <x v="0"/>
    <s v="Apple"/>
    <s v="APPLE.COM/BILL"/>
    <n v="19.989999999999998"/>
    <s v="debit"/>
    <s v="Electronics &amp; Software"/>
    <s v="CREDIT CARD"/>
    <x v="11"/>
  </r>
  <r>
    <d v="2023-02-02T00:00:00"/>
    <x v="8"/>
    <x v="0"/>
    <s v="Amazon"/>
    <s v="AMZN Mktp US*I09EL6ML3"/>
    <n v="5.99"/>
    <s v="debit"/>
    <s v="Shopping"/>
    <s v="CREDIT CARD"/>
    <x v="2"/>
  </r>
  <r>
    <d v="2023-02-02T00:00:00"/>
    <x v="8"/>
    <x v="0"/>
    <s v="Starbucks"/>
    <s v="SBUX PROV ST VINCENT MC"/>
    <n v="8.1999999999999993"/>
    <s v="debit"/>
    <s v="Restaurants"/>
    <s v="CREDIT CARD"/>
    <x v="7"/>
  </r>
  <r>
    <d v="2023-02-02T00:00:00"/>
    <x v="8"/>
    <x v="0"/>
    <s v="Portland General Electric"/>
    <s v="PORTLAND GENERAL ELECTRIC"/>
    <n v="246.43"/>
    <s v="debit"/>
    <s v="Utilities"/>
    <s v="CREDIT CARD"/>
    <x v="34"/>
  </r>
  <r>
    <d v="2023-01-31T00:00:00"/>
    <x v="9"/>
    <x v="0"/>
    <s v="FRED MEYER"/>
    <s v="FRED MEYER"/>
    <n v="198.65"/>
    <s v="debit"/>
    <s v="Groceries"/>
    <s v="CREDIT CARD"/>
    <x v="4"/>
  </r>
  <r>
    <d v="2023-01-31T00:00:00"/>
    <x v="9"/>
    <x v="0"/>
    <s v="FS *TechSmith"/>
    <s v="FS *TechSmith"/>
    <n v="62.99"/>
    <s v="debit"/>
    <s v="Electronics &amp; Software"/>
    <s v="CREDIT CARD"/>
    <x v="36"/>
  </r>
  <r>
    <d v="2023-01-31T00:00:00"/>
    <x v="9"/>
    <x v="0"/>
    <s v="APPLE.COM/BILL"/>
    <s v="APPLE.COM/BILL"/>
    <n v="1.99"/>
    <s v="debit"/>
    <s v="Electronics &amp; Software"/>
    <s v="CREDIT CARD"/>
    <x v="11"/>
  </r>
  <r>
    <d v="2023-01-30T00:00:00"/>
    <x v="9"/>
    <x v="0"/>
    <s v="FRED MEYER 0482"/>
    <s v="FRED MEYER 0482"/>
    <n v="11.05"/>
    <s v="debit"/>
    <s v="Groceries"/>
    <s v="CREDIT CARD"/>
    <x v="4"/>
  </r>
  <r>
    <d v="2023-01-30T00:00:00"/>
    <x v="9"/>
    <x v="0"/>
    <s v="CHARLEYS PHILLY STEAKS 92"/>
    <s v="CHARLEYS PHILLY STEAKS 92"/>
    <n v="17.010000000000002"/>
    <s v="debit"/>
    <s v="Restaurants"/>
    <s v="CREDIT CARD"/>
    <x v="7"/>
  </r>
  <r>
    <d v="2023-01-30T00:00:00"/>
    <x v="9"/>
    <x v="0"/>
    <s v="MADE IN OREGON WSQ"/>
    <s v="MADE IN OREGON WSQ"/>
    <n v="22.85"/>
    <s v="debit"/>
    <s v="Clothing"/>
    <s v="CREDIT CARD"/>
    <x v="9"/>
  </r>
  <r>
    <d v="2023-01-29T00:00:00"/>
    <x v="9"/>
    <x v="0"/>
    <s v="SQ *ARTLY COFFEE @ WASHIN"/>
    <s v="SQ *ARTLY COFFEE @ WASHIN"/>
    <n v="5.94"/>
    <s v="debit"/>
    <s v="Restaurants"/>
    <s v="CREDIT CARD"/>
    <x v="7"/>
  </r>
  <r>
    <d v="2023-01-29T00:00:00"/>
    <x v="9"/>
    <x v="0"/>
    <s v="WHOLEFDS TAN 10327"/>
    <s v="WHOLEFDS TAN 10327"/>
    <n v="66.849999999999994"/>
    <s v="debit"/>
    <s v="Groceries"/>
    <s v="CREDIT CARD"/>
    <x v="4"/>
  </r>
  <r>
    <d v="2023-01-29T00:00:00"/>
    <x v="9"/>
    <x v="0"/>
    <s v="Amazon.com*YK5N30LX3"/>
    <s v="Amazon.com*YK5N30LX3"/>
    <n v="7.29"/>
    <s v="debit"/>
    <s v="Shopping"/>
    <s v="CREDIT CARD"/>
    <x v="2"/>
  </r>
  <r>
    <d v="2023-01-29T00:00:00"/>
    <x v="9"/>
    <x v="0"/>
    <s v="AMZN Mktp US*EW21E1QW3"/>
    <s v="AMZN Mktp US*EW21E1QW3"/>
    <n v="16.399999999999999"/>
    <s v="debit"/>
    <s v="Shopping"/>
    <s v="CREDIT CARD"/>
    <x v="2"/>
  </r>
  <r>
    <d v="2023-01-29T00:00:00"/>
    <x v="9"/>
    <x v="0"/>
    <s v="UBER   EATS"/>
    <s v="UBER   EATS"/>
    <n v="57.92"/>
    <s v="debit"/>
    <s v="Restaurants"/>
    <s v="CREDIT CARD"/>
    <x v="7"/>
  </r>
  <r>
    <d v="2023-01-29T00:00:00"/>
    <x v="9"/>
    <x v="0"/>
    <s v="SAFEWAY #1230"/>
    <s v="SAFEWAY #1230"/>
    <n v="30.97"/>
    <s v="debit"/>
    <s v="Groceries"/>
    <s v="CREDIT CARD"/>
    <x v="4"/>
  </r>
  <r>
    <d v="2023-01-29T00:00:00"/>
    <x v="9"/>
    <x v="0"/>
    <s v="A DOGS HIDE A WAY LLC"/>
    <s v="A DOGS HIDE A WAY LLC"/>
    <n v="40"/>
    <s v="debit"/>
    <s v="Pets"/>
    <s v="CREDIT CARD"/>
    <x v="0"/>
  </r>
  <r>
    <d v="2023-01-29T00:00:00"/>
    <x v="9"/>
    <x v="0"/>
    <s v="Amazon.com*667NE9EX3"/>
    <s v="Amazon.com*667NE9EX3"/>
    <n v="26.99"/>
    <s v="debit"/>
    <s v="Shopping"/>
    <s v="CREDIT CARD"/>
    <x v="2"/>
  </r>
  <r>
    <d v="2023-01-29T00:00:00"/>
    <x v="9"/>
    <x v="0"/>
    <s v="INTEL RA4 CAFE"/>
    <s v="INTEL RA4 CAFE"/>
    <n v="6.79"/>
    <s v="debit"/>
    <s v="Restaurants"/>
    <s v="CREDIT CARD"/>
    <x v="7"/>
  </r>
  <r>
    <d v="2023-01-29T00:00:00"/>
    <x v="9"/>
    <x v="0"/>
    <s v="AMZN Mktp US*0S13Z3OT3"/>
    <s v="AMZN Mktp US*0S13Z3OT3"/>
    <n v="34.99"/>
    <s v="debit"/>
    <s v="Shopping"/>
    <s v="CREDIT CARD"/>
    <x v="2"/>
  </r>
  <r>
    <d v="2023-01-29T00:00:00"/>
    <x v="9"/>
    <x v="0"/>
    <s v="APPLE.COM/BILL"/>
    <s v="APPLE.COM/BILL"/>
    <n v="6.99"/>
    <s v="debit"/>
    <s v="Electronics &amp; Software"/>
    <s v="CREDIT CARD"/>
    <x v="11"/>
  </r>
  <r>
    <d v="2023-01-29T00:00:00"/>
    <x v="9"/>
    <x v="0"/>
    <s v="Amazon.com*8G1W16OG3"/>
    <s v="Amazon.com*8G1W16OG3"/>
    <n v="10.94"/>
    <s v="debit"/>
    <s v="Shopping"/>
    <s v="CREDIT CARD"/>
    <x v="2"/>
  </r>
  <r>
    <d v="2023-01-29T00:00:00"/>
    <x v="9"/>
    <x v="0"/>
    <s v="MACYS  WASHINGTON SQ"/>
    <s v="MACYS  WASHINGTON SQ"/>
    <n v="16.489999999999998"/>
    <s v="debit"/>
    <s v="Clothing"/>
    <s v="CREDIT CARD"/>
    <x v="9"/>
  </r>
  <r>
    <d v="2023-01-27T00:00:00"/>
    <x v="9"/>
    <x v="0"/>
    <s v="The UPS Store"/>
    <s v="THE UPS STORE 1261"/>
    <n v="81.760000000000005"/>
    <s v="debit"/>
    <s v="Restaurants"/>
    <s v="CREDIT CARD"/>
    <x v="7"/>
  </r>
  <r>
    <d v="2023-01-27T00:00:00"/>
    <x v="9"/>
    <x v="0"/>
    <s v="City of Hillsboro"/>
    <s v="ACT CITYOFHILLSBORO"/>
    <n v="12"/>
    <s v="debit"/>
    <s v="Fees &amp; Charges"/>
    <s v="CREDIT CARD"/>
    <x v="25"/>
  </r>
  <r>
    <d v="2023-01-27T00:00:00"/>
    <x v="9"/>
    <x v="0"/>
    <s v="Intel"/>
    <s v="INTEL RA4 CAFE"/>
    <n v="6.79"/>
    <s v="debit"/>
    <s v="Restaurants"/>
    <s v="CREDIT CARD"/>
    <x v="7"/>
  </r>
  <r>
    <d v="2023-01-27T00:00:00"/>
    <x v="9"/>
    <x v="0"/>
    <s v="JIMS ICE CREAM"/>
    <s v="JIMS ICE CREAM"/>
    <n v="18.100000000000001"/>
    <s v="debit"/>
    <s v="Restaurants"/>
    <s v="CREDIT CARD"/>
    <x v="7"/>
  </r>
  <r>
    <d v="2023-01-27T00:00:00"/>
    <x v="9"/>
    <x v="0"/>
    <s v="Amazon"/>
    <s v="Amazon.com*1T5SF0PX3"/>
    <n v="7.12"/>
    <s v="debit"/>
    <s v="Shopping"/>
    <s v="CREDIT CARD"/>
    <x v="2"/>
  </r>
  <r>
    <d v="2023-01-25T00:00:00"/>
    <x v="9"/>
    <x v="0"/>
    <s v="Amazon"/>
    <s v="AMZN Mktp US*V19DH6XS3"/>
    <n v="11.99"/>
    <s v="debit"/>
    <s v="Shopping"/>
    <s v="CREDIT CARD"/>
    <x v="2"/>
  </r>
  <r>
    <d v="2023-01-25T00:00:00"/>
    <x v="9"/>
    <x v="0"/>
    <s v="Intel"/>
    <s v="INTEL RA4 CAFE"/>
    <n v="6.79"/>
    <s v="debit"/>
    <s v="Restaurants"/>
    <s v="CREDIT CARD"/>
    <x v="7"/>
  </r>
  <r>
    <d v="2023-01-25T00:00:00"/>
    <x v="9"/>
    <x v="0"/>
    <s v="Ziply Fiber Internet"/>
    <s v="ZIPLY FIBER * INTERNET"/>
    <n v="80"/>
    <s v="debit"/>
    <s v="Internet"/>
    <s v="CREDIT CARD"/>
    <x v="3"/>
  </r>
  <r>
    <d v="2023-01-24T00:00:00"/>
    <x v="9"/>
    <x v="0"/>
    <s v="STARBUCKS STORE 00463"/>
    <s v="STARBUCKS STORE 00463"/>
    <n v="3.25"/>
    <s v="debit"/>
    <s v="Restaurants"/>
    <s v="CREDIT CARD"/>
    <x v="7"/>
  </r>
  <r>
    <d v="2023-01-24T00:00:00"/>
    <x v="9"/>
    <x v="0"/>
    <s v="Amazon.com*SQ3V38PX3"/>
    <s v="Amazon.com*SQ3V38PX3"/>
    <n v="11.99"/>
    <s v="debit"/>
    <s v="Shopping"/>
    <s v="CREDIT CARD"/>
    <x v="2"/>
  </r>
  <r>
    <d v="2023-01-24T00:00:00"/>
    <x v="9"/>
    <x v="0"/>
    <s v="AMZN Mktp US*FI9TF6WF3"/>
    <s v="AMZN Mktp US*FI9TF6WF3"/>
    <n v="12.95"/>
    <s v="debit"/>
    <s v="Shopping"/>
    <s v="CREDIT CARD"/>
    <x v="2"/>
  </r>
  <r>
    <d v="2023-01-24T00:00:00"/>
    <x v="9"/>
    <x v="0"/>
    <s v="GOOGLE *YouTube TV"/>
    <s v="GOOGLE *YouTube TV"/>
    <n v="84.98"/>
    <s v="debit"/>
    <s v="Television"/>
    <s v="CREDIT CARD"/>
    <x v="20"/>
  </r>
  <r>
    <d v="2023-01-24T00:00:00"/>
    <x v="9"/>
    <x v="0"/>
    <s v="FRED MEYER"/>
    <s v="FRED MEYER"/>
    <n v="161.44"/>
    <s v="debit"/>
    <s v="Groceries"/>
    <s v="CREDIT CARD"/>
    <x v="4"/>
  </r>
  <r>
    <d v="2023-01-24T00:00:00"/>
    <x v="9"/>
    <x v="0"/>
    <s v="Amazon.com*NY7J01EX3"/>
    <s v="Amazon.com*NY7J01EX3"/>
    <n v="9.75"/>
    <s v="debit"/>
    <s v="Shopping"/>
    <s v="CREDIT CARD"/>
    <x v="2"/>
  </r>
  <r>
    <d v="2023-01-24T00:00:00"/>
    <x v="9"/>
    <x v="0"/>
    <s v="BLVD   *SIT STILL KIDS SA"/>
    <s v="BLVD   *SIT STILL KIDS SA"/>
    <n v="52"/>
    <s v="debit"/>
    <s v="Hair"/>
    <s v="CREDIT CARD"/>
    <x v="13"/>
  </r>
  <r>
    <d v="2023-01-24T00:00:00"/>
    <x v="9"/>
    <x v="0"/>
    <s v="STARBUCKS STORE 00463"/>
    <s v="STARBUCKS STORE 00463"/>
    <n v="22.75"/>
    <s v="debit"/>
    <s v="Restaurants"/>
    <s v="CREDIT CARD"/>
    <x v="7"/>
  </r>
  <r>
    <d v="2023-01-23T00:00:00"/>
    <x v="9"/>
    <x v="0"/>
    <s v="TST* HOPS N DROPS - TANAS"/>
    <s v="TST* HOPS N DROPS - TANAS"/>
    <n v="75.12"/>
    <s v="debit"/>
    <s v="Alcohol &amp; Bars"/>
    <s v="CREDIT CARD"/>
    <x v="10"/>
  </r>
  <r>
    <d v="2023-01-23T00:00:00"/>
    <x v="9"/>
    <x v="0"/>
    <s v="A DOGS HIDE A WAY LLC"/>
    <s v="A DOGS HIDE A WAY LLC"/>
    <n v="40"/>
    <s v="debit"/>
    <s v="Pets"/>
    <s v="CREDIT CARD"/>
    <x v="0"/>
  </r>
  <r>
    <d v="2023-01-23T00:00:00"/>
    <x v="9"/>
    <x v="0"/>
    <s v="FRED MEYER 0482"/>
    <s v="FRED MEYER 0482"/>
    <n v="41.58"/>
    <s v="debit"/>
    <s v="Groceries"/>
    <s v="CREDIT CARD"/>
    <x v="4"/>
  </r>
  <r>
    <d v="2023-01-23T00:00:00"/>
    <x v="9"/>
    <x v="0"/>
    <s v="LS PICCOLO MONDO TOYS"/>
    <s v="LS PICCOLO MONDO TOYS"/>
    <n v="9.99"/>
    <s v="debit"/>
    <s v="Entertainment"/>
    <s v="CREDIT CARD"/>
    <x v="1"/>
  </r>
  <r>
    <d v="2023-01-23T00:00:00"/>
    <x v="9"/>
    <x v="0"/>
    <s v="TARGET        00009100"/>
    <s v="TARGET        00009100"/>
    <n v="33.85"/>
    <s v="debit"/>
    <s v="Shopping"/>
    <s v="CREDIT CARD"/>
    <x v="14"/>
  </r>
  <r>
    <d v="2023-01-22T00:00:00"/>
    <x v="9"/>
    <x v="0"/>
    <s v="INTEL RA4 CAFE"/>
    <s v="INTEL RA4 CAFE"/>
    <n v="6.79"/>
    <s v="debit"/>
    <s v="Restaurants"/>
    <s v="CREDIT CARD"/>
    <x v="7"/>
  </r>
  <r>
    <d v="2023-01-22T00:00:00"/>
    <x v="9"/>
    <x v="0"/>
    <s v="WHOLEFDS TAN 10327"/>
    <s v="WHOLEFDS TAN 10327"/>
    <n v="70.98"/>
    <s v="debit"/>
    <s v="Groceries"/>
    <s v="CREDIT CARD"/>
    <x v="4"/>
  </r>
  <r>
    <d v="2023-01-22T00:00:00"/>
    <x v="9"/>
    <x v="0"/>
    <s v="HEALTHY PAWS PET INSURAN"/>
    <s v="HEALTHY PAWS PET INSURAN"/>
    <n v="79.39"/>
    <s v="debit"/>
    <s v="Pets"/>
    <s v="CREDIT CARD"/>
    <x v="0"/>
  </r>
  <r>
    <d v="2023-01-22T00:00:00"/>
    <x v="9"/>
    <x v="0"/>
    <s v="APPLE.COM/BILL"/>
    <s v="APPLE.COM/BILL"/>
    <n v="4.99"/>
    <s v="debit"/>
    <s v="Electronics &amp; Software"/>
    <s v="CREDIT CARD"/>
    <x v="11"/>
  </r>
  <r>
    <d v="2023-01-22T00:00:00"/>
    <x v="9"/>
    <x v="0"/>
    <s v="AMZN Mktp US*AX30R5Z93"/>
    <s v="AMZN Mktp US*AX30R5Z93"/>
    <n v="13.99"/>
    <s v="debit"/>
    <s v="Shopping"/>
    <s v="CREDIT CARD"/>
    <x v="2"/>
  </r>
  <r>
    <d v="2023-01-20T00:00:00"/>
    <x v="9"/>
    <x v="0"/>
    <s v="Amazon.com*7F5FJ7643"/>
    <s v="Amazon.com*7F5FJ7643"/>
    <n v="32.89"/>
    <s v="debit"/>
    <s v="Shopping"/>
    <s v="CREDIT CARD"/>
    <x v="2"/>
  </r>
  <r>
    <d v="2023-01-20T00:00:00"/>
    <x v="9"/>
    <x v="0"/>
    <s v="CSC SERVICEWORK"/>
    <s v="CSC SERVICEWORK"/>
    <n v="2"/>
    <s v="debit"/>
    <s v="Misc Expenses"/>
    <s v="CREDIT CARD"/>
    <x v="47"/>
  </r>
  <r>
    <d v="2023-01-20T00:00:00"/>
    <x v="9"/>
    <x v="0"/>
    <s v="INTEL RA4 CAFE"/>
    <s v="INTEL RA4 CAFE"/>
    <n v="6.79"/>
    <s v="debit"/>
    <s v="Restaurants"/>
    <s v="CREDIT CARD"/>
    <x v="7"/>
  </r>
  <r>
    <d v="2023-01-20T00:00:00"/>
    <x v="9"/>
    <x v="0"/>
    <s v="AMZN Mktp US*8E0EN2GB3"/>
    <s v="AMZN Mktp US*8E0EN2GB3"/>
    <n v="2.91"/>
    <s v="debit"/>
    <s v="Shopping"/>
    <s v="CREDIT CARD"/>
    <x v="2"/>
  </r>
  <r>
    <d v="2023-01-20T00:00:00"/>
    <x v="9"/>
    <x v="0"/>
    <s v="CRUMBL* TANASBOURNE"/>
    <s v="CRUMBL* TANASBOURNE"/>
    <n v="19.25"/>
    <s v="debit"/>
    <s v="Restaurants"/>
    <s v="CREDIT CARD"/>
    <x v="7"/>
  </r>
  <r>
    <d v="2023-01-19T00:00:00"/>
    <x v="9"/>
    <x v="0"/>
    <s v="FRED MEYER"/>
    <s v="FRED MEYER"/>
    <n v="77.86"/>
    <s v="debit"/>
    <s v="Groceries"/>
    <s v="CREDIT CARD"/>
    <x v="4"/>
  </r>
  <r>
    <d v="2023-01-18T00:00:00"/>
    <x v="9"/>
    <x v="0"/>
    <s v="SP LITTLE SLEEPIES"/>
    <s v="SP LITTLE SLEEPIES"/>
    <n v="32.299999999999997"/>
    <s v="debit"/>
    <s v="Clothing"/>
    <s v="CREDIT CARD"/>
    <x v="9"/>
  </r>
  <r>
    <d v="2023-01-18T00:00:00"/>
    <x v="9"/>
    <x v="0"/>
    <s v="FRED MEYER 0482"/>
    <s v="FRED MEYER 0482"/>
    <n v="19.48"/>
    <s v="debit"/>
    <s v="Groceries"/>
    <s v="CREDIT CARD"/>
    <x v="4"/>
  </r>
  <r>
    <d v="2023-01-18T00:00:00"/>
    <x v="9"/>
    <x v="0"/>
    <s v="2LEVY AT OMZ"/>
    <s v="2LEVY AT OMZ"/>
    <n v="8.26"/>
    <s v="debit"/>
    <s v="Alcohol &amp; Bars"/>
    <s v="CREDIT CARD"/>
    <x v="10"/>
  </r>
  <r>
    <d v="2023-01-18T00:00:00"/>
    <x v="9"/>
    <x v="0"/>
    <s v="2LEVY AT OMZ"/>
    <s v="2LEVY AT OMZ"/>
    <n v="17"/>
    <s v="debit"/>
    <s v="Alcohol &amp; Bars"/>
    <s v="CREDIT CARD"/>
    <x v="10"/>
  </r>
  <r>
    <d v="2023-01-17T00:00:00"/>
    <x v="9"/>
    <x v="0"/>
    <s v="GOOGLE *YouTubePremium"/>
    <s v="GOOGLE *YouTubePremium"/>
    <n v="11.99"/>
    <s v="debit"/>
    <s v="Television"/>
    <s v="CREDIT CARD"/>
    <x v="20"/>
  </r>
  <r>
    <d v="2023-01-17T00:00:00"/>
    <x v="9"/>
    <x v="0"/>
    <s v="CHIPOTLE ONLINE"/>
    <s v="CHIPOTLE ONLINE"/>
    <n v="16.96"/>
    <s v="debit"/>
    <s v="Restaurants"/>
    <s v="CREDIT CARD"/>
    <x v="7"/>
  </r>
  <r>
    <d v="2023-01-17T00:00:00"/>
    <x v="9"/>
    <x v="0"/>
    <s v="TARGET        00034132"/>
    <s v="TARGET        00034132"/>
    <n v="39.880000000000003"/>
    <s v="debit"/>
    <s v="Shopping"/>
    <s v="CREDIT CARD"/>
    <x v="14"/>
  </r>
  <r>
    <d v="2023-01-17T00:00:00"/>
    <x v="9"/>
    <x v="0"/>
    <s v="WASHINGTON PARK MOBILE"/>
    <s v="WASHINGTON PARK MOBILE"/>
    <n v="6.1"/>
    <s v="debit"/>
    <s v="Parking"/>
    <s v="CREDIT CARD"/>
    <x v="23"/>
  </r>
  <r>
    <d v="2023-01-16T00:00:00"/>
    <x v="9"/>
    <x v="0"/>
    <s v="COSTCO WHSE #0009"/>
    <s v="COSTCO WHSE #0009"/>
    <n v="10.45"/>
    <s v="debit"/>
    <s v="Shopping"/>
    <s v="CREDIT CARD"/>
    <x v="14"/>
  </r>
  <r>
    <d v="2023-01-16T00:00:00"/>
    <x v="9"/>
    <x v="0"/>
    <s v="COSTCO WHSE #0009"/>
    <s v="COSTCO WHSE #0009"/>
    <n v="336.64"/>
    <s v="debit"/>
    <s v="Shopping"/>
    <s v="CREDIT CARD"/>
    <x v="14"/>
  </r>
  <r>
    <d v="2023-01-16T00:00:00"/>
    <x v="9"/>
    <x v="0"/>
    <s v="SPEAKEASY"/>
    <s v="SPEAKEASY"/>
    <n v="15"/>
    <s v="debit"/>
    <s v="Alcohol &amp; Bars"/>
    <s v="CREDIT CARD"/>
    <x v="10"/>
  </r>
  <r>
    <d v="2023-01-16T00:00:00"/>
    <x v="9"/>
    <x v="0"/>
    <s v="A DOGS HIDE A WAY LLC"/>
    <s v="A DOGS HIDE A WAY LLC"/>
    <n v="40"/>
    <s v="debit"/>
    <s v="Pets"/>
    <s v="CREDIT CARD"/>
    <x v="0"/>
  </r>
  <r>
    <d v="2023-01-16T00:00:00"/>
    <x v="9"/>
    <x v="0"/>
    <s v="CHICK-FIL-A #03984"/>
    <s v="CHICK-FIL-A #03984"/>
    <n v="21.84"/>
    <s v="debit"/>
    <s v="Restaurants"/>
    <s v="CREDIT CARD"/>
    <x v="7"/>
  </r>
  <r>
    <d v="2023-01-15T00:00:00"/>
    <x v="9"/>
    <x v="0"/>
    <s v="AMZN Mktp US*PS5TF87U3"/>
    <s v="AMZN Mktp US*PS5TF87U3"/>
    <n v="23.2"/>
    <s v="debit"/>
    <s v="Shopping"/>
    <s v="CREDIT CARD"/>
    <x v="2"/>
  </r>
  <r>
    <d v="2023-01-15T00:00:00"/>
    <x v="9"/>
    <x v="0"/>
    <s v="WOLFS HEAD BURGERHOUSE"/>
    <s v="WOLFS HEAD BURGERHOUSE"/>
    <n v="34.799999999999997"/>
    <s v="debit"/>
    <s v="Restaurants"/>
    <s v="CREDIT CARD"/>
    <x v="7"/>
  </r>
  <r>
    <d v="2023-01-15T00:00:00"/>
    <x v="9"/>
    <x v="0"/>
    <s v="SQ *FRY BAR"/>
    <s v="SQ *FRY BAR"/>
    <n v="14.4"/>
    <s v="debit"/>
    <s v="Alcohol &amp; Bars"/>
    <s v="CREDIT CARD"/>
    <x v="10"/>
  </r>
  <r>
    <d v="2023-01-15T00:00:00"/>
    <x v="9"/>
    <x v="0"/>
    <s v="76 - PLAID PANTRY 206"/>
    <s v="76 - PLAID PANTRY 206"/>
    <n v="59.8"/>
    <s v="debit"/>
    <s v="Gas &amp; Fuel"/>
    <s v="CREDIT CARD"/>
    <x v="6"/>
  </r>
  <r>
    <d v="2023-01-15T00:00:00"/>
    <x v="9"/>
    <x v="0"/>
    <s v="APPLE.COM/BILL"/>
    <s v="APPLE.COM/BILL"/>
    <n v="10.99"/>
    <s v="debit"/>
    <s v="Electronics &amp; Software"/>
    <s v="CREDIT CARD"/>
    <x v="11"/>
  </r>
  <r>
    <d v="2023-01-15T00:00:00"/>
    <x v="9"/>
    <x v="0"/>
    <s v="SQ *RAINING BBQ &amp; GRILL"/>
    <s v="SQ *RAINING BBQ &amp; GRILL"/>
    <n v="4"/>
    <s v="debit"/>
    <s v="Restaurants"/>
    <s v="CREDIT CARD"/>
    <x v="7"/>
  </r>
  <r>
    <d v="2023-01-15T00:00:00"/>
    <x v="9"/>
    <x v="0"/>
    <s v="INTEL RA4 CAFE"/>
    <s v="INTEL RA4 CAFE"/>
    <n v="3.68"/>
    <s v="debit"/>
    <s v="Restaurants"/>
    <s v="CREDIT CARD"/>
    <x v="7"/>
  </r>
  <r>
    <d v="2023-01-15T00:00:00"/>
    <x v="9"/>
    <x v="0"/>
    <s v="PEETS 16607"/>
    <s v="PEETS 16607"/>
    <n v="4.3"/>
    <s v="debit"/>
    <s v="Restaurants"/>
    <s v="CREDIT CARD"/>
    <x v="7"/>
  </r>
  <r>
    <d v="2023-01-15T00:00:00"/>
    <x v="9"/>
    <x v="0"/>
    <s v="INTEL RA4 CAFE"/>
    <s v="INTEL RA4 CAFE"/>
    <n v="6.79"/>
    <s v="debit"/>
    <s v="Restaurants"/>
    <s v="CREDIT CARD"/>
    <x v="7"/>
  </r>
  <r>
    <d v="2023-01-15T00:00:00"/>
    <x v="9"/>
    <x v="0"/>
    <s v="FRED MEYER 0482"/>
    <s v="FRED MEYER 0482"/>
    <n v="14.78"/>
    <s v="debit"/>
    <s v="Groceries"/>
    <s v="CREDIT CARD"/>
    <x v="4"/>
  </r>
  <r>
    <d v="2023-01-15T00:00:00"/>
    <x v="9"/>
    <x v="0"/>
    <s v="WHOLEFDS TAN 10327"/>
    <s v="WHOLEFDS TAN 10327"/>
    <n v="9.8800000000000008"/>
    <s v="debit"/>
    <s v="Groceries"/>
    <s v="CREDIT CARD"/>
    <x v="4"/>
  </r>
  <r>
    <d v="2023-01-15T00:00:00"/>
    <x v="9"/>
    <x v="0"/>
    <s v="ACT CITYOFHILLSBORO"/>
    <s v="ACT CITYOFHILLSBORO"/>
    <n v="12"/>
    <s v="debit"/>
    <s v="Fees &amp; Charges"/>
    <s v="CREDIT CARD"/>
    <x v="25"/>
  </r>
  <r>
    <d v="2023-01-15T00:00:00"/>
    <x v="9"/>
    <x v="0"/>
    <s v="B1G+. CLEENG"/>
    <s v="B1G+. CLEENG"/>
    <n v="9.9499999999999993"/>
    <s v="debit"/>
    <s v="Entertainment"/>
    <s v="CREDIT CARD"/>
    <x v="1"/>
  </r>
  <r>
    <d v="2023-01-13T00:00:00"/>
    <x v="9"/>
    <x v="0"/>
    <s v="Microsoft G015063484"/>
    <s v="Microsoft G015063484"/>
    <n v="5.52"/>
    <s v="debit"/>
    <s v="Electronics &amp; Software"/>
    <s v="CREDIT CARD"/>
    <x v="36"/>
  </r>
  <r>
    <d v="2023-01-13T00:00:00"/>
    <x v="9"/>
    <x v="0"/>
    <s v="WAL-MART #2590"/>
    <s v="WAL-MART #2590"/>
    <n v="16.25"/>
    <s v="debit"/>
    <s v="Shopping"/>
    <s v="CREDIT CARD"/>
    <x v="14"/>
  </r>
  <r>
    <d v="2023-01-13T00:00:00"/>
    <x v="9"/>
    <x v="0"/>
    <s v="INTEL RA3 CAFE"/>
    <s v="INTEL RA3 CAFE"/>
    <n v="5.62"/>
    <s v="debit"/>
    <s v="Restaurants"/>
    <s v="CREDIT CARD"/>
    <x v="7"/>
  </r>
  <r>
    <d v="2023-01-13T00:00:00"/>
    <x v="9"/>
    <x v="0"/>
    <s v="INTEL RA4 CAFE"/>
    <s v="INTEL RA4 CAFE"/>
    <n v="0.9"/>
    <s v="debit"/>
    <s v="Restaurants"/>
    <s v="CREDIT CARD"/>
    <x v="7"/>
  </r>
  <r>
    <d v="2023-01-13T00:00:00"/>
    <x v="9"/>
    <x v="0"/>
    <s v="FRED MEYER 0482"/>
    <s v="FRED MEYER 0482"/>
    <n v="118.6"/>
    <s v="debit"/>
    <s v="Groceries"/>
    <s v="CREDIT CARD"/>
    <x v="4"/>
  </r>
  <r>
    <d v="2023-01-12T00:00:00"/>
    <x v="9"/>
    <x v="0"/>
    <s v="Prime Video*YO8ZO3G63"/>
    <s v="Prime Video*YO8ZO3G63"/>
    <n v="8.99"/>
    <s v="debit"/>
    <s v="Movies &amp; DVDs"/>
    <s v="CREDIT CARD"/>
    <x v="28"/>
  </r>
  <r>
    <d v="2023-01-12T00:00:00"/>
    <x v="9"/>
    <x v="0"/>
    <s v="Microsoft G018526420"/>
    <s v="Microsoft G018526420"/>
    <n v="12.05"/>
    <s v="debit"/>
    <s v="Electronics &amp; Software"/>
    <s v="CREDIT CARD"/>
    <x v="36"/>
  </r>
  <r>
    <d v="2023-01-11T00:00:00"/>
    <x v="9"/>
    <x v="0"/>
    <s v="STARBUCKS STORE 14026"/>
    <s v="STARBUCKS STORE 14026"/>
    <n v="13.65"/>
    <s v="debit"/>
    <s v="Restaurants"/>
    <s v="CREDIT CARD"/>
    <x v="7"/>
  </r>
  <r>
    <d v="2023-01-11T00:00:00"/>
    <x v="9"/>
    <x v="0"/>
    <s v="APPLE.COM/BILL"/>
    <s v="APPLE.COM/BILL"/>
    <n v="9.99"/>
    <s v="debit"/>
    <s v="Electronics &amp; Software"/>
    <s v="CREDIT CARD"/>
    <x v="11"/>
  </r>
  <r>
    <d v="2023-01-11T00:00:00"/>
    <x v="9"/>
    <x v="0"/>
    <s v="Amazon.com*MH1585G83"/>
    <s v="Amazon.com*MH1585G83"/>
    <n v="9.99"/>
    <s v="debit"/>
    <s v="Shopping"/>
    <s v="CREDIT CARD"/>
    <x v="2"/>
  </r>
  <r>
    <d v="2023-01-11T00:00:00"/>
    <x v="9"/>
    <x v="0"/>
    <s v="Amazon.com*FP17S7163"/>
    <s v="Amazon.com*FP17S7163"/>
    <n v="9.99"/>
    <s v="debit"/>
    <s v="Shopping"/>
    <s v="CREDIT CARD"/>
    <x v="2"/>
  </r>
  <r>
    <d v="2023-01-11T00:00:00"/>
    <x v="9"/>
    <x v="0"/>
    <s v="AMZN Mktp US*LA9H28MS3"/>
    <s v="AMZN Mktp US*LA9H28MS3"/>
    <n v="15.94"/>
    <s v="debit"/>
    <s v="Shopping"/>
    <s v="CREDIT CARD"/>
    <x v="2"/>
  </r>
  <r>
    <d v="2023-01-11T00:00:00"/>
    <x v="9"/>
    <x v="0"/>
    <s v="FRED MEYER"/>
    <s v="FRED MEYER"/>
    <n v="149.22999999999999"/>
    <s v="debit"/>
    <s v="Groceries"/>
    <s v="CREDIT CARD"/>
    <x v="4"/>
  </r>
  <r>
    <d v="2023-01-10T00:00:00"/>
    <x v="9"/>
    <x v="0"/>
    <s v="FRED MEYER 0482"/>
    <s v="FRED MEYER 0482"/>
    <n v="21.24"/>
    <s v="debit"/>
    <s v="Groceries"/>
    <s v="CREDIT CARD"/>
    <x v="4"/>
  </r>
  <r>
    <d v="2023-01-10T00:00:00"/>
    <x v="9"/>
    <x v="0"/>
    <s v="APPLE.COM/BILL"/>
    <s v="APPLE.COM/BILL"/>
    <n v="2.99"/>
    <s v="debit"/>
    <s v="Electronics &amp; Software"/>
    <s v="CREDIT CARD"/>
    <x v="11"/>
  </r>
  <r>
    <d v="2023-01-10T00:00:00"/>
    <x v="9"/>
    <x v="0"/>
    <s v="AMZN Mktp US*H719L5ZU3"/>
    <s v="AMZN Mktp US*H719L5ZU3"/>
    <n v="17.989999999999998"/>
    <s v="debit"/>
    <s v="Shopping"/>
    <s v="CREDIT CARD"/>
    <x v="2"/>
  </r>
  <r>
    <d v="2023-01-10T00:00:00"/>
    <x v="9"/>
    <x v="0"/>
    <s v="WASHINGTON PARK MOBILE"/>
    <s v="WASHINGTON PARK MOBILE"/>
    <n v="6.1"/>
    <s v="debit"/>
    <s v="Parking"/>
    <s v="CREDIT CARD"/>
    <x v="23"/>
  </r>
  <r>
    <d v="2023-01-09T00:00:00"/>
    <x v="9"/>
    <x v="0"/>
    <s v="REI.COM  800-426-4840"/>
    <s v="REI.COM  800-426-4840"/>
    <n v="500"/>
    <s v="debit"/>
    <s v="Sporting Goods"/>
    <s v="CREDIT CARD"/>
    <x v="12"/>
  </r>
  <r>
    <d v="2023-01-09T00:00:00"/>
    <x v="9"/>
    <x v="0"/>
    <s v="SQ *FRY BAR"/>
    <s v="SQ *FRY BAR"/>
    <n v="14.4"/>
    <s v="debit"/>
    <s v="Alcohol &amp; Bars"/>
    <s v="CREDIT CARD"/>
    <x v="10"/>
  </r>
  <r>
    <d v="2023-01-09T00:00:00"/>
    <x v="9"/>
    <x v="0"/>
    <s v="SQ *RAINING BBQ &amp; GRILL"/>
    <s v="SQ *RAINING BBQ &amp; GRILL"/>
    <n v="5.4"/>
    <s v="debit"/>
    <s v="Restaurants"/>
    <s v="CREDIT CARD"/>
    <x v="7"/>
  </r>
  <r>
    <d v="2023-01-09T00:00:00"/>
    <x v="9"/>
    <x v="0"/>
    <s v="SQ *PIZZAFORTE, LLC"/>
    <s v="SQ *PIZZAFORTE, LLC"/>
    <n v="26.4"/>
    <s v="debit"/>
    <s v="Restaurants"/>
    <s v="CREDIT CARD"/>
    <x v="7"/>
  </r>
  <r>
    <d v="2023-01-09T00:00:00"/>
    <x v="9"/>
    <x v="0"/>
    <s v="A DOGS HIDE A WAY LLC"/>
    <s v="A DOGS HIDE A WAY LLC"/>
    <n v="40"/>
    <s v="debit"/>
    <s v="Pets"/>
    <s v="CREDIT CARD"/>
    <x v="0"/>
  </r>
  <r>
    <d v="2023-01-08T00:00:00"/>
    <x v="9"/>
    <x v="0"/>
    <s v="Amazon.com*6D6PO11G3"/>
    <s v="Amazon.com*6D6PO11G3"/>
    <n v="49.49"/>
    <s v="debit"/>
    <s v="Shopping"/>
    <s v="CREDIT CARD"/>
    <x v="2"/>
  </r>
  <r>
    <d v="2023-01-08T00:00:00"/>
    <x v="9"/>
    <x v="0"/>
    <s v="VICTORIAS SECRET AND C"/>
    <s v="VICTORIAS SECRET AND C"/>
    <n v="35.97"/>
    <s v="debit"/>
    <s v="Clothing"/>
    <s v="CREDIT CARD"/>
    <x v="9"/>
  </r>
  <r>
    <d v="2023-01-08T00:00:00"/>
    <x v="9"/>
    <x v="0"/>
    <s v="ACT CITYOFHILLSBORO"/>
    <s v="ACT CITYOFHILLSBORO"/>
    <n v="12"/>
    <s v="debit"/>
    <s v="Fees &amp; Charges"/>
    <s v="CREDIT CARD"/>
    <x v="25"/>
  </r>
  <r>
    <d v="2023-01-08T00:00:00"/>
    <x v="9"/>
    <x v="0"/>
    <s v="INTEL RA3 CAFE"/>
    <s v="INTEL RA3 CAFE"/>
    <n v="8.89"/>
    <s v="debit"/>
    <s v="Restaurants"/>
    <s v="CREDIT CARD"/>
    <x v="7"/>
  </r>
  <r>
    <d v="2023-01-08T00:00:00"/>
    <x v="9"/>
    <x v="0"/>
    <s v="Peacock X1875 Premium"/>
    <s v="Peacock X1875 Premium"/>
    <n v="4.99"/>
    <s v="debit"/>
    <s v="Subscriptions"/>
    <s v="CREDIT CARD"/>
    <x v="37"/>
  </r>
  <r>
    <d v="2023-01-08T00:00:00"/>
    <x v="9"/>
    <x v="0"/>
    <s v="FRED MEYER 0482"/>
    <s v="FRED MEYER 0482"/>
    <n v="69.180000000000007"/>
    <s v="debit"/>
    <s v="Groceries"/>
    <s v="CREDIT CARD"/>
    <x v="4"/>
  </r>
  <r>
    <d v="2023-01-06T00:00:00"/>
    <x v="9"/>
    <x v="0"/>
    <s v="VICTORIAS SECRET AND C"/>
    <s v="VICTORIAS SECRET AND C"/>
    <n v="11.99"/>
    <s v="debit"/>
    <s v="Clothing"/>
    <s v="CREDIT CARD"/>
    <x v="9"/>
  </r>
  <r>
    <d v="2023-01-06T00:00:00"/>
    <x v="9"/>
    <x v="0"/>
    <s v="WWW COSTCO COM"/>
    <s v="WWW COSTCO COM"/>
    <n v="44.99"/>
    <s v="debit"/>
    <s v="Shopping"/>
    <s v="CREDIT CARD"/>
    <x v="14"/>
  </r>
  <r>
    <d v="2023-01-06T00:00:00"/>
    <x v="9"/>
    <x v="0"/>
    <s v="WWW COSTCO COM"/>
    <s v="WWW COSTCO COM"/>
    <n v="22.99"/>
    <s v="debit"/>
    <s v="Shopping"/>
    <s v="CREDIT CARD"/>
    <x v="14"/>
  </r>
  <r>
    <d v="2023-01-05T00:00:00"/>
    <x v="9"/>
    <x v="0"/>
    <s v="JIMMY JOHNS - 1510 - E"/>
    <s v="JIMMY JOHNS - 1510 - E"/>
    <n v="20.45"/>
    <s v="debit"/>
    <s v="Restaurants"/>
    <s v="CREDIT CARD"/>
    <x v="7"/>
  </r>
  <r>
    <d v="2023-01-05T00:00:00"/>
    <x v="9"/>
    <x v="0"/>
    <s v="WHOLEFDS TAN 10327"/>
    <s v="WHOLEFDS TAN 10327"/>
    <n v="104.52"/>
    <s v="debit"/>
    <s v="Groceries"/>
    <s v="CREDIT CARD"/>
    <x v="4"/>
  </r>
  <r>
    <d v="2023-01-05T00:00:00"/>
    <x v="9"/>
    <x v="0"/>
    <s v="BURBANK AIRPORT FOOD &amp; BE"/>
    <s v="BURBANK AIRPORT FOOD &amp; BE"/>
    <n v="12.56"/>
    <s v="debit"/>
    <s v="Food &amp; Dining"/>
    <s v="CREDIT CARD"/>
    <x v="38"/>
  </r>
  <r>
    <d v="2023-01-05T00:00:00"/>
    <x v="9"/>
    <x v="0"/>
    <s v="CORNER BAKERY 1647 OLO"/>
    <s v="CORNER BAKERY 1647 OLO"/>
    <n v="20.28"/>
    <s v="debit"/>
    <s v="Restaurants"/>
    <s v="CREDIT CARD"/>
    <x v="7"/>
  </r>
  <r>
    <d v="2023-01-05T00:00:00"/>
    <x v="9"/>
    <x v="0"/>
    <s v="STATE FARM  INSURANCE"/>
    <s v="STATE FARM  INSURANCE"/>
    <n v="156.04"/>
    <s v="debit"/>
    <s v="Auto Insurance"/>
    <s v="CREDIT CARD"/>
    <x v="18"/>
  </r>
  <r>
    <d v="2023-01-05T00:00:00"/>
    <x v="9"/>
    <x v="0"/>
    <s v="ULTA.COM"/>
    <s v="ULTA.COM"/>
    <n v="96"/>
    <s v="debit"/>
    <s v="Personal Care"/>
    <s v="CREDIT CARD"/>
    <x v="21"/>
  </r>
  <r>
    <d v="2023-01-05T00:00:00"/>
    <x v="9"/>
    <x v="0"/>
    <s v="STUMPTOWN PDX - 318"/>
    <s v="STUMPTOWN PDX - 318"/>
    <n v="5.25"/>
    <s v="debit"/>
    <s v="Restaurants"/>
    <s v="CREDIT CARD"/>
    <x v="7"/>
  </r>
  <r>
    <d v="2023-01-04T00:00:00"/>
    <x v="9"/>
    <x v="0"/>
    <s v="IN N OUT BURGER 157"/>
    <s v="IN N OUT BURGER 157"/>
    <n v="15.27"/>
    <s v="debit"/>
    <s v="Restaurants"/>
    <s v="CREDIT CARD"/>
    <x v="7"/>
  </r>
  <r>
    <d v="2023-01-04T00:00:00"/>
    <x v="9"/>
    <x v="0"/>
    <s v="FRED MEYER 0482"/>
    <s v="FRED MEYER 0482"/>
    <n v="88.61"/>
    <s v="debit"/>
    <s v="Groceries"/>
    <s v="CREDIT CARD"/>
    <x v="4"/>
  </r>
  <r>
    <d v="2023-01-04T00:00:00"/>
    <x v="9"/>
    <x v="0"/>
    <s v="SP LITTLE SLEEPIES"/>
    <s v="SP LITTLE SLEEPIES"/>
    <n v="30.6"/>
    <s v="debit"/>
    <s v="Clothing"/>
    <s v="CREDIT CARD"/>
    <x v="9"/>
  </r>
  <r>
    <d v="2023-01-04T00:00:00"/>
    <x v="9"/>
    <x v="0"/>
    <s v="UBER   TRIP"/>
    <s v="UBER   TRIP"/>
    <n v="29.24"/>
    <s v="debit"/>
    <s v="Ride Share"/>
    <s v="CREDIT CARD"/>
    <x v="31"/>
  </r>
  <r>
    <d v="2023-01-04T00:00:00"/>
    <x v="9"/>
    <x v="0"/>
    <s v="STARBUCKS STORE 00456"/>
    <s v="STARBUCKS STORE 00456"/>
    <n v="11.6"/>
    <s v="debit"/>
    <s v="Restaurants"/>
    <s v="CREDIT CARD"/>
    <x v="7"/>
  </r>
  <r>
    <d v="2023-01-04T00:00:00"/>
    <x v="9"/>
    <x v="0"/>
    <s v="PORTLAND GENERAL ELECTRIC"/>
    <s v="PORTLAND GENERAL ELECTRIC"/>
    <n v="193.05"/>
    <s v="debit"/>
    <s v="Utilities"/>
    <s v="CREDIT CARD"/>
    <x v="34"/>
  </r>
  <r>
    <d v="2023-01-04T00:00:00"/>
    <x v="9"/>
    <x v="0"/>
    <s v="LA METRO - TAP WEB SALES"/>
    <s v="LA METRO - TAP WEB SALES"/>
    <n v="3"/>
    <s v="debit"/>
    <s v="Public Transportation"/>
    <s v="CREDIT CARD"/>
    <x v="42"/>
  </r>
  <r>
    <d v="2023-01-03T00:00:00"/>
    <x v="9"/>
    <x v="0"/>
    <s v="ROSE BOWL GAME MERCHAN"/>
    <s v="ROSE BOWL GAME MERCHAN"/>
    <n v="70.16"/>
    <s v="debit"/>
    <s v="Entertainment"/>
    <s v="CREDIT CARD"/>
    <x v="1"/>
  </r>
  <r>
    <d v="2023-01-03T00:00:00"/>
    <x v="9"/>
    <x v="0"/>
    <s v="2LEVY@RBOWL"/>
    <s v="2LEVY@RBOWL"/>
    <n v="10.58"/>
    <s v="debit"/>
    <s v="Alcohol &amp; Bars"/>
    <s v="CREDIT CARD"/>
    <x v="10"/>
  </r>
  <r>
    <d v="2023-01-03T00:00:00"/>
    <x v="9"/>
    <x v="0"/>
    <s v="Amazon.com*5Q3IV1JW3"/>
    <s v="Amazon.com*5Q3IV1JW3"/>
    <n v="2.82"/>
    <s v="debit"/>
    <s v="Shopping"/>
    <s v="CREDIT CARD"/>
    <x v="2"/>
  </r>
  <r>
    <d v="2023-01-03T00:00:00"/>
    <x v="9"/>
    <x v="0"/>
    <s v="BISHOPS BARBERSHOPS FANCH"/>
    <s v="BISHOPS BARBERSHOPS FANCH"/>
    <n v="50"/>
    <s v="debit"/>
    <s v="Hair"/>
    <s v="CREDIT CARD"/>
    <x v="13"/>
  </r>
  <r>
    <d v="2023-01-03T00:00:00"/>
    <x v="9"/>
    <x v="0"/>
    <s v="FRED MEYER 0482"/>
    <s v="FRED MEYER 0482"/>
    <n v="74.11"/>
    <s v="debit"/>
    <s v="Groceries"/>
    <s v="CREDIT CARD"/>
    <x v="4"/>
  </r>
  <r>
    <d v="2023-01-03T00:00:00"/>
    <x v="9"/>
    <x v="0"/>
    <s v="SQ *LEVY @ RBOWL"/>
    <s v="SQ *LEVY @ RBOWL"/>
    <n v="27.56"/>
    <s v="debit"/>
    <s v="Alcohol &amp; Bars"/>
    <s v="CREDIT CARD"/>
    <x v="10"/>
  </r>
  <r>
    <d v="2023-01-02T00:00:00"/>
    <x v="9"/>
    <x v="0"/>
    <s v="TST* La Provence - Orenco"/>
    <s v="TST* La Provence - Orenco"/>
    <n v="24.5"/>
    <s v="debit"/>
    <s v="Restaurants"/>
    <s v="CREDIT CARD"/>
    <x v="7"/>
  </r>
  <r>
    <d v="2023-01-02T00:00:00"/>
    <x v="9"/>
    <x v="0"/>
    <s v="THE ATHLETIC"/>
    <s v="THE ATHLETIC"/>
    <n v="1"/>
    <s v="debit"/>
    <s v="Subscriptions"/>
    <s v="CREDIT CARD"/>
    <x v="5"/>
  </r>
  <r>
    <d v="2023-01-02T00:00:00"/>
    <x v="9"/>
    <x v="0"/>
    <s v="AVA ROASTERIA ORENCO LLC"/>
    <s v="AVA ROASTERIA ORENCO LLC"/>
    <n v="15.06"/>
    <s v="debit"/>
    <s v="Restaurants"/>
    <s v="CREDIT CARD"/>
    <x v="7"/>
  </r>
  <r>
    <d v="2023-01-02T00:00:00"/>
    <x v="9"/>
    <x v="0"/>
    <s v="CKO*Patreon* Membership"/>
    <s v="CKO*Patreon* Membership"/>
    <n v="5.28"/>
    <s v="debit"/>
    <s v="Subscriptions"/>
    <s v="CREDIT CARD"/>
    <x v="5"/>
  </r>
  <r>
    <d v="2023-01-02T00:00:00"/>
    <x v="9"/>
    <x v="0"/>
    <s v="RICHESNEWSST1788"/>
    <s v="RICHESNEWSST1788"/>
    <n v="3.59"/>
    <s v="debit"/>
    <s v="Restaurants"/>
    <s v="CREDIT CARD"/>
    <x v="7"/>
  </r>
  <r>
    <d v="2023-01-01T00:00:00"/>
    <x v="9"/>
    <x v="0"/>
    <s v="TST* La Provence - Orenco"/>
    <s v="TST* La Provence - Orenco"/>
    <n v="25.26"/>
    <s v="debit"/>
    <s v="Restaurants"/>
    <s v="CREDIT CARD"/>
    <x v="7"/>
  </r>
  <r>
    <d v="2023-01-01T00:00:00"/>
    <x v="9"/>
    <x v="0"/>
    <s v="APPLE.COM/BILL"/>
    <s v="APPLE.COM/BILL"/>
    <n v="19.989999999999998"/>
    <s v="debit"/>
    <s v="Electronics &amp; Software"/>
    <s v="CREDIT CARD"/>
    <x v="11"/>
  </r>
  <r>
    <d v="2023-01-01T00:00:00"/>
    <x v="9"/>
    <x v="0"/>
    <s v="FRED MEYER 0661"/>
    <s v="FRED MEYER 0661"/>
    <n v="39.659999999999997"/>
    <s v="debit"/>
    <s v="Groceries"/>
    <s v="CREDIT CARD"/>
    <x v="4"/>
  </r>
  <r>
    <d v="2023-01-01T00:00:00"/>
    <x v="9"/>
    <x v="0"/>
    <s v="NATURES PET SUPPLY HILLS"/>
    <s v="NATURES PET SUPPLY HILLS"/>
    <n v="10.99"/>
    <s v="debit"/>
    <s v="Pets"/>
    <s v="CREDIT CARD"/>
    <x v="0"/>
  </r>
  <r>
    <d v="2023-01-01T00:00:00"/>
    <x v="9"/>
    <x v="0"/>
    <s v="MOD PIZZA TANASBOURNE"/>
    <s v="MOD PIZZA TANASBOURNE"/>
    <n v="27.89"/>
    <s v="debit"/>
    <s v="Restaurants"/>
    <s v="CREDIT CARD"/>
    <x v="7"/>
  </r>
  <r>
    <d v="2023-01-01T00:00:00"/>
    <x v="9"/>
    <x v="0"/>
    <s v="AMAIN SPORTS &amp; HOBBIES"/>
    <s v="AMAIN SPORTS &amp; HOBBIES"/>
    <n v="14.78"/>
    <s v="debit"/>
    <s v="Hobbies"/>
    <s v="CREDIT CARD"/>
    <x v="29"/>
  </r>
  <r>
    <d v="2023-01-01T00:00:00"/>
    <x v="9"/>
    <x v="0"/>
    <s v="2LEVY AT OMZ"/>
    <s v="2LEVY AT OMZ"/>
    <n v="14"/>
    <s v="debit"/>
    <s v="Alcohol &amp; Bars"/>
    <s v="CREDIT CARD"/>
    <x v="10"/>
  </r>
  <r>
    <d v="2023-01-01T00:00:00"/>
    <x v="9"/>
    <x v="0"/>
    <s v="AMZN Mktp US*3636O5533"/>
    <s v="AMZN Mktp US*3636O5533"/>
    <n v="13.99"/>
    <s v="debit"/>
    <s v="Shopping"/>
    <s v="CREDIT CARD"/>
    <x v="2"/>
  </r>
  <r>
    <d v="2023-01-01T00:00:00"/>
    <x v="9"/>
    <x v="0"/>
    <s v="ANNUAL MEMBERSHIP FEE"/>
    <s v="ANNUAL MEMBERSHIP FEE"/>
    <n v="149"/>
    <s v="debit"/>
    <s v="Service Fee"/>
    <s v="CREDIT CARD"/>
    <x v="32"/>
  </r>
  <r>
    <d v="2023-01-01T00:00:00"/>
    <x v="9"/>
    <x v="0"/>
    <s v="ALASKA AIR  0274401511475"/>
    <s v="ALASKA AIR  0274401511475"/>
    <n v="52.99"/>
    <s v="debit"/>
    <s v="Air Travel"/>
    <s v="CREDIT CARD"/>
    <x v="24"/>
  </r>
  <r>
    <d v="2023-01-01T00:00:00"/>
    <x v="9"/>
    <x v="0"/>
    <s v="NEW SEASONS MARKET-"/>
    <s v="NEW SEASONS MARKET-"/>
    <n v="47.87"/>
    <s v="debit"/>
    <s v="Groceries"/>
    <s v="CREDIT CARD"/>
    <x v="4"/>
  </r>
  <r>
    <d v="2023-01-01T00:00:00"/>
    <x v="9"/>
    <x v="0"/>
    <s v="AMZN Mktp US*WU7AF28Y3"/>
    <s v="AMZN Mktp US*WU7AF28Y3"/>
    <n v="1.95"/>
    <s v="debit"/>
    <s v="Shopping"/>
    <s v="CREDIT CARD"/>
    <x v="2"/>
  </r>
  <r>
    <d v="2023-01-01T00:00:00"/>
    <x v="9"/>
    <x v="0"/>
    <s v="AT&amp;T"/>
    <s v="ATT*BILL PAYMENT"/>
    <n v="233.94"/>
    <s v="debit"/>
    <s v="Phone"/>
    <s v="CREDIT CARD"/>
    <x v="26"/>
  </r>
  <r>
    <d v="2023-01-01T00:00:00"/>
    <x v="9"/>
    <x v="0"/>
    <s v="DREAM BIG LITTLE CO"/>
    <s v="DREAM BIG LITTLE CO"/>
    <n v="34.6"/>
    <s v="debit"/>
    <s v="Entertainment"/>
    <s v="CREDIT CARD"/>
    <x v="1"/>
  </r>
  <r>
    <d v="2022-12-30T00:00:00"/>
    <x v="10"/>
    <x v="1"/>
    <s v="FRED MEYER"/>
    <s v="FRED MEYER"/>
    <n v="175.33"/>
    <s v="debit"/>
    <s v="Groceries"/>
    <s v="CREDIT CARD"/>
    <x v="4"/>
  </r>
  <r>
    <d v="2022-12-30T00:00:00"/>
    <x v="10"/>
    <x v="1"/>
    <s v="CHIPOTLE ONLINE"/>
    <s v="CHIPOTLE ONLINE"/>
    <n v="14.85"/>
    <s v="debit"/>
    <s v="Restaurants"/>
    <s v="CREDIT CARD"/>
    <x v="7"/>
  </r>
  <r>
    <d v="2022-12-29T00:00:00"/>
    <x v="10"/>
    <x v="1"/>
    <s v="ACT CITYOFHILLSBORO"/>
    <s v="ACT CITYOFHILLSBORO"/>
    <n v="6"/>
    <s v="debit"/>
    <s v="Fees &amp; Charges"/>
    <s v="CREDIT CARD"/>
    <x v="25"/>
  </r>
  <r>
    <d v="2022-12-29T00:00:00"/>
    <x v="10"/>
    <x v="1"/>
    <s v="SHELL OIL 57443145602"/>
    <s v="SHELL OIL 57443145602"/>
    <n v="60.59"/>
    <s v="debit"/>
    <s v="Gas &amp; Fuel"/>
    <s v="CREDIT CARD"/>
    <x v="6"/>
  </r>
  <r>
    <d v="2022-12-29T00:00:00"/>
    <x v="10"/>
    <x v="1"/>
    <s v="FRED MEYER 0482"/>
    <s v="FRED MEYER 0482"/>
    <n v="30.26"/>
    <s v="debit"/>
    <s v="Groceries"/>
    <s v="CREDIT CARD"/>
    <x v="4"/>
  </r>
  <r>
    <d v="2022-12-28T00:00:00"/>
    <x v="10"/>
    <x v="1"/>
    <s v="TARGET        00003442"/>
    <s v="TARGET        00003442"/>
    <n v="1.79"/>
    <s v="debit"/>
    <s v="Shopping"/>
    <s v="CREDIT CARD"/>
    <x v="14"/>
  </r>
  <r>
    <d v="2022-12-28T00:00:00"/>
    <x v="10"/>
    <x v="1"/>
    <s v="TARGET        00003442"/>
    <s v="TARGET        00003442"/>
    <n v="5.99"/>
    <s v="debit"/>
    <s v="Shopping"/>
    <s v="CREDIT CARD"/>
    <x v="14"/>
  </r>
  <r>
    <d v="2022-12-28T00:00:00"/>
    <x v="10"/>
    <x v="1"/>
    <s v="TARGET        00003442"/>
    <s v="TARGET        00003442"/>
    <n v="16.7"/>
    <s v="debit"/>
    <s v="Shopping"/>
    <s v="CREDIT CARD"/>
    <x v="14"/>
  </r>
  <r>
    <d v="2022-12-28T00:00:00"/>
    <x v="10"/>
    <x v="1"/>
    <s v="2LEVY AT OMZ"/>
    <s v="2LEVY AT OMZ"/>
    <n v="17"/>
    <s v="debit"/>
    <s v="Alcohol &amp; Bars"/>
    <s v="CREDIT CARD"/>
    <x v="10"/>
  </r>
  <r>
    <d v="2022-12-28T00:00:00"/>
    <x v="10"/>
    <x v="1"/>
    <s v="A DOGS HIDE A WAY LLC"/>
    <s v="A DOGS HIDE A WAY LLC"/>
    <n v="40"/>
    <s v="debit"/>
    <s v="Pets"/>
    <s v="CREDIT CARD"/>
    <x v="0"/>
  </r>
  <r>
    <d v="2022-12-27T00:00:00"/>
    <x v="10"/>
    <x v="1"/>
    <s v="ZIPLY FIBER * INTERNET"/>
    <s v="ZIPLY FIBER * INTERNET"/>
    <n v="80"/>
    <s v="debit"/>
    <s v="Internet"/>
    <s v="CREDIT CARD"/>
    <x v="3"/>
  </r>
  <r>
    <d v="2022-12-27T00:00:00"/>
    <x v="10"/>
    <x v="1"/>
    <s v="AMZN Mktp US*1E6KE7FQ3"/>
    <s v="AMZN Mktp US*1E6KE7FQ3"/>
    <n v="28.72"/>
    <s v="debit"/>
    <s v="Shopping"/>
    <s v="CREDIT CARD"/>
    <x v="2"/>
  </r>
  <r>
    <d v="2022-12-25T00:00:00"/>
    <x v="10"/>
    <x v="1"/>
    <s v="1 800 PETMEDS"/>
    <s v="1 800 PETMEDS"/>
    <n v="67.989999999999995"/>
    <s v="debit"/>
    <s v="Pets"/>
    <s v="CREDIT CARD"/>
    <x v="0"/>
  </r>
  <r>
    <d v="2022-12-25T00:00:00"/>
    <x v="10"/>
    <x v="1"/>
    <s v="FRED MEYER 0482"/>
    <s v="FRED MEYER 0482"/>
    <n v="200.04"/>
    <s v="debit"/>
    <s v="Groceries"/>
    <s v="CREDIT CARD"/>
    <x v="4"/>
  </r>
  <r>
    <d v="2022-12-25T00:00:00"/>
    <x v="10"/>
    <x v="1"/>
    <s v="APPLE.COM/BILL"/>
    <s v="APPLE.COM/BILL"/>
    <n v="6.99"/>
    <s v="debit"/>
    <s v="Electronics &amp; Software"/>
    <s v="CREDIT CARD"/>
    <x v="11"/>
  </r>
  <r>
    <d v="2022-12-25T00:00:00"/>
    <x v="10"/>
    <x v="1"/>
    <s v="GOOGLE *YouTube TV"/>
    <s v="GOOGLE *YouTube TV"/>
    <n v="84.98"/>
    <s v="debit"/>
    <s v="Television"/>
    <s v="CREDIT CARD"/>
    <x v="20"/>
  </r>
  <r>
    <d v="2022-12-23T00:00:00"/>
    <x v="10"/>
    <x v="1"/>
    <s v="WWW COSTCO COM"/>
    <s v="WWW COSTCO COM"/>
    <n v="44.99"/>
    <s v="debit"/>
    <s v="Shopping"/>
    <s v="CREDIT CARD"/>
    <x v="14"/>
  </r>
  <r>
    <d v="2022-12-23T00:00:00"/>
    <x v="10"/>
    <x v="1"/>
    <s v="WHOLEFDS TAN 10327"/>
    <s v="WHOLEFDS TAN 10327"/>
    <n v="73.680000000000007"/>
    <s v="debit"/>
    <s v="Groceries"/>
    <s v="CREDIT CARD"/>
    <x v="4"/>
  </r>
  <r>
    <d v="2022-12-23T00:00:00"/>
    <x v="10"/>
    <x v="1"/>
    <s v="WWW COSTCO COM"/>
    <s v="WWW COSTCO COM"/>
    <n v="31.99"/>
    <s v="debit"/>
    <s v="Shopping"/>
    <s v="CREDIT CARD"/>
    <x v="14"/>
  </r>
  <r>
    <d v="2022-12-23T00:00:00"/>
    <x v="10"/>
    <x v="1"/>
    <s v="WWW COSTCO COM"/>
    <s v="WWW COSTCO COM"/>
    <n v="29.99"/>
    <s v="debit"/>
    <s v="Shopping"/>
    <s v="CREDIT CARD"/>
    <x v="14"/>
  </r>
  <r>
    <d v="2022-12-23T00:00:00"/>
    <x v="10"/>
    <x v="1"/>
    <s v="SP KATE QUINN"/>
    <s v="SP KATE QUINN"/>
    <n v="65.989999999999995"/>
    <s v="debit"/>
    <s v="Clothing"/>
    <s v="CREDIT CARD"/>
    <x v="9"/>
  </r>
  <r>
    <d v="2022-12-22T00:00:00"/>
    <x v="10"/>
    <x v="1"/>
    <s v="UNIVERSAL CYCLES"/>
    <s v="UNIVERSAL CYCLES"/>
    <n v="93.8"/>
    <s v="debit"/>
    <s v="Bike"/>
    <s v="CREDIT CARD"/>
    <x v="22"/>
  </r>
  <r>
    <d v="2022-12-22T00:00:00"/>
    <x v="10"/>
    <x v="1"/>
    <s v="Amazon.com*OS1ZU33I3"/>
    <s v="Amazon.com*OS1ZU33I3"/>
    <n v="10.98"/>
    <s v="debit"/>
    <s v="Shopping"/>
    <s v="CREDIT CARD"/>
    <x v="2"/>
  </r>
  <r>
    <d v="2022-12-22T00:00:00"/>
    <x v="10"/>
    <x v="1"/>
    <s v="THE UPS STORE 1261"/>
    <s v="THE UPS STORE 1261"/>
    <n v="25.2"/>
    <s v="debit"/>
    <s v="Restaurants"/>
    <s v="CREDIT CARD"/>
    <x v="7"/>
  </r>
  <r>
    <d v="2022-12-22T00:00:00"/>
    <x v="10"/>
    <x v="1"/>
    <s v="Amazon.com*DB6RA5R23"/>
    <s v="Amazon.com*DB6RA5R23"/>
    <n v="18.489999999999998"/>
    <s v="debit"/>
    <s v="Shopping"/>
    <s v="CREDIT CARD"/>
    <x v="2"/>
  </r>
  <r>
    <d v="2022-12-22T00:00:00"/>
    <x v="10"/>
    <x v="1"/>
    <s v="WASTE MGMT WM EZPAY"/>
    <s v="WASTE MGMT WM EZPAY"/>
    <n v="81.739999999999995"/>
    <s v="debit"/>
    <s v="Utilities"/>
    <s v="CREDIT CARD"/>
    <x v="34"/>
  </r>
  <r>
    <d v="2022-12-22T00:00:00"/>
    <x v="10"/>
    <x v="1"/>
    <s v="CRUMBL* TANASBOURNE"/>
    <s v="CRUMBL* TANASBOURNE"/>
    <n v="18.25"/>
    <s v="debit"/>
    <s v="Restaurants"/>
    <s v="CREDIT CARD"/>
    <x v="7"/>
  </r>
  <r>
    <d v="2022-12-22T00:00:00"/>
    <x v="10"/>
    <x v="1"/>
    <s v="HEALTHY PAWS PET INSURAN"/>
    <s v="HEALTHY PAWS PET INSURAN"/>
    <n v="72.400000000000006"/>
    <s v="debit"/>
    <s v="Pets"/>
    <s v="CREDIT CARD"/>
    <x v="0"/>
  </r>
  <r>
    <d v="2022-12-21T00:00:00"/>
    <x v="10"/>
    <x v="1"/>
    <s v="SUNSET PEDIATRICS"/>
    <s v="SUNSET PEDIATRICS"/>
    <n v="1.91"/>
    <s v="debit"/>
    <s v="Doctor"/>
    <s v="CREDIT CARD"/>
    <x v="27"/>
  </r>
  <r>
    <d v="2022-12-21T00:00:00"/>
    <x v="10"/>
    <x v="1"/>
    <s v="PAYPAL *FARBERSWIM"/>
    <s v="PAYPAL *FARBERSWIM"/>
    <n v="85"/>
    <s v="debit"/>
    <s v="Shopping"/>
    <s v="CREDIT CARD"/>
    <x v="14"/>
  </r>
  <r>
    <d v="2022-12-21T00:00:00"/>
    <x v="10"/>
    <x v="1"/>
    <s v="VCA ROCK CREEK AH# 924"/>
    <s v="VCA ROCK CREEK AH# 924"/>
    <n v="297.61"/>
    <s v="debit"/>
    <s v="Pets"/>
    <s v="CREDIT CARD"/>
    <x v="0"/>
  </r>
  <r>
    <d v="2022-12-20T00:00:00"/>
    <x v="10"/>
    <x v="1"/>
    <s v="AMZN Mktp US*1S4OR2453"/>
    <s v="AMZN Mktp US*1S4OR2453"/>
    <n v="14.99"/>
    <s v="debit"/>
    <s v="Shopping"/>
    <s v="CREDIT CARD"/>
    <x v="2"/>
  </r>
  <r>
    <d v="2022-12-20T00:00:00"/>
    <x v="10"/>
    <x v="1"/>
    <s v="SHUTTERFLY, INC."/>
    <s v="SHUTTERFLY, INC."/>
    <n v="32.840000000000003"/>
    <s v="debit"/>
    <s v="Hobbies"/>
    <s v="CREDIT CARD"/>
    <x v="29"/>
  </r>
  <r>
    <d v="2022-12-20T00:00:00"/>
    <x v="10"/>
    <x v="1"/>
    <s v="Amazon.com*ML1NB5713"/>
    <s v="Amazon.com*ML1NB5713"/>
    <n v="11"/>
    <s v="debit"/>
    <s v="Shopping"/>
    <s v="CREDIT CARD"/>
    <x v="2"/>
  </r>
  <r>
    <d v="2022-12-20T00:00:00"/>
    <x v="10"/>
    <x v="1"/>
    <s v="Amazon.com*7978Y4E23"/>
    <s v="Amazon.com*7978Y4E23"/>
    <n v="5.99"/>
    <s v="debit"/>
    <s v="Shopping"/>
    <s v="CREDIT CARD"/>
    <x v="2"/>
  </r>
  <r>
    <d v="2022-12-20T00:00:00"/>
    <x v="10"/>
    <x v="1"/>
    <s v="SHUTTERFLY, INC."/>
    <s v="SHUTTERFLY, INC."/>
    <n v="32.840000000000003"/>
    <s v="debit"/>
    <s v="Hobbies"/>
    <s v="CREDIT CARD"/>
    <x v="29"/>
  </r>
  <r>
    <d v="2022-12-20T00:00:00"/>
    <x v="10"/>
    <x v="1"/>
    <s v="Amazon.com*P484774X3"/>
    <s v="Amazon.com*P484774X3"/>
    <n v="9.99"/>
    <s v="debit"/>
    <s v="Shopping"/>
    <s v="CREDIT CARD"/>
    <x v="2"/>
  </r>
  <r>
    <d v="2022-12-19T00:00:00"/>
    <x v="10"/>
    <x v="1"/>
    <s v="Amazon.com*IB31U6OB3"/>
    <s v="Amazon.com*IB31U6OB3"/>
    <n v="80"/>
    <s v="debit"/>
    <s v="Shopping"/>
    <s v="CREDIT CARD"/>
    <x v="2"/>
  </r>
  <r>
    <d v="2022-12-19T00:00:00"/>
    <x v="10"/>
    <x v="1"/>
    <s v="FRED MEYER 0482"/>
    <s v="FRED MEYER 0482"/>
    <n v="22.47"/>
    <s v="debit"/>
    <s v="Groceries"/>
    <s v="CREDIT CARD"/>
    <x v="4"/>
  </r>
  <r>
    <d v="2022-12-19T00:00:00"/>
    <x v="10"/>
    <x v="1"/>
    <s v="FRED MEYER 0482"/>
    <s v="FRED MEYER 0482"/>
    <n v="173.76"/>
    <s v="debit"/>
    <s v="Groceries"/>
    <s v="CREDIT CARD"/>
    <x v="4"/>
  </r>
  <r>
    <d v="2022-12-19T00:00:00"/>
    <x v="10"/>
    <x v="1"/>
    <s v="FRED MEYER 0482"/>
    <s v="FRED MEYER 0482"/>
    <n v="81.239999999999995"/>
    <s v="debit"/>
    <s v="Groceries"/>
    <s v="CREDIT CARD"/>
    <x v="4"/>
  </r>
  <r>
    <d v="2022-12-19T00:00:00"/>
    <x v="10"/>
    <x v="1"/>
    <s v="THE UPS STORE 1261"/>
    <s v="THE UPS STORE 1261"/>
    <n v="27.89"/>
    <s v="debit"/>
    <s v="Restaurants"/>
    <s v="CREDIT CARD"/>
    <x v="7"/>
  </r>
  <r>
    <d v="2022-12-19T00:00:00"/>
    <x v="10"/>
    <x v="1"/>
    <s v="CHICK-FIL-A #03984"/>
    <s v="CHICK-FIL-A #03984"/>
    <n v="20.93"/>
    <s v="debit"/>
    <s v="Restaurants"/>
    <s v="CREDIT CARD"/>
    <x v="7"/>
  </r>
  <r>
    <d v="2022-12-18T00:00:00"/>
    <x v="10"/>
    <x v="1"/>
    <s v="SAFEWAY #1230"/>
    <s v="SAFEWAY #1230"/>
    <n v="46.24"/>
    <s v="debit"/>
    <s v="Groceries"/>
    <s v="CREDIT CARD"/>
    <x v="4"/>
  </r>
  <r>
    <d v="2022-12-18T00:00:00"/>
    <x v="10"/>
    <x v="1"/>
    <s v="SAFEWAY #1230"/>
    <s v="SAFEWAY #1230"/>
    <n v="44.55"/>
    <s v="debit"/>
    <s v="Groceries"/>
    <s v="CREDIT CARD"/>
    <x v="4"/>
  </r>
  <r>
    <d v="2022-12-18T00:00:00"/>
    <x v="10"/>
    <x v="1"/>
    <s v="GOOGLE *YouTubePremium"/>
    <s v="GOOGLE *YouTubePremium"/>
    <n v="11.99"/>
    <s v="debit"/>
    <s v="Television"/>
    <s v="CREDIT CARD"/>
    <x v="20"/>
  </r>
  <r>
    <d v="2022-12-18T00:00:00"/>
    <x v="10"/>
    <x v="1"/>
    <s v="DTV*NFLSUNDAYTICKET.TV"/>
    <s v="DTV*NFLSUNDAYTICKET.TV"/>
    <n v="28.24"/>
    <s v="debit"/>
    <s v="Entertainment"/>
    <s v="CREDIT CARD"/>
    <x v="1"/>
  </r>
  <r>
    <d v="2022-12-18T00:00:00"/>
    <x v="10"/>
    <x v="1"/>
    <s v="SP JACOBSEN SALT CO."/>
    <s v="SP JACOBSEN SALT CO."/>
    <n v="61.83"/>
    <s v="debit"/>
    <s v="Shopping"/>
    <s v="CREDIT CARD"/>
    <x v="14"/>
  </r>
  <r>
    <d v="2022-12-18T00:00:00"/>
    <x v="10"/>
    <x v="1"/>
    <s v="Amazon.com*TC0RE8T93"/>
    <s v="Amazon.com*TC0RE8T93"/>
    <n v="9.9700000000000006"/>
    <s v="debit"/>
    <s v="Shopping"/>
    <s v="CREDIT CARD"/>
    <x v="2"/>
  </r>
  <r>
    <d v="2022-12-18T00:00:00"/>
    <x v="10"/>
    <x v="1"/>
    <s v="Amazon.com*HA8WL1TQ1"/>
    <s v="Amazon.com*HA8WL1TQ1"/>
    <n v="7.99"/>
    <s v="debit"/>
    <s v="Shopping"/>
    <s v="CREDIT CARD"/>
    <x v="2"/>
  </r>
  <r>
    <d v="2022-12-18T00:00:00"/>
    <x v="10"/>
    <x v="1"/>
    <s v="Amazon.com*7I6BC5TN3"/>
    <s v="Amazon.com*7I6BC5TN3"/>
    <n v="17.59"/>
    <s v="debit"/>
    <s v="Shopping"/>
    <s v="CREDIT CARD"/>
    <x v="2"/>
  </r>
  <r>
    <d v="2022-12-18T00:00:00"/>
    <x v="10"/>
    <x v="1"/>
    <s v="Columbia 425"/>
    <s v="Columbia 425"/>
    <n v="448"/>
    <s v="debit"/>
    <s v="Clothing"/>
    <s v="CREDIT CARD"/>
    <x v="9"/>
  </r>
  <r>
    <d v="2022-12-16T00:00:00"/>
    <x v="10"/>
    <x v="1"/>
    <s v="CHIPOTLE ONLINE"/>
    <s v="CHIPOTLE ONLINE"/>
    <n v="38.200000000000003"/>
    <s v="debit"/>
    <s v="Restaurants"/>
    <s v="CREDIT CARD"/>
    <x v="7"/>
  </r>
  <r>
    <d v="2022-12-15T00:00:00"/>
    <x v="10"/>
    <x v="1"/>
    <s v="A DOGS HIDE A WAY LLC"/>
    <s v="A DOGS HIDE A WAY LLC"/>
    <n v="40"/>
    <s v="debit"/>
    <s v="Pets"/>
    <s v="CREDIT CARD"/>
    <x v="0"/>
  </r>
  <r>
    <d v="2022-12-15T00:00:00"/>
    <x v="10"/>
    <x v="1"/>
    <s v="TRG LLC PORTLAND 2"/>
    <s v="TRG LLC PORTLAND 2"/>
    <n v="10.02"/>
    <s v="debit"/>
    <s v="Doctor"/>
    <s v="CREDIT CARD"/>
    <x v="27"/>
  </r>
  <r>
    <d v="2022-12-15T00:00:00"/>
    <x v="10"/>
    <x v="1"/>
    <s v="AMZN Mktp US*F228G1ZO3"/>
    <s v="AMZN Mktp US*F228G1ZO3"/>
    <n v="12.99"/>
    <s v="debit"/>
    <s v="Shopping"/>
    <s v="CREDIT CARD"/>
    <x v="2"/>
  </r>
  <r>
    <d v="2022-12-15T00:00:00"/>
    <x v="10"/>
    <x v="1"/>
    <s v="AMZN Mktp US*FX8ZD0PD3"/>
    <s v="AMZN Mktp US*FX8ZD0PD3"/>
    <n v="15.99"/>
    <s v="debit"/>
    <s v="Shopping"/>
    <s v="CREDIT CARD"/>
    <x v="2"/>
  </r>
  <r>
    <d v="2022-12-15T00:00:00"/>
    <x v="10"/>
    <x v="1"/>
    <s v="WEST HILLSALLERGY&amp;ASTHMA2"/>
    <s v="WEST HILLSALLERGY&amp;ASTHMA2"/>
    <n v="26.77"/>
    <s v="debit"/>
    <s v="Doctor"/>
    <s v="CREDIT CARD"/>
    <x v="27"/>
  </r>
  <r>
    <d v="2022-12-15T00:00:00"/>
    <x v="10"/>
    <x v="1"/>
    <s v="CHICK-FIL-A #03984"/>
    <s v="CHICK-FIL-A #03984"/>
    <n v="12.09"/>
    <s v="debit"/>
    <s v="Restaurants"/>
    <s v="CREDIT CARD"/>
    <x v="7"/>
  </r>
  <r>
    <d v="2022-12-14T00:00:00"/>
    <x v="10"/>
    <x v="1"/>
    <s v="SQ *CARLSON CHILDREN'S CO"/>
    <s v="SQ *CARLSON CHILDREN'S CO"/>
    <n v="14.5"/>
    <s v="debit"/>
    <s v="Restaurants"/>
    <s v="CREDIT CARD"/>
    <x v="7"/>
  </r>
  <r>
    <d v="2022-12-14T00:00:00"/>
    <x v="10"/>
    <x v="1"/>
    <s v="CRACKER BARREL #737"/>
    <s v="CRACKER BARREL #737"/>
    <n v="27.69"/>
    <s v="debit"/>
    <s v="Restaurants"/>
    <s v="CREDIT CARD"/>
    <x v="7"/>
  </r>
  <r>
    <d v="2022-12-14T00:00:00"/>
    <x v="10"/>
    <x v="1"/>
    <s v="APPLE.COM/BILL"/>
    <s v="APPLE.COM/BILL"/>
    <n v="10.99"/>
    <s v="debit"/>
    <s v="Electronics &amp; Software"/>
    <s v="CREDIT CARD"/>
    <x v="11"/>
  </r>
  <r>
    <d v="2022-12-14T00:00:00"/>
    <x v="10"/>
    <x v="1"/>
    <s v="KiwiCo, Inc."/>
    <s v="KiwiCo, Inc."/>
    <n v="69.8"/>
    <s v="debit"/>
    <s v="Entertainment"/>
    <s v="CREDIT CARD"/>
    <x v="1"/>
  </r>
  <r>
    <d v="2022-12-14T00:00:00"/>
    <x v="10"/>
    <x v="1"/>
    <s v="2LEVY AT OMZ"/>
    <s v="2LEVY AT OMZ"/>
    <n v="19.8"/>
    <s v="debit"/>
    <s v="Alcohol &amp; Bars"/>
    <s v="CREDIT CARD"/>
    <x v="10"/>
  </r>
  <r>
    <d v="2022-12-14T00:00:00"/>
    <x v="10"/>
    <x v="1"/>
    <s v="KUDOBOARD"/>
    <s v="KUDOBOARD"/>
    <n v="11.11"/>
    <s v="debit"/>
    <s v="Shopping"/>
    <s v="CREDIT CARD"/>
    <x v="14"/>
  </r>
  <r>
    <d v="2022-12-14T00:00:00"/>
    <x v="10"/>
    <x v="1"/>
    <s v="PICTURE U COM INC"/>
    <s v="PICTURE U COM INC"/>
    <n v="15"/>
    <s v="debit"/>
    <s v="Buy"/>
    <s v="CREDIT CARD"/>
    <x v="48"/>
  </r>
  <r>
    <d v="2022-12-14T00:00:00"/>
    <x v="10"/>
    <x v="1"/>
    <s v="CRACKER BARREL #737"/>
    <s v="CRACKER BARREL #737"/>
    <n v="7.99"/>
    <s v="debit"/>
    <s v="Restaurants"/>
    <s v="CREDIT CARD"/>
    <x v="7"/>
  </r>
  <r>
    <d v="2022-12-14T00:00:00"/>
    <x v="10"/>
    <x v="1"/>
    <s v="KUDOBOARD"/>
    <s v="KUDOBOARD"/>
    <n v="11.11"/>
    <s v="debit"/>
    <s v="Shopping"/>
    <s v="CREDIT CARD"/>
    <x v="14"/>
  </r>
  <r>
    <d v="2022-12-14T00:00:00"/>
    <x v="10"/>
    <x v="1"/>
    <s v="CHEWY.COM"/>
    <s v="CHEWY.COM"/>
    <n v="77.34"/>
    <s v="debit"/>
    <s v="Pets"/>
    <s v="CREDIT CARD"/>
    <x v="0"/>
  </r>
  <r>
    <d v="2022-12-13T00:00:00"/>
    <x v="10"/>
    <x v="1"/>
    <s v="PAYPAL *FARBERSWIM"/>
    <s v="PAYPAL *FARBERSWIM"/>
    <n v="18.25"/>
    <s v="debit"/>
    <s v="Shopping"/>
    <s v="CREDIT CARD"/>
    <x v="14"/>
  </r>
  <r>
    <d v="2022-12-13T00:00:00"/>
    <x v="10"/>
    <x v="1"/>
    <s v="AMZN Mktp US*5H45D9LS3"/>
    <s v="AMZN Mktp US*5H45D9LS3"/>
    <n v="28.99"/>
    <s v="debit"/>
    <s v="Shopping"/>
    <s v="CREDIT CARD"/>
    <x v="2"/>
  </r>
  <r>
    <d v="2022-12-13T00:00:00"/>
    <x v="10"/>
    <x v="1"/>
    <s v="PANERA BREAD #202151 O"/>
    <s v="PANERA BREAD #202151 O"/>
    <n v="37.58"/>
    <s v="debit"/>
    <s v="Restaurants"/>
    <s v="CREDIT CARD"/>
    <x v="7"/>
  </r>
  <r>
    <d v="2022-12-13T00:00:00"/>
    <x v="10"/>
    <x v="1"/>
    <s v="Amazon.com*1R49X8SB3"/>
    <s v="Amazon.com*1R49X8SB3"/>
    <n v="13.98"/>
    <s v="debit"/>
    <s v="Shopping"/>
    <s v="CREDIT CARD"/>
    <x v="2"/>
  </r>
  <r>
    <d v="2022-12-13T00:00:00"/>
    <x v="10"/>
    <x v="1"/>
    <s v="WASHINGTON PARK MOBILE"/>
    <s v="WASHINGTON PARK MOBILE"/>
    <n v="6.5"/>
    <s v="debit"/>
    <s v="Parking"/>
    <s v="CREDIT CARD"/>
    <x v="23"/>
  </r>
  <r>
    <d v="2022-12-13T00:00:00"/>
    <x v="10"/>
    <x v="1"/>
    <s v="SQ *VERDE COCINA AT SYLVA"/>
    <s v="SQ *VERDE COCINA AT SYLVA"/>
    <n v="43.66"/>
    <s v="debit"/>
    <s v="Restaurants"/>
    <s v="CREDIT CARD"/>
    <x v="7"/>
  </r>
  <r>
    <d v="2022-12-12T00:00:00"/>
    <x v="10"/>
    <x v="1"/>
    <s v="FRED MEYER 0482"/>
    <s v="FRED MEYER 0482"/>
    <n v="152.88"/>
    <s v="debit"/>
    <s v="Groceries"/>
    <s v="CREDIT CARD"/>
    <x v="4"/>
  </r>
  <r>
    <d v="2022-12-12T00:00:00"/>
    <x v="10"/>
    <x v="1"/>
    <s v="Microsoft G017070421"/>
    <s v="Microsoft G017070421"/>
    <n v="28.74"/>
    <s v="debit"/>
    <s v="Electronics &amp; Software"/>
    <s v="CREDIT CARD"/>
    <x v="36"/>
  </r>
  <r>
    <d v="2022-12-12T00:00:00"/>
    <x v="10"/>
    <x v="1"/>
    <s v="Prime Video*8Y5QN1OB3"/>
    <s v="Prime Video*8Y5QN1OB3"/>
    <n v="8.99"/>
    <s v="debit"/>
    <s v="Movies &amp; DVDs"/>
    <s v="CREDIT CARD"/>
    <x v="28"/>
  </r>
  <r>
    <d v="2022-12-12T00:00:00"/>
    <x v="10"/>
    <x v="1"/>
    <s v="SPACE AGE#23"/>
    <s v="SPACE AGE#23"/>
    <n v="51.17"/>
    <s v="debit"/>
    <s v="Gas &amp; Fuel"/>
    <s v="CREDIT CARD"/>
    <x v="6"/>
  </r>
  <r>
    <d v="2022-12-12T00:00:00"/>
    <x v="10"/>
    <x v="1"/>
    <s v="LOYAL LEGION"/>
    <s v="LOYAL LEGION"/>
    <n v="86.4"/>
    <s v="debit"/>
    <s v="Alcohol &amp; Bars"/>
    <s v="CREDIT CARD"/>
    <x v="10"/>
  </r>
  <r>
    <d v="2022-12-11T00:00:00"/>
    <x v="10"/>
    <x v="1"/>
    <s v="APPLE.COM/BILL"/>
    <s v="APPLE.COM/BILL"/>
    <n v="9.99"/>
    <s v="debit"/>
    <s v="Electronics &amp; Software"/>
    <s v="CREDIT CARD"/>
    <x v="11"/>
  </r>
  <r>
    <d v="2022-12-11T00:00:00"/>
    <x v="10"/>
    <x v="1"/>
    <s v="Amazon.com*X84PR9WG3"/>
    <s v="Amazon.com*X84PR9WG3"/>
    <n v="11.72"/>
    <s v="debit"/>
    <s v="Shopping"/>
    <s v="CREDIT CARD"/>
    <x v="2"/>
  </r>
  <r>
    <d v="2022-12-11T00:00:00"/>
    <x v="10"/>
    <x v="1"/>
    <s v="PAYPAL *FARBERSWIM"/>
    <s v="PAYPAL *FARBERSWIM"/>
    <n v="54.75"/>
    <s v="debit"/>
    <s v="Shopping"/>
    <s v="CREDIT CARD"/>
    <x v="14"/>
  </r>
  <r>
    <d v="2022-12-11T00:00:00"/>
    <x v="10"/>
    <x v="1"/>
    <s v="APPLE.COM/BILL"/>
    <s v="APPLE.COM/BILL"/>
    <n v="2.99"/>
    <s v="debit"/>
    <s v="Electronics &amp; Software"/>
    <s v="CREDIT CARD"/>
    <x v="11"/>
  </r>
  <r>
    <d v="2022-12-11T00:00:00"/>
    <x v="10"/>
    <x v="1"/>
    <s v="INTEL RA3 CAFE"/>
    <s v="INTEL RA3 CAFE"/>
    <n v="4.84"/>
    <s v="debit"/>
    <s v="Restaurants"/>
    <s v="CREDIT CARD"/>
    <x v="7"/>
  </r>
  <r>
    <d v="2022-12-11T00:00:00"/>
    <x v="10"/>
    <x v="1"/>
    <s v="PETSMART # 2051"/>
    <s v="PETSMART # 2051"/>
    <n v="11.49"/>
    <s v="debit"/>
    <s v="Pets"/>
    <s v="CREDIT CARD"/>
    <x v="0"/>
  </r>
  <r>
    <d v="2022-12-11T00:00:00"/>
    <x v="10"/>
    <x v="1"/>
    <s v="UNIVERSAL PARKING"/>
    <s v="UNIVERSAL PARKING"/>
    <n v="5"/>
    <s v="debit"/>
    <s v="Parking"/>
    <s v="CREDIT CARD"/>
    <x v="23"/>
  </r>
  <r>
    <d v="2022-12-09T00:00:00"/>
    <x v="10"/>
    <x v="1"/>
    <s v="OREGON ZOO ECOMMERCE"/>
    <s v="OREGON ZOO ECOMMERCE"/>
    <n v="33.6"/>
    <s v="debit"/>
    <s v="Entertainment"/>
    <s v="CREDIT CARD"/>
    <x v="1"/>
  </r>
  <r>
    <d v="2022-12-09T00:00:00"/>
    <x v="10"/>
    <x v="1"/>
    <s v="INTEL RA4 CAFE"/>
    <s v="INTEL RA4 CAFE"/>
    <n v="6"/>
    <s v="debit"/>
    <s v="Restaurants"/>
    <s v="CREDIT CARD"/>
    <x v="7"/>
  </r>
  <r>
    <d v="2022-12-09T00:00:00"/>
    <x v="10"/>
    <x v="1"/>
    <s v="SBUX PROV ST VINCENT MC"/>
    <s v="SBUX PROV ST VINCENT MC"/>
    <n v="3.65"/>
    <s v="debit"/>
    <s v="Restaurants"/>
    <s v="CREDIT CARD"/>
    <x v="7"/>
  </r>
  <r>
    <d v="2022-12-09T00:00:00"/>
    <x v="10"/>
    <x v="1"/>
    <s v="A DOGS HIDE A WAY LLC"/>
    <s v="A DOGS HIDE A WAY LLC"/>
    <n v="40"/>
    <s v="debit"/>
    <s v="Pets"/>
    <s v="CREDIT CARD"/>
    <x v="0"/>
  </r>
  <r>
    <d v="2022-12-09T00:00:00"/>
    <x v="10"/>
    <x v="1"/>
    <s v="AMZN Mktp US*UA76N6VF3"/>
    <s v="AMZN Mktp US*UA76N6VF3"/>
    <n v="25.99"/>
    <s v="debit"/>
    <s v="Shopping"/>
    <s v="CREDIT CARD"/>
    <x v="2"/>
  </r>
  <r>
    <d v="2022-12-08T00:00:00"/>
    <x v="10"/>
    <x v="1"/>
    <s v="Amazon.com*L905580Q3"/>
    <s v="Amazon.com*L905580Q3"/>
    <n v="11.99"/>
    <s v="debit"/>
    <s v="Shopping"/>
    <s v="CREDIT CARD"/>
    <x v="2"/>
  </r>
  <r>
    <d v="2022-12-08T00:00:00"/>
    <x v="10"/>
    <x v="1"/>
    <s v="SPACE AGE#23"/>
    <s v="SPACE AGE#23"/>
    <n v="44.07"/>
    <s v="debit"/>
    <s v="Gas &amp; Fuel"/>
    <s v="CREDIT CARD"/>
    <x v="6"/>
  </r>
  <r>
    <d v="2022-12-08T00:00:00"/>
    <x v="10"/>
    <x v="1"/>
    <s v="TARGET        00003459"/>
    <s v="TARGET        00003459"/>
    <n v="4.99"/>
    <s v="debit"/>
    <s v="Shopping"/>
    <s v="CREDIT CARD"/>
    <x v="14"/>
  </r>
  <r>
    <d v="2022-12-08T00:00:00"/>
    <x v="10"/>
    <x v="1"/>
    <s v="CASCADE BIKES INC"/>
    <s v="CASCADE BIKES INC"/>
    <n v="35"/>
    <s v="debit"/>
    <s v="Shopping"/>
    <s v="CREDIT CARD"/>
    <x v="14"/>
  </r>
  <r>
    <d v="2022-12-07T00:00:00"/>
    <x v="10"/>
    <x v="1"/>
    <s v="SP LITTLE SLEEPIES"/>
    <s v="SP LITTLE SLEEPIES"/>
    <n v="32.299999999999997"/>
    <s v="debit"/>
    <s v="Clothing"/>
    <s v="CREDIT CARD"/>
    <x v="9"/>
  </r>
  <r>
    <d v="2022-12-07T00:00:00"/>
    <x v="10"/>
    <x v="1"/>
    <s v="Peacock FB2B2 Premium"/>
    <s v="Peacock FB2B2 Premium"/>
    <n v="4.99"/>
    <s v="debit"/>
    <s v="Subscriptions"/>
    <s v="CREDIT CARD"/>
    <x v="37"/>
  </r>
  <r>
    <d v="2022-12-07T00:00:00"/>
    <x v="10"/>
    <x v="1"/>
    <s v="A DOGS HIDE A WAY LLC"/>
    <s v="A DOGS HIDE A WAY LLC"/>
    <n v="10"/>
    <s v="debit"/>
    <s v="Pets"/>
    <s v="CREDIT CARD"/>
    <x v="0"/>
  </r>
  <r>
    <d v="2022-12-07T00:00:00"/>
    <x v="10"/>
    <x v="1"/>
    <s v="Amazon.com*I12713YF3"/>
    <s v="Amazon.com*I12713YF3"/>
    <n v="7.87"/>
    <s v="debit"/>
    <s v="Shopping"/>
    <s v="CREDIT CARD"/>
    <x v="2"/>
  </r>
  <r>
    <d v="2022-12-07T00:00:00"/>
    <x v="10"/>
    <x v="1"/>
    <s v="CHIPOTLE ONLINE"/>
    <s v="CHIPOTLE ONLINE"/>
    <n v="29.45"/>
    <s v="debit"/>
    <s v="Restaurants"/>
    <s v="CREDIT CARD"/>
    <x v="7"/>
  </r>
  <r>
    <d v="2022-12-06T00:00:00"/>
    <x v="10"/>
    <x v="1"/>
    <s v="WILDWOOD TAPHOUSE"/>
    <s v="WILDWOOD TAPHOUSE"/>
    <n v="23"/>
    <s v="debit"/>
    <s v="Alcohol &amp; Bars"/>
    <s v="CREDIT CARD"/>
    <x v="10"/>
  </r>
  <r>
    <d v="2022-12-06T00:00:00"/>
    <x v="10"/>
    <x v="1"/>
    <s v="FRED MEYER"/>
    <s v="FRED MEYER"/>
    <n v="153.41999999999999"/>
    <s v="debit"/>
    <s v="Groceries"/>
    <s v="CREDIT CARD"/>
    <x v="4"/>
  </r>
  <r>
    <d v="2022-12-06T00:00:00"/>
    <x v="10"/>
    <x v="1"/>
    <s v="AMZN Mktp US*L719K1Q63"/>
    <s v="AMZN Mktp US*L719K1Q63"/>
    <n v="18.989999999999998"/>
    <s v="debit"/>
    <s v="Shopping"/>
    <s v="CREDIT CARD"/>
    <x v="2"/>
  </r>
  <r>
    <d v="2022-12-06T00:00:00"/>
    <x v="10"/>
    <x v="1"/>
    <s v="AMZN Mktp US*CD6GE5HO3"/>
    <s v="AMZN Mktp US*CD6GE5HO3"/>
    <n v="14.39"/>
    <s v="debit"/>
    <s v="Shopping"/>
    <s v="CREDIT CARD"/>
    <x v="2"/>
  </r>
  <r>
    <d v="2022-12-06T00:00:00"/>
    <x v="10"/>
    <x v="1"/>
    <s v="Amazon.com*G68X87Z63"/>
    <s v="Amazon.com*G68X87Z63"/>
    <n v="6.94"/>
    <s v="debit"/>
    <s v="Shopping"/>
    <s v="CREDIT CARD"/>
    <x v="2"/>
  </r>
  <r>
    <d v="2022-12-06T00:00:00"/>
    <x v="10"/>
    <x v="1"/>
    <s v="ALASKA AIR  0272319067226"/>
    <s v="ALASKA AIR  0272319067226"/>
    <n v="98.6"/>
    <s v="debit"/>
    <s v="Air Travel"/>
    <s v="CREDIT CARD"/>
    <x v="24"/>
  </r>
  <r>
    <d v="2022-12-06T00:00:00"/>
    <x v="10"/>
    <x v="1"/>
    <s v="ALASKA AIR  0272319075803"/>
    <s v="ALASKA AIR  0272319075803"/>
    <n v="229.6"/>
    <s v="debit"/>
    <s v="Air Travel"/>
    <s v="CREDIT CARD"/>
    <x v="24"/>
  </r>
  <r>
    <d v="2022-12-06T00:00:00"/>
    <x v="10"/>
    <x v="1"/>
    <s v="Amazon.com*XI35E9MD3"/>
    <s v="Amazon.com*XI35E9MD3"/>
    <n v="6.97"/>
    <s v="debit"/>
    <s v="Shopping"/>
    <s v="CREDIT CARD"/>
    <x v="2"/>
  </r>
  <r>
    <d v="2022-12-06T00:00:00"/>
    <x v="10"/>
    <x v="1"/>
    <s v="ALASKA AIR  0272319066252"/>
    <s v="ALASKA AIR  0272319066252"/>
    <n v="198.6"/>
    <s v="debit"/>
    <s v="Air Travel"/>
    <s v="CREDIT CARD"/>
    <x v="24"/>
  </r>
  <r>
    <d v="2022-12-06T00:00:00"/>
    <x v="10"/>
    <x v="1"/>
    <s v="AMZN Mktp US*HD3Q43W03"/>
    <s v="AMZN Mktp US*HD3Q43W03"/>
    <n v="63.95"/>
    <s v="debit"/>
    <s v="Shopping"/>
    <s v="CREDIT CARD"/>
    <x v="2"/>
  </r>
  <r>
    <d v="2022-12-06T00:00:00"/>
    <x v="10"/>
    <x v="1"/>
    <s v="WILDWOOD TAPHOUSE"/>
    <s v="WILDWOOD TAPHOUSE"/>
    <n v="16.5"/>
    <s v="debit"/>
    <s v="Alcohol &amp; Bars"/>
    <s v="CREDIT CARD"/>
    <x v="10"/>
  </r>
  <r>
    <d v="2022-12-05T00:00:00"/>
    <x v="10"/>
    <x v="1"/>
    <s v="SAFEWAY #1230"/>
    <s v="SAFEWAY #1230"/>
    <n v="2.59"/>
    <s v="debit"/>
    <s v="Groceries"/>
    <s v="CREDIT CARD"/>
    <x v="4"/>
  </r>
  <r>
    <d v="2022-12-05T00:00:00"/>
    <x v="10"/>
    <x v="1"/>
    <s v="Amazon.com*1C2T14XO3"/>
    <s v="Amazon.com*1C2T14XO3"/>
    <n v="7.99"/>
    <s v="debit"/>
    <s v="Shopping"/>
    <s v="CREDIT CARD"/>
    <x v="2"/>
  </r>
  <r>
    <d v="2022-12-05T00:00:00"/>
    <x v="10"/>
    <x v="1"/>
    <s v="APPLE.COM/BILL"/>
    <s v="APPLE.COM/BILL"/>
    <n v="9.99"/>
    <s v="debit"/>
    <s v="Electronics &amp; Software"/>
    <s v="CREDIT CARD"/>
    <x v="11"/>
  </r>
  <r>
    <d v="2022-12-04T00:00:00"/>
    <x v="10"/>
    <x v="1"/>
    <s v="Amazon.com*ZS47X0P43"/>
    <s v="Amazon.com*ZS47X0P43"/>
    <n v="16.329999999999998"/>
    <s v="debit"/>
    <s v="Shopping"/>
    <s v="CREDIT CARD"/>
    <x v="2"/>
  </r>
  <r>
    <d v="2022-12-04T00:00:00"/>
    <x v="10"/>
    <x v="1"/>
    <s v="CHEGG  ORDER"/>
    <s v="CHEGG  ORDER"/>
    <n v="19.95"/>
    <s v="debit"/>
    <s v="Shopping"/>
    <s v="CREDIT CARD"/>
    <x v="14"/>
  </r>
  <r>
    <d v="2022-12-04T00:00:00"/>
    <x v="10"/>
    <x v="1"/>
    <s v="SP LITTLE SLEEPIES"/>
    <s v="SP LITTLE SLEEPIES"/>
    <n v="83.3"/>
    <s v="debit"/>
    <s v="Clothing"/>
    <s v="CREDIT CARD"/>
    <x v="9"/>
  </r>
  <r>
    <d v="2022-12-04T00:00:00"/>
    <x v="10"/>
    <x v="1"/>
    <s v="STATE FARM  INSURANCE"/>
    <s v="STATE FARM  INSURANCE"/>
    <n v="156.04"/>
    <s v="debit"/>
    <s v="Auto Insurance"/>
    <s v="CREDIT CARD"/>
    <x v="18"/>
  </r>
  <r>
    <d v="2022-12-04T00:00:00"/>
    <x v="10"/>
    <x v="1"/>
    <s v="Amazon.com*HS1TO0ZT3"/>
    <s v="Amazon.com*HS1TO0ZT3"/>
    <n v="13.89"/>
    <s v="debit"/>
    <s v="Shopping"/>
    <s v="CREDIT CARD"/>
    <x v="2"/>
  </r>
  <r>
    <d v="2022-12-04T00:00:00"/>
    <x v="10"/>
    <x v="1"/>
    <s v="Amazon.com*AP0BB6FS3"/>
    <s v="Amazon.com*AP0BB6FS3"/>
    <n v="14.13"/>
    <s v="debit"/>
    <s v="Shopping"/>
    <s v="CREDIT CARD"/>
    <x v="2"/>
  </r>
  <r>
    <d v="2022-12-04T00:00:00"/>
    <x v="10"/>
    <x v="1"/>
    <s v="INTEL RA3 CAFE"/>
    <s v="INTEL RA3 CAFE"/>
    <n v="6.95"/>
    <s v="debit"/>
    <s v="Restaurants"/>
    <s v="CREDIT CARD"/>
    <x v="7"/>
  </r>
  <r>
    <d v="2022-12-04T00:00:00"/>
    <x v="10"/>
    <x v="1"/>
    <s v="FRED MEYER 0482"/>
    <s v="FRED MEYER 0482"/>
    <n v="86.75"/>
    <s v="debit"/>
    <s v="Groceries"/>
    <s v="CREDIT CARD"/>
    <x v="4"/>
  </r>
  <r>
    <d v="2022-12-04T00:00:00"/>
    <x v="10"/>
    <x v="1"/>
    <s v="Amazon.com*F30WC50K3"/>
    <s v="Amazon.com*F30WC50K3"/>
    <n v="19.989999999999998"/>
    <s v="debit"/>
    <s v="Shopping"/>
    <s v="CREDIT CARD"/>
    <x v="2"/>
  </r>
  <r>
    <d v="2022-12-02T00:00:00"/>
    <x v="10"/>
    <x v="1"/>
    <s v="CKO*Patreon* Membership"/>
    <s v="CKO*Patreon* Membership"/>
    <n v="5.28"/>
    <s v="debit"/>
    <s v="Subscriptions"/>
    <s v="CREDIT CARD"/>
    <x v="5"/>
  </r>
  <r>
    <d v="2022-12-02T00:00:00"/>
    <x v="10"/>
    <x v="1"/>
    <s v="THE ATHLETIC"/>
    <s v="THE ATHLETIC"/>
    <n v="1"/>
    <s v="debit"/>
    <s v="Subscriptions"/>
    <s v="CREDIT CARD"/>
    <x v="5"/>
  </r>
  <r>
    <d v="2022-12-02T00:00:00"/>
    <x v="10"/>
    <x v="1"/>
    <s v="JIMMY JOHNS - 1510 - E"/>
    <s v="JIMMY JOHNS - 1510 - E"/>
    <n v="27.03"/>
    <s v="debit"/>
    <s v="Restaurants"/>
    <s v="CREDIT CARD"/>
    <x v="7"/>
  </r>
  <r>
    <d v="2022-12-02T00:00:00"/>
    <x v="10"/>
    <x v="1"/>
    <s v="PORTLAND GENERAL ELECTRIC"/>
    <s v="PORTLAND GENERAL ELECTRIC"/>
    <n v="157.26"/>
    <s v="debit"/>
    <s v="Utilities"/>
    <s v="CREDIT CARD"/>
    <x v="34"/>
  </r>
  <r>
    <d v="2022-12-02T00:00:00"/>
    <x v="10"/>
    <x v="1"/>
    <s v="EXXONMOBIL    97600266"/>
    <s v="EXXONMOBIL    97600266"/>
    <n v="32.24"/>
    <s v="debit"/>
    <s v="Gas &amp; Fuel"/>
    <s v="CREDIT CARD"/>
    <x v="6"/>
  </r>
  <r>
    <d v="2022-12-02T00:00:00"/>
    <x v="10"/>
    <x v="1"/>
    <s v="AT&amp;T"/>
    <s v="ATT*BILL PAYMENT"/>
    <n v="233.96"/>
    <s v="debit"/>
    <s v="Phone"/>
    <s v="CREDIT CARD"/>
    <x v="26"/>
  </r>
  <r>
    <d v="2022-12-01T00:00:00"/>
    <x v="10"/>
    <x v="1"/>
    <s v="MED*PROVIDENCE HLTH SRVC"/>
    <s v="MED*PROVIDENCE HLTH SRVC"/>
    <n v="141.91"/>
    <s v="debit"/>
    <s v="Doctor"/>
    <s v="CREDIT CARD"/>
    <x v="27"/>
  </r>
  <r>
    <d v="2022-12-01T00:00:00"/>
    <x v="10"/>
    <x v="1"/>
    <s v="ALASKA AIR  0272318584331"/>
    <s v="ALASKA AIR  0272318584331"/>
    <n v="30"/>
    <s v="debit"/>
    <s v="Air Travel"/>
    <s v="CREDIT CARD"/>
    <x v="24"/>
  </r>
  <r>
    <d v="2022-12-01T00:00:00"/>
    <x v="10"/>
    <x v="1"/>
    <s v="APPLE.COM/BILL"/>
    <s v="APPLE.COM/BILL"/>
    <n v="15.99"/>
    <s v="debit"/>
    <s v="Electronics &amp; Software"/>
    <s v="CREDIT CARD"/>
    <x v="11"/>
  </r>
  <r>
    <d v="2022-12-01T00:00:00"/>
    <x v="10"/>
    <x v="1"/>
    <s v="SD NATURAL HISTORY MUS"/>
    <s v="SD NATURAL HISTORY MUS"/>
    <n v="44"/>
    <s v="debit"/>
    <s v="Entertainment"/>
    <s v="CREDIT CARD"/>
    <x v="1"/>
  </r>
  <r>
    <d v="2022-12-01T00:00:00"/>
    <x v="10"/>
    <x v="1"/>
    <s v="STARBUCKS 800-782-7282"/>
    <s v="STARBUCKS 800-782-7282"/>
    <n v="25"/>
    <s v="debit"/>
    <s v="Restaurants"/>
    <s v="CREDIT CARD"/>
    <x v="7"/>
  </r>
  <r>
    <d v="2022-12-01T00:00:00"/>
    <x v="10"/>
    <x v="1"/>
    <s v="FRED MEYER 0482"/>
    <s v="FRED MEYER 0482"/>
    <n v="112.86"/>
    <s v="debit"/>
    <s v="Groceries"/>
    <s v="CREDIT CARD"/>
    <x v="4"/>
  </r>
  <r>
    <d v="2022-12-01T00:00:00"/>
    <x v="10"/>
    <x v="1"/>
    <s v="SAN PEETS COFFEE T2E 4310"/>
    <s v="SAN PEETS COFFEE T2E 4310"/>
    <n v="17.7"/>
    <s v="debit"/>
    <s v="Restaurants"/>
    <s v="CREDIT CARD"/>
    <x v="7"/>
  </r>
  <r>
    <d v="2022-12-01T00:00:00"/>
    <x v="10"/>
    <x v="1"/>
    <s v="ALASKA AIR  0272318584332"/>
    <s v="ALASKA AIR  0272318584332"/>
    <n v="30"/>
    <s v="debit"/>
    <s v="Air Travel"/>
    <s v="CREDIT CARD"/>
    <x v="24"/>
  </r>
  <r>
    <d v="2022-12-01T00:00:00"/>
    <x v="10"/>
    <x v="1"/>
    <s v="ACE PARKING 1507"/>
    <s v="ACE PARKING 1507"/>
    <n v="16"/>
    <s v="debit"/>
    <s v="Parking"/>
    <s v="CREDIT CARD"/>
    <x v="23"/>
  </r>
  <r>
    <d v="2022-12-01T00:00:00"/>
    <x v="10"/>
    <x v="1"/>
    <s v="ALASKA AIR  0274401217517"/>
    <s v="ALASKA AIR  0274401217517"/>
    <n v="38.99"/>
    <s v="debit"/>
    <s v="Air Travel"/>
    <s v="CREDIT CARD"/>
    <x v="24"/>
  </r>
  <r>
    <d v="2022-12-01T00:00:00"/>
    <x v="10"/>
    <x v="1"/>
    <s v="PRINCESS PUB &amp; GRILLE"/>
    <s v="PRINCESS PUB &amp; GRILLE"/>
    <n v="86.89"/>
    <s v="debit"/>
    <s v="Travel"/>
    <s v="CREDIT CARD"/>
    <x v="46"/>
  </r>
  <r>
    <d v="2022-12-01T00:00:00"/>
    <x v="10"/>
    <x v="1"/>
    <s v="ALASKA AIR  0274401217518"/>
    <s v="ALASKA AIR  0274401217518"/>
    <n v="38.99"/>
    <s v="debit"/>
    <s v="Air Travel"/>
    <s v="CREDIT CARD"/>
    <x v="24"/>
  </r>
  <r>
    <d v="2022-12-01T00:00:00"/>
    <x v="10"/>
    <x v="1"/>
    <s v="APPLE.COM/BILL"/>
    <s v="APPLE.COM/BILL"/>
    <n v="19.989999999999998"/>
    <s v="debit"/>
    <s v="Electronics &amp; Software"/>
    <s v="CREDIT CARD"/>
    <x v="11"/>
  </r>
  <r>
    <d v="2022-12-01T00:00:00"/>
    <x v="10"/>
    <x v="1"/>
    <s v="MIKE HESS BREWING - SEAPO"/>
    <s v="MIKE HESS BREWING - SEAPO"/>
    <n v="57"/>
    <s v="debit"/>
    <s v="Gas &amp; Fuel"/>
    <s v="CREDIT CARD"/>
    <x v="6"/>
  </r>
  <r>
    <d v="2022-11-30T00:00:00"/>
    <x v="0"/>
    <x v="1"/>
    <s v="SEAWORLD-MRCHDSE"/>
    <s v="SEAWORLD-MRCHDSE"/>
    <n v="26.93"/>
    <s v="debit"/>
    <s v="Travel"/>
    <s v="CREDIT CARD"/>
    <x v="46"/>
  </r>
  <r>
    <d v="2022-11-30T00:00:00"/>
    <x v="0"/>
    <x v="1"/>
    <s v="SQ *FROST ME CAFE AND BAK"/>
    <s v="SQ *FROST ME CAFE AND BAK"/>
    <n v="30"/>
    <s v="debit"/>
    <s v="Restaurants"/>
    <s v="CREDIT CARD"/>
    <x v="7"/>
  </r>
  <r>
    <d v="2022-11-30T00:00:00"/>
    <x v="0"/>
    <x v="1"/>
    <s v="TST* BALLAST POINT LITTLE"/>
    <s v="TST* BALLAST POINT LITTLE"/>
    <n v="44.04"/>
    <s v="debit"/>
    <s v="Alcohol &amp; Bars"/>
    <s v="CREDIT CARD"/>
    <x v="10"/>
  </r>
  <r>
    <d v="2022-11-30T00:00:00"/>
    <x v="0"/>
    <x v="1"/>
    <s v="TST* BALLAST POINT LITTLE"/>
    <s v="TST* BALLAST POINT LITTLE"/>
    <n v="65.790000000000006"/>
    <s v="debit"/>
    <s v="Alcohol &amp; Bars"/>
    <s v="CREDIT CARD"/>
    <x v="10"/>
  </r>
  <r>
    <d v="2022-11-30T00:00:00"/>
    <x v="0"/>
    <x v="1"/>
    <s v="GEPPETTOS SEAPORT VLGE"/>
    <s v="GEPPETTOS SEAPORT VLGE"/>
    <n v="8.61"/>
    <s v="debit"/>
    <s v="Restaurants"/>
    <s v="CREDIT CARD"/>
    <x v="7"/>
  </r>
  <r>
    <d v="2022-11-30T00:00:00"/>
    <x v="0"/>
    <x v="1"/>
    <s v="STARBUCKS STORE 05638"/>
    <s v="STARBUCKS STORE 05638"/>
    <n v="18.899999999999999"/>
    <s v="debit"/>
    <s v="Restaurants"/>
    <s v="CREDIT CARD"/>
    <x v="7"/>
  </r>
  <r>
    <d v="2022-11-30T00:00:00"/>
    <x v="0"/>
    <x v="1"/>
    <s v="SEAWORLD SAN DIEGO"/>
    <s v="SEAWORLD SAN DIEGO"/>
    <n v="32.32"/>
    <s v="debit"/>
    <s v="Travel"/>
    <s v="CREDIT CARD"/>
    <x v="46"/>
  </r>
  <r>
    <d v="2022-11-30T00:00:00"/>
    <x v="0"/>
    <x v="1"/>
    <s v="SEAWORLD-MRCHDSE"/>
    <s v="SEAWORLD-MRCHDSE"/>
    <n v="9.69"/>
    <s v="debit"/>
    <s v="Travel"/>
    <s v="CREDIT CARD"/>
    <x v="46"/>
  </r>
  <r>
    <d v="2022-11-30T00:00:00"/>
    <x v="0"/>
    <x v="1"/>
    <s v="SQ *DANIEL'S COFFEE CART"/>
    <s v="SQ *DANIEL'S COFFEE CART"/>
    <n v="9.25"/>
    <s v="debit"/>
    <s v="Restaurants"/>
    <s v="CREDIT CARD"/>
    <x v="7"/>
  </r>
  <r>
    <d v="2022-11-30T00:00:00"/>
    <x v="0"/>
    <x v="1"/>
    <s v="ACE PARKING 1473"/>
    <s v="ACE PARKING 1473"/>
    <n v="25"/>
    <s v="debit"/>
    <s v="Parking"/>
    <s v="CREDIT CARD"/>
    <x v="23"/>
  </r>
  <r>
    <d v="2022-11-29T00:00:00"/>
    <x v="0"/>
    <x v="1"/>
    <s v="VONS #2364"/>
    <s v="VONS #2364"/>
    <n v="18.940000000000001"/>
    <s v="debit"/>
    <s v="Groceries"/>
    <s v="CREDIT CARD"/>
    <x v="4"/>
  </r>
  <r>
    <d v="2022-11-29T00:00:00"/>
    <x v="0"/>
    <x v="1"/>
    <s v="TST* THE ORIGINAL 40 BREW"/>
    <s v="TST* THE ORIGINAL 40 BREW"/>
    <n v="92.6"/>
    <s v="debit"/>
    <s v="Restaurants"/>
    <s v="CREDIT CARD"/>
    <x v="7"/>
  </r>
  <r>
    <d v="2022-11-29T00:00:00"/>
    <x v="0"/>
    <x v="1"/>
    <s v="SEAWORLD SAN DIEGO"/>
    <s v="SEAWORLD SAN DIEGO"/>
    <n v="169.96"/>
    <s v="debit"/>
    <s v="Travel"/>
    <s v="CREDIT CARD"/>
    <x v="46"/>
  </r>
  <r>
    <d v="2022-11-29T00:00:00"/>
    <x v="0"/>
    <x v="1"/>
    <s v="TST* Coffee Cup Cafe"/>
    <s v="TST* Coffee Cup Cafe"/>
    <n v="63.8"/>
    <s v="debit"/>
    <s v="Restaurants"/>
    <s v="CREDIT CARD"/>
    <x v="7"/>
  </r>
  <r>
    <d v="2022-11-28T00:00:00"/>
    <x v="0"/>
    <x v="1"/>
    <s v="TST* BETTER BUZZ LA JOLLA"/>
    <s v="TST* BETTER BUZZ LA JOLLA"/>
    <n v="12.7"/>
    <s v="debit"/>
    <s v="Restaurants"/>
    <s v="CREDIT CARD"/>
    <x v="7"/>
  </r>
  <r>
    <d v="2022-11-28T00:00:00"/>
    <x v="0"/>
    <x v="1"/>
    <s v="SD ZOO CANYON CAFE"/>
    <s v="SD ZOO CANYON CAFE"/>
    <n v="33.380000000000003"/>
    <s v="debit"/>
    <s v="Restaurants"/>
    <s v="CREDIT CARD"/>
    <x v="7"/>
  </r>
  <r>
    <d v="2022-11-28T00:00:00"/>
    <x v="0"/>
    <x v="1"/>
    <s v="SD ZOO SAFARI KITCHEN"/>
    <s v="SD ZOO SAFARI KITCHEN"/>
    <n v="20.48"/>
    <s v="debit"/>
    <s v="Entertainment"/>
    <s v="CREDIT CARD"/>
    <x v="1"/>
  </r>
  <r>
    <d v="2022-11-28T00:00:00"/>
    <x v="0"/>
    <x v="1"/>
    <s v="LAZ PARKING 140477"/>
    <s v="LAZ PARKING 140477"/>
    <n v="5"/>
    <s v="debit"/>
    <s v="Parking"/>
    <s v="CREDIT CARD"/>
    <x v="23"/>
  </r>
  <r>
    <d v="2022-11-28T00:00:00"/>
    <x v="0"/>
    <x v="1"/>
    <s v="SD ZOO SKYWEST"/>
    <s v="SD ZOO SKYWEST"/>
    <n v="12.48"/>
    <s v="debit"/>
    <s v="Entertainment"/>
    <s v="CREDIT CARD"/>
    <x v="1"/>
  </r>
  <r>
    <d v="2022-11-28T00:00:00"/>
    <x v="0"/>
    <x v="1"/>
    <s v="SD ZOO CANYON CAFE"/>
    <s v="SD ZOO CANYON CAFE"/>
    <n v="29.07"/>
    <s v="debit"/>
    <s v="Restaurants"/>
    <s v="CREDIT CARD"/>
    <x v="7"/>
  </r>
  <r>
    <d v="2022-11-28T00:00:00"/>
    <x v="0"/>
    <x v="1"/>
    <s v="SD ZOO ELPODY FS1118"/>
    <s v="SD ZOO ELPODY FS1118"/>
    <n v="29.07"/>
    <s v="debit"/>
    <s v="Entertainment"/>
    <s v="CREDIT CARD"/>
    <x v="1"/>
  </r>
  <r>
    <d v="2022-11-28T00:00:00"/>
    <x v="0"/>
    <x v="1"/>
    <s v="SQ *ONLY COCONUT CALIFORN"/>
    <s v="SQ *ONLY COCONUT CALIFORN"/>
    <n v="16.2"/>
    <s v="debit"/>
    <s v="Restaurants"/>
    <s v="CREDIT CARD"/>
    <x v="7"/>
  </r>
  <r>
    <d v="2022-11-28T00:00:00"/>
    <x v="0"/>
    <x v="1"/>
    <s v="SD ZOO CANYON CAFE"/>
    <s v="SD ZOO CANYON CAFE"/>
    <n v="11.63"/>
    <s v="debit"/>
    <s v="Restaurants"/>
    <s v="CREDIT CARD"/>
    <x v="7"/>
  </r>
  <r>
    <d v="2022-11-28T00:00:00"/>
    <x v="0"/>
    <x v="1"/>
    <s v="SD ZOO TREEHOUSEFS"/>
    <s v="SD ZOO TREEHOUSEFS"/>
    <n v="14.54"/>
    <s v="debit"/>
    <s v="Entertainment"/>
    <s v="CREDIT CARD"/>
    <x v="1"/>
  </r>
  <r>
    <d v="2022-11-28T00:00:00"/>
    <x v="0"/>
    <x v="1"/>
    <s v="SD ZOO ZOO STORE"/>
    <s v="SD ZOO ZOO STORE"/>
    <n v="10.72"/>
    <s v="debit"/>
    <s v="Entertainment"/>
    <s v="CREDIT CARD"/>
    <x v="1"/>
  </r>
  <r>
    <d v="2022-11-28T00:00:00"/>
    <x v="0"/>
    <x v="1"/>
    <s v="PARKWHIZ, INC."/>
    <s v="PARKWHIZ, INC."/>
    <n v="20.75"/>
    <s v="debit"/>
    <s v="Parking"/>
    <s v="CREDIT CARD"/>
    <x v="23"/>
  </r>
  <r>
    <d v="2022-11-28T00:00:00"/>
    <x v="0"/>
    <x v="1"/>
    <s v="SQ *BOBBOI NATURAL GELATO"/>
    <s v="SQ *BOBBOI NATURAL GELATO"/>
    <n v="21.3"/>
    <s v="debit"/>
    <s v="Restaurants"/>
    <s v="CREDIT CARD"/>
    <x v="7"/>
  </r>
  <r>
    <d v="2022-11-27T00:00:00"/>
    <x v="0"/>
    <x v="1"/>
    <s v="SAFEWAY #1230"/>
    <s v="SAFEWAY #1230"/>
    <n v="37.58"/>
    <s v="debit"/>
    <s v="Groceries"/>
    <s v="CREDIT CARD"/>
    <x v="4"/>
  </r>
  <r>
    <d v="2022-11-27T00:00:00"/>
    <x v="0"/>
    <x v="1"/>
    <s v="TARGET        00033027"/>
    <s v="TARGET        00033027"/>
    <n v="91.75"/>
    <s v="debit"/>
    <s v="Shopping"/>
    <s v="CREDIT CARD"/>
    <x v="14"/>
  </r>
  <r>
    <d v="2022-11-27T00:00:00"/>
    <x v="0"/>
    <x v="1"/>
    <s v="STARBUCKS STORE 20089"/>
    <s v="STARBUCKS STORE 20089"/>
    <n v="9.6999999999999993"/>
    <s v="debit"/>
    <s v="Restaurants"/>
    <s v="CREDIT CARD"/>
    <x v="7"/>
  </r>
  <r>
    <d v="2022-11-27T00:00:00"/>
    <x v="0"/>
    <x v="1"/>
    <s v="STARBUCKS STORE 23916"/>
    <s v="STARBUCKS STORE 23916"/>
    <n v="3.7"/>
    <s v="debit"/>
    <s v="Restaurants"/>
    <s v="CREDIT CARD"/>
    <x v="7"/>
  </r>
  <r>
    <d v="2022-11-27T00:00:00"/>
    <x v="0"/>
    <x v="1"/>
    <s v="ALASKA AIR  0272318033123"/>
    <s v="ALASKA AIR  0272318033123"/>
    <n v="30"/>
    <s v="debit"/>
    <s v="Air Travel"/>
    <s v="CREDIT CARD"/>
    <x v="24"/>
  </r>
  <r>
    <d v="2022-11-27T00:00:00"/>
    <x v="0"/>
    <x v="1"/>
    <s v="SP LITTLE SLEEPIES"/>
    <s v="SP LITTLE SLEEPIES"/>
    <n v="25.4"/>
    <s v="debit"/>
    <s v="Clothing"/>
    <s v="CREDIT CARD"/>
    <x v="9"/>
  </r>
  <r>
    <d v="2022-11-27T00:00:00"/>
    <x v="0"/>
    <x v="1"/>
    <s v="USS MIDWAY MUSEUM"/>
    <s v="USS MIDWAY MUSEUM"/>
    <n v="19"/>
    <s v="debit"/>
    <s v="Entertainment"/>
    <s v="CREDIT CARD"/>
    <x v="1"/>
  </r>
  <r>
    <d v="2022-11-27T00:00:00"/>
    <x v="0"/>
    <x v="1"/>
    <s v="STARBUCKS STORE 23916"/>
    <s v="STARBUCKS STORE 23916"/>
    <n v="11.65"/>
    <s v="debit"/>
    <s v="Restaurants"/>
    <s v="CREDIT CARD"/>
    <x v="7"/>
  </r>
  <r>
    <d v="2022-11-27T00:00:00"/>
    <x v="0"/>
    <x v="1"/>
    <s v="TST* SAN DIEGO BURGER COM"/>
    <s v="TST* SAN DIEGO BURGER COM"/>
    <n v="36.96"/>
    <s v="debit"/>
    <s v="Restaurants"/>
    <s v="CREDIT CARD"/>
    <x v="7"/>
  </r>
  <r>
    <d v="2022-11-27T00:00:00"/>
    <x v="0"/>
    <x v="1"/>
    <s v="TARGET        00033027"/>
    <s v="TARGET        00033027"/>
    <n v="23.25"/>
    <s v="debit"/>
    <s v="Shopping"/>
    <s v="CREDIT CARD"/>
    <x v="14"/>
  </r>
  <r>
    <d v="2022-11-27T00:00:00"/>
    <x v="0"/>
    <x v="1"/>
    <s v="SANTA'S WORKSHOP"/>
    <s v="SANTA'S WORKSHOP"/>
    <n v="20.32"/>
    <s v="debit"/>
    <s v="Restaurants"/>
    <s v="CREDIT CARD"/>
    <x v="7"/>
  </r>
  <r>
    <d v="2022-11-27T00:00:00"/>
    <x v="0"/>
    <x v="1"/>
    <s v="ALASKA AIR  0272318033122"/>
    <s v="ALASKA AIR  0272318033122"/>
    <n v="30"/>
    <s v="debit"/>
    <s v="Air Travel"/>
    <s v="CREDIT CARD"/>
    <x v="24"/>
  </r>
  <r>
    <d v="2022-11-27T00:00:00"/>
    <x v="0"/>
    <x v="1"/>
    <s v="USS MIDWAY MUSEUM"/>
    <s v="USS MIDWAY MUSEUM"/>
    <n v="52"/>
    <s v="debit"/>
    <s v="Entertainment"/>
    <s v="CREDIT CARD"/>
    <x v="1"/>
  </r>
  <r>
    <d v="2022-11-27T00:00:00"/>
    <x v="0"/>
    <x v="1"/>
    <s v="TST* SAN DIEGO BURGER COM"/>
    <s v="TST* SAN DIEGO BURGER COM"/>
    <n v="6.32"/>
    <s v="debit"/>
    <s v="Restaurants"/>
    <s v="CREDIT CARD"/>
    <x v="7"/>
  </r>
  <r>
    <d v="2022-11-25T00:00:00"/>
    <x v="0"/>
    <x v="1"/>
    <s v="SP LITTLE SLEEPIES"/>
    <s v="SP LITTLE SLEEPIES"/>
    <n v="46.2"/>
    <s v="debit"/>
    <s v="Clothing"/>
    <s v="CREDIT CARD"/>
    <x v="9"/>
  </r>
  <r>
    <d v="2022-11-24T00:00:00"/>
    <x v="0"/>
    <x v="1"/>
    <s v="OMSI EXHIBIT"/>
    <s v="OMSI EXHIBIT"/>
    <n v="37.79"/>
    <s v="debit"/>
    <s v="Restaurants"/>
    <s v="CREDIT CARD"/>
    <x v="7"/>
  </r>
  <r>
    <d v="2022-11-24T00:00:00"/>
    <x v="0"/>
    <x v="1"/>
    <s v="GOOGLE *YouTube TV"/>
    <s v="GOOGLE *YouTube TV"/>
    <n v="84.98"/>
    <s v="debit"/>
    <s v="Television"/>
    <s v="CREDIT CARD"/>
    <x v="20"/>
  </r>
  <r>
    <d v="2022-11-24T00:00:00"/>
    <x v="0"/>
    <x v="1"/>
    <s v="FRED MEYER 0661"/>
    <s v="FRED MEYER 0661"/>
    <n v="74.2"/>
    <s v="debit"/>
    <s v="Groceries"/>
    <s v="CREDIT CARD"/>
    <x v="4"/>
  </r>
  <r>
    <d v="2022-11-24T00:00:00"/>
    <x v="0"/>
    <x v="1"/>
    <s v="THE MEATING PLACE"/>
    <s v="THE MEATING PLACE"/>
    <n v="50.7"/>
    <s v="debit"/>
    <s v="Groceries"/>
    <s v="CREDIT CARD"/>
    <x v="4"/>
  </r>
  <r>
    <d v="2022-11-24T00:00:00"/>
    <x v="0"/>
    <x v="1"/>
    <s v="76 - PLAID PANTRY 206"/>
    <s v="76 - PLAID PANTRY 206"/>
    <n v="71.540000000000006"/>
    <s v="debit"/>
    <s v="Gas &amp; Fuel"/>
    <s v="CREDIT CARD"/>
    <x v="6"/>
  </r>
  <r>
    <d v="2022-11-23T00:00:00"/>
    <x v="0"/>
    <x v="1"/>
    <s v="JIMMY JOHNS - 1773"/>
    <s v="JIMMY JOHNS - 1773"/>
    <n v="11.9"/>
    <s v="debit"/>
    <s v="Restaurants"/>
    <s v="CREDIT CARD"/>
    <x v="7"/>
  </r>
  <r>
    <d v="2022-11-23T00:00:00"/>
    <x v="0"/>
    <x v="1"/>
    <s v="FRED MEYER 0482"/>
    <s v="FRED MEYER 0482"/>
    <n v="6.68"/>
    <s v="debit"/>
    <s v="Groceries"/>
    <s v="CREDIT CARD"/>
    <x v="4"/>
  </r>
  <r>
    <d v="2022-11-23T00:00:00"/>
    <x v="0"/>
    <x v="1"/>
    <s v="SP LITTLE SLEEPIES"/>
    <s v="SP LITTLE SLEEPIES"/>
    <n v="28"/>
    <s v="debit"/>
    <s v="Clothing"/>
    <s v="CREDIT CARD"/>
    <x v="9"/>
  </r>
  <r>
    <d v="2022-11-22T00:00:00"/>
    <x v="0"/>
    <x v="1"/>
    <s v="SAFEWAY #1230"/>
    <s v="SAFEWAY #1230"/>
    <n v="23.98"/>
    <s v="debit"/>
    <s v="Groceries"/>
    <s v="CREDIT CARD"/>
    <x v="4"/>
  </r>
  <r>
    <d v="2022-11-22T00:00:00"/>
    <x v="0"/>
    <x v="1"/>
    <s v="FRED MEYER 0375"/>
    <s v="FRED MEYER 0375"/>
    <n v="199.27"/>
    <s v="debit"/>
    <s v="Groceries"/>
    <s v="CREDIT CARD"/>
    <x v="4"/>
  </r>
  <r>
    <d v="2022-11-22T00:00:00"/>
    <x v="0"/>
    <x v="1"/>
    <s v="SP LITTLE SLEEPIES"/>
    <s v="SP LITTLE SLEEPIES"/>
    <n v="95.2"/>
    <s v="debit"/>
    <s v="Clothing"/>
    <s v="CREDIT CARD"/>
    <x v="9"/>
  </r>
  <r>
    <d v="2022-11-22T00:00:00"/>
    <x v="0"/>
    <x v="1"/>
    <s v="FRED-MEYER #0375"/>
    <s v="FRED-MEYER #0375"/>
    <n v="2.95"/>
    <s v="debit"/>
    <s v="Groceries"/>
    <s v="CREDIT CARD"/>
    <x v="4"/>
  </r>
  <r>
    <d v="2022-11-22T00:00:00"/>
    <x v="0"/>
    <x v="1"/>
    <s v="Www Omsi Edu"/>
    <s v="WWW.OMSI.EDU"/>
    <n v="14"/>
    <s v="debit"/>
    <s v="Entertainment"/>
    <s v="CREDIT CARD"/>
    <x v="1"/>
  </r>
  <r>
    <d v="2022-11-22T00:00:00"/>
    <x v="0"/>
    <x v="1"/>
    <s v="HEALTHY PAWS PET INSURAN"/>
    <s v="HEALTHY PAWS PET INSURAN"/>
    <n v="72.400000000000006"/>
    <s v="debit"/>
    <s v="Pets"/>
    <s v="CREDIT CARD"/>
    <x v="0"/>
  </r>
  <r>
    <d v="2022-11-21T00:00:00"/>
    <x v="0"/>
    <x v="1"/>
    <s v="TST* Thirsty Lion Gastrop"/>
    <s v="TST* Thirsty Lion Gastrop"/>
    <n v="50.22"/>
    <s v="debit"/>
    <s v="Restaurants"/>
    <s v="CREDIT CARD"/>
    <x v="7"/>
  </r>
  <r>
    <d v="2022-11-21T00:00:00"/>
    <x v="0"/>
    <x v="1"/>
    <s v="CHICK-FIL-A #03984"/>
    <s v="CHICK-FIL-A #03984"/>
    <n v="28.8"/>
    <s v="debit"/>
    <s v="Restaurants"/>
    <s v="CREDIT CARD"/>
    <x v="7"/>
  </r>
  <r>
    <d v="2022-11-21T00:00:00"/>
    <x v="0"/>
    <x v="1"/>
    <s v="NikePOS_US"/>
    <s v="NikePOS_US"/>
    <n v="170.65"/>
    <s v="debit"/>
    <s v="Clothing"/>
    <s v="CREDIT CARD"/>
    <x v="9"/>
  </r>
  <r>
    <d v="2022-11-21T00:00:00"/>
    <x v="0"/>
    <x v="1"/>
    <s v="A DOGS HIDE A WAY LLC"/>
    <s v="A DOGS HIDE A WAY LLC"/>
    <n v="40"/>
    <s v="debit"/>
    <s v="Pets"/>
    <s v="CREDIT CARD"/>
    <x v="0"/>
  </r>
  <r>
    <d v="2022-11-21T00:00:00"/>
    <x v="0"/>
    <x v="1"/>
    <s v="AMZN Mktp US*HI4R82KH1"/>
    <s v="AMZN Mktp US*HI4R82KH1"/>
    <n v="13.59"/>
    <s v="debit"/>
    <s v="Shopping"/>
    <s v="CREDIT CARD"/>
    <x v="2"/>
  </r>
  <r>
    <d v="2022-11-21T00:00:00"/>
    <x v="0"/>
    <x v="1"/>
    <s v="STARBUCKS 800-782-7282"/>
    <s v="STARBUCKS 800-782-7282"/>
    <n v="25"/>
    <s v="debit"/>
    <s v="Restaurants"/>
    <s v="CREDIT CARD"/>
    <x v="7"/>
  </r>
  <r>
    <d v="2022-11-21T00:00:00"/>
    <x v="0"/>
    <x v="1"/>
    <s v="AMZN Mktp US*HI9TS8YX0"/>
    <s v="AMZN Mktp US*HI9TS8YX0"/>
    <n v="5"/>
    <s v="debit"/>
    <s v="Shopping"/>
    <s v="CREDIT CARD"/>
    <x v="2"/>
  </r>
  <r>
    <d v="2022-11-21T00:00:00"/>
    <x v="0"/>
    <x v="1"/>
    <s v="Amazon.com*HI4J43YP0"/>
    <s v="Amazon.com*HI4J43YP0"/>
    <n v="20.88"/>
    <s v="debit"/>
    <s v="Shopping"/>
    <s v="CREDIT CARD"/>
    <x v="2"/>
  </r>
  <r>
    <d v="2022-11-20T00:00:00"/>
    <x v="0"/>
    <x v="1"/>
    <s v="Microsoft G016137293"/>
    <s v="Microsoft G016137293"/>
    <n v="21.55"/>
    <s v="debit"/>
    <s v="Electronics &amp; Software"/>
    <s v="CREDIT CARD"/>
    <x v="36"/>
  </r>
  <r>
    <d v="2022-11-20T00:00:00"/>
    <x v="0"/>
    <x v="1"/>
    <s v="INTEL RA3 CAFE"/>
    <s v="INTEL RA3 CAFE"/>
    <n v="6.79"/>
    <s v="debit"/>
    <s v="Restaurants"/>
    <s v="CREDIT CARD"/>
    <x v="7"/>
  </r>
  <r>
    <d v="2022-11-20T00:00:00"/>
    <x v="0"/>
    <x v="1"/>
    <s v="WHOLEFDS TAN 10327"/>
    <s v="WHOLEFDS TAN 10327"/>
    <n v="33.909999999999997"/>
    <s v="debit"/>
    <s v="Groceries"/>
    <s v="CREDIT CARD"/>
    <x v="4"/>
  </r>
  <r>
    <d v="2022-11-18T00:00:00"/>
    <x v="0"/>
    <x v="1"/>
    <s v="CHIPOTLE ONLINE"/>
    <s v="CHIPOTLE ONLINE"/>
    <n v="43.52"/>
    <s v="debit"/>
    <s v="Restaurants"/>
    <s v="CREDIT CARD"/>
    <x v="7"/>
  </r>
  <r>
    <d v="2022-11-18T00:00:00"/>
    <x v="0"/>
    <x v="1"/>
    <s v="JIMMY JOHNS - 1510 - E"/>
    <s v="JIMMY JOHNS - 1510 - E"/>
    <n v="24.67"/>
    <s v="debit"/>
    <s v="Restaurants"/>
    <s v="CREDIT CARD"/>
    <x v="7"/>
  </r>
  <r>
    <d v="2022-11-18T00:00:00"/>
    <x v="0"/>
    <x v="1"/>
    <s v="DTV*NFLSUNDAYTICKET.TV"/>
    <s v="DTV*NFLSUNDAYTICKET.TV"/>
    <n v="28.24"/>
    <s v="debit"/>
    <s v="Entertainment"/>
    <s v="CREDIT CARD"/>
    <x v="1"/>
  </r>
  <r>
    <d v="2022-11-17T00:00:00"/>
    <x v="0"/>
    <x v="1"/>
    <s v="Amazon.com*HI6134PV0"/>
    <s v="Amazon.com*HI6134PV0"/>
    <n v="7.99"/>
    <s v="debit"/>
    <s v="Shopping"/>
    <s v="CREDIT CARD"/>
    <x v="2"/>
  </r>
  <r>
    <d v="2022-11-17T00:00:00"/>
    <x v="0"/>
    <x v="1"/>
    <s v="GOOGLE *YouTubePremium"/>
    <s v="GOOGLE *YouTubePremium"/>
    <n v="11.99"/>
    <s v="debit"/>
    <s v="Television"/>
    <s v="CREDIT CARD"/>
    <x v="20"/>
  </r>
  <r>
    <d v="2022-11-17T00:00:00"/>
    <x v="0"/>
    <x v="1"/>
    <s v="FRED MEYER 0143"/>
    <s v="FRED MEYER 0143"/>
    <n v="62.59"/>
    <s v="debit"/>
    <s v="Groceries"/>
    <s v="CREDIT CARD"/>
    <x v="4"/>
  </r>
  <r>
    <d v="2022-11-17T00:00:00"/>
    <x v="0"/>
    <x v="1"/>
    <s v="AMZN Mktp US*HI41P61C0"/>
    <s v="AMZN Mktp US*HI41P61C0"/>
    <n v="26.97"/>
    <s v="debit"/>
    <s v="Shopping"/>
    <s v="CREDIT CARD"/>
    <x v="2"/>
  </r>
  <r>
    <d v="2022-11-16T00:00:00"/>
    <x v="0"/>
    <x v="1"/>
    <s v="WWW.OBRA.ORG"/>
    <s v="WWW.OBRA.ORG"/>
    <n v="42"/>
    <s v="debit"/>
    <s v="Bike"/>
    <s v="CREDIT CARD"/>
    <x v="22"/>
  </r>
  <r>
    <d v="2022-11-16T00:00:00"/>
    <x v="0"/>
    <x v="1"/>
    <s v="Amazon.com*HI2CM5CE1"/>
    <s v="Amazon.com*HI2CM5CE1"/>
    <n v="24.94"/>
    <s v="debit"/>
    <s v="Shopping"/>
    <s v="CREDIT CARD"/>
    <x v="2"/>
  </r>
  <r>
    <d v="2022-11-15T00:00:00"/>
    <x v="0"/>
    <x v="1"/>
    <s v="SP THE WOOBLES"/>
    <s v="SP THE WOOBLES"/>
    <n v="36.909999999999997"/>
    <s v="debit"/>
    <s v="Shopping"/>
    <s v="CREDIT CARD"/>
    <x v="14"/>
  </r>
  <r>
    <d v="2022-11-15T00:00:00"/>
    <x v="0"/>
    <x v="1"/>
    <s v="Amazon.com*HB5G52AC2"/>
    <s v="Amazon.com*HB5G52AC2"/>
    <n v="16.940000000000001"/>
    <s v="debit"/>
    <s v="Shopping"/>
    <s v="CREDIT CARD"/>
    <x v="2"/>
  </r>
  <r>
    <d v="2022-11-15T00:00:00"/>
    <x v="0"/>
    <x v="1"/>
    <s v="SAN DIEGO ZOO WEB STR"/>
    <s v="SAN DIEGO ZOO WEB STR"/>
    <n v="132"/>
    <s v="debit"/>
    <s v="Entertainment"/>
    <s v="CREDIT CARD"/>
    <x v="1"/>
  </r>
  <r>
    <d v="2022-11-15T00:00:00"/>
    <x v="0"/>
    <x v="1"/>
    <s v="Amazon.com*HI2Y46C60"/>
    <s v="Amazon.com*HI2Y46C60"/>
    <n v="6.29"/>
    <s v="debit"/>
    <s v="Shopping"/>
    <s v="CREDIT CARD"/>
    <x v="2"/>
  </r>
  <r>
    <d v="2022-11-14T00:00:00"/>
    <x v="0"/>
    <x v="1"/>
    <s v="FRED MEYER 0482"/>
    <s v="FRED MEYER 0482"/>
    <n v="203.17"/>
    <s v="debit"/>
    <s v="Groceries"/>
    <s v="CREDIT CARD"/>
    <x v="4"/>
  </r>
  <r>
    <d v="2022-11-14T00:00:00"/>
    <x v="0"/>
    <x v="1"/>
    <s v="CSC SERVICEWORK"/>
    <s v="CSC SERVICEWORK"/>
    <n v="2"/>
    <s v="debit"/>
    <s v="Misc Expenses"/>
    <s v="CREDIT CARD"/>
    <x v="47"/>
  </r>
  <r>
    <d v="2022-11-14T00:00:00"/>
    <x v="0"/>
    <x v="1"/>
    <s v="AMZN Mktp US*HB21T7DP1"/>
    <s v="AMZN Mktp US*HB21T7DP1"/>
    <n v="15.99"/>
    <s v="debit"/>
    <s v="Shopping"/>
    <s v="CREDIT CARD"/>
    <x v="2"/>
  </r>
  <r>
    <d v="2022-11-14T00:00:00"/>
    <x v="0"/>
    <x v="1"/>
    <s v="CSC SERVICEWORK"/>
    <s v="CSC SERVICEWORK"/>
    <n v="2"/>
    <s v="debit"/>
    <s v="Misc Expenses"/>
    <s v="CREDIT CARD"/>
    <x v="47"/>
  </r>
  <r>
    <d v="2022-11-14T00:00:00"/>
    <x v="0"/>
    <x v="1"/>
    <s v="Amazon.com*HB41N9DR1"/>
    <s v="Amazon.com*HB41N9DR1"/>
    <n v="29.99"/>
    <s v="debit"/>
    <s v="Shopping"/>
    <s v="CREDIT CARD"/>
    <x v="2"/>
  </r>
  <r>
    <d v="2022-11-14T00:00:00"/>
    <x v="0"/>
    <x v="1"/>
    <s v="FRED MEYER 0482"/>
    <s v="FRED MEYER 0482"/>
    <n v="14.99"/>
    <s v="debit"/>
    <s v="Groceries"/>
    <s v="CREDIT CARD"/>
    <x v="4"/>
  </r>
  <r>
    <d v="2022-11-14T00:00:00"/>
    <x v="0"/>
    <x v="1"/>
    <s v="A DOGS HIDE A WAY LLC"/>
    <s v="A DOGS HIDE A WAY LLC"/>
    <n v="40"/>
    <s v="debit"/>
    <s v="Pets"/>
    <s v="CREDIT CARD"/>
    <x v="0"/>
  </r>
  <r>
    <d v="2022-11-14T00:00:00"/>
    <x v="0"/>
    <x v="1"/>
    <s v="APPLE.COM/BILL"/>
    <s v="APPLE.COM/BILL"/>
    <n v="9.99"/>
    <s v="debit"/>
    <s v="Electronics &amp; Software"/>
    <s v="CREDIT CARD"/>
    <x v="11"/>
  </r>
  <r>
    <d v="2022-11-13T00:00:00"/>
    <x v="0"/>
    <x v="1"/>
    <s v="Amazon.com*HB6CE77D0"/>
    <s v="Amazon.com*HB6CE77D0"/>
    <n v="9.1999999999999993"/>
    <s v="debit"/>
    <s v="Shopping"/>
    <s v="CREDIT CARD"/>
    <x v="2"/>
  </r>
  <r>
    <d v="2022-11-13T00:00:00"/>
    <x v="0"/>
    <x v="1"/>
    <s v="OREGON ZOO"/>
    <s v="OREGON ZOO"/>
    <n v="79.2"/>
    <s v="debit"/>
    <s v="Entertainment"/>
    <s v="CREDIT CARD"/>
    <x v="1"/>
  </r>
  <r>
    <d v="2022-11-13T00:00:00"/>
    <x v="0"/>
    <x v="1"/>
    <s v="INTEL RA4 CAFE"/>
    <s v="INTEL RA4 CAFE"/>
    <n v="6"/>
    <s v="debit"/>
    <s v="Restaurants"/>
    <s v="CREDIT CARD"/>
    <x v="7"/>
  </r>
  <r>
    <d v="2022-11-13T00:00:00"/>
    <x v="0"/>
    <x v="1"/>
    <s v="Prime Video*H262X7U22"/>
    <s v="Prime Video*H262X7U22"/>
    <n v="8.99"/>
    <s v="debit"/>
    <s v="Subscriptions"/>
    <s v="CREDIT CARD"/>
    <x v="5"/>
  </r>
  <r>
    <d v="2022-11-13T00:00:00"/>
    <x v="0"/>
    <x v="1"/>
    <s v="WASHINGTON PARK MOBILE"/>
    <s v="WASHINGTON PARK MOBILE"/>
    <n v="6.1"/>
    <s v="debit"/>
    <s v="Newspapers &amp; Magazines"/>
    <s v="CREDIT CARD"/>
    <x v="44"/>
  </r>
  <r>
    <d v="2022-11-13T00:00:00"/>
    <x v="0"/>
    <x v="1"/>
    <s v="COSTCO WHSE #0009"/>
    <s v="COSTCO WHSE #0009"/>
    <n v="161.29"/>
    <s v="debit"/>
    <s v="Shopping"/>
    <s v="CREDIT CARD"/>
    <x v="14"/>
  </r>
  <r>
    <d v="2022-11-13T00:00:00"/>
    <x v="0"/>
    <x v="1"/>
    <s v="APPLE.COM/BILL"/>
    <s v="APPLE.COM/BILL"/>
    <n v="9.99"/>
    <s v="debit"/>
    <s v="Electronics &amp; Software"/>
    <s v="CREDIT CARD"/>
    <x v="11"/>
  </r>
  <r>
    <d v="2022-11-13T00:00:00"/>
    <x v="0"/>
    <x v="1"/>
    <s v="COSTCO GAS #0009"/>
    <s v="COSTCO GAS #0009"/>
    <n v="57.05"/>
    <s v="debit"/>
    <s v="Gas &amp; Fuel"/>
    <s v="CREDIT CARD"/>
    <x v="6"/>
  </r>
  <r>
    <d v="2022-11-13T00:00:00"/>
    <x v="0"/>
    <x v="1"/>
    <s v="NOODLES &amp; CO 810"/>
    <s v="NOODLES &amp; CO 810"/>
    <n v="27.75"/>
    <s v="debit"/>
    <s v="Restaurants"/>
    <s v="CREDIT CARD"/>
    <x v="7"/>
  </r>
  <r>
    <d v="2022-11-13T00:00:00"/>
    <x v="0"/>
    <x v="1"/>
    <s v="FRED MEYER 0661"/>
    <s v="FRED MEYER 0661"/>
    <n v="78.44"/>
    <s v="debit"/>
    <s v="Groceries"/>
    <s v="CREDIT CARD"/>
    <x v="4"/>
  </r>
  <r>
    <d v="2022-11-11T00:00:00"/>
    <x v="0"/>
    <x v="1"/>
    <s v="QDOBA 2244 OLO"/>
    <s v="QDOBA 2244 OLO"/>
    <n v="41.11"/>
    <s v="debit"/>
    <s v="Restaurants"/>
    <s v="CREDIT CARD"/>
    <x v="7"/>
  </r>
  <r>
    <d v="2022-11-11T00:00:00"/>
    <x v="0"/>
    <x v="1"/>
    <s v="CHEWY.COM"/>
    <s v="CHEWY.COM"/>
    <n v="107.06"/>
    <s v="debit"/>
    <s v="Pets"/>
    <s v="CREDIT CARD"/>
    <x v="0"/>
  </r>
  <r>
    <d v="2022-11-11T00:00:00"/>
    <x v="0"/>
    <x v="1"/>
    <s v="CHIPOTLE ONLINE"/>
    <s v="CHIPOTLE ONLINE"/>
    <n v="42.12"/>
    <s v="debit"/>
    <s v="Restaurants"/>
    <s v="CREDIT CARD"/>
    <x v="7"/>
  </r>
  <r>
    <d v="2022-11-11T00:00:00"/>
    <x v="0"/>
    <x v="1"/>
    <s v="APPLE.COM/BILL"/>
    <s v="APPLE.COM/BILL"/>
    <n v="2.99"/>
    <s v="debit"/>
    <s v="Electronics &amp; Software"/>
    <s v="CREDIT CARD"/>
    <x v="11"/>
  </r>
  <r>
    <d v="2022-11-09T00:00:00"/>
    <x v="0"/>
    <x v="1"/>
    <s v="STATE FARM  INSURANCE"/>
    <s v="STATE FARM  INSURANCE"/>
    <n v="156.04"/>
    <s v="debit"/>
    <s v="Auto Insurance"/>
    <s v="CREDIT CARD"/>
    <x v="18"/>
  </r>
  <r>
    <d v="2022-11-09T00:00:00"/>
    <x v="0"/>
    <x v="1"/>
    <s v="Amazon.com*H22S86JO2"/>
    <s v="Amazon.com*H22S86JO2"/>
    <n v="25.99"/>
    <s v="debit"/>
    <s v="Shopping"/>
    <s v="CREDIT CARD"/>
    <x v="2"/>
  </r>
  <r>
    <d v="2022-11-09T00:00:00"/>
    <x v="0"/>
    <x v="1"/>
    <s v="ZIPLY FIBER * INTERNET"/>
    <s v="ZIPLY FIBER * INTERNET"/>
    <n v="266.36"/>
    <s v="debit"/>
    <s v="Internet"/>
    <s v="CREDIT CARD"/>
    <x v="3"/>
  </r>
  <r>
    <d v="2022-11-09T00:00:00"/>
    <x v="0"/>
    <x v="1"/>
    <s v="SAFEWAY #1230"/>
    <s v="SAFEWAY #1230"/>
    <n v="5.99"/>
    <s v="debit"/>
    <s v="Groceries"/>
    <s v="CREDIT CARD"/>
    <x v="4"/>
  </r>
  <r>
    <d v="2022-11-08T00:00:00"/>
    <x v="0"/>
    <x v="1"/>
    <s v="FRED MEYER"/>
    <s v="FRED MEYER"/>
    <n v="190.82"/>
    <s v="debit"/>
    <s v="Groceries"/>
    <s v="CREDIT CARD"/>
    <x v="4"/>
  </r>
  <r>
    <d v="2022-11-08T00:00:00"/>
    <x v="0"/>
    <x v="1"/>
    <s v="TST* Killer Burger - Tana"/>
    <s v="TST* Killer Burger - Tana"/>
    <n v="44.88"/>
    <s v="debit"/>
    <s v="Restaurants"/>
    <s v="CREDIT CARD"/>
    <x v="7"/>
  </r>
  <r>
    <d v="2022-11-07T00:00:00"/>
    <x v="0"/>
    <x v="1"/>
    <s v="STARBUCKS 800-782-7282"/>
    <s v="STARBUCKS 800-782-7282"/>
    <n v="15.75"/>
    <s v="debit"/>
    <s v="Restaurants"/>
    <s v="CREDIT CARD"/>
    <x v="7"/>
  </r>
  <r>
    <d v="2022-11-07T00:00:00"/>
    <x v="0"/>
    <x v="1"/>
    <s v="A DOGS HIDE A WAY LLC"/>
    <s v="A DOGS HIDE A WAY LLC"/>
    <n v="520"/>
    <s v="debit"/>
    <s v="Pets"/>
    <s v="CREDIT CARD"/>
    <x v="0"/>
  </r>
  <r>
    <d v="2022-11-07T00:00:00"/>
    <x v="0"/>
    <x v="1"/>
    <s v="WWW.OBRA.ORG"/>
    <s v="WWW.OBRA.ORG"/>
    <n v="42"/>
    <s v="debit"/>
    <s v="Bike"/>
    <s v="CREDIT CARD"/>
    <x v="22"/>
  </r>
  <r>
    <d v="2022-11-07T00:00:00"/>
    <x v="0"/>
    <x v="1"/>
    <s v="Peacock 384DF Premium"/>
    <s v="Peacock 384DF Premium"/>
    <n v="4.99"/>
    <s v="debit"/>
    <s v="Subscriptions"/>
    <s v="CREDIT CARD"/>
    <x v="37"/>
  </r>
  <r>
    <d v="2022-11-07T00:00:00"/>
    <x v="0"/>
    <x v="1"/>
    <s v="CHICK-FIL-A #03984"/>
    <s v="CHICK-FIL-A #03984"/>
    <n v="25.76"/>
    <s v="debit"/>
    <s v="Restaurants"/>
    <s v="CREDIT CARD"/>
    <x v="7"/>
  </r>
  <r>
    <d v="2022-11-06T00:00:00"/>
    <x v="0"/>
    <x v="1"/>
    <s v="APPLE.COM/BILL"/>
    <s v="APPLE.COM/BILL"/>
    <n v="9.99"/>
    <s v="debit"/>
    <s v="Electronics &amp; Software"/>
    <s v="CREDIT CARD"/>
    <x v="11"/>
  </r>
  <r>
    <d v="2022-11-06T00:00:00"/>
    <x v="0"/>
    <x v="1"/>
    <s v="UBER   EATS"/>
    <s v="UBER   EATS"/>
    <n v="44.96"/>
    <s v="debit"/>
    <s v="Restaurants"/>
    <s v="CREDIT CARD"/>
    <x v="7"/>
  </r>
  <r>
    <d v="2022-11-06T00:00:00"/>
    <x v="0"/>
    <x v="1"/>
    <s v="SQ *FARBER SWIM SCHOOL"/>
    <s v="SQ *FARBER SWIM SCHOOL"/>
    <n v="12"/>
    <s v="debit"/>
    <s v="Entertainment"/>
    <s v="CREDIT CARD"/>
    <x v="1"/>
  </r>
  <r>
    <d v="2022-11-06T00:00:00"/>
    <x v="0"/>
    <x v="1"/>
    <s v="TARGET.COM  *"/>
    <s v="TARGET.COM  *"/>
    <n v="34.49"/>
    <s v="debit"/>
    <s v="Shopping"/>
    <s v="CREDIT CARD"/>
    <x v="14"/>
  </r>
  <r>
    <d v="2022-11-04T00:00:00"/>
    <x v="0"/>
    <x v="1"/>
    <s v="PAYPAL *FARBERSWIM"/>
    <s v="PAYPAL *FARBERSWIM"/>
    <n v="36.5"/>
    <s v="debit"/>
    <s v="Shopping"/>
    <s v="CREDIT CARD"/>
    <x v="14"/>
  </r>
  <r>
    <d v="2022-11-04T00:00:00"/>
    <x v="0"/>
    <x v="1"/>
    <s v="Amazon.com*H29XZ2AA1"/>
    <s v="Amazon.com*H29XZ2AA1"/>
    <n v="64.989999999999995"/>
    <s v="debit"/>
    <s v="Shopping"/>
    <s v="CREDIT CARD"/>
    <x v="2"/>
  </r>
  <r>
    <d v="2022-11-04T00:00:00"/>
    <x v="0"/>
    <x v="1"/>
    <s v="76 - PLAID PANTRY 206"/>
    <s v="76 - PLAID PANTRY 206"/>
    <n v="78.12"/>
    <s v="debit"/>
    <s v="Gas &amp; Fuel"/>
    <s v="CREDIT CARD"/>
    <x v="6"/>
  </r>
  <r>
    <d v="2022-11-04T00:00:00"/>
    <x v="0"/>
    <x v="1"/>
    <s v="AMZN Mktp US*H22OB4PB0"/>
    <s v="AMZN Mktp US*H22OB4PB0"/>
    <n v="11.99"/>
    <s v="debit"/>
    <s v="Shopping"/>
    <s v="CREDIT CARD"/>
    <x v="2"/>
  </r>
  <r>
    <d v="2022-11-04T00:00:00"/>
    <x v="0"/>
    <x v="1"/>
    <s v="AMZN Mktp US*H06EL5H12"/>
    <s v="AMZN Mktp US*H06EL5H12"/>
    <n v="15.99"/>
    <s v="debit"/>
    <s v="Shopping"/>
    <s v="CREDIT CARD"/>
    <x v="2"/>
  </r>
  <r>
    <d v="2022-11-03T00:00:00"/>
    <x v="0"/>
    <x v="1"/>
    <s v="AIRBNB  HMK2BEBTTW"/>
    <s v="AIRBNB  HMK2BEBTTW"/>
    <n v="1385.75"/>
    <s v="debit"/>
    <s v="Hotel"/>
    <s v="CREDIT CARD"/>
    <x v="30"/>
  </r>
  <r>
    <d v="2022-11-03T00:00:00"/>
    <x v="0"/>
    <x v="1"/>
    <s v="AMZN Mktp US*H261M5LH1"/>
    <s v="AMZN Mktp US*H261M5LH1"/>
    <n v="16.989999999999998"/>
    <s v="debit"/>
    <s v="Shopping"/>
    <s v="CREDIT CARD"/>
    <x v="2"/>
  </r>
  <r>
    <d v="2022-11-03T00:00:00"/>
    <x v="0"/>
    <x v="1"/>
    <s v="Amazon.com*H25HP10P0"/>
    <s v="Amazon.com*H25HP10P0"/>
    <n v="14.64"/>
    <s v="debit"/>
    <s v="Shopping"/>
    <s v="CREDIT CARD"/>
    <x v="2"/>
  </r>
  <r>
    <d v="2022-11-02T00:00:00"/>
    <x v="0"/>
    <x v="1"/>
    <s v="AMZN Mktp US*H29BD8NP0"/>
    <s v="AMZN Mktp US*H29BD8NP0"/>
    <n v="16.989999999999998"/>
    <s v="debit"/>
    <s v="Shopping"/>
    <s v="CREDIT CARD"/>
    <x v="2"/>
  </r>
  <r>
    <d v="2022-11-02T00:00:00"/>
    <x v="0"/>
    <x v="1"/>
    <s v="THE ATHLETIC"/>
    <s v="THE ATHLETIC"/>
    <n v="1"/>
    <s v="debit"/>
    <s v="Subscriptions"/>
    <s v="CREDIT CARD"/>
    <x v="5"/>
  </r>
  <r>
    <d v="2022-11-02T00:00:00"/>
    <x v="0"/>
    <x v="1"/>
    <s v="SQ *SMITH TEAMAKER WA"/>
    <s v="SQ *SMITH TEAMAKER WA"/>
    <n v="19.190000000000001"/>
    <s v="debit"/>
    <s v="Restaurants"/>
    <s v="CREDIT CARD"/>
    <x v="7"/>
  </r>
  <r>
    <d v="2022-11-02T00:00:00"/>
    <x v="0"/>
    <x v="1"/>
    <s v="PORTLAND GENERAL ELECTRIC"/>
    <s v="PORTLAND GENERAL ELECTRIC"/>
    <n v="161.94999999999999"/>
    <s v="debit"/>
    <s v="Utilities"/>
    <s v="CREDIT CARD"/>
    <x v="34"/>
  </r>
  <r>
    <d v="2022-11-02T00:00:00"/>
    <x v="0"/>
    <x v="1"/>
    <s v="Amazon.com*H02H12AL2"/>
    <s v="Amazon.com*H02H12AL2"/>
    <n v="21.66"/>
    <s v="debit"/>
    <s v="Shopping"/>
    <s v="CREDIT CARD"/>
    <x v="2"/>
  </r>
  <r>
    <d v="2022-11-02T00:00:00"/>
    <x v="0"/>
    <x v="1"/>
    <s v="CKO*Patreon* Membership"/>
    <s v="CKO*Patreon* Membership"/>
    <n v="5.28"/>
    <s v="debit"/>
    <s v="Subscriptions"/>
    <s v="CREDIT CARD"/>
    <x v="5"/>
  </r>
  <r>
    <d v="2022-11-01T00:00:00"/>
    <x v="0"/>
    <x v="1"/>
    <s v="Amazon.com*H01SW42O1"/>
    <s v="Amazon.com*H01SW42O1"/>
    <n v="27.42"/>
    <s v="debit"/>
    <s v="Shopping"/>
    <s v="CREDIT CARD"/>
    <x v="2"/>
  </r>
  <r>
    <d v="2022-11-01T00:00:00"/>
    <x v="0"/>
    <x v="1"/>
    <s v="FRED MEYER"/>
    <s v="FRED MEYER"/>
    <n v="166.24"/>
    <s v="debit"/>
    <s v="Groceries"/>
    <s v="CREDIT CARD"/>
    <x v="4"/>
  </r>
  <r>
    <d v="2022-11-01T00:00:00"/>
    <x v="0"/>
    <x v="1"/>
    <s v="APPLE.COM/BILL"/>
    <s v="APPLE.COM/BILL"/>
    <n v="15.99"/>
    <s v="debit"/>
    <s v="Electronics &amp; Software"/>
    <s v="CREDIT CARD"/>
    <x v="11"/>
  </r>
  <r>
    <d v="2022-11-01T00:00:00"/>
    <x v="0"/>
    <x v="1"/>
    <s v="AT&amp;T"/>
    <s v="ATT*BILL PAYMENT"/>
    <n v="233.96"/>
    <s v="debit"/>
    <s v="Phone"/>
    <s v="CREDIT CARD"/>
    <x v="26"/>
  </r>
  <r>
    <d v="2022-11-01T00:00:00"/>
    <x v="0"/>
    <x v="1"/>
    <s v="HARDCORELAB"/>
    <s v="HARDCORELAB"/>
    <n v="39.950000000000003"/>
    <s v="debit"/>
    <s v="Restaurants"/>
    <s v="CREDIT CARD"/>
    <x v="7"/>
  </r>
  <r>
    <d v="2022-10-31T00:00:00"/>
    <x v="1"/>
    <x v="1"/>
    <s v="WWW.OBRA.ORG"/>
    <s v="WWW.OBRA.ORG"/>
    <n v="42"/>
    <s v="debit"/>
    <s v="Bike"/>
    <s v="CREDIT CARD"/>
    <x v="22"/>
  </r>
  <r>
    <d v="2022-10-31T00:00:00"/>
    <x v="1"/>
    <x v="1"/>
    <s v="PIZZA SCHMIZZA"/>
    <s v="PIZZA SCHMIZZA"/>
    <n v="63"/>
    <s v="debit"/>
    <s v="Restaurants"/>
    <s v="CREDIT CARD"/>
    <x v="7"/>
  </r>
  <r>
    <d v="2022-10-31T00:00:00"/>
    <x v="1"/>
    <x v="1"/>
    <s v="FRED MEYER 0482"/>
    <s v="FRED MEYER 0482"/>
    <n v="61.25"/>
    <s v="debit"/>
    <s v="Groceries"/>
    <s v="CREDIT CARD"/>
    <x v="4"/>
  </r>
  <r>
    <d v="2022-10-31T00:00:00"/>
    <x v="1"/>
    <x v="1"/>
    <s v="LOWES #01558*"/>
    <s v="LOWES #01558*"/>
    <n v="54.94"/>
    <s v="debit"/>
    <s v="Home Improvement"/>
    <s v="CREDIT CARD"/>
    <x v="15"/>
  </r>
  <r>
    <d v="2022-10-31T00:00:00"/>
    <x v="1"/>
    <x v="1"/>
    <s v="AVA ROASTERIA ORENCO LLC"/>
    <s v="AVA ROASTERIA ORENCO LLC"/>
    <n v="14.4"/>
    <s v="debit"/>
    <s v="Restaurants"/>
    <s v="CREDIT CARD"/>
    <x v="7"/>
  </r>
  <r>
    <d v="2022-10-31T00:00:00"/>
    <x v="1"/>
    <x v="1"/>
    <s v="APPLE.COM/BILL"/>
    <s v="APPLE.COM/BILL"/>
    <n v="19.989999999999998"/>
    <s v="debit"/>
    <s v="Electronics &amp; Software"/>
    <s v="CREDIT CARD"/>
    <x v="11"/>
  </r>
  <r>
    <d v="2022-10-31T00:00:00"/>
    <x v="1"/>
    <x v="1"/>
    <s v="STARBUCKS 800-782-7282"/>
    <s v="STARBUCKS 800-782-7282"/>
    <n v="25"/>
    <s v="debit"/>
    <s v="Restaurants"/>
    <s v="CREDIT CARD"/>
    <x v="7"/>
  </r>
  <r>
    <d v="2022-10-31T00:00:00"/>
    <x v="1"/>
    <x v="1"/>
    <s v="SQ *AUTUMN COFFEE ROASTIN"/>
    <s v="SQ *AUTUMN COFFEE ROASTIN"/>
    <n v="5.75"/>
    <s v="debit"/>
    <s v="Restaurants"/>
    <s v="CREDIT CARD"/>
    <x v="7"/>
  </r>
  <r>
    <d v="2022-10-31T00:00:00"/>
    <x v="1"/>
    <x v="1"/>
    <s v="A DOGS HIDE A WAY LLC"/>
    <s v="A DOGS HIDE A WAY LLC"/>
    <n v="40"/>
    <s v="debit"/>
    <s v="Pets"/>
    <s v="CREDIT CARD"/>
    <x v="0"/>
  </r>
  <r>
    <d v="2022-10-30T00:00:00"/>
    <x v="1"/>
    <x v="1"/>
    <s v="HOP*00GG3H2 TRIMET 70"/>
    <s v="HOP*00GG3H2 TRIMET 70"/>
    <n v="2.5"/>
    <s v="debit"/>
    <s v="Public Transportation"/>
    <s v="CREDIT CARD"/>
    <x v="42"/>
  </r>
  <r>
    <d v="2022-10-30T00:00:00"/>
    <x v="1"/>
    <x v="1"/>
    <s v="PLAID PANTRY #206"/>
    <s v="PLAID PANTRY #206"/>
    <n v="6.53"/>
    <s v="debit"/>
    <s v="Groceries"/>
    <s v="CREDIT CARD"/>
    <x v="4"/>
  </r>
  <r>
    <d v="2022-10-30T00:00:00"/>
    <x v="1"/>
    <x v="1"/>
    <s v="AMZN Mktp US*H89284WX2"/>
    <s v="AMZN Mktp US*H89284WX2"/>
    <n v="11.99"/>
    <s v="debit"/>
    <s v="Shopping"/>
    <s v="CREDIT CARD"/>
    <x v="2"/>
  </r>
  <r>
    <d v="2022-10-30T00:00:00"/>
    <x v="1"/>
    <x v="1"/>
    <s v="CHEWY.COM"/>
    <s v="CHEWY.COM"/>
    <n v="102.79"/>
    <s v="debit"/>
    <s v="Pets"/>
    <s v="CREDIT CARD"/>
    <x v="0"/>
  </r>
  <r>
    <d v="2022-10-28T00:00:00"/>
    <x v="1"/>
    <x v="1"/>
    <s v="WWW.OBRA.ORG"/>
    <s v="WWW.OBRA.ORG"/>
    <n v="42"/>
    <s v="debit"/>
    <s v="Bike"/>
    <s v="CREDIT CARD"/>
    <x v="22"/>
  </r>
  <r>
    <d v="2022-10-27T00:00:00"/>
    <x v="1"/>
    <x v="1"/>
    <s v="FRED MEYER 0482"/>
    <s v="FRED MEYER 0482"/>
    <n v="14.07"/>
    <s v="debit"/>
    <s v="Groceries"/>
    <s v="CREDIT CARD"/>
    <x v="4"/>
  </r>
  <r>
    <d v="2022-10-26T00:00:00"/>
    <x v="1"/>
    <x v="1"/>
    <s v="Amazon.com*H05FS5LW0"/>
    <s v="Amazon.com*H05FS5LW0"/>
    <n v="14.36"/>
    <s v="debit"/>
    <s v="Shopping"/>
    <s v="CREDIT CARD"/>
    <x v="2"/>
  </r>
  <r>
    <d v="2022-10-26T00:00:00"/>
    <x v="1"/>
    <x v="1"/>
    <s v="FRED MEYER"/>
    <s v="FRED MEYER"/>
    <n v="204.03"/>
    <s v="debit"/>
    <s v="Groceries"/>
    <s v="CREDIT CARD"/>
    <x v="4"/>
  </r>
  <r>
    <d v="2022-10-26T00:00:00"/>
    <x v="1"/>
    <x v="1"/>
    <s v="SP LITTLE SLEEPIES"/>
    <s v="SP LITTLE SLEEPIES"/>
    <n v="40.9"/>
    <s v="debit"/>
    <s v="Clothing"/>
    <s v="CREDIT CARD"/>
    <x v="9"/>
  </r>
  <r>
    <d v="2022-10-26T00:00:00"/>
    <x v="1"/>
    <x v="1"/>
    <s v="SP LITTLE SLEEPIES"/>
    <s v="SP LITTLE SLEEPIES"/>
    <n v="28.9"/>
    <s v="debit"/>
    <s v="Clothing"/>
    <s v="CREDIT CARD"/>
    <x v="9"/>
  </r>
  <r>
    <d v="2022-10-25T00:00:00"/>
    <x v="1"/>
    <x v="1"/>
    <s v="Amazon.com*H804X3SI1"/>
    <s v="Amazon.com*H804X3SI1"/>
    <n v="23.47"/>
    <s v="debit"/>
    <s v="Shopping"/>
    <s v="CREDIT CARD"/>
    <x v="2"/>
  </r>
  <r>
    <d v="2022-10-25T00:00:00"/>
    <x v="1"/>
    <x v="1"/>
    <s v="Amazon.com*H02D73CC0"/>
    <s v="Amazon.com*H02D73CC0"/>
    <n v="10.42"/>
    <s v="debit"/>
    <s v="Shopping"/>
    <s v="CREDIT CARD"/>
    <x v="2"/>
  </r>
  <r>
    <d v="2022-10-25T00:00:00"/>
    <x v="1"/>
    <x v="1"/>
    <s v="MISTER TACOS 3"/>
    <s v="MISTER TACOS 3"/>
    <n v="22.25"/>
    <s v="debit"/>
    <s v="Restaurants"/>
    <s v="CREDIT CARD"/>
    <x v="7"/>
  </r>
  <r>
    <d v="2022-10-25T00:00:00"/>
    <x v="1"/>
    <x v="1"/>
    <s v="FRED MEYER 0482"/>
    <s v="FRED MEYER 0482"/>
    <n v="2.99"/>
    <s v="debit"/>
    <s v="Groceries"/>
    <s v="CREDIT CARD"/>
    <x v="4"/>
  </r>
  <r>
    <d v="2022-10-24T00:00:00"/>
    <x v="1"/>
    <x v="1"/>
    <s v="adidas 6536 Portland"/>
    <s v="adidas 6536 Portland"/>
    <n v="186.05"/>
    <s v="debit"/>
    <s v="Clothing"/>
    <s v="CREDIT CARD"/>
    <x v="9"/>
  </r>
  <r>
    <d v="2022-10-24T00:00:00"/>
    <x v="1"/>
    <x v="1"/>
    <s v="GOOGLE *YouTube TV"/>
    <s v="GOOGLE *YouTube TV"/>
    <n v="90.93"/>
    <s v="debit"/>
    <s v="Television"/>
    <s v="CREDIT CARD"/>
    <x v="20"/>
  </r>
  <r>
    <d v="2022-10-24T00:00:00"/>
    <x v="1"/>
    <x v="1"/>
    <s v="A DOGS HIDE A WAY LLC"/>
    <s v="A DOGS HIDE A WAY LLC"/>
    <n v="40"/>
    <s v="debit"/>
    <s v="Pets"/>
    <s v="CREDIT CARD"/>
    <x v="0"/>
  </r>
  <r>
    <d v="2022-10-24T00:00:00"/>
    <x v="1"/>
    <x v="1"/>
    <s v="FRED MEYER 0482"/>
    <s v="FRED MEYER 0482"/>
    <n v="73.400000000000006"/>
    <s v="debit"/>
    <s v="Groceries"/>
    <s v="CREDIT CARD"/>
    <x v="4"/>
  </r>
  <r>
    <d v="2022-10-24T00:00:00"/>
    <x v="1"/>
    <x v="1"/>
    <s v="SQ *CHIC'S COFFEE, ETC"/>
    <s v="SQ *CHIC'S COFFEE, ETC"/>
    <n v="14"/>
    <s v="debit"/>
    <s v="Restaurants"/>
    <s v="CREDIT CARD"/>
    <x v="7"/>
  </r>
  <r>
    <d v="2022-10-23T00:00:00"/>
    <x v="1"/>
    <x v="1"/>
    <s v="Amazon.com*HT43Q92G2"/>
    <s v="Amazon.com*HT43Q92G2"/>
    <n v="19.260000000000002"/>
    <s v="debit"/>
    <s v="Shopping"/>
    <s v="CREDIT CARD"/>
    <x v="2"/>
  </r>
  <r>
    <d v="2022-10-23T00:00:00"/>
    <x v="1"/>
    <x v="1"/>
    <s v="SPACE AGE#23"/>
    <s v="SPACE AGE#23"/>
    <n v="70.819999999999993"/>
    <s v="debit"/>
    <s v="Gas &amp; Fuel"/>
    <s v="CREDIT CARD"/>
    <x v="6"/>
  </r>
  <r>
    <d v="2022-10-23T00:00:00"/>
    <x v="1"/>
    <x v="1"/>
    <s v="Prime Video *H84DG76T0"/>
    <s v="Prime Video *H84DG76T0"/>
    <n v="5.99"/>
    <s v="debit"/>
    <s v="Movies &amp; DVDs"/>
    <s v="CREDIT CARD"/>
    <x v="28"/>
  </r>
  <r>
    <d v="2022-10-23T00:00:00"/>
    <x v="1"/>
    <x v="1"/>
    <s v="FRED MEYER 0482"/>
    <s v="FRED MEYER 0482"/>
    <n v="75.099999999999994"/>
    <s v="debit"/>
    <s v="Groceries"/>
    <s v="CREDIT CARD"/>
    <x v="4"/>
  </r>
  <r>
    <d v="2022-10-23T00:00:00"/>
    <x v="1"/>
    <x v="1"/>
    <s v="CHICK-FIL-A #03489"/>
    <s v="CHICK-FIL-A #03489"/>
    <n v="23.85"/>
    <s v="debit"/>
    <s v="Restaurants"/>
    <s v="CREDIT CARD"/>
    <x v="7"/>
  </r>
  <r>
    <d v="2022-10-23T00:00:00"/>
    <x v="1"/>
    <x v="1"/>
    <s v="MMS-PROVIDENCE ST VINCEN"/>
    <s v="MMS-PROVIDENCE ST VINCEN"/>
    <n v="3.49"/>
    <s v="debit"/>
    <s v="Restaurants"/>
    <s v="CREDIT CARD"/>
    <x v="7"/>
  </r>
  <r>
    <d v="2022-10-23T00:00:00"/>
    <x v="1"/>
    <x v="1"/>
    <s v="HEALTHY PAWS PET INSURAN"/>
    <s v="HEALTHY PAWS PET INSURAN"/>
    <n v="72.400000000000006"/>
    <s v="debit"/>
    <s v="Pets"/>
    <s v="CREDIT CARD"/>
    <x v="0"/>
  </r>
  <r>
    <d v="2022-10-23T00:00:00"/>
    <x v="1"/>
    <x v="1"/>
    <s v="SP KATE QUINN"/>
    <s v="SP KATE QUINN"/>
    <n v="9.99"/>
    <s v="debit"/>
    <s v="Shopping"/>
    <s v="CREDIT CARD"/>
    <x v="14"/>
  </r>
  <r>
    <d v="2022-10-23T00:00:00"/>
    <x v="1"/>
    <x v="1"/>
    <s v="SPACE AGE#23"/>
    <s v="SPACE AGE#23"/>
    <n v="10.17"/>
    <s v="debit"/>
    <s v="Gas &amp; Fuel"/>
    <s v="CREDIT CARD"/>
    <x v="6"/>
  </r>
  <r>
    <d v="2022-10-23T00:00:00"/>
    <x v="1"/>
    <x v="1"/>
    <s v="WHOLEFDS TAN 10327"/>
    <s v="WHOLEFDS TAN 10327"/>
    <n v="46.32"/>
    <s v="debit"/>
    <s v="Groceries"/>
    <s v="CREDIT CARD"/>
    <x v="4"/>
  </r>
  <r>
    <d v="2022-10-21T00:00:00"/>
    <x v="1"/>
    <x v="1"/>
    <s v="MACYS   .COM"/>
    <s v="MACYS   .COM"/>
    <n v="33"/>
    <s v="debit"/>
    <s v="Clothing"/>
    <s v="CREDIT CARD"/>
    <x v="9"/>
  </r>
  <r>
    <d v="2022-10-21T00:00:00"/>
    <x v="1"/>
    <x v="1"/>
    <s v="SQ *CARLSON CHILDREN'S CO"/>
    <s v="SQ *CARLSON CHILDREN'S CO"/>
    <n v="14.5"/>
    <s v="debit"/>
    <s v="Restaurants"/>
    <s v="CREDIT CARD"/>
    <x v="7"/>
  </r>
  <r>
    <d v="2022-10-21T00:00:00"/>
    <x v="1"/>
    <x v="1"/>
    <s v="WWW.OBRA.ORG"/>
    <s v="WWW.OBRA.ORG"/>
    <n v="42"/>
    <s v="debit"/>
    <s v="Bike"/>
    <s v="CREDIT CARD"/>
    <x v="22"/>
  </r>
  <r>
    <d v="2022-10-21T00:00:00"/>
    <x v="1"/>
    <x v="1"/>
    <s v="MACYS   .COM"/>
    <s v="MACYS   .COM"/>
    <n v="36"/>
    <s v="debit"/>
    <s v="Clothing"/>
    <s v="CREDIT CARD"/>
    <x v="9"/>
  </r>
  <r>
    <d v="2022-10-21T00:00:00"/>
    <x v="1"/>
    <x v="1"/>
    <s v="TARGET        00009100"/>
    <s v="TARGET        00009100"/>
    <n v="23.99"/>
    <s v="debit"/>
    <s v="Shopping"/>
    <s v="CREDIT CARD"/>
    <x v="14"/>
  </r>
  <r>
    <d v="2022-10-21T00:00:00"/>
    <x v="1"/>
    <x v="1"/>
    <s v="CHIPOTLE ONLINE"/>
    <s v="CHIPOTLE ONLINE"/>
    <n v="48.04"/>
    <s v="debit"/>
    <s v="Restaurants"/>
    <s v="CREDIT CARD"/>
    <x v="7"/>
  </r>
  <r>
    <d v="2022-10-20T00:00:00"/>
    <x v="1"/>
    <x v="1"/>
    <s v="FRED MEYER 0482"/>
    <s v="FRED MEYER 0482"/>
    <n v="51.9"/>
    <s v="debit"/>
    <s v="Groceries"/>
    <s v="CREDIT CARD"/>
    <x v="4"/>
  </r>
  <r>
    <d v="2022-10-20T00:00:00"/>
    <x v="1"/>
    <x v="1"/>
    <s v="UNIVERSAL CYCLES"/>
    <s v="UNIVERSAL CYCLES"/>
    <n v="92"/>
    <s v="debit"/>
    <s v="Bike"/>
    <s v="CREDIT CARD"/>
    <x v="22"/>
  </r>
  <r>
    <d v="2022-10-19T00:00:00"/>
    <x v="1"/>
    <x v="1"/>
    <s v="REI.COM  800-426-4840"/>
    <s v="REI.COM  800-426-4840"/>
    <n v="85"/>
    <s v="debit"/>
    <s v="Sporting Goods"/>
    <s v="CREDIT CARD"/>
    <x v="12"/>
  </r>
  <r>
    <d v="2022-10-19T00:00:00"/>
    <x v="1"/>
    <x v="1"/>
    <s v="TANASBOURNE DENTAL CAR"/>
    <s v="TANASBOURNE DENTAL CAR"/>
    <n v="42"/>
    <s v="debit"/>
    <s v="Doctor"/>
    <s v="CREDIT CARD"/>
    <x v="27"/>
  </r>
  <r>
    <d v="2022-10-18T00:00:00"/>
    <x v="1"/>
    <x v="1"/>
    <s v="DTV*NFLSUNDAYTICKET.TV"/>
    <s v="DTV*NFLSUNDAYTICKET.TV"/>
    <n v="28.24"/>
    <s v="debit"/>
    <s v="Entertainment"/>
    <s v="CREDIT CARD"/>
    <x v="1"/>
  </r>
  <r>
    <d v="2022-10-18T00:00:00"/>
    <x v="1"/>
    <x v="1"/>
    <s v="MOD PIZZA TANASBOURNE"/>
    <s v="MOD PIZZA TANASBOURNE"/>
    <n v="60.15"/>
    <s v="debit"/>
    <s v="Restaurants"/>
    <s v="CREDIT CARD"/>
    <x v="7"/>
  </r>
  <r>
    <d v="2022-10-17T00:00:00"/>
    <x v="1"/>
    <x v="1"/>
    <s v="GOOGLE *YouTubePremium"/>
    <s v="GOOGLE *YouTubePremium"/>
    <n v="6.99"/>
    <s v="debit"/>
    <s v="Television"/>
    <s v="CREDIT CARD"/>
    <x v="20"/>
  </r>
  <r>
    <d v="2022-10-17T00:00:00"/>
    <x v="1"/>
    <x v="1"/>
    <s v="FRED MEYER 0661"/>
    <s v="FRED MEYER 0661"/>
    <n v="228.46"/>
    <s v="debit"/>
    <s v="Groceries"/>
    <s v="CREDIT CARD"/>
    <x v="4"/>
  </r>
  <r>
    <d v="2022-10-17T00:00:00"/>
    <x v="1"/>
    <x v="1"/>
    <s v="SQ *COAVA COFFEE ROASTERS"/>
    <s v="SQ *COAVA COFFEE ROASTERS"/>
    <n v="52.9"/>
    <s v="debit"/>
    <s v="Restaurants"/>
    <s v="CREDIT CARD"/>
    <x v="7"/>
  </r>
  <r>
    <d v="2022-10-17T00:00:00"/>
    <x v="1"/>
    <x v="1"/>
    <s v="A DOGS HIDE A WAY LLC"/>
    <s v="A DOGS HIDE A WAY LLC"/>
    <n v="40"/>
    <s v="debit"/>
    <s v="Pets"/>
    <s v="CREDIT CARD"/>
    <x v="0"/>
  </r>
  <r>
    <d v="2022-10-17T00:00:00"/>
    <x v="1"/>
    <x v="1"/>
    <s v="UBER   EATS"/>
    <s v="UBER   EATS"/>
    <n v="44.43"/>
    <s v="debit"/>
    <s v="Restaurants"/>
    <s v="CREDIT CARD"/>
    <x v="7"/>
  </r>
  <r>
    <d v="2022-10-16T00:00:00"/>
    <x v="1"/>
    <x v="1"/>
    <s v="Amazon.com*HT5XS5X80"/>
    <s v="Amazon.com*HT5XS5X80"/>
    <n v="9.49"/>
    <s v="debit"/>
    <s v="Shopping"/>
    <s v="CREDIT CARD"/>
    <x v="2"/>
  </r>
  <r>
    <d v="2022-10-16T00:00:00"/>
    <x v="1"/>
    <x v="1"/>
    <s v="WHOLEFDS TAN 10327"/>
    <s v="WHOLEFDS TAN 10327"/>
    <n v="51.29"/>
    <s v="debit"/>
    <s v="Groceries"/>
    <s v="CREDIT CARD"/>
    <x v="4"/>
  </r>
  <r>
    <d v="2022-10-16T00:00:00"/>
    <x v="1"/>
    <x v="1"/>
    <s v="WWW.OBRA.ORG"/>
    <s v="WWW.OBRA.ORG"/>
    <n v="42"/>
    <s v="debit"/>
    <s v="Bike"/>
    <s v="CREDIT CARD"/>
    <x v="22"/>
  </r>
  <r>
    <d v="2022-10-16T00:00:00"/>
    <x v="1"/>
    <x v="1"/>
    <s v="AMZN Mktp US*HT53P40V1"/>
    <s v="AMZN Mktp US*HT53P40V1"/>
    <n v="115.6"/>
    <s v="debit"/>
    <s v="Shopping"/>
    <s v="CREDIT CARD"/>
    <x v="2"/>
  </r>
  <r>
    <d v="2022-10-16T00:00:00"/>
    <x v="1"/>
    <x v="1"/>
    <s v="Amazon.com*HT6L52M00"/>
    <s v="Amazon.com*HT6L52M00"/>
    <n v="20.55"/>
    <s v="debit"/>
    <s v="Shopping"/>
    <s v="CREDIT CARD"/>
    <x v="2"/>
  </r>
  <r>
    <d v="2022-10-16T00:00:00"/>
    <x v="1"/>
    <x v="1"/>
    <s v="SPORT CLIPS - OR103 - TAN"/>
    <s v="SPORT CLIPS - OR103 - TAN"/>
    <n v="37"/>
    <s v="debit"/>
    <s v="Hair"/>
    <s v="CREDIT CARD"/>
    <x v="13"/>
  </r>
  <r>
    <d v="2022-10-16T00:00:00"/>
    <x v="1"/>
    <x v="1"/>
    <s v="AMZN Mktp US*HT65C8XK1"/>
    <s v="AMZN Mktp US*HT65C8XK1"/>
    <n v="14.39"/>
    <s v="debit"/>
    <s v="Shopping"/>
    <s v="CREDIT CARD"/>
    <x v="2"/>
  </r>
  <r>
    <d v="2022-10-14T00:00:00"/>
    <x v="1"/>
    <x v="1"/>
    <s v="SP LITTLE SLEEPIES"/>
    <s v="SP LITTLE SLEEPIES"/>
    <n v="52.7"/>
    <s v="debit"/>
    <s v="Clothing"/>
    <s v="CREDIT CARD"/>
    <x v="9"/>
  </r>
  <r>
    <d v="2022-10-14T00:00:00"/>
    <x v="1"/>
    <x v="1"/>
    <s v="SAFEWAY #1230"/>
    <s v="SAFEWAY #1230"/>
    <n v="38.33"/>
    <s v="debit"/>
    <s v="Groceries"/>
    <s v="CREDIT CARD"/>
    <x v="4"/>
  </r>
  <r>
    <d v="2022-10-14T00:00:00"/>
    <x v="1"/>
    <x v="1"/>
    <s v="SP LITTLE SLEEPIES"/>
    <s v="SP LITTLE SLEEPIES"/>
    <n v="28.9"/>
    <s v="debit"/>
    <s v="Clothing"/>
    <s v="CREDIT CARD"/>
    <x v="9"/>
  </r>
  <r>
    <d v="2022-10-14T00:00:00"/>
    <x v="1"/>
    <x v="1"/>
    <s v="APPLE.COM/BILL"/>
    <s v="APPLE.COM/BILL"/>
    <n v="9.99"/>
    <s v="debit"/>
    <s v="Electronics &amp; Software"/>
    <s v="CREDIT CARD"/>
    <x v="11"/>
  </r>
  <r>
    <d v="2022-10-14T00:00:00"/>
    <x v="1"/>
    <x v="1"/>
    <s v="AMZN Mktp US*HT1AA41A0"/>
    <s v="AMZN Mktp US*HT1AA41A0"/>
    <n v="19.989999999999998"/>
    <s v="debit"/>
    <s v="Shopping"/>
    <s v="CREDIT CARD"/>
    <x v="2"/>
  </r>
  <r>
    <d v="2022-10-14T00:00:00"/>
    <x v="1"/>
    <x v="1"/>
    <s v="JIMMY JOHNS - 1510"/>
    <s v="JIMMY JOHNS - 1510"/>
    <n v="22.25"/>
    <s v="debit"/>
    <s v="Restaurants"/>
    <s v="CREDIT CARD"/>
    <x v="7"/>
  </r>
  <r>
    <d v="2022-10-13T00:00:00"/>
    <x v="1"/>
    <x v="1"/>
    <s v="CHIPOTLE ONLINE"/>
    <s v="CHIPOTLE ONLINE"/>
    <n v="16.3"/>
    <s v="debit"/>
    <s v="Restaurants"/>
    <s v="CREDIT CARD"/>
    <x v="7"/>
  </r>
  <r>
    <d v="2022-10-13T00:00:00"/>
    <x v="1"/>
    <x v="1"/>
    <s v="Amazon.com*1K7CV7QP2"/>
    <s v="Amazon.com*1K7CV7QP2"/>
    <n v="13.75"/>
    <s v="debit"/>
    <s v="Shopping"/>
    <s v="CREDIT CARD"/>
    <x v="2"/>
  </r>
  <r>
    <d v="2022-10-13T00:00:00"/>
    <x v="1"/>
    <x v="1"/>
    <s v="Amazon.com*1K3K72MW2"/>
    <s v="Amazon.com*1K3K72MW2"/>
    <n v="7.53"/>
    <s v="debit"/>
    <s v="Shopping"/>
    <s v="CREDIT CARD"/>
    <x v="2"/>
  </r>
  <r>
    <d v="2022-10-13T00:00:00"/>
    <x v="1"/>
    <x v="1"/>
    <s v="SAFEWAY #1230"/>
    <s v="SAFEWAY #1230"/>
    <n v="6.78"/>
    <s v="debit"/>
    <s v="Groceries"/>
    <s v="CREDIT CARD"/>
    <x v="4"/>
  </r>
  <r>
    <d v="2022-10-13T00:00:00"/>
    <x v="1"/>
    <x v="1"/>
    <s v="CRUMBL TANASBOURNE"/>
    <s v="CRUMBL TANASBOURNE"/>
    <n v="9.25"/>
    <s v="debit"/>
    <s v="Restaurants"/>
    <s v="CREDIT CARD"/>
    <x v="7"/>
  </r>
  <r>
    <d v="2022-10-12T00:00:00"/>
    <x v="1"/>
    <x v="1"/>
    <s v="Prime Video*HT8717F20"/>
    <s v="Prime Video*HT8717F20"/>
    <n v="8.99"/>
    <s v="debit"/>
    <s v="Movies &amp; DVDs"/>
    <s v="CREDIT CARD"/>
    <x v="28"/>
  </r>
  <r>
    <d v="2022-10-12T00:00:00"/>
    <x v="1"/>
    <x v="1"/>
    <s v="AMZN Mktp US*1K9534PC2"/>
    <s v="AMZN Mktp US*1K9534PC2"/>
    <n v="8.9499999999999993"/>
    <s v="debit"/>
    <s v="Shopping"/>
    <s v="CREDIT CARD"/>
    <x v="2"/>
  </r>
  <r>
    <d v="2022-10-12T00:00:00"/>
    <x v="1"/>
    <x v="1"/>
    <s v="2LEVY AT OMZ"/>
    <s v="2LEVY AT OMZ"/>
    <n v="9.32"/>
    <s v="debit"/>
    <s v="Alcohol &amp; Bars"/>
    <s v="CREDIT CARD"/>
    <x v="10"/>
  </r>
  <r>
    <d v="2022-10-12T00:00:00"/>
    <x v="1"/>
    <x v="1"/>
    <s v="FRED MEYER"/>
    <s v="FRED MEYER"/>
    <n v="111.8"/>
    <s v="debit"/>
    <s v="Groceries"/>
    <s v="CREDIT CARD"/>
    <x v="4"/>
  </r>
  <r>
    <d v="2022-10-12T00:00:00"/>
    <x v="1"/>
    <x v="1"/>
    <s v="AMZN Mktp US*HT90X94B0"/>
    <s v="AMZN Mktp US*HT90X94B0"/>
    <n v="37.729999999999997"/>
    <s v="debit"/>
    <s v="Shopping"/>
    <s v="CREDIT CARD"/>
    <x v="2"/>
  </r>
  <r>
    <d v="2022-10-12T00:00:00"/>
    <x v="1"/>
    <x v="1"/>
    <s v="SP KATE QUINN"/>
    <s v="SP KATE QUINN"/>
    <n v="44.99"/>
    <s v="debit"/>
    <s v="Clothing"/>
    <s v="CREDIT CARD"/>
    <x v="9"/>
  </r>
  <r>
    <d v="2022-10-12T00:00:00"/>
    <x v="1"/>
    <x v="1"/>
    <s v="WASTE MGMT WM EZPAY"/>
    <s v="WASTE MGMT WM EZPAY"/>
    <n v="157.47999999999999"/>
    <s v="debit"/>
    <s v="Utilities"/>
    <s v="CREDIT CARD"/>
    <x v="34"/>
  </r>
  <r>
    <d v="2022-10-12T00:00:00"/>
    <x v="1"/>
    <x v="1"/>
    <s v="SP LITTLE SLEEPIES"/>
    <s v="SP LITTLE SLEEPIES"/>
    <n v="28.9"/>
    <s v="debit"/>
    <s v="Clothing"/>
    <s v="CREDIT CARD"/>
    <x v="9"/>
  </r>
  <r>
    <d v="2022-10-11T00:00:00"/>
    <x v="1"/>
    <x v="1"/>
    <s v="SP KYTE BABY"/>
    <s v="SP KYTE BABY"/>
    <n v="50.98"/>
    <s v="debit"/>
    <s v="Entertainment"/>
    <s v="CREDIT CARD"/>
    <x v="1"/>
  </r>
  <r>
    <d v="2022-10-11T00:00:00"/>
    <x v="1"/>
    <x v="1"/>
    <s v="WASHINGTON PARK MOBILE"/>
    <s v="WASHINGTON PARK MOBILE"/>
    <n v="6.1"/>
    <s v="debit"/>
    <s v="Parking"/>
    <s v="CREDIT CARD"/>
    <x v="23"/>
  </r>
  <r>
    <d v="2022-10-11T00:00:00"/>
    <x v="1"/>
    <x v="1"/>
    <s v="PUBLIC COAST BREWING CO"/>
    <s v="PUBLIC COAST BREWING CO"/>
    <n v="90.21"/>
    <s v="debit"/>
    <s v="Restaurants"/>
    <s v="CREDIT CARD"/>
    <x v="7"/>
  </r>
  <r>
    <d v="2022-10-11T00:00:00"/>
    <x v="1"/>
    <x v="1"/>
    <s v="APPLE.COM/BILL"/>
    <s v="APPLE.COM/BILL"/>
    <n v="9.99"/>
    <s v="debit"/>
    <s v="Electronics &amp; Software"/>
    <s v="CREDIT CARD"/>
    <x v="11"/>
  </r>
  <r>
    <d v="2022-10-11T00:00:00"/>
    <x v="1"/>
    <x v="1"/>
    <s v="Amazon.com*1K5EM69Y0"/>
    <s v="Amazon.com*1K5EM69Y0"/>
    <n v="6.96"/>
    <s v="debit"/>
    <s v="Shopping"/>
    <s v="CREDIT CARD"/>
    <x v="2"/>
  </r>
  <r>
    <d v="2022-10-11T00:00:00"/>
    <x v="1"/>
    <x v="1"/>
    <s v="CANNON BEACH CLOTHING"/>
    <s v="CANNON BEACH CLOTHING"/>
    <n v="26.75"/>
    <s v="debit"/>
    <s v="Clothing"/>
    <s v="CREDIT CARD"/>
    <x v="9"/>
  </r>
  <r>
    <d v="2022-10-11T00:00:00"/>
    <x v="1"/>
    <x v="1"/>
    <s v="APPLE.COM/BILL"/>
    <s v="APPLE.COM/BILL"/>
    <n v="2.99"/>
    <s v="debit"/>
    <s v="Electronics &amp; Software"/>
    <s v="CREDIT CARD"/>
    <x v="11"/>
  </r>
  <r>
    <d v="2022-10-11T00:00:00"/>
    <x v="1"/>
    <x v="1"/>
    <s v="FRED MEYER 0482"/>
    <s v="FRED MEYER 0482"/>
    <n v="46.76"/>
    <s v="debit"/>
    <s v="Groceries"/>
    <s v="CREDIT CARD"/>
    <x v="4"/>
  </r>
  <r>
    <d v="2022-10-11T00:00:00"/>
    <x v="1"/>
    <x v="1"/>
    <s v="Amazon.com*1K3A379P0"/>
    <s v="Amazon.com*1K3A379P0"/>
    <n v="2.39"/>
    <s v="debit"/>
    <s v="Shopping"/>
    <s v="CREDIT CARD"/>
    <x v="2"/>
  </r>
  <r>
    <d v="2022-10-10T00:00:00"/>
    <x v="1"/>
    <x v="1"/>
    <s v="STARBUCKS 800-782-7282"/>
    <s v="STARBUCKS 800-782-7282"/>
    <n v="25"/>
    <s v="debit"/>
    <s v="Restaurants"/>
    <s v="CREDIT CARD"/>
    <x v="7"/>
  </r>
  <r>
    <d v="2022-10-10T00:00:00"/>
    <x v="1"/>
    <x v="1"/>
    <s v="SPACE AGE#23"/>
    <s v="SPACE AGE#23"/>
    <n v="72.52"/>
    <s v="debit"/>
    <s v="Gas &amp; Fuel"/>
    <s v="CREDIT CARD"/>
    <x v="6"/>
  </r>
  <r>
    <d v="2022-10-10T00:00:00"/>
    <x v="1"/>
    <x v="1"/>
    <s v="SPACE AGE#23"/>
    <s v="SPACE AGE#23"/>
    <n v="5.32"/>
    <s v="debit"/>
    <s v="Gas &amp; Fuel"/>
    <s v="CREDIT CARD"/>
    <x v="6"/>
  </r>
  <r>
    <d v="2022-10-10T00:00:00"/>
    <x v="1"/>
    <x v="1"/>
    <s v="SQ *FETCH CANNON BEACH"/>
    <s v="SQ *FETCH CANNON BEACH"/>
    <n v="13.95"/>
    <s v="debit"/>
    <s v="Restaurants"/>
    <s v="CREDIT CARD"/>
    <x v="7"/>
  </r>
  <r>
    <d v="2022-10-10T00:00:00"/>
    <x v="1"/>
    <x v="1"/>
    <s v="MARINER MARKET"/>
    <s v="MARINER MARKET"/>
    <n v="10.77"/>
    <s v="debit"/>
    <s v="Groceries"/>
    <s v="CREDIT CARD"/>
    <x v="4"/>
  </r>
  <r>
    <d v="2022-10-10T00:00:00"/>
    <x v="1"/>
    <x v="1"/>
    <s v="A DOGS HIDE A WAY LLC"/>
    <s v="A DOGS HIDE A WAY LLC"/>
    <n v="40"/>
    <s v="debit"/>
    <s v="Pets"/>
    <s v="CREDIT CARD"/>
    <x v="0"/>
  </r>
  <r>
    <d v="2022-10-10T00:00:00"/>
    <x v="1"/>
    <x v="1"/>
    <s v="FRED MEYER 0482"/>
    <s v="FRED MEYER 0482"/>
    <n v="94.78"/>
    <s v="debit"/>
    <s v="Groceries"/>
    <s v="CREDIT CARD"/>
    <x v="4"/>
  </r>
  <r>
    <d v="2022-10-09T00:00:00"/>
    <x v="1"/>
    <x v="1"/>
    <s v="GOOGLE *YouTube TV"/>
    <s v="GOOGLE *YouTube TV"/>
    <n v="10.82"/>
    <s v="debit"/>
    <s v="Television"/>
    <s v="CREDIT CARD"/>
    <x v="20"/>
  </r>
  <r>
    <d v="2022-10-09T00:00:00"/>
    <x v="1"/>
    <x v="1"/>
    <s v="SQ *OLIVER FAMILY CONCESS"/>
    <s v="SQ *OLIVER FAMILY CONCESS"/>
    <n v="12"/>
    <s v="debit"/>
    <s v="Alcohol &amp; Bars"/>
    <s v="CREDIT CARD"/>
    <x v="10"/>
  </r>
  <r>
    <d v="2022-10-09T00:00:00"/>
    <x v="1"/>
    <x v="1"/>
    <s v="SAFEWAY #1230"/>
    <s v="SAFEWAY #1230"/>
    <n v="22.96"/>
    <s v="debit"/>
    <s v="Groceries"/>
    <s v="CREDIT CARD"/>
    <x v="4"/>
  </r>
  <r>
    <d v="2022-10-09T00:00:00"/>
    <x v="1"/>
    <x v="1"/>
    <s v="AMZN Mktp US*1K4LO8FB2"/>
    <s v="AMZN Mktp US*1K4LO8FB2"/>
    <n v="13.97"/>
    <s v="debit"/>
    <s v="Shopping"/>
    <s v="CREDIT CARD"/>
    <x v="2"/>
  </r>
  <r>
    <d v="2022-10-09T00:00:00"/>
    <x v="1"/>
    <x v="1"/>
    <s v="SQ *GIMME SOME SUGAR CONC"/>
    <s v="SQ *GIMME SOME SUGAR CONC"/>
    <n v="13"/>
    <s v="debit"/>
    <s v="Restaurants"/>
    <s v="CREDIT CARD"/>
    <x v="7"/>
  </r>
  <r>
    <d v="2022-10-09T00:00:00"/>
    <x v="1"/>
    <x v="1"/>
    <s v="NEW SEASONS MARKET-"/>
    <s v="NEW SEASONS MARKET-"/>
    <n v="40.770000000000003"/>
    <s v="debit"/>
    <s v="Groceries"/>
    <s v="CREDIT CARD"/>
    <x v="4"/>
  </r>
  <r>
    <d v="2022-10-07T00:00:00"/>
    <x v="1"/>
    <x v="1"/>
    <s v="WWW COSTCO COM"/>
    <s v="WWW COSTCO COM"/>
    <n v="59.98"/>
    <s v="debit"/>
    <s v="Shopping"/>
    <s v="CREDIT CARD"/>
    <x v="14"/>
  </r>
  <r>
    <d v="2022-10-07T00:00:00"/>
    <x v="1"/>
    <x v="1"/>
    <s v="FRED MEYER 0482"/>
    <s v="FRED MEYER 0482"/>
    <n v="33.159999999999997"/>
    <s v="debit"/>
    <s v="Groceries"/>
    <s v="CREDIT CARD"/>
    <x v="4"/>
  </r>
  <r>
    <d v="2022-10-07T00:00:00"/>
    <x v="1"/>
    <x v="1"/>
    <s v="Peacock B3B5C Premium"/>
    <s v="Peacock B3B5C Premium"/>
    <n v="4.99"/>
    <s v="debit"/>
    <s v="Entertainment"/>
    <s v="CREDIT CARD"/>
    <x v="37"/>
  </r>
  <r>
    <d v="2022-10-06T00:00:00"/>
    <x v="1"/>
    <x v="1"/>
    <s v="FRED MEYER 0482"/>
    <s v="FRED MEYER 0482"/>
    <n v="69.92"/>
    <s v="debit"/>
    <s v="Groceries"/>
    <s v="CREDIT CARD"/>
    <x v="4"/>
  </r>
  <r>
    <d v="2022-10-06T00:00:00"/>
    <x v="1"/>
    <x v="1"/>
    <s v="SP EXIT56PUBLICATION"/>
    <s v="SP EXIT56PUBLICATION"/>
    <n v="25.49"/>
    <s v="debit"/>
    <s v="Alcohol &amp; Bars"/>
    <s v="CREDIT CARD"/>
    <x v="10"/>
  </r>
  <r>
    <d v="2022-10-06T00:00:00"/>
    <x v="1"/>
    <x v="1"/>
    <s v="STATE FARM  INSURANCE"/>
    <s v="STATE FARM  INSURANCE"/>
    <n v="156.04"/>
    <s v="debit"/>
    <s v="Auto Insurance"/>
    <s v="CREDIT CARD"/>
    <x v="18"/>
  </r>
  <r>
    <d v="2022-10-05T00:00:00"/>
    <x v="1"/>
    <x v="1"/>
    <s v="CONTACTSDIRECT11010824"/>
    <s v="CONTACTSDIRECT11010824"/>
    <n v="214.88"/>
    <s v="debit"/>
    <s v="Personal Care"/>
    <s v="CREDIT CARD"/>
    <x v="21"/>
  </r>
  <r>
    <d v="2022-10-05T00:00:00"/>
    <x v="1"/>
    <x v="1"/>
    <s v="TARGET        00009100"/>
    <s v="TARGET        00009100"/>
    <n v="24.48"/>
    <s v="debit"/>
    <s v="Shopping"/>
    <s v="CREDIT CARD"/>
    <x v="14"/>
  </r>
  <r>
    <d v="2022-10-05T00:00:00"/>
    <x v="1"/>
    <x v="1"/>
    <s v="CHICK-FIL-A #03489"/>
    <s v="CHICK-FIL-A #03489"/>
    <n v="18.66"/>
    <s v="debit"/>
    <s v="Restaurants"/>
    <s v="CREDIT CARD"/>
    <x v="7"/>
  </r>
  <r>
    <d v="2022-10-04T00:00:00"/>
    <x v="1"/>
    <x v="1"/>
    <s v="JIMMY JOHNS - 1510 - E"/>
    <s v="JIMMY JOHNS - 1510 - E"/>
    <n v="29.04"/>
    <s v="debit"/>
    <s v="Restaurants"/>
    <s v="CREDIT CARD"/>
    <x v="7"/>
  </r>
  <r>
    <d v="2022-10-04T00:00:00"/>
    <x v="1"/>
    <x v="1"/>
    <s v="FRED MEYER"/>
    <s v="FRED MEYER"/>
    <n v="164.92"/>
    <s v="debit"/>
    <s v="Groceries"/>
    <s v="CREDIT CARD"/>
    <x v="4"/>
  </r>
  <r>
    <d v="2022-10-04T00:00:00"/>
    <x v="1"/>
    <x v="1"/>
    <s v="PORTLAND GENERAL ELECTRIC"/>
    <s v="PORTLAND GENERAL ELECTRIC"/>
    <n v="306.01"/>
    <s v="debit"/>
    <s v="Utilities"/>
    <s v="CREDIT CARD"/>
    <x v="34"/>
  </r>
  <r>
    <d v="2022-10-04T00:00:00"/>
    <x v="1"/>
    <x v="1"/>
    <s v="TARGET        00009100"/>
    <s v="TARGET        00009100"/>
    <n v="4.75"/>
    <s v="debit"/>
    <s v="Shopping"/>
    <s v="CREDIT CARD"/>
    <x v="14"/>
  </r>
  <r>
    <d v="2022-10-03T00:00:00"/>
    <x v="1"/>
    <x v="1"/>
    <s v="A DOGS HIDE A WAY LLC"/>
    <s v="A DOGS HIDE A WAY LLC"/>
    <n v="40"/>
    <s v="debit"/>
    <s v="Pets"/>
    <s v="CREDIT CARD"/>
    <x v="0"/>
  </r>
  <r>
    <d v="2022-10-03T00:00:00"/>
    <x v="1"/>
    <x v="1"/>
    <s v="FRED MEYER 0482"/>
    <s v="FRED MEYER 0482"/>
    <n v="13.63"/>
    <s v="debit"/>
    <s v="Groceries"/>
    <s v="CREDIT CARD"/>
    <x v="4"/>
  </r>
  <r>
    <d v="2022-10-03T00:00:00"/>
    <x v="1"/>
    <x v="1"/>
    <s v="RITE AID 05339"/>
    <s v="RITE AID 05339"/>
    <n v="17"/>
    <s v="debit"/>
    <s v="Pharmacy"/>
    <s v="CREDIT CARD"/>
    <x v="16"/>
  </r>
  <r>
    <d v="2022-10-03T00:00:00"/>
    <x v="1"/>
    <x v="1"/>
    <s v="RITE AID 05339"/>
    <s v="RITE AID 05339"/>
    <n v="26.97"/>
    <s v="debit"/>
    <s v="Pharmacy"/>
    <s v="CREDIT CARD"/>
    <x v="16"/>
  </r>
  <r>
    <d v="2022-10-02T00:00:00"/>
    <x v="1"/>
    <x v="1"/>
    <s v="NOODLES &amp; CO WEB 812"/>
    <s v="NOODLES &amp; CO WEB 812"/>
    <n v="24.47"/>
    <s v="debit"/>
    <s v="Restaurants"/>
    <s v="CREDIT CARD"/>
    <x v="7"/>
  </r>
  <r>
    <d v="2022-10-02T00:00:00"/>
    <x v="1"/>
    <x v="1"/>
    <s v="CKO*Patreon* Membership"/>
    <s v="CKO*Patreon* Membership"/>
    <n v="5.27"/>
    <s v="debit"/>
    <s v="Subscriptions"/>
    <s v="CREDIT CARD"/>
    <x v="5"/>
  </r>
  <r>
    <d v="2022-10-02T00:00:00"/>
    <x v="1"/>
    <x v="1"/>
    <s v="SPACE AGE#23"/>
    <s v="SPACE AGE#23"/>
    <n v="64.52"/>
    <s v="debit"/>
    <s v="Gas &amp; Fuel"/>
    <s v="CREDIT CARD"/>
    <x v="6"/>
  </r>
  <r>
    <d v="2022-10-02T00:00:00"/>
    <x v="1"/>
    <x v="1"/>
    <s v="DICKS HILLSBORO HONDA"/>
    <s v="DICKS HILLSBORO HONDA"/>
    <n v="165.94"/>
    <s v="debit"/>
    <s v="Auto &amp; Transport"/>
    <s v="CREDIT CARD"/>
    <x v="8"/>
  </r>
  <r>
    <d v="2022-10-02T00:00:00"/>
    <x v="1"/>
    <x v="1"/>
    <s v="APPLE.COM/BILL"/>
    <s v="APPLE.COM/BILL"/>
    <n v="19.989999999999998"/>
    <s v="debit"/>
    <s v="Electronics &amp; Software"/>
    <s v="CREDIT CARD"/>
    <x v="11"/>
  </r>
  <r>
    <d v="2022-10-02T00:00:00"/>
    <x v="1"/>
    <x v="1"/>
    <s v="THE ATHLETIC"/>
    <s v="THE ATHLETIC"/>
    <n v="1"/>
    <s v="debit"/>
    <s v="Subscriptions"/>
    <s v="CREDIT CARD"/>
    <x v="5"/>
  </r>
  <r>
    <d v="2022-10-02T00:00:00"/>
    <x v="1"/>
    <x v="1"/>
    <s v="SQ *KI COFFEE"/>
    <s v="SQ *KI COFFEE"/>
    <n v="11.25"/>
    <s v="debit"/>
    <s v="Restaurants"/>
    <s v="CREDIT CARD"/>
    <x v="7"/>
  </r>
  <r>
    <d v="2022-10-02T00:00:00"/>
    <x v="1"/>
    <x v="1"/>
    <s v="CHIPOTLE ONLINE"/>
    <s v="CHIPOTLE ONLINE"/>
    <n v="16.600000000000001"/>
    <s v="debit"/>
    <s v="Restaurants"/>
    <s v="CREDIT CARD"/>
    <x v="7"/>
  </r>
  <r>
    <d v="2022-10-02T00:00:00"/>
    <x v="1"/>
    <x v="1"/>
    <s v="WHOLEFDS TAN 10327"/>
    <s v="WHOLEFDS TAN 10327"/>
    <n v="84.34"/>
    <s v="debit"/>
    <s v="Groceries"/>
    <s v="CREDIT CARD"/>
    <x v="4"/>
  </r>
  <r>
    <d v="2022-10-02T00:00:00"/>
    <x v="1"/>
    <x v="1"/>
    <s v="AT&amp;T"/>
    <s v="ATT*BILL PAYMENT"/>
    <n v="238.05"/>
    <s v="debit"/>
    <s v="Phone"/>
    <s v="CREDIT CARD"/>
    <x v="26"/>
  </r>
  <r>
    <d v="2022-10-02T00:00:00"/>
    <x v="1"/>
    <x v="1"/>
    <s v="PP*BLACKROCKCOFFEE001"/>
    <s v="PP*BLACKROCKCOFFEE001"/>
    <n v="12.66"/>
    <s v="debit"/>
    <s v="Restaurants"/>
    <s v="CREDIT CARD"/>
    <x v="7"/>
  </r>
  <r>
    <d v="2022-10-02T00:00:00"/>
    <x v="1"/>
    <x v="1"/>
    <s v="SQ *FARBER SWIM SCHOOL"/>
    <s v="SQ *FARBER SWIM SCHOOL"/>
    <n v="91.25"/>
    <s v="debit"/>
    <s v="Entertainment"/>
    <s v="CREDIT CARD"/>
    <x v="1"/>
  </r>
  <r>
    <d v="2022-09-30T00:00:00"/>
    <x v="2"/>
    <x v="1"/>
    <s v="Amazon.com*148D21F50"/>
    <s v="Amazon.com*148D21F50"/>
    <n v="66.760000000000005"/>
    <s v="debit"/>
    <s v="Shopping"/>
    <s v="CREDIT CARD"/>
    <x v="2"/>
  </r>
  <r>
    <d v="2022-09-30T00:00:00"/>
    <x v="2"/>
    <x v="1"/>
    <s v="PARCEL MONKEY"/>
    <s v="PARCEL MONKEY"/>
    <n v="14.96"/>
    <s v="debit"/>
    <s v="Restaurants"/>
    <s v="CREDIT CARD"/>
    <x v="7"/>
  </r>
  <r>
    <d v="2022-09-30T00:00:00"/>
    <x v="2"/>
    <x v="1"/>
    <s v="UNIVERSAL CYCLES"/>
    <s v="UNIVERSAL CYCLES"/>
    <n v="42"/>
    <s v="debit"/>
    <s v="Bike"/>
    <s v="CREDIT CARD"/>
    <x v="22"/>
  </r>
  <r>
    <d v="2022-09-30T00:00:00"/>
    <x v="2"/>
    <x v="1"/>
    <s v="WWW.OBRA.ORG"/>
    <s v="WWW.OBRA.ORG"/>
    <n v="42"/>
    <s v="debit"/>
    <s v="Bike"/>
    <s v="CREDIT CARD"/>
    <x v="22"/>
  </r>
  <r>
    <d v="2022-09-30T00:00:00"/>
    <x v="2"/>
    <x v="1"/>
    <s v="ROLOFF FAM* ROLOFF FAR"/>
    <s v="ROLOFF FAM* ROLOFF FAR"/>
    <n v="57.24"/>
    <s v="debit"/>
    <s v="Subscriptions"/>
    <s v="CREDIT CARD"/>
    <x v="5"/>
  </r>
  <r>
    <d v="2022-09-29T00:00:00"/>
    <x v="2"/>
    <x v="1"/>
    <s v="UNIVERSAL CYCLES"/>
    <s v="UNIVERSAL CYCLES"/>
    <n v="38.9"/>
    <s v="debit"/>
    <s v="Bike"/>
    <s v="CREDIT CARD"/>
    <x v="22"/>
  </r>
  <r>
    <d v="2022-09-29T00:00:00"/>
    <x v="2"/>
    <x v="1"/>
    <s v="Amazon.com*1U4CF3SK2"/>
    <s v="Amazon.com*1U4CF3SK2"/>
    <n v="13.99"/>
    <s v="debit"/>
    <s v="Shopping"/>
    <s v="CREDIT CARD"/>
    <x v="2"/>
  </r>
  <r>
    <d v="2022-09-28T00:00:00"/>
    <x v="2"/>
    <x v="1"/>
    <s v="SP LITTLE SLEEPIES"/>
    <s v="SP LITTLE SLEEPIES"/>
    <n v="30.6"/>
    <s v="debit"/>
    <s v="Clothing"/>
    <s v="CREDIT CARD"/>
    <x v="9"/>
  </r>
  <r>
    <d v="2022-09-28T00:00:00"/>
    <x v="2"/>
    <x v="1"/>
    <s v="AMZN Mktp US*1U5S96RQ1"/>
    <s v="AMZN Mktp US*1U5S96RQ1"/>
    <n v="34.86"/>
    <s v="debit"/>
    <s v="Shopping"/>
    <s v="CREDIT CARD"/>
    <x v="2"/>
  </r>
  <r>
    <d v="2022-09-28T00:00:00"/>
    <x v="2"/>
    <x v="1"/>
    <s v="SP TENTREE"/>
    <s v="SP TENTREE"/>
    <n v="73.8"/>
    <s v="debit"/>
    <s v="Clothing"/>
    <s v="CREDIT CARD"/>
    <x v="9"/>
  </r>
  <r>
    <d v="2022-09-28T00:00:00"/>
    <x v="2"/>
    <x v="1"/>
    <s v="WWW COSTCO COM"/>
    <s v="WWW COSTCO COM"/>
    <n v="22.99"/>
    <s v="debit"/>
    <s v="Shopping"/>
    <s v="CREDIT CARD"/>
    <x v="14"/>
  </r>
  <r>
    <d v="2022-09-28T00:00:00"/>
    <x v="2"/>
    <x v="1"/>
    <s v="Amazon.com*1U5Z88UD1"/>
    <s v="Amazon.com*1U5Z88UD1"/>
    <n v="11.5"/>
    <s v="debit"/>
    <s v="Shopping"/>
    <s v="CREDIT CARD"/>
    <x v="2"/>
  </r>
  <r>
    <d v="2022-09-28T00:00:00"/>
    <x v="2"/>
    <x v="1"/>
    <s v="Amazon.com*1U06N7UJ1"/>
    <s v="Amazon.com*1U06N7UJ1"/>
    <n v="10.79"/>
    <s v="debit"/>
    <s v="Shopping"/>
    <s v="CREDIT CARD"/>
    <x v="2"/>
  </r>
  <r>
    <d v="2022-09-27T00:00:00"/>
    <x v="2"/>
    <x v="1"/>
    <s v="Amazon.com*1U5DR8640"/>
    <s v="Amazon.com*1U5DR8640"/>
    <n v="9.7799999999999994"/>
    <s v="debit"/>
    <s v="Shopping"/>
    <s v="CREDIT CARD"/>
    <x v="2"/>
  </r>
  <r>
    <d v="2022-09-27T00:00:00"/>
    <x v="2"/>
    <x v="1"/>
    <s v="CHEWY.COM"/>
    <s v="CHEWY.COM"/>
    <n v="129.94999999999999"/>
    <s v="debit"/>
    <s v="Pets"/>
    <s v="CREDIT CARD"/>
    <x v="0"/>
  </r>
  <r>
    <d v="2022-09-27T00:00:00"/>
    <x v="2"/>
    <x v="1"/>
    <s v="THE ROBERT AXLE PROJECT"/>
    <s v="THE ROBERT AXLE PROJECT"/>
    <n v="55.5"/>
    <s v="debit"/>
    <s v="Bike"/>
    <s v="CREDIT CARD"/>
    <x v="22"/>
  </r>
  <r>
    <d v="2022-09-27T00:00:00"/>
    <x v="2"/>
    <x v="1"/>
    <s v="Amazon.com*1U64F8QA0"/>
    <s v="Amazon.com*1U64F8QA0"/>
    <n v="24.94"/>
    <s v="debit"/>
    <s v="Shopping"/>
    <s v="CREDIT CARD"/>
    <x v="2"/>
  </r>
  <r>
    <d v="2022-09-27T00:00:00"/>
    <x v="2"/>
    <x v="1"/>
    <s v="FRED MEYER"/>
    <s v="FRED MEYER"/>
    <n v="174.51"/>
    <s v="debit"/>
    <s v="Groceries"/>
    <s v="CREDIT CARD"/>
    <x v="4"/>
  </r>
  <r>
    <d v="2022-09-27T00:00:00"/>
    <x v="2"/>
    <x v="1"/>
    <s v="WWW COSTCO COM"/>
    <s v="WWW COSTCO COM"/>
    <n v="32.99"/>
    <s v="debit"/>
    <s v="Shopping"/>
    <s v="CREDIT CARD"/>
    <x v="14"/>
  </r>
  <r>
    <d v="2022-09-27T00:00:00"/>
    <x v="2"/>
    <x v="1"/>
    <s v="WWW COSTCO COM"/>
    <s v="WWW COSTCO COM"/>
    <n v="44.99"/>
    <s v="debit"/>
    <s v="Shopping"/>
    <s v="CREDIT CARD"/>
    <x v="14"/>
  </r>
  <r>
    <d v="2022-09-27T00:00:00"/>
    <x v="2"/>
    <x v="1"/>
    <s v="2LEVY AT OMZ"/>
    <s v="2LEVY AT OMZ"/>
    <n v="7.2"/>
    <s v="debit"/>
    <s v="Alcohol &amp; Bars"/>
    <s v="CREDIT CARD"/>
    <x v="10"/>
  </r>
  <r>
    <d v="2022-09-27T00:00:00"/>
    <x v="2"/>
    <x v="1"/>
    <s v="WHOLEFDS TAN 10327"/>
    <s v="WHOLEFDS TAN 10327"/>
    <n v="7.39"/>
    <s v="debit"/>
    <s v="Groceries"/>
    <s v="CREDIT CARD"/>
    <x v="4"/>
  </r>
  <r>
    <d v="2022-09-26T00:00:00"/>
    <x v="2"/>
    <x v="1"/>
    <s v="WASHINGTON PARK MOBILE"/>
    <s v="WASHINGTON PARK MOBILE"/>
    <n v="8.1"/>
    <s v="debit"/>
    <s v="Newspapers &amp; Magazines"/>
    <s v="CREDIT CARD"/>
    <x v="44"/>
  </r>
  <r>
    <d v="2022-09-26T00:00:00"/>
    <x v="2"/>
    <x v="1"/>
    <s v="FRED MEYER 0482"/>
    <s v="FRED MEYER 0482"/>
    <n v="17.47"/>
    <s v="debit"/>
    <s v="Groceries"/>
    <s v="CREDIT CARD"/>
    <x v="4"/>
  </r>
  <r>
    <d v="2022-09-26T00:00:00"/>
    <x v="2"/>
    <x v="1"/>
    <s v="A DOGS HIDE A WAY LLC"/>
    <s v="A DOGS HIDE A WAY LLC"/>
    <n v="40"/>
    <s v="debit"/>
    <s v="Pets"/>
    <s v="CREDIT CARD"/>
    <x v="0"/>
  </r>
  <r>
    <d v="2022-09-26T00:00:00"/>
    <x v="2"/>
    <x v="1"/>
    <s v="Amazon.com*1U0197J92"/>
    <s v="Amazon.com*1U0197J92"/>
    <n v="7.47"/>
    <s v="debit"/>
    <s v="Shopping"/>
    <s v="CREDIT CARD"/>
    <x v="2"/>
  </r>
  <r>
    <d v="2022-09-26T00:00:00"/>
    <x v="2"/>
    <x v="1"/>
    <s v="AMZN Mktp US*1U2004B70"/>
    <s v="AMZN Mktp US*1U2004B70"/>
    <n v="8.99"/>
    <s v="debit"/>
    <s v="Shopping"/>
    <s v="CREDIT CARD"/>
    <x v="2"/>
  </r>
  <r>
    <d v="2022-09-25T00:00:00"/>
    <x v="2"/>
    <x v="1"/>
    <s v="WHOLEFDS TAN 10327"/>
    <s v="WHOLEFDS TAN 10327"/>
    <n v="24.77"/>
    <s v="debit"/>
    <s v="Groceries"/>
    <s v="CREDIT CARD"/>
    <x v="4"/>
  </r>
  <r>
    <d v="2022-09-25T00:00:00"/>
    <x v="2"/>
    <x v="1"/>
    <s v="TARGET        00003442"/>
    <s v="TARGET        00003442"/>
    <n v="82.7"/>
    <s v="debit"/>
    <s v="Shopping"/>
    <s v="CREDIT CARD"/>
    <x v="14"/>
  </r>
  <r>
    <d v="2022-09-25T00:00:00"/>
    <x v="2"/>
    <x v="1"/>
    <s v="AMZN Mktp US*1U5G505X1"/>
    <s v="AMZN Mktp US*1U5G505X1"/>
    <n v="16.14"/>
    <s v="debit"/>
    <s v="Shopping"/>
    <s v="CREDIT CARD"/>
    <x v="2"/>
  </r>
  <r>
    <d v="2022-09-25T00:00:00"/>
    <x v="2"/>
    <x v="1"/>
    <s v="SPACE AGE#23"/>
    <s v="SPACE AGE#23"/>
    <n v="67.260000000000005"/>
    <s v="debit"/>
    <s v="Gas &amp; Fuel"/>
    <s v="CREDIT CARD"/>
    <x v="6"/>
  </r>
  <r>
    <d v="2022-09-25T00:00:00"/>
    <x v="2"/>
    <x v="1"/>
    <s v="GOOGLE *YouTube TV"/>
    <s v="GOOGLE *YouTube TV"/>
    <n v="69.540000000000006"/>
    <s v="debit"/>
    <s v="Television"/>
    <s v="CREDIT CARD"/>
    <x v="20"/>
  </r>
  <r>
    <d v="2022-09-25T00:00:00"/>
    <x v="2"/>
    <x v="1"/>
    <s v="AMZN Mktp US*1U20V3GC0"/>
    <s v="AMZN Mktp US*1U20V3GC0"/>
    <n v="25.98"/>
    <s v="debit"/>
    <s v="Shopping"/>
    <s v="CREDIT CARD"/>
    <x v="2"/>
  </r>
  <r>
    <d v="2022-09-25T00:00:00"/>
    <x v="2"/>
    <x v="1"/>
    <s v="TARGET        00003442"/>
    <s v="TARGET        00003442"/>
    <n v="10"/>
    <s v="debit"/>
    <s v="Shopping"/>
    <s v="CREDIT CARD"/>
    <x v="14"/>
  </r>
  <r>
    <d v="2022-09-23T00:00:00"/>
    <x v="2"/>
    <x v="1"/>
    <s v="TRADER JOE'S #149  QPS"/>
    <s v="TRADER JOE'S #149  QPS"/>
    <n v="18.579999999999998"/>
    <s v="debit"/>
    <s v="Groceries"/>
    <s v="CREDIT CARD"/>
    <x v="4"/>
  </r>
  <r>
    <d v="2022-09-22T00:00:00"/>
    <x v="2"/>
    <x v="1"/>
    <s v="HEALTHY PAWS PET INSURAN"/>
    <s v="HEALTHY PAWS PET INSURAN"/>
    <n v="72.400000000000006"/>
    <s v="debit"/>
    <s v="Pets"/>
    <s v="CREDIT CARD"/>
    <x v="0"/>
  </r>
  <r>
    <d v="2022-09-22T00:00:00"/>
    <x v="2"/>
    <x v="1"/>
    <s v="AT&amp;T"/>
    <s v="ATT*BILL PAYMENT"/>
    <n v="232.3"/>
    <s v="debit"/>
    <s v="Phone"/>
    <s v="CREDIT CARD"/>
    <x v="26"/>
  </r>
  <r>
    <d v="2022-09-22T00:00:00"/>
    <x v="2"/>
    <x v="1"/>
    <s v="OREGON ZOO ECOMMERCE"/>
    <s v="OREGON ZOO ECOMMERCE"/>
    <n v="9"/>
    <s v="debit"/>
    <s v="Entertainment"/>
    <s v="CREDIT CARD"/>
    <x v="1"/>
  </r>
  <r>
    <d v="2022-09-22T00:00:00"/>
    <x v="2"/>
    <x v="1"/>
    <s v="Amazon.com*1M75412E2"/>
    <s v="Amazon.com*1M75412E2"/>
    <n v="6.99"/>
    <s v="debit"/>
    <s v="Shopping"/>
    <s v="CREDIT CARD"/>
    <x v="2"/>
  </r>
  <r>
    <d v="2022-09-22T00:00:00"/>
    <x v="2"/>
    <x v="1"/>
    <s v="Amazon.com*1U9GK4OZ0"/>
    <s v="Amazon.com*1U9GK4OZ0"/>
    <n v="12.77"/>
    <s v="debit"/>
    <s v="Shopping"/>
    <s v="CREDIT CARD"/>
    <x v="2"/>
  </r>
  <r>
    <d v="2022-09-21T00:00:00"/>
    <x v="2"/>
    <x v="1"/>
    <s v="WWW.OBRA.ORG"/>
    <s v="WWW.OBRA.ORG"/>
    <n v="42"/>
    <s v="debit"/>
    <s v="Bike"/>
    <s v="CREDIT CARD"/>
    <x v="22"/>
  </r>
  <r>
    <d v="2022-09-21T00:00:00"/>
    <x v="2"/>
    <x v="1"/>
    <s v="2LEVY AT OMZ"/>
    <s v="2LEVY AT OMZ"/>
    <n v="15.95"/>
    <s v="debit"/>
    <s v="Alcohol &amp; Bars"/>
    <s v="CREDIT CARD"/>
    <x v="10"/>
  </r>
  <r>
    <d v="2022-09-20T00:00:00"/>
    <x v="2"/>
    <x v="1"/>
    <s v="PP*BLACKROCKCOFFEE001"/>
    <s v="PP*BLACKROCKCOFFEE001"/>
    <n v="20.28"/>
    <s v="debit"/>
    <s v="Restaurants"/>
    <s v="CREDIT CARD"/>
    <x v="7"/>
  </r>
  <r>
    <d v="2022-09-20T00:00:00"/>
    <x v="2"/>
    <x v="1"/>
    <s v="GOOGLE *Domains"/>
    <s v="GOOGLE *Domains"/>
    <n v="12"/>
    <s v="debit"/>
    <s v="Restaurants"/>
    <s v="CREDIT CARD"/>
    <x v="7"/>
  </r>
  <r>
    <d v="2022-09-20T00:00:00"/>
    <x v="2"/>
    <x v="1"/>
    <s v="FRED MEYER"/>
    <s v="FRED MEYER"/>
    <n v="188.84"/>
    <s v="debit"/>
    <s v="Groceries"/>
    <s v="CREDIT CARD"/>
    <x v="4"/>
  </r>
  <r>
    <d v="2022-09-20T00:00:00"/>
    <x v="2"/>
    <x v="1"/>
    <s v="PAYPAL *RADICAL"/>
    <s v="PAYPAL *RADICAL"/>
    <n v="25"/>
    <s v="debit"/>
    <s v="Charity"/>
    <s v="CREDIT CARD"/>
    <x v="49"/>
  </r>
  <r>
    <d v="2022-09-19T00:00:00"/>
    <x v="2"/>
    <x v="1"/>
    <s v="OREGON ZOO"/>
    <s v="OREGON ZOO"/>
    <n v="12.6"/>
    <s v="debit"/>
    <s v="Entertainment"/>
    <s v="CREDIT CARD"/>
    <x v="1"/>
  </r>
  <r>
    <d v="2022-09-19T00:00:00"/>
    <x v="2"/>
    <x v="1"/>
    <s v="FRED MEYER 0482"/>
    <s v="FRED MEYER 0482"/>
    <n v="41.1"/>
    <s v="debit"/>
    <s v="Groceries"/>
    <s v="CREDIT CARD"/>
    <x v="4"/>
  </r>
  <r>
    <d v="2022-09-19T00:00:00"/>
    <x v="2"/>
    <x v="1"/>
    <s v="WASHINGTON PARK MOBILE"/>
    <s v="WASHINGTON PARK MOBILE"/>
    <n v="6.1"/>
    <s v="debit"/>
    <s v="Newspapers &amp; Magazines"/>
    <s v="CREDIT CARD"/>
    <x v="44"/>
  </r>
  <r>
    <d v="2022-09-19T00:00:00"/>
    <x v="2"/>
    <x v="1"/>
    <s v="APPLE.COM/BILL"/>
    <s v="APPLE.COM/BILL"/>
    <n v="4.99"/>
    <s v="debit"/>
    <s v="Electronics &amp; Software"/>
    <s v="CREDIT CARD"/>
    <x v="11"/>
  </r>
  <r>
    <d v="2022-09-19T00:00:00"/>
    <x v="2"/>
    <x v="1"/>
    <s v="A DOGS HIDE A WAY LLC"/>
    <s v="A DOGS HIDE A WAY LLC"/>
    <n v="40"/>
    <s v="debit"/>
    <s v="Pets"/>
    <s v="CREDIT CARD"/>
    <x v="0"/>
  </r>
  <r>
    <d v="2022-09-19T00:00:00"/>
    <x v="2"/>
    <x v="1"/>
    <s v="DTV*NFLSUNDAYTICKET.TV"/>
    <s v="DTV*NFLSUNDAYTICKET.TV"/>
    <n v="28.24"/>
    <s v="debit"/>
    <s v="Entertainment"/>
    <s v="CREDIT CARD"/>
    <x v="1"/>
  </r>
  <r>
    <d v="2022-09-18T00:00:00"/>
    <x v="2"/>
    <x v="1"/>
    <s v="FRED MEYER 0482"/>
    <s v="FRED MEYER 0482"/>
    <n v="159"/>
    <s v="debit"/>
    <s v="Groceries"/>
    <s v="CREDIT CARD"/>
    <x v="4"/>
  </r>
  <r>
    <d v="2022-09-18T00:00:00"/>
    <x v="2"/>
    <x v="1"/>
    <s v="AMZN Mktp US*1M23D00I0"/>
    <s v="AMZN Mktp US*1M23D00I0"/>
    <n v="8.99"/>
    <s v="debit"/>
    <s v="Shopping"/>
    <s v="CREDIT CARD"/>
    <x v="2"/>
  </r>
  <r>
    <d v="2022-09-18T00:00:00"/>
    <x v="2"/>
    <x v="1"/>
    <s v="2LEVY AT OMZ"/>
    <s v="2LEVY AT OMZ"/>
    <n v="11.68"/>
    <s v="debit"/>
    <s v="Alcohol &amp; Bars"/>
    <s v="CREDIT CARD"/>
    <x v="10"/>
  </r>
  <r>
    <d v="2022-09-18T00:00:00"/>
    <x v="2"/>
    <x v="1"/>
    <s v="ALASKA AIR  0272311601790"/>
    <s v="ALASKA AIR  0272311601790"/>
    <n v="377.2"/>
    <s v="debit"/>
    <s v="Air Travel"/>
    <s v="CREDIT CARD"/>
    <x v="24"/>
  </r>
  <r>
    <d v="2022-09-18T00:00:00"/>
    <x v="2"/>
    <x v="1"/>
    <s v="WASHINGTON PARK MOBILE"/>
    <s v="WASHINGTON PARK MOBILE"/>
    <n v="8.1"/>
    <s v="debit"/>
    <s v="Newspapers &amp; Magazines"/>
    <s v="CREDIT CARD"/>
    <x v="44"/>
  </r>
  <r>
    <d v="2022-09-18T00:00:00"/>
    <x v="2"/>
    <x v="1"/>
    <s v="GOOGLE *YouTubePremium"/>
    <s v="GOOGLE *YouTubePremium"/>
    <n v="6.99"/>
    <s v="debit"/>
    <s v="Television"/>
    <s v="CREDIT CARD"/>
    <x v="20"/>
  </r>
  <r>
    <d v="2022-09-18T00:00:00"/>
    <x v="2"/>
    <x v="1"/>
    <s v="AMZN Mktp US*1M60I0OS2"/>
    <s v="AMZN Mktp US*1M60I0OS2"/>
    <n v="10.99"/>
    <s v="debit"/>
    <s v="Shopping"/>
    <s v="CREDIT CARD"/>
    <x v="2"/>
  </r>
  <r>
    <d v="2022-09-18T00:00:00"/>
    <x v="2"/>
    <x v="1"/>
    <s v="ALASKA AIR  0272311601789"/>
    <s v="ALASKA AIR  0272311601789"/>
    <n v="377.2"/>
    <s v="debit"/>
    <s v="Air Travel"/>
    <s v="CREDIT CARD"/>
    <x v="24"/>
  </r>
  <r>
    <d v="2022-09-18T00:00:00"/>
    <x v="2"/>
    <x v="1"/>
    <s v="CHIPOTLE ONLINE"/>
    <s v="CHIPOTLE ONLINE"/>
    <n v="22.81"/>
    <s v="debit"/>
    <s v="Restaurants"/>
    <s v="CREDIT CARD"/>
    <x v="7"/>
  </r>
  <r>
    <d v="2022-09-16T00:00:00"/>
    <x v="2"/>
    <x v="1"/>
    <s v="SP KATE QUINN"/>
    <s v="SP KATE QUINN"/>
    <n v="37.99"/>
    <s v="debit"/>
    <s v="Clothing"/>
    <s v="CREDIT CARD"/>
    <x v="9"/>
  </r>
  <r>
    <d v="2022-09-16T00:00:00"/>
    <x v="2"/>
    <x v="1"/>
    <s v="Amazon.com*1M94C6G81"/>
    <s v="Amazon.com*1M94C6G81"/>
    <n v="6.99"/>
    <s v="debit"/>
    <s v="Shopping"/>
    <s v="CREDIT CARD"/>
    <x v="2"/>
  </r>
  <r>
    <d v="2022-09-15T00:00:00"/>
    <x v="2"/>
    <x v="1"/>
    <s v="ULTA.COM"/>
    <s v="ULTA.COM"/>
    <n v="46.5"/>
    <s v="debit"/>
    <s v="Personal Care"/>
    <s v="CREDIT CARD"/>
    <x v="21"/>
  </r>
  <r>
    <d v="2022-09-15T00:00:00"/>
    <x v="2"/>
    <x v="1"/>
    <s v="SP OLIVER AND RAIN"/>
    <s v="SP OLIVER AND RAIN"/>
    <n v="40.49"/>
    <s v="debit"/>
    <s v="Restaurants"/>
    <s v="CREDIT CARD"/>
    <x v="7"/>
  </r>
  <r>
    <d v="2022-09-15T00:00:00"/>
    <x v="2"/>
    <x v="1"/>
    <s v="Amazon.com*1M45X1E61"/>
    <s v="Amazon.com*1M45X1E61"/>
    <n v="12"/>
    <s v="debit"/>
    <s v="Shopping"/>
    <s v="CREDIT CARD"/>
    <x v="2"/>
  </r>
  <r>
    <d v="2022-09-15T00:00:00"/>
    <x v="2"/>
    <x v="1"/>
    <s v="Amazon.com*1M9KN2AH1"/>
    <s v="Amazon.com*1M9KN2AH1"/>
    <n v="13.99"/>
    <s v="debit"/>
    <s v="Shopping"/>
    <s v="CREDIT CARD"/>
    <x v="2"/>
  </r>
  <r>
    <d v="2022-09-14T00:00:00"/>
    <x v="2"/>
    <x v="1"/>
    <s v="AMZN Mktp US*1M09R3Z21"/>
    <s v="AMZN Mktp US*1M09R3Z21"/>
    <n v="17.989999999999998"/>
    <s v="debit"/>
    <s v="Shopping"/>
    <s v="CREDIT CARD"/>
    <x v="2"/>
  </r>
  <r>
    <d v="2022-09-14T00:00:00"/>
    <x v="2"/>
    <x v="1"/>
    <s v="SP LITTLE SLEEPIES"/>
    <s v="SP LITTLE SLEEPIES"/>
    <n v="28.9"/>
    <s v="debit"/>
    <s v="Clothing"/>
    <s v="CREDIT CARD"/>
    <x v="9"/>
  </r>
  <r>
    <d v="2022-09-14T00:00:00"/>
    <x v="2"/>
    <x v="1"/>
    <s v="PETSMART # 2051"/>
    <s v="PETSMART # 2051"/>
    <n v="61.99"/>
    <s v="debit"/>
    <s v="Pets"/>
    <s v="CREDIT CARD"/>
    <x v="0"/>
  </r>
  <r>
    <d v="2022-09-14T00:00:00"/>
    <x v="2"/>
    <x v="1"/>
    <s v="FRED MEYER"/>
    <s v="FRED MEYER"/>
    <n v="199.75"/>
    <s v="debit"/>
    <s v="Groceries"/>
    <s v="CREDIT CARD"/>
    <x v="4"/>
  </r>
  <r>
    <d v="2022-09-14T00:00:00"/>
    <x v="2"/>
    <x v="1"/>
    <s v="MYCHART OHSU"/>
    <s v="MYCHART OHSU"/>
    <n v="212.86"/>
    <s v="debit"/>
    <s v="Doctor"/>
    <s v="CREDIT CARD"/>
    <x v="27"/>
  </r>
  <r>
    <d v="2022-09-14T00:00:00"/>
    <x v="2"/>
    <x v="1"/>
    <s v="APPLE.COM/BILL"/>
    <s v="APPLE.COM/BILL"/>
    <n v="9.99"/>
    <s v="debit"/>
    <s v="Electronics &amp; Software"/>
    <s v="CREDIT CARD"/>
    <x v="11"/>
  </r>
  <r>
    <d v="2022-09-14T00:00:00"/>
    <x v="2"/>
    <x v="1"/>
    <s v="AMZN Mktp US*1F16G7U30"/>
    <s v="AMZN Mktp US*1F16G7U30"/>
    <n v="40.99"/>
    <s v="debit"/>
    <s v="Shopping"/>
    <s v="CREDIT CARD"/>
    <x v="2"/>
  </r>
  <r>
    <d v="2022-09-13T00:00:00"/>
    <x v="2"/>
    <x v="1"/>
    <s v="Amazon.com*1F51S2X92"/>
    <s v="Amazon.com*1F51S2X92"/>
    <n v="12.97"/>
    <s v="debit"/>
    <s v="Shopping"/>
    <s v="CREDIT CARD"/>
    <x v="2"/>
  </r>
  <r>
    <d v="2022-09-13T00:00:00"/>
    <x v="2"/>
    <x v="1"/>
    <s v="TST* HOPS N DROPS - TANAS"/>
    <s v="TST* HOPS N DROPS - TANAS"/>
    <n v="71.58"/>
    <s v="debit"/>
    <s v="Alcohol &amp; Bars"/>
    <s v="CREDIT CARD"/>
    <x v="10"/>
  </r>
  <r>
    <d v="2022-09-13T00:00:00"/>
    <x v="2"/>
    <x v="1"/>
    <s v="OREGON ZOO FOUNDATION"/>
    <s v="OREGON ZOO FOUNDATION"/>
    <n v="84"/>
    <s v="debit"/>
    <s v="Gifts"/>
    <s v="CREDIT CARD"/>
    <x v="19"/>
  </r>
  <r>
    <d v="2022-09-13T00:00:00"/>
    <x v="2"/>
    <x v="1"/>
    <s v="FRED MEYER 0482"/>
    <s v="FRED MEYER 0482"/>
    <n v="44.9"/>
    <s v="debit"/>
    <s v="Groceries"/>
    <s v="CREDIT CARD"/>
    <x v="4"/>
  </r>
  <r>
    <d v="2022-09-13T00:00:00"/>
    <x v="2"/>
    <x v="1"/>
    <s v="Amazon.com*1F2HS6ST0"/>
    <s v="Amazon.com*1F2HS6ST0"/>
    <n v="6.99"/>
    <s v="debit"/>
    <s v="Shopping"/>
    <s v="CREDIT CARD"/>
    <x v="2"/>
  </r>
  <r>
    <d v="2022-09-12T00:00:00"/>
    <x v="2"/>
    <x v="1"/>
    <s v="AMZN Mktp US*1F49R0R81"/>
    <s v="AMZN Mktp US*1F49R0R81"/>
    <n v="12.98"/>
    <s v="debit"/>
    <s v="Shopping"/>
    <s v="CREDIT CARD"/>
    <x v="2"/>
  </r>
  <r>
    <d v="2022-09-12T00:00:00"/>
    <x v="2"/>
    <x v="1"/>
    <s v="PEETSCOFFEE/MIGHTYLEAF"/>
    <s v="PEETSCOFFEE/MIGHTYLEAF"/>
    <n v="32.92"/>
    <s v="debit"/>
    <s v="Restaurants"/>
    <s v="CREDIT CARD"/>
    <x v="7"/>
  </r>
  <r>
    <d v="2022-09-12T00:00:00"/>
    <x v="2"/>
    <x v="1"/>
    <s v="BLUES BBQ AND BREWS"/>
    <s v="BLUES BBQ AND BREWS"/>
    <n v="43.66"/>
    <s v="debit"/>
    <s v="Restaurants"/>
    <s v="CREDIT CARD"/>
    <x v="7"/>
  </r>
  <r>
    <d v="2022-09-12T00:00:00"/>
    <x v="2"/>
    <x v="1"/>
    <s v="MARSHALLS #855"/>
    <s v="MARSHALLS #855"/>
    <n v="11.98"/>
    <s v="debit"/>
    <s v="Clothing"/>
    <s v="CREDIT CARD"/>
    <x v="9"/>
  </r>
  <r>
    <d v="2022-09-12T00:00:00"/>
    <x v="2"/>
    <x v="1"/>
    <s v="ZTL*LIEPOLD JAVA"/>
    <s v="ZTL*LIEPOLD JAVA"/>
    <n v="5.75"/>
    <s v="debit"/>
    <s v="Restaurants"/>
    <s v="CREDIT CARD"/>
    <x v="7"/>
  </r>
  <r>
    <d v="2022-09-12T00:00:00"/>
    <x v="2"/>
    <x v="1"/>
    <s v="BLUES BBQ AND BREWS"/>
    <s v="BLUES BBQ AND BREWS"/>
    <n v="8.4"/>
    <s v="debit"/>
    <s v="Restaurants"/>
    <s v="CREDIT CARD"/>
    <x v="7"/>
  </r>
  <r>
    <d v="2022-09-12T00:00:00"/>
    <x v="2"/>
    <x v="1"/>
    <s v="Prime Video*1F4JQ2Q20"/>
    <s v="Prime Video*1F4JQ2Q20"/>
    <n v="8.99"/>
    <s v="debit"/>
    <s v="Movies &amp; DVDs"/>
    <s v="CREDIT CARD"/>
    <x v="28"/>
  </r>
  <r>
    <d v="2022-09-12T00:00:00"/>
    <x v="2"/>
    <x v="1"/>
    <s v="A DOGS HIDE A WAY LLC"/>
    <s v="A DOGS HIDE A WAY LLC"/>
    <n v="8"/>
    <s v="debit"/>
    <s v="Pets"/>
    <s v="CREDIT CARD"/>
    <x v="0"/>
  </r>
  <r>
    <d v="2022-09-12T00:00:00"/>
    <x v="2"/>
    <x v="1"/>
    <s v="TARGET        00009100"/>
    <s v="TARGET        00009100"/>
    <n v="11.05"/>
    <s v="debit"/>
    <s v="Shopping"/>
    <s v="CREDIT CARD"/>
    <x v="14"/>
  </r>
  <r>
    <d v="2022-09-11T00:00:00"/>
    <x v="2"/>
    <x v="1"/>
    <s v="WASHINGTON PARK MOBILE"/>
    <s v="WASHINGTON PARK MOBILE"/>
    <n v="8.1"/>
    <s v="debit"/>
    <s v="Newspapers &amp; Magazines"/>
    <s v="CREDIT CARD"/>
    <x v="44"/>
  </r>
  <r>
    <d v="2022-09-11T00:00:00"/>
    <x v="2"/>
    <x v="1"/>
    <s v="JIMMY JOHNS - 1510 - E"/>
    <s v="JIMMY JOHNS - 1510 - E"/>
    <n v="16.45"/>
    <s v="debit"/>
    <s v="Restaurants"/>
    <s v="CREDIT CARD"/>
    <x v="7"/>
  </r>
  <r>
    <d v="2022-09-11T00:00:00"/>
    <x v="2"/>
    <x v="1"/>
    <s v="OREGON ZOO"/>
    <s v="OREGON ZOO"/>
    <n v="20"/>
    <s v="debit"/>
    <s v="Entertainment"/>
    <s v="CREDIT CARD"/>
    <x v="1"/>
  </r>
  <r>
    <d v="2022-09-11T00:00:00"/>
    <x v="2"/>
    <x v="1"/>
    <s v="OREGON MUS OF SCI &amp; IN"/>
    <s v="OREGON MUS OF SCI &amp; IN"/>
    <n v="18"/>
    <s v="debit"/>
    <s v="Travel"/>
    <s v="CREDIT CARD"/>
    <x v="46"/>
  </r>
  <r>
    <d v="2022-09-11T00:00:00"/>
    <x v="2"/>
    <x v="1"/>
    <s v="WHOLEFDS TAN 10327"/>
    <s v="WHOLEFDS TAN 10327"/>
    <n v="79.73"/>
    <s v="debit"/>
    <s v="Groceries"/>
    <s v="CREDIT CARD"/>
    <x v="4"/>
  </r>
  <r>
    <d v="2022-09-11T00:00:00"/>
    <x v="2"/>
    <x v="1"/>
    <s v="SPACE AGE#23"/>
    <s v="SPACE AGE#23"/>
    <n v="66.349999999999994"/>
    <s v="debit"/>
    <s v="Gas &amp; Fuel"/>
    <s v="CREDIT CARD"/>
    <x v="6"/>
  </r>
  <r>
    <d v="2022-09-11T00:00:00"/>
    <x v="2"/>
    <x v="1"/>
    <s v="ECRU"/>
    <s v="ECRU"/>
    <n v="5.75"/>
    <s v="debit"/>
    <s v="Office Supplies"/>
    <s v="CREDIT CARD"/>
    <x v="50"/>
  </r>
  <r>
    <d v="2022-09-11T00:00:00"/>
    <x v="2"/>
    <x v="1"/>
    <s v="ZONA ROSA"/>
    <s v="ZONA ROSA"/>
    <n v="14.4"/>
    <s v="debit"/>
    <s v="Restaurants"/>
    <s v="CREDIT CARD"/>
    <x v="7"/>
  </r>
  <r>
    <d v="2022-09-11T00:00:00"/>
    <x v="2"/>
    <x v="1"/>
    <s v="Amazon.com*1F02K3P80"/>
    <s v="Amazon.com*1F02K3P80"/>
    <n v="9.23"/>
    <s v="debit"/>
    <s v="Shopping"/>
    <s v="CREDIT CARD"/>
    <x v="2"/>
  </r>
  <r>
    <d v="2022-09-11T00:00:00"/>
    <x v="2"/>
    <x v="1"/>
    <s v="2LEVY AT OMZ"/>
    <s v="2LEVY AT OMZ"/>
    <n v="15.95"/>
    <s v="debit"/>
    <s v="Alcohol &amp; Bars"/>
    <s v="CREDIT CARD"/>
    <x v="10"/>
  </r>
  <r>
    <d v="2022-09-11T00:00:00"/>
    <x v="2"/>
    <x v="1"/>
    <s v="APPLE.COM/BILL"/>
    <s v="APPLE.COM/BILL"/>
    <n v="2.99"/>
    <s v="debit"/>
    <s v="Electronics &amp; Software"/>
    <s v="CREDIT CARD"/>
    <x v="11"/>
  </r>
  <r>
    <d v="2022-09-11T00:00:00"/>
    <x v="2"/>
    <x v="1"/>
    <s v="OREGON ZOO ECOMMERCE"/>
    <s v="OREGON ZOO ECOMMERCE"/>
    <n v="24"/>
    <s v="debit"/>
    <s v="Entertainment"/>
    <s v="CREDIT CARD"/>
    <x v="1"/>
  </r>
  <r>
    <d v="2022-09-11T00:00:00"/>
    <x v="2"/>
    <x v="1"/>
    <s v="SQ *ZEDS REAL FRUIT ICE C"/>
    <s v="SQ *ZEDS REAL FRUIT ICE C"/>
    <n v="5.9"/>
    <s v="debit"/>
    <s v="Restaurants"/>
    <s v="CREDIT CARD"/>
    <x v="7"/>
  </r>
  <r>
    <d v="2022-09-11T00:00:00"/>
    <x v="2"/>
    <x v="1"/>
    <s v="APPLE.COM/BILL"/>
    <s v="APPLE.COM/BILL"/>
    <n v="9.99"/>
    <s v="debit"/>
    <s v="Electronics &amp; Software"/>
    <s v="CREDIT CARD"/>
    <x v="11"/>
  </r>
  <r>
    <d v="2022-09-11T00:00:00"/>
    <x v="2"/>
    <x v="1"/>
    <s v="WHOLEFDS TAN 10327"/>
    <s v="WHOLEFDS TAN 10327"/>
    <n v="42.82"/>
    <s v="debit"/>
    <s v="Groceries"/>
    <s v="CREDIT CARD"/>
    <x v="4"/>
  </r>
  <r>
    <d v="2022-09-09T00:00:00"/>
    <x v="2"/>
    <x v="1"/>
    <s v="SAFEWAY #1230"/>
    <s v="SAFEWAY #1230"/>
    <n v="13.59"/>
    <s v="debit"/>
    <s v="Groceries"/>
    <s v="CREDIT CARD"/>
    <x v="4"/>
  </r>
  <r>
    <d v="2022-09-09T00:00:00"/>
    <x v="2"/>
    <x v="1"/>
    <s v="STATE FARM  INSURANCE"/>
    <s v="STATE FARM  INSURANCE"/>
    <n v="148.49"/>
    <s v="debit"/>
    <s v="Auto Insurance"/>
    <s v="CREDIT CARD"/>
    <x v="18"/>
  </r>
  <r>
    <d v="2022-09-08T00:00:00"/>
    <x v="2"/>
    <x v="1"/>
    <s v="WWW.OBRA.ORG"/>
    <s v="WWW.OBRA.ORG"/>
    <n v="42"/>
    <s v="debit"/>
    <s v="Bike"/>
    <s v="CREDIT CARD"/>
    <x v="22"/>
  </r>
  <r>
    <d v="2022-09-08T00:00:00"/>
    <x v="2"/>
    <x v="1"/>
    <s v="WHOLEFDS TAN 10327"/>
    <s v="WHOLEFDS TAN 10327"/>
    <n v="6.99"/>
    <s v="debit"/>
    <s v="Groceries"/>
    <s v="CREDIT CARD"/>
    <x v="4"/>
  </r>
  <r>
    <d v="2022-09-07T00:00:00"/>
    <x v="2"/>
    <x v="1"/>
    <s v="Peacock F5ED9 Premium"/>
    <s v="Peacock F5ED9 Premium"/>
    <n v="4.99"/>
    <s v="debit"/>
    <s v="Entertainment"/>
    <s v="CREDIT CARD"/>
    <x v="37"/>
  </r>
  <r>
    <d v="2022-09-07T00:00:00"/>
    <x v="2"/>
    <x v="1"/>
    <s v="Amazon.com*1V6R45MX2"/>
    <s v="Amazon.com*1V6R45MX2"/>
    <n v="13.98"/>
    <s v="debit"/>
    <s v="Shopping"/>
    <s v="CREDIT CARD"/>
    <x v="2"/>
  </r>
  <r>
    <d v="2022-09-07T00:00:00"/>
    <x v="2"/>
    <x v="1"/>
    <s v="MENCHIE`S FROZEN YOGURT"/>
    <s v="MENCHIE`S FROZEN YOGURT"/>
    <n v="24.07"/>
    <s v="debit"/>
    <s v="Restaurants"/>
    <s v="CREDIT CARD"/>
    <x v="7"/>
  </r>
  <r>
    <d v="2022-09-07T00:00:00"/>
    <x v="2"/>
    <x v="1"/>
    <s v="CRUMBL TANASBOURNE"/>
    <s v="CRUMBL TANASBOURNE"/>
    <n v="24.24"/>
    <s v="debit"/>
    <s v="Restaurants"/>
    <s v="CREDIT CARD"/>
    <x v="7"/>
  </r>
  <r>
    <d v="2022-09-07T00:00:00"/>
    <x v="2"/>
    <x v="1"/>
    <s v="REI.COM  800-426-4840"/>
    <s v="REI.COM  800-426-4840"/>
    <n v="6.51"/>
    <s v="debit"/>
    <s v="Sporting Goods"/>
    <s v="CREDIT CARD"/>
    <x v="12"/>
  </r>
  <r>
    <d v="2022-09-07T00:00:00"/>
    <x v="2"/>
    <x v="1"/>
    <s v="MED*PROVIDENCE HLTH SRVC"/>
    <s v="MED*PROVIDENCE HLTH SRVC"/>
    <n v="73.650000000000006"/>
    <s v="debit"/>
    <s v="Doctor"/>
    <s v="CREDIT CARD"/>
    <x v="27"/>
  </r>
  <r>
    <d v="2022-09-07T00:00:00"/>
    <x v="2"/>
    <x v="1"/>
    <s v="SP LITTLE SLEEPIES"/>
    <s v="SP LITTLE SLEEPIES"/>
    <n v="28.9"/>
    <s v="debit"/>
    <s v="Clothing"/>
    <s v="CREDIT CARD"/>
    <x v="9"/>
  </r>
  <r>
    <d v="2022-09-07T00:00:00"/>
    <x v="2"/>
    <x v="1"/>
    <s v="FRED MEYER"/>
    <s v="FRED MEYER"/>
    <n v="240.39"/>
    <s v="debit"/>
    <s v="Groceries"/>
    <s v="CREDIT CARD"/>
    <x v="4"/>
  </r>
  <r>
    <d v="2022-09-06T00:00:00"/>
    <x v="2"/>
    <x v="1"/>
    <s v="TRADER JOE'S #149  QPS"/>
    <s v="TRADER JOE'S #149  QPS"/>
    <n v="20.13"/>
    <s v="debit"/>
    <s v="Groceries"/>
    <s v="CREDIT CARD"/>
    <x v="4"/>
  </r>
  <r>
    <d v="2022-09-05T00:00:00"/>
    <x v="2"/>
    <x v="1"/>
    <s v="Amazon.com*1F0ZC8O91"/>
    <s v="Amazon.com*1F0ZC8O91"/>
    <n v="6.99"/>
    <s v="debit"/>
    <s v="Shopping"/>
    <s v="CREDIT CARD"/>
    <x v="2"/>
  </r>
  <r>
    <d v="2022-09-05T00:00:00"/>
    <x v="2"/>
    <x v="1"/>
    <s v="SQ *PIZZAFORTE, LLC"/>
    <s v="SQ *PIZZAFORTE, LLC"/>
    <n v="12"/>
    <s v="debit"/>
    <s v="Restaurants"/>
    <s v="CREDIT CARD"/>
    <x v="7"/>
  </r>
  <r>
    <d v="2022-09-05T00:00:00"/>
    <x v="2"/>
    <x v="1"/>
    <s v="SQ *PRETEA"/>
    <s v="SQ *PRETEA"/>
    <n v="14.04"/>
    <s v="debit"/>
    <s v="Restaurants"/>
    <s v="CREDIT CARD"/>
    <x v="7"/>
  </r>
  <r>
    <d v="2022-09-05T00:00:00"/>
    <x v="2"/>
    <x v="1"/>
    <s v="A DOGS HIDE A WAY LLC"/>
    <s v="A DOGS HIDE A WAY LLC"/>
    <n v="40"/>
    <s v="debit"/>
    <s v="Pets"/>
    <s v="CREDIT CARD"/>
    <x v="0"/>
  </r>
  <r>
    <d v="2022-09-05T00:00:00"/>
    <x v="2"/>
    <x v="1"/>
    <s v="SQ *AYBLA MEDITERRANEAN G"/>
    <s v="SQ *AYBLA MEDITERRANEAN G"/>
    <n v="12"/>
    <s v="debit"/>
    <s v="Restaurants"/>
    <s v="CREDIT CARD"/>
    <x v="7"/>
  </r>
  <r>
    <d v="2022-09-05T00:00:00"/>
    <x v="2"/>
    <x v="1"/>
    <s v="SQ *FRY BAR"/>
    <s v="SQ *FRY BAR"/>
    <n v="15.6"/>
    <s v="debit"/>
    <s v="Alcohol &amp; Bars"/>
    <s v="CREDIT CARD"/>
    <x v="10"/>
  </r>
  <r>
    <d v="2022-09-05T00:00:00"/>
    <x v="2"/>
    <x v="1"/>
    <s v="SQ *L?AUBERGE"/>
    <s v="SQ *L?AUBERGE"/>
    <n v="16.79"/>
    <s v="debit"/>
    <s v="Gifts"/>
    <s v="CREDIT CARD"/>
    <x v="19"/>
  </r>
  <r>
    <d v="2022-09-04T00:00:00"/>
    <x v="2"/>
    <x v="1"/>
    <s v="AMZN Mktp US*1V9YT51S0"/>
    <s v="AMZN Mktp US*1V9YT51S0"/>
    <n v="21.06"/>
    <s v="debit"/>
    <s v="Shopping"/>
    <s v="CREDIT CARD"/>
    <x v="2"/>
  </r>
  <r>
    <d v="2022-09-04T00:00:00"/>
    <x v="2"/>
    <x v="1"/>
    <s v="WHOLEFDS TAN 10327"/>
    <s v="WHOLEFDS TAN 10327"/>
    <n v="41.72"/>
    <s v="debit"/>
    <s v="Groceries"/>
    <s v="CREDIT CARD"/>
    <x v="4"/>
  </r>
  <r>
    <d v="2022-09-04T00:00:00"/>
    <x v="2"/>
    <x v="1"/>
    <s v="WILDWOOD TAPHOUSE"/>
    <s v="WILDWOOD TAPHOUSE"/>
    <n v="42.32"/>
    <s v="debit"/>
    <s v="Alcohol &amp; Bars"/>
    <s v="CREDIT CARD"/>
    <x v="10"/>
  </r>
  <r>
    <d v="2022-09-04T00:00:00"/>
    <x v="2"/>
    <x v="1"/>
    <s v="JERSEY MIKES 32014"/>
    <s v="JERSEY MIKES 32014"/>
    <n v="32.270000000000003"/>
    <s v="debit"/>
    <s v="Restaurants"/>
    <s v="CREDIT CARD"/>
    <x v="7"/>
  </r>
  <r>
    <d v="2022-09-04T00:00:00"/>
    <x v="2"/>
    <x v="1"/>
    <s v="WHOLEFDS TAN 10327"/>
    <s v="WHOLEFDS TAN 10327"/>
    <n v="86.19"/>
    <s v="debit"/>
    <s v="Groceries"/>
    <s v="CREDIT CARD"/>
    <x v="4"/>
  </r>
  <r>
    <d v="2022-09-04T00:00:00"/>
    <x v="2"/>
    <x v="1"/>
    <s v="CKO*Patreon* Membership"/>
    <s v="CKO*Patreon* Membership"/>
    <n v="5.09"/>
    <s v="debit"/>
    <s v="Subscriptions"/>
    <s v="CREDIT CARD"/>
    <x v="5"/>
  </r>
  <r>
    <d v="2022-09-04T00:00:00"/>
    <x v="2"/>
    <x v="1"/>
    <s v="AMZN Mktp US*1V8I66EI0"/>
    <s v="AMZN Mktp US*1V8I66EI0"/>
    <n v="11.99"/>
    <s v="debit"/>
    <s v="Shopping"/>
    <s v="CREDIT CARD"/>
    <x v="2"/>
  </r>
  <r>
    <d v="2022-09-04T00:00:00"/>
    <x v="2"/>
    <x v="1"/>
    <s v="AMZN Mktp US*1V8G331Y0"/>
    <s v="AMZN Mktp US*1V8G331Y0"/>
    <n v="16.989999999999998"/>
    <s v="debit"/>
    <s v="Shopping"/>
    <s v="CREDIT CARD"/>
    <x v="2"/>
  </r>
  <r>
    <d v="2022-09-02T00:00:00"/>
    <x v="2"/>
    <x v="1"/>
    <s v="THE ATHLETIC"/>
    <s v="THE ATHLETIC"/>
    <n v="1"/>
    <s v="debit"/>
    <s v="Subscriptions"/>
    <s v="CREDIT CARD"/>
    <x v="5"/>
  </r>
  <r>
    <d v="2022-09-01T00:00:00"/>
    <x v="2"/>
    <x v="1"/>
    <s v="APPLE.COM/BILL"/>
    <s v="APPLE.COM/BILL"/>
    <n v="19.989999999999998"/>
    <s v="debit"/>
    <s v="Electronics &amp; Software"/>
    <s v="CREDIT CARD"/>
    <x v="11"/>
  </r>
  <r>
    <d v="2022-09-01T00:00:00"/>
    <x v="2"/>
    <x v="1"/>
    <s v="APPLE.COM/BILL"/>
    <s v="APPLE.COM/BILL"/>
    <n v="59.99"/>
    <s v="debit"/>
    <s v="Electronics &amp; Software"/>
    <s v="CREDIT CARD"/>
    <x v="11"/>
  </r>
  <r>
    <d v="2022-09-01T00:00:00"/>
    <x v="2"/>
    <x v="1"/>
    <s v="Amazon.com*1V3042851"/>
    <s v="Amazon.com*1V3042851"/>
    <n v="9.99"/>
    <s v="debit"/>
    <s v="Shopping"/>
    <s v="CREDIT CARD"/>
    <x v="2"/>
  </r>
  <r>
    <d v="2022-09-01T00:00:00"/>
    <x v="2"/>
    <x v="1"/>
    <s v="UBER   EATS"/>
    <s v="UBER   EATS"/>
    <n v="54.5"/>
    <s v="debit"/>
    <s v="Restaurants"/>
    <s v="CREDIT CARD"/>
    <x v="7"/>
  </r>
  <r>
    <d v="2022-08-31T00:00:00"/>
    <x v="3"/>
    <x v="1"/>
    <s v="SPORT CLIPS - OR103 - TAN"/>
    <s v="SPORT CLIPS - OR103 - TAN"/>
    <n v="34.5"/>
    <s v="debit"/>
    <s v="Hair"/>
    <s v="CREDIT CARD"/>
    <x v="13"/>
  </r>
  <r>
    <d v="2022-08-31T00:00:00"/>
    <x v="3"/>
    <x v="1"/>
    <s v="Amazon.com*PK4JZ3ZP3"/>
    <s v="Amazon.com*PK4JZ3ZP3"/>
    <n v="11.99"/>
    <s v="debit"/>
    <s v="Shopping"/>
    <s v="CREDIT CARD"/>
    <x v="2"/>
  </r>
  <r>
    <d v="2022-08-31T00:00:00"/>
    <x v="3"/>
    <x v="1"/>
    <s v="HOP*00FQSRM TRIMET 70"/>
    <s v="HOP*00FQSRM TRIMET 70"/>
    <n v="2.5"/>
    <s v="debit"/>
    <s v="Public Transportation"/>
    <s v="CREDIT CARD"/>
    <x v="42"/>
  </r>
  <r>
    <d v="2022-08-31T00:00:00"/>
    <x v="3"/>
    <x v="1"/>
    <s v="Amazon.com*UT9YH6BC3"/>
    <s v="Amazon.com*UT9YH6BC3"/>
    <n v="9.9"/>
    <s v="debit"/>
    <s v="Shopping"/>
    <s v="CREDIT CARD"/>
    <x v="2"/>
  </r>
  <r>
    <d v="2022-08-30T00:00:00"/>
    <x v="3"/>
    <x v="1"/>
    <s v="Amazon.com*1V11M11O1"/>
    <s v="Amazon.com*1V11M11O1"/>
    <n v="24.94"/>
    <s v="debit"/>
    <s v="Shopping"/>
    <s v="CREDIT CARD"/>
    <x v="2"/>
  </r>
  <r>
    <d v="2022-08-30T00:00:00"/>
    <x v="3"/>
    <x v="1"/>
    <s v="FRED MEYER"/>
    <s v="FRED MEYER"/>
    <n v="150.16"/>
    <s v="debit"/>
    <s v="Groceries"/>
    <s v="CREDIT CARD"/>
    <x v="4"/>
  </r>
  <r>
    <d v="2022-08-30T00:00:00"/>
    <x v="3"/>
    <x v="1"/>
    <s v="CANNON BEACH CLOTHING"/>
    <s v="CANNON BEACH CLOTHING"/>
    <n v="21.5"/>
    <s v="debit"/>
    <s v="Clothing"/>
    <s v="CREDIT CARD"/>
    <x v="9"/>
  </r>
  <r>
    <d v="2022-08-30T00:00:00"/>
    <x v="3"/>
    <x v="1"/>
    <s v="GAP ONLINE"/>
    <s v="GAP ONLINE"/>
    <n v="31.97"/>
    <s v="debit"/>
    <s v="Clothing"/>
    <s v="CREDIT CARD"/>
    <x v="9"/>
  </r>
  <r>
    <d v="2022-08-30T00:00:00"/>
    <x v="3"/>
    <x v="1"/>
    <s v="SP LITTLE SLEEPIES"/>
    <s v="SP LITTLE SLEEPIES"/>
    <n v="28.9"/>
    <s v="debit"/>
    <s v="Clothing"/>
    <s v="CREDIT CARD"/>
    <x v="9"/>
  </r>
  <r>
    <d v="2022-08-29T00:00:00"/>
    <x v="3"/>
    <x v="1"/>
    <s v="FRED MEYER 0482"/>
    <s v="FRED MEYER 0482"/>
    <n v="0.67"/>
    <s v="debit"/>
    <s v="Groceries"/>
    <s v="CREDIT CARD"/>
    <x v="4"/>
  </r>
  <r>
    <d v="2022-08-29T00:00:00"/>
    <x v="3"/>
    <x v="1"/>
    <s v="FRED MEYER 0482"/>
    <s v="FRED MEYER 0482"/>
    <n v="16.170000000000002"/>
    <s v="debit"/>
    <s v="Groceries"/>
    <s v="CREDIT CARD"/>
    <x v="4"/>
  </r>
  <r>
    <d v="2022-08-29T00:00:00"/>
    <x v="3"/>
    <x v="1"/>
    <s v="SQ *CREPE NEPTUNE, LLC"/>
    <s v="SQ *CREPE NEPTUNE, LLC"/>
    <n v="39.85"/>
    <s v="debit"/>
    <s v="Restaurants"/>
    <s v="CREDIT CARD"/>
    <x v="7"/>
  </r>
  <r>
    <d v="2022-08-29T00:00:00"/>
    <x v="3"/>
    <x v="1"/>
    <s v="CHICK-FIL-A #03984"/>
    <s v="CHICK-FIL-A #03984"/>
    <n v="25.61"/>
    <s v="debit"/>
    <s v="Restaurants"/>
    <s v="CREDIT CARD"/>
    <x v="7"/>
  </r>
  <r>
    <d v="2022-08-29T00:00:00"/>
    <x v="3"/>
    <x v="1"/>
    <s v="STARBUCKS 800-782-7282"/>
    <s v="STARBUCKS 800-782-7282"/>
    <n v="21.4"/>
    <s v="debit"/>
    <s v="Restaurants"/>
    <s v="CREDIT CARD"/>
    <x v="7"/>
  </r>
  <r>
    <d v="2022-08-29T00:00:00"/>
    <x v="3"/>
    <x v="1"/>
    <s v="SQ *SMOKEHOUSE CAFE"/>
    <s v="SQ *SMOKEHOUSE CAFE"/>
    <n v="9"/>
    <s v="debit"/>
    <s v="Restaurants"/>
    <s v="CREDIT CARD"/>
    <x v="7"/>
  </r>
  <r>
    <d v="2022-08-29T00:00:00"/>
    <x v="3"/>
    <x v="1"/>
    <s v="SPACE AGE#23"/>
    <s v="SPACE AGE#23"/>
    <n v="62.79"/>
    <s v="debit"/>
    <s v="Gas &amp; Fuel"/>
    <s v="CREDIT CARD"/>
    <x v="6"/>
  </r>
  <r>
    <d v="2022-08-29T00:00:00"/>
    <x v="3"/>
    <x v="1"/>
    <s v="FRED MEYER 0482"/>
    <s v="FRED MEYER 0482"/>
    <n v="19.98"/>
    <s v="debit"/>
    <s v="Groceries"/>
    <s v="CREDIT CARD"/>
    <x v="4"/>
  </r>
  <r>
    <d v="2022-08-29T00:00:00"/>
    <x v="3"/>
    <x v="1"/>
    <s v="SQ *SUZY'S SCOOPS"/>
    <s v="SQ *SUZY'S SCOOPS"/>
    <n v="5.62"/>
    <s v="debit"/>
    <s v="Restaurants"/>
    <s v="CREDIT CARD"/>
    <x v="7"/>
  </r>
  <r>
    <d v="2022-08-28T00:00:00"/>
    <x v="3"/>
    <x v="1"/>
    <s v="SP KATE QUINN"/>
    <s v="SP KATE QUINN"/>
    <n v="49.99"/>
    <s v="debit"/>
    <s v="Clothing"/>
    <s v="CREDIT CARD"/>
    <x v="9"/>
  </r>
  <r>
    <d v="2022-08-28T00:00:00"/>
    <x v="3"/>
    <x v="1"/>
    <s v="AMZN Mktp US*KT2T62AF3"/>
    <s v="AMZN Mktp US*KT2T62AF3"/>
    <n v="27.99"/>
    <s v="debit"/>
    <s v="Shopping"/>
    <s v="CREDIT CARD"/>
    <x v="2"/>
  </r>
  <r>
    <d v="2022-08-28T00:00:00"/>
    <x v="3"/>
    <x v="1"/>
    <s v="PETSMART # 2051"/>
    <s v="PETSMART # 2051"/>
    <n v="25.98"/>
    <s v="debit"/>
    <s v="Pets"/>
    <s v="CREDIT CARD"/>
    <x v="0"/>
  </r>
  <r>
    <d v="2022-08-28T00:00:00"/>
    <x v="3"/>
    <x v="1"/>
    <s v="JIMMY JOHNS - 1510 - E"/>
    <s v="JIMMY JOHNS - 1510 - E"/>
    <n v="13.8"/>
    <s v="debit"/>
    <s v="Restaurants"/>
    <s v="CREDIT CARD"/>
    <x v="7"/>
  </r>
  <r>
    <d v="2022-08-28T00:00:00"/>
    <x v="3"/>
    <x v="1"/>
    <s v="SP KATE QUINN"/>
    <s v="SP KATE QUINN"/>
    <n v="22.99"/>
    <s v="debit"/>
    <s v="Shopping"/>
    <s v="CREDIT CARD"/>
    <x v="14"/>
  </r>
  <r>
    <d v="2022-08-28T00:00:00"/>
    <x v="3"/>
    <x v="1"/>
    <s v="WHOLEFDS TAN 10327"/>
    <s v="WHOLEFDS TAN 10327"/>
    <n v="49.35"/>
    <s v="debit"/>
    <s v="Groceries"/>
    <s v="CREDIT CARD"/>
    <x v="4"/>
  </r>
  <r>
    <d v="2022-08-28T00:00:00"/>
    <x v="3"/>
    <x v="1"/>
    <s v="SP LITTLE SLEEPIES"/>
    <s v="SP LITTLE SLEEPIES"/>
    <n v="50.15"/>
    <s v="debit"/>
    <s v="Clothing"/>
    <s v="CREDIT CARD"/>
    <x v="9"/>
  </r>
  <r>
    <d v="2022-08-28T00:00:00"/>
    <x v="3"/>
    <x v="1"/>
    <s v="TANASBOURNE GROCERY"/>
    <s v="TANASBOURNE GROCERY"/>
    <n v="24.81"/>
    <s v="debit"/>
    <s v="Groceries"/>
    <s v="CREDIT CARD"/>
    <x v="4"/>
  </r>
  <r>
    <d v="2022-08-28T00:00:00"/>
    <x v="3"/>
    <x v="1"/>
    <s v="HM.COM"/>
    <s v="HM.COM"/>
    <n v="59.5"/>
    <s v="debit"/>
    <s v="Clothing"/>
    <s v="CREDIT CARD"/>
    <x v="9"/>
  </r>
  <r>
    <d v="2022-08-28T00:00:00"/>
    <x v="3"/>
    <x v="1"/>
    <s v="WWW.OBRA.ORG"/>
    <s v="WWW.OBRA.ORG"/>
    <n v="42"/>
    <s v="debit"/>
    <s v="Bike"/>
    <s v="CREDIT CARD"/>
    <x v="22"/>
  </r>
  <r>
    <d v="2022-08-28T00:00:00"/>
    <x v="3"/>
    <x v="1"/>
    <s v="CHIPOTLE ONLINE"/>
    <s v="CHIPOTLE ONLINE"/>
    <n v="13.15"/>
    <s v="debit"/>
    <s v="Restaurants"/>
    <s v="CREDIT CARD"/>
    <x v="7"/>
  </r>
  <r>
    <d v="2022-08-28T00:00:00"/>
    <x v="3"/>
    <x v="1"/>
    <s v="Amazon.com*X187U4JR3"/>
    <s v="Amazon.com*X187U4JR3"/>
    <n v="14.98"/>
    <s v="debit"/>
    <s v="Shopping"/>
    <s v="CREDIT CARD"/>
    <x v="2"/>
  </r>
  <r>
    <d v="2022-08-28T00:00:00"/>
    <x v="3"/>
    <x v="1"/>
    <s v="Amazon.com*TH6EF7KO3"/>
    <s v="Amazon.com*TH6EF7KO3"/>
    <n v="9.42"/>
    <s v="debit"/>
    <s v="Shopping"/>
    <s v="CREDIT CARD"/>
    <x v="2"/>
  </r>
  <r>
    <d v="2022-08-26T00:00:00"/>
    <x v="3"/>
    <x v="1"/>
    <s v="SAFEWAY #1230"/>
    <s v="SAFEWAY #1230"/>
    <n v="23.86"/>
    <s v="debit"/>
    <s v="Groceries"/>
    <s v="CREDIT CARD"/>
    <x v="4"/>
  </r>
  <r>
    <d v="2022-08-26T00:00:00"/>
    <x v="3"/>
    <x v="1"/>
    <s v="365 Market  888 432-3299"/>
    <s v="365 Market  888 432-3299"/>
    <n v="5.38"/>
    <s v="debit"/>
    <s v="Groceries"/>
    <s v="CREDIT CARD"/>
    <x v="4"/>
  </r>
  <r>
    <d v="2022-08-25T00:00:00"/>
    <x v="3"/>
    <x v="1"/>
    <s v="A DOGS HIDE A WAY LLC"/>
    <s v="A DOGS HIDE A WAY LLC"/>
    <n v="40"/>
    <s v="debit"/>
    <s v="Pets"/>
    <s v="CREDIT CARD"/>
    <x v="0"/>
  </r>
  <r>
    <d v="2022-08-24T00:00:00"/>
    <x v="3"/>
    <x v="1"/>
    <s v="CITY OF PORTLAND DEPT"/>
    <s v="CITY OF PORTLAND DEPT"/>
    <n v="1.2"/>
    <s v="debit"/>
    <s v="Fees &amp; Charges"/>
    <s v="CREDIT CARD"/>
    <x v="25"/>
  </r>
  <r>
    <d v="2022-08-24T00:00:00"/>
    <x v="3"/>
    <x v="1"/>
    <s v="KINDERCARE"/>
    <s v="KINDERCARE"/>
    <n v="104.12"/>
    <s v="debit"/>
    <s v="Babysitter &amp; Daycare"/>
    <s v="CREDIT CARD"/>
    <x v="51"/>
  </r>
  <r>
    <d v="2022-08-23T00:00:00"/>
    <x v="3"/>
    <x v="1"/>
    <s v="REI #89 HILLSBORO"/>
    <s v="REI #89 HILLSBORO"/>
    <n v="9.5"/>
    <s v="debit"/>
    <s v="Sporting Goods"/>
    <s v="CREDIT CARD"/>
    <x v="12"/>
  </r>
  <r>
    <d v="2022-08-23T00:00:00"/>
    <x v="3"/>
    <x v="1"/>
    <s v="SP LIONS-PRIDE.COM"/>
    <s v="SP LIONS-PRIDE.COM"/>
    <n v="40"/>
    <s v="debit"/>
    <s v="Shopping"/>
    <s v="CREDIT CARD"/>
    <x v="14"/>
  </r>
  <r>
    <d v="2022-08-23T00:00:00"/>
    <x v="3"/>
    <x v="1"/>
    <s v="WWW COSTCO COM"/>
    <s v="WWW COSTCO COM"/>
    <n v="44.99"/>
    <s v="debit"/>
    <s v="Shopping"/>
    <s v="CREDIT CARD"/>
    <x v="14"/>
  </r>
  <r>
    <d v="2022-08-23T00:00:00"/>
    <x v="3"/>
    <x v="1"/>
    <s v="Nike.com"/>
    <s v="Nike.com"/>
    <n v="26.97"/>
    <s v="debit"/>
    <s v="Clothing"/>
    <s v="CREDIT CARD"/>
    <x v="9"/>
  </r>
  <r>
    <d v="2022-08-23T00:00:00"/>
    <x v="3"/>
    <x v="1"/>
    <s v="QDOBA 2244 OLO"/>
    <s v="QDOBA 2244 OLO"/>
    <n v="29.65"/>
    <s v="debit"/>
    <s v="Restaurants"/>
    <s v="CREDIT CARD"/>
    <x v="7"/>
  </r>
  <r>
    <d v="2022-08-23T00:00:00"/>
    <x v="3"/>
    <x v="1"/>
    <s v="MENCHIE`S FROZEN YOGURT"/>
    <s v="MENCHIE`S FROZEN YOGURT"/>
    <n v="22.84"/>
    <s v="debit"/>
    <s v="Restaurants"/>
    <s v="CREDIT CARD"/>
    <x v="7"/>
  </r>
  <r>
    <d v="2022-08-23T00:00:00"/>
    <x v="3"/>
    <x v="1"/>
    <s v="WWW COSTCO COM"/>
    <s v="WWW COSTCO COM"/>
    <n v="18.489999999999998"/>
    <s v="debit"/>
    <s v="Shopping"/>
    <s v="CREDIT CARD"/>
    <x v="14"/>
  </r>
  <r>
    <d v="2022-08-22T00:00:00"/>
    <x v="3"/>
    <x v="1"/>
    <s v="FRED MEYER 0661"/>
    <s v="FRED MEYER 0661"/>
    <n v="216.36"/>
    <s v="debit"/>
    <s v="Groceries"/>
    <s v="CREDIT CARD"/>
    <x v="4"/>
  </r>
  <r>
    <d v="2022-08-22T00:00:00"/>
    <x v="3"/>
    <x v="1"/>
    <s v="CHICK-FIL-A #03984"/>
    <s v="CHICK-FIL-A #03984"/>
    <n v="25.68"/>
    <s v="debit"/>
    <s v="Restaurants"/>
    <s v="CREDIT CARD"/>
    <x v="7"/>
  </r>
  <r>
    <d v="2022-08-22T00:00:00"/>
    <x v="3"/>
    <x v="1"/>
    <s v="Etsy.com - SuperVizsla"/>
    <s v="Etsy.com - SuperVizsla"/>
    <n v="22.99"/>
    <s v="debit"/>
    <s v="Shopping"/>
    <s v="CREDIT CARD"/>
    <x v="14"/>
  </r>
  <r>
    <d v="2022-08-22T00:00:00"/>
    <x v="3"/>
    <x v="1"/>
    <s v="HEALTHY PAWS PET INSURAN"/>
    <s v="HEALTHY PAWS PET INSURAN"/>
    <n v="72.400000000000006"/>
    <s v="debit"/>
    <s v="Pets"/>
    <s v="CREDIT CARD"/>
    <x v="0"/>
  </r>
  <r>
    <d v="2022-08-22T00:00:00"/>
    <x v="3"/>
    <x v="1"/>
    <s v="FRED MEYER 0661"/>
    <s v="FRED MEYER 0661"/>
    <n v="38.67"/>
    <s v="debit"/>
    <s v="Groceries"/>
    <s v="CREDIT CARD"/>
    <x v="4"/>
  </r>
  <r>
    <d v="2022-08-22T00:00:00"/>
    <x v="3"/>
    <x v="1"/>
    <s v="CITY OF PORTLAND DEPT"/>
    <s v="CITY OF PORTLAND DEPT"/>
    <n v="4.2"/>
    <s v="debit"/>
    <s v="Fees &amp; Charges"/>
    <s v="CREDIT CARD"/>
    <x v="25"/>
  </r>
  <r>
    <d v="2022-08-22T00:00:00"/>
    <x v="3"/>
    <x v="1"/>
    <s v="SPEAKEASY"/>
    <s v="SPEAKEASY"/>
    <n v="14"/>
    <s v="debit"/>
    <s v="Alcohol &amp; Bars"/>
    <s v="CREDIT CARD"/>
    <x v="10"/>
  </r>
  <r>
    <d v="2022-08-21T00:00:00"/>
    <x v="3"/>
    <x v="1"/>
    <s v="SQ *OREGON BICYCLE RACING"/>
    <s v="SQ *OREGON BICYCLE RACING"/>
    <n v="12"/>
    <s v="debit"/>
    <s v="Bike"/>
    <s v="CREDIT CARD"/>
    <x v="22"/>
  </r>
  <r>
    <d v="2022-08-21T00:00:00"/>
    <x v="3"/>
    <x v="1"/>
    <s v="WOLFS HEAD BURGERHOUSE"/>
    <s v="WOLFS HEAD BURGERHOUSE"/>
    <n v="46.8"/>
    <s v="debit"/>
    <s v="Restaurants"/>
    <s v="CREDIT CARD"/>
    <x v="7"/>
  </r>
  <r>
    <d v="2022-08-21T00:00:00"/>
    <x v="3"/>
    <x v="1"/>
    <s v="SP BICICLISTAUS"/>
    <s v="SP BICICLISTAUS"/>
    <n v="80"/>
    <s v="debit"/>
    <s v="Shopping"/>
    <s v="CREDIT CARD"/>
    <x v="14"/>
  </r>
  <r>
    <d v="2022-08-21T00:00:00"/>
    <x v="3"/>
    <x v="1"/>
    <s v="Amazon.com*TP6DU5GC3"/>
    <s v="Amazon.com*TP6DU5GC3"/>
    <n v="72.16"/>
    <s v="debit"/>
    <s v="Shopping"/>
    <s v="CREDIT CARD"/>
    <x v="2"/>
  </r>
  <r>
    <d v="2022-08-21T00:00:00"/>
    <x v="3"/>
    <x v="1"/>
    <s v="STARBUCKS STORE 00463"/>
    <s v="STARBUCKS STORE 00463"/>
    <n v="5.8"/>
    <s v="debit"/>
    <s v="Restaurants"/>
    <s v="CREDIT CARD"/>
    <x v="7"/>
  </r>
  <r>
    <d v="2022-08-19T00:00:00"/>
    <x v="3"/>
    <x v="1"/>
    <s v="NOODLES &amp; CO WEB 812"/>
    <s v="NOODLES &amp; CO WEB 812"/>
    <n v="39.770000000000003"/>
    <s v="debit"/>
    <s v="Restaurants"/>
    <s v="CREDIT CARD"/>
    <x v="7"/>
  </r>
  <r>
    <d v="2022-08-19T00:00:00"/>
    <x v="3"/>
    <x v="1"/>
    <s v="365 Market  888 432-3299"/>
    <s v="365 Market  888 432-3299"/>
    <n v="6.74"/>
    <s v="debit"/>
    <s v="Groceries"/>
    <s v="CREDIT CARD"/>
    <x v="4"/>
  </r>
  <r>
    <d v="2022-08-18T00:00:00"/>
    <x v="3"/>
    <x v="1"/>
    <s v="Nike.com"/>
    <s v="Nike.com"/>
    <n v="24.97"/>
    <s v="debit"/>
    <s v="Clothing"/>
    <s v="CREDIT CARD"/>
    <x v="9"/>
  </r>
  <r>
    <d v="2022-08-18T00:00:00"/>
    <x v="3"/>
    <x v="1"/>
    <s v="WHOLEFDS TAN 10327"/>
    <s v="WHOLEFDS TAN 10327"/>
    <n v="9.99"/>
    <s v="debit"/>
    <s v="Groceries"/>
    <s v="CREDIT CARD"/>
    <x v="4"/>
  </r>
  <r>
    <d v="2022-08-18T00:00:00"/>
    <x v="3"/>
    <x v="1"/>
    <s v="BWW 3292 HILLSBORO"/>
    <s v="BWW 3292 HILLSBORO"/>
    <n v="50.98"/>
    <s v="debit"/>
    <s v="Restaurants"/>
    <s v="CREDIT CARD"/>
    <x v="7"/>
  </r>
  <r>
    <d v="2022-08-17T00:00:00"/>
    <x v="3"/>
    <x v="1"/>
    <s v="SP LITTLE SLEEPIES"/>
    <s v="SP LITTLE SLEEPIES"/>
    <n v="80.75"/>
    <s v="debit"/>
    <s v="Clothing"/>
    <s v="CREDIT CARD"/>
    <x v="9"/>
  </r>
  <r>
    <d v="2022-08-17T00:00:00"/>
    <x v="3"/>
    <x v="1"/>
    <s v="A DOGS HIDE A WAY LLC"/>
    <s v="A DOGS HIDE A WAY LLC"/>
    <n v="40"/>
    <s v="debit"/>
    <s v="Pets"/>
    <s v="CREDIT CARD"/>
    <x v="0"/>
  </r>
  <r>
    <d v="2022-08-17T00:00:00"/>
    <x v="3"/>
    <x v="1"/>
    <s v="SQ *SLOWBOMB COFFEEHOUSE"/>
    <s v="SQ *SLOWBOMB COFFEEHOUSE"/>
    <n v="9.25"/>
    <s v="debit"/>
    <s v="Restaurants"/>
    <s v="CREDIT CARD"/>
    <x v="7"/>
  </r>
  <r>
    <d v="2022-08-17T00:00:00"/>
    <x v="3"/>
    <x v="1"/>
    <s v="76 - PLAID PANTRY 206"/>
    <s v="76 - PLAID PANTRY 206"/>
    <n v="71.88"/>
    <s v="debit"/>
    <s v="Gas &amp; Fuel"/>
    <s v="CREDIT CARD"/>
    <x v="6"/>
  </r>
  <r>
    <d v="2022-08-17T00:00:00"/>
    <x v="3"/>
    <x v="1"/>
    <s v="SP LITTLE SLEEPIES"/>
    <s v="SP LITTLE SLEEPIES"/>
    <n v="32.299999999999997"/>
    <s v="debit"/>
    <s v="Clothing"/>
    <s v="CREDIT CARD"/>
    <x v="9"/>
  </r>
  <r>
    <d v="2022-08-16T00:00:00"/>
    <x v="3"/>
    <x v="1"/>
    <s v="CRUMBL TANASBOURNE"/>
    <s v="CRUMBL TANASBOURNE"/>
    <n v="18"/>
    <s v="debit"/>
    <s v="Restaurants"/>
    <s v="CREDIT CARD"/>
    <x v="7"/>
  </r>
  <r>
    <d v="2022-08-15T00:00:00"/>
    <x v="3"/>
    <x v="1"/>
    <s v="CHICK-FIL-A #03984"/>
    <s v="CHICK-FIL-A #03984"/>
    <n v="24.69"/>
    <s v="debit"/>
    <s v="Restaurants"/>
    <s v="CREDIT CARD"/>
    <x v="7"/>
  </r>
  <r>
    <d v="2022-08-15T00:00:00"/>
    <x v="3"/>
    <x v="1"/>
    <s v="SQ *LEKA PLAYLAND, INC"/>
    <s v="SQ *LEKA PLAYLAND, INC"/>
    <n v="4"/>
    <s v="debit"/>
    <s v="Entertainment"/>
    <s v="CREDIT CARD"/>
    <x v="1"/>
  </r>
  <r>
    <d v="2022-08-15T00:00:00"/>
    <x v="3"/>
    <x v="1"/>
    <s v="SQ *LEKA PLAYLAND, INC"/>
    <s v="SQ *LEKA PLAYLAND, INC"/>
    <n v="2"/>
    <s v="debit"/>
    <s v="Restaurants"/>
    <s v="CREDIT CARD"/>
    <x v="7"/>
  </r>
  <r>
    <d v="2022-08-15T00:00:00"/>
    <x v="3"/>
    <x v="1"/>
    <s v="SQ *LEKA PLAYLAND, INC"/>
    <s v="SQ *LEKA PLAYLAND, INC"/>
    <n v="1"/>
    <s v="debit"/>
    <s v="Restaurants"/>
    <s v="CREDIT CARD"/>
    <x v="7"/>
  </r>
  <r>
    <d v="2022-08-14T00:00:00"/>
    <x v="3"/>
    <x v="1"/>
    <s v="UBER   EATS"/>
    <s v="UBER   EATS"/>
    <n v="54.5"/>
    <s v="debit"/>
    <s v="Restaurants"/>
    <s v="CREDIT CARD"/>
    <x v="7"/>
  </r>
  <r>
    <d v="2022-08-14T00:00:00"/>
    <x v="3"/>
    <x v="1"/>
    <s v="REI.COM  800-426-4840"/>
    <s v="REI.COM  800-426-4840"/>
    <n v="77"/>
    <s v="debit"/>
    <s v="Sporting Goods"/>
    <s v="CREDIT CARD"/>
    <x v="12"/>
  </r>
  <r>
    <d v="2022-08-14T00:00:00"/>
    <x v="3"/>
    <x v="1"/>
    <s v="TARGET        00003442"/>
    <s v="TARGET        00003442"/>
    <n v="6.9"/>
    <s v="debit"/>
    <s v="Shopping"/>
    <s v="CREDIT CARD"/>
    <x v="14"/>
  </r>
  <r>
    <d v="2022-08-14T00:00:00"/>
    <x v="3"/>
    <x v="1"/>
    <s v="APPLE.COM/BILL"/>
    <s v="APPLE.COM/BILL"/>
    <n v="9.99"/>
    <s v="debit"/>
    <s v="Electronics &amp; Software"/>
    <s v="CREDIT CARD"/>
    <x v="11"/>
  </r>
  <r>
    <d v="2022-08-14T00:00:00"/>
    <x v="3"/>
    <x v="1"/>
    <s v="SP HOMEFIELD"/>
    <s v="SP HOMEFIELD"/>
    <n v="33.9"/>
    <s v="debit"/>
    <s v="Clothing"/>
    <s v="CREDIT CARD"/>
    <x v="9"/>
  </r>
  <r>
    <d v="2022-08-14T00:00:00"/>
    <x v="3"/>
    <x v="1"/>
    <s v="TARGET        00003442"/>
    <s v="TARGET        00003442"/>
    <n v="57.78"/>
    <s v="debit"/>
    <s v="Shopping"/>
    <s v="CREDIT CARD"/>
    <x v="14"/>
  </r>
  <r>
    <d v="2022-08-14T00:00:00"/>
    <x v="3"/>
    <x v="1"/>
    <s v="EGIFTEREGIFTERCOM"/>
    <s v="EGIFTEREGIFTERCOM"/>
    <n v="25.99"/>
    <s v="debit"/>
    <s v="Gifts"/>
    <s v="CREDIT CARD"/>
    <x v="19"/>
  </r>
  <r>
    <d v="2022-08-12T00:00:00"/>
    <x v="3"/>
    <x v="1"/>
    <s v="CM ACCOUNTING"/>
    <s v="CM ACCOUNTING"/>
    <n v="37.99"/>
    <s v="debit"/>
    <s v="Restaurants"/>
    <s v="CREDIT CARD"/>
    <x v="7"/>
  </r>
  <r>
    <d v="2022-08-12T00:00:00"/>
    <x v="3"/>
    <x v="1"/>
    <s v="WHOLEFDS TAN 10327"/>
    <s v="WHOLEFDS TAN 10327"/>
    <n v="2.89"/>
    <s v="debit"/>
    <s v="Groceries"/>
    <s v="CREDIT CARD"/>
    <x v="4"/>
  </r>
  <r>
    <d v="2022-08-11T00:00:00"/>
    <x v="3"/>
    <x v="1"/>
    <s v="WWW COSTCO COM"/>
    <s v="WWW COSTCO COM"/>
    <n v="60"/>
    <s v="debit"/>
    <s v="Shopping"/>
    <s v="CREDIT CARD"/>
    <x v="14"/>
  </r>
  <r>
    <d v="2022-08-11T00:00:00"/>
    <x v="3"/>
    <x v="1"/>
    <s v="ECRU"/>
    <s v="ECRU"/>
    <n v="30.95"/>
    <s v="debit"/>
    <s v="Office Supplies"/>
    <s v="CREDIT CARD"/>
    <x v="50"/>
  </r>
  <r>
    <d v="2022-08-11T00:00:00"/>
    <x v="3"/>
    <x v="1"/>
    <s v="WHOLEFDS TAN 10327"/>
    <s v="WHOLEFDS TAN 10327"/>
    <n v="70.66"/>
    <s v="debit"/>
    <s v="Groceries"/>
    <s v="CREDIT CARD"/>
    <x v="4"/>
  </r>
  <r>
    <d v="2022-08-11T00:00:00"/>
    <x v="3"/>
    <x v="1"/>
    <s v="Parcel Monkey Ltd"/>
    <s v="Parcel Monkey Ltd"/>
    <n v="10.71"/>
    <s v="debit"/>
    <s v="Shipping"/>
    <s v="CREDIT CARD"/>
    <x v="43"/>
  </r>
  <r>
    <d v="2022-08-10T00:00:00"/>
    <x v="3"/>
    <x v="1"/>
    <s v="PAYPAL *WESTERN BID"/>
    <s v="PAYPAL *WESTERN BID"/>
    <n v="40.79"/>
    <s v="debit"/>
    <s v="Gifts"/>
    <s v="CREDIT CARD"/>
    <x v="19"/>
  </r>
  <r>
    <d v="2022-08-10T00:00:00"/>
    <x v="3"/>
    <x v="1"/>
    <s v="365 Market  888 432-3299"/>
    <s v="365 Market  888 432-3299"/>
    <n v="3.89"/>
    <s v="debit"/>
    <s v="Groceries"/>
    <s v="CREDIT CARD"/>
    <x v="4"/>
  </r>
  <r>
    <d v="2022-08-10T00:00:00"/>
    <x v="3"/>
    <x v="1"/>
    <s v="SQ *LEGACY SEASONS"/>
    <s v="SQ *LEGACY SEASONS"/>
    <n v="15.6"/>
    <s v="debit"/>
    <s v="Restaurants"/>
    <s v="CREDIT CARD"/>
    <x v="7"/>
  </r>
  <r>
    <d v="2022-08-10T00:00:00"/>
    <x v="3"/>
    <x v="1"/>
    <s v="APPLE.COM/BILL"/>
    <s v="APPLE.COM/BILL"/>
    <n v="2.99"/>
    <s v="debit"/>
    <s v="Electronics &amp; Software"/>
    <s v="CREDIT CARD"/>
    <x v="11"/>
  </r>
  <r>
    <d v="2022-08-09T00:00:00"/>
    <x v="3"/>
    <x v="1"/>
    <s v="FRED MEYER"/>
    <s v="FRED MEYER"/>
    <n v="216.97"/>
    <s v="debit"/>
    <s v="Groceries"/>
    <s v="CREDIT CARD"/>
    <x v="4"/>
  </r>
  <r>
    <d v="2022-08-08T00:00:00"/>
    <x v="3"/>
    <x v="1"/>
    <s v="PP*BLACKROCKCOFFEE001"/>
    <s v="PP*BLACKROCKCOFFEE001"/>
    <n v="12.88"/>
    <s v="debit"/>
    <s v="Restaurants"/>
    <s v="CREDIT CARD"/>
    <x v="7"/>
  </r>
  <r>
    <d v="2022-08-08T00:00:00"/>
    <x v="3"/>
    <x v="1"/>
    <s v="PUBLIC COAST BREWING CO"/>
    <s v="PUBLIC COAST BREWING CO"/>
    <n v="81.16"/>
    <s v="debit"/>
    <s v="Restaurants"/>
    <s v="CREDIT CARD"/>
    <x v="7"/>
  </r>
  <r>
    <d v="2022-08-08T00:00:00"/>
    <x v="3"/>
    <x v="1"/>
    <s v="WSDOT-GOODTOGO ONLINE"/>
    <s v="WSDOT-GOODTOGO ONLINE"/>
    <n v="6.4"/>
    <s v="debit"/>
    <s v="Mortgage &amp; Rent"/>
    <s v="CREDIT CARD"/>
    <x v="39"/>
  </r>
  <r>
    <d v="2022-08-08T00:00:00"/>
    <x v="3"/>
    <x v="1"/>
    <s v="SHELL OIL 57443149208"/>
    <s v="SHELL OIL 57443149208"/>
    <n v="79.12"/>
    <s v="debit"/>
    <s v="Gas &amp; Fuel"/>
    <s v="CREDIT CARD"/>
    <x v="6"/>
  </r>
  <r>
    <d v="2022-08-08T00:00:00"/>
    <x v="3"/>
    <x v="1"/>
    <s v="FRED MEYER 0482"/>
    <s v="FRED MEYER 0482"/>
    <n v="13.97"/>
    <s v="debit"/>
    <s v="Groceries"/>
    <s v="CREDIT CARD"/>
    <x v="4"/>
  </r>
  <r>
    <d v="2022-08-08T00:00:00"/>
    <x v="3"/>
    <x v="1"/>
    <s v="PUBLIC COAST BREWING CO"/>
    <s v="PUBLIC COAST BREWING CO"/>
    <n v="54.4"/>
    <s v="debit"/>
    <s v="Restaurants"/>
    <s v="CREDIT CARD"/>
    <x v="7"/>
  </r>
  <r>
    <d v="2022-08-07T00:00:00"/>
    <x v="3"/>
    <x v="1"/>
    <s v="76 - CENTURY PETROLEUM"/>
    <s v="76 - CENTURY PETROLEUM"/>
    <n v="16.8"/>
    <s v="debit"/>
    <s v="Movies &amp; DVDs"/>
    <s v="CREDIT CARD"/>
    <x v="28"/>
  </r>
  <r>
    <d v="2022-08-07T00:00:00"/>
    <x v="3"/>
    <x v="1"/>
    <s v="Peacock C6EBD Premium"/>
    <s v="Peacock C6EBD Premium"/>
    <n v="4.99"/>
    <s v="debit"/>
    <s v="Entertainment"/>
    <s v="CREDIT CARD"/>
    <x v="37"/>
  </r>
  <r>
    <d v="2022-08-07T00:00:00"/>
    <x v="3"/>
    <x v="1"/>
    <s v="STARBUCKS 800-782-7282"/>
    <s v="STARBUCKS 800-782-7282"/>
    <n v="13.65"/>
    <s v="debit"/>
    <s v="Restaurants"/>
    <s v="CREDIT CARD"/>
    <x v="7"/>
  </r>
  <r>
    <d v="2022-08-05T00:00:00"/>
    <x v="3"/>
    <x v="1"/>
    <s v="SMITHOPTICS.COM"/>
    <s v="SMITHOPTICS.COM"/>
    <n v="119"/>
    <s v="debit"/>
    <s v="Shopping"/>
    <s v="CREDIT CARD"/>
    <x v="14"/>
  </r>
  <r>
    <d v="2022-08-05T00:00:00"/>
    <x v="3"/>
    <x v="1"/>
    <s v="TST* NOTHING BUNDT CAKES"/>
    <s v="TST* NOTHING BUNDT CAKES"/>
    <n v="32"/>
    <s v="debit"/>
    <s v="Restaurants"/>
    <s v="CREDIT CARD"/>
    <x v="7"/>
  </r>
  <r>
    <d v="2022-08-05T00:00:00"/>
    <x v="3"/>
    <x v="1"/>
    <s v="FRED MEYER 0482"/>
    <s v="FRED MEYER 0482"/>
    <n v="63.09"/>
    <s v="debit"/>
    <s v="Groceries"/>
    <s v="CREDIT CARD"/>
    <x v="4"/>
  </r>
  <r>
    <d v="2022-08-05T00:00:00"/>
    <x v="3"/>
    <x v="1"/>
    <s v="APPLE.COM/BILL"/>
    <s v="APPLE.COM/BILL"/>
    <n v="39.99"/>
    <s v="debit"/>
    <s v="Electronics &amp; Software"/>
    <s v="CREDIT CARD"/>
    <x v="11"/>
  </r>
  <r>
    <d v="2022-08-03T00:00:00"/>
    <x v="3"/>
    <x v="1"/>
    <s v="SAFEWAY #1230"/>
    <s v="SAFEWAY #1230"/>
    <n v="25.33"/>
    <s v="debit"/>
    <s v="Groceries"/>
    <s v="CREDIT CARD"/>
    <x v="4"/>
  </r>
  <r>
    <d v="2022-08-03T00:00:00"/>
    <x v="3"/>
    <x v="1"/>
    <s v="FRED MEYER 0482"/>
    <s v="FRED MEYER 0482"/>
    <n v="24.42"/>
    <s v="debit"/>
    <s v="Groceries"/>
    <s v="CREDIT CARD"/>
    <x v="4"/>
  </r>
  <r>
    <d v="2022-08-03T00:00:00"/>
    <x v="3"/>
    <x v="1"/>
    <s v="SP LITTLE SLEEPIES"/>
    <s v="SP LITTLE SLEEPIES"/>
    <n v="77.349999999999994"/>
    <s v="debit"/>
    <s v="Clothing"/>
    <s v="CREDIT CARD"/>
    <x v="9"/>
  </r>
  <r>
    <d v="2022-08-03T00:00:00"/>
    <x v="3"/>
    <x v="1"/>
    <s v="STARBUCKS STORE 14026"/>
    <s v="STARBUCKS STORE 14026"/>
    <n v="17.3"/>
    <s v="debit"/>
    <s v="Restaurants"/>
    <s v="CREDIT CARD"/>
    <x v="7"/>
  </r>
  <r>
    <d v="2022-08-03T00:00:00"/>
    <x v="3"/>
    <x v="1"/>
    <s v="PAYPAL *FARBERSWIM"/>
    <s v="PAYPAL *FARBERSWIM"/>
    <n v="73"/>
    <s v="debit"/>
    <s v="Shopping"/>
    <s v="CREDIT CARD"/>
    <x v="14"/>
  </r>
  <r>
    <d v="2022-08-02T00:00:00"/>
    <x v="3"/>
    <x v="1"/>
    <s v="Amazon.com*1O0A25XN3"/>
    <s v="Amazon.com*1O0A25XN3"/>
    <n v="10.98"/>
    <s v="debit"/>
    <s v="Shopping"/>
    <s v="CREDIT CARD"/>
    <x v="2"/>
  </r>
  <r>
    <d v="2022-08-02T00:00:00"/>
    <x v="3"/>
    <x v="1"/>
    <s v="THE ATHLETIC"/>
    <s v="THE ATHLETIC"/>
    <n v="1"/>
    <s v="debit"/>
    <s v="Subscriptions"/>
    <s v="CREDIT CARD"/>
    <x v="5"/>
  </r>
  <r>
    <d v="2022-08-02T00:00:00"/>
    <x v="3"/>
    <x v="1"/>
    <s v="TAILWIND HHH"/>
    <s v="TAILWIND HHH"/>
    <n v="3.34"/>
    <s v="debit"/>
    <s v="Restaurants"/>
    <s v="CREDIT CARD"/>
    <x v="7"/>
  </r>
  <r>
    <d v="2022-08-02T00:00:00"/>
    <x v="3"/>
    <x v="1"/>
    <s v="AMZN Mktp US*D40N99DP3"/>
    <s v="AMZN Mktp US*D40N99DP3"/>
    <n v="6"/>
    <s v="debit"/>
    <s v="Shopping"/>
    <s v="CREDIT CARD"/>
    <x v="2"/>
  </r>
  <r>
    <d v="2022-08-02T00:00:00"/>
    <x v="3"/>
    <x v="1"/>
    <s v="FRED MEYER 0482"/>
    <s v="FRED MEYER 0482"/>
    <n v="187.15"/>
    <s v="debit"/>
    <s v="Groceries"/>
    <s v="CREDIT CARD"/>
    <x v="4"/>
  </r>
  <r>
    <d v="2022-08-02T00:00:00"/>
    <x v="3"/>
    <x v="1"/>
    <s v="WWW.OBRA.ORG"/>
    <s v="WWW.OBRA.ORG"/>
    <n v="42"/>
    <s v="debit"/>
    <s v="Bike"/>
    <s v="CREDIT CARD"/>
    <x v="22"/>
  </r>
  <r>
    <d v="2022-07-29T00:00:00"/>
    <x v="11"/>
    <x v="1"/>
    <s v="SP LITTLE SLEEPIES"/>
    <s v="SP LITTLE SLEEPIES"/>
    <n v="27.2"/>
    <s v="debit"/>
    <s v="Clothing"/>
    <s v="CREDIT CARD"/>
    <x v="9"/>
  </r>
  <r>
    <d v="2022-07-28T00:00:00"/>
    <x v="11"/>
    <x v="1"/>
    <s v="BCY*BACKCOUNTRY.COM"/>
    <s v="BCY*BACKCOUNTRY.COM"/>
    <n v="159.97999999999999"/>
    <s v="debit"/>
    <s v="Bike"/>
    <s v="CREDIT CARD"/>
    <x v="22"/>
  </r>
  <r>
    <d v="2022-07-25T00:00:00"/>
    <x v="11"/>
    <x v="1"/>
    <s v="DCA WASHINGTONIAN SHOP"/>
    <s v="DCA WASHINGTONIAN SHOP"/>
    <n v="19.079999999999998"/>
    <s v="debit"/>
    <s v="Restaurants"/>
    <s v="CREDIT CARD"/>
    <x v="7"/>
  </r>
  <r>
    <d v="2022-07-25T00:00:00"/>
    <x v="11"/>
    <x v="1"/>
    <s v="CKE*ISLAND BAGEL &amp; DELI H"/>
    <s v="CKE*ISLAND BAGEL &amp; DELI H"/>
    <n v="17.47"/>
    <s v="debit"/>
    <s v="Restaurants"/>
    <s v="CREDIT CARD"/>
    <x v="7"/>
  </r>
  <r>
    <d v="2022-07-24T00:00:00"/>
    <x v="11"/>
    <x v="1"/>
    <s v="HYATT HOUSE PITTSBURGH"/>
    <s v="HYATT HOUSE PITTSBURGH"/>
    <n v="191.75"/>
    <s v="debit"/>
    <s v="Hotel"/>
    <s v="CREDIT CARD"/>
    <x v="30"/>
  </r>
  <r>
    <d v="2022-07-24T00:00:00"/>
    <x v="11"/>
    <x v="1"/>
    <s v="HYATT HOUSE PITTSBURGH"/>
    <s v="HYATT HOUSE PITTSBURGH"/>
    <n v="20"/>
    <s v="debit"/>
    <s v="Hotel"/>
    <s v="CREDIT CARD"/>
    <x v="30"/>
  </r>
  <r>
    <d v="2022-07-22T00:00:00"/>
    <x v="11"/>
    <x v="1"/>
    <s v="APPLE.COM/BILL"/>
    <s v="APPLE.COM/BILL"/>
    <n v="59.99"/>
    <s v="debit"/>
    <s v="Electronics &amp; Software"/>
    <s v="CREDIT CARD"/>
    <x v="11"/>
  </r>
  <r>
    <d v="2022-07-22T00:00:00"/>
    <x v="11"/>
    <x v="1"/>
    <s v="HEALTHY PAWS PET INSURAN"/>
    <s v="HEALTHY PAWS PET INSURAN"/>
    <n v="72.400000000000006"/>
    <s v="debit"/>
    <s v="Pets"/>
    <s v="CREDIT CARD"/>
    <x v="0"/>
  </r>
  <r>
    <d v="2022-07-22T00:00:00"/>
    <x v="11"/>
    <x v="1"/>
    <s v="ULTA.COM"/>
    <s v="ULTA.COM"/>
    <n v="20.86"/>
    <s v="debit"/>
    <s v="Personal Care"/>
    <s v="CREDIT CARD"/>
    <x v="21"/>
  </r>
  <r>
    <d v="2022-07-21T00:00:00"/>
    <x v="11"/>
    <x v="1"/>
    <s v="TRANSACTION FEE"/>
    <s v="TRANSACTION FEE"/>
    <n v="10"/>
    <s v="debit"/>
    <s v="Service Fee"/>
    <s v="CREDIT CARD"/>
    <x v="32"/>
  </r>
  <r>
    <d v="2022-07-21T00:00:00"/>
    <x v="11"/>
    <x v="1"/>
    <s v="IDLEWILD"/>
    <s v="IDLEWILD"/>
    <n v="5.29"/>
    <s v="debit"/>
    <s v="Entertainment"/>
    <s v="CREDIT CARD"/>
    <x v="1"/>
  </r>
  <r>
    <d v="2022-07-21T00:00:00"/>
    <x v="11"/>
    <x v="1"/>
    <s v="MGM*BETMGM CR &amp; DB"/>
    <s v="MGM*BETMGM CR &amp; DB"/>
    <n v="20"/>
    <s v="debit"/>
    <s v="Entertainment"/>
    <s v="CREDIT CARD"/>
    <x v="1"/>
  </r>
  <r>
    <d v="2022-07-21T00:00:00"/>
    <x v="11"/>
    <x v="1"/>
    <s v="WAFFLES INCAFFEINATED CAR"/>
    <s v="WAFFLES INCAFFEINATED CAR"/>
    <n v="22.55"/>
    <s v="debit"/>
    <s v="Restaurants"/>
    <s v="CREDIT CARD"/>
    <x v="7"/>
  </r>
  <r>
    <d v="2022-07-20T00:00:00"/>
    <x v="11"/>
    <x v="1"/>
    <s v="IDLEWILD WEB"/>
    <s v="IDLEWILD WEB"/>
    <n v="153.94999999999999"/>
    <s v="debit"/>
    <s v="Entertainment"/>
    <s v="CREDIT CARD"/>
    <x v="1"/>
  </r>
  <r>
    <d v="2022-07-19T00:00:00"/>
    <x v="11"/>
    <x v="1"/>
    <s v="ROMP N ROLL PITTSBURGH"/>
    <s v="ROMP N ROLL PITTSBURGH"/>
    <n v="10"/>
    <s v="debit"/>
    <s v="Entertainment"/>
    <s v="CREDIT CARD"/>
    <x v="1"/>
  </r>
  <r>
    <d v="2022-07-17T00:00:00"/>
    <x v="11"/>
    <x v="1"/>
    <s v="RITE AID 00274"/>
    <s v="RITE AID 00274"/>
    <n v="7.99"/>
    <s v="debit"/>
    <s v="Pharmacy"/>
    <s v="CREDIT CARD"/>
    <x v="16"/>
  </r>
  <r>
    <d v="2022-07-17T00:00:00"/>
    <x v="11"/>
    <x v="1"/>
    <s v="LIM*RIDE COST"/>
    <s v="LIM*RIDE COST"/>
    <n v="3.8"/>
    <s v="debit"/>
    <s v="Public Transportation"/>
    <s v="CREDIT CARD"/>
    <x v="42"/>
  </r>
  <r>
    <d v="2022-07-17T00:00:00"/>
    <x v="11"/>
    <x v="1"/>
    <s v="ALASKA AIR  0272305192334"/>
    <s v="ALASKA AIR  0272305192334"/>
    <n v="30"/>
    <s v="debit"/>
    <s v="Air Travel"/>
    <s v="CREDIT CARD"/>
    <x v="24"/>
  </r>
  <r>
    <d v="2022-07-17T00:00:00"/>
    <x v="11"/>
    <x v="1"/>
    <s v="SAFEWAY #1230"/>
    <s v="SAFEWAY #1230"/>
    <n v="22.98"/>
    <s v="debit"/>
    <s v="Groceries"/>
    <s v="CREDIT CARD"/>
    <x v="4"/>
  </r>
  <r>
    <d v="2022-07-17T00:00:00"/>
    <x v="11"/>
    <x v="1"/>
    <s v="Peacock BA102 PremPlus"/>
    <s v="Peacock BA102 PremPlus"/>
    <n v="5"/>
    <s v="debit"/>
    <s v="Entertainment"/>
    <s v="CREDIT CARD"/>
    <x v="37"/>
  </r>
  <r>
    <d v="2022-07-17T00:00:00"/>
    <x v="11"/>
    <x v="1"/>
    <s v="LIM*RIDE COST"/>
    <s v="LIM*RIDE COST"/>
    <n v="7.65"/>
    <s v="debit"/>
    <s v="Public Transportation"/>
    <s v="CREDIT CARD"/>
    <x v="42"/>
  </r>
  <r>
    <d v="2022-07-17T00:00:00"/>
    <x v="11"/>
    <x v="1"/>
    <s v="RITE AID 00274"/>
    <s v="RITE AID 00274"/>
    <n v="32.44"/>
    <s v="debit"/>
    <s v="Pharmacy"/>
    <s v="CREDIT CARD"/>
    <x v="16"/>
  </r>
  <r>
    <d v="2022-07-15T00:00:00"/>
    <x v="11"/>
    <x v="1"/>
    <s v="PP*BLACKROCKCOFFEE001"/>
    <s v="PP*BLACKROCKCOFFEE001"/>
    <n v="5.45"/>
    <s v="debit"/>
    <s v="Restaurants"/>
    <s v="CREDIT CARD"/>
    <x v="7"/>
  </r>
  <r>
    <d v="2022-07-15T00:00:00"/>
    <x v="11"/>
    <x v="1"/>
    <s v="BELMONT STATION - SE STAR"/>
    <s v="BELMONT STATION - SE STAR"/>
    <n v="36.78"/>
    <s v="debit"/>
    <s v="Alcohol &amp; Bars"/>
    <s v="CREDIT CARD"/>
    <x v="10"/>
  </r>
  <r>
    <d v="2022-07-14T00:00:00"/>
    <x v="11"/>
    <x v="1"/>
    <s v="APPLE.COM/BILL"/>
    <s v="APPLE.COM/BILL"/>
    <n v="9.99"/>
    <s v="debit"/>
    <s v="Electronics &amp; Software"/>
    <s v="CREDIT CARD"/>
    <x v="11"/>
  </r>
  <r>
    <d v="2022-07-14T00:00:00"/>
    <x v="11"/>
    <x v="1"/>
    <s v="PP*BLACKROCKCOFFEE001"/>
    <s v="PP*BLACKROCKCOFFEE001"/>
    <n v="5.45"/>
    <s v="debit"/>
    <s v="Restaurants"/>
    <s v="CREDIT CARD"/>
    <x v="7"/>
  </r>
  <r>
    <d v="2022-07-14T00:00:00"/>
    <x v="11"/>
    <x v="1"/>
    <s v="Amazon.com*B93JF2FA3"/>
    <s v="Amazon.com*B93JF2FA3"/>
    <n v="9.31"/>
    <s v="debit"/>
    <s v="Shopping"/>
    <s v="CREDIT CARD"/>
    <x v="2"/>
  </r>
  <r>
    <d v="2022-07-13T00:00:00"/>
    <x v="11"/>
    <x v="1"/>
    <s v="PP*BLACKROCKCOFFEE001"/>
    <s v="PP*BLACKROCKCOFFEE001"/>
    <n v="3.45"/>
    <s v="debit"/>
    <s v="Restaurants"/>
    <s v="CREDIT CARD"/>
    <x v="7"/>
  </r>
  <r>
    <d v="2022-07-13T00:00:00"/>
    <x v="11"/>
    <x v="1"/>
    <s v="CHIPOTLE ONLINE"/>
    <s v="CHIPOTLE ONLINE"/>
    <n v="14.65"/>
    <s v="debit"/>
    <s v="Restaurants"/>
    <s v="CREDIT CARD"/>
    <x v="7"/>
  </r>
  <r>
    <d v="2022-07-13T00:00:00"/>
    <x v="11"/>
    <x v="1"/>
    <s v="UNIVERSAL CYCLES"/>
    <s v="UNIVERSAL CYCLES"/>
    <n v="199.98"/>
    <s v="debit"/>
    <s v="Bike"/>
    <s v="CREDIT CARD"/>
    <x v="22"/>
  </r>
  <r>
    <d v="2022-07-13T00:00:00"/>
    <x v="11"/>
    <x v="1"/>
    <s v="SAFEWAY #1230"/>
    <s v="SAFEWAY #1230"/>
    <n v="32.83"/>
    <s v="debit"/>
    <s v="Groceries"/>
    <s v="CREDIT CARD"/>
    <x v="4"/>
  </r>
  <r>
    <d v="2022-07-13T00:00:00"/>
    <x v="11"/>
    <x v="1"/>
    <s v="SP LITTLE SLEEPIES"/>
    <s v="SP LITTLE SLEEPIES"/>
    <n v="27.2"/>
    <s v="debit"/>
    <s v="Clothing"/>
    <s v="CREDIT CARD"/>
    <x v="9"/>
  </r>
  <r>
    <d v="2022-07-13T00:00:00"/>
    <x v="11"/>
    <x v="1"/>
    <s v="FRED MEYER 0255"/>
    <s v="FRED MEYER 0255"/>
    <n v="11.48"/>
    <s v="debit"/>
    <s v="Groceries"/>
    <s v="CREDIT CARD"/>
    <x v="4"/>
  </r>
  <r>
    <d v="2022-07-12T00:00:00"/>
    <x v="11"/>
    <x v="1"/>
    <s v="TARGET.COM  *"/>
    <s v="TARGET.COM  *"/>
    <n v="49.91"/>
    <s v="debit"/>
    <s v="Shopping"/>
    <s v="CREDIT CARD"/>
    <x v="14"/>
  </r>
  <r>
    <d v="2022-07-12T00:00:00"/>
    <x v="11"/>
    <x v="1"/>
    <s v="ALASKA AIR  0272304703230"/>
    <s v="ALASKA AIR  0272304703230"/>
    <n v="70"/>
    <s v="debit"/>
    <s v="Air Travel"/>
    <s v="CREDIT CARD"/>
    <x v="24"/>
  </r>
  <r>
    <d v="2022-07-12T00:00:00"/>
    <x v="11"/>
    <x v="1"/>
    <s v="DOUBLETREE SEATTLE AIRPOR"/>
    <s v="DOUBLETREE SEATTLE AIRPOR"/>
    <n v="38"/>
    <s v="debit"/>
    <s v="Hotel"/>
    <s v="CREDIT CARD"/>
    <x v="30"/>
  </r>
  <r>
    <d v="2022-07-12T00:00:00"/>
    <x v="11"/>
    <x v="1"/>
    <s v="WWW.OBRA.ORG"/>
    <s v="WWW.OBRA.ORG"/>
    <n v="46.25"/>
    <s v="debit"/>
    <s v="Bike"/>
    <s v="CREDIT CARD"/>
    <x v="22"/>
  </r>
  <r>
    <d v="2022-07-12T00:00:00"/>
    <x v="11"/>
    <x v="1"/>
    <s v="TARGET        00012195"/>
    <s v="TARGET        00012195"/>
    <n v="19.66"/>
    <s v="debit"/>
    <s v="Shopping"/>
    <s v="CREDIT CARD"/>
    <x v="14"/>
  </r>
  <r>
    <d v="2022-07-12T00:00:00"/>
    <x v="11"/>
    <x v="1"/>
    <s v="DOUBLETREE FOOD BEV"/>
    <s v="DOUBLETREE FOOD BEV"/>
    <n v="10.81"/>
    <s v="debit"/>
    <s v="Hotel"/>
    <s v="CREDIT CARD"/>
    <x v="30"/>
  </r>
  <r>
    <d v="2022-07-12T00:00:00"/>
    <x v="11"/>
    <x v="1"/>
    <s v="DOUBLETREE HTL AIRPORT"/>
    <s v="DOUBLETREE HTL AIRPORT"/>
    <n v="38.51"/>
    <s v="debit"/>
    <s v="Hotel"/>
    <s v="CREDIT CARD"/>
    <x v="30"/>
  </r>
  <r>
    <d v="2022-07-12T00:00:00"/>
    <x v="11"/>
    <x v="1"/>
    <s v="CRUMBL TANASBOURNE"/>
    <s v="CRUMBL TANASBOURNE"/>
    <n v="18"/>
    <s v="debit"/>
    <s v="Restaurants"/>
    <s v="CREDIT CARD"/>
    <x v="7"/>
  </r>
  <r>
    <d v="2022-07-12T00:00:00"/>
    <x v="11"/>
    <x v="1"/>
    <s v="ARCO#83031FIELDS ARCO AM"/>
    <s v="ARCO#83031FIELDS ARCO AM"/>
    <n v="42.02"/>
    <s v="debit"/>
    <s v="Gas &amp; Fuel"/>
    <s v="CREDIT CARD"/>
    <x v="6"/>
  </r>
  <r>
    <d v="2022-07-12T00:00:00"/>
    <x v="11"/>
    <x v="1"/>
    <s v="DILETTANTE MOCHA CAFE - C"/>
    <s v="DILETTANTE MOCHA CAFE - C"/>
    <n v="16.52"/>
    <s v="debit"/>
    <s v="Restaurants"/>
    <s v="CREDIT CARD"/>
    <x v="7"/>
  </r>
  <r>
    <d v="2022-07-12T00:00:00"/>
    <x v="11"/>
    <x v="1"/>
    <s v="LUX PERPETUA"/>
    <s v="LUX PERPETUA"/>
    <n v="26.25"/>
    <s v="debit"/>
    <s v="Shopping"/>
    <s v="CREDIT CARD"/>
    <x v="14"/>
  </r>
  <r>
    <d v="2022-07-11T00:00:00"/>
    <x v="11"/>
    <x v="1"/>
    <s v="CHIPOTLE ONLINE"/>
    <s v="CHIPOTLE ONLINE"/>
    <n v="14.65"/>
    <s v="debit"/>
    <s v="Restaurants"/>
    <s v="CREDIT CARD"/>
    <x v="7"/>
  </r>
  <r>
    <d v="2022-07-11T00:00:00"/>
    <x v="11"/>
    <x v="1"/>
    <s v="ZUPAN'S MARKET"/>
    <s v="ZUPAN'S MARKET"/>
    <n v="10.130000000000001"/>
    <s v="debit"/>
    <s v="Groceries"/>
    <s v="CREDIT CARD"/>
    <x v="4"/>
  </r>
  <r>
    <d v="2022-07-11T00:00:00"/>
    <x v="11"/>
    <x v="1"/>
    <s v="AE OUTF ONLINE00029538"/>
    <s v="AE OUTF ONLINE00029538"/>
    <n v="40.06"/>
    <s v="debit"/>
    <s v="Clothing"/>
    <s v="CREDIT CARD"/>
    <x v="9"/>
  </r>
  <r>
    <d v="2022-07-11T00:00:00"/>
    <x v="11"/>
    <x v="1"/>
    <s v="DOUBLETREE SEATTLE AIRPOR"/>
    <s v="DOUBLETREE SEATTLE AIRPOR"/>
    <n v="15"/>
    <s v="debit"/>
    <s v="Hotel"/>
    <s v="CREDIT CARD"/>
    <x v="30"/>
  </r>
  <r>
    <d v="2022-07-11T00:00:00"/>
    <x v="11"/>
    <x v="1"/>
    <s v="REPUBLIC PARKING 30 562"/>
    <s v="REPUBLIC PARKING 30 562"/>
    <n v="27"/>
    <s v="debit"/>
    <s v="Parking"/>
    <s v="CREDIT CARD"/>
    <x v="23"/>
  </r>
  <r>
    <d v="2022-07-11T00:00:00"/>
    <x v="11"/>
    <x v="1"/>
    <s v="Alaska Wifi By"/>
    <s v="ALASKA WIFI BY GOGO"/>
    <n v="8"/>
    <s v="debit"/>
    <s v="Air Travel"/>
    <s v="CREDIT CARD"/>
    <x v="24"/>
  </r>
  <r>
    <d v="2022-07-11T00:00:00"/>
    <x v="11"/>
    <x v="1"/>
    <s v="TST* SEATTLE PIZZERIA &amp; B"/>
    <s v="TST* SEATTLE PIZZERIA &amp; B"/>
    <n v="54.46"/>
    <s v="debit"/>
    <s v="Restaurants"/>
    <s v="CREDIT CARD"/>
    <x v="7"/>
  </r>
  <r>
    <d v="2022-07-11T00:00:00"/>
    <x v="11"/>
    <x v="1"/>
    <s v="STIA PUBLIC PARKING"/>
    <s v="STIA PUBLIC PARKING"/>
    <n v="7"/>
    <s v="debit"/>
    <s v="Parking"/>
    <s v="CREDIT CARD"/>
    <x v="23"/>
  </r>
  <r>
    <d v="2022-07-10T00:00:00"/>
    <x v="11"/>
    <x v="1"/>
    <s v="SPACE AGE#23"/>
    <s v="SPACE AGE#23"/>
    <n v="60.81"/>
    <s v="debit"/>
    <s v="Gas &amp; Fuel"/>
    <s v="CREDIT CARD"/>
    <x v="6"/>
  </r>
  <r>
    <d v="2022-07-10T00:00:00"/>
    <x v="11"/>
    <x v="1"/>
    <s v="STARBUCKS STORE 14026"/>
    <s v="STARBUCKS STORE 14026"/>
    <n v="12.15"/>
    <s v="debit"/>
    <s v="Restaurants"/>
    <s v="CREDIT CARD"/>
    <x v="7"/>
  </r>
  <r>
    <d v="2022-07-10T00:00:00"/>
    <x v="11"/>
    <x v="1"/>
    <s v="FRED MEYER 0028"/>
    <s v="FRED MEYER 0028"/>
    <n v="20.38"/>
    <s v="debit"/>
    <s v="Groceries"/>
    <s v="CREDIT CARD"/>
    <x v="4"/>
  </r>
  <r>
    <d v="2022-07-10T00:00:00"/>
    <x v="11"/>
    <x v="1"/>
    <s v="TARGET        00009100"/>
    <s v="TARGET        00009100"/>
    <n v="45.47"/>
    <s v="debit"/>
    <s v="Shopping"/>
    <s v="CREDIT CARD"/>
    <x v="14"/>
  </r>
  <r>
    <d v="2022-07-10T00:00:00"/>
    <x v="11"/>
    <x v="1"/>
    <s v="APPLE.COM/BILL"/>
    <s v="APPLE.COM/BILL"/>
    <n v="2.99"/>
    <s v="debit"/>
    <s v="Electronics &amp; Software"/>
    <s v="CREDIT CARD"/>
    <x v="11"/>
  </r>
  <r>
    <d v="2022-07-10T00:00:00"/>
    <x v="11"/>
    <x v="1"/>
    <s v="TST* CERES ROASTING COMPA"/>
    <s v="TST* CERES ROASTING COMPA"/>
    <n v="17.97"/>
    <s v="debit"/>
    <s v="Restaurants"/>
    <s v="CREDIT CARD"/>
    <x v="7"/>
  </r>
  <r>
    <d v="2022-07-10T00:00:00"/>
    <x v="11"/>
    <x v="1"/>
    <s v="SEATTLE CHILDRENS MUS"/>
    <s v="SEATTLE CHILDRENS MUS"/>
    <n v="24"/>
    <s v="debit"/>
    <s v="Entertainment"/>
    <s v="CREDIT CARD"/>
    <x v="1"/>
  </r>
  <r>
    <d v="2022-07-10T00:00:00"/>
    <x v="11"/>
    <x v="1"/>
    <s v="STARBUCKS 800-782-7282"/>
    <s v="STARBUCKS 800-782-7282"/>
    <n v="17.3"/>
    <s v="debit"/>
    <s v="Restaurants"/>
    <s v="CREDIT CARD"/>
    <x v="7"/>
  </r>
  <r>
    <d v="2022-07-10T00:00:00"/>
    <x v="11"/>
    <x v="1"/>
    <s v="ZONA ROSA"/>
    <s v="ZONA ROSA"/>
    <n v="15.6"/>
    <s v="debit"/>
    <s v="Restaurants"/>
    <s v="CREDIT CARD"/>
    <x v="7"/>
  </r>
  <r>
    <d v="2022-07-08T00:00:00"/>
    <x v="11"/>
    <x v="1"/>
    <s v="PANERA BREAD #202162 P"/>
    <s v="PANERA BREAD #202162 P"/>
    <n v="29.64"/>
    <s v="debit"/>
    <s v="Restaurants"/>
    <s v="CREDIT CARD"/>
    <x v="7"/>
  </r>
  <r>
    <d v="2022-07-08T00:00:00"/>
    <x v="11"/>
    <x v="1"/>
    <s v="FRED MEYER 0482"/>
    <s v="FRED MEYER 0482"/>
    <n v="42.75"/>
    <s v="debit"/>
    <s v="Groceries"/>
    <s v="CREDIT CARD"/>
    <x v="4"/>
  </r>
  <r>
    <d v="2022-07-07T00:00:00"/>
    <x v="11"/>
    <x v="1"/>
    <s v="WWW.RACEDOTS.COM"/>
    <s v="WWW.RACEDOTS.COM"/>
    <n v="25.94"/>
    <s v="debit"/>
    <s v="Entertainment"/>
    <s v="CREDIT CARD"/>
    <x v="1"/>
  </r>
  <r>
    <d v="2022-07-07T00:00:00"/>
    <x v="11"/>
    <x v="1"/>
    <s v="SQ *LEKA PLAYLAND, INC"/>
    <s v="SQ *LEKA PLAYLAND, INC"/>
    <n v="14"/>
    <s v="debit"/>
    <s v="Restaurants"/>
    <s v="CREDIT CARD"/>
    <x v="7"/>
  </r>
  <r>
    <d v="2022-07-06T00:00:00"/>
    <x v="11"/>
    <x v="1"/>
    <s v="WWW.OBRA.ORG"/>
    <s v="WWW.OBRA.ORG"/>
    <n v="26.25"/>
    <s v="debit"/>
    <s v="Bike"/>
    <s v="CREDIT CARD"/>
    <x v="22"/>
  </r>
  <r>
    <d v="2022-07-06T00:00:00"/>
    <x v="11"/>
    <x v="1"/>
    <s v="GLOBAL-E.LE COL"/>
    <s v="GLOBAL-E.LE COL"/>
    <n v="45.7"/>
    <s v="debit"/>
    <s v="Clothing"/>
    <s v="CREDIT CARD"/>
    <x v="9"/>
  </r>
  <r>
    <d v="2022-07-06T00:00:00"/>
    <x v="11"/>
    <x v="1"/>
    <s v="BOUFFANT SALON CEDAR HL"/>
    <s v="BOUFFANT SALON CEDAR HL"/>
    <n v="95"/>
    <s v="debit"/>
    <s v="Hair"/>
    <s v="CREDIT CARD"/>
    <x v="13"/>
  </r>
  <r>
    <d v="2022-07-06T00:00:00"/>
    <x v="11"/>
    <x v="1"/>
    <s v="TARGET        00009100"/>
    <s v="TARGET        00009100"/>
    <n v="20.38"/>
    <s v="debit"/>
    <s v="Shopping"/>
    <s v="CREDIT CARD"/>
    <x v="14"/>
  </r>
  <r>
    <d v="2022-07-06T00:00:00"/>
    <x v="11"/>
    <x v="1"/>
    <s v="FRED MEYER 0482"/>
    <s v="FRED MEYER 0482"/>
    <n v="110.66"/>
    <s v="debit"/>
    <s v="Groceries"/>
    <s v="CREDIT CARD"/>
    <x v="4"/>
  </r>
  <r>
    <d v="2022-07-06T00:00:00"/>
    <x v="11"/>
    <x v="1"/>
    <s v="3 SISTERS FUEL STOP"/>
    <s v="3 SISTERS FUEL STOP"/>
    <n v="57.01"/>
    <s v="debit"/>
    <s v="Gas &amp; Fuel"/>
    <s v="CREDIT CARD"/>
    <x v="6"/>
  </r>
  <r>
    <d v="2022-07-05T00:00:00"/>
    <x v="11"/>
    <x v="1"/>
    <s v="TST* THAILANDER"/>
    <s v="TST* THAILANDER"/>
    <n v="25.37"/>
    <s v="debit"/>
    <s v="Restaurants"/>
    <s v="CREDIT CARD"/>
    <x v="7"/>
  </r>
  <r>
    <d v="2022-07-05T00:00:00"/>
    <x v="11"/>
    <x v="1"/>
    <s v="GLOBAL-E.LE COL"/>
    <s v="GLOBAL-E.LE COL"/>
    <n v="18.75"/>
    <s v="debit"/>
    <s v="Restaurants"/>
    <s v="CREDIT CARD"/>
    <x v="7"/>
  </r>
  <r>
    <d v="2022-07-05T00:00:00"/>
    <x v="11"/>
    <x v="1"/>
    <s v="SQ *SISTERS COFFEE COMPAN"/>
    <s v="SQ *SISTERS COFFEE COMPAN"/>
    <n v="38.090000000000003"/>
    <s v="debit"/>
    <s v="Restaurants"/>
    <s v="CREDIT CARD"/>
    <x v="7"/>
  </r>
  <r>
    <d v="2022-07-05T00:00:00"/>
    <x v="11"/>
    <x v="1"/>
    <s v="SAFEWAY #1888"/>
    <s v="SAFEWAY #1888"/>
    <n v="23.88"/>
    <s v="debit"/>
    <s v="Groceries"/>
    <s v="CREDIT CARD"/>
    <x v="4"/>
  </r>
  <r>
    <d v="2022-07-05T00:00:00"/>
    <x v="11"/>
    <x v="1"/>
    <s v="TST* The Barn In Sisters"/>
    <s v="TST* The Barn In Sisters"/>
    <n v="27.6"/>
    <s v="debit"/>
    <s v="Restaurants"/>
    <s v="CREDIT CARD"/>
    <x v="7"/>
  </r>
  <r>
    <d v="2022-07-05T00:00:00"/>
    <x v="11"/>
    <x v="1"/>
    <s v="TST* Bend Brewing Company"/>
    <s v="TST* Bend Brewing Company"/>
    <n v="16.88"/>
    <s v="debit"/>
    <s v="Alcohol &amp; Bars"/>
    <s v="CREDIT CARD"/>
    <x v="10"/>
  </r>
  <r>
    <d v="2022-07-04T00:00:00"/>
    <x v="11"/>
    <x v="1"/>
    <s v="Amazon"/>
    <s v="Amazon.com*9769V7VE3"/>
    <n v="100"/>
    <s v="debit"/>
    <s v="Shopping"/>
    <s v="CREDIT CARD"/>
    <x v="2"/>
  </r>
  <r>
    <d v="2022-07-04T00:00:00"/>
    <x v="11"/>
    <x v="1"/>
    <s v="Goodlifebrewing"/>
    <s v="GOODLIFEBREWING_1"/>
    <n v="50"/>
    <s v="debit"/>
    <s v="Alcohol &amp; Bars"/>
    <s v="CREDIT CARD"/>
    <x v="10"/>
  </r>
  <r>
    <d v="2022-07-04T00:00:00"/>
    <x v="11"/>
    <x v="1"/>
    <s v="Tst Life Time"/>
    <s v="TST* Life &amp; Time Free Ran"/>
    <n v="30.25"/>
    <s v="debit"/>
    <s v="Uncategorized"/>
    <s v="CREDIT CARD"/>
    <x v="52"/>
  </r>
  <r>
    <d v="2022-07-04T00:00:00"/>
    <x v="11"/>
    <x v="1"/>
    <s v="Sq Thump Coffee"/>
    <s v="SQ *THUMP COFFEE DOWNTOWN"/>
    <n v="7"/>
    <s v="debit"/>
    <s v="Restaurants"/>
    <s v="CREDIT CARD"/>
    <x v="7"/>
  </r>
  <r>
    <d v="2022-07-04T00:00:00"/>
    <x v="11"/>
    <x v="1"/>
    <s v="Starbucks"/>
    <s v="STARBUCKS STORE 02815"/>
    <n v="8.9"/>
    <s v="debit"/>
    <s v="Restaurants"/>
    <s v="CREDIT CARD"/>
    <x v="7"/>
  </r>
  <r>
    <d v="2022-07-04T00:00:00"/>
    <x v="11"/>
    <x v="1"/>
    <s v="Goodlifebrewing"/>
    <s v="GOODLIFEBREWING_1"/>
    <n v="64.66"/>
    <s v="debit"/>
    <s v="Alcohol &amp; Bars"/>
    <s v="CREDIT CARD"/>
    <x v="10"/>
  </r>
  <r>
    <d v="2022-07-04T00:00:00"/>
    <x v="11"/>
    <x v="1"/>
    <s v="Peacock Aa C"/>
    <s v="Peacock 3AA7C Premium"/>
    <n v="4.99"/>
    <s v="debit"/>
    <s v="Uncategorized"/>
    <s v="CREDIT CARD"/>
    <x v="37"/>
  </r>
  <r>
    <d v="2022-07-04T00:00:00"/>
    <x v="11"/>
    <x v="1"/>
    <s v="Sp Bend"/>
    <s v="SP THE BEND STORE"/>
    <n v="35"/>
    <s v="debit"/>
    <s v="Uncategorized"/>
    <s v="CREDIT CARD"/>
    <x v="52"/>
  </r>
  <r>
    <d v="2022-07-04T00:00:00"/>
    <x v="11"/>
    <x v="1"/>
    <s v="Sq Commons Cafe"/>
    <s v="SQ *THE COMMONS CAFE"/>
    <n v="12"/>
    <s v="debit"/>
    <s v="Restaurants"/>
    <s v="CREDIT CARD"/>
    <x v="7"/>
  </r>
  <r>
    <d v="2022-07-03T00:00:00"/>
    <x v="11"/>
    <x v="1"/>
    <s v="STARBUCKS 800-782-7282"/>
    <s v="STARBUCKS 800-782-7282"/>
    <n v="14.05"/>
    <s v="debit"/>
    <s v="Restaurants"/>
    <s v="CREDIT CARD"/>
    <x v="7"/>
  </r>
  <r>
    <d v="2022-07-03T00:00:00"/>
    <x v="11"/>
    <x v="1"/>
    <s v="76 - CENTURY PETROLEUM"/>
    <s v="76 - CENTURY PETROLEUM"/>
    <n v="68"/>
    <s v="debit"/>
    <s v="Gas &amp; Fuel"/>
    <s v="CREDIT CARD"/>
    <x v="6"/>
  </r>
  <r>
    <d v="2022-07-03T00:00:00"/>
    <x v="11"/>
    <x v="1"/>
    <s v="TARGET.COM  *"/>
    <s v="TARGET.COM  *"/>
    <n v="47.98"/>
    <s v="debit"/>
    <s v="Shopping"/>
    <s v="CREDIT CARD"/>
    <x v="14"/>
  </r>
  <r>
    <d v="2022-07-03T00:00:00"/>
    <x v="11"/>
    <x v="1"/>
    <s v="K MARKET"/>
    <s v="K MARKET"/>
    <n v="10.39"/>
    <s v="debit"/>
    <s v="Groceries"/>
    <s v="CREDIT CARD"/>
    <x v="4"/>
  </r>
  <r>
    <d v="2022-07-03T00:00:00"/>
    <x v="11"/>
    <x v="1"/>
    <s v="SAFEWAY #1888"/>
    <s v="SAFEWAY #1888"/>
    <n v="128.63999999999999"/>
    <s v="debit"/>
    <s v="Groceries"/>
    <s v="CREDIT CARD"/>
    <x v="4"/>
  </r>
  <r>
    <d v="2022-07-03T00:00:00"/>
    <x v="11"/>
    <x v="1"/>
    <s v="FSP*PATAGONIA BEND"/>
    <s v="FSP*PATAGONIA BEND"/>
    <n v="29"/>
    <s v="debit"/>
    <s v="Clothing"/>
    <s v="CREDIT CARD"/>
    <x v="9"/>
  </r>
  <r>
    <d v="2022-07-03T00:00:00"/>
    <x v="11"/>
    <x v="1"/>
    <s v="PAYPAL *FARBERSWIM"/>
    <s v="PAYPAL *FARBERSWIM"/>
    <n v="18.25"/>
    <s v="debit"/>
    <s v="Groceries"/>
    <s v="CREDIT CARD"/>
    <x v="4"/>
  </r>
  <r>
    <d v="2022-07-03T00:00:00"/>
    <x v="11"/>
    <x v="1"/>
    <s v="TST* Bend Brewing Company"/>
    <s v="TST* Bend Brewing Company"/>
    <n v="17"/>
    <s v="debit"/>
    <s v="Alcohol &amp; Bars"/>
    <s v="CREDIT CARD"/>
    <x v="10"/>
  </r>
  <r>
    <d v="2022-07-03T00:00:00"/>
    <x v="11"/>
    <x v="1"/>
    <s v="TST* Bend Brewing Company"/>
    <s v="TST* Bend Brewing Company"/>
    <n v="36"/>
    <s v="debit"/>
    <s v="Alcohol &amp; Bars"/>
    <s v="CREDIT CARD"/>
    <x v="10"/>
  </r>
  <r>
    <d v="2022-07-03T00:00:00"/>
    <x v="11"/>
    <x v="1"/>
    <s v="AMZN Mktp US*UF87C99A3"/>
    <s v="AMZN Mktp US*UF87C99A3"/>
    <n v="27.99"/>
    <s v="debit"/>
    <s v="Shopping"/>
    <s v="CREDIT CARD"/>
    <x v="2"/>
  </r>
  <r>
    <d v="2022-07-03T00:00:00"/>
    <x v="11"/>
    <x v="1"/>
    <s v="SQ *SISTERS COFFEE COMPAN"/>
    <s v="SQ *SISTERS COFFEE COMPAN"/>
    <n v="9"/>
    <s v="debit"/>
    <s v="Restaurants"/>
    <s v="CREDIT CARD"/>
    <x v="7"/>
  </r>
  <r>
    <d v="2022-07-03T00:00:00"/>
    <x v="11"/>
    <x v="1"/>
    <s v="TST* Bend Brewing Company"/>
    <s v="TST* Bend Brewing Company"/>
    <n v="15.6"/>
    <s v="debit"/>
    <s v="Alcohol &amp; Bars"/>
    <s v="CREDIT CARD"/>
    <x v="10"/>
  </r>
  <r>
    <d v="2022-07-03T00:00:00"/>
    <x v="11"/>
    <x v="1"/>
    <s v="TST* Bend Brewing Company"/>
    <s v="TST* Bend Brewing Company"/>
    <n v="124.8"/>
    <s v="debit"/>
    <s v="Restaurants"/>
    <s v="CREDIT CARD"/>
    <x v="7"/>
  </r>
  <r>
    <d v="2022-07-01T00:00:00"/>
    <x v="11"/>
    <x v="1"/>
    <s v="SP LITTLE SLEEPIES"/>
    <s v="SP LITTLE SLEEPIES"/>
    <n v="27.2"/>
    <s v="debit"/>
    <s v="Clothing"/>
    <s v="CREDIT CARD"/>
    <x v="9"/>
  </r>
  <r>
    <d v="2022-07-01T00:00:00"/>
    <x v="11"/>
    <x v="1"/>
    <s v="OREGON ZOO ECOMMERCE"/>
    <s v="OREGON ZOO ECOMMERCE"/>
    <n v="25"/>
    <s v="debit"/>
    <s v="Entertainment"/>
    <s v="CREDIT CARD"/>
    <x v="1"/>
  </r>
  <r>
    <d v="2022-06-30T00:00:00"/>
    <x v="4"/>
    <x v="1"/>
    <s v="Washington Post"/>
    <s v="WASHINGTON PARK PARKING"/>
    <n v="6"/>
    <s v="debit"/>
    <s v="Newspapers &amp; Magazines"/>
    <s v="CREDIT CARD"/>
    <x v="44"/>
  </r>
  <r>
    <d v="2022-06-30T00:00:00"/>
    <x v="4"/>
    <x v="1"/>
    <s v="Velo Planet Cyclery"/>
    <s v="VELO PLANET CYCLERY"/>
    <n v="67.95"/>
    <s v="debit"/>
    <s v="Uncategorized"/>
    <s v="CREDIT CARD"/>
    <x v="22"/>
  </r>
  <r>
    <d v="2022-06-29T00:00:00"/>
    <x v="4"/>
    <x v="1"/>
    <s v="TARGET        00009100"/>
    <s v="TARGET        00009100"/>
    <n v="47.19"/>
    <s v="debit"/>
    <s v="Shopping"/>
    <s v="CREDIT CARD"/>
    <x v="14"/>
  </r>
  <r>
    <d v="2022-06-29T00:00:00"/>
    <x v="4"/>
    <x v="1"/>
    <s v="AIRBNB  HMZ9ZKTP8S"/>
    <s v="AIRBNB  HMZ9ZKTP8S"/>
    <n v="1165.67"/>
    <s v="debit"/>
    <s v="Hotel"/>
    <s v="CREDIT CARD"/>
    <x v="30"/>
  </r>
  <r>
    <d v="2022-06-29T00:00:00"/>
    <x v="4"/>
    <x v="1"/>
    <s v="TARGET        00009100"/>
    <s v="TARGET        00009100"/>
    <n v="4.05"/>
    <s v="debit"/>
    <s v="Shopping"/>
    <s v="CREDIT CARD"/>
    <x v="14"/>
  </r>
  <r>
    <d v="2022-06-28T00:00:00"/>
    <x v="4"/>
    <x v="1"/>
    <s v="FRED MEYER 0482"/>
    <s v="FRED MEYER 0482"/>
    <n v="75.12"/>
    <s v="debit"/>
    <s v="Groceries"/>
    <s v="CREDIT CARD"/>
    <x v="4"/>
  </r>
  <r>
    <d v="2022-06-28T00:00:00"/>
    <x v="4"/>
    <x v="1"/>
    <s v="Order at Canyon Bicycles"/>
    <s v="Order at Canyon Bicycles"/>
    <n v="24.98"/>
    <s v="debit"/>
    <s v="Sporting Goods"/>
    <s v="CREDIT CARD"/>
    <x v="22"/>
  </r>
  <r>
    <d v="2022-06-28T00:00:00"/>
    <x v="4"/>
    <x v="1"/>
    <s v="SAFEWAY #1230"/>
    <s v="SAFEWAY #1230"/>
    <n v="19.190000000000001"/>
    <s v="debit"/>
    <s v="Groceries"/>
    <s v="CREDIT CARD"/>
    <x v="4"/>
  </r>
  <r>
    <d v="2022-06-27T00:00:00"/>
    <x v="4"/>
    <x v="1"/>
    <s v="WHOLEFDS TAN 10327"/>
    <s v="WHOLEFDS TAN 10327"/>
    <n v="22.96"/>
    <s v="debit"/>
    <s v="Groceries"/>
    <s v="CREDIT CARD"/>
    <x v="4"/>
  </r>
  <r>
    <d v="2022-06-27T00:00:00"/>
    <x v="4"/>
    <x v="1"/>
    <s v="A DOGS HIDE A WAY LLC"/>
    <s v="A DOGS HIDE A WAY LLC"/>
    <n v="30"/>
    <s v="debit"/>
    <s v="Pets"/>
    <s v="CREDIT CARD"/>
    <x v="0"/>
  </r>
  <r>
    <d v="2022-06-27T00:00:00"/>
    <x v="4"/>
    <x v="1"/>
    <s v="COSTCO WHSE #0009"/>
    <s v="COSTCO WHSE #0009"/>
    <n v="144.43"/>
    <s v="debit"/>
    <s v="Shopping"/>
    <s v="CREDIT CARD"/>
    <x v="14"/>
  </r>
  <r>
    <d v="2022-06-26T00:00:00"/>
    <x v="4"/>
    <x v="1"/>
    <s v="SAFEWAY #1230"/>
    <s v="SAFEWAY #1230"/>
    <n v="25.07"/>
    <s v="debit"/>
    <s v="Groceries"/>
    <s v="CREDIT CARD"/>
    <x v="4"/>
  </r>
  <r>
    <d v="2022-06-26T00:00:00"/>
    <x v="4"/>
    <x v="1"/>
    <s v="WWW.OBRA.ORG"/>
    <s v="WWW.OBRA.ORG"/>
    <n v="26.25"/>
    <s v="debit"/>
    <s v="Bike"/>
    <s v="CREDIT CARD"/>
    <x v="22"/>
  </r>
  <r>
    <d v="2022-06-26T00:00:00"/>
    <x v="4"/>
    <x v="1"/>
    <s v="RITE AID 05339"/>
    <s v="RITE AID 05339"/>
    <n v="15.98"/>
    <s v="debit"/>
    <s v="Pharmacy"/>
    <s v="CREDIT CARD"/>
    <x v="16"/>
  </r>
  <r>
    <d v="2022-06-26T00:00:00"/>
    <x v="4"/>
    <x v="1"/>
    <s v="ZUPPLER ONLINE FOOD ORDER"/>
    <s v="ZUPPLER ONLINE FOOD ORDER"/>
    <n v="46.8"/>
    <s v="debit"/>
    <s v="Food &amp; Dining"/>
    <s v="CREDIT CARD"/>
    <x v="38"/>
  </r>
  <r>
    <d v="2022-06-26T00:00:00"/>
    <x v="4"/>
    <x v="1"/>
    <s v="SKECHERS.COM #600"/>
    <s v="SKECHERS.COM #600"/>
    <n v="62.5"/>
    <s v="debit"/>
    <s v="Clothing"/>
    <s v="CREDIT CARD"/>
    <x v="9"/>
  </r>
  <r>
    <d v="2022-06-26T00:00:00"/>
    <x v="4"/>
    <x v="1"/>
    <s v="SP LITTLE SLEEPIES"/>
    <s v="SP LITTLE SLEEPIES"/>
    <n v="100"/>
    <s v="debit"/>
    <s v="Clothing"/>
    <s v="CREDIT CARD"/>
    <x v="9"/>
  </r>
  <r>
    <d v="2022-06-26T00:00:00"/>
    <x v="4"/>
    <x v="1"/>
    <s v="VILLASPORT BV CAFE"/>
    <s v="VILLASPORT BV CAFE"/>
    <n v="8.5"/>
    <s v="debit"/>
    <s v="Restaurants"/>
    <s v="CREDIT CARD"/>
    <x v="7"/>
  </r>
  <r>
    <d v="2022-06-26T00:00:00"/>
    <x v="4"/>
    <x v="1"/>
    <s v="FRED MEYER 0482"/>
    <s v="FRED MEYER 0482"/>
    <n v="27.51"/>
    <s v="debit"/>
    <s v="Groceries"/>
    <s v="CREDIT CARD"/>
    <x v="4"/>
  </r>
  <r>
    <d v="2022-06-24T00:00:00"/>
    <x v="4"/>
    <x v="1"/>
    <s v="ULTA.COM"/>
    <s v="ULTA.COM"/>
    <n v="64.13"/>
    <s v="debit"/>
    <s v="Personal Care"/>
    <s v="CREDIT CARD"/>
    <x v="21"/>
  </r>
  <r>
    <d v="2022-06-24T00:00:00"/>
    <x v="4"/>
    <x v="1"/>
    <s v="TARGET        00009100"/>
    <s v="TARGET        00009100"/>
    <n v="23.99"/>
    <s v="debit"/>
    <s v="Shopping"/>
    <s v="CREDIT CARD"/>
    <x v="14"/>
  </r>
  <r>
    <d v="2022-06-24T00:00:00"/>
    <x v="4"/>
    <x v="1"/>
    <s v="SP LARKWEAR"/>
    <s v="SP LARKWEAR"/>
    <n v="46.98"/>
    <s v="debit"/>
    <s v="Clothing"/>
    <s v="CREDIT CARD"/>
    <x v="9"/>
  </r>
  <r>
    <d v="2022-06-24T00:00:00"/>
    <x v="4"/>
    <x v="1"/>
    <s v="WHOLEFDS TAN 10327"/>
    <s v="WHOLEFDS TAN 10327"/>
    <n v="36.119999999999997"/>
    <s v="debit"/>
    <s v="Groceries"/>
    <s v="CREDIT CARD"/>
    <x v="4"/>
  </r>
  <r>
    <d v="2022-06-24T00:00:00"/>
    <x v="4"/>
    <x v="1"/>
    <s v="CHICK-FIL-A #03489"/>
    <s v="CHICK-FIL-A #03489"/>
    <n v="8.08"/>
    <s v="debit"/>
    <s v="Restaurants"/>
    <s v="CREDIT CARD"/>
    <x v="7"/>
  </r>
  <r>
    <d v="2022-06-24T00:00:00"/>
    <x v="4"/>
    <x v="1"/>
    <s v="WALGREENS #6831"/>
    <s v="WALGREENS #6831"/>
    <n v="47.98"/>
    <s v="debit"/>
    <s v="Pharmacy"/>
    <s v="CREDIT CARD"/>
    <x v="16"/>
  </r>
  <r>
    <d v="2022-06-23T00:00:00"/>
    <x v="4"/>
    <x v="1"/>
    <s v="COSTCO WHSE #0009"/>
    <s v="COSTCO WHSE #0009"/>
    <n v="143.88"/>
    <s v="debit"/>
    <s v="Shopping"/>
    <s v="CREDIT CARD"/>
    <x v="14"/>
  </r>
  <r>
    <d v="2022-06-23T00:00:00"/>
    <x v="4"/>
    <x v="1"/>
    <s v="WWW COSTCO COM"/>
    <s v="WWW COSTCO COM"/>
    <n v="44.99"/>
    <s v="debit"/>
    <s v="Shopping"/>
    <s v="CREDIT CARD"/>
    <x v="14"/>
  </r>
  <r>
    <d v="2022-06-23T00:00:00"/>
    <x v="4"/>
    <x v="1"/>
    <s v="A DOGS HIDE A WAY LLC"/>
    <s v="A DOGS HIDE A WAY LLC"/>
    <n v="150"/>
    <s v="debit"/>
    <s v="Pets"/>
    <s v="CREDIT CARD"/>
    <x v="0"/>
  </r>
  <r>
    <d v="2022-06-22T00:00:00"/>
    <x v="4"/>
    <x v="1"/>
    <s v="Nike.com"/>
    <s v="Nike.com"/>
    <n v="27.97"/>
    <s v="debit"/>
    <s v="Clothing"/>
    <s v="CREDIT CARD"/>
    <x v="9"/>
  </r>
  <r>
    <d v="2022-06-22T00:00:00"/>
    <x v="4"/>
    <x v="1"/>
    <s v="CHIPOTLE ONLINE"/>
    <s v="CHIPOTLE ONLINE"/>
    <n v="21.25"/>
    <s v="debit"/>
    <s v="Restaurants"/>
    <s v="CREDIT CARD"/>
    <x v="7"/>
  </r>
  <r>
    <d v="2022-06-22T00:00:00"/>
    <x v="4"/>
    <x v="1"/>
    <s v="HEALTHY PAWS PET INSURAN"/>
    <s v="HEALTHY PAWS PET INSURAN"/>
    <n v="72.400000000000006"/>
    <s v="debit"/>
    <s v="Pets"/>
    <s v="CREDIT CARD"/>
    <x v="0"/>
  </r>
  <r>
    <d v="2022-06-22T00:00:00"/>
    <x v="4"/>
    <x v="1"/>
    <s v="WWW.OBRA.ORG"/>
    <s v="WWW.OBRA.ORG"/>
    <n v="26.25"/>
    <s v="debit"/>
    <s v="Bike"/>
    <s v="CREDIT CARD"/>
    <x v="22"/>
  </r>
  <r>
    <d v="2022-06-22T00:00:00"/>
    <x v="4"/>
    <x v="1"/>
    <s v="ONCE UPON A FARM, LLC"/>
    <s v="ONCE UPON A FARM, LLC"/>
    <n v="61.83"/>
    <s v="debit"/>
    <s v="Groceries"/>
    <s v="CREDIT CARD"/>
    <x v="4"/>
  </r>
  <r>
    <d v="2022-06-22T00:00:00"/>
    <x v="4"/>
    <x v="1"/>
    <s v="COSTCO GAS #0009"/>
    <s v="COSTCO GAS #0009"/>
    <n v="82.42"/>
    <s v="debit"/>
    <s v="Gas &amp; Fuel"/>
    <s v="CREDIT CARD"/>
    <x v="6"/>
  </r>
  <r>
    <d v="2022-06-21T00:00:00"/>
    <x v="4"/>
    <x v="1"/>
    <s v="TST* Petite Provence The"/>
    <s v="TST* Petite Provence The"/>
    <n v="9.65"/>
    <s v="debit"/>
    <s v="Restaurants"/>
    <s v="CREDIT CARD"/>
    <x v="7"/>
  </r>
  <r>
    <d v="2022-06-21T00:00:00"/>
    <x v="4"/>
    <x v="1"/>
    <s v="SQ *LILOS BBQ #2"/>
    <s v="SQ *LILOS BBQ #2"/>
    <n v="34.799999999999997"/>
    <s v="debit"/>
    <s v="Restaurants"/>
    <s v="CREDIT CARD"/>
    <x v="7"/>
  </r>
  <r>
    <d v="2022-06-21T00:00:00"/>
    <x v="4"/>
    <x v="1"/>
    <s v="TST* Coffee Corral"/>
    <s v="TST* Coffee Corral"/>
    <n v="11.2"/>
    <s v="debit"/>
    <s v="Restaurants"/>
    <s v="CREDIT CARD"/>
    <x v="7"/>
  </r>
  <r>
    <d v="2022-06-20T00:00:00"/>
    <x v="4"/>
    <x v="1"/>
    <s v="LATITUDE 45 GRILLE"/>
    <s v="LATITUDE 45 GRILLE"/>
    <n v="81.75"/>
    <s v="debit"/>
    <s v="Restaurants"/>
    <s v="CREDIT CARD"/>
    <x v="7"/>
  </r>
  <r>
    <d v="2022-06-20T00:00:00"/>
    <x v="4"/>
    <x v="1"/>
    <s v="D and J Taco Shop"/>
    <s v="D and J Taco Shop"/>
    <n v="14.4"/>
    <s v="debit"/>
    <s v="Restaurants"/>
    <s v="CREDIT CARD"/>
    <x v="7"/>
  </r>
  <r>
    <d v="2022-06-20T00:00:00"/>
    <x v="4"/>
    <x v="1"/>
    <s v="TST* SORBENOTS COFFEE - B"/>
    <s v="TST* SORBENOTS COFFEE - B"/>
    <n v="16.53"/>
    <s v="debit"/>
    <s v="Restaurants"/>
    <s v="CREDIT CARD"/>
    <x v="7"/>
  </r>
  <r>
    <d v="2022-06-20T00:00:00"/>
    <x v="4"/>
    <x v="1"/>
    <s v="SAFEWAY #4381"/>
    <s v="SAFEWAY #4381"/>
    <n v="8.98"/>
    <s v="debit"/>
    <s v="Groceries"/>
    <s v="CREDIT CARD"/>
    <x v="4"/>
  </r>
  <r>
    <d v="2022-06-19T00:00:00"/>
    <x v="4"/>
    <x v="1"/>
    <s v="SAFEWAY #4381"/>
    <s v="SAFEWAY #4381"/>
    <n v="83.97"/>
    <s v="debit"/>
    <s v="Groceries"/>
    <s v="CREDIT CARD"/>
    <x v="4"/>
  </r>
  <r>
    <d v="2022-06-19T00:00:00"/>
    <x v="4"/>
    <x v="1"/>
    <s v="STARBUCKS STORE 14026"/>
    <s v="STARBUCKS STORE 14026"/>
    <n v="5.9"/>
    <s v="debit"/>
    <s v="Restaurants"/>
    <s v="CREDIT CARD"/>
    <x v="7"/>
  </r>
  <r>
    <d v="2022-06-19T00:00:00"/>
    <x v="4"/>
    <x v="1"/>
    <s v="SQ *NORTH SEVEN BREWING C"/>
    <s v="SQ *NORTH SEVEN BREWING C"/>
    <n v="40.799999999999997"/>
    <s v="debit"/>
    <s v="Alcohol &amp; Bars"/>
    <s v="CREDIT CARD"/>
    <x v="10"/>
  </r>
  <r>
    <d v="2022-06-19T00:00:00"/>
    <x v="4"/>
    <x v="1"/>
    <s v="TST* SORBENOTS COFFEE - B"/>
    <s v="TST* SORBENOTS COFFEE - B"/>
    <n v="16.04"/>
    <s v="debit"/>
    <s v="Restaurants"/>
    <s v="CREDIT CARD"/>
    <x v="7"/>
  </r>
  <r>
    <d v="2022-06-19T00:00:00"/>
    <x v="4"/>
    <x v="1"/>
    <s v="TST* Coffee Corral"/>
    <s v="TST* Coffee Corral"/>
    <n v="13.08"/>
    <s v="debit"/>
    <s v="Restaurants"/>
    <s v="CREDIT CARD"/>
    <x v="7"/>
  </r>
  <r>
    <d v="2022-06-17T00:00:00"/>
    <x v="4"/>
    <x v="1"/>
    <s v="MAVERIK #439"/>
    <s v="MAVERIK #439"/>
    <n v="68.16"/>
    <s v="debit"/>
    <s v="Gas &amp; Fuel"/>
    <s v="CREDIT CARD"/>
    <x v="6"/>
  </r>
  <r>
    <d v="2022-06-17T00:00:00"/>
    <x v="4"/>
    <x v="1"/>
    <s v="SQ *LILOS BBQ #2"/>
    <s v="SQ *LILOS BBQ #2"/>
    <n v="26.4"/>
    <s v="debit"/>
    <s v="Restaurants"/>
    <s v="CREDIT CARD"/>
    <x v="7"/>
  </r>
  <r>
    <d v="2022-06-17T00:00:00"/>
    <x v="4"/>
    <x v="1"/>
    <s v="THE TRAILHEAD"/>
    <s v="THE TRAILHEAD"/>
    <n v="24"/>
    <s v="debit"/>
    <s v="Restaurants"/>
    <s v="CREDIT CARD"/>
    <x v="7"/>
  </r>
  <r>
    <d v="2022-06-17T00:00:00"/>
    <x v="4"/>
    <x v="1"/>
    <s v="Www Rslides Com"/>
    <s v="WWW.RSLIDES.COM"/>
    <n v="29.99"/>
    <s v="debit"/>
    <s v="Uncategorized"/>
    <s v="CREDIT CARD"/>
    <x v="52"/>
  </r>
  <r>
    <d v="2022-06-16T00:00:00"/>
    <x v="4"/>
    <x v="1"/>
    <s v="SQ *PIZZAFORTE, LLC"/>
    <s v="SQ *PIZZAFORTE, LLC"/>
    <n v="38.4"/>
    <s v="debit"/>
    <s v="Restaurants"/>
    <s v="CREDIT CARD"/>
    <x v="7"/>
  </r>
  <r>
    <d v="2022-06-16T00:00:00"/>
    <x v="4"/>
    <x v="1"/>
    <s v="QDOBA 2244 OLO"/>
    <s v="QDOBA 2244 OLO"/>
    <n v="39.4"/>
    <s v="debit"/>
    <s v="Restaurants"/>
    <s v="CREDIT CARD"/>
    <x v="7"/>
  </r>
  <r>
    <d v="2022-06-15T00:00:00"/>
    <x v="4"/>
    <x v="1"/>
    <s v="TARGET.COM  *"/>
    <s v="TARGET.COM  *"/>
    <n v="29.53"/>
    <s v="debit"/>
    <s v="Shopping"/>
    <s v="CREDIT CARD"/>
    <x v="14"/>
  </r>
  <r>
    <d v="2022-06-15T00:00:00"/>
    <x v="4"/>
    <x v="1"/>
    <s v="SPACE AGE#23"/>
    <s v="SPACE AGE#23"/>
    <n v="76.62"/>
    <s v="debit"/>
    <s v="Gas &amp; Fuel"/>
    <s v="CREDIT CARD"/>
    <x v="6"/>
  </r>
  <r>
    <d v="2022-06-15T00:00:00"/>
    <x v="4"/>
    <x v="1"/>
    <s v="SPACE AGE#23"/>
    <s v="SPACE AGE#23"/>
    <n v="25.12"/>
    <s v="debit"/>
    <s v="Gas &amp; Fuel"/>
    <s v="CREDIT CARD"/>
    <x v="6"/>
  </r>
  <r>
    <d v="2022-06-14T00:00:00"/>
    <x v="4"/>
    <x v="1"/>
    <s v="APPLE.COM/BILL"/>
    <s v="APPLE.COM/BILL"/>
    <n v="9.99"/>
    <s v="debit"/>
    <s v="Electronics &amp; Software"/>
    <s v="CREDIT CARD"/>
    <x v="11"/>
  </r>
  <r>
    <d v="2022-06-14T00:00:00"/>
    <x v="4"/>
    <x v="1"/>
    <s v="QDOBA 2315"/>
    <s v="QDOBA 2315"/>
    <n v="33.11"/>
    <s v="debit"/>
    <s v="Restaurants"/>
    <s v="CREDIT CARD"/>
    <x v="7"/>
  </r>
  <r>
    <d v="2022-06-14T00:00:00"/>
    <x v="4"/>
    <x v="1"/>
    <s v="CRUMBL TANASBOURNE"/>
    <s v="CRUMBL TANASBOURNE"/>
    <n v="18"/>
    <s v="debit"/>
    <s v="Restaurants"/>
    <s v="CREDIT CARD"/>
    <x v="7"/>
  </r>
  <r>
    <d v="2022-06-14T00:00:00"/>
    <x v="4"/>
    <x v="1"/>
    <s v="RITE AID 05339"/>
    <s v="RITE AID 05339"/>
    <n v="7.15"/>
    <s v="debit"/>
    <s v="Pharmacy"/>
    <s v="CREDIT CARD"/>
    <x v="16"/>
  </r>
  <r>
    <d v="2022-06-13T00:00:00"/>
    <x v="4"/>
    <x v="1"/>
    <s v="FRED-MEYER #0035"/>
    <s v="FRED-MEYER #0035"/>
    <n v="52.04"/>
    <s v="debit"/>
    <s v="Groceries"/>
    <s v="CREDIT CARD"/>
    <x v="4"/>
  </r>
  <r>
    <d v="2022-06-13T00:00:00"/>
    <x v="4"/>
    <x v="1"/>
    <s v="PETSMART # 2051"/>
    <s v="PETSMART # 2051"/>
    <n v="17.97"/>
    <s v="debit"/>
    <s v="Pets"/>
    <s v="CREDIT CARD"/>
    <x v="0"/>
  </r>
  <r>
    <d v="2022-06-13T00:00:00"/>
    <x v="4"/>
    <x v="1"/>
    <s v="COSTCO WHSE #0009"/>
    <s v="COSTCO WHSE #0009"/>
    <n v="62.98"/>
    <s v="debit"/>
    <s v="Shopping"/>
    <s v="CREDIT CARD"/>
    <x v="14"/>
  </r>
  <r>
    <d v="2022-06-13T00:00:00"/>
    <x v="4"/>
    <x v="1"/>
    <s v="SPEAKEASY"/>
    <s v="SPEAKEASY"/>
    <n v="15"/>
    <s v="debit"/>
    <s v="Alcohol &amp; Bars"/>
    <s v="CREDIT CARD"/>
    <x v="10"/>
  </r>
  <r>
    <d v="2022-06-13T00:00:00"/>
    <x v="4"/>
    <x v="1"/>
    <s v="WOLFS HEAD BURGERHOUSE"/>
    <s v="WOLFS HEAD BURGERHOUSE"/>
    <n v="43.2"/>
    <s v="debit"/>
    <s v="Restaurants"/>
    <s v="CREDIT CARD"/>
    <x v="7"/>
  </r>
  <r>
    <d v="2022-06-13T00:00:00"/>
    <x v="4"/>
    <x v="1"/>
    <s v="SPEAKEASY"/>
    <s v="SPEAKEASY"/>
    <n v="15"/>
    <s v="debit"/>
    <s v="Alcohol &amp; Bars"/>
    <s v="CREDIT CARD"/>
    <x v="10"/>
  </r>
  <r>
    <d v="2022-06-12T00:00:00"/>
    <x v="4"/>
    <x v="1"/>
    <s v="TST* JAMBA JUICE - 0226 -"/>
    <s v="TST* JAMBA JUICE - 0226 -"/>
    <n v="19.16"/>
    <s v="debit"/>
    <s v="Food &amp; Dining"/>
    <s v="CREDIT CARD"/>
    <x v="38"/>
  </r>
  <r>
    <d v="2022-06-12T00:00:00"/>
    <x v="4"/>
    <x v="1"/>
    <s v="SPORT CLIPS - OR103 - TAN"/>
    <s v="SPORT CLIPS - OR103 - TAN"/>
    <n v="35"/>
    <s v="debit"/>
    <s v="Hair"/>
    <s v="CREDIT CARD"/>
    <x v="13"/>
  </r>
  <r>
    <d v="2022-06-12T00:00:00"/>
    <x v="4"/>
    <x v="1"/>
    <s v="COSTCO WHSE #0009"/>
    <s v="COSTCO WHSE #0009"/>
    <n v="195.7"/>
    <s v="debit"/>
    <s v="Shopping"/>
    <s v="CREDIT CARD"/>
    <x v="14"/>
  </r>
  <r>
    <d v="2022-06-10T00:00:00"/>
    <x v="4"/>
    <x v="1"/>
    <s v="APPLE.COM/BILL"/>
    <s v="APPLE.COM/BILL"/>
    <n v="2.99"/>
    <s v="debit"/>
    <s v="Electronics &amp; Software"/>
    <s v="CREDIT CARD"/>
    <x v="11"/>
  </r>
  <r>
    <d v="2022-06-10T00:00:00"/>
    <x v="4"/>
    <x v="1"/>
    <s v="MACYS   .COM"/>
    <s v="MACYS   .COM"/>
    <n v="26.35"/>
    <s v="debit"/>
    <s v="Clothing"/>
    <s v="CREDIT CARD"/>
    <x v="9"/>
  </r>
  <r>
    <d v="2022-06-10T00:00:00"/>
    <x v="4"/>
    <x v="1"/>
    <s v="BCY*BACKCOUNTRY.COM"/>
    <s v="BCY*BACKCOUNTRY.COM"/>
    <n v="74.98"/>
    <s v="debit"/>
    <s v="Sporting Goods"/>
    <s v="CREDIT CARD"/>
    <x v="12"/>
  </r>
  <r>
    <d v="2022-06-10T00:00:00"/>
    <x v="4"/>
    <x v="1"/>
    <s v="SAFEWAY #1230"/>
    <s v="SAFEWAY #1230"/>
    <n v="36.11"/>
    <s v="debit"/>
    <s v="Groceries"/>
    <s v="CREDIT CARD"/>
    <x v="4"/>
  </r>
  <r>
    <d v="2022-06-08T00:00:00"/>
    <x v="4"/>
    <x v="1"/>
    <s v="SP LARKWEAR"/>
    <s v="SP LARKWEAR"/>
    <n v="60.98"/>
    <s v="debit"/>
    <s v="Clothing"/>
    <s v="CREDIT CARD"/>
    <x v="9"/>
  </r>
  <r>
    <d v="2022-06-08T00:00:00"/>
    <x v="4"/>
    <x v="1"/>
    <s v="NOODLES &amp; CO WEB 812"/>
    <s v="NOODLES &amp; CO WEB 812"/>
    <n v="39"/>
    <s v="debit"/>
    <s v="Restaurants"/>
    <s v="CREDIT CARD"/>
    <x v="7"/>
  </r>
  <r>
    <d v="2022-06-08T00:00:00"/>
    <x v="4"/>
    <x v="1"/>
    <s v="AIRBNB  HMTBSFZ4ZS"/>
    <s v="AIRBNB  HMTBSFZ4ZS"/>
    <n v="441.42"/>
    <s v="debit"/>
    <s v="Hotel"/>
    <s v="CREDIT CARD"/>
    <x v="30"/>
  </r>
  <r>
    <d v="2022-06-08T00:00:00"/>
    <x v="4"/>
    <x v="1"/>
    <s v="A DOGS HIDE A WAY LLC"/>
    <s v="A DOGS HIDE A WAY LLC"/>
    <n v="30"/>
    <s v="debit"/>
    <s v="Pets"/>
    <s v="CREDIT CARD"/>
    <x v="0"/>
  </r>
  <r>
    <d v="2022-06-07T00:00:00"/>
    <x v="4"/>
    <x v="1"/>
    <s v="PANERA BREAD #202162 P"/>
    <s v="PANERA BREAD #202162 P"/>
    <n v="39"/>
    <s v="debit"/>
    <s v="Restaurants"/>
    <s v="CREDIT CARD"/>
    <x v="7"/>
  </r>
  <r>
    <d v="2022-06-07T00:00:00"/>
    <x v="4"/>
    <x v="1"/>
    <s v="FRED MEYER"/>
    <s v="FRED MEYER"/>
    <n v="118.43"/>
    <s v="debit"/>
    <s v="Groceries"/>
    <s v="CREDIT CARD"/>
    <x v="4"/>
  </r>
  <r>
    <d v="2022-06-06T00:00:00"/>
    <x v="4"/>
    <x v="1"/>
    <s v="TST* StormBreaker Brewing"/>
    <s v="TST* StormBreaker Brewing"/>
    <n v="38.4"/>
    <s v="debit"/>
    <s v="Alcohol &amp; Bars"/>
    <s v="CREDIT CARD"/>
    <x v="10"/>
  </r>
  <r>
    <d v="2022-06-06T00:00:00"/>
    <x v="4"/>
    <x v="1"/>
    <s v="A DOGS HIDE A WAY LLC"/>
    <s v="A DOGS HIDE A WAY LLC"/>
    <n v="30"/>
    <s v="debit"/>
    <s v="Pets"/>
    <s v="CREDIT CARD"/>
    <x v="0"/>
  </r>
  <r>
    <d v="2022-06-06T00:00:00"/>
    <x v="4"/>
    <x v="1"/>
    <s v="PROST TAVERN PORTLAND"/>
    <s v="PROST TAVERN PORTLAND"/>
    <n v="23"/>
    <s v="debit"/>
    <s v="Restaurants"/>
    <s v="CREDIT CARD"/>
    <x v="7"/>
  </r>
  <r>
    <d v="2022-06-06T00:00:00"/>
    <x v="4"/>
    <x v="1"/>
    <s v="FRED MEYER 0482"/>
    <s v="FRED MEYER 0482"/>
    <n v="6.22"/>
    <s v="debit"/>
    <s v="Groceries"/>
    <s v="CREDIT CARD"/>
    <x v="4"/>
  </r>
  <r>
    <d v="2022-06-05T00:00:00"/>
    <x v="4"/>
    <x v="1"/>
    <s v="SP KYTE BABY"/>
    <s v="SP KYTE BABY"/>
    <n v="53.48"/>
    <s v="debit"/>
    <s v="Entertainment"/>
    <s v="CREDIT CARD"/>
    <x v="1"/>
  </r>
  <r>
    <d v="2022-06-05T00:00:00"/>
    <x v="4"/>
    <x v="1"/>
    <s v="UNIVERSAL CYCLES"/>
    <s v="UNIVERSAL CYCLES"/>
    <n v="18.96"/>
    <s v="debit"/>
    <s v="Bike"/>
    <s v="CREDIT CARD"/>
    <x v="22"/>
  </r>
  <r>
    <d v="2022-06-05T00:00:00"/>
    <x v="4"/>
    <x v="1"/>
    <s v="Peacock B9093 Premium"/>
    <s v="Peacock B9093 Premium"/>
    <n v="4.99"/>
    <s v="debit"/>
    <s v="Restaurants"/>
    <s v="CREDIT CARD"/>
    <x v="37"/>
  </r>
  <r>
    <d v="2022-06-05T00:00:00"/>
    <x v="4"/>
    <x v="1"/>
    <s v="Nike.com"/>
    <s v="Nike.com"/>
    <n v="31"/>
    <s v="debit"/>
    <s v="Clothing"/>
    <s v="CREDIT CARD"/>
    <x v="9"/>
  </r>
  <r>
    <d v="2022-06-05T00:00:00"/>
    <x v="4"/>
    <x v="1"/>
    <s v="TARGET        00009100"/>
    <s v="TARGET        00009100"/>
    <n v="24.87"/>
    <s v="debit"/>
    <s v="Shopping"/>
    <s v="CREDIT CARD"/>
    <x v="14"/>
  </r>
  <r>
    <d v="2022-06-05T00:00:00"/>
    <x v="4"/>
    <x v="1"/>
    <s v="PAYPAL *FARBERSWIM"/>
    <s v="PAYPAL *FARBERSWIM"/>
    <n v="54.75"/>
    <s v="debit"/>
    <s v="Entertainment"/>
    <s v="CREDIT CARD"/>
    <x v="1"/>
  </r>
  <r>
    <d v="2022-06-05T00:00:00"/>
    <x v="4"/>
    <x v="1"/>
    <s v="BASSITT'S SERVICE"/>
    <s v="BASSITT'S SERVICE"/>
    <n v="675"/>
    <s v="debit"/>
    <s v="Auto &amp; Transport"/>
    <s v="CREDIT CARD"/>
    <x v="8"/>
  </r>
  <r>
    <d v="2022-06-05T00:00:00"/>
    <x v="4"/>
    <x v="1"/>
    <s v="76 - PLAID PANTRY 206"/>
    <s v="76 - PLAID PANTRY 206"/>
    <n v="81.58"/>
    <s v="debit"/>
    <s v="Gas &amp; Fuel"/>
    <s v="CREDIT CARD"/>
    <x v="6"/>
  </r>
  <r>
    <d v="2022-06-03T00:00:00"/>
    <x v="4"/>
    <x v="1"/>
    <s v="SP SKRATCH LABS"/>
    <s v="SP SKRATCH LABS"/>
    <n v="81.95"/>
    <s v="debit"/>
    <s v="Groceries"/>
    <s v="CREDIT CARD"/>
    <x v="4"/>
  </r>
  <r>
    <d v="2022-06-03T00:00:00"/>
    <x v="4"/>
    <x v="1"/>
    <s v="SQ *LEKA PLAYLAND, INC"/>
    <s v="SQ *LEKA PLAYLAND, INC"/>
    <n v="1"/>
    <s v="debit"/>
    <s v="Restaurants"/>
    <s v="CREDIT CARD"/>
    <x v="7"/>
  </r>
  <r>
    <d v="2022-06-03T00:00:00"/>
    <x v="4"/>
    <x v="1"/>
    <s v="SQ *OH MY CREPE"/>
    <s v="SQ *OH MY CREPE"/>
    <n v="10"/>
    <s v="debit"/>
    <s v="Restaurants"/>
    <s v="CREDIT CARD"/>
    <x v="7"/>
  </r>
  <r>
    <d v="2022-06-03T00:00:00"/>
    <x v="4"/>
    <x v="1"/>
    <s v="SQ *LEKA PLAYLAND, INC"/>
    <s v="SQ *LEKA PLAYLAND, INC"/>
    <n v="14"/>
    <s v="debit"/>
    <s v="Restaurants"/>
    <s v="CREDIT CARD"/>
    <x v="7"/>
  </r>
  <r>
    <d v="2022-06-03T00:00:00"/>
    <x v="4"/>
    <x v="1"/>
    <s v="WOLF'S HEAD SMOKEHOUSE"/>
    <s v="WOLF'S HEAD SMOKEHOUSE"/>
    <n v="40.799999999999997"/>
    <s v="debit"/>
    <s v="Restaurants"/>
    <s v="CREDIT CARD"/>
    <x v="7"/>
  </r>
  <r>
    <d v="2022-06-03T00:00:00"/>
    <x v="4"/>
    <x v="1"/>
    <s v="REI.COM  800-426-4840"/>
    <s v="REI.COM  800-426-4840"/>
    <n v="4.9800000000000004"/>
    <s v="debit"/>
    <s v="Sporting Goods"/>
    <s v="CREDIT CARD"/>
    <x v="12"/>
  </r>
  <r>
    <d v="2022-06-03T00:00:00"/>
    <x v="4"/>
    <x v="1"/>
    <s v="WWW.OBRA.ORG"/>
    <s v="WWW.OBRA.ORG"/>
    <n v="26.25"/>
    <s v="debit"/>
    <s v="Bike"/>
    <s v="CREDIT CARD"/>
    <x v="22"/>
  </r>
  <r>
    <d v="2022-06-02T00:00:00"/>
    <x v="4"/>
    <x v="1"/>
    <s v="NOODLES &amp; CO WEB 810"/>
    <s v="NOODLES &amp; CO WEB 810"/>
    <n v="15.53"/>
    <s v="debit"/>
    <s v="Restaurants"/>
    <s v="CREDIT CARD"/>
    <x v="7"/>
  </r>
  <r>
    <d v="2022-06-02T00:00:00"/>
    <x v="4"/>
    <x v="1"/>
    <s v="A DOGS HIDE A WAY LLC"/>
    <s v="A DOGS HIDE A WAY LLC"/>
    <n v="30"/>
    <s v="debit"/>
    <s v="Pets"/>
    <s v="CREDIT CARD"/>
    <x v="0"/>
  </r>
  <r>
    <d v="2022-06-02T00:00:00"/>
    <x v="4"/>
    <x v="1"/>
    <s v="CHIPOTLE ONLINE"/>
    <s v="CHIPOTLE ONLINE"/>
    <n v="14.65"/>
    <s v="debit"/>
    <s v="Restaurants"/>
    <s v="CREDIT CARD"/>
    <x v="7"/>
  </r>
  <r>
    <d v="2022-06-02T00:00:00"/>
    <x v="4"/>
    <x v="1"/>
    <s v="FRED MEYER 0035"/>
    <s v="FRED MEYER 0035"/>
    <n v="4.29"/>
    <s v="debit"/>
    <s v="Groceries"/>
    <s v="CREDIT CARD"/>
    <x v="4"/>
  </r>
  <r>
    <d v="2022-06-02T00:00:00"/>
    <x v="4"/>
    <x v="1"/>
    <s v="SAFEWAY #1230"/>
    <s v="SAFEWAY #1230"/>
    <n v="14.98"/>
    <s v="debit"/>
    <s v="Groceries"/>
    <s v="CREDIT CARD"/>
    <x v="4"/>
  </r>
  <r>
    <d v="2022-06-02T00:00:00"/>
    <x v="4"/>
    <x v="1"/>
    <s v="UNIVERSAL CYCLES"/>
    <s v="UNIVERSAL CYCLES"/>
    <n v="108"/>
    <s v="debit"/>
    <s v="Sporting Goods"/>
    <s v="CREDIT CARD"/>
    <x v="22"/>
  </r>
  <r>
    <d v="2022-06-02T00:00:00"/>
    <x v="4"/>
    <x v="1"/>
    <s v="Etsy.com - ThePaisleyBox"/>
    <s v="Etsy.com - ThePaisleyBox"/>
    <n v="33.96"/>
    <s v="debit"/>
    <s v="Shopping"/>
    <s v="CREDIT CARD"/>
    <x v="14"/>
  </r>
  <r>
    <d v="2022-06-01T00:00:00"/>
    <x v="4"/>
    <x v="1"/>
    <s v="CRUMBL TANASBOURNE"/>
    <s v="CRUMBL TANASBOURNE"/>
    <n v="7"/>
    <s v="debit"/>
    <s v="Restaurants"/>
    <s v="CREDIT CARD"/>
    <x v="7"/>
  </r>
  <r>
    <d v="2022-06-01T00:00:00"/>
    <x v="4"/>
    <x v="1"/>
    <s v="SPEAKEASY"/>
    <s v="SPEAKEASY"/>
    <n v="15"/>
    <s v="debit"/>
    <s v="Alcohol &amp; Bars"/>
    <s v="CREDIT CARD"/>
    <x v="10"/>
  </r>
  <r>
    <d v="2022-06-01T00:00:00"/>
    <x v="4"/>
    <x v="1"/>
    <s v="TST* Montage A La Cart 3"/>
    <s v="TST* Montage A La Cart 3"/>
    <n v="25.74"/>
    <s v="debit"/>
    <s v="Restaurants"/>
    <s v="CREDIT CARD"/>
    <x v="7"/>
  </r>
  <r>
    <d v="2022-06-01T00:00:00"/>
    <x v="4"/>
    <x v="1"/>
    <s v="SP LITTLE SLEEPIES"/>
    <s v="SP LITTLE SLEEPIES"/>
    <n v="24.65"/>
    <s v="debit"/>
    <s v="Baby Supplies"/>
    <s v="CREDIT CARD"/>
    <x v="9"/>
  </r>
  <r>
    <d v="2022-06-01T00:00:00"/>
    <x v="4"/>
    <x v="1"/>
    <s v="BED BATH &amp; BEYOND #431"/>
    <s v="BED BATH &amp; BEYOND #431"/>
    <n v="179.99"/>
    <s v="debit"/>
    <s v="Home Improvement"/>
    <s v="CREDIT CARD"/>
    <x v="15"/>
  </r>
  <r>
    <d v="2022-05-31T00:00:00"/>
    <x v="5"/>
    <x v="1"/>
    <s v="SQ *LEKA PLAYLAND, INC"/>
    <s v="SQ *LEKA PLAYLAND, INC"/>
    <n v="6"/>
    <s v="debit"/>
    <s v="Restaurants"/>
    <s v="CREDIT CARD"/>
    <x v="7"/>
  </r>
  <r>
    <d v="2022-05-31T00:00:00"/>
    <x v="5"/>
    <x v="1"/>
    <s v="SQ *LEKA PLAYLAND, INC"/>
    <s v="SQ *LEKA PLAYLAND, INC"/>
    <n v="14"/>
    <s v="debit"/>
    <s v="Restaurants"/>
    <s v="CREDIT CARD"/>
    <x v="7"/>
  </r>
  <r>
    <d v="2022-05-31T00:00:00"/>
    <x v="5"/>
    <x v="1"/>
    <s v="THE LITTLE GYM OF LAKE OS"/>
    <s v="THE LITTLE GYM OF LAKE OS"/>
    <n v="95"/>
    <s v="debit"/>
    <s v="Entertainment"/>
    <s v="CREDIT CARD"/>
    <x v="1"/>
  </r>
  <r>
    <d v="2022-05-31T00:00:00"/>
    <x v="5"/>
    <x v="1"/>
    <s v="QDOBA 2244 OLO"/>
    <s v="QDOBA 2244 OLO"/>
    <n v="39.4"/>
    <s v="debit"/>
    <s v="Restaurants"/>
    <s v="CREDIT CARD"/>
    <x v="7"/>
  </r>
  <r>
    <d v="2022-05-31T00:00:00"/>
    <x v="5"/>
    <x v="1"/>
    <s v="SQ *LEKA PLAYLAND, INC"/>
    <s v="SQ *LEKA PLAYLAND, INC"/>
    <n v="2"/>
    <s v="debit"/>
    <s v="Restaurants"/>
    <s v="CREDIT CARD"/>
    <x v="7"/>
  </r>
  <r>
    <d v="2022-05-31T00:00:00"/>
    <x v="5"/>
    <x v="1"/>
    <s v="LS ZUKABABY"/>
    <s v="LS ZUKABABY"/>
    <n v="30"/>
    <s v="debit"/>
    <s v="Entertainment"/>
    <s v="CREDIT CARD"/>
    <x v="1"/>
  </r>
  <r>
    <d v="2022-05-31T00:00:00"/>
    <x v="5"/>
    <x v="1"/>
    <s v="SQ *PIZZAFORTE, LLC"/>
    <s v="SQ *PIZZAFORTE, LLC"/>
    <n v="24"/>
    <s v="debit"/>
    <s v="Restaurants"/>
    <s v="CREDIT CARD"/>
    <x v="7"/>
  </r>
  <r>
    <d v="2022-05-31T00:00:00"/>
    <x v="5"/>
    <x v="1"/>
    <s v="SQ *LEKA PLAYLAND, INC"/>
    <s v="SQ *LEKA PLAYLAND, INC"/>
    <n v="2"/>
    <s v="debit"/>
    <s v="Restaurants"/>
    <s v="CREDIT CARD"/>
    <x v="7"/>
  </r>
  <r>
    <d v="2022-05-31T00:00:00"/>
    <x v="5"/>
    <x v="1"/>
    <s v="SQ *LEKA PLAYLAND, INC"/>
    <s v="SQ *LEKA PLAYLAND, INC"/>
    <n v="1"/>
    <s v="debit"/>
    <s v="Restaurants"/>
    <s v="CREDIT CARD"/>
    <x v="7"/>
  </r>
  <r>
    <d v="2022-05-30T00:00:00"/>
    <x v="5"/>
    <x v="1"/>
    <s v="RITE AID 05339"/>
    <s v="RITE AID 05339"/>
    <n v="28.97"/>
    <s v="debit"/>
    <s v="Pharmacy"/>
    <s v="CREDIT CARD"/>
    <x v="16"/>
  </r>
  <r>
    <d v="2022-05-29T00:00:00"/>
    <x v="5"/>
    <x v="1"/>
    <s v="TRADER JOE'S #149  QPS"/>
    <s v="TRADER JOE'S #149  QPS"/>
    <n v="8.8800000000000008"/>
    <s v="debit"/>
    <s v="Groceries"/>
    <s v="CREDIT CARD"/>
    <x v="4"/>
  </r>
  <r>
    <d v="2022-05-29T00:00:00"/>
    <x v="5"/>
    <x v="1"/>
    <s v="RITE AID 05339"/>
    <s v="RITE AID 05339"/>
    <n v="10"/>
    <s v="debit"/>
    <s v="Pharmacy"/>
    <s v="CREDIT CARD"/>
    <x v="16"/>
  </r>
  <r>
    <d v="2022-05-29T00:00:00"/>
    <x v="5"/>
    <x v="1"/>
    <s v="BCY*COMPCYCLIST.COM"/>
    <s v="BCY*COMPCYCLIST.COM"/>
    <n v="107.4"/>
    <s v="debit"/>
    <s v="Bike"/>
    <s v="CREDIT CARD"/>
    <x v="22"/>
  </r>
  <r>
    <d v="2022-05-29T00:00:00"/>
    <x v="5"/>
    <x v="1"/>
    <s v="CRUMBL CORPORATESALES"/>
    <s v="CRUMBL CORPORATESALES"/>
    <n v="30"/>
    <s v="debit"/>
    <s v="Restaurants"/>
    <s v="CREDIT CARD"/>
    <x v="7"/>
  </r>
  <r>
    <d v="2022-05-29T00:00:00"/>
    <x v="5"/>
    <x v="1"/>
    <s v="COSTCO WHSE #0009"/>
    <s v="COSTCO WHSE #0009"/>
    <n v="43.98"/>
    <s v="debit"/>
    <s v="Shopping"/>
    <s v="CREDIT CARD"/>
    <x v="14"/>
  </r>
  <r>
    <d v="2022-05-29T00:00:00"/>
    <x v="5"/>
    <x v="1"/>
    <s v="SP KATE QUINN"/>
    <s v="SP KATE QUINN"/>
    <n v="52.99"/>
    <s v="debit"/>
    <s v="Clothing"/>
    <s v="CREDIT CARD"/>
    <x v="9"/>
  </r>
  <r>
    <d v="2022-05-29T00:00:00"/>
    <x v="5"/>
    <x v="1"/>
    <s v="WWW.OBRA.ORG"/>
    <s v="WWW.OBRA.ORG"/>
    <n v="26.25"/>
    <s v="debit"/>
    <s v="Bike"/>
    <s v="CREDIT CARD"/>
    <x v="22"/>
  </r>
  <r>
    <d v="2022-05-29T00:00:00"/>
    <x v="5"/>
    <x v="1"/>
    <s v="SAFEWAY #1230"/>
    <s v="SAFEWAY #1230"/>
    <n v="88.18"/>
    <s v="debit"/>
    <s v="Groceries"/>
    <s v="CREDIT CARD"/>
    <x v="4"/>
  </r>
  <r>
    <d v="2022-05-27T00:00:00"/>
    <x v="5"/>
    <x v="1"/>
    <s v="TST* NOTHING BUNDT CAKES"/>
    <s v="TST* NOTHING BUNDT CAKES"/>
    <n v="32"/>
    <s v="debit"/>
    <s v="Restaurants"/>
    <s v="CREDIT CARD"/>
    <x v="7"/>
  </r>
  <r>
    <d v="2022-05-26T00:00:00"/>
    <x v="5"/>
    <x v="1"/>
    <s v="Sp Little Sleepies"/>
    <s v="SP LITTLE SLEEPIES"/>
    <n v="54.4"/>
    <s v="debit"/>
    <s v="Clothing"/>
    <s v="CREDIT CARD"/>
    <x v="9"/>
  </r>
  <r>
    <d v="2022-05-25T00:00:00"/>
    <x v="5"/>
    <x v="1"/>
    <s v="VCA ROCK CREEK AH# 924"/>
    <s v="VCA ROCK CREEK AH# 924"/>
    <n v="84.45"/>
    <s v="debit"/>
    <s v="Pets"/>
    <s v="CREDIT CARD"/>
    <x v="0"/>
  </r>
  <r>
    <d v="2022-05-25T00:00:00"/>
    <x v="5"/>
    <x v="1"/>
    <s v="SAFEWAY #1230"/>
    <s v="SAFEWAY #1230"/>
    <n v="5.87"/>
    <s v="debit"/>
    <s v="Groceries"/>
    <s v="CREDIT CARD"/>
    <x v="4"/>
  </r>
  <r>
    <d v="2022-05-25T00:00:00"/>
    <x v="5"/>
    <x v="1"/>
    <s v="SQ *SLOWBOMB COFFEEHOUSE"/>
    <s v="SQ *SLOWBOMB COFFEEHOUSE"/>
    <n v="5.75"/>
    <s v="debit"/>
    <s v="Restaurants"/>
    <s v="CREDIT CARD"/>
    <x v="7"/>
  </r>
  <r>
    <d v="2022-05-24T00:00:00"/>
    <x v="5"/>
    <x v="1"/>
    <s v="UNIVERSAL CYCLES"/>
    <s v="UNIVERSAL CYCLES"/>
    <n v="45.9"/>
    <s v="debit"/>
    <s v="Sporting Goods"/>
    <s v="CREDIT CARD"/>
    <x v="22"/>
  </r>
  <r>
    <d v="2022-05-24T00:00:00"/>
    <x v="5"/>
    <x v="1"/>
    <s v="A DOGS HIDE A WAY LLC"/>
    <s v="A DOGS HIDE A WAY LLC"/>
    <n v="30"/>
    <s v="debit"/>
    <s v="Pets"/>
    <s v="CREDIT CARD"/>
    <x v="0"/>
  </r>
  <r>
    <d v="2022-05-24T00:00:00"/>
    <x v="5"/>
    <x v="1"/>
    <s v="CRUMBL TANASBOURNE"/>
    <s v="CRUMBL TANASBOURNE"/>
    <n v="17"/>
    <s v="debit"/>
    <s v="Restaurants"/>
    <s v="CREDIT CARD"/>
    <x v="7"/>
  </r>
  <r>
    <d v="2022-05-24T00:00:00"/>
    <x v="5"/>
    <x v="1"/>
    <s v="SAFEWAY #1230"/>
    <s v="SAFEWAY #1230"/>
    <n v="8.99"/>
    <s v="debit"/>
    <s v="Groceries"/>
    <s v="CREDIT CARD"/>
    <x v="4"/>
  </r>
  <r>
    <d v="2022-05-24T00:00:00"/>
    <x v="5"/>
    <x v="1"/>
    <s v="VCA ROCK CREEK AH# 924"/>
    <s v="VCA ROCK CREEK AH# 924"/>
    <n v="204.4"/>
    <s v="debit"/>
    <s v="Pets"/>
    <s v="CREDIT CARD"/>
    <x v="0"/>
  </r>
  <r>
    <d v="2022-05-23T00:00:00"/>
    <x v="5"/>
    <x v="1"/>
    <s v="SPEAKEASY"/>
    <s v="SPEAKEASY"/>
    <n v="15"/>
    <s v="debit"/>
    <s v="Alcohol &amp; Bars"/>
    <s v="CREDIT CARD"/>
    <x v="10"/>
  </r>
  <r>
    <d v="2022-05-23T00:00:00"/>
    <x v="5"/>
    <x v="1"/>
    <s v="WHOLEFDS TAN 10327"/>
    <s v="WHOLEFDS TAN 10327"/>
    <n v="55.19"/>
    <s v="debit"/>
    <s v="Groceries"/>
    <s v="CREDIT CARD"/>
    <x v="4"/>
  </r>
  <r>
    <d v="2022-05-23T00:00:00"/>
    <x v="5"/>
    <x v="1"/>
    <s v="SPEAKEASY"/>
    <s v="SPEAKEASY"/>
    <n v="15"/>
    <s v="debit"/>
    <s v="Alcohol &amp; Bars"/>
    <s v="CREDIT CARD"/>
    <x v="10"/>
  </r>
  <r>
    <d v="2022-05-23T00:00:00"/>
    <x v="5"/>
    <x v="1"/>
    <s v="FRED MEYER 0482"/>
    <s v="FRED MEYER 0482"/>
    <n v="34.200000000000003"/>
    <s v="debit"/>
    <s v="Groceries"/>
    <s v="CREDIT CARD"/>
    <x v="4"/>
  </r>
  <r>
    <d v="2022-05-22T00:00:00"/>
    <x v="5"/>
    <x v="1"/>
    <s v="WOLF'S HEAD SMOKEHOUSE"/>
    <s v="WOLF'S HEAD SMOKEHOUSE"/>
    <n v="26.4"/>
    <s v="debit"/>
    <s v="Restaurants"/>
    <s v="CREDIT CARD"/>
    <x v="7"/>
  </r>
  <r>
    <d v="2022-05-22T00:00:00"/>
    <x v="5"/>
    <x v="1"/>
    <s v="WOLF'S HEAD SMOKEHOUSE"/>
    <s v="WOLF'S HEAD SMOKEHOUSE"/>
    <n v="19.2"/>
    <s v="debit"/>
    <s v="Restaurants"/>
    <s v="CREDIT CARD"/>
    <x v="7"/>
  </r>
  <r>
    <d v="2022-05-22T00:00:00"/>
    <x v="5"/>
    <x v="1"/>
    <s v="APPLE.COM/BILL"/>
    <s v="APPLE.COM/BILL"/>
    <n v="29.99"/>
    <s v="debit"/>
    <s v="Electronics &amp; Software"/>
    <s v="CREDIT CARD"/>
    <x v="11"/>
  </r>
  <r>
    <d v="2022-05-22T00:00:00"/>
    <x v="5"/>
    <x v="1"/>
    <s v="COSTCO WHSE #0009"/>
    <s v="COSTCO WHSE #0009"/>
    <n v="20.18"/>
    <s v="debit"/>
    <s v="Shopping"/>
    <s v="CREDIT CARD"/>
    <x v="14"/>
  </r>
  <r>
    <d v="2022-05-22T00:00:00"/>
    <x v="5"/>
    <x v="1"/>
    <s v="HEALTHY PAWS PET INSURAN"/>
    <s v="HEALTHY PAWS PET INSURAN"/>
    <n v="72.400000000000006"/>
    <s v="debit"/>
    <s v="Pets"/>
    <s v="CREDIT CARD"/>
    <x v="0"/>
  </r>
  <r>
    <d v="2022-05-19T00:00:00"/>
    <x v="5"/>
    <x v="1"/>
    <s v="A DOGS HIDE A WAY LLC"/>
    <s v="A DOGS HIDE A WAY LLC"/>
    <n v="30"/>
    <s v="debit"/>
    <s v="Pets"/>
    <s v="CREDIT CARD"/>
    <x v="0"/>
  </r>
  <r>
    <d v="2022-05-18T00:00:00"/>
    <x v="5"/>
    <x v="1"/>
    <s v="SAFEWAY #1230"/>
    <s v="SAFEWAY #1230"/>
    <n v="24.06"/>
    <s v="debit"/>
    <s v="Groceries"/>
    <s v="CREDIT CARD"/>
    <x v="4"/>
  </r>
  <r>
    <d v="2022-05-18T00:00:00"/>
    <x v="5"/>
    <x v="1"/>
    <s v="A DOGS HIDE A WAY LLC"/>
    <s v="A DOGS HIDE A WAY LLC"/>
    <n v="1020"/>
    <s v="debit"/>
    <s v="Pets"/>
    <s v="CREDIT CARD"/>
    <x v="0"/>
  </r>
  <r>
    <d v="2022-05-17T00:00:00"/>
    <x v="5"/>
    <x v="1"/>
    <s v="FRED MEYER 0482"/>
    <s v="FRED MEYER 0482"/>
    <n v="12.99"/>
    <s v="debit"/>
    <s v="Groceries"/>
    <s v="CREDIT CARD"/>
    <x v="4"/>
  </r>
  <r>
    <d v="2022-05-17T00:00:00"/>
    <x v="5"/>
    <x v="1"/>
    <s v="JIMMY JOHNS - 1445 - E"/>
    <s v="JIMMY JOHNS - 1445 - E"/>
    <n v="19.43"/>
    <s v="debit"/>
    <s v="Restaurants"/>
    <s v="CREDIT CARD"/>
    <x v="7"/>
  </r>
  <r>
    <d v="2022-05-16T00:00:00"/>
    <x v="5"/>
    <x v="1"/>
    <s v="SP LARKWEAR"/>
    <s v="SP LARKWEAR"/>
    <n v="75.23"/>
    <s v="debit"/>
    <s v="Clothing"/>
    <s v="CREDIT CARD"/>
    <x v="9"/>
  </r>
  <r>
    <d v="2022-05-16T00:00:00"/>
    <x v="5"/>
    <x v="1"/>
    <s v="WHOLEFDS BRD 10266"/>
    <s v="WHOLEFDS BRD 10266"/>
    <n v="135.27000000000001"/>
    <s v="debit"/>
    <s v="Groceries"/>
    <s v="CREDIT CARD"/>
    <x v="4"/>
  </r>
  <r>
    <d v="2022-05-16T00:00:00"/>
    <x v="5"/>
    <x v="1"/>
    <s v="WHOLEFDS BRD 10266"/>
    <s v="WHOLEFDS BRD 10266"/>
    <n v="5.5"/>
    <s v="debit"/>
    <s v="Groceries"/>
    <s v="CREDIT CARD"/>
    <x v="4"/>
  </r>
  <r>
    <d v="2022-05-16T00:00:00"/>
    <x v="5"/>
    <x v="1"/>
    <s v="PELICAN PUB &amp; BREWERY"/>
    <s v="PELICAN PUB &amp; BREWERY"/>
    <n v="96.82"/>
    <s v="debit"/>
    <s v="Restaurants"/>
    <s v="CREDIT CARD"/>
    <x v="7"/>
  </r>
  <r>
    <d v="2022-05-15T00:00:00"/>
    <x v="5"/>
    <x v="1"/>
    <s v="FRED MEYER 0661"/>
    <s v="FRED MEYER 0661"/>
    <n v="37.11"/>
    <s v="debit"/>
    <s v="Groceries"/>
    <s v="CREDIT CARD"/>
    <x v="4"/>
  </r>
  <r>
    <d v="2022-05-15T00:00:00"/>
    <x v="5"/>
    <x v="1"/>
    <s v="APPLE.COM/BILL"/>
    <s v="APPLE.COM/BILL"/>
    <n v="9.99"/>
    <s v="debit"/>
    <s v="Electronics &amp; Software"/>
    <s v="CREDIT CARD"/>
    <x v="11"/>
  </r>
  <r>
    <d v="2022-05-13T00:00:00"/>
    <x v="5"/>
    <x v="1"/>
    <s v="SPACE AGE#23"/>
    <s v="SPACE AGE#23"/>
    <n v="66.02"/>
    <s v="debit"/>
    <s v="Gas &amp; Fuel"/>
    <s v="CREDIT CARD"/>
    <x v="6"/>
  </r>
  <r>
    <d v="2022-05-13T00:00:00"/>
    <x v="5"/>
    <x v="1"/>
    <s v="SAFEWAY #1230"/>
    <s v="SAFEWAY #1230"/>
    <n v="6.99"/>
    <s v="debit"/>
    <s v="Groceries"/>
    <s v="CREDIT CARD"/>
    <x v="4"/>
  </r>
  <r>
    <d v="2022-05-13T00:00:00"/>
    <x v="5"/>
    <x v="1"/>
    <s v="SP LITTLE SLEEPIES"/>
    <s v="SP LITTLE SLEEPIES"/>
    <n v="125.8"/>
    <s v="debit"/>
    <s v="Clothing"/>
    <s v="CREDIT CARD"/>
    <x v="9"/>
  </r>
  <r>
    <d v="2022-05-12T00:00:00"/>
    <x v="5"/>
    <x v="1"/>
    <s v="ZONA ROSA"/>
    <s v="ZONA ROSA"/>
    <n v="14.4"/>
    <s v="debit"/>
    <s v="Restaurants"/>
    <s v="CREDIT CARD"/>
    <x v="7"/>
  </r>
  <r>
    <d v="2022-05-11T00:00:00"/>
    <x v="5"/>
    <x v="1"/>
    <s v="A DOGS HIDE A WAY LLC"/>
    <s v="A DOGS HIDE A WAY LLC"/>
    <n v="30"/>
    <s v="debit"/>
    <s v="Pets"/>
    <s v="CREDIT CARD"/>
    <x v="0"/>
  </r>
  <r>
    <d v="2022-05-10T00:00:00"/>
    <x v="5"/>
    <x v="1"/>
    <s v="APPLE.COM/BILL"/>
    <s v="APPLE.COM/BILL"/>
    <n v="2.99"/>
    <s v="debit"/>
    <s v="Electronics &amp; Software"/>
    <s v="CREDIT CARD"/>
    <x v="11"/>
  </r>
  <r>
    <d v="2022-05-10T00:00:00"/>
    <x v="5"/>
    <x v="1"/>
    <s v="JIMMY JOHNS # 1406 -"/>
    <s v="JIMMY JOHNS # 1406 -"/>
    <n v="18.25"/>
    <s v="debit"/>
    <s v="Restaurants"/>
    <s v="CREDIT CARD"/>
    <x v="7"/>
  </r>
  <r>
    <d v="2022-05-09T00:00:00"/>
    <x v="5"/>
    <x v="1"/>
    <s v="A DOGS HIDE A WAY LLC"/>
    <s v="A DOGS HIDE A WAY LLC"/>
    <n v="60"/>
    <s v="debit"/>
    <s v="Pets"/>
    <s v="CREDIT CARD"/>
    <x v="0"/>
  </r>
  <r>
    <d v="2022-05-09T00:00:00"/>
    <x v="5"/>
    <x v="1"/>
    <s v="NikePOS_US"/>
    <s v="NikePOS_US"/>
    <n v="466.85"/>
    <s v="debit"/>
    <s v="Clothing"/>
    <s v="CREDIT CARD"/>
    <x v="9"/>
  </r>
  <r>
    <d v="2022-05-09T00:00:00"/>
    <x v="5"/>
    <x v="1"/>
    <s v="COSTCO WHSE #0009"/>
    <s v="COSTCO WHSE #0009"/>
    <n v="215.73"/>
    <s v="debit"/>
    <s v="Shopping"/>
    <s v="CREDIT CARD"/>
    <x v="14"/>
  </r>
  <r>
    <d v="2022-05-08T00:00:00"/>
    <x v="5"/>
    <x v="1"/>
    <s v="Fred Meyer"/>
    <s v="FRED MEYER 0482"/>
    <n v="38.979999999999997"/>
    <s v="debit"/>
    <s v="Groceries"/>
    <s v="CREDIT CARD"/>
    <x v="4"/>
  </r>
  <r>
    <d v="2022-05-05T00:00:00"/>
    <x v="5"/>
    <x v="1"/>
    <s v="Chipotle"/>
    <s v="CHIPOTLE ONLINE"/>
    <n v="27.7"/>
    <s v="debit"/>
    <s v="Restaurants"/>
    <s v="CREDIT CARD"/>
    <x v="7"/>
  </r>
  <r>
    <d v="2022-05-04T00:00:00"/>
    <x v="5"/>
    <x v="1"/>
    <s v="Peacock 1B717 Premium"/>
    <s v="Peacock 1B717 Premium"/>
    <n v="4.99"/>
    <s v="debit"/>
    <s v="Restaurants"/>
    <s v="CREDIT CARD"/>
    <x v="37"/>
  </r>
  <r>
    <d v="2022-05-04T00:00:00"/>
    <x v="5"/>
    <x v="1"/>
    <s v="CRUMBL TANASBOURNE"/>
    <s v="CRUMBL TANASBOURNE"/>
    <n v="17"/>
    <s v="debit"/>
    <s v="Restaurants"/>
    <s v="CREDIT CARD"/>
    <x v="7"/>
  </r>
  <r>
    <d v="2022-05-03T00:00:00"/>
    <x v="5"/>
    <x v="1"/>
    <s v="HOODLAND THRFTWY"/>
    <s v="HOODLAND THRFTWY"/>
    <n v="20.25"/>
    <s v="debit"/>
    <s v="Groceries"/>
    <s v="CREDIT CARD"/>
    <x v="4"/>
  </r>
  <r>
    <d v="2022-05-03T00:00:00"/>
    <x v="5"/>
    <x v="1"/>
    <s v="VCA ROCK CREEK AH# 924"/>
    <s v="VCA ROCK CREEK AH# 924"/>
    <n v="37.4"/>
    <s v="debit"/>
    <s v="Pets"/>
    <s v="CREDIT CARD"/>
    <x v="0"/>
  </r>
  <r>
    <d v="2022-05-02T00:00:00"/>
    <x v="5"/>
    <x v="1"/>
    <s v="SPACE AGE#23"/>
    <s v="SPACE AGE#23"/>
    <n v="55.9"/>
    <s v="debit"/>
    <s v="Gas &amp; Fuel"/>
    <s v="CREDIT CARD"/>
    <x v="6"/>
  </r>
  <r>
    <d v="2022-05-02T00:00:00"/>
    <x v="5"/>
    <x v="1"/>
    <s v="HOODLAND THRFTWY"/>
    <s v="HOODLAND THRFTWY"/>
    <n v="22.66"/>
    <s v="debit"/>
    <s v="Groceries"/>
    <s v="CREDIT CARD"/>
    <x v="4"/>
  </r>
  <r>
    <d v="2022-05-02T00:00:00"/>
    <x v="5"/>
    <x v="1"/>
    <s v="Coffee House"/>
    <s v="SQ *COFFEE HOUSE 26"/>
    <n v="9.75"/>
    <s v="debit"/>
    <s v="Restaurants"/>
    <s v="CREDIT CARD"/>
    <x v="7"/>
  </r>
  <r>
    <d v="2022-05-02T00:00:00"/>
    <x v="5"/>
    <x v="1"/>
    <s v="Mt. Hood"/>
    <s v="MT. HOOD BREWING COMPA"/>
    <n v="24"/>
    <s v="debit"/>
    <s v="Alcohol &amp; Bars"/>
    <s v="CREDIT CARD"/>
    <x v="10"/>
  </r>
  <r>
    <d v="2022-05-02T00:00:00"/>
    <x v="5"/>
    <x v="1"/>
    <s v="TIMBERLINE GIFT SHOP"/>
    <s v="TIMBERLINE GIFT SHOP"/>
    <n v="52"/>
    <s v="debit"/>
    <s v="Gifts"/>
    <s v="CREDIT CARD"/>
    <x v="19"/>
  </r>
  <r>
    <d v="2022-05-01T00:00:00"/>
    <x v="5"/>
    <x v="1"/>
    <s v="SQ *COFFEE HOUSE 26"/>
    <s v="SQ *COFFEE HOUSE 26"/>
    <n v="23.5"/>
    <s v="debit"/>
    <s v="Restaurants"/>
    <s v="CREDIT CARD"/>
    <x v="7"/>
  </r>
  <r>
    <d v="2022-05-01T00:00:00"/>
    <x v="5"/>
    <x v="1"/>
    <s v="MT HOOD VILLAGE MAR"/>
    <s v="MT HOOD VILLAGE MAR"/>
    <n v="44.15"/>
    <s v="debit"/>
    <s v="Subscriptions"/>
    <s v="CREDIT CARD"/>
    <x v="5"/>
  </r>
  <r>
    <d v="2022-05-01T00:00:00"/>
    <x v="5"/>
    <x v="1"/>
    <s v="A DOGS HIDE A WAY LLC"/>
    <s v="A DOGS HIDE A WAY LLC"/>
    <n v="30"/>
    <s v="debit"/>
    <s v="Pets"/>
    <s v="CREDIT CARD"/>
    <x v="0"/>
  </r>
  <r>
    <d v="2022-05-01T00:00:00"/>
    <x v="5"/>
    <x v="1"/>
    <s v="Google YouTube Videos"/>
    <s v="Google YouTube Videos"/>
    <n v="5.99"/>
    <s v="debit"/>
    <s v="Advertising"/>
    <s v="CREDIT CARD"/>
    <x v="33"/>
  </r>
  <r>
    <d v="2022-05-01T00:00:00"/>
    <x v="5"/>
    <x v="1"/>
    <s v="MT HOOD VILLAGE MAR"/>
    <s v="MT HOOD VILLAGE MAR"/>
    <n v="22.28"/>
    <s v="debit"/>
    <s v="Subscriptions"/>
    <s v="CREDIT CARD"/>
    <x v="5"/>
  </r>
  <r>
    <d v="2022-04-29T00:00:00"/>
    <x v="6"/>
    <x v="1"/>
    <s v="CHIPOTLE ONLINE"/>
    <s v="CHIPOTLE ONLINE"/>
    <n v="38.15"/>
    <s v="debit"/>
    <s v="Restaurants"/>
    <s v="CREDIT CARD"/>
    <x v="7"/>
  </r>
  <r>
    <d v="2022-04-27T00:00:00"/>
    <x v="6"/>
    <x v="1"/>
    <s v="WHOLEFDS TAN 10327"/>
    <s v="WHOLEFDS TAN 10327"/>
    <n v="56.12"/>
    <s v="debit"/>
    <s v="Groceries"/>
    <s v="CREDIT CARD"/>
    <x v="4"/>
  </r>
  <r>
    <d v="2022-04-26T00:00:00"/>
    <x v="6"/>
    <x v="1"/>
    <s v="Ex Novo Brewing Co."/>
    <s v="EX NOVO BREWING"/>
    <n v="36"/>
    <s v="debit"/>
    <s v="Alcohol &amp; Bars"/>
    <s v="CREDIT CARD"/>
    <x v="10"/>
  </r>
  <r>
    <d v="2022-04-25T00:00:00"/>
    <x v="6"/>
    <x v="1"/>
    <s v="SPEAKEASY"/>
    <s v="SPEAKEASY"/>
    <n v="15"/>
    <s v="debit"/>
    <s v="Alcohol &amp; Bars"/>
    <s v="CREDIT CARD"/>
    <x v="10"/>
  </r>
  <r>
    <d v="2022-04-25T00:00:00"/>
    <x v="6"/>
    <x v="1"/>
    <s v="A DOGS HIDE A WAY LLC"/>
    <s v="A DOGS HIDE A WAY LLC"/>
    <n v="30"/>
    <s v="debit"/>
    <s v="Pets"/>
    <s v="CREDIT CARD"/>
    <x v="0"/>
  </r>
  <r>
    <d v="2022-04-25T00:00:00"/>
    <x v="6"/>
    <x v="1"/>
    <s v="SPEAKEASY"/>
    <s v="SPEAKEASY"/>
    <n v="15"/>
    <s v="debit"/>
    <s v="Alcohol &amp; Bars"/>
    <s v="CREDIT CARD"/>
    <x v="10"/>
  </r>
  <r>
    <d v="2022-04-24T00:00:00"/>
    <x v="6"/>
    <x v="1"/>
    <s v="THAI BLOOM FOOD CART"/>
    <s v="THAI BLOOM FOOD CART"/>
    <n v="32.380000000000003"/>
    <s v="debit"/>
    <s v="Restaurants"/>
    <s v="CREDIT CARD"/>
    <x v="7"/>
  </r>
  <r>
    <d v="2022-04-24T00:00:00"/>
    <x v="6"/>
    <x v="1"/>
    <s v="COSTCO GAS #0009"/>
    <s v="COSTCO GAS #0009"/>
    <n v="65.38"/>
    <s v="debit"/>
    <s v="Gas &amp; Fuel"/>
    <s v="CREDIT CARD"/>
    <x v="6"/>
  </r>
  <r>
    <d v="2022-04-24T00:00:00"/>
    <x v="6"/>
    <x v="1"/>
    <s v="AMERIGAS PROPANE LP"/>
    <s v="AMERIGAS PROPANE LP"/>
    <n v="17.920000000000002"/>
    <s v="debit"/>
    <s v="Groceries"/>
    <s v="CREDIT CARD"/>
    <x v="4"/>
  </r>
  <r>
    <d v="2022-04-22T00:00:00"/>
    <x v="6"/>
    <x v="1"/>
    <s v="Leka Playland Inc."/>
    <s v="SQ *LEKA PLAYLAND, INC"/>
    <n v="14"/>
    <s v="debit"/>
    <s v="Entertainment"/>
    <s v="CREDIT CARD"/>
    <x v="1"/>
  </r>
  <r>
    <d v="2022-04-22T00:00:00"/>
    <x v="6"/>
    <x v="1"/>
    <s v="HEALTHY PAWS PET INSURAN"/>
    <s v="HEALTHY PAWS PET INSURAN"/>
    <n v="72.400000000000006"/>
    <s v="debit"/>
    <s v="Pets"/>
    <s v="CREDIT CARD"/>
    <x v="0"/>
  </r>
  <r>
    <d v="2022-04-21T00:00:00"/>
    <x v="6"/>
    <x v="1"/>
    <s v="SAFEWAY #1230"/>
    <s v="SAFEWAY #1230"/>
    <n v="12.57"/>
    <s v="debit"/>
    <s v="Groceries"/>
    <s v="CREDIT CARD"/>
    <x v="4"/>
  </r>
  <r>
    <d v="2022-04-21T00:00:00"/>
    <x v="6"/>
    <x v="1"/>
    <s v="WWW COSTCO COM"/>
    <s v="WWW COSTCO COM"/>
    <n v="47.99"/>
    <s v="debit"/>
    <s v="Shopping"/>
    <s v="CREDIT CARD"/>
    <x v="14"/>
  </r>
  <r>
    <d v="2022-04-20T00:00:00"/>
    <x v="6"/>
    <x v="1"/>
    <s v="A DOGS HIDE A WAY LLC"/>
    <s v="A DOGS HIDE A WAY LLC"/>
    <n v="30"/>
    <s v="debit"/>
    <s v="Pets"/>
    <s v="CREDIT CARD"/>
    <x v="0"/>
  </r>
  <r>
    <d v="2022-04-20T00:00:00"/>
    <x v="6"/>
    <x v="1"/>
    <s v="FRED MEYER 0482"/>
    <s v="FRED MEYER 0482"/>
    <n v="7.28"/>
    <s v="debit"/>
    <s v="Groceries"/>
    <s v="CREDIT CARD"/>
    <x v="4"/>
  </r>
  <r>
    <d v="2022-04-20T00:00:00"/>
    <x v="6"/>
    <x v="1"/>
    <s v="PETSMART # 2051"/>
    <s v="PETSMART # 2051"/>
    <n v="64.989999999999995"/>
    <s v="debit"/>
    <s v="Pets"/>
    <s v="CREDIT CARD"/>
    <x v="0"/>
  </r>
  <r>
    <d v="2022-04-20T00:00:00"/>
    <x v="6"/>
    <x v="1"/>
    <s v="FRED MEYER 0482"/>
    <s v="FRED MEYER 0482"/>
    <n v="20.99"/>
    <s v="debit"/>
    <s v="Groceries"/>
    <s v="CREDIT CARD"/>
    <x v="4"/>
  </r>
  <r>
    <d v="2022-04-19T00:00:00"/>
    <x v="6"/>
    <x v="1"/>
    <s v="WWW COSTCO COM"/>
    <s v="WWW COSTCO COM"/>
    <n v="47.99"/>
    <s v="debit"/>
    <s v="Shopping"/>
    <s v="CREDIT CARD"/>
    <x v="14"/>
  </r>
  <r>
    <d v="2022-04-19T00:00:00"/>
    <x v="6"/>
    <x v="1"/>
    <s v="WWW COSTCO COM"/>
    <s v="WWW COSTCO COM"/>
    <n v="47.99"/>
    <s v="debit"/>
    <s v="Shopping"/>
    <s v="CREDIT CARD"/>
    <x v="14"/>
  </r>
  <r>
    <d v="2022-04-18T00:00:00"/>
    <x v="6"/>
    <x v="1"/>
    <s v="PETSMART # 2051"/>
    <s v="PETSMART # 2051"/>
    <n v="21.99"/>
    <s v="debit"/>
    <s v="Pets"/>
    <s v="CREDIT CARD"/>
    <x v="0"/>
  </r>
  <r>
    <d v="2022-04-18T00:00:00"/>
    <x v="6"/>
    <x v="1"/>
    <s v="A DOGS HIDE A WAY LLC"/>
    <s v="A DOGS HIDE A WAY LLC"/>
    <n v="30"/>
    <s v="debit"/>
    <s v="Pets"/>
    <s v="CREDIT CARD"/>
    <x v="0"/>
  </r>
  <r>
    <d v="2022-04-17T00:00:00"/>
    <x v="6"/>
    <x v="1"/>
    <s v="DD DOORDASH GYROHOUSE"/>
    <s v="DD DOORDASH GYROHOUSE"/>
    <n v="28.99"/>
    <s v="debit"/>
    <s v="Restaurants"/>
    <s v="CREDIT CARD"/>
    <x v="7"/>
  </r>
  <r>
    <d v="2022-04-17T00:00:00"/>
    <x v="6"/>
    <x v="1"/>
    <s v="RED SHED"/>
    <s v="RED SHED"/>
    <n v="8.25"/>
    <s v="debit"/>
    <s v="Restaurants"/>
    <s v="CREDIT CARD"/>
    <x v="7"/>
  </r>
  <r>
    <d v="2022-04-17T00:00:00"/>
    <x v="6"/>
    <x v="1"/>
    <s v="CRUMBL"/>
    <s v="CRUMBL"/>
    <n v="17.25"/>
    <s v="debit"/>
    <s v="Restaurants"/>
    <s v="CREDIT CARD"/>
    <x v="7"/>
  </r>
  <r>
    <d v="2022-04-17T00:00:00"/>
    <x v="6"/>
    <x v="1"/>
    <s v="COSTCO WHSE #0009"/>
    <s v="COSTCO WHSE #0009"/>
    <n v="238.26"/>
    <s v="debit"/>
    <s v="Shopping"/>
    <s v="CREDIT CARD"/>
    <x v="14"/>
  </r>
  <r>
    <d v="2022-04-17T00:00:00"/>
    <x v="6"/>
    <x v="1"/>
    <s v="SAFEWAY #1230"/>
    <s v="SAFEWAY #1230"/>
    <n v="6.46"/>
    <s v="debit"/>
    <s v="Groceries"/>
    <s v="CREDIT CARD"/>
    <x v="4"/>
  </r>
  <r>
    <d v="2022-04-17T00:00:00"/>
    <x v="6"/>
    <x v="1"/>
    <s v="FRED MEYER 0661"/>
    <s v="FRED MEYER 0661"/>
    <n v="20.78"/>
    <s v="debit"/>
    <s v="Groceries"/>
    <s v="CREDIT CARD"/>
    <x v="4"/>
  </r>
  <r>
    <d v="2022-04-14T00:00:00"/>
    <x v="6"/>
    <x v="1"/>
    <s v="SAFEWAY #1230"/>
    <s v="SAFEWAY #1230"/>
    <n v="33.130000000000003"/>
    <s v="debit"/>
    <s v="Groceries"/>
    <s v="CREDIT CARD"/>
    <x v="4"/>
  </r>
  <r>
    <d v="2022-04-14T00:00:00"/>
    <x v="6"/>
    <x v="1"/>
    <s v="APPLE.COM/BILL"/>
    <s v="APPLE.COM/BILL"/>
    <n v="9.99"/>
    <s v="debit"/>
    <s v="Electronics &amp; Software"/>
    <s v="CREDIT CARD"/>
    <x v="11"/>
  </r>
  <r>
    <d v="2022-04-13T00:00:00"/>
    <x v="6"/>
    <x v="1"/>
    <s v="PCH CABLES INC"/>
    <s v="PCH CABLES INC"/>
    <n v="12.85"/>
    <s v="debit"/>
    <s v="Shopping"/>
    <s v="CREDIT CARD"/>
    <x v="14"/>
  </r>
  <r>
    <d v="2022-04-12T00:00:00"/>
    <x v="6"/>
    <x v="1"/>
    <s v="JIMMY JOHNS # 1406 -"/>
    <s v="JIMMY JOHNS # 1406 -"/>
    <n v="21.22"/>
    <s v="debit"/>
    <s v="Restaurants"/>
    <s v="CREDIT CARD"/>
    <x v="7"/>
  </r>
  <r>
    <d v="2022-04-11T00:00:00"/>
    <x v="6"/>
    <x v="1"/>
    <s v="FRED MEYER 0035"/>
    <s v="FRED MEYER 0035"/>
    <n v="201.55"/>
    <s v="debit"/>
    <s v="Groceries"/>
    <s v="CREDIT CARD"/>
    <x v="4"/>
  </r>
  <r>
    <d v="2022-04-11T00:00:00"/>
    <x v="6"/>
    <x v="1"/>
    <s v="A DOGS HIDE A WAY LLC"/>
    <s v="A DOGS HIDE A WAY LLC"/>
    <n v="30"/>
    <s v="debit"/>
    <s v="Pets"/>
    <s v="CREDIT CARD"/>
    <x v="0"/>
  </r>
  <r>
    <d v="2022-04-10T00:00:00"/>
    <x v="6"/>
    <x v="1"/>
    <s v="CHIPOTLE ONLINE"/>
    <s v="CHIPOTLE ONLINE"/>
    <n v="36.1"/>
    <s v="debit"/>
    <s v="Restaurants"/>
    <s v="CREDIT CARD"/>
    <x v="7"/>
  </r>
  <r>
    <d v="2022-04-10T00:00:00"/>
    <x v="6"/>
    <x v="1"/>
    <s v="SPACE AGE#23"/>
    <s v="SPACE AGE#23"/>
    <n v="55.31"/>
    <s v="debit"/>
    <s v="Gas &amp; Fuel"/>
    <s v="CREDIT CARD"/>
    <x v="6"/>
  </r>
  <r>
    <d v="2022-04-10T00:00:00"/>
    <x v="6"/>
    <x v="1"/>
    <s v="APPLE.COM/BILL"/>
    <s v="APPLE.COM/BILL"/>
    <n v="2.99"/>
    <s v="debit"/>
    <s v="Electronics &amp; Software"/>
    <s v="CREDIT CARD"/>
    <x v="11"/>
  </r>
  <r>
    <d v="2022-04-10T00:00:00"/>
    <x v="6"/>
    <x v="1"/>
    <s v="LION HEART COFFEE"/>
    <s v="LION HEART COFFEE"/>
    <n v="17"/>
    <s v="debit"/>
    <s v="Restaurants"/>
    <s v="CREDIT CARD"/>
    <x v="7"/>
  </r>
  <r>
    <d v="2022-04-08T00:00:00"/>
    <x v="6"/>
    <x v="1"/>
    <s v="TARGET        00009100"/>
    <s v="TARGET        00009100"/>
    <n v="3.98"/>
    <s v="debit"/>
    <s v="Shopping"/>
    <s v="CREDIT CARD"/>
    <x v="14"/>
  </r>
  <r>
    <d v="2022-04-08T00:00:00"/>
    <x v="6"/>
    <x v="1"/>
    <s v="A DOGS HIDE A WAY LLC"/>
    <s v="A DOGS HIDE A WAY LLC"/>
    <n v="30"/>
    <s v="debit"/>
    <s v="Pets"/>
    <s v="CREDIT CARD"/>
    <x v="0"/>
  </r>
  <r>
    <d v="2022-04-08T00:00:00"/>
    <x v="6"/>
    <x v="1"/>
    <s v="SPACE AGE#23"/>
    <s v="SPACE AGE#23"/>
    <n v="65.5"/>
    <s v="debit"/>
    <s v="Gas &amp; Fuel"/>
    <s v="CREDIT CARD"/>
    <x v="6"/>
  </r>
  <r>
    <d v="2022-04-08T00:00:00"/>
    <x v="6"/>
    <x v="1"/>
    <s v="RITE AID 05339"/>
    <s v="RITE AID 05339"/>
    <n v="45"/>
    <s v="debit"/>
    <s v="Pharmacy"/>
    <s v="CREDIT CARD"/>
    <x v="16"/>
  </r>
  <r>
    <d v="2022-04-06T00:00:00"/>
    <x v="6"/>
    <x v="1"/>
    <s v="PETSMART # 2051"/>
    <s v="PETSMART # 2051"/>
    <n v="11.99"/>
    <s v="debit"/>
    <s v="Pets"/>
    <s v="CREDIT CARD"/>
    <x v="0"/>
  </r>
  <r>
    <d v="2022-04-05T00:00:00"/>
    <x v="6"/>
    <x v="1"/>
    <s v="JIMMY JOHNS # 1406 -"/>
    <s v="JIMMY JOHNS # 1406 -"/>
    <n v="19.09"/>
    <s v="debit"/>
    <s v="Restaurants"/>
    <s v="CREDIT CARD"/>
    <x v="7"/>
  </r>
  <r>
    <d v="2022-04-04T00:00:00"/>
    <x v="6"/>
    <x v="1"/>
    <s v="PUBLIC COAST BREWING CO"/>
    <s v="PUBLIC COAST BREWING CO"/>
    <n v="17.07"/>
    <s v="debit"/>
    <s v="Restaurants"/>
    <s v="CREDIT CARD"/>
    <x v="7"/>
  </r>
  <r>
    <d v="2022-04-04T00:00:00"/>
    <x v="6"/>
    <x v="1"/>
    <s v="PUBLIC COAST BREWING CO"/>
    <s v="PUBLIC COAST BREWING CO"/>
    <n v="44.97"/>
    <s v="debit"/>
    <s v="Restaurants"/>
    <s v="CREDIT CARD"/>
    <x v="7"/>
  </r>
  <r>
    <d v="2022-04-04T00:00:00"/>
    <x v="6"/>
    <x v="1"/>
    <s v="A DOGS HIDE A WAY LLC"/>
    <s v="A DOGS HIDE A WAY LLC"/>
    <n v="30"/>
    <s v="debit"/>
    <s v="Pets"/>
    <s v="CREDIT CARD"/>
    <x v="0"/>
  </r>
  <r>
    <d v="2022-04-04T00:00:00"/>
    <x v="6"/>
    <x v="1"/>
    <s v="Peacock 3D331 Premium"/>
    <s v="Peacock 3D331 Premium"/>
    <n v="4.99"/>
    <s v="debit"/>
    <s v="Entertainment"/>
    <s v="CREDIT CARD"/>
    <x v="37"/>
  </r>
  <r>
    <d v="2022-04-04T00:00:00"/>
    <x v="6"/>
    <x v="1"/>
    <s v="BUY BUY BABY #3124."/>
    <s v="BUY BUY BABY #3124."/>
    <n v="6.99"/>
    <s v="debit"/>
    <s v="Baby Supplies"/>
    <s v="CREDIT CARD"/>
    <x v="53"/>
  </r>
  <r>
    <d v="2022-04-03T00:00:00"/>
    <x v="6"/>
    <x v="1"/>
    <s v="CHIPOTLE ONLINE"/>
    <s v="CHIPOTLE ONLINE"/>
    <n v="20.45"/>
    <s v="debit"/>
    <s v="Restaurants"/>
    <s v="CREDIT CARD"/>
    <x v="7"/>
  </r>
  <r>
    <d v="2022-04-03T00:00:00"/>
    <x v="6"/>
    <x v="1"/>
    <s v="TARGET        00009100"/>
    <s v="TARGET        00009100"/>
    <n v="13.25"/>
    <s v="debit"/>
    <s v="Shopping"/>
    <s v="CREDIT CARD"/>
    <x v="14"/>
  </r>
  <r>
    <d v="2022-04-03T00:00:00"/>
    <x v="6"/>
    <x v="1"/>
    <s v="SQ *ISLAND GRINDS"/>
    <s v="SQ *ISLAND GRINDS"/>
    <n v="11.25"/>
    <s v="debit"/>
    <s v="Restaurants"/>
    <s v="CREDIT CARD"/>
    <x v="7"/>
  </r>
  <r>
    <d v="2022-04-03T00:00:00"/>
    <x v="6"/>
    <x v="1"/>
    <s v="WILDWOOD TAPHOUSE LLC"/>
    <s v="WILDWOOD TAPHOUSE LLC"/>
    <n v="24"/>
    <s v="debit"/>
    <s v="Alcohol &amp; Bars"/>
    <s v="CREDIT CARD"/>
    <x v="10"/>
  </r>
  <r>
    <d v="2022-04-03T00:00:00"/>
    <x v="6"/>
    <x v="1"/>
    <s v="FRED MEYER 0482"/>
    <s v="FRED MEYER 0482"/>
    <n v="20.63"/>
    <s v="debit"/>
    <s v="Groceries"/>
    <s v="CREDIT CARD"/>
    <x v="4"/>
  </r>
  <r>
    <d v="2022-04-03T00:00:00"/>
    <x v="6"/>
    <x v="1"/>
    <s v="TARGET        00009100"/>
    <s v="TARGET        00009100"/>
    <n v="6.1"/>
    <s v="debit"/>
    <s v="Shopping"/>
    <s v="CREDIT CARD"/>
    <x v="14"/>
  </r>
  <r>
    <d v="2022-04-01T00:00:00"/>
    <x v="6"/>
    <x v="1"/>
    <s v="WHOLEFDS TAN 10327"/>
    <s v="WHOLEFDS TAN 10327"/>
    <n v="33.729999999999997"/>
    <s v="debit"/>
    <s v="Groceries"/>
    <s v="CREDIT CARD"/>
    <x v="4"/>
  </r>
  <r>
    <d v="2022-04-01T00:00:00"/>
    <x v="6"/>
    <x v="1"/>
    <s v="WHOLEFDS TAN 10327"/>
    <s v="WHOLEFDS TAN 10327"/>
    <n v="59.17"/>
    <s v="debit"/>
    <s v="Groceries"/>
    <s v="CREDIT CARD"/>
    <x v="4"/>
  </r>
  <r>
    <d v="2022-04-01T00:00:00"/>
    <x v="6"/>
    <x v="1"/>
    <s v="VACASA LLC"/>
    <s v="VACASA LLC"/>
    <n v="352.47"/>
    <s v="debit"/>
    <s v="Hotel"/>
    <s v="CREDIT CARD"/>
    <x v="30"/>
  </r>
  <r>
    <d v="2022-03-31T00:00:00"/>
    <x v="7"/>
    <x v="1"/>
    <s v="ZONA ROSA"/>
    <s v="ZONA ROSA"/>
    <n v="12.9"/>
    <s v="debit"/>
    <s v="Restaurants"/>
    <s v="CREDIT CARD"/>
    <x v="7"/>
  </r>
  <r>
    <d v="2022-03-31T00:00:00"/>
    <x v="7"/>
    <x v="1"/>
    <s v="SAFEWAY #2448"/>
    <s v="SAFEWAY #2448"/>
    <n v="9.99"/>
    <s v="debit"/>
    <s v="Groceries"/>
    <s v="CREDIT CARD"/>
    <x v="4"/>
  </r>
  <r>
    <d v="2022-03-30T00:00:00"/>
    <x v="7"/>
    <x v="1"/>
    <s v="A DOGS HIDE A WAY LLC"/>
    <s v="A DOGS HIDE A WAY LLC"/>
    <n v="30"/>
    <s v="debit"/>
    <s v="Pets"/>
    <s v="CREDIT CARD"/>
    <x v="0"/>
  </r>
  <r>
    <d v="2022-03-29T00:00:00"/>
    <x v="7"/>
    <x v="1"/>
    <s v="2LEVY@TMBRS"/>
    <s v="2LEVY@TMBRS"/>
    <n v="27.6"/>
    <s v="debit"/>
    <s v="Alcohol &amp; Bars"/>
    <s v="CREDIT CARD"/>
    <x v="10"/>
  </r>
  <r>
    <d v="2022-03-29T00:00:00"/>
    <x v="7"/>
    <x v="1"/>
    <s v="GROUNDED NW LLC"/>
    <s v="GROUNDED NW LLC"/>
    <n v="10.5"/>
    <s v="debit"/>
    <s v="Restaurants"/>
    <s v="CREDIT CARD"/>
    <x v="7"/>
  </r>
  <r>
    <d v="2022-03-29T00:00:00"/>
    <x v="7"/>
    <x v="1"/>
    <s v="FRED MEYER 0661"/>
    <s v="FRED MEYER 0661"/>
    <n v="53.16"/>
    <s v="debit"/>
    <s v="Groceries"/>
    <s v="CREDIT CARD"/>
    <x v="4"/>
  </r>
  <r>
    <d v="2022-03-29T00:00:00"/>
    <x v="7"/>
    <x v="1"/>
    <s v="PRIME TAPHOUSE LLC"/>
    <s v="PRIME TAPHOUSE LLC"/>
    <n v="32.1"/>
    <s v="debit"/>
    <s v="Restaurants"/>
    <s v="CREDIT CARD"/>
    <x v="7"/>
  </r>
  <r>
    <d v="2022-03-29T00:00:00"/>
    <x v="7"/>
    <x v="1"/>
    <s v="CHEVRON 0207195"/>
    <s v="CHEVRON 0207195"/>
    <n v="79.52"/>
    <s v="debit"/>
    <s v="Gas &amp; Fuel"/>
    <s v="CREDIT CARD"/>
    <x v="6"/>
  </r>
  <r>
    <d v="2022-03-28T00:00:00"/>
    <x v="7"/>
    <x v="1"/>
    <s v="CITY OF PORTLAND DEPT"/>
    <s v="CITY OF PORTLAND DEPT"/>
    <n v="8"/>
    <s v="debit"/>
    <s v="Fees &amp; Charges"/>
    <s v="CREDIT CARD"/>
    <x v="25"/>
  </r>
  <r>
    <d v="2022-03-28T00:00:00"/>
    <x v="7"/>
    <x v="1"/>
    <s v="A DOGS HIDE A WAY LLC"/>
    <s v="A DOGS HIDE A WAY LLC"/>
    <n v="30"/>
    <s v="debit"/>
    <s v="Pets"/>
    <s v="CREDIT CARD"/>
    <x v="0"/>
  </r>
  <r>
    <d v="2022-03-27T00:00:00"/>
    <x v="7"/>
    <x v="1"/>
    <s v="TARGET        00009100"/>
    <s v="TARGET        00009100"/>
    <n v="46.31"/>
    <s v="debit"/>
    <s v="Shopping"/>
    <s v="CREDIT CARD"/>
    <x v="14"/>
  </r>
  <r>
    <d v="2022-03-27T00:00:00"/>
    <x v="7"/>
    <x v="1"/>
    <s v="CHICK-FIL-A #03489"/>
    <s v="CHICK-FIL-A #03489"/>
    <n v="14.28"/>
    <s v="debit"/>
    <s v="Restaurants"/>
    <s v="CREDIT CARD"/>
    <x v="7"/>
  </r>
  <r>
    <d v="2022-03-27T00:00:00"/>
    <x v="7"/>
    <x v="1"/>
    <s v="TARGET        00009100"/>
    <s v="TARGET        00009100"/>
    <n v="15.66"/>
    <s v="debit"/>
    <s v="Shopping"/>
    <s v="CREDIT CARD"/>
    <x v="14"/>
  </r>
  <r>
    <d v="2022-03-25T00:00:00"/>
    <x v="7"/>
    <x v="1"/>
    <s v="Slowbomb Coffee"/>
    <s v="SQ *SLOWBOMB COFFEEHOUSE"/>
    <n v="18.600000000000001"/>
    <s v="debit"/>
    <s v="Restaurants"/>
    <s v="CREDIT CARD"/>
    <x v="7"/>
  </r>
  <r>
    <d v="2022-03-23T00:00:00"/>
    <x v="7"/>
    <x v="1"/>
    <s v="LITTLE SLEEPIES"/>
    <s v="LITTLE SLEEPIES"/>
    <n v="29.75"/>
    <s v="debit"/>
    <s v="Restaurants"/>
    <s v="CREDIT CARD"/>
    <x v="9"/>
  </r>
  <r>
    <d v="2022-03-23T00:00:00"/>
    <x v="7"/>
    <x v="1"/>
    <s v="BT SEATGEEK TICKETS"/>
    <s v="BT SEATGEEK TICKETS"/>
    <n v="112.5"/>
    <s v="debit"/>
    <s v="Entertainment"/>
    <s v="CREDIT CARD"/>
    <x v="1"/>
  </r>
  <r>
    <d v="2022-03-22T00:00:00"/>
    <x v="7"/>
    <x v="1"/>
    <s v="HEALTHY PAWS PET INSURAN"/>
    <s v="HEALTHY PAWS PET INSURAN"/>
    <n v="72.400000000000006"/>
    <s v="debit"/>
    <s v="Pets"/>
    <s v="CREDIT CARD"/>
    <x v="0"/>
  </r>
  <r>
    <d v="2022-03-21T00:00:00"/>
    <x v="7"/>
    <x v="1"/>
    <s v="A DOGS HIDE A WAY LLC"/>
    <s v="A DOGS HIDE A WAY LLC"/>
    <n v="30"/>
    <s v="debit"/>
    <s v="Pets"/>
    <s v="CREDIT CARD"/>
    <x v="0"/>
  </r>
  <r>
    <d v="2022-03-20T00:00:00"/>
    <x v="7"/>
    <x v="1"/>
    <s v="WILDWOOD TAPHOUSE LLC"/>
    <s v="WILDWOOD TAPHOUSE LLC"/>
    <n v="40.07"/>
    <s v="debit"/>
    <s v="Alcohol &amp; Bars"/>
    <s v="CREDIT CARD"/>
    <x v="10"/>
  </r>
  <r>
    <d v="2022-03-18T00:00:00"/>
    <x v="7"/>
    <x v="1"/>
    <s v="CSA-GGA-DAM/TRIPINSURA"/>
    <s v="CSA-GGA-DAM/TRIPINSURA"/>
    <n v="59"/>
    <s v="debit"/>
    <s v="Vacation"/>
    <s v="CREDIT CARD"/>
    <x v="45"/>
  </r>
  <r>
    <d v="2022-03-18T00:00:00"/>
    <x v="7"/>
    <x v="1"/>
    <s v="VACASA LLC"/>
    <s v="VACASA LLC"/>
    <n v="352.48"/>
    <s v="debit"/>
    <s v="Hotel"/>
    <s v="CREDIT CARD"/>
    <x v="30"/>
  </r>
  <r>
    <d v="2022-03-18T00:00:00"/>
    <x v="7"/>
    <x v="1"/>
    <s v="CHIPOTLE ONLINE"/>
    <s v="CHIPOTLE ONLINE"/>
    <n v="36.53"/>
    <s v="debit"/>
    <s v="Restaurants"/>
    <s v="CREDIT CARD"/>
    <x v="7"/>
  </r>
  <r>
    <d v="2022-03-17T00:00:00"/>
    <x v="7"/>
    <x v="1"/>
    <s v="A DOGS HIDE A WAY LLC"/>
    <s v="A DOGS HIDE A WAY LLC"/>
    <n v="30"/>
    <s v="debit"/>
    <s v="Pets"/>
    <s v="CREDIT CARD"/>
    <x v="0"/>
  </r>
  <r>
    <d v="2022-03-17T00:00:00"/>
    <x v="7"/>
    <x v="1"/>
    <s v="Vrbo Fee"/>
    <s v="Vrbo Fee"/>
    <n v="83"/>
    <s v="debit"/>
    <s v="Fees &amp; Charges"/>
    <s v="CREDIT CARD"/>
    <x v="25"/>
  </r>
  <r>
    <d v="2022-03-16T00:00:00"/>
    <x v="7"/>
    <x v="1"/>
    <s v="COSTCO WHSE #0009"/>
    <s v="COSTCO WHSE #0009"/>
    <n v="58.56"/>
    <s v="debit"/>
    <s v="Shopping"/>
    <s v="CREDIT CARD"/>
    <x v="14"/>
  </r>
  <r>
    <d v="2022-03-14T00:00:00"/>
    <x v="7"/>
    <x v="1"/>
    <s v="A Dogs Hide A Way LLC"/>
    <s v="A DOGS HIDE A WAY LLC"/>
    <n v="30"/>
    <s v="debit"/>
    <s v="Pets"/>
    <s v="CREDIT CARD"/>
    <x v="0"/>
  </r>
  <r>
    <d v="2022-03-14T00:00:00"/>
    <x v="7"/>
    <x v="1"/>
    <s v="Apple"/>
    <s v="APPLE.COM/BILL"/>
    <n v="9.99"/>
    <s v="debit"/>
    <s v="Electronics &amp; Software"/>
    <s v="CREDIT CARD"/>
    <x v="11"/>
  </r>
  <r>
    <d v="2022-03-13T00:00:00"/>
    <x v="7"/>
    <x v="1"/>
    <s v="WILDWOOD TAPHOUSE LLC"/>
    <s v="WILDWOOD TAPHOUSE LLC"/>
    <n v="42.55"/>
    <s v="debit"/>
    <s v="Alcohol &amp; Bars"/>
    <s v="CREDIT CARD"/>
    <x v="10"/>
  </r>
  <r>
    <d v="2022-03-13T00:00:00"/>
    <x v="7"/>
    <x v="1"/>
    <s v="PAYPAL *FARBERSWIM"/>
    <s v="PAYPAL *FARBERSWIM"/>
    <n v="16.25"/>
    <s v="debit"/>
    <s v="Groceries"/>
    <s v="CREDIT CARD"/>
    <x v="4"/>
  </r>
  <r>
    <d v="2022-03-10T00:00:00"/>
    <x v="7"/>
    <x v="1"/>
    <s v="SHUTTERFLY, INC."/>
    <s v="SHUTTERFLY, INC."/>
    <n v="29.94"/>
    <s v="debit"/>
    <s v="Hobbies"/>
    <s v="CREDIT CARD"/>
    <x v="29"/>
  </r>
  <r>
    <d v="2022-03-10T00:00:00"/>
    <x v="7"/>
    <x v="1"/>
    <s v="APPLE.COM/BILL"/>
    <s v="APPLE.COM/BILL"/>
    <n v="2.99"/>
    <s v="debit"/>
    <s v="Electronics &amp; Software"/>
    <s v="CREDIT CARD"/>
    <x v="11"/>
  </r>
  <r>
    <d v="2022-03-09T00:00:00"/>
    <x v="7"/>
    <x v="1"/>
    <s v="A DOGS HIDE A WAY LLC"/>
    <s v="A DOGS HIDE A WAY LLC"/>
    <n v="30"/>
    <s v="debit"/>
    <s v="Pets"/>
    <s v="CREDIT CARD"/>
    <x v="0"/>
  </r>
  <r>
    <d v="2022-03-09T00:00:00"/>
    <x v="7"/>
    <x v="1"/>
    <s v="SAFEWAY #1230"/>
    <s v="SAFEWAY #1230"/>
    <n v="2.68"/>
    <s v="debit"/>
    <s v="Groceries"/>
    <s v="CREDIT CARD"/>
    <x v="4"/>
  </r>
  <r>
    <d v="2022-03-07T00:00:00"/>
    <x v="7"/>
    <x v="1"/>
    <s v="COSTCO WHSE #0009"/>
    <s v="COSTCO WHSE #0009"/>
    <n v="3.98"/>
    <s v="debit"/>
    <s v="Shopping"/>
    <s v="CREDIT CARD"/>
    <x v="14"/>
  </r>
  <r>
    <d v="2022-03-07T00:00:00"/>
    <x v="7"/>
    <x v="1"/>
    <s v="A DOGS HIDE A WAY LLC"/>
    <s v="A DOGS HIDE A WAY LLC"/>
    <n v="30"/>
    <s v="debit"/>
    <s v="Pets"/>
    <s v="CREDIT CARD"/>
    <x v="0"/>
  </r>
  <r>
    <d v="2022-03-07T00:00:00"/>
    <x v="7"/>
    <x v="1"/>
    <s v="COSTCO WHSE #0009"/>
    <s v="COSTCO WHSE #0009"/>
    <n v="155.80000000000001"/>
    <s v="debit"/>
    <s v="Shopping"/>
    <s v="CREDIT CARD"/>
    <x v="14"/>
  </r>
  <r>
    <d v="2022-03-07T00:00:00"/>
    <x v="7"/>
    <x v="1"/>
    <s v="COSTCO WHSE #0009"/>
    <s v="COSTCO WHSE #0009"/>
    <n v="42.99"/>
    <s v="debit"/>
    <s v="Shopping"/>
    <s v="CREDIT CARD"/>
    <x v="14"/>
  </r>
  <r>
    <d v="2022-03-06T00:00:00"/>
    <x v="7"/>
    <x v="1"/>
    <s v="PEETS 16607"/>
    <s v="PEETS 16607"/>
    <n v="16.3"/>
    <s v="debit"/>
    <s v="Restaurants"/>
    <s v="CREDIT CARD"/>
    <x v="7"/>
  </r>
  <r>
    <d v="2022-03-06T00:00:00"/>
    <x v="7"/>
    <x v="1"/>
    <s v="WILDWOOD TAPHOUSE LLC"/>
    <s v="WILDWOOD TAPHOUSE LLC"/>
    <n v="52.32"/>
    <s v="debit"/>
    <s v="Alcohol &amp; Bars"/>
    <s v="CREDIT CARD"/>
    <x v="10"/>
  </r>
  <r>
    <d v="2022-03-04T00:00:00"/>
    <x v="7"/>
    <x v="1"/>
    <s v="Peacock 98D20 Premium"/>
    <s v="Peacock 98D20 Premium"/>
    <n v="4.99"/>
    <s v="debit"/>
    <s v="Television"/>
    <s v="CREDIT CARD"/>
    <x v="37"/>
  </r>
  <r>
    <d v="2022-03-03T00:00:00"/>
    <x v="7"/>
    <x v="1"/>
    <s v="A DOGS HIDE A WAY LLC"/>
    <s v="A DOGS HIDE A WAY LLC"/>
    <n v="30"/>
    <s v="debit"/>
    <s v="Pets"/>
    <s v="CREDIT CARD"/>
    <x v="0"/>
  </r>
  <r>
    <d v="2022-03-02T00:00:00"/>
    <x v="7"/>
    <x v="1"/>
    <s v="LITTLE SLEEPIES"/>
    <s v="LITTLE SLEEPIES"/>
    <n v="27.2"/>
    <s v="debit"/>
    <s v="Restaurants"/>
    <s v="CREDIT CARD"/>
    <x v="9"/>
  </r>
  <r>
    <d v="2022-02-28T00:00:00"/>
    <x v="8"/>
    <x v="1"/>
    <s v="A DOGS HIDE A WAY LLC"/>
    <s v="A DOGS HIDE A WAY LLC"/>
    <n v="30"/>
    <s v="debit"/>
    <s v="Pets"/>
    <s v="CREDIT CARD"/>
    <x v="0"/>
  </r>
  <r>
    <d v="2022-02-25T00:00:00"/>
    <x v="8"/>
    <x v="1"/>
    <s v="WHOLEFDS TAN 10327"/>
    <s v="WHOLEFDS TAN 10327"/>
    <n v="52.31"/>
    <s v="debit"/>
    <s v="Groceries"/>
    <s v="CREDIT CARD"/>
    <x v="4"/>
  </r>
  <r>
    <d v="2022-02-24T00:00:00"/>
    <x v="8"/>
    <x v="1"/>
    <s v="SHUTTERFLY, INC."/>
    <s v="SHUTTERFLY, INC."/>
    <n v="14.44"/>
    <s v="debit"/>
    <s v="Hobbies"/>
    <s v="CREDIT CARD"/>
    <x v="29"/>
  </r>
  <r>
    <d v="2022-02-22T00:00:00"/>
    <x v="8"/>
    <x v="1"/>
    <s v="Mtx Braking"/>
    <s v="MTX BRAKING"/>
    <n v="65.98"/>
    <s v="debit"/>
    <s v="Bike"/>
    <s v="CREDIT CARD"/>
    <x v="22"/>
  </r>
  <r>
    <d v="2022-02-22T00:00:00"/>
    <x v="8"/>
    <x v="1"/>
    <s v="HEALTHY PAWS PET INSURAN"/>
    <s v="HEALTHY PAWS PET INSURAN"/>
    <n v="72.400000000000006"/>
    <s v="debit"/>
    <s v="Pets"/>
    <s v="CREDIT CARD"/>
    <x v="0"/>
  </r>
  <r>
    <d v="2022-02-20T00:00:00"/>
    <x v="8"/>
    <x v="1"/>
    <s v="SAFEWAY #1230"/>
    <s v="SAFEWAY #1230"/>
    <n v="12.56"/>
    <s v="debit"/>
    <s v="Groceries"/>
    <s v="CREDIT CARD"/>
    <x v="4"/>
  </r>
  <r>
    <d v="2022-02-18T00:00:00"/>
    <x v="8"/>
    <x v="1"/>
    <s v="CCI*CARE.COM"/>
    <s v="CCI*CARE.COM"/>
    <n v="31.16"/>
    <s v="debit"/>
    <s v="Babysitter &amp; Daycare"/>
    <s v="CREDIT CARD"/>
    <x v="51"/>
  </r>
  <r>
    <d v="2022-02-17T00:00:00"/>
    <x v="8"/>
    <x v="1"/>
    <s v="REI"/>
    <s v="REI.COM  800-426-4840"/>
    <n v="53.43"/>
    <s v="debit"/>
    <s v="Sporting Goods"/>
    <s v="CREDIT CARD"/>
    <x v="12"/>
  </r>
  <r>
    <d v="2022-02-16T00:00:00"/>
    <x v="8"/>
    <x v="1"/>
    <s v="A Dogs Hide A Way LLC"/>
    <s v="A DOGS HIDE A WAY LLC"/>
    <n v="30"/>
    <s v="debit"/>
    <s v="Pets"/>
    <s v="CREDIT CARD"/>
    <x v="0"/>
  </r>
  <r>
    <d v="2022-02-15T00:00:00"/>
    <x v="8"/>
    <x v="1"/>
    <s v="Whole Foods"/>
    <s v="WHOLEFDS TAN 10327"/>
    <n v="19.989999999999998"/>
    <s v="debit"/>
    <s v="Groceries"/>
    <s v="CREDIT CARD"/>
    <x v="4"/>
  </r>
  <r>
    <d v="2022-02-15T00:00:00"/>
    <x v="8"/>
    <x v="1"/>
    <s v="CRUMBL TANASBOURNE"/>
    <s v="CRUMBL TANASBOURNE"/>
    <n v="24"/>
    <s v="debit"/>
    <s v="Restaurants"/>
    <s v="CREDIT CARD"/>
    <x v="7"/>
  </r>
  <r>
    <d v="2022-02-14T00:00:00"/>
    <x v="8"/>
    <x v="1"/>
    <s v="Market of Choice"/>
    <s v="MARKET OF CHOICE #2"/>
    <n v="110.5"/>
    <s v="debit"/>
    <s v="Groceries"/>
    <s v="CREDIT CARD"/>
    <x v="4"/>
  </r>
  <r>
    <d v="2022-02-14T00:00:00"/>
    <x v="8"/>
    <x v="1"/>
    <s v="Apple"/>
    <s v="APPLE.COM/BILL"/>
    <n v="9.99"/>
    <s v="debit"/>
    <s v="Electronics &amp; Software"/>
    <s v="CREDIT CARD"/>
    <x v="11"/>
  </r>
  <r>
    <d v="2022-02-14T00:00:00"/>
    <x v="8"/>
    <x v="1"/>
    <s v="A Dogs Hide A Way LLC"/>
    <s v="A DOGS HIDE A WAY LLC"/>
    <n v="30"/>
    <s v="debit"/>
    <s v="Pets"/>
    <s v="CREDIT CARD"/>
    <x v="0"/>
  </r>
  <r>
    <d v="2022-02-13T00:00:00"/>
    <x v="8"/>
    <x v="1"/>
    <s v="Black Rock Coffee"/>
    <s v="PP*BLACKROCKCOFFEE001"/>
    <n v="8.1"/>
    <s v="debit"/>
    <s v="Restaurants"/>
    <s v="CREDIT CARD"/>
    <x v="7"/>
  </r>
  <r>
    <d v="2022-02-13T00:00:00"/>
    <x v="8"/>
    <x v="1"/>
    <s v="Whole Foods"/>
    <s v="WHOLEFDS TAN 10327"/>
    <n v="42.15"/>
    <s v="debit"/>
    <s v="Groceries"/>
    <s v="CREDIT CARD"/>
    <x v="4"/>
  </r>
  <r>
    <d v="2022-02-11T00:00:00"/>
    <x v="8"/>
    <x v="1"/>
    <s v="Safeway"/>
    <s v="SAFEWAY #1230"/>
    <n v="9.48"/>
    <s v="debit"/>
    <s v="Groceries"/>
    <s v="CREDIT CARD"/>
    <x v="4"/>
  </r>
  <r>
    <d v="2022-02-11T00:00:00"/>
    <x v="8"/>
    <x v="1"/>
    <s v="SPACE AGE#23"/>
    <s v="SPACE AGE#23"/>
    <n v="55.85"/>
    <s v="debit"/>
    <s v="Gas &amp; Fuel"/>
    <s v="CREDIT CARD"/>
    <x v="6"/>
  </r>
  <r>
    <d v="2022-02-11T00:00:00"/>
    <x v="8"/>
    <x v="1"/>
    <s v="Target"/>
    <s v="TARGET        00009100"/>
    <n v="46.1"/>
    <s v="debit"/>
    <s v="Shopping"/>
    <s v="CREDIT CARD"/>
    <x v="14"/>
  </r>
  <r>
    <d v="2022-02-10T00:00:00"/>
    <x v="8"/>
    <x v="1"/>
    <s v="Apple"/>
    <s v="APPLE.COM/BILL"/>
    <n v="2.99"/>
    <s v="debit"/>
    <s v="Electronics &amp; Software"/>
    <s v="CREDIT CARD"/>
    <x v="11"/>
  </r>
  <r>
    <d v="2022-02-09T00:00:00"/>
    <x v="8"/>
    <x v="1"/>
    <s v="BASSITT'S SERVICE"/>
    <s v="BASSITT'S SERVICE"/>
    <n v="150"/>
    <s v="debit"/>
    <s v="Misc Expenses"/>
    <s v="CREDIT CARD"/>
    <x v="47"/>
  </r>
  <r>
    <d v="2022-02-07T00:00:00"/>
    <x v="8"/>
    <x v="1"/>
    <s v="A Dogs Hide A Way LLC"/>
    <s v="A DOGS HIDE A WAY LLC"/>
    <n v="30"/>
    <s v="debit"/>
    <s v="Pets"/>
    <s v="CREDIT CARD"/>
    <x v="0"/>
  </r>
  <r>
    <d v="2022-02-07T00:00:00"/>
    <x v="8"/>
    <x v="1"/>
    <s v="Vertigo Brewing"/>
    <s v="VERTIGO BREWING"/>
    <n v="34.200000000000003"/>
    <s v="debit"/>
    <s v="Alcohol &amp; Bars"/>
    <s v="CREDIT CARD"/>
    <x v="10"/>
  </r>
  <r>
    <d v="2022-02-07T00:00:00"/>
    <x v="8"/>
    <x v="1"/>
    <s v="Chipotle"/>
    <s v="CHIPOTLE ONLINE"/>
    <n v="39.380000000000003"/>
    <s v="debit"/>
    <s v="Restaurants"/>
    <s v="CREDIT CARD"/>
    <x v="7"/>
  </r>
  <r>
    <d v="2022-02-06T00:00:00"/>
    <x v="8"/>
    <x v="1"/>
    <s v="Uber Eats"/>
    <s v="UBER *EATS HELP.UBER.COM"/>
    <n v="39.75"/>
    <s v="debit"/>
    <s v="Food &amp; Dining"/>
    <s v="CREDIT CARD"/>
    <x v="38"/>
  </r>
  <r>
    <d v="2022-02-04T00:00:00"/>
    <x v="8"/>
    <x v="1"/>
    <s v="Qdoba Mexican Grill"/>
    <s v="QDOBA 2244"/>
    <n v="15.29"/>
    <s v="debit"/>
    <s v="Restaurants"/>
    <s v="CREDIT CARD"/>
    <x v="7"/>
  </r>
  <r>
    <d v="2022-02-04T00:00:00"/>
    <x v="8"/>
    <x v="1"/>
    <s v="Peacock X7155 Premium"/>
    <s v="Peacock X7155 Premium"/>
    <n v="4.99"/>
    <s v="debit"/>
    <s v="Entertainment"/>
    <s v="CREDIT CARD"/>
    <x v="37"/>
  </r>
  <r>
    <d v="2022-02-03T00:00:00"/>
    <x v="8"/>
    <x v="1"/>
    <s v="Whole Foods"/>
    <s v="WHOLEFDS TAN 10327"/>
    <n v="45.66"/>
    <s v="debit"/>
    <s v="Groceries"/>
    <s v="CREDIT CARD"/>
    <x v="4"/>
  </r>
  <r>
    <d v="2022-02-02T00:00:00"/>
    <x v="8"/>
    <x v="1"/>
    <s v="Lyft"/>
    <s v="LYFT   RIDE MON 5PM"/>
    <n v="19"/>
    <s v="debit"/>
    <s v="Ride Share"/>
    <s v="CREDIT CARD"/>
    <x v="31"/>
  </r>
  <r>
    <d v="2022-02-02T00:00:00"/>
    <x v="8"/>
    <x v="1"/>
    <s v="A Dogs Hide A Way LLC"/>
    <s v="A DOGS HIDE A WAY LLC"/>
    <n v="30"/>
    <s v="debit"/>
    <s v="Pets"/>
    <s v="CREDIT CARD"/>
    <x v="0"/>
  </r>
  <r>
    <d v="2022-02-02T00:00:00"/>
    <x v="8"/>
    <x v="1"/>
    <s v="Whole Foods"/>
    <s v="WHOLEFDS TAN 10327"/>
    <n v="14.47"/>
    <s v="debit"/>
    <s v="Groceries"/>
    <s v="CREDIT CARD"/>
    <x v="4"/>
  </r>
  <r>
    <d v="2022-02-01T00:00:00"/>
    <x v="8"/>
    <x v="1"/>
    <s v="Nissan"/>
    <s v="NISSAN SUBARU CONV"/>
    <n v="474.75"/>
    <s v="debit"/>
    <s v="Auto &amp; Transport"/>
    <s v="CREDIT CARD"/>
    <x v="8"/>
  </r>
  <r>
    <d v="2022-02-01T00:00:00"/>
    <x v="8"/>
    <x v="1"/>
    <s v="Target"/>
    <s v="TARGET        00009100"/>
    <n v="11.49"/>
    <s v="debit"/>
    <s v="Shopping"/>
    <s v="CREDIT CARD"/>
    <x v="14"/>
  </r>
  <r>
    <d v="2022-01-31T00:00:00"/>
    <x v="9"/>
    <x v="1"/>
    <s v="BuyBuyBaby"/>
    <s v="BUY BUY BABY #3124"/>
    <n v="133.03"/>
    <s v="debit"/>
    <s v="Clothing"/>
    <s v="CREDIT CARD"/>
    <x v="9"/>
  </r>
  <r>
    <d v="2022-01-30T00:00:00"/>
    <x v="9"/>
    <x v="1"/>
    <s v="Thornton Family Coffee Roasters"/>
    <s v="SQ *THORNTON FAMILY COFFE"/>
    <n v="22.5"/>
    <s v="debit"/>
    <s v="Restaurants"/>
    <s v="CREDIT CARD"/>
    <x v="7"/>
  </r>
  <r>
    <d v="2022-01-30T00:00:00"/>
    <x v="9"/>
    <x v="1"/>
    <s v="Columbus Airport Hotels"/>
    <s v="COLUMBUS AIRPORT VEND"/>
    <n v="2.5"/>
    <s v="debit"/>
    <s v="Air Travel"/>
    <s v="CREDIT CARD"/>
    <x v="24"/>
  </r>
  <r>
    <d v="2022-01-30T00:00:00"/>
    <x v="9"/>
    <x v="1"/>
    <s v="FIRST WATCH - 061"/>
    <s v="FIRST WATCH - 061"/>
    <n v="26.31"/>
    <s v="debit"/>
    <s v="Restaurants"/>
    <s v="CREDIT CARD"/>
    <x v="7"/>
  </r>
  <r>
    <d v="2022-01-30T00:00:00"/>
    <x v="9"/>
    <x v="1"/>
    <s v="New Seasons Market LLC"/>
    <s v="NEW SEASONS MARKET"/>
    <n v="131.06"/>
    <s v="debit"/>
    <s v="Groceries"/>
    <s v="CREDIT CARD"/>
    <x v="4"/>
  </r>
  <r>
    <d v="2022-01-30T00:00:00"/>
    <x v="9"/>
    <x v="1"/>
    <s v="Columbus Airport Hotels"/>
    <s v="COLUMBUS AIRPORT VEND"/>
    <n v="2.5"/>
    <s v="debit"/>
    <s v="Air Travel"/>
    <s v="CREDIT CARD"/>
    <x v="24"/>
  </r>
  <r>
    <d v="2022-01-30T00:00:00"/>
    <x v="9"/>
    <x v="1"/>
    <s v="CNP LAND-GRANT CONC B"/>
    <s v="CNP LAND-GRANT CONC B"/>
    <n v="24.23"/>
    <s v="debit"/>
    <s v="Alcohol &amp; Bars"/>
    <s v="CREDIT CARD"/>
    <x v="10"/>
  </r>
  <r>
    <d v="2022-01-30T00:00:00"/>
    <x v="9"/>
    <x v="1"/>
    <s v="Levy Restaurants"/>
    <s v="LEVY RESTAURANTS @ COL"/>
    <n v="12.86"/>
    <s v="debit"/>
    <s v="Restaurants"/>
    <s v="CREDIT CARD"/>
    <x v="7"/>
  </r>
  <r>
    <d v="2022-01-30T00:00:00"/>
    <x v="9"/>
    <x v="1"/>
    <s v="VendingCustomerService.co"/>
    <s v="VendingCustomerService.co"/>
    <n v="3.5"/>
    <s v="debit"/>
    <s v="Restaurants"/>
    <s v="CREDIT CARD"/>
    <x v="7"/>
  </r>
  <r>
    <d v="2022-01-30T00:00:00"/>
    <x v="9"/>
    <x v="1"/>
    <s v="Starbucks"/>
    <s v="STARBUCKS CMH"/>
    <n v="7.9"/>
    <s v="debit"/>
    <s v="Restaurants"/>
    <s v="CREDIT CARD"/>
    <x v="7"/>
  </r>
  <r>
    <d v="2022-01-30T00:00:00"/>
    <x v="9"/>
    <x v="1"/>
    <s v="PDX AIRPORT PARKING"/>
    <s v="PDX AIRPORT PARKING"/>
    <n v="54"/>
    <s v="debit"/>
    <s v="Parking"/>
    <s v="CREDIT CARD"/>
    <x v="23"/>
  </r>
  <r>
    <d v="2022-01-30T00:00:00"/>
    <x v="9"/>
    <x v="1"/>
    <s v="Levy Restaurants"/>
    <s v="LEVY RESTAURANTS @ COL"/>
    <n v="14.84"/>
    <s v="debit"/>
    <s v="Restaurants"/>
    <s v="CREDIT CARD"/>
    <x v="7"/>
  </r>
  <r>
    <d v="2022-01-30T00:00:00"/>
    <x v="9"/>
    <x v="1"/>
    <s v="0561-CLB TRAVELMART B"/>
    <s v="0561-CLB TRAVELMART B"/>
    <n v="2.79"/>
    <s v="debit"/>
    <s v="Travel"/>
    <s v="CREDIT CARD"/>
    <x v="46"/>
  </r>
  <r>
    <d v="2022-01-30T00:00:00"/>
    <x v="9"/>
    <x v="1"/>
    <s v="Starbucks"/>
    <s v="STARBUCKS PS CMH"/>
    <n v="2.9"/>
    <s v="debit"/>
    <s v="Restaurants"/>
    <s v="CREDIT CARD"/>
    <x v="7"/>
  </r>
  <r>
    <d v="2022-01-30T00:00:00"/>
    <x v="9"/>
    <x v="1"/>
    <s v="Costco"/>
    <s v="COSTCO WHSE #0009"/>
    <n v="18.920000000000002"/>
    <s v="debit"/>
    <s v="Groceries"/>
    <s v="CREDIT CARD"/>
    <x v="4"/>
  </r>
  <r>
    <d v="2022-01-30T00:00:00"/>
    <x v="9"/>
    <x v="1"/>
    <s v="0551-CLB SHORT NORTH M"/>
    <s v="0551-CLB SHORT NORTH M"/>
    <n v="9.83"/>
    <s v="debit"/>
    <s v="Shopping"/>
    <s v="CREDIT CARD"/>
    <x v="14"/>
  </r>
  <r>
    <d v="2022-01-30T00:00:00"/>
    <x v="9"/>
    <x v="1"/>
    <s v="0553-CLB COLUMBUS MARK"/>
    <s v="0553-CLB COLUMBUS MARK"/>
    <n v="4.99"/>
    <s v="debit"/>
    <s v="Groceries"/>
    <s v="CREDIT CARD"/>
    <x v="4"/>
  </r>
  <r>
    <d v="2022-01-28T00:00:00"/>
    <x v="9"/>
    <x v="1"/>
    <s v="LEVY @ COLUMBUS CREW"/>
    <s v="SQ *LEVY @ COLUMBUS CREW"/>
    <n v="37.619999999999997"/>
    <s v="debit"/>
    <s v="Restaurants"/>
    <s v="CREDIT CARD"/>
    <x v="7"/>
  </r>
  <r>
    <d v="2022-01-28T00:00:00"/>
    <x v="9"/>
    <x v="1"/>
    <s v="LEVY @ COLUMBUS CREW"/>
    <s v="SQ *LEVY @ COLUMBUS CREW"/>
    <n v="10.61"/>
    <s v="debit"/>
    <s v="Restaurants"/>
    <s v="CREDIT CARD"/>
    <x v="7"/>
  </r>
  <r>
    <d v="2022-01-28T00:00:00"/>
    <x v="9"/>
    <x v="1"/>
    <s v="UNITED 0169967933143"/>
    <s v="UNITED      0169967933143"/>
    <n v="47"/>
    <s v="debit"/>
    <s v="Air Travel"/>
    <s v="CREDIT CARD"/>
    <x v="24"/>
  </r>
  <r>
    <d v="2022-01-28T00:00:00"/>
    <x v="9"/>
    <x v="1"/>
    <s v="TST* 4023 BAREBURGER - SH"/>
    <s v="TST* 4023 BAREBURGER - SH"/>
    <n v="43.06"/>
    <s v="debit"/>
    <s v="Restaurants"/>
    <s v="CREDIT CARD"/>
    <x v="7"/>
  </r>
  <r>
    <d v="2022-01-28T00:00:00"/>
    <x v="9"/>
    <x v="1"/>
    <s v="PARKCOLUMBUS.COM METER"/>
    <s v="PARKCOLUMBUS.COM METER"/>
    <n v="3"/>
    <s v="debit"/>
    <s v="Parking"/>
    <s v="CREDIT CARD"/>
    <x v="23"/>
  </r>
  <r>
    <d v="2022-01-28T00:00:00"/>
    <x v="9"/>
    <x v="1"/>
    <s v="TST* Arch City Tavern"/>
    <s v="TST* Arch City Tavern"/>
    <n v="43.49"/>
    <s v="debit"/>
    <s v="Restaurants"/>
    <s v="CREDIT CARD"/>
    <x v="7"/>
  </r>
  <r>
    <d v="2022-01-26T00:00:00"/>
    <x v="9"/>
    <x v="1"/>
    <s v="A Dogs Hide A Way LLC"/>
    <s v="A DOGS HIDE A WAY LLC"/>
    <n v="30"/>
    <s v="debit"/>
    <s v="Pets"/>
    <s v="CREDIT CARD"/>
    <x v="0"/>
  </r>
  <r>
    <d v="2022-01-26T00:00:00"/>
    <x v="9"/>
    <x v="1"/>
    <s v="Whole Foods"/>
    <s v="WHOLEFDS TAN 10327"/>
    <n v="38.96"/>
    <s v="debit"/>
    <s v="Groceries"/>
    <s v="CREDIT CARD"/>
    <x v="4"/>
  </r>
  <r>
    <d v="2022-01-25T00:00:00"/>
    <x v="9"/>
    <x v="1"/>
    <s v="Fred Meyer"/>
    <s v="FRED MEYER 0482"/>
    <n v="6.09"/>
    <s v="debit"/>
    <s v="Groceries"/>
    <s v="CREDIT CARD"/>
    <x v="4"/>
  </r>
  <r>
    <d v="2022-01-24T00:00:00"/>
    <x v="9"/>
    <x v="1"/>
    <s v="OREGON MUS OF SCI &amp; IN"/>
    <s v="OREGON MUS OF SCI &amp; IN"/>
    <n v="30.98"/>
    <s v="debit"/>
    <s v="Travel"/>
    <s v="CREDIT CARD"/>
    <x v="46"/>
  </r>
  <r>
    <d v="2022-01-24T00:00:00"/>
    <x v="9"/>
    <x v="1"/>
    <s v="A Dogs Hide A Way LLC"/>
    <s v="A DOGS HIDE A WAY LLC"/>
    <n v="30"/>
    <s v="debit"/>
    <s v="Pets"/>
    <s v="CREDIT CARD"/>
    <x v="0"/>
  </r>
  <r>
    <d v="2022-01-24T00:00:00"/>
    <x v="9"/>
    <x v="1"/>
    <s v="SCHMIZZA PUBLIC HOUSE"/>
    <s v="SCHMIZZA PUBLIC HOUSE"/>
    <n v="54"/>
    <s v="debit"/>
    <s v="Restaurants"/>
    <s v="CREDIT CARD"/>
    <x v="7"/>
  </r>
  <r>
    <d v="2022-01-24T00:00:00"/>
    <x v="9"/>
    <x v="1"/>
    <s v="SPACE AGE#23"/>
    <s v="SPACE AGE#23"/>
    <n v="53.6"/>
    <s v="debit"/>
    <s v="Gas &amp; Fuel"/>
    <s v="CREDIT CARD"/>
    <x v="6"/>
  </r>
  <r>
    <d v="2022-01-24T00:00:00"/>
    <x v="9"/>
    <x v="1"/>
    <s v="OREGON MUSEUM SCIENCE"/>
    <s v="OREGON MUSEUM SCIENCE"/>
    <n v="5"/>
    <s v="debit"/>
    <s v="Entertainment"/>
    <s v="CREDIT CARD"/>
    <x v="1"/>
  </r>
  <r>
    <d v="2022-01-23T00:00:00"/>
    <x v="9"/>
    <x v="1"/>
    <s v="Airbnb"/>
    <s v="AIRBNB  HMTBSFZ4ZS"/>
    <n v="110.36"/>
    <s v="debit"/>
    <s v="Hotel"/>
    <s v="CREDIT CARD"/>
    <x v="30"/>
  </r>
  <r>
    <d v="2022-01-23T00:00:00"/>
    <x v="9"/>
    <x v="1"/>
    <s v="HEALTHY PAWS PET INSURAN"/>
    <s v="HEALTHY PAWS PET INSURAN"/>
    <n v="72.400000000000006"/>
    <s v="debit"/>
    <s v="Pets"/>
    <s v="CREDIT CARD"/>
    <x v="0"/>
  </r>
  <r>
    <d v="2022-01-23T00:00:00"/>
    <x v="9"/>
    <x v="1"/>
    <s v="Fred Meyer"/>
    <s v="FRED MEYER 0482"/>
    <n v="50.54"/>
    <s v="debit"/>
    <s v="Groceries"/>
    <s v="CREDIT CARD"/>
    <x v="4"/>
  </r>
  <r>
    <d v="2022-01-20T00:00:00"/>
    <x v="9"/>
    <x v="1"/>
    <s v="A Dogs Hide A Way LLC"/>
    <s v="A DOGS HIDE A WAY LLC"/>
    <n v="30"/>
    <s v="debit"/>
    <s v="Pets"/>
    <s v="CREDIT CARD"/>
    <x v="0"/>
  </r>
  <r>
    <d v="2022-01-18T00:00:00"/>
    <x v="9"/>
    <x v="1"/>
    <s v="Chipotle"/>
    <s v="CHIPOTLE ONLINE"/>
    <n v="17.649999999999999"/>
    <s v="debit"/>
    <s v="Restaurants"/>
    <s v="CREDIT CARD"/>
    <x v="7"/>
  </r>
  <r>
    <d v="2022-01-17T00:00:00"/>
    <x v="9"/>
    <x v="1"/>
    <s v="AmeriGas Propane, L.P."/>
    <s v="AMERIGAS PROPANE LP"/>
    <n v="17.920000000000002"/>
    <s v="debit"/>
    <s v="Home Improvement"/>
    <s v="CREDIT CARD"/>
    <x v="15"/>
  </r>
  <r>
    <d v="2022-01-17T00:00:00"/>
    <x v="9"/>
    <x v="1"/>
    <s v="Peet's Coffee"/>
    <s v="PEETS 16607"/>
    <n v="9.25"/>
    <s v="debit"/>
    <s v="Restaurants"/>
    <s v="CREDIT CARD"/>
    <x v="7"/>
  </r>
  <r>
    <d v="2022-01-17T00:00:00"/>
    <x v="9"/>
    <x v="1"/>
    <s v="Fred Meyer"/>
    <s v="FRED MEYER 0482"/>
    <n v="20.6"/>
    <s v="debit"/>
    <s v="Groceries"/>
    <s v="CREDIT CARD"/>
    <x v="4"/>
  </r>
  <r>
    <d v="2022-01-16T00:00:00"/>
    <x v="9"/>
    <x v="1"/>
    <s v="Costco"/>
    <s v="COSTCO WHSE #0009"/>
    <n v="172.01"/>
    <s v="debit"/>
    <s v="Groceries"/>
    <s v="CREDIT CARD"/>
    <x v="4"/>
  </r>
  <r>
    <d v="2022-01-16T00:00:00"/>
    <x v="9"/>
    <x v="1"/>
    <s v="Whole Foods"/>
    <s v="WHOLEFDS TAN 10327"/>
    <n v="86.38"/>
    <s v="debit"/>
    <s v="Groceries"/>
    <s v="CREDIT CARD"/>
    <x v="4"/>
  </r>
  <r>
    <d v="2022-01-14T00:00:00"/>
    <x v="9"/>
    <x v="1"/>
    <s v="Apple"/>
    <s v="APPLE.COM/BILL"/>
    <n v="9.99"/>
    <s v="debit"/>
    <s v="Electronics &amp; Software"/>
    <s v="CREDIT CARD"/>
    <x v="11"/>
  </r>
  <r>
    <d v="2022-01-13T00:00:00"/>
    <x v="9"/>
    <x v="1"/>
    <s v="OHSU CHH2 CAFES"/>
    <s v="OHSU CHH2 CAFES"/>
    <n v="2.5"/>
    <s v="debit"/>
    <s v="Restaurants"/>
    <s v="CREDIT CARD"/>
    <x v="7"/>
  </r>
  <r>
    <d v="2022-01-12T00:00:00"/>
    <x v="9"/>
    <x v="1"/>
    <s v="LITTLE SLEEPIES"/>
    <s v="LITTLE SLEEPIES"/>
    <n v="27.2"/>
    <s v="debit"/>
    <s v="Restaurants"/>
    <s v="CREDIT CARD"/>
    <x v="9"/>
  </r>
  <r>
    <d v="2022-01-12T00:00:00"/>
    <x v="9"/>
    <x v="1"/>
    <s v="A Dogs Hide A Way LLC"/>
    <s v="A DOGS HIDE A WAY LLC"/>
    <n v="30"/>
    <s v="debit"/>
    <s v="Pets"/>
    <s v="CREDIT CARD"/>
    <x v="0"/>
  </r>
  <r>
    <d v="2022-01-11T00:00:00"/>
    <x v="9"/>
    <x v="1"/>
    <s v="Home Depot"/>
    <s v="THE HOME DEPOT 4001"/>
    <n v="121.95"/>
    <s v="debit"/>
    <s v="Shopping"/>
    <s v="CREDIT CARD"/>
    <x v="14"/>
  </r>
  <r>
    <d v="2022-01-11T00:00:00"/>
    <x v="9"/>
    <x v="1"/>
    <s v="USA*CSC TEP CO"/>
    <s v="USA*CSC TEP CO"/>
    <n v="2"/>
    <s v="debit"/>
    <s v="Utilities"/>
    <s v="CREDIT CARD"/>
    <x v="34"/>
  </r>
  <r>
    <d v="2022-01-10T00:00:00"/>
    <x v="9"/>
    <x v="1"/>
    <s v="Whole Foods"/>
    <s v="WHOLEFDS TAN 10327"/>
    <n v="14.17"/>
    <s v="debit"/>
    <s v="Groceries"/>
    <s v="CREDIT CARD"/>
    <x v="4"/>
  </r>
  <r>
    <d v="2022-01-10T00:00:00"/>
    <x v="9"/>
    <x v="1"/>
    <s v="BLU OLIVE"/>
    <s v="BLU OLIVE"/>
    <n v="49.2"/>
    <s v="debit"/>
    <s v="Restaurants"/>
    <s v="CREDIT CARD"/>
    <x v="7"/>
  </r>
  <r>
    <d v="2022-01-10T00:00:00"/>
    <x v="9"/>
    <x v="1"/>
    <s v="Fred Meyer"/>
    <s v="FRED MEYER 0482"/>
    <n v="70.150000000000006"/>
    <s v="debit"/>
    <s v="Groceries"/>
    <s v="CREDIT CARD"/>
    <x v="4"/>
  </r>
  <r>
    <d v="2022-01-10T00:00:00"/>
    <x v="9"/>
    <x v="1"/>
    <s v="Market of Choice"/>
    <s v="MARKET OF CHOICE #2"/>
    <n v="42.26"/>
    <s v="debit"/>
    <s v="Groceries"/>
    <s v="CREDIT CARD"/>
    <x v="4"/>
  </r>
  <r>
    <d v="2022-01-10T00:00:00"/>
    <x v="9"/>
    <x v="1"/>
    <s v="Apple"/>
    <s v="APPLE.COM/BILL"/>
    <n v="2.99"/>
    <s v="debit"/>
    <s v="Electronics &amp; Software"/>
    <s v="CREDIT CARD"/>
    <x v="11"/>
  </r>
  <r>
    <d v="2022-01-10T00:00:00"/>
    <x v="9"/>
    <x v="1"/>
    <s v="2LEVY AT OMZ"/>
    <s v="2LEVY AT OMZ"/>
    <n v="6.9"/>
    <s v="debit"/>
    <s v="Restaurants"/>
    <s v="CREDIT CARD"/>
    <x v="7"/>
  </r>
  <r>
    <d v="2022-01-09T00:00:00"/>
    <x v="9"/>
    <x v="1"/>
    <s v="Oregon Zoo"/>
    <s v="OREGON ZOO"/>
    <n v="55"/>
    <s v="debit"/>
    <s v="Entertainment"/>
    <s v="CREDIT CARD"/>
    <x v="1"/>
  </r>
  <r>
    <d v="2022-01-09T00:00:00"/>
    <x v="9"/>
    <x v="1"/>
    <s v="Fred Meyer"/>
    <s v="FRED MEYER 0482"/>
    <n v="27.29"/>
    <s v="debit"/>
    <s v="Groceries"/>
    <s v="CREDIT CARD"/>
    <x v="4"/>
  </r>
  <r>
    <d v="2022-01-09T00:00:00"/>
    <x v="9"/>
    <x v="1"/>
    <s v="YouTube Videos"/>
    <s v="GOOGLE *YouTube Videos"/>
    <n v="3.99"/>
    <s v="debit"/>
    <s v="Television"/>
    <s v="CREDIT CARD"/>
    <x v="20"/>
  </r>
  <r>
    <d v="2022-01-07T00:00:00"/>
    <x v="9"/>
    <x v="1"/>
    <s v="Uber Eats"/>
    <s v="UBER   EATS"/>
    <n v="0.84"/>
    <s v="debit"/>
    <s v="Food &amp; Dining"/>
    <s v="CREDIT CARD"/>
    <x v="38"/>
  </r>
  <r>
    <d v="2022-01-06T00:00:00"/>
    <x v="9"/>
    <x v="1"/>
    <s v="A Dogs Hide A Way LLC"/>
    <s v="A DOGS HIDE A WAY LLC"/>
    <n v="30"/>
    <s v="debit"/>
    <s v="Pets"/>
    <s v="CREDIT CARD"/>
    <x v="0"/>
  </r>
  <r>
    <d v="2022-01-06T00:00:00"/>
    <x v="9"/>
    <x v="1"/>
    <s v="Uber Eats"/>
    <s v="UBER   EATS"/>
    <n v="8.8800000000000008"/>
    <s v="debit"/>
    <s v="Food &amp; Dining"/>
    <s v="CREDIT CARD"/>
    <x v="38"/>
  </r>
  <r>
    <d v="2022-01-04T00:00:00"/>
    <x v="9"/>
    <x v="1"/>
    <s v="Fred Meyer"/>
    <s v="FRED MEYER 0482"/>
    <n v="35.65"/>
    <s v="debit"/>
    <s v="Groceries"/>
    <s v="CREDIT CARD"/>
    <x v="4"/>
  </r>
  <r>
    <d v="2022-01-04T00:00:00"/>
    <x v="9"/>
    <x v="1"/>
    <s v="Peacock 2C7E3 Premium"/>
    <s v="Peacock 2C7E3 Premium"/>
    <n v="4.99"/>
    <s v="debit"/>
    <s v="Entertainment"/>
    <s v="CREDIT CARD"/>
    <x v="37"/>
  </r>
  <r>
    <d v="2022-01-03T00:00:00"/>
    <x v="9"/>
    <x v="1"/>
    <s v="Papa John's"/>
    <s v="PAPA JOHN'S #2457"/>
    <n v="26.74"/>
    <s v="debit"/>
    <s v="Restaurants"/>
    <s v="CREDIT CARD"/>
    <x v="7"/>
  </r>
  <r>
    <d v="2022-01-03T00:00:00"/>
    <x v="9"/>
    <x v="1"/>
    <s v="Chipotle"/>
    <s v="CHIPOTLE ONLINE"/>
    <n v="25.3"/>
    <s v="debit"/>
    <s v="Restaurants"/>
    <s v="CREDIT CARD"/>
    <x v="7"/>
  </r>
  <r>
    <d v="2022-01-02T00:00:00"/>
    <x v="9"/>
    <x v="1"/>
    <s v="ANNUAL MEMBERSHIP FEE"/>
    <s v="ANNUAL MEMBERSHIP FEE"/>
    <n v="149"/>
    <s v="debit"/>
    <s v="Service Fee"/>
    <s v="CREDIT CARD"/>
    <x v="32"/>
  </r>
  <r>
    <d v="2022-01-02T00:00:00"/>
    <x v="9"/>
    <x v="1"/>
    <s v="Costco"/>
    <s v="COSTCO WHSE #0009"/>
    <n v="233.22"/>
    <s v="debit"/>
    <s v="Groceries"/>
    <s v="CREDIT CARD"/>
    <x v="4"/>
  </r>
  <r>
    <d v="2021-12-31T00:00:00"/>
    <x v="10"/>
    <x v="2"/>
    <s v="A Dogs Hide A Way LLC"/>
    <s v="A DOGS HIDE A WAY LLC"/>
    <n v="30"/>
    <s v="debit"/>
    <s v="Pets"/>
    <s v="CREDIT CARD"/>
    <x v="0"/>
  </r>
  <r>
    <d v="2021-12-29T00:00:00"/>
    <x v="10"/>
    <x v="2"/>
    <s v="WARBY PARKER"/>
    <s v="WARBY PARKER"/>
    <n v="195"/>
    <s v="debit"/>
    <s v="Personal Care"/>
    <s v="CREDIT CARD"/>
    <x v="21"/>
  </r>
  <r>
    <d v="2021-12-29T00:00:00"/>
    <x v="10"/>
    <x v="2"/>
    <s v="A Dogs Hide A Way LLC"/>
    <s v="A DOGS HIDE A WAY LLC"/>
    <n v="30"/>
    <s v="debit"/>
    <s v="Pets"/>
    <s v="CREDIT CARD"/>
    <x v="0"/>
  </r>
  <r>
    <d v="2021-12-29T00:00:00"/>
    <x v="10"/>
    <x v="2"/>
    <s v="SPACE AGE#23"/>
    <s v="SPACE AGE#23"/>
    <n v="4.58"/>
    <s v="debit"/>
    <s v="Gas &amp; Fuel"/>
    <s v="CREDIT CARD"/>
    <x v="6"/>
  </r>
  <r>
    <d v="2021-12-28T00:00:00"/>
    <x v="10"/>
    <x v="2"/>
    <s v="FRED M FUEL 9482 Q76"/>
    <s v="FRED M FUEL 9482 Q76"/>
    <n v="44.13"/>
    <s v="debit"/>
    <s v="Gas &amp; Fuel"/>
    <s v="CREDIT CARD"/>
    <x v="6"/>
  </r>
  <r>
    <d v="2021-12-28T00:00:00"/>
    <x v="10"/>
    <x v="2"/>
    <s v="Fred Meyer"/>
    <s v="FRED MEYER 0482"/>
    <n v="53.94"/>
    <s v="debit"/>
    <s v="Groceries"/>
    <s v="CREDIT CARD"/>
    <x v="4"/>
  </r>
  <r>
    <d v="2021-12-28T00:00:00"/>
    <x v="10"/>
    <x v="2"/>
    <s v="Ogata Eyecare, P.C."/>
    <s v="OGATA EYECARE PC-TIGARD"/>
    <n v="10"/>
    <s v="debit"/>
    <s v="Personal Care"/>
    <s v="CREDIT CARD"/>
    <x v="21"/>
  </r>
  <r>
    <d v="2021-12-24T00:00:00"/>
    <x v="10"/>
    <x v="2"/>
    <s v="Fred Meyer"/>
    <s v="FRED MEYER 0661"/>
    <n v="114.82"/>
    <s v="debit"/>
    <s v="Groceries"/>
    <s v="CREDIT CARD"/>
    <x v="4"/>
  </r>
  <r>
    <d v="2021-12-24T00:00:00"/>
    <x v="10"/>
    <x v="2"/>
    <s v="The Meating Place"/>
    <s v="THE MEATING PLACE"/>
    <n v="19.559999999999999"/>
    <s v="debit"/>
    <s v="Groceries"/>
    <s v="CREDIT CARD"/>
    <x v="4"/>
  </r>
  <r>
    <d v="2021-12-22T00:00:00"/>
    <x v="10"/>
    <x v="2"/>
    <s v="HEALTHY PAWS PET INSURAN"/>
    <s v="HEALTHY PAWS PET INSURAN"/>
    <n v="67.05"/>
    <s v="debit"/>
    <s v="Pets"/>
    <s v="CREDIT CARD"/>
    <x v="0"/>
  </r>
  <r>
    <d v="2021-12-22T00:00:00"/>
    <x v="10"/>
    <x v="2"/>
    <s v="A Dogs Hide A Way LLC"/>
    <s v="A DOGS HIDE A WAY LLC"/>
    <n v="30"/>
    <s v="debit"/>
    <s v="Pets"/>
    <s v="CREDIT CARD"/>
    <x v="0"/>
  </r>
  <r>
    <d v="2021-12-22T00:00:00"/>
    <x v="10"/>
    <x v="2"/>
    <s v="UNITED 0162384354312"/>
    <s v="UNITED      0162384354312"/>
    <n v="11.2"/>
    <s v="debit"/>
    <s v="Air Travel"/>
    <s v="CREDIT CARD"/>
    <x v="24"/>
  </r>
  <r>
    <d v="2021-12-21T00:00:00"/>
    <x v="10"/>
    <x v="2"/>
    <s v="Fred Meyer"/>
    <s v="FRED MEYER 0482"/>
    <n v="25.39"/>
    <s v="debit"/>
    <s v="Groceries"/>
    <s v="CREDIT CARD"/>
    <x v="4"/>
  </r>
  <r>
    <d v="2021-12-21T00:00:00"/>
    <x v="10"/>
    <x v="2"/>
    <s v="Fred Meyer"/>
    <s v="FRED MEYER 0661"/>
    <n v="37.18"/>
    <s v="debit"/>
    <s v="Groceries"/>
    <s v="CREDIT CARD"/>
    <x v="4"/>
  </r>
  <r>
    <d v="2021-12-21T00:00:00"/>
    <x v="10"/>
    <x v="2"/>
    <s v="A Dogs Hide A Way LLC"/>
    <s v="A DOGS HIDE A WAY LLC"/>
    <n v="30"/>
    <s v="debit"/>
    <s v="Pets"/>
    <s v="CREDIT CARD"/>
    <x v="0"/>
  </r>
  <r>
    <d v="2021-12-20T00:00:00"/>
    <x v="10"/>
    <x v="2"/>
    <s v="Fred Meyer"/>
    <s v="FRED MEYER 0482"/>
    <n v="88.48"/>
    <s v="debit"/>
    <s v="Groceries"/>
    <s v="CREDIT CARD"/>
    <x v="4"/>
  </r>
  <r>
    <d v="2021-12-20T00:00:00"/>
    <x v="10"/>
    <x v="2"/>
    <s v="SPACE AGE#23"/>
    <s v="SPACE AGE#23"/>
    <n v="44.99"/>
    <s v="debit"/>
    <s v="Gas &amp; Fuel"/>
    <s v="CREDIT CARD"/>
    <x v="6"/>
  </r>
  <r>
    <d v="2021-12-19T00:00:00"/>
    <x v="10"/>
    <x v="2"/>
    <s v="SP * KATE QUINN"/>
    <s v="SP * KATE QUINN"/>
    <n v="37.99"/>
    <s v="debit"/>
    <s v="Clothing"/>
    <s v="CREDIT CARD"/>
    <x v="9"/>
  </r>
  <r>
    <d v="2021-12-19T00:00:00"/>
    <x v="10"/>
    <x v="2"/>
    <s v="Whole Foods"/>
    <s v="WHOLEFDS TAN 10327"/>
    <n v="48.56"/>
    <s v="debit"/>
    <s v="Groceries"/>
    <s v="CREDIT CARD"/>
    <x v="4"/>
  </r>
  <r>
    <d v="2021-12-19T00:00:00"/>
    <x v="10"/>
    <x v="2"/>
    <s v="SP * KATE QUINN"/>
    <s v="SP * KATE QUINN"/>
    <n v="54.99"/>
    <s v="debit"/>
    <s v="Clothing"/>
    <s v="CREDIT CARD"/>
    <x v="9"/>
  </r>
  <r>
    <d v="2021-12-19T00:00:00"/>
    <x v="10"/>
    <x v="2"/>
    <s v="NikePOS_US"/>
    <s v="NikePOS_US"/>
    <n v="418.85"/>
    <s v="debit"/>
    <s v="Clothing"/>
    <s v="CREDIT CARD"/>
    <x v="9"/>
  </r>
  <r>
    <d v="2021-12-17T00:00:00"/>
    <x v="10"/>
    <x v="2"/>
    <s v="CASH ADVANCE INTEREST CHA"/>
    <s v="CASH ADVANCE INTEREST CHA"/>
    <n v="0.13"/>
    <s v="debit"/>
    <s v="Fees &amp; Charges"/>
    <s v="CREDIT CARD"/>
    <x v="25"/>
  </r>
  <r>
    <d v="2021-12-17T00:00:00"/>
    <x v="10"/>
    <x v="2"/>
    <s v="VCA ROCK CREEK AH# 924"/>
    <s v="VCA ROCK CREEK AH# 924"/>
    <n v="205"/>
    <s v="debit"/>
    <s v="Pets"/>
    <s v="CREDIT CARD"/>
    <x v="0"/>
  </r>
  <r>
    <d v="2021-12-16T00:00:00"/>
    <x v="10"/>
    <x v="2"/>
    <s v="Whole Foods"/>
    <s v="WHOLEFDS TAN 10327"/>
    <n v="50.27"/>
    <s v="debit"/>
    <s v="Groceries"/>
    <s v="CREDIT CARD"/>
    <x v="4"/>
  </r>
  <r>
    <d v="2021-12-15T00:00:00"/>
    <x v="10"/>
    <x v="2"/>
    <s v="A Dogs Hide A Way LLC"/>
    <s v="A DOGS HIDE A WAY LLC"/>
    <n v="30"/>
    <s v="debit"/>
    <s v="Restaurants"/>
    <s v="CREDIT CARD"/>
    <x v="0"/>
  </r>
  <r>
    <d v="2021-12-14T00:00:00"/>
    <x v="10"/>
    <x v="2"/>
    <s v="Fred Meyer"/>
    <s v="FRED MEYER 0661"/>
    <n v="17.97"/>
    <s v="debit"/>
    <s v="Groceries"/>
    <s v="CREDIT CARD"/>
    <x v="4"/>
  </r>
  <r>
    <d v="2021-12-14T00:00:00"/>
    <x v="10"/>
    <x v="2"/>
    <s v="Apple"/>
    <s v="APPLE.COM/BILL"/>
    <n v="9.99"/>
    <s v="debit"/>
    <s v="Electronics &amp; Software"/>
    <s v="CREDIT CARD"/>
    <x v="11"/>
  </r>
  <r>
    <d v="2021-12-13T00:00:00"/>
    <x v="10"/>
    <x v="2"/>
    <s v="New Seasons Market"/>
    <s v="NEW SEASONS MARKET"/>
    <n v="33.79"/>
    <s v="debit"/>
    <s v="Groceries"/>
    <s v="CREDIT CARD"/>
    <x v="4"/>
  </r>
  <r>
    <d v="2021-12-12T00:00:00"/>
    <x v="10"/>
    <x v="2"/>
    <s v="SCOREBOARD PLAY+"/>
    <s v="SCOREBOARD PLAY+"/>
    <n v="20"/>
    <s v="debit"/>
    <s v="Restaurants"/>
    <s v="CREDIT CARD"/>
    <x v="7"/>
  </r>
  <r>
    <d v="2021-12-12T00:00:00"/>
    <x v="10"/>
    <x v="2"/>
    <s v="PetSmart"/>
    <s v="PETSMART # 2051"/>
    <n v="31.37"/>
    <s v="debit"/>
    <s v="Pets"/>
    <s v="CREDIT CARD"/>
    <x v="0"/>
  </r>
  <r>
    <d v="2021-12-12T00:00:00"/>
    <x v="10"/>
    <x v="2"/>
    <s v="TRANSACTION FEE"/>
    <s v="TRANSACTION FEE"/>
    <n v="10"/>
    <s v="debit"/>
    <s v="Service Fee"/>
    <s v="CREDIT CARD"/>
    <x v="32"/>
  </r>
  <r>
    <d v="2021-12-12T00:00:00"/>
    <x v="10"/>
    <x v="2"/>
    <s v="PetSmart"/>
    <s v="PETSMART # 2051"/>
    <n v="73.95"/>
    <s v="debit"/>
    <s v="Pets"/>
    <s v="CREDIT CARD"/>
    <x v="0"/>
  </r>
  <r>
    <d v="2021-12-12T00:00:00"/>
    <x v="10"/>
    <x v="2"/>
    <s v="PetSmart"/>
    <s v="PETSMART # 2051"/>
    <n v="50.96"/>
    <s v="debit"/>
    <s v="Pets"/>
    <s v="CREDIT CARD"/>
    <x v="0"/>
  </r>
  <r>
    <d v="2021-12-12T00:00:00"/>
    <x v="10"/>
    <x v="2"/>
    <s v="Chipotle"/>
    <s v="CHIPOTLE ONLINE"/>
    <n v="16.760000000000002"/>
    <s v="debit"/>
    <s v="Restaurants"/>
    <s v="CREDIT CARD"/>
    <x v="7"/>
  </r>
  <r>
    <d v="2021-12-10T00:00:00"/>
    <x v="10"/>
    <x v="2"/>
    <s v="Apple"/>
    <s v="APPLE.COM/BILL"/>
    <n v="2.99"/>
    <s v="debit"/>
    <s v="Electronics &amp; Software"/>
    <s v="CREDIT CARD"/>
    <x v="11"/>
  </r>
  <r>
    <d v="2021-12-10T00:00:00"/>
    <x v="10"/>
    <x v="2"/>
    <s v="Fred Meyer"/>
    <s v="FRED MEYER 0482"/>
    <n v="10"/>
    <s v="debit"/>
    <s v="Groceries"/>
    <s v="CREDIT CARD"/>
    <x v="4"/>
  </r>
  <r>
    <d v="2021-12-10T00:00:00"/>
    <x v="10"/>
    <x v="2"/>
    <s v="Fred Meyer"/>
    <s v="FRED MEYER 0482"/>
    <n v="29.91"/>
    <s v="debit"/>
    <s v="Groceries"/>
    <s v="CREDIT CARD"/>
    <x v="4"/>
  </r>
  <r>
    <d v="2021-12-09T00:00:00"/>
    <x v="10"/>
    <x v="2"/>
    <s v="Costco"/>
    <s v="COSTCO WHSE #0009"/>
    <n v="341.53"/>
    <s v="debit"/>
    <s v="Groceries"/>
    <s v="CREDIT CARD"/>
    <x v="4"/>
  </r>
  <r>
    <d v="2021-12-09T00:00:00"/>
    <x v="10"/>
    <x v="2"/>
    <s v="Pei Wei"/>
    <s v="PEI WEI C LAS"/>
    <n v="29.99"/>
    <s v="debit"/>
    <s v="Restaurants"/>
    <s v="CREDIT CARD"/>
    <x v="7"/>
  </r>
  <r>
    <d v="2021-12-09T00:00:00"/>
    <x v="10"/>
    <x v="2"/>
    <s v="SWA INFLIGHT WIFI"/>
    <s v="SWA INFLIGHT WIFI"/>
    <n v="8"/>
    <s v="debit"/>
    <s v="Air Travel"/>
    <s v="CREDIT CARD"/>
    <x v="24"/>
  </r>
  <r>
    <d v="2021-12-08T00:00:00"/>
    <x v="10"/>
    <x v="2"/>
    <s v="BRUEGGERS 3860"/>
    <s v="BRUEGGERS 3860"/>
    <n v="25.19"/>
    <s v="debit"/>
    <s v="Restaurants"/>
    <s v="CREDIT CARD"/>
    <x v="7"/>
  </r>
  <r>
    <d v="2021-12-08T00:00:00"/>
    <x v="10"/>
    <x v="2"/>
    <s v="FUELROD"/>
    <s v="FUELROD"/>
    <n v="28.88"/>
    <s v="debit"/>
    <s v="Gas &amp; Fuel"/>
    <s v="CREDIT CARD"/>
    <x v="6"/>
  </r>
  <r>
    <d v="2021-12-08T00:00:00"/>
    <x v="10"/>
    <x v="2"/>
    <s v="Chipotle"/>
    <s v="CHIPOTLE ONLINE"/>
    <n v="35.92"/>
    <s v="debit"/>
    <s v="Restaurants"/>
    <s v="CREDIT CARD"/>
    <x v="7"/>
  </r>
  <r>
    <d v="2021-12-08T00:00:00"/>
    <x v="10"/>
    <x v="2"/>
    <s v="SWA*SPEC_EQP5269907862007"/>
    <s v="SWA*SPEC_EQP5269907862007"/>
    <n v="75"/>
    <s v="debit"/>
    <s v="Vacation"/>
    <s v="CREDIT CARD"/>
    <x v="45"/>
  </r>
  <r>
    <d v="2021-12-08T00:00:00"/>
    <x v="10"/>
    <x v="2"/>
    <s v="Parx Casino"/>
    <s v="Parx Casino"/>
    <n v="20"/>
    <s v="debit"/>
    <s v="Alcohol &amp; Bars"/>
    <s v="CREDIT CARD"/>
    <x v="10"/>
  </r>
  <r>
    <d v="2021-12-08T00:00:00"/>
    <x v="10"/>
    <x v="2"/>
    <s v="TRANSACTION FEE"/>
    <s v="TRANSACTION FEE"/>
    <n v="10"/>
    <s v="debit"/>
    <s v="Service Fee"/>
    <s v="CREDIT CARD"/>
    <x v="32"/>
  </r>
  <r>
    <d v="2021-12-08T00:00:00"/>
    <x v="10"/>
    <x v="2"/>
    <s v="PDX AIRPORT PARKING"/>
    <s v="PDX AIRPORT PARKING"/>
    <n v="168"/>
    <s v="debit"/>
    <s v="Parking"/>
    <s v="CREDIT CARD"/>
    <x v="23"/>
  </r>
  <r>
    <d v="2021-12-08T00:00:00"/>
    <x v="10"/>
    <x v="2"/>
    <s v="THE COFFEE BEAN AND TEA L"/>
    <s v="THE COFFEE BEAN AND TEA L"/>
    <n v="6.7"/>
    <s v="debit"/>
    <s v="Restaurants"/>
    <s v="CREDIT CARD"/>
    <x v="7"/>
  </r>
  <r>
    <d v="2021-12-07T00:00:00"/>
    <x v="10"/>
    <x v="2"/>
    <s v="TRANSACTION FEE"/>
    <s v="TRANSACTION FEE"/>
    <n v="10"/>
    <s v="debit"/>
    <s v="Service Fee"/>
    <s v="CREDIT CARD"/>
    <x v="32"/>
  </r>
  <r>
    <d v="2021-12-07T00:00:00"/>
    <x v="10"/>
    <x v="2"/>
    <s v="MGM*BETMGM"/>
    <s v="MGM*BETMGM"/>
    <n v="20"/>
    <s v="debit"/>
    <s v="Restaurants"/>
    <s v="CREDIT CARD"/>
    <x v="7"/>
  </r>
  <r>
    <d v="2021-12-07T00:00:00"/>
    <x v="10"/>
    <x v="2"/>
    <s v="TRANSACTION FEE"/>
    <s v="TRANSACTION FEE"/>
    <n v="10"/>
    <s v="debit"/>
    <s v="Service Fee"/>
    <s v="CREDIT CARD"/>
    <x v="32"/>
  </r>
  <r>
    <d v="2021-12-07T00:00:00"/>
    <x v="10"/>
    <x v="2"/>
    <s v="MGM*BETMGM"/>
    <s v="MGM*BETMGM"/>
    <n v="10"/>
    <s v="debit"/>
    <s v="Entertainment"/>
    <s v="CREDIT CARD"/>
    <x v="1"/>
  </r>
  <r>
    <d v="2021-12-06T00:00:00"/>
    <x v="10"/>
    <x v="2"/>
    <s v="TRANSACTION FEE"/>
    <s v="TRANSACTION FEE"/>
    <n v="10"/>
    <s v="debit"/>
    <s v="Service Fee"/>
    <s v="CREDIT CARD"/>
    <x v="32"/>
  </r>
  <r>
    <d v="2021-12-06T00:00:00"/>
    <x v="10"/>
    <x v="2"/>
    <s v="PENN STATION 356"/>
    <s v="PENN STATION 356"/>
    <n v="24.27"/>
    <s v="debit"/>
    <s v="Restaurants"/>
    <s v="CREDIT CARD"/>
    <x v="7"/>
  </r>
  <r>
    <d v="2021-12-06T00:00:00"/>
    <x v="10"/>
    <x v="2"/>
    <s v="Parx Casino"/>
    <s v="Parx Casino"/>
    <n v="50"/>
    <s v="debit"/>
    <s v="Restaurants"/>
    <s v="CREDIT CARD"/>
    <x v="7"/>
  </r>
  <r>
    <d v="2021-12-05T00:00:00"/>
    <x v="10"/>
    <x v="2"/>
    <s v="NICHOLAS COFFEE"/>
    <s v="NICHOLAS COFFEE"/>
    <n v="15.94"/>
    <s v="debit"/>
    <s v="Restaurants"/>
    <s v="CREDIT CARD"/>
    <x v="7"/>
  </r>
  <r>
    <d v="2021-12-05T00:00:00"/>
    <x v="10"/>
    <x v="2"/>
    <s v="TRANSACTION FEE"/>
    <s v="TRANSACTION FEE"/>
    <n v="10"/>
    <s v="debit"/>
    <s v="Service Fee"/>
    <s v="CREDIT CARD"/>
    <x v="32"/>
  </r>
  <r>
    <d v="2021-12-05T00:00:00"/>
    <x v="10"/>
    <x v="2"/>
    <s v="MGM*BETMGM"/>
    <s v="MGM*BETMGM"/>
    <n v="25"/>
    <s v="debit"/>
    <s v="Restaurants"/>
    <s v="CREDIT CARD"/>
    <x v="7"/>
  </r>
  <r>
    <d v="2021-12-05T00:00:00"/>
    <x v="10"/>
    <x v="2"/>
    <s v="MARKET SQUARE GARAGE"/>
    <s v="MARKET SQUARE GARAGE"/>
    <n v="30"/>
    <s v="debit"/>
    <s v="Parking"/>
    <s v="CREDIT CARD"/>
    <x v="23"/>
  </r>
  <r>
    <d v="2021-12-05T00:00:00"/>
    <x v="10"/>
    <x v="2"/>
    <s v="MGM*BETMGM"/>
    <s v="MGM*BETMGM"/>
    <n v="25"/>
    <s v="debit"/>
    <s v="Restaurants"/>
    <s v="CREDIT CARD"/>
    <x v="7"/>
  </r>
  <r>
    <d v="2021-12-05T00:00:00"/>
    <x v="10"/>
    <x v="2"/>
    <s v="Peacock BF9A8 Premium"/>
    <s v="Peacock BF9A8 Premium"/>
    <n v="4.99"/>
    <s v="debit"/>
    <s v="Entertainment"/>
    <s v="CREDIT CARD"/>
    <x v="37"/>
  </r>
  <r>
    <d v="2021-12-05T00:00:00"/>
    <x v="10"/>
    <x v="2"/>
    <s v="TRANSACTION FEE"/>
    <s v="TRANSACTION FEE"/>
    <n v="10"/>
    <s v="debit"/>
    <s v="Service Fee"/>
    <s v="CREDIT CARD"/>
    <x v="32"/>
  </r>
  <r>
    <d v="2021-12-03T00:00:00"/>
    <x v="10"/>
    <x v="2"/>
    <s v="Dunkin Donuts"/>
    <s v="DUNKIN #346772 Q35"/>
    <n v="9.8000000000000007"/>
    <s v="debit"/>
    <s v="Restaurants"/>
    <s v="CREDIT CARD"/>
    <x v="7"/>
  </r>
  <r>
    <d v="2021-12-03T00:00:00"/>
    <x v="10"/>
    <x v="2"/>
    <s v="TST* STBC PITTSBURGH"/>
    <s v="TST* STBC PITTSBURGH"/>
    <n v="66.06"/>
    <s v="debit"/>
    <s v="Restaurants"/>
    <s v="CREDIT CARD"/>
    <x v="7"/>
  </r>
  <r>
    <d v="2021-12-03T00:00:00"/>
    <x v="10"/>
    <x v="2"/>
    <s v="GRIST HOUSE CRAFT BREW"/>
    <s v="GRIST HOUSE CRAFT BREW"/>
    <n v="28"/>
    <s v="debit"/>
    <s v="Alcohol &amp; Bars"/>
    <s v="CREDIT CARD"/>
    <x v="10"/>
  </r>
  <r>
    <d v="2021-12-03T00:00:00"/>
    <x v="10"/>
    <x v="2"/>
    <s v="Uber.com"/>
    <s v="UBER   TRIP"/>
    <n v="14.91"/>
    <s v="debit"/>
    <s v="Rental Car &amp; Taxi"/>
    <s v="CREDIT CARD"/>
    <x v="40"/>
  </r>
  <r>
    <d v="2021-12-03T00:00:00"/>
    <x v="10"/>
    <x v="2"/>
    <s v="TST* STBC PITTSBURGH"/>
    <s v="TST* STBC PITTSBURGH"/>
    <n v="20"/>
    <s v="debit"/>
    <s v="Restaurants"/>
    <s v="CREDIT CARD"/>
    <x v="7"/>
  </r>
  <r>
    <d v="2021-12-02T00:00:00"/>
    <x v="10"/>
    <x v="2"/>
    <s v="MIKE'S BEER BAR"/>
    <s v="MIKE'S BEER BAR"/>
    <n v="36.6"/>
    <s v="debit"/>
    <s v="Alcohol &amp; Bars"/>
    <s v="CREDIT CARD"/>
    <x v="10"/>
  </r>
  <r>
    <d v="2021-12-02T00:00:00"/>
    <x v="10"/>
    <x v="2"/>
    <s v="ASH &amp; KRIS"/>
    <s v="SQ *ASH &amp; KRIS"/>
    <n v="8"/>
    <s v="debit"/>
    <s v="Groceries"/>
    <s v="CREDIT CARD"/>
    <x v="4"/>
  </r>
  <r>
    <d v="2021-12-02T00:00:00"/>
    <x v="10"/>
    <x v="2"/>
    <s v="MARKET DISTRICT #0047"/>
    <s v="MARKET DISTRICT #0047"/>
    <n v="2.95"/>
    <s v="debit"/>
    <s v="Groceries"/>
    <s v="CREDIT CARD"/>
    <x v="4"/>
  </r>
  <r>
    <d v="2021-12-01T00:00:00"/>
    <x v="10"/>
    <x v="2"/>
    <s v="Sheetz"/>
    <s v="SHEETZ 0503   00005033"/>
    <n v="64.92"/>
    <s v="debit"/>
    <s v="Gas &amp; Fuel"/>
    <s v="CREDIT CARD"/>
    <x v="6"/>
  </r>
  <r>
    <d v="2021-11-30T00:00:00"/>
    <x v="0"/>
    <x v="2"/>
    <s v="MGM*BETMGM"/>
    <s v="MGM*BETMGM"/>
    <n v="25"/>
    <s v="debit"/>
    <s v="Restaurants"/>
    <s v="CREDIT CARD"/>
    <x v="7"/>
  </r>
  <r>
    <d v="2021-11-30T00:00:00"/>
    <x v="0"/>
    <x v="2"/>
    <s v="TRANSACTION FEE"/>
    <s v="TRANSACTION FEE"/>
    <n v="10"/>
    <s v="debit"/>
    <s v="Service Fee"/>
    <s v="CREDIT CARD"/>
    <x v="32"/>
  </r>
  <r>
    <d v="2021-11-30T00:00:00"/>
    <x v="0"/>
    <x v="2"/>
    <s v="PSU UNIVERSITY PARKING"/>
    <s v="PSU UNIVERSITY PARKING"/>
    <n v="2"/>
    <s v="debit"/>
    <s v="Parking"/>
    <s v="CREDIT CARD"/>
    <x v="23"/>
  </r>
  <r>
    <d v="2021-11-29T00:00:00"/>
    <x v="0"/>
    <x v="2"/>
    <s v="PSU CREAMERY"/>
    <s v="PSU CREAMERY"/>
    <n v="44.46"/>
    <s v="debit"/>
    <s v="Restaurants"/>
    <s v="CREDIT CARD"/>
    <x v="7"/>
  </r>
  <r>
    <d v="2021-11-29T00:00:00"/>
    <x v="0"/>
    <x v="2"/>
    <s v="LIONS PRIDE"/>
    <s v="LIONS PRIDE"/>
    <n v="50"/>
    <s v="debit"/>
    <s v="Clothing"/>
    <s v="CREDIT CARD"/>
    <x v="9"/>
  </r>
  <r>
    <d v="2021-11-29T00:00:00"/>
    <x v="0"/>
    <x v="2"/>
    <s v="Starbucks"/>
    <s v="STARBUCKS STORE 07822"/>
    <n v="8.75"/>
    <s v="debit"/>
    <s v="Restaurants"/>
    <s v="CREDIT CARD"/>
    <x v="7"/>
  </r>
  <r>
    <d v="2021-11-29T00:00:00"/>
    <x v="0"/>
    <x v="2"/>
    <s v="Champs Sports"/>
    <s v="CHAMPS DOWNTOWN"/>
    <n v="51.85"/>
    <s v="debit"/>
    <s v="Sporting Goods"/>
    <s v="CREDIT CARD"/>
    <x v="12"/>
  </r>
  <r>
    <d v="2021-11-29T00:00:00"/>
    <x v="0"/>
    <x v="2"/>
    <s v="PSU CREAMERY"/>
    <s v="PSU CREAMERY"/>
    <n v="9.7100000000000009"/>
    <s v="debit"/>
    <s v="Restaurants"/>
    <s v="CREDIT CARD"/>
    <x v="7"/>
  </r>
  <r>
    <d v="2021-11-28T00:00:00"/>
    <x v="0"/>
    <x v="2"/>
    <s v="SP * THEANIMALKINGDOM"/>
    <s v="SP * THEANIMALKINGDOM"/>
    <n v="27.48"/>
    <s v="debit"/>
    <s v="Pets"/>
    <s v="CREDIT CARD"/>
    <x v="0"/>
  </r>
  <r>
    <d v="2021-11-28T00:00:00"/>
    <x v="0"/>
    <x v="2"/>
    <s v="PLETCHERS BEER DISTR"/>
    <s v="PLETCHERS BEER DISTR"/>
    <n v="52"/>
    <s v="debit"/>
    <s v="Alcohol &amp; Bars"/>
    <s v="CREDIT CARD"/>
    <x v="10"/>
  </r>
  <r>
    <d v="2021-11-28T00:00:00"/>
    <x v="0"/>
    <x v="2"/>
    <s v="Target"/>
    <s v="TARGET        00032342"/>
    <n v="26.87"/>
    <s v="debit"/>
    <s v="Shopping"/>
    <s v="CREDIT CARD"/>
    <x v="14"/>
  </r>
  <r>
    <d v="2021-11-26T00:00:00"/>
    <x v="0"/>
    <x v="2"/>
    <s v="Carter's"/>
    <s v="CARTER'S #1029"/>
    <n v="37.4"/>
    <s v="debit"/>
    <s v="Clothing"/>
    <s v="CREDIT CARD"/>
    <x v="9"/>
  </r>
  <r>
    <d v="2021-11-25T00:00:00"/>
    <x v="0"/>
    <x v="2"/>
    <s v="Giant Eagle"/>
    <s v="GIANT-EAGLE #0665"/>
    <n v="32.75"/>
    <s v="debit"/>
    <s v="Groceries"/>
    <s v="CREDIT CARD"/>
    <x v="4"/>
  </r>
  <r>
    <d v="2021-11-25T00:00:00"/>
    <x v="0"/>
    <x v="2"/>
    <s v="ULTA"/>
    <s v="ULTA.COM"/>
    <n v="78.099999999999994"/>
    <s v="debit"/>
    <s v="Personal Care"/>
    <s v="CREDIT CARD"/>
    <x v="21"/>
  </r>
  <r>
    <d v="2021-11-24T00:00:00"/>
    <x v="0"/>
    <x v="2"/>
    <s v="PORTLAND AP CART/CHARG"/>
    <s v="PORTLAND AP CART/CHARG"/>
    <n v="6"/>
    <s v="debit"/>
    <s v="Air Travel"/>
    <s v="CREDIT CARD"/>
    <x v="24"/>
  </r>
  <r>
    <d v="2021-11-24T00:00:00"/>
    <x v="0"/>
    <x v="2"/>
    <s v="MDW BIGSHDERSCOFFEEB 1310"/>
    <s v="MDW BIGSHDERSCOFFEEB 1310"/>
    <n v="10.58"/>
    <s v="debit"/>
    <s v="Restaurants"/>
    <s v="CREDIT CARD"/>
    <x v="7"/>
  </r>
  <r>
    <d v="2021-11-23T00:00:00"/>
    <x v="0"/>
    <x v="2"/>
    <s v="Starbucks"/>
    <s v="STARBUCKS STORE 26196"/>
    <n v="2.75"/>
    <s v="debit"/>
    <s v="Restaurants"/>
    <s v="CREDIT CARD"/>
    <x v="7"/>
  </r>
  <r>
    <d v="2021-11-23T00:00:00"/>
    <x v="0"/>
    <x v="2"/>
    <s v="ARIA NAILS LLC"/>
    <s v="ARIA NAILS LLC"/>
    <n v="35"/>
    <s v="debit"/>
    <s v="Shopping"/>
    <s v="CREDIT CARD"/>
    <x v="14"/>
  </r>
  <r>
    <d v="2021-11-22T00:00:00"/>
    <x v="0"/>
    <x v="2"/>
    <s v="Chipotle"/>
    <s v="CHIPOTLE ONLINE"/>
    <n v="35.57"/>
    <s v="debit"/>
    <s v="Restaurants"/>
    <s v="CREDIT CARD"/>
    <x v="7"/>
  </r>
  <r>
    <d v="2021-11-22T00:00:00"/>
    <x v="0"/>
    <x v="2"/>
    <s v="HEALTHY PAWS PET INSURAN"/>
    <s v="HEALTHY PAWS PET INSURAN"/>
    <n v="67.05"/>
    <s v="debit"/>
    <s v="Pets"/>
    <s v="CREDIT CARD"/>
    <x v="0"/>
  </r>
  <r>
    <d v="2021-11-22T00:00:00"/>
    <x v="0"/>
    <x v="2"/>
    <s v="SPORT CLIPS - OR103 - TAN"/>
    <s v="SPORT CLIPS - OR103 - TAN"/>
    <n v="34"/>
    <s v="debit"/>
    <s v="Hair"/>
    <s v="CREDIT CARD"/>
    <x v="13"/>
  </r>
  <r>
    <d v="2021-11-22T00:00:00"/>
    <x v="0"/>
    <x v="2"/>
    <s v="Schmizza Public House"/>
    <s v="SCHMIZZA PUBLIC HOUSE"/>
    <n v="55"/>
    <s v="debit"/>
    <s v="Restaurants"/>
    <s v="CREDIT CARD"/>
    <x v="7"/>
  </r>
  <r>
    <d v="2021-11-22T00:00:00"/>
    <x v="0"/>
    <x v="2"/>
    <s v="Target"/>
    <s v="TARGET        00009100"/>
    <n v="38.81"/>
    <s v="debit"/>
    <s v="Shopping"/>
    <s v="CREDIT CARD"/>
    <x v="14"/>
  </r>
  <r>
    <d v="2021-11-22T00:00:00"/>
    <x v="0"/>
    <x v="2"/>
    <s v="Cross Crusade LLC"/>
    <s v="SQ *CROSS CRUSADE"/>
    <n v="26"/>
    <s v="debit"/>
    <s v="Subscriptions"/>
    <s v="CREDIT CARD"/>
    <x v="5"/>
  </r>
  <r>
    <d v="2021-11-21T00:00:00"/>
    <x v="0"/>
    <x v="2"/>
    <s v="Fred Meyer"/>
    <s v="FRED MEYER 0482"/>
    <n v="3.3"/>
    <s v="debit"/>
    <s v="Groceries"/>
    <s v="CREDIT CARD"/>
    <x v="4"/>
  </r>
  <r>
    <d v="2021-11-21T00:00:00"/>
    <x v="0"/>
    <x v="2"/>
    <s v="Fred Meyer"/>
    <s v="FRED MEYER 0482"/>
    <n v="55.26"/>
    <s v="debit"/>
    <s v="Groceries"/>
    <s v="CREDIT CARD"/>
    <x v="4"/>
  </r>
  <r>
    <d v="2021-11-21T00:00:00"/>
    <x v="0"/>
    <x v="2"/>
    <s v="SP * RED BARK SHOP"/>
    <s v="SP * RED BARK SHOP"/>
    <n v="34.1"/>
    <s v="debit"/>
    <s v="Pets"/>
    <s v="CREDIT CARD"/>
    <x v="0"/>
  </r>
  <r>
    <d v="2021-11-21T00:00:00"/>
    <x v="0"/>
    <x v="2"/>
    <s v="Fred Meyer"/>
    <s v="FRED MEYER 0482"/>
    <n v="31.07"/>
    <s v="debit"/>
    <s v="Groceries"/>
    <s v="CREDIT CARD"/>
    <x v="4"/>
  </r>
  <r>
    <d v="2021-11-19T00:00:00"/>
    <x v="0"/>
    <x v="2"/>
    <s v="Costco"/>
    <s v="COSTCO WHSE #0009"/>
    <n v="43.08"/>
    <s v="debit"/>
    <s v="Groceries"/>
    <s v="CREDIT CARD"/>
    <x v="4"/>
  </r>
  <r>
    <d v="2021-11-16T00:00:00"/>
    <x v="0"/>
    <x v="2"/>
    <s v="BELMONT STATION - SE STAR"/>
    <s v="BELMONT STATION - SE STAR"/>
    <n v="45.17"/>
    <s v="debit"/>
    <s v="Alcohol &amp; Bars"/>
    <s v="CREDIT CARD"/>
    <x v="10"/>
  </r>
  <r>
    <d v="2021-11-15T00:00:00"/>
    <x v="0"/>
    <x v="2"/>
    <s v="Farber Swim School"/>
    <s v="SQ *FARBER SWIM SCHOOL"/>
    <n v="25"/>
    <s v="debit"/>
    <s v="Tuition"/>
    <s v="CREDIT CARD"/>
    <x v="54"/>
  </r>
  <r>
    <d v="2021-11-15T00:00:00"/>
    <x v="0"/>
    <x v="2"/>
    <s v="Fred Meyer"/>
    <s v="FRED MEYER 0482"/>
    <n v="10.48"/>
    <s v="debit"/>
    <s v="Groceries"/>
    <s v="CREDIT CARD"/>
    <x v="4"/>
  </r>
  <r>
    <d v="2021-11-15T00:00:00"/>
    <x v="0"/>
    <x v="2"/>
    <s v="Chipotle"/>
    <s v="CHIPOTLE ONLINE"/>
    <n v="23.6"/>
    <s v="debit"/>
    <s v="Restaurants"/>
    <s v="CREDIT CARD"/>
    <x v="7"/>
  </r>
  <r>
    <d v="2021-11-15T00:00:00"/>
    <x v="0"/>
    <x v="2"/>
    <s v="Chevron"/>
    <s v="CHEVRON 0200841"/>
    <n v="57.49"/>
    <s v="debit"/>
    <s v="Gas &amp; Fuel"/>
    <s v="CREDIT CARD"/>
    <x v="6"/>
  </r>
  <r>
    <d v="2021-11-14T00:00:00"/>
    <x v="0"/>
    <x v="2"/>
    <s v="Airbnb"/>
    <s v="AIRBNB  HMM95YSNNP"/>
    <n v="371.59"/>
    <s v="debit"/>
    <s v="Hotel"/>
    <s v="CREDIT CARD"/>
    <x v="30"/>
  </r>
  <r>
    <d v="2021-11-14T00:00:00"/>
    <x v="0"/>
    <x v="2"/>
    <s v="Apple"/>
    <s v="APPLE.COM/BILL"/>
    <n v="9.99"/>
    <s v="debit"/>
    <s v="Electronics &amp; Software"/>
    <s v="CREDIT CARD"/>
    <x v="11"/>
  </r>
  <r>
    <d v="2021-11-14T00:00:00"/>
    <x v="0"/>
    <x v="2"/>
    <s v="Safeway"/>
    <s v="SAFEWAY #1230"/>
    <n v="58.61"/>
    <s v="debit"/>
    <s v="Groceries"/>
    <s v="CREDIT CARD"/>
    <x v="4"/>
  </r>
  <r>
    <d v="2021-11-11T00:00:00"/>
    <x v="0"/>
    <x v="2"/>
    <s v="Whole Foods"/>
    <s v="WHOLEFDS TAN 10327"/>
    <n v="15.17"/>
    <s v="debit"/>
    <s v="Groceries"/>
    <s v="CREDIT CARD"/>
    <x v="4"/>
  </r>
  <r>
    <d v="2021-11-11T00:00:00"/>
    <x v="0"/>
    <x v="2"/>
    <s v="Costco"/>
    <s v="COSTCO WHSE #0009"/>
    <n v="84.35"/>
    <s v="debit"/>
    <s v="Groceries"/>
    <s v="CREDIT CARD"/>
    <x v="4"/>
  </r>
  <r>
    <d v="2021-11-10T00:00:00"/>
    <x v="0"/>
    <x v="2"/>
    <s v="Apple"/>
    <s v="APPLE.COM/BILL"/>
    <n v="2.99"/>
    <s v="debit"/>
    <s v="Electronics &amp; Software"/>
    <s v="CREDIT CARD"/>
    <x v="11"/>
  </r>
  <r>
    <d v="2021-11-09T00:00:00"/>
    <x v="0"/>
    <x v="2"/>
    <s v="Starbucks"/>
    <s v="STARBUCKS STORE 14026"/>
    <n v="7"/>
    <s v="debit"/>
    <s v="Restaurants"/>
    <s v="CREDIT CARD"/>
    <x v="7"/>
  </r>
  <r>
    <d v="2021-11-09T00:00:00"/>
    <x v="0"/>
    <x v="2"/>
    <s v="Fred Meyer"/>
    <s v="FRED MEYER 0482"/>
    <n v="27.77"/>
    <s v="debit"/>
    <s v="Groceries"/>
    <s v="CREDIT CARD"/>
    <x v="4"/>
  </r>
  <r>
    <d v="2021-11-08T00:00:00"/>
    <x v="0"/>
    <x v="2"/>
    <s v="Whole Foods"/>
    <s v="WHOLEFDS TAN 10327"/>
    <n v="30.45"/>
    <s v="debit"/>
    <s v="Groceries"/>
    <s v="CREDIT CARD"/>
    <x v="4"/>
  </r>
  <r>
    <d v="2021-11-08T00:00:00"/>
    <x v="0"/>
    <x v="2"/>
    <s v="A Dogs Hide A Way LLC"/>
    <s v="A DOGS HIDE A WAY LLC"/>
    <n v="990"/>
    <s v="debit"/>
    <s v="Mortgage &amp; Rent"/>
    <s v="CREDIT CARD"/>
    <x v="0"/>
  </r>
  <r>
    <d v="2021-11-07T00:00:00"/>
    <x v="0"/>
    <x v="2"/>
    <s v="Whole Foods"/>
    <s v="WHOLEFDS TAN 10327"/>
    <n v="37.619999999999997"/>
    <s v="debit"/>
    <s v="Groceries"/>
    <s v="CREDIT CARD"/>
    <x v="4"/>
  </r>
  <r>
    <d v="2021-11-05T00:00:00"/>
    <x v="0"/>
    <x v="2"/>
    <s v="Fred Meyer"/>
    <s v="FRED MEYER 0482"/>
    <n v="100.12"/>
    <s v="debit"/>
    <s v="Groceries"/>
    <s v="CREDIT CARD"/>
    <x v="4"/>
  </r>
  <r>
    <d v="2021-11-05T00:00:00"/>
    <x v="0"/>
    <x v="2"/>
    <s v="Fred Meyer"/>
    <s v="FRED MEYER 0482"/>
    <n v="14.99"/>
    <s v="debit"/>
    <s v="Groceries"/>
    <s v="CREDIT CARD"/>
    <x v="4"/>
  </r>
  <r>
    <d v="2021-11-04T00:00:00"/>
    <x v="0"/>
    <x v="2"/>
    <s v="CHEWY.COM"/>
    <s v="CHEWY.COM"/>
    <n v="48.41"/>
    <s v="debit"/>
    <s v="Pets"/>
    <s v="CREDIT CARD"/>
    <x v="0"/>
  </r>
  <r>
    <d v="2021-11-04T00:00:00"/>
    <x v="0"/>
    <x v="2"/>
    <s v="Peacock FFE13 Premium"/>
    <s v="Peacock FFE13 Premium"/>
    <n v="4.99"/>
    <s v="debit"/>
    <s v="Entertainment"/>
    <s v="CREDIT CARD"/>
    <x v="37"/>
  </r>
  <r>
    <d v="2021-11-03T00:00:00"/>
    <x v="0"/>
    <x v="2"/>
    <s v="SP * LITTLE SLEEPIES"/>
    <s v="SP * LITTLE SLEEPIES"/>
    <n v="27.2"/>
    <s v="debit"/>
    <s v="Shopping"/>
    <s v="CREDIT CARD"/>
    <x v="9"/>
  </r>
  <r>
    <d v="2021-11-02T00:00:00"/>
    <x v="0"/>
    <x v="2"/>
    <s v="Chipotle"/>
    <s v="CHIPOTLE ONLINE"/>
    <n v="23.6"/>
    <s v="debit"/>
    <s v="Restaurants"/>
    <s v="CREDIT CARD"/>
    <x v="7"/>
  </r>
  <r>
    <d v="2021-11-01T00:00:00"/>
    <x v="0"/>
    <x v="2"/>
    <s v="AmeriGas Propane, L.P."/>
    <s v="AMERIGAS PROPANE LP"/>
    <n v="17.920000000000002"/>
    <s v="debit"/>
    <s v="Home Improvement"/>
    <s v="CREDIT CARD"/>
    <x v="15"/>
  </r>
  <r>
    <d v="2021-11-01T00:00:00"/>
    <x v="0"/>
    <x v="2"/>
    <s v="Ferment Brewing Company LLC"/>
    <s v="FERMENT BREWING COMPANY"/>
    <n v="38.4"/>
    <s v="debit"/>
    <s v="Restaurants"/>
    <s v="CREDIT CARD"/>
    <x v="7"/>
  </r>
  <r>
    <d v="2021-11-01T00:00:00"/>
    <x v="0"/>
    <x v="2"/>
    <s v="Fred Meyer"/>
    <s v="FRED MEYER 0482"/>
    <n v="18.579999999999998"/>
    <s v="debit"/>
    <s v="Groceries"/>
    <s v="CREDIT CARD"/>
    <x v="4"/>
  </r>
  <r>
    <d v="2021-11-01T00:00:00"/>
    <x v="0"/>
    <x v="2"/>
    <s v="Ferment Brewing Company LLC"/>
    <s v="FERMENT BREWING COMPANY"/>
    <n v="68.7"/>
    <s v="debit"/>
    <s v="Restaurants"/>
    <s v="CREDIT CARD"/>
    <x v="7"/>
  </r>
  <r>
    <d v="2021-11-01T00:00:00"/>
    <x v="0"/>
    <x v="2"/>
    <s v="Gorge Dog"/>
    <s v="GORGE DOG"/>
    <n v="22"/>
    <s v="debit"/>
    <s v="Pets"/>
    <s v="CREDIT CARD"/>
    <x v="0"/>
  </r>
  <r>
    <d v="2021-11-01T00:00:00"/>
    <x v="0"/>
    <x v="2"/>
    <s v="Autumn Coffee Roasting Co."/>
    <s v="SQ *AUTUMN COFFEE ROASTIN"/>
    <n v="4.5"/>
    <s v="debit"/>
    <s v="Restaurants"/>
    <s v="CREDIT CARD"/>
    <x v="7"/>
  </r>
  <r>
    <d v="2021-11-01T00:00:00"/>
    <x v="0"/>
    <x v="2"/>
    <s v="Cross Crusade LLC"/>
    <s v="SQ *CROSS CRUSADE"/>
    <n v="50"/>
    <s v="debit"/>
    <s v="Subscriptions"/>
    <s v="CREDIT CARD"/>
    <x v="5"/>
  </r>
  <r>
    <d v="2021-11-01T00:00:00"/>
    <x v="0"/>
    <x v="2"/>
    <n v="64"/>
    <n v="64"/>
    <n v="22.8"/>
    <s v="debit"/>
    <s v="Check"/>
    <s v="CREDIT CARD"/>
    <x v="55"/>
  </r>
  <r>
    <d v="2021-11-01T00:00:00"/>
    <x v="0"/>
    <x v="2"/>
    <s v="White Salmon Baking Co. LLC"/>
    <s v="SQ *WHITE SALMON BAKING C"/>
    <n v="29.14"/>
    <s v="debit"/>
    <s v="Groceries"/>
    <s v="CREDIT CARD"/>
    <x v="4"/>
  </r>
  <r>
    <d v="2021-10-31T00:00:00"/>
    <x v="1"/>
    <x v="2"/>
    <s v="76 - WHITE SALMON 76"/>
    <s v="76 - WHITE SALMON 76"/>
    <n v="55"/>
    <s v="debit"/>
    <s v="Gas &amp; Fuel"/>
    <s v="CREDIT CARD"/>
    <x v="6"/>
  </r>
  <r>
    <d v="2021-10-31T00:00:00"/>
    <x v="1"/>
    <x v="2"/>
    <s v="Starbucks"/>
    <s v="STARBUCKS 800-782-7282"/>
    <n v="9.9"/>
    <s v="debit"/>
    <s v="Restaurants"/>
    <s v="CREDIT CARD"/>
    <x v="7"/>
  </r>
  <r>
    <d v="2021-10-31T00:00:00"/>
    <x v="1"/>
    <x v="2"/>
    <s v="Doppio Coffee"/>
    <s v="SQ *DOPPIO COFFEE"/>
    <n v="12.3"/>
    <s v="debit"/>
    <s v="Restaurants"/>
    <s v="CREDIT CARD"/>
    <x v="7"/>
  </r>
  <r>
    <d v="2021-10-31T00:00:00"/>
    <x v="1"/>
    <x v="2"/>
    <s v="Wal-Mart"/>
    <s v="WAL-MART #1876"/>
    <n v="58.61"/>
    <s v="debit"/>
    <s v="Shopping"/>
    <s v="CREDIT CARD"/>
    <x v="14"/>
  </r>
  <r>
    <d v="2021-10-31T00:00:00"/>
    <x v="1"/>
    <x v="2"/>
    <s v="76 - WHITE SALMON 76"/>
    <s v="76 - WHITE SALMON 76"/>
    <n v="50"/>
    <s v="debit"/>
    <s v="Gas &amp; Fuel"/>
    <s v="CREDIT CARD"/>
    <x v="6"/>
  </r>
  <r>
    <d v="2021-10-31T00:00:00"/>
    <x v="1"/>
    <x v="2"/>
    <s v="Cross Crusade LLC"/>
    <s v="SQ *CROSS CRUSADE"/>
    <n v="50"/>
    <s v="debit"/>
    <s v="Subscriptions"/>
    <s v="CREDIT CARD"/>
    <x v="5"/>
  </r>
  <r>
    <d v="2021-10-31T00:00:00"/>
    <x v="1"/>
    <x v="2"/>
    <s v="VISION RX PC"/>
    <s v="VISION RX PC"/>
    <n v="20"/>
    <s v="debit"/>
    <s v="Doctor"/>
    <s v="CREDIT CARD"/>
    <x v="27"/>
  </r>
  <r>
    <d v="2021-10-31T00:00:00"/>
    <x v="1"/>
    <x v="2"/>
    <s v="Lyft"/>
    <s v="LYFT   RIDE THU 9PM"/>
    <n v="8"/>
    <s v="debit"/>
    <s v="Rental Car &amp; Taxi"/>
    <s v="CREDIT CARD"/>
    <x v="40"/>
  </r>
  <r>
    <d v="2021-10-31T00:00:00"/>
    <x v="1"/>
    <x v="2"/>
    <s v="Hulu"/>
    <s v="HLU*Hulu 2098092567631-U"/>
    <n v="64.989999999999995"/>
    <s v="debit"/>
    <s v="Movies &amp; DVDs"/>
    <s v="CREDIT CARD"/>
    <x v="28"/>
  </r>
  <r>
    <d v="2021-10-29T00:00:00"/>
    <x v="1"/>
    <x v="2"/>
    <s v="HOP*00C2LWX TRIMET 70"/>
    <s v="HOP*00C2LWX TRIMET 70"/>
    <n v="2.5"/>
    <s v="debit"/>
    <s v="Public Transportation"/>
    <s v="CREDIT CARD"/>
    <x v="42"/>
  </r>
  <r>
    <d v="2021-10-29T00:00:00"/>
    <x v="1"/>
    <x v="2"/>
    <s v="Chick-Fil-A"/>
    <s v="CHICK-FIL-A #03489"/>
    <n v="16.87"/>
    <s v="debit"/>
    <s v="Restaurants"/>
    <s v="CREDIT CARD"/>
    <x v="7"/>
  </r>
  <r>
    <d v="2021-10-27T00:00:00"/>
    <x v="1"/>
    <x v="2"/>
    <s v="A Dogs Hide A Way LLC"/>
    <s v="A DOGS HIDE A WAY LLC"/>
    <n v="30"/>
    <s v="debit"/>
    <s v="Restaurants"/>
    <s v="CREDIT CARD"/>
    <x v="0"/>
  </r>
  <r>
    <d v="2021-10-27T00:00:00"/>
    <x v="1"/>
    <x v="2"/>
    <s v="BuyBuyBaby"/>
    <s v="BUY BUY BABY #3124"/>
    <n v="31.99"/>
    <s v="debit"/>
    <s v="Baby Supplies"/>
    <s v="CREDIT CARD"/>
    <x v="53"/>
  </r>
  <r>
    <d v="2021-10-27T00:00:00"/>
    <x v="1"/>
    <x v="2"/>
    <s v="Jersey Mike's"/>
    <s v="JERSEY MIKES 32001"/>
    <n v="28.15"/>
    <s v="debit"/>
    <s v="Restaurants"/>
    <s v="CREDIT CARD"/>
    <x v="7"/>
  </r>
  <r>
    <d v="2021-10-26T00:00:00"/>
    <x v="1"/>
    <x v="2"/>
    <s v="Target"/>
    <s v="TARGET        00009100"/>
    <n v="7.17"/>
    <s v="debit"/>
    <s v="Shopping"/>
    <s v="CREDIT CARD"/>
    <x v="14"/>
  </r>
  <r>
    <d v="2021-10-25T00:00:00"/>
    <x v="1"/>
    <x v="2"/>
    <s v="Fred Meyer"/>
    <s v="FRED MEYER 0482"/>
    <n v="6.88"/>
    <s v="debit"/>
    <s v="Groceries"/>
    <s v="CREDIT CARD"/>
    <x v="4"/>
  </r>
  <r>
    <d v="2021-10-25T00:00:00"/>
    <x v="1"/>
    <x v="2"/>
    <s v="Wildwood Taphouse Inc"/>
    <s v="WILDWOOD TAPHOUSE LLC"/>
    <n v="68"/>
    <s v="debit"/>
    <s v="Restaurants"/>
    <s v="CREDIT CARD"/>
    <x v="7"/>
  </r>
  <r>
    <d v="2021-10-24T00:00:00"/>
    <x v="1"/>
    <x v="2"/>
    <s v="Fred Meyer"/>
    <s v="FRED MEYER 0482"/>
    <n v="4"/>
    <s v="debit"/>
    <s v="Groceries"/>
    <s v="CREDIT CARD"/>
    <x v="4"/>
  </r>
  <r>
    <d v="2021-10-24T00:00:00"/>
    <x v="1"/>
    <x v="2"/>
    <s v="Peet's Coffee"/>
    <s v="PEETS 16607"/>
    <n v="5.55"/>
    <s v="debit"/>
    <s v="Restaurants"/>
    <s v="CREDIT CARD"/>
    <x v="7"/>
  </r>
  <r>
    <d v="2021-10-24T00:00:00"/>
    <x v="1"/>
    <x v="2"/>
    <s v="Whole Foods"/>
    <s v="WHOLEFDS TAN 10327"/>
    <n v="5.98"/>
    <s v="debit"/>
    <s v="Groceries"/>
    <s v="CREDIT CARD"/>
    <x v="4"/>
  </r>
  <r>
    <d v="2021-10-24T00:00:00"/>
    <x v="1"/>
    <x v="2"/>
    <s v="Fred Meyer"/>
    <s v="FRED MEYER 0482"/>
    <n v="26.06"/>
    <s v="debit"/>
    <s v="Groceries"/>
    <s v="CREDIT CARD"/>
    <x v="4"/>
  </r>
  <r>
    <d v="2021-10-22T00:00:00"/>
    <x v="1"/>
    <x v="2"/>
    <s v="Fred Meyer"/>
    <s v="FRED MEYER 0482"/>
    <n v="3.3"/>
    <s v="debit"/>
    <s v="Groceries"/>
    <s v="CREDIT CARD"/>
    <x v="4"/>
  </r>
  <r>
    <d v="2021-10-22T00:00:00"/>
    <x v="1"/>
    <x v="2"/>
    <s v="HEALTHY PAWS PET INSURAN"/>
    <s v="HEALTHY PAWS PET INSURAN"/>
    <n v="67.05"/>
    <s v="debit"/>
    <s v="Pets"/>
    <s v="CREDIT CARD"/>
    <x v="0"/>
  </r>
  <r>
    <d v="2021-10-22T00:00:00"/>
    <x v="1"/>
    <x v="2"/>
    <s v="Sunset Pediatrics, LLC"/>
    <s v="SUNSET PEDIATRICS"/>
    <n v="10"/>
    <s v="debit"/>
    <s v="Doctor"/>
    <s v="CREDIT CARD"/>
    <x v="27"/>
  </r>
  <r>
    <d v="2021-10-22T00:00:00"/>
    <x v="1"/>
    <x v="2"/>
    <s v="Fred Meyer"/>
    <s v="FRED MEYER 0482"/>
    <n v="14.18"/>
    <s v="debit"/>
    <s v="Groceries"/>
    <s v="CREDIT CARD"/>
    <x v="4"/>
  </r>
  <r>
    <d v="2021-10-21T00:00:00"/>
    <x v="1"/>
    <x v="2"/>
    <s v="Target"/>
    <s v="TARGET        00009100"/>
    <n v="7.1"/>
    <s v="debit"/>
    <s v="Shopping"/>
    <s v="CREDIT CARD"/>
    <x v="14"/>
  </r>
  <r>
    <d v="2021-10-21T00:00:00"/>
    <x v="1"/>
    <x v="2"/>
    <s v="Fred Meyer"/>
    <s v="FRED MEYER 0482"/>
    <n v="54.18"/>
    <s v="debit"/>
    <s v="Groceries"/>
    <s v="CREDIT CARD"/>
    <x v="4"/>
  </r>
  <r>
    <d v="2021-10-21T00:00:00"/>
    <x v="1"/>
    <x v="2"/>
    <s v="Target"/>
    <s v="TARGET        00009100"/>
    <n v="55.98"/>
    <s v="debit"/>
    <s v="Shopping"/>
    <s v="CREDIT CARD"/>
    <x v="14"/>
  </r>
  <r>
    <d v="2021-10-20T00:00:00"/>
    <x v="1"/>
    <x v="2"/>
    <s v="Costco"/>
    <s v="COSTCO WHSE #0009"/>
    <n v="69.66"/>
    <s v="debit"/>
    <s v="Groceries"/>
    <s v="CREDIT CARD"/>
    <x v="4"/>
  </r>
  <r>
    <d v="2021-10-20T00:00:00"/>
    <x v="1"/>
    <x v="2"/>
    <s v="A Dogs Hide A Way LLC"/>
    <s v="A DOGS HIDE A WAY LLC"/>
    <n v="30"/>
    <s v="debit"/>
    <s v="Restaurants"/>
    <s v="CREDIT CARD"/>
    <x v="0"/>
  </r>
  <r>
    <d v="2021-10-20T00:00:00"/>
    <x v="1"/>
    <x v="2"/>
    <s v="JARED GALLERIA #2467"/>
    <s v="JARED GALLERIA  #2467"/>
    <n v="278.95"/>
    <s v="debit"/>
    <s v="Clothing"/>
    <s v="CREDIT CARD"/>
    <x v="9"/>
  </r>
  <r>
    <d v="2021-10-19T00:00:00"/>
    <x v="1"/>
    <x v="2"/>
    <s v="Barnes &amp; Noble"/>
    <s v="BARNES &amp; NOBLE #2748"/>
    <n v="37.909999999999997"/>
    <s v="debit"/>
    <s v="Shopping"/>
    <s v="CREDIT CARD"/>
    <x v="14"/>
  </r>
  <r>
    <d v="2021-10-19T00:00:00"/>
    <x v="1"/>
    <x v="2"/>
    <s v="Horizon Pediatrics PC"/>
    <s v="MED*HORIZON PEDIATRICS PC"/>
    <n v="266.16000000000003"/>
    <s v="debit"/>
    <s v="Doctor"/>
    <s v="CREDIT CARD"/>
    <x v="27"/>
  </r>
  <r>
    <d v="2021-10-19T00:00:00"/>
    <x v="1"/>
    <x v="2"/>
    <s v="Starbucks"/>
    <s v="STARBUCKS STORE 00442"/>
    <n v="10.9"/>
    <s v="debit"/>
    <s v="Restaurants"/>
    <s v="CREDIT CARD"/>
    <x v="7"/>
  </r>
  <r>
    <d v="2021-10-19T00:00:00"/>
    <x v="1"/>
    <x v="2"/>
    <s v="Peet's Coffee"/>
    <s v="PEETS 16607"/>
    <n v="2.95"/>
    <s v="debit"/>
    <s v="Restaurants"/>
    <s v="CREDIT CARD"/>
    <x v="7"/>
  </r>
  <r>
    <d v="2021-10-18T00:00:00"/>
    <x v="1"/>
    <x v="2"/>
    <s v="AMAZING GYRO"/>
    <s v="SQ *AMAZING GYRO"/>
    <n v="31.18"/>
    <s v="debit"/>
    <s v="Restaurants"/>
    <s v="CREDIT CARD"/>
    <x v="7"/>
  </r>
  <r>
    <d v="2021-10-18T00:00:00"/>
    <x v="1"/>
    <x v="2"/>
    <s v="FRY BAR"/>
    <s v="SQ *FRY BAR"/>
    <n v="14.4"/>
    <s v="debit"/>
    <s v="Alcohol &amp; Bars"/>
    <s v="CREDIT CARD"/>
    <x v="10"/>
  </r>
  <r>
    <d v="2021-10-17T00:00:00"/>
    <x v="1"/>
    <x v="2"/>
    <s v="Whole Foods"/>
    <s v="WHOLEFDS TAN 10327"/>
    <n v="73.38"/>
    <s v="debit"/>
    <s v="Groceries"/>
    <s v="CREDIT CARD"/>
    <x v="4"/>
  </r>
  <r>
    <d v="2021-10-15T00:00:00"/>
    <x v="1"/>
    <x v="2"/>
    <s v="Whole Foods"/>
    <s v="WHOLEFDS TAN 10327"/>
    <n v="84.17"/>
    <s v="debit"/>
    <s v="Groceries"/>
    <s v="CREDIT CARD"/>
    <x v="4"/>
  </r>
  <r>
    <d v="2021-10-14T00:00:00"/>
    <x v="1"/>
    <x v="2"/>
    <s v="Apple"/>
    <s v="APPLE.COM/BILL"/>
    <n v="9.99"/>
    <s v="debit"/>
    <s v="Electronics &amp; Software"/>
    <s v="CREDIT CARD"/>
    <x v="11"/>
  </r>
  <r>
    <d v="2021-10-13T00:00:00"/>
    <x v="1"/>
    <x v="2"/>
    <s v="Barnes &amp; Noble"/>
    <s v="BARNES &amp; NOBLE #2748"/>
    <n v="80.39"/>
    <s v="debit"/>
    <s v="Shopping"/>
    <s v="CREDIT CARD"/>
    <x v="14"/>
  </r>
  <r>
    <d v="2021-10-13T00:00:00"/>
    <x v="1"/>
    <x v="2"/>
    <s v="A Dogs Hide A Way LLC"/>
    <s v="A DOGS HIDE A WAY LLC"/>
    <n v="30"/>
    <s v="debit"/>
    <s v="Restaurants"/>
    <s v="CREDIT CARD"/>
    <x v="0"/>
  </r>
  <r>
    <d v="2021-10-12T00:00:00"/>
    <x v="1"/>
    <x v="2"/>
    <s v="Fred Meyer"/>
    <s v="FRED MEYER 0661"/>
    <n v="38.409999999999997"/>
    <s v="debit"/>
    <s v="Groceries"/>
    <s v="CREDIT CARD"/>
    <x v="4"/>
  </r>
  <r>
    <d v="2021-10-12T00:00:00"/>
    <x v="1"/>
    <x v="2"/>
    <s v="Old Navy"/>
    <s v="OLD NAVY US 5890"/>
    <n v="21"/>
    <s v="debit"/>
    <s v="Clothing"/>
    <s v="CREDIT CARD"/>
    <x v="9"/>
  </r>
  <r>
    <d v="2021-10-11T00:00:00"/>
    <x v="1"/>
    <x v="2"/>
    <s v="Fred Meyer"/>
    <s v="FRED MEYER 0482"/>
    <n v="47.84"/>
    <s v="debit"/>
    <s v="Groceries"/>
    <s v="CREDIT CARD"/>
    <x v="4"/>
  </r>
  <r>
    <d v="2021-10-10T00:00:00"/>
    <x v="1"/>
    <x v="2"/>
    <s v="United Airlines"/>
    <s v="76 - CF UNITED APRO LL"/>
    <n v="50.99"/>
    <s v="debit"/>
    <s v="Gas &amp; Fuel"/>
    <s v="CREDIT CARD"/>
    <x v="6"/>
  </r>
  <r>
    <d v="2021-10-10T00:00:00"/>
    <x v="1"/>
    <x v="2"/>
    <s v="Chipotle"/>
    <s v="CHIPOTLE ONLINE"/>
    <n v="26.53"/>
    <s v="debit"/>
    <s v="Restaurants"/>
    <s v="CREDIT CARD"/>
    <x v="7"/>
  </r>
  <r>
    <d v="2021-10-10T00:00:00"/>
    <x v="1"/>
    <x v="2"/>
    <s v="Apple"/>
    <s v="APPLE.COM/BILL"/>
    <n v="2.99"/>
    <s v="debit"/>
    <s v="Electronics &amp; Software"/>
    <s v="CREDIT CARD"/>
    <x v="11"/>
  </r>
  <r>
    <d v="2021-10-10T00:00:00"/>
    <x v="1"/>
    <x v="2"/>
    <s v="New Seasons Market"/>
    <s v="NEW SEASONS MARKET"/>
    <n v="102.87"/>
    <s v="debit"/>
    <s v="Groceries"/>
    <s v="CREDIT CARD"/>
    <x v="4"/>
  </r>
  <r>
    <d v="2021-10-06T00:00:00"/>
    <x v="1"/>
    <x v="2"/>
    <s v="Chick-Fil-A"/>
    <s v="CHICK-FIL-A #03489"/>
    <n v="17.899999999999999"/>
    <s v="debit"/>
    <s v="Restaurants"/>
    <s v="CREDIT CARD"/>
    <x v="7"/>
  </r>
  <r>
    <d v="2021-10-06T00:00:00"/>
    <x v="1"/>
    <x v="2"/>
    <s v="Washington Post"/>
    <s v="WASHINGTON PARK PARKING"/>
    <n v="6"/>
    <s v="debit"/>
    <s v="Parking"/>
    <s v="CREDIT CARD"/>
    <x v="23"/>
  </r>
  <r>
    <d v="2021-10-06T00:00:00"/>
    <x v="1"/>
    <x v="2"/>
    <s v="A Dogs Hide A Way LLC"/>
    <s v="A DOGS HIDE A WAY LLC"/>
    <n v="30"/>
    <s v="debit"/>
    <s v="Restaurants"/>
    <s v="CREDIT CARD"/>
    <x v="0"/>
  </r>
  <r>
    <d v="2021-10-05T00:00:00"/>
    <x v="1"/>
    <x v="2"/>
    <s v="ROLOFF FARMS"/>
    <s v="ROLOFF FARMS"/>
    <n v="62"/>
    <s v="debit"/>
    <s v="Restaurants"/>
    <s v="CREDIT CARD"/>
    <x v="7"/>
  </r>
  <r>
    <d v="2021-10-05T00:00:00"/>
    <x v="1"/>
    <x v="2"/>
    <s v="Whole Foods"/>
    <s v="WHOLEFDS TAN 10327"/>
    <n v="2.79"/>
    <s v="debit"/>
    <s v="Groceries"/>
    <s v="CREDIT CARD"/>
    <x v="4"/>
  </r>
  <r>
    <d v="2021-10-05T00:00:00"/>
    <x v="1"/>
    <x v="2"/>
    <s v="VISION RX PC"/>
    <s v="VISION RX PC"/>
    <n v="20"/>
    <s v="debit"/>
    <s v="Doctor"/>
    <s v="CREDIT CARD"/>
    <x v="27"/>
  </r>
  <r>
    <d v="2021-10-05T00:00:00"/>
    <x v="1"/>
    <x v="2"/>
    <s v="ROLOFF FARMS"/>
    <s v="ROLOFF FARMS"/>
    <n v="25.6"/>
    <s v="debit"/>
    <s v="Restaurants"/>
    <s v="CREDIT CARD"/>
    <x v="7"/>
  </r>
  <r>
    <d v="2021-10-05T00:00:00"/>
    <x v="1"/>
    <x v="2"/>
    <s v="Whole Foods"/>
    <s v="WHOLEFDS TAN 10327"/>
    <n v="28.76"/>
    <s v="debit"/>
    <s v="Groceries"/>
    <s v="CREDIT CARD"/>
    <x v="4"/>
  </r>
  <r>
    <d v="2021-10-04T00:00:00"/>
    <x v="1"/>
    <x v="2"/>
    <s v="Wildwood Taphouse Inc"/>
    <s v="WILDWOOD TAPHOUSE LLC"/>
    <n v="43.25"/>
    <s v="debit"/>
    <s v="Restaurants"/>
    <s v="CREDIT CARD"/>
    <x v="7"/>
  </r>
  <r>
    <d v="2021-10-04T00:00:00"/>
    <x v="1"/>
    <x v="2"/>
    <s v="TWIN CYLINDER COFFEE"/>
    <s v="SQ *TWIN CYLINDER COFFEE"/>
    <n v="10"/>
    <s v="debit"/>
    <s v="Restaurants"/>
    <s v="CREDIT CARD"/>
    <x v="7"/>
  </r>
  <r>
    <d v="2021-10-04T00:00:00"/>
    <x v="1"/>
    <x v="2"/>
    <s v="The Meating Place"/>
    <s v="THE MEATING PLACE"/>
    <n v="81.44"/>
    <s v="debit"/>
    <s v="Groceries"/>
    <s v="CREDIT CARD"/>
    <x v="4"/>
  </r>
  <r>
    <d v="2021-10-04T00:00:00"/>
    <x v="1"/>
    <x v="2"/>
    <s v="Albertsons"/>
    <s v="ALBERTSONS #0590"/>
    <n v="7.98"/>
    <s v="debit"/>
    <s v="Groceries"/>
    <s v="CREDIT CARD"/>
    <x v="4"/>
  </r>
  <r>
    <d v="2021-10-04T00:00:00"/>
    <x v="1"/>
    <x v="2"/>
    <s v="Peacock DBC94 Premium"/>
    <s v="Peacock DBC94 Premium"/>
    <n v="4.99"/>
    <s v="debit"/>
    <s v="Entertainment"/>
    <s v="CREDIT CARD"/>
    <x v="37"/>
  </r>
  <r>
    <d v="2021-10-03T00:00:00"/>
    <x v="1"/>
    <x v="2"/>
    <s v="A Dogs Hide A Way LLC"/>
    <s v="A DOGS HIDE A WAY LLC"/>
    <n v="30"/>
    <s v="debit"/>
    <s v="Restaurants"/>
    <s v="CREDIT CARD"/>
    <x v="0"/>
  </r>
  <r>
    <d v="2021-10-01T00:00:00"/>
    <x v="1"/>
    <x v="2"/>
    <s v="Costco"/>
    <s v="COSTCO WHSE #0009"/>
    <n v="63.13"/>
    <s v="debit"/>
    <s v="Groceries"/>
    <s v="CREDIT CARD"/>
    <x v="4"/>
  </r>
  <r>
    <d v="2021-09-30T00:00:00"/>
    <x v="2"/>
    <x v="2"/>
    <s v="PetSmart"/>
    <s v="PETSMART # 2051"/>
    <n v="57.99"/>
    <s v="debit"/>
    <s v="Pets"/>
    <s v="CREDIT CARD"/>
    <x v="0"/>
  </r>
  <r>
    <d v="2021-09-30T00:00:00"/>
    <x v="2"/>
    <x v="2"/>
    <s v="Target"/>
    <s v="TARGET        00009100"/>
    <n v="51.54"/>
    <s v="debit"/>
    <s v="Shopping"/>
    <s v="CREDIT CARD"/>
    <x v="14"/>
  </r>
  <r>
    <d v="2021-09-28T00:00:00"/>
    <x v="2"/>
    <x v="2"/>
    <s v="Bouffant Salon"/>
    <s v="BOUFFANT SALON CEDAR HL"/>
    <n v="80"/>
    <s v="debit"/>
    <s v="Hair"/>
    <s v="CREDIT CARD"/>
    <x v="13"/>
  </r>
  <r>
    <d v="2021-09-27T00:00:00"/>
    <x v="2"/>
    <x v="2"/>
    <s v="Fred Meyer"/>
    <s v="FRED MEYER 0482"/>
    <n v="25.79"/>
    <s v="debit"/>
    <s v="Groceries"/>
    <s v="CREDIT CARD"/>
    <x v="4"/>
  </r>
  <r>
    <d v="2021-09-27T00:00:00"/>
    <x v="2"/>
    <x v="2"/>
    <s v="Trader Joe's"/>
    <s v="TRADER JOE'S #149  QPS"/>
    <n v="25.57"/>
    <s v="debit"/>
    <s v="Groceries"/>
    <s v="CREDIT CARD"/>
    <x v="4"/>
  </r>
  <r>
    <d v="2021-09-27T00:00:00"/>
    <x v="2"/>
    <x v="2"/>
    <s v="A Dogs Hide A Way LLC"/>
    <s v="A DOGS HIDE A WAY LLC"/>
    <n v="30"/>
    <s v="debit"/>
    <s v="Restaurants"/>
    <s v="CREDIT CARD"/>
    <x v="0"/>
  </r>
  <r>
    <d v="2021-09-26T00:00:00"/>
    <x v="2"/>
    <x v="2"/>
    <s v="REI"/>
    <s v="REI.COM"/>
    <n v="3.89"/>
    <s v="debit"/>
    <s v="Sporting Goods"/>
    <s v="CREDIT CARD"/>
    <x v="12"/>
  </r>
  <r>
    <d v="2021-09-26T00:00:00"/>
    <x v="2"/>
    <x v="2"/>
    <s v="Vertigo Brewing"/>
    <s v="VERTIGO BREWING"/>
    <n v="50.4"/>
    <s v="debit"/>
    <s v="Alcohol &amp; Bars"/>
    <s v="CREDIT CARD"/>
    <x v="10"/>
  </r>
  <r>
    <d v="2021-09-26T00:00:00"/>
    <x v="2"/>
    <x v="2"/>
    <s v="REI"/>
    <s v="REI.COM"/>
    <n v="160.88999999999999"/>
    <s v="debit"/>
    <s v="Sporting Goods"/>
    <s v="CREDIT CARD"/>
    <x v="12"/>
  </r>
  <r>
    <d v="2021-09-24T00:00:00"/>
    <x v="2"/>
    <x v="2"/>
    <s v="Fred Meyer"/>
    <s v="FRED MEYER 0482"/>
    <n v="58.05"/>
    <s v="debit"/>
    <s v="Groceries"/>
    <s v="CREDIT CARD"/>
    <x v="4"/>
  </r>
  <r>
    <d v="2021-09-24T00:00:00"/>
    <x v="2"/>
    <x v="2"/>
    <s v="UNIVERSAL CYCLES"/>
    <s v="UNIVERSAL CYCLES"/>
    <n v="16.18"/>
    <s v="debit"/>
    <s v="Sporting Goods"/>
    <s v="CREDIT CARD"/>
    <x v="22"/>
  </r>
  <r>
    <d v="2021-09-23T00:00:00"/>
    <x v="2"/>
    <x v="2"/>
    <s v="Safeway"/>
    <s v="SAFEWAY #1230"/>
    <n v="34.67"/>
    <s v="debit"/>
    <s v="Groceries"/>
    <s v="CREDIT CARD"/>
    <x v="4"/>
  </r>
  <r>
    <d v="2021-09-22T00:00:00"/>
    <x v="2"/>
    <x v="2"/>
    <s v="HEALTHY PAWS PET INSURAN"/>
    <s v="HEALTHY PAWS PET INSURAN"/>
    <n v="67.05"/>
    <s v="debit"/>
    <s v="Pets"/>
    <s v="CREDIT CARD"/>
    <x v="0"/>
  </r>
  <r>
    <d v="2021-09-22T00:00:00"/>
    <x v="2"/>
    <x v="2"/>
    <s v="CRUMBL"/>
    <s v="CRUMBL"/>
    <n v="16.38"/>
    <s v="debit"/>
    <s v="Restaurants"/>
    <s v="CREDIT CARD"/>
    <x v="7"/>
  </r>
  <r>
    <d v="2021-09-22T00:00:00"/>
    <x v="2"/>
    <x v="2"/>
    <s v="Peet's Coffee"/>
    <s v="PEETS 16607"/>
    <n v="25.8"/>
    <s v="debit"/>
    <s v="Restaurants"/>
    <s v="CREDIT CARD"/>
    <x v="7"/>
  </r>
  <r>
    <d v="2021-09-20T00:00:00"/>
    <x v="2"/>
    <x v="2"/>
    <s v="SHARETEA BEAVERTON"/>
    <s v="SHARETEA BEAVERTON"/>
    <n v="13.17"/>
    <s v="debit"/>
    <s v="Restaurants"/>
    <s v="CREDIT CARD"/>
    <x v="7"/>
  </r>
  <r>
    <d v="2021-09-20T00:00:00"/>
    <x v="2"/>
    <x v="2"/>
    <s v="Chipotle"/>
    <s v="CHIPOTLE ONLINE"/>
    <n v="24.3"/>
    <s v="debit"/>
    <s v="Restaurants"/>
    <s v="CREDIT CARD"/>
    <x v="7"/>
  </r>
  <r>
    <d v="2021-09-19T00:00:00"/>
    <x v="2"/>
    <x v="2"/>
    <s v="Fred Meyer"/>
    <s v="FRED MEYER 0482"/>
    <n v="3.3"/>
    <s v="debit"/>
    <s v="Groceries"/>
    <s v="CREDIT CARD"/>
    <x v="4"/>
  </r>
  <r>
    <d v="2021-09-19T00:00:00"/>
    <x v="2"/>
    <x v="2"/>
    <s v="Fred Meyer"/>
    <s v="FRED MEYER 0482"/>
    <n v="3.99"/>
    <s v="debit"/>
    <s v="Groceries"/>
    <s v="CREDIT CARD"/>
    <x v="4"/>
  </r>
  <r>
    <d v="2021-09-17T00:00:00"/>
    <x v="2"/>
    <x v="2"/>
    <s v="A Dogs Hide A Way LLC"/>
    <s v="A DOGS HIDE A WAY LLC"/>
    <n v="30"/>
    <s v="debit"/>
    <s v="Babysitter &amp; Daycare"/>
    <s v="CREDIT CARD"/>
    <x v="0"/>
  </r>
  <r>
    <d v="2021-09-17T00:00:00"/>
    <x v="2"/>
    <x v="2"/>
    <s v="SPACE AGE#23"/>
    <s v="SPACE AGE#23"/>
    <n v="47.98"/>
    <s v="debit"/>
    <s v="Gas &amp; Fuel"/>
    <s v="CREDIT CARD"/>
    <x v="6"/>
  </r>
  <r>
    <d v="2021-09-16T00:00:00"/>
    <x v="2"/>
    <x v="2"/>
    <s v="Jimmy John's"/>
    <s v="JIMMY JOHNS - 1510 - E"/>
    <n v="28.43"/>
    <s v="debit"/>
    <s v="Restaurants"/>
    <s v="CREDIT CARD"/>
    <x v="7"/>
  </r>
  <r>
    <d v="2021-09-16T00:00:00"/>
    <x v="2"/>
    <x v="2"/>
    <s v="Fred Meyer"/>
    <s v="FRED MEYER 0482"/>
    <n v="7.38"/>
    <s v="debit"/>
    <s v="Groceries"/>
    <s v="CREDIT CARD"/>
    <x v="4"/>
  </r>
  <r>
    <d v="2021-09-15T00:00:00"/>
    <x v="2"/>
    <x v="2"/>
    <s v="Fred Meyer"/>
    <s v="FRED MEYER 0482"/>
    <n v="34.380000000000003"/>
    <s v="debit"/>
    <s v="Groceries"/>
    <s v="CREDIT CARD"/>
    <x v="4"/>
  </r>
  <r>
    <d v="2021-09-14T00:00:00"/>
    <x v="2"/>
    <x v="2"/>
    <s v="SPEAKEASY"/>
    <s v="SPEAKEASY"/>
    <n v="15"/>
    <s v="debit"/>
    <s v="Alcohol &amp; Bars"/>
    <s v="CREDIT CARD"/>
    <x v="10"/>
  </r>
  <r>
    <d v="2021-09-14T00:00:00"/>
    <x v="2"/>
    <x v="2"/>
    <s v="PRE TEA"/>
    <s v="SQ *PRE TEA"/>
    <n v="6.49"/>
    <s v="debit"/>
    <s v="Restaurants"/>
    <s v="CREDIT CARD"/>
    <x v="7"/>
  </r>
  <r>
    <d v="2021-09-14T00:00:00"/>
    <x v="2"/>
    <x v="2"/>
    <s v="Smaaken LLC"/>
    <s v="SMAAKEN LLC"/>
    <n v="12.3"/>
    <s v="debit"/>
    <s v="Food &amp; Dining"/>
    <s v="CREDIT CARD"/>
    <x v="38"/>
  </r>
  <r>
    <d v="2021-09-14T00:00:00"/>
    <x v="2"/>
    <x v="2"/>
    <s v="Apple"/>
    <s v="APPLE.COM/BILL"/>
    <n v="9.99"/>
    <s v="debit"/>
    <s v="Electronics &amp; Software"/>
    <s v="CREDIT CARD"/>
    <x v="11"/>
  </r>
  <r>
    <d v="2021-09-13T00:00:00"/>
    <x v="2"/>
    <x v="2"/>
    <s v="Aybla Mediterranean Grill"/>
    <s v="SQ *AYBLA MEDITERRANEAN G"/>
    <n v="18.600000000000001"/>
    <s v="debit"/>
    <s v="Restaurants"/>
    <s v="CREDIT CARD"/>
    <x v="7"/>
  </r>
  <r>
    <d v="2021-09-13T00:00:00"/>
    <x v="2"/>
    <x v="2"/>
    <s v="FRY BAR"/>
    <s v="SQ *FRY BAR"/>
    <n v="14.16"/>
    <s v="debit"/>
    <s v="Alcohol &amp; Bars"/>
    <s v="CREDIT CARD"/>
    <x v="10"/>
  </r>
  <r>
    <d v="2021-09-13T00:00:00"/>
    <x v="2"/>
    <x v="2"/>
    <s v="PRE TEA"/>
    <s v="SQ *PRE TEA"/>
    <n v="7.08"/>
    <s v="debit"/>
    <s v="Restaurants"/>
    <s v="CREDIT CARD"/>
    <x v="7"/>
  </r>
  <r>
    <d v="2021-09-12T00:00:00"/>
    <x v="2"/>
    <x v="2"/>
    <s v="Vertigo Brewing"/>
    <s v="VERTIGO BREWING"/>
    <n v="33.6"/>
    <s v="debit"/>
    <s v="Alcohol &amp; Bars"/>
    <s v="CREDIT CARD"/>
    <x v="10"/>
  </r>
  <r>
    <d v="2021-09-12T00:00:00"/>
    <x v="2"/>
    <x v="2"/>
    <s v="A Dogs Hide A Way LLC"/>
    <s v="A DOGS HIDE A WAY LLC"/>
    <n v="30"/>
    <s v="debit"/>
    <s v="Restaurants"/>
    <s v="CREDIT CARD"/>
    <x v="0"/>
  </r>
  <r>
    <d v="2021-09-10T00:00:00"/>
    <x v="2"/>
    <x v="2"/>
    <s v="Costco"/>
    <s v="COSTCO *ANNUAL RENEWAL"/>
    <n v="60"/>
    <s v="debit"/>
    <s v="Shopping"/>
    <s v="CREDIT CARD"/>
    <x v="14"/>
  </r>
  <r>
    <d v="2021-09-10T00:00:00"/>
    <x v="2"/>
    <x v="2"/>
    <s v="Apple"/>
    <s v="APPLE.COM/BILL"/>
    <n v="2.99"/>
    <s v="debit"/>
    <s v="Electronics &amp; Software"/>
    <s v="CREDIT CARD"/>
    <x v="11"/>
  </r>
  <r>
    <d v="2021-09-09T00:00:00"/>
    <x v="2"/>
    <x v="2"/>
    <s v="Sunset Pediatrics, LLC"/>
    <s v="SUNSET PEDIATRICS"/>
    <n v="86.32"/>
    <s v="debit"/>
    <s v="Doctor"/>
    <s v="CREDIT CARD"/>
    <x v="27"/>
  </r>
  <r>
    <d v="2021-09-09T00:00:00"/>
    <x v="2"/>
    <x v="2"/>
    <s v="Airbnb"/>
    <s v="AIRBNB  HMM95YSNNP"/>
    <n v="371.6"/>
    <s v="debit"/>
    <s v="Hotel"/>
    <s v="CREDIT CARD"/>
    <x v="30"/>
  </r>
  <r>
    <d v="2021-09-07T00:00:00"/>
    <x v="2"/>
    <x v="2"/>
    <s v="Jersey Mike's"/>
    <s v="JERSEY MIKES ONLINE ORDE"/>
    <n v="22.83"/>
    <s v="debit"/>
    <s v="Restaurants"/>
    <s v="CREDIT CARD"/>
    <x v="7"/>
  </r>
  <r>
    <d v="2021-09-07T00:00:00"/>
    <x v="2"/>
    <x v="2"/>
    <s v="BuyBuyBaby"/>
    <s v="BUY BUY BABY #3124"/>
    <n v="159.99"/>
    <s v="debit"/>
    <s v="Baby Supplies"/>
    <s v="CREDIT CARD"/>
    <x v="53"/>
  </r>
  <r>
    <d v="2021-09-07T00:00:00"/>
    <x v="2"/>
    <x v="2"/>
    <s v="Target"/>
    <s v="TARGET        00009100"/>
    <n v="20.48"/>
    <s v="debit"/>
    <s v="Shopping"/>
    <s v="CREDIT CARD"/>
    <x v="14"/>
  </r>
  <r>
    <d v="2021-09-06T00:00:00"/>
    <x v="2"/>
    <x v="2"/>
    <s v="The Meating Place"/>
    <s v="THE MEATING PLACE"/>
    <n v="186.4"/>
    <s v="debit"/>
    <s v="Groceries"/>
    <s v="CREDIT CARD"/>
    <x v="4"/>
  </r>
  <r>
    <d v="2021-09-06T00:00:00"/>
    <x v="2"/>
    <x v="2"/>
    <s v="Fred Meyer"/>
    <s v="FRED MEYER 0661"/>
    <n v="34.99"/>
    <s v="debit"/>
    <s v="Groceries"/>
    <s v="CREDIT CARD"/>
    <x v="4"/>
  </r>
  <r>
    <d v="2021-09-06T00:00:00"/>
    <x v="2"/>
    <x v="2"/>
    <s v="Fred Meyer"/>
    <s v="FRED MEYER 0661"/>
    <n v="233.47"/>
    <s v="debit"/>
    <s v="Groceries"/>
    <s v="CREDIT CARD"/>
    <x v="4"/>
  </r>
  <r>
    <d v="2021-09-06T00:00:00"/>
    <x v="2"/>
    <x v="2"/>
    <s v="Fred Meyer"/>
    <s v="FRED MEYER 0661"/>
    <n v="9.6999999999999993"/>
    <s v="debit"/>
    <s v="Groceries"/>
    <s v="CREDIT CARD"/>
    <x v="4"/>
  </r>
  <r>
    <d v="2021-09-05T00:00:00"/>
    <x v="2"/>
    <x v="2"/>
    <s v="A Dogs Hide A Way LLC"/>
    <s v="A DOGS HIDE A WAY LLC"/>
    <n v="30"/>
    <s v="debit"/>
    <s v="Restaurants"/>
    <s v="CREDIT CARD"/>
    <x v="0"/>
  </r>
  <r>
    <d v="2021-09-05T00:00:00"/>
    <x v="2"/>
    <x v="2"/>
    <s v="Fred Meyer"/>
    <s v="FRED MEYER 0482"/>
    <n v="17.989999999999998"/>
    <s v="debit"/>
    <s v="Groceries"/>
    <s v="CREDIT CARD"/>
    <x v="4"/>
  </r>
  <r>
    <d v="2021-09-05T00:00:00"/>
    <x v="2"/>
    <x v="2"/>
    <s v="Peet's Coffee"/>
    <s v="PEETSCOFFEE/MIGHTYLEAF"/>
    <n v="3.8"/>
    <s v="debit"/>
    <s v="Restaurants"/>
    <s v="CREDIT CARD"/>
    <x v="7"/>
  </r>
  <r>
    <d v="2021-09-05T00:00:00"/>
    <x v="2"/>
    <x v="2"/>
    <s v="Etsy.com"/>
    <s v="Etsy.com - WellTold"/>
    <n v="41.03"/>
    <s v="debit"/>
    <s v="Shopping"/>
    <s v="CREDIT CARD"/>
    <x v="14"/>
  </r>
  <r>
    <d v="2021-09-05T00:00:00"/>
    <x v="2"/>
    <x v="2"/>
    <s v="Fred Meyer"/>
    <s v="FRED MEYER 0482"/>
    <n v="48.19"/>
    <s v="debit"/>
    <s v="Groceries"/>
    <s v="CREDIT CARD"/>
    <x v="4"/>
  </r>
  <r>
    <d v="2021-09-02T00:00:00"/>
    <x v="2"/>
    <x v="2"/>
    <s v="A Dogs Hide A Way LLC"/>
    <s v="A DOGS HIDE A WAY LLC"/>
    <n v="30"/>
    <s v="debit"/>
    <s v="Restaurants"/>
    <s v="CREDIT CARD"/>
    <x v="0"/>
  </r>
  <r>
    <d v="2021-09-02T00:00:00"/>
    <x v="2"/>
    <x v="2"/>
    <s v="Target"/>
    <s v="TARGET        00009100"/>
    <n v="52.23"/>
    <s v="debit"/>
    <s v="Shopping"/>
    <s v="CREDIT CARD"/>
    <x v="14"/>
  </r>
  <r>
    <d v="2021-09-02T00:00:00"/>
    <x v="2"/>
    <x v="2"/>
    <s v="Jimmy John's"/>
    <s v="JIMMY JOHNS - 1510 - E"/>
    <n v="26.33"/>
    <s v="debit"/>
    <s v="Restaurants"/>
    <s v="CREDIT CARD"/>
    <x v="7"/>
  </r>
  <r>
    <d v="2021-09-02T00:00:00"/>
    <x v="2"/>
    <x v="2"/>
    <s v="SPORT CLIPS - OR103 - TAN"/>
    <s v="SPORT CLIPS - OR103 - TAN"/>
    <n v="34"/>
    <s v="debit"/>
    <s v="Hair"/>
    <s v="CREDIT CARD"/>
    <x v="13"/>
  </r>
  <r>
    <d v="2021-09-01T00:00:00"/>
    <x v="2"/>
    <x v="2"/>
    <s v="Fred Meyer"/>
    <s v="FRED MEYER 0661"/>
    <n v="35.770000000000003"/>
    <s v="debit"/>
    <s v="Groceries"/>
    <s v="CREDIT CARD"/>
    <x v="4"/>
  </r>
  <r>
    <d v="2021-09-01T00:00:00"/>
    <x v="2"/>
    <x v="2"/>
    <s v="Chick-Fil-A"/>
    <s v="CHICK-FIL-A #03489"/>
    <n v="14.68"/>
    <s v="debit"/>
    <s v="Restaurants"/>
    <s v="CREDIT CARD"/>
    <x v="7"/>
  </r>
  <r>
    <d v="2021-09-01T00:00:00"/>
    <x v="2"/>
    <x v="2"/>
    <s v="Starbucks"/>
    <s v="STARBUCKS STORE 14026"/>
    <n v="9.6999999999999993"/>
    <s v="debit"/>
    <s v="Restaurants"/>
    <s v="CREDIT CARD"/>
    <x v="7"/>
  </r>
  <r>
    <d v="2021-08-30T00:00:00"/>
    <x v="3"/>
    <x v="2"/>
    <s v="Whole Foods"/>
    <s v="WHOLEFDS TAN 10327"/>
    <n v="46.14"/>
    <s v="debit"/>
    <s v="Groceries"/>
    <s v="CREDIT CARD"/>
    <x v="4"/>
  </r>
  <r>
    <d v="2021-08-30T00:00:00"/>
    <x v="3"/>
    <x v="2"/>
    <s v="THAILANDER"/>
    <s v="THAILANDER"/>
    <n v="48.5"/>
    <s v="debit"/>
    <s v="Restaurants"/>
    <s v="CREDIT CARD"/>
    <x v="7"/>
  </r>
  <r>
    <d v="2021-08-29T00:00:00"/>
    <x v="3"/>
    <x v="2"/>
    <s v="Whole Foods"/>
    <s v="WHOLEFDS TAN 10327"/>
    <n v="51"/>
    <s v="debit"/>
    <s v="Groceries"/>
    <s v="CREDIT CARD"/>
    <x v="4"/>
  </r>
  <r>
    <d v="2021-08-29T00:00:00"/>
    <x v="3"/>
    <x v="2"/>
    <s v="Peet's Coffee"/>
    <s v="PEETSCOFFEE/MIGHTYLEAF"/>
    <n v="9.5500000000000007"/>
    <s v="debit"/>
    <s v="Restaurants"/>
    <s v="CREDIT CARD"/>
    <x v="7"/>
  </r>
  <r>
    <d v="2021-08-29T00:00:00"/>
    <x v="3"/>
    <x v="2"/>
    <s v="Thirsty Lion"/>
    <s v="TST* THIRSTY LION GASTROP"/>
    <n v="66.069999999999993"/>
    <s v="debit"/>
    <s v="Restaurants"/>
    <s v="CREDIT CARD"/>
    <x v="7"/>
  </r>
  <r>
    <d v="2021-08-27T00:00:00"/>
    <x v="3"/>
    <x v="2"/>
    <s v="Target"/>
    <s v="TARGET        00009100"/>
    <n v="21.63"/>
    <s v="debit"/>
    <s v="Shopping"/>
    <s v="CREDIT CARD"/>
    <x v="14"/>
  </r>
  <r>
    <d v="2021-08-25T00:00:00"/>
    <x v="3"/>
    <x v="2"/>
    <s v="Jimmy John's"/>
    <s v="JIMMY JOHNS 1772"/>
    <n v="21.3"/>
    <s v="debit"/>
    <s v="Restaurants"/>
    <s v="CREDIT CARD"/>
    <x v="7"/>
  </r>
  <r>
    <d v="2021-08-25T00:00:00"/>
    <x v="3"/>
    <x v="2"/>
    <s v="Target"/>
    <s v="TARGET        00009100"/>
    <n v="25.49"/>
    <s v="debit"/>
    <s v="Shopping"/>
    <s v="CREDIT CARD"/>
    <x v="14"/>
  </r>
  <r>
    <d v="2021-08-25T00:00:00"/>
    <x v="3"/>
    <x v="2"/>
    <s v="A Dogs Hide A Way LLC"/>
    <s v="A DOGS HIDE A WAY LLC"/>
    <n v="30"/>
    <s v="debit"/>
    <s v="Restaurants"/>
    <s v="CREDIT CARD"/>
    <x v="0"/>
  </r>
  <r>
    <d v="2021-08-24T00:00:00"/>
    <x v="3"/>
    <x v="2"/>
    <s v="Schmizza Public House"/>
    <s v="SCHMIZZA PUBLIC HOUSE"/>
    <n v="50"/>
    <s v="debit"/>
    <s v="Restaurants"/>
    <s v="CREDIT CARD"/>
    <x v="7"/>
  </r>
  <r>
    <d v="2021-08-24T00:00:00"/>
    <x v="3"/>
    <x v="2"/>
    <s v="Vertigo Brewing"/>
    <s v="VERTIGO BREWING"/>
    <n v="14.4"/>
    <s v="debit"/>
    <s v="Alcohol &amp; Bars"/>
    <s v="CREDIT CARD"/>
    <x v="10"/>
  </r>
  <r>
    <d v="2021-08-24T00:00:00"/>
    <x v="3"/>
    <x v="2"/>
    <s v="Vertigo Brewing"/>
    <s v="VERTIGO BREWING"/>
    <n v="24"/>
    <s v="debit"/>
    <s v="Alcohol &amp; Bars"/>
    <s v="CREDIT CARD"/>
    <x v="10"/>
  </r>
  <r>
    <d v="2021-08-24T00:00:00"/>
    <x v="3"/>
    <x v="2"/>
    <s v="Ava Roasteria, Co"/>
    <s v="AVA ROASTERIA ORENCO LLC"/>
    <n v="9.15"/>
    <s v="debit"/>
    <s v="Restaurants"/>
    <s v="CREDIT CARD"/>
    <x v="7"/>
  </r>
  <r>
    <d v="2021-08-23T00:00:00"/>
    <x v="3"/>
    <x v="2"/>
    <s v="BELMONT STATION - SE STAR"/>
    <s v="BELMONT STATION - SE STAR"/>
    <n v="50.17"/>
    <s v="debit"/>
    <s v="Alcohol &amp; Bars"/>
    <s v="CREDIT CARD"/>
    <x v="10"/>
  </r>
  <r>
    <d v="2021-08-23T00:00:00"/>
    <x v="3"/>
    <x v="2"/>
    <s v="7-Eleven"/>
    <s v="7-ELEVEN 37939"/>
    <n v="53.05"/>
    <s v="debit"/>
    <s v="Gas &amp; Fuel"/>
    <s v="CREDIT CARD"/>
    <x v="6"/>
  </r>
  <r>
    <d v="2021-08-22T00:00:00"/>
    <x v="3"/>
    <x v="2"/>
    <s v="L?AUBERGE"/>
    <s v="SQ *L?AUBERGE"/>
    <n v="15.59"/>
    <s v="debit"/>
    <s v="Gifts"/>
    <s v="CREDIT CARD"/>
    <x v="19"/>
  </r>
  <r>
    <d v="2021-08-22T00:00:00"/>
    <x v="3"/>
    <x v="2"/>
    <s v="WOLF'S HEAD SMOKEHOUSE"/>
    <s v="WOLF'S HEAD SMOKEHOUSE"/>
    <n v="28.8"/>
    <s v="debit"/>
    <s v="Restaurants"/>
    <s v="CREDIT CARD"/>
    <x v="7"/>
  </r>
  <r>
    <d v="2021-08-22T00:00:00"/>
    <x v="3"/>
    <x v="2"/>
    <s v="HEALTHY PAWS PET INSURAN"/>
    <s v="HEALTHY PAWS PET INSURAN"/>
    <n v="67.05"/>
    <s v="debit"/>
    <s v="Pets"/>
    <s v="CREDIT CARD"/>
    <x v="0"/>
  </r>
  <r>
    <d v="2021-08-22T00:00:00"/>
    <x v="3"/>
    <x v="2"/>
    <s v="Barnes &amp; Noble"/>
    <s v="BARNES &amp; NOBLE #2748"/>
    <n v="13.99"/>
    <s v="debit"/>
    <s v="Shopping"/>
    <s v="CREDIT CARD"/>
    <x v="14"/>
  </r>
  <r>
    <d v="2021-08-22T00:00:00"/>
    <x v="3"/>
    <x v="2"/>
    <s v="Chipotle"/>
    <s v="CHIPOTLE ONLINE"/>
    <n v="24"/>
    <s v="debit"/>
    <s v="Restaurants"/>
    <s v="CREDIT CARD"/>
    <x v="7"/>
  </r>
  <r>
    <d v="2021-08-22T00:00:00"/>
    <x v="3"/>
    <x v="2"/>
    <s v="Target"/>
    <s v="TARGET        00009100"/>
    <n v="21.94"/>
    <s v="debit"/>
    <s v="Shopping"/>
    <s v="CREDIT CARD"/>
    <x v="14"/>
  </r>
  <r>
    <d v="2021-08-20T00:00:00"/>
    <x v="3"/>
    <x v="2"/>
    <s v="A Dogs Hide A Way LLC"/>
    <s v="A DOGS HIDE A WAY LLC"/>
    <n v="30"/>
    <s v="debit"/>
    <s v="Restaurants"/>
    <s v="CREDIT CARD"/>
    <x v="0"/>
  </r>
  <r>
    <d v="2021-08-19T00:00:00"/>
    <x v="3"/>
    <x v="2"/>
    <s v="Apple"/>
    <s v="APPLE.COM/BILL"/>
    <n v="3.99"/>
    <s v="debit"/>
    <s v="Electronics &amp; Software"/>
    <s v="CREDIT CARD"/>
    <x v="11"/>
  </r>
  <r>
    <d v="2021-08-18T00:00:00"/>
    <x v="3"/>
    <x v="2"/>
    <s v="BEAUTIFUL OREGON"/>
    <s v="SQ *BEAUTIFUL OREGON"/>
    <n v="10.5"/>
    <s v="debit"/>
    <s v="Travel"/>
    <s v="CREDIT CARD"/>
    <x v="46"/>
  </r>
  <r>
    <d v="2021-08-18T00:00:00"/>
    <x v="3"/>
    <x v="2"/>
    <s v="Jamba Juice"/>
    <s v="JAMBA JUICE 226 - TANASBO"/>
    <n v="11.93"/>
    <s v="debit"/>
    <s v="Food &amp; Dining"/>
    <s v="CREDIT CARD"/>
    <x v="38"/>
  </r>
  <r>
    <d v="2021-08-18T00:00:00"/>
    <x v="3"/>
    <x v="2"/>
    <s v="Jamba Juice"/>
    <s v="JAMBA JUICE 226 - TANASBO"/>
    <n v="2.84"/>
    <s v="debit"/>
    <s v="Food &amp; Dining"/>
    <s v="CREDIT CARD"/>
    <x v="38"/>
  </r>
  <r>
    <d v="2021-08-17T00:00:00"/>
    <x v="3"/>
    <x v="2"/>
    <s v="Target"/>
    <s v="TARGET        00009100"/>
    <n v="34.880000000000003"/>
    <s v="debit"/>
    <s v="Shopping"/>
    <s v="CREDIT CARD"/>
    <x v="14"/>
  </r>
  <r>
    <d v="2021-08-17T00:00:00"/>
    <x v="3"/>
    <x v="2"/>
    <s v="A Dogs Hide A Way LLC"/>
    <s v="A DOGS HIDE A WAY LLC"/>
    <n v="60"/>
    <s v="debit"/>
    <s v="Restaurants"/>
    <s v="CREDIT CARD"/>
    <x v="0"/>
  </r>
  <r>
    <d v="2021-08-16T00:00:00"/>
    <x v="3"/>
    <x v="2"/>
    <s v="Costco"/>
    <s v="COSTCO WHSE #0009"/>
    <n v="113.72"/>
    <s v="debit"/>
    <s v="Groceries"/>
    <s v="CREDIT CARD"/>
    <x v="4"/>
  </r>
  <r>
    <d v="2021-08-15T00:00:00"/>
    <x v="3"/>
    <x v="2"/>
    <s v="Providence"/>
    <s v="MMS-PROVIDENCE ST VINCEN"/>
    <n v="1.95"/>
    <s v="debit"/>
    <s v="Financial"/>
    <s v="CREDIT CARD"/>
    <x v="35"/>
  </r>
  <r>
    <d v="2021-08-15T00:00:00"/>
    <x v="3"/>
    <x v="2"/>
    <s v="La-Z-Boy"/>
    <s v="LA-Z-BOY TANASBOURNE"/>
    <n v="768.98"/>
    <s v="debit"/>
    <s v="Home Improvement"/>
    <s v="CREDIT CARD"/>
    <x v="15"/>
  </r>
  <r>
    <d v="2021-08-15T00:00:00"/>
    <x v="3"/>
    <x v="2"/>
    <s v="Providence"/>
    <s v="MMS-PROVIDENCE ST VINCEN"/>
    <n v="5.4"/>
    <s v="debit"/>
    <s v="Financial"/>
    <s v="CREDIT CARD"/>
    <x v="35"/>
  </r>
  <r>
    <d v="2021-08-15T00:00:00"/>
    <x v="3"/>
    <x v="2"/>
    <s v="Chipotle"/>
    <s v="CHIPOTLE ONLINE"/>
    <n v="36"/>
    <s v="debit"/>
    <s v="Restaurants"/>
    <s v="CREDIT CARD"/>
    <x v="7"/>
  </r>
  <r>
    <d v="2021-08-15T00:00:00"/>
    <x v="3"/>
    <x v="2"/>
    <s v="Fred Meyer"/>
    <s v="FRED MEYER 0482"/>
    <n v="3.3"/>
    <s v="debit"/>
    <s v="Groceries"/>
    <s v="CREDIT CARD"/>
    <x v="4"/>
  </r>
  <r>
    <d v="2021-08-15T00:00:00"/>
    <x v="3"/>
    <x v="2"/>
    <s v="Apple"/>
    <s v="APPLE.COM/BILL"/>
    <n v="4.99"/>
    <s v="debit"/>
    <s v="Electronics &amp; Software"/>
    <s v="CREDIT CARD"/>
    <x v="11"/>
  </r>
  <r>
    <d v="2021-08-13T00:00:00"/>
    <x v="3"/>
    <x v="2"/>
    <s v="Providence"/>
    <s v="MMS-PROVIDENCE ST VINCEN"/>
    <n v="4.3"/>
    <s v="debit"/>
    <s v="Financial"/>
    <s v="CREDIT CARD"/>
    <x v="35"/>
  </r>
  <r>
    <d v="2021-08-13T00:00:00"/>
    <x v="3"/>
    <x v="2"/>
    <s v="MEATING PLACE CAFE"/>
    <s v="MEATING PLACE CAFE"/>
    <n v="61.2"/>
    <s v="debit"/>
    <s v="Restaurants"/>
    <s v="CREDIT CARD"/>
    <x v="7"/>
  </r>
  <r>
    <d v="2021-08-13T00:00:00"/>
    <x v="3"/>
    <x v="2"/>
    <s v="Target"/>
    <s v="TARGET        00009100"/>
    <n v="121.1"/>
    <s v="debit"/>
    <s v="Shopping"/>
    <s v="CREDIT CARD"/>
    <x v="14"/>
  </r>
  <r>
    <d v="2021-08-12T00:00:00"/>
    <x v="3"/>
    <x v="2"/>
    <s v="Whole Foods"/>
    <s v="WHOLEFDS TAN 10327"/>
    <n v="29.47"/>
    <s v="debit"/>
    <s v="Groceries"/>
    <s v="CREDIT CARD"/>
    <x v="4"/>
  </r>
  <r>
    <d v="2021-08-11T00:00:00"/>
    <x v="3"/>
    <x v="2"/>
    <s v="Fred Meyer"/>
    <s v="FRED MEYER 0661"/>
    <n v="44.4"/>
    <s v="debit"/>
    <s v="Groceries"/>
    <s v="CREDIT CARD"/>
    <x v="4"/>
  </r>
  <r>
    <d v="2021-08-11T00:00:00"/>
    <x v="3"/>
    <x v="2"/>
    <s v="Providence"/>
    <s v="MMS-PROVIDENCE ST VINCEN"/>
    <n v="5.3"/>
    <s v="debit"/>
    <s v="Financial"/>
    <s v="CREDIT CARD"/>
    <x v="35"/>
  </r>
  <r>
    <d v="2021-08-10T00:00:00"/>
    <x v="3"/>
    <x v="2"/>
    <s v="A Dogs Hide A Way LLC"/>
    <s v="A DOGS HIDE A WAY LLC"/>
    <n v="180"/>
    <s v="debit"/>
    <s v="Hotel"/>
    <s v="CREDIT CARD"/>
    <x v="0"/>
  </r>
  <r>
    <d v="2021-08-10T00:00:00"/>
    <x v="3"/>
    <x v="2"/>
    <s v="Fred Meyer"/>
    <s v="FRED MEYER 0482"/>
    <n v="15.48"/>
    <s v="debit"/>
    <s v="Groceries"/>
    <s v="CREDIT CARD"/>
    <x v="4"/>
  </r>
  <r>
    <d v="2021-08-10T00:00:00"/>
    <x v="3"/>
    <x v="2"/>
    <s v="Chipotle"/>
    <s v="CHIPOTLE ONLINE"/>
    <n v="24.15"/>
    <s v="debit"/>
    <s v="Restaurants"/>
    <s v="CREDIT CARD"/>
    <x v="7"/>
  </r>
  <r>
    <d v="2021-08-10T00:00:00"/>
    <x v="3"/>
    <x v="2"/>
    <s v="Fred Meyer"/>
    <s v="FRED MEYER 0482"/>
    <n v="5.79"/>
    <s v="debit"/>
    <s v="Groceries"/>
    <s v="CREDIT CARD"/>
    <x v="4"/>
  </r>
  <r>
    <d v="2021-08-10T00:00:00"/>
    <x v="3"/>
    <x v="2"/>
    <s v="Apple"/>
    <s v="APPLE.COM/BILL"/>
    <n v="2.99"/>
    <s v="debit"/>
    <s v="Electronics &amp; Software"/>
    <s v="CREDIT CARD"/>
    <x v="11"/>
  </r>
  <r>
    <d v="2021-08-10T00:00:00"/>
    <x v="3"/>
    <x v="2"/>
    <s v="Jersey Mike's"/>
    <s v="JERSEY MIKES ONLINE ORDE"/>
    <n v="21.18"/>
    <s v="debit"/>
    <s v="Restaurants"/>
    <s v="CREDIT CARD"/>
    <x v="7"/>
  </r>
  <r>
    <d v="2021-08-10T00:00:00"/>
    <x v="3"/>
    <x v="2"/>
    <s v="Fred Meyer"/>
    <s v="FRED MEYER 0482"/>
    <n v="15.05"/>
    <s v="debit"/>
    <s v="Groceries"/>
    <s v="CREDIT CARD"/>
    <x v="4"/>
  </r>
  <r>
    <d v="2021-08-10T00:00:00"/>
    <x v="3"/>
    <x v="2"/>
    <s v="Safeway"/>
    <s v="SAFEWAY #1525"/>
    <n v="21.48"/>
    <s v="debit"/>
    <s v="Groceries"/>
    <s v="CREDIT CARD"/>
    <x v="4"/>
  </r>
  <r>
    <d v="2021-08-10T00:00:00"/>
    <x v="3"/>
    <x v="2"/>
    <s v="Fred Meyer"/>
    <s v="FRED MEYER 0482"/>
    <n v="70.86"/>
    <s v="debit"/>
    <s v="Groceries"/>
    <s v="CREDIT CARD"/>
    <x v="4"/>
  </r>
  <r>
    <d v="2021-08-09T00:00:00"/>
    <x v="3"/>
    <x v="2"/>
    <s v="Starbucks"/>
    <s v="STARBUCKS STORE 00467"/>
    <n v="14.1"/>
    <s v="debit"/>
    <s v="Restaurants"/>
    <s v="CREDIT CARD"/>
    <x v="7"/>
  </r>
  <r>
    <d v="2021-08-09T00:00:00"/>
    <x v="3"/>
    <x v="2"/>
    <s v="QFC"/>
    <s v="QFC 5202"/>
    <n v="15.27"/>
    <s v="debit"/>
    <s v="Groceries"/>
    <s v="CREDIT CARD"/>
    <x v="4"/>
  </r>
  <r>
    <d v="2021-08-08T00:00:00"/>
    <x v="3"/>
    <x v="2"/>
    <s v="Safeway"/>
    <s v="SAFEWAY #1230"/>
    <n v="8.77"/>
    <s v="debit"/>
    <s v="Groceries"/>
    <s v="CREDIT CARD"/>
    <x v="4"/>
  </r>
  <r>
    <d v="2021-08-08T00:00:00"/>
    <x v="3"/>
    <x v="2"/>
    <s v="USA*VENDING MACHINE"/>
    <s v="USA*VENDING MACHINE"/>
    <n v="1.35"/>
    <s v="debit"/>
    <s v="Restaurants"/>
    <s v="CREDIT CARD"/>
    <x v="7"/>
  </r>
  <r>
    <d v="2021-08-08T00:00:00"/>
    <x v="3"/>
    <x v="2"/>
    <s v="808 GRINDS CAFE"/>
    <s v="SQ *808 GRINDS CAFE"/>
    <n v="20.399999999999999"/>
    <s v="debit"/>
    <s v="Restaurants"/>
    <s v="CREDIT CARD"/>
    <x v="7"/>
  </r>
  <r>
    <d v="2021-08-08T00:00:00"/>
    <x v="3"/>
    <x v="2"/>
    <s v="Jimmy John's"/>
    <s v="JIMMY JOHNS # 1406"/>
    <n v="19.3"/>
    <s v="debit"/>
    <s v="Restaurants"/>
    <s v="CREDIT CARD"/>
    <x v="7"/>
  </r>
  <r>
    <d v="2021-08-08T00:00:00"/>
    <x v="3"/>
    <x v="2"/>
    <s v="Providence"/>
    <s v="MMS-PROVIDENCE ST VINCEN"/>
    <n v="2.35"/>
    <s v="debit"/>
    <s v="Financial"/>
    <s v="CREDIT CARD"/>
    <x v="35"/>
  </r>
  <r>
    <d v="2021-08-08T00:00:00"/>
    <x v="3"/>
    <x v="2"/>
    <s v="USA*VENDING MACHINE"/>
    <s v="USA*VENDING MACHINE"/>
    <n v="4.0999999999999996"/>
    <s v="debit"/>
    <s v="Restaurants"/>
    <s v="CREDIT CARD"/>
    <x v="7"/>
  </r>
  <r>
    <d v="2021-08-08T00:00:00"/>
    <x v="3"/>
    <x v="2"/>
    <s v="USA*VENDING MACHINE"/>
    <s v="USA*VENDING MACHINE"/>
    <n v="2.6"/>
    <s v="debit"/>
    <s v="Restaurants"/>
    <s v="CREDIT CARD"/>
    <x v="7"/>
  </r>
  <r>
    <d v="2021-08-06T00:00:00"/>
    <x v="3"/>
    <x v="2"/>
    <s v="Chipotle"/>
    <s v="CHIPOTLE ONLINE"/>
    <n v="32"/>
    <s v="debit"/>
    <s v="Restaurants"/>
    <s v="CREDIT CARD"/>
    <x v="7"/>
  </r>
  <r>
    <d v="2021-08-05T00:00:00"/>
    <x v="3"/>
    <x v="2"/>
    <s v="Puppernickel LLC"/>
    <s v="SQ *PUPPERNICKEL LLC"/>
    <n v="15.9"/>
    <s v="debit"/>
    <s v="Alcohol &amp; Bars"/>
    <s v="CREDIT CARD"/>
    <x v="10"/>
  </r>
  <r>
    <d v="2021-08-05T00:00:00"/>
    <x v="3"/>
    <x v="2"/>
    <s v="The Meating Place"/>
    <s v="THE MEATING PLACE"/>
    <n v="29.34"/>
    <s v="debit"/>
    <s v="Groceries"/>
    <s v="CREDIT CARD"/>
    <x v="4"/>
  </r>
  <r>
    <d v="2021-08-04T00:00:00"/>
    <x v="3"/>
    <x v="2"/>
    <s v="Apizza Scholls"/>
    <s v="APIZZA SCHOLLS"/>
    <n v="54.28"/>
    <s v="debit"/>
    <s v="Restaurants"/>
    <s v="CREDIT CARD"/>
    <x v="7"/>
  </r>
  <r>
    <d v="2021-08-04T00:00:00"/>
    <x v="3"/>
    <x v="2"/>
    <s v="A Dogs Hide A Way LLC"/>
    <s v="A DOGS HIDE A WAY LLC"/>
    <n v="30"/>
    <s v="debit"/>
    <s v="Restaurants"/>
    <s v="CREDIT CARD"/>
    <x v="0"/>
  </r>
  <r>
    <d v="2021-08-03T00:00:00"/>
    <x v="3"/>
    <x v="2"/>
    <s v="SPACE AGE#23"/>
    <s v="SPACE AGE#23"/>
    <n v="44.21"/>
    <s v="debit"/>
    <s v="Gas &amp; Fuel"/>
    <s v="CREDIT CARD"/>
    <x v="6"/>
  </r>
  <r>
    <d v="2021-08-03T00:00:00"/>
    <x v="3"/>
    <x v="2"/>
    <s v="Fred Meyer"/>
    <s v="FRED MEYER 0482"/>
    <n v="158.19999999999999"/>
    <s v="debit"/>
    <s v="Groceries"/>
    <s v="CREDIT CARD"/>
    <x v="4"/>
  </r>
  <r>
    <d v="2021-08-02T00:00:00"/>
    <x v="3"/>
    <x v="2"/>
    <s v="BELMONT STATION - SE STAR"/>
    <s v="BELMONT STATION - SE STAR"/>
    <n v="35.78"/>
    <s v="debit"/>
    <s v="Alcohol &amp; Bars"/>
    <s v="CREDIT CARD"/>
    <x v="10"/>
  </r>
  <r>
    <d v="2021-08-01T00:00:00"/>
    <x v="3"/>
    <x v="2"/>
    <s v="Jamba Juice"/>
    <s v="JAMBA JUICE 226 - TANASBO"/>
    <n v="16.91"/>
    <s v="debit"/>
    <s v="Food &amp; Dining"/>
    <s v="CREDIT CARD"/>
    <x v="38"/>
  </r>
  <r>
    <d v="2021-08-01T00:00:00"/>
    <x v="3"/>
    <x v="2"/>
    <s v="Safeway"/>
    <s v="SAFEWAY #1230"/>
    <n v="49.08"/>
    <s v="debit"/>
    <s v="Groceries"/>
    <s v="CREDIT CARD"/>
    <x v="4"/>
  </r>
  <r>
    <d v="2021-08-01T00:00:00"/>
    <x v="3"/>
    <x v="2"/>
    <s v="Chipotle"/>
    <s v="CHIPOTLE ONLINE"/>
    <n v="23.6"/>
    <s v="debit"/>
    <s v="Restaurants"/>
    <s v="CREDIT CARD"/>
    <x v="7"/>
  </r>
  <r>
    <d v="2021-08-01T00:00:00"/>
    <x v="3"/>
    <x v="2"/>
    <s v="A Dogs Hide A Way LLC"/>
    <s v="A DOGS HIDE A WAY LLC"/>
    <n v="30"/>
    <s v="debit"/>
    <s v="Restaurants"/>
    <s v="CREDIT CARD"/>
    <x v="0"/>
  </r>
  <r>
    <d v="2021-07-30T00:00:00"/>
    <x v="11"/>
    <x v="2"/>
    <s v="The Meating Place"/>
    <s v="THE MEATING PLACE"/>
    <n v="46.92"/>
    <s v="debit"/>
    <s v="Groceries"/>
    <s v="CREDIT CARD"/>
    <x v="4"/>
  </r>
  <r>
    <d v="2021-07-30T00:00:00"/>
    <x v="11"/>
    <x v="2"/>
    <s v="Target"/>
    <s v="TARGET        00009100"/>
    <n v="32.979999999999997"/>
    <s v="debit"/>
    <s v="Shopping"/>
    <s v="CREDIT CARD"/>
    <x v="14"/>
  </r>
  <r>
    <d v="2021-07-29T00:00:00"/>
    <x v="11"/>
    <x v="2"/>
    <s v="A Dogs Hide A Way LLC"/>
    <s v="A DOGS HIDE A WAY LLC"/>
    <n v="30"/>
    <s v="debit"/>
    <s v="Restaurants"/>
    <s v="CREDIT CARD"/>
    <x v="0"/>
  </r>
  <r>
    <d v="2021-07-29T00:00:00"/>
    <x v="11"/>
    <x v="2"/>
    <s v="Fred Meyer"/>
    <s v="FRED MEYER 0482"/>
    <n v="18.39"/>
    <s v="debit"/>
    <s v="Groceries"/>
    <s v="CREDIT CARD"/>
    <x v="4"/>
  </r>
  <r>
    <d v="2021-07-28T00:00:00"/>
    <x v="11"/>
    <x v="2"/>
    <s v="HI Thai"/>
    <s v="SQ *HI THAI"/>
    <n v="11.5"/>
    <s v="debit"/>
    <s v="Restaurants"/>
    <s v="CREDIT CARD"/>
    <x v="7"/>
  </r>
  <r>
    <d v="2021-07-28T00:00:00"/>
    <x v="11"/>
    <x v="2"/>
    <s v="Jamba Juice"/>
    <s v="JAMBA JUICE 226 - TANASBO"/>
    <n v="16.16"/>
    <s v="debit"/>
    <s v="Food &amp; Dining"/>
    <s v="CREDIT CARD"/>
    <x v="38"/>
  </r>
  <r>
    <d v="2021-07-27T00:00:00"/>
    <x v="11"/>
    <x v="2"/>
    <s v="ARIA NAILS LLC"/>
    <s v="ARIA NAILS LLC"/>
    <n v="37"/>
    <s v="debit"/>
    <s v="Shopping"/>
    <s v="CREDIT CARD"/>
    <x v="14"/>
  </r>
  <r>
    <d v="2021-07-25T00:00:00"/>
    <x v="11"/>
    <x v="2"/>
    <s v="A Dogs Hide A Way LLC"/>
    <s v="A DOGS HIDE A WAY LLC"/>
    <n v="30"/>
    <s v="debit"/>
    <s v="Restaurants"/>
    <s v="CREDIT CARD"/>
    <x v="0"/>
  </r>
  <r>
    <d v="2021-07-23T00:00:00"/>
    <x v="11"/>
    <x v="2"/>
    <s v="Apple"/>
    <s v="APPLE.COM/BILL"/>
    <n v="59.99"/>
    <s v="debit"/>
    <s v="Electronics &amp; Software"/>
    <s v="CREDIT CARD"/>
    <x v="11"/>
  </r>
  <r>
    <d v="2021-07-22T00:00:00"/>
    <x v="11"/>
    <x v="2"/>
    <s v="HEALTHY PAWS PET INSURAN"/>
    <s v="HEALTHY PAWS PET INSURAN"/>
    <n v="67.05"/>
    <s v="debit"/>
    <s v="Pets"/>
    <s v="CREDIT CARD"/>
    <x v="0"/>
  </r>
  <r>
    <d v="2021-07-22T00:00:00"/>
    <x v="11"/>
    <x v="2"/>
    <s v="A Dogs Hide A Way LLC"/>
    <s v="A DOGS HIDE A WAY LLC"/>
    <n v="30"/>
    <s v="debit"/>
    <s v="Restaurants"/>
    <s v="CREDIT CARD"/>
    <x v="0"/>
  </r>
  <r>
    <d v="2021-07-20T00:00:00"/>
    <x v="11"/>
    <x v="2"/>
    <s v="D and J Roadside LLC"/>
    <s v="SQ *D AND J ROADSIDE"/>
    <n v="159.49"/>
    <s v="debit"/>
    <s v="Hair"/>
    <s v="CREDIT CARD"/>
    <x v="13"/>
  </r>
  <r>
    <d v="2021-07-18T00:00:00"/>
    <x v="11"/>
    <x v="2"/>
    <s v="A Dogs Hide A Way LLC"/>
    <s v="A DOGS HIDE A WAY LLC"/>
    <n v="30"/>
    <s v="debit"/>
    <s v="Restaurants"/>
    <s v="CREDIT CARD"/>
    <x v="0"/>
  </r>
  <r>
    <d v="2021-07-16T00:00:00"/>
    <x v="11"/>
    <x v="2"/>
    <s v="Uber Eats"/>
    <s v="UBER   EATS"/>
    <n v="38.92"/>
    <s v="debit"/>
    <s v="Food &amp; Dining"/>
    <s v="CREDIT CARD"/>
    <x v="38"/>
  </r>
  <r>
    <d v="2021-07-15T00:00:00"/>
    <x v="11"/>
    <x v="2"/>
    <s v="A Dogs Hide A Way LLC"/>
    <s v="A DOGS HIDE A WAY LLC"/>
    <n v="30"/>
    <s v="debit"/>
    <s v="Restaurants"/>
    <s v="CREDIT CARD"/>
    <x v="0"/>
  </r>
  <r>
    <d v="2021-07-14T00:00:00"/>
    <x v="11"/>
    <x v="2"/>
    <s v="Apple"/>
    <s v="APPLE.COM/BILL"/>
    <n v="4.99"/>
    <s v="debit"/>
    <s v="Electronics &amp; Software"/>
    <s v="CREDIT CARD"/>
    <x v="11"/>
  </r>
  <r>
    <d v="2021-07-14T00:00:00"/>
    <x v="11"/>
    <x v="2"/>
    <s v="LIM*RIDE COST"/>
    <s v="LIM*RIDE COST"/>
    <n v="5.76"/>
    <s v="debit"/>
    <s v="Public Transportation"/>
    <s v="CREDIT CARD"/>
    <x v="42"/>
  </r>
  <r>
    <d v="2021-07-13T00:00:00"/>
    <x v="11"/>
    <x v="2"/>
    <s v="Jersey Mike's"/>
    <s v="JERSEY MIKES ONLINE ORDE"/>
    <n v="36.06"/>
    <s v="debit"/>
    <s v="Restaurants"/>
    <s v="CREDIT CARD"/>
    <x v="7"/>
  </r>
  <r>
    <d v="2021-07-13T00:00:00"/>
    <x v="11"/>
    <x v="2"/>
    <s v="Bouffant Salon"/>
    <s v="BOUFFANT SALON CEDAR HL"/>
    <n v="70"/>
    <s v="debit"/>
    <s v="Hair"/>
    <s v="CREDIT CARD"/>
    <x v="13"/>
  </r>
  <r>
    <d v="2021-07-12T00:00:00"/>
    <x v="11"/>
    <x v="2"/>
    <s v="Chipotle"/>
    <s v="CHIPOTLE ONLINE"/>
    <n v="23.6"/>
    <s v="debit"/>
    <s v="Restaurants"/>
    <s v="CREDIT CARD"/>
    <x v="7"/>
  </r>
  <r>
    <d v="2021-07-12T00:00:00"/>
    <x v="11"/>
    <x v="2"/>
    <s v="SHARETEA BEAVERTON"/>
    <s v="SHARETEA BEAVERTON"/>
    <n v="6.6"/>
    <s v="debit"/>
    <s v="Restaurants"/>
    <s v="CREDIT CARD"/>
    <x v="7"/>
  </r>
  <r>
    <d v="2021-07-12T00:00:00"/>
    <x v="11"/>
    <x v="2"/>
    <s v="Fred Meyer"/>
    <s v="FRED MEYER 0482"/>
    <n v="246"/>
    <s v="debit"/>
    <s v="Groceries"/>
    <s v="CREDIT CARD"/>
    <x v="4"/>
  </r>
  <r>
    <d v="2021-07-11T00:00:00"/>
    <x v="11"/>
    <x v="2"/>
    <s v="Apple"/>
    <s v="APPLE.COM/BILL"/>
    <n v="2.99"/>
    <s v="debit"/>
    <s v="Electronics &amp; Software"/>
    <s v="CREDIT CARD"/>
    <x v="11"/>
  </r>
  <r>
    <d v="2021-07-11T00:00:00"/>
    <x v="11"/>
    <x v="2"/>
    <s v="A Dogs Hide A Way LLC"/>
    <s v="A DOGS HIDE A WAY LLC"/>
    <n v="30"/>
    <s v="debit"/>
    <s v="Restaurants"/>
    <s v="CREDIT CARD"/>
    <x v="0"/>
  </r>
  <r>
    <d v="2021-07-08T00:00:00"/>
    <x v="11"/>
    <x v="2"/>
    <s v="AmeriGas Propane, L.P."/>
    <s v="AMERIGAS PROPANE LP"/>
    <n v="14.92"/>
    <s v="debit"/>
    <s v="Shopping"/>
    <s v="CREDIT CARD"/>
    <x v="14"/>
  </r>
  <r>
    <d v="2021-07-06T00:00:00"/>
    <x v="11"/>
    <x v="2"/>
    <s v="Chipotle"/>
    <s v="CHIPOTLE ONLINE"/>
    <n v="23.6"/>
    <s v="debit"/>
    <s v="Restaurants"/>
    <s v="CREDIT CARD"/>
    <x v="7"/>
  </r>
  <r>
    <d v="2021-07-06T00:00:00"/>
    <x v="11"/>
    <x v="2"/>
    <s v="Public Coast Brewing Co"/>
    <s v="PUBLIC COAST BREWING CO"/>
    <n v="30.15"/>
    <s v="debit"/>
    <s v="Restaurants"/>
    <s v="CREDIT CARD"/>
    <x v="7"/>
  </r>
  <r>
    <d v="2021-07-05T00:00:00"/>
    <x v="11"/>
    <x v="2"/>
    <s v="Sea Breeze Court"/>
    <s v="SEA BREEZE COURT"/>
    <n v="580.14"/>
    <s v="debit"/>
    <s v="Hotel"/>
    <s v="CREDIT CARD"/>
    <x v="30"/>
  </r>
  <r>
    <d v="2021-07-05T00:00:00"/>
    <x v="11"/>
    <x v="2"/>
    <s v="Theresas Market LLC"/>
    <s v="THERESA'S MARKET LLC"/>
    <n v="12.67"/>
    <s v="debit"/>
    <s v="Restaurants"/>
    <s v="CREDIT CARD"/>
    <x v="7"/>
  </r>
  <r>
    <d v="2021-07-05T00:00:00"/>
    <x v="11"/>
    <x v="2"/>
    <s v="ARIA NAILS LLC"/>
    <s v="ARIA NAILS LLC"/>
    <n v="64"/>
    <s v="debit"/>
    <s v="Shopping"/>
    <s v="CREDIT CARD"/>
    <x v="14"/>
  </r>
  <r>
    <d v="2021-07-04T00:00:00"/>
    <x v="11"/>
    <x v="2"/>
    <s v="Corner Bakery Cafe"/>
    <s v="CORNER BAKERY 1647"/>
    <n v="4.4800000000000004"/>
    <s v="debit"/>
    <s v="Restaurants"/>
    <s v="CREDIT CARD"/>
    <x v="7"/>
  </r>
  <r>
    <d v="2021-07-04T00:00:00"/>
    <x v="11"/>
    <x v="2"/>
    <s v="A Dogs Hide A Way LLC"/>
    <s v="A DOGS HIDE A WAY LLC"/>
    <n v="30"/>
    <s v="debit"/>
    <s v="Pets"/>
    <s v="CREDIT CARD"/>
    <x v="0"/>
  </r>
  <r>
    <d v="2021-07-04T00:00:00"/>
    <x v="11"/>
    <x v="2"/>
    <s v="Banana Republic"/>
    <s v="BANANAREPUBLIC US 7692"/>
    <n v="26.5"/>
    <s v="debit"/>
    <s v="Clothing"/>
    <s v="CREDIT CARD"/>
    <x v="9"/>
  </r>
  <r>
    <d v="2021-07-04T00:00:00"/>
    <x v="11"/>
    <x v="2"/>
    <s v="Target"/>
    <s v="TARGET        00009100"/>
    <n v="18.09"/>
    <s v="debit"/>
    <s v="Shopping"/>
    <s v="CREDIT CARD"/>
    <x v="14"/>
  </r>
  <r>
    <d v="2021-07-04T00:00:00"/>
    <x v="11"/>
    <x v="2"/>
    <s v="Fred Meyer"/>
    <s v="FRED MEYER 0482"/>
    <n v="2.29"/>
    <s v="debit"/>
    <s v="Groceries"/>
    <s v="CREDIT CARD"/>
    <x v="4"/>
  </r>
  <r>
    <d v="2021-07-02T00:00:00"/>
    <x v="11"/>
    <x v="2"/>
    <s v="A Dogs Hide A Way LLC"/>
    <s v="A DOGS HIDE A WAY LLC"/>
    <n v="30"/>
    <s v="debit"/>
    <s v="Pets"/>
    <s v="CREDIT CARD"/>
    <x v="0"/>
  </r>
  <r>
    <d v="2021-07-02T00:00:00"/>
    <x v="11"/>
    <x v="2"/>
    <s v="BELMONT STATION - SE STAR"/>
    <s v="BELMONT STATION - SE STAR"/>
    <n v="33.78"/>
    <s v="debit"/>
    <s v="Alcohol &amp; Bars"/>
    <s v="CREDIT CARD"/>
    <x v="10"/>
  </r>
  <r>
    <d v="2021-07-02T00:00:00"/>
    <x v="11"/>
    <x v="2"/>
    <s v="Jersey Mike's"/>
    <s v="JERSEY MIKES ONLINE ORDE"/>
    <n v="29.56"/>
    <s v="debit"/>
    <s v="Restaurants"/>
    <s v="CREDIT CARD"/>
    <x v="7"/>
  </r>
  <r>
    <d v="2021-07-02T00:00:00"/>
    <x v="11"/>
    <x v="2"/>
    <s v="Chipotle"/>
    <s v="CHIPOTLE ONLINE"/>
    <n v="16.36"/>
    <s v="debit"/>
    <s v="Restaurants"/>
    <s v="CREDIT CARD"/>
    <x v="7"/>
  </r>
  <r>
    <d v="2021-07-02T00:00:00"/>
    <x v="11"/>
    <x v="2"/>
    <s v="SPACE AGE#23"/>
    <s v="SPACE AGE#23"/>
    <n v="44.47"/>
    <s v="debit"/>
    <s v="Gas &amp; Fuel"/>
    <s v="CREDIT CARD"/>
    <x v="6"/>
  </r>
  <r>
    <d v="2021-06-29T00:00:00"/>
    <x v="4"/>
    <x v="2"/>
    <s v="Rite Aid"/>
    <s v="RITE AID 05322"/>
    <n v="45.48"/>
    <s v="debit"/>
    <s v="Pharmacy"/>
    <s v="CREDIT CARD"/>
    <x v="16"/>
  </r>
  <r>
    <d v="2021-06-29T00:00:00"/>
    <x v="4"/>
    <x v="2"/>
    <s v="Fred Meyer"/>
    <s v="FRED MEYER 0482"/>
    <n v="56.44"/>
    <s v="debit"/>
    <s v="Groceries"/>
    <s v="CREDIT CARD"/>
    <x v="4"/>
  </r>
  <r>
    <d v="2021-06-29T00:00:00"/>
    <x v="4"/>
    <x v="2"/>
    <s v="Trader Joe's"/>
    <s v="TRADER JOE'S #149  QPS"/>
    <n v="4.49"/>
    <s v="debit"/>
    <s v="Groceries"/>
    <s v="CREDIT CARD"/>
    <x v="4"/>
  </r>
  <r>
    <d v="2021-06-27T00:00:00"/>
    <x v="4"/>
    <x v="2"/>
    <s v="Chipotle"/>
    <s v="CHIPOTLE ONLINE"/>
    <n v="20.21"/>
    <s v="debit"/>
    <s v="Restaurants"/>
    <s v="CREDIT CARD"/>
    <x v="7"/>
  </r>
  <r>
    <d v="2021-06-27T00:00:00"/>
    <x v="4"/>
    <x v="2"/>
    <s v="A Dogs Hide A Way LLC"/>
    <s v="A DOGS HIDE A WAY LLC"/>
    <n v="30"/>
    <s v="debit"/>
    <s v="Pets"/>
    <s v="CREDIT CARD"/>
    <x v="0"/>
  </r>
  <r>
    <d v="2021-06-25T00:00:00"/>
    <x v="4"/>
    <x v="2"/>
    <s v="A Dogs Hide A Way LLC"/>
    <s v="A DOGS HIDE A WAY LLC"/>
    <n v="30"/>
    <s v="debit"/>
    <s v="Pets"/>
    <s v="CREDIT CARD"/>
    <x v="0"/>
  </r>
  <r>
    <d v="2021-06-22T00:00:00"/>
    <x v="4"/>
    <x v="2"/>
    <s v="HOP*00B3T8M TRIMET 70"/>
    <s v="HOP*00B3T8M TRIMET 70"/>
    <n v="2.5"/>
    <s v="debit"/>
    <s v="Public Transportation"/>
    <s v="CREDIT CARD"/>
    <x v="42"/>
  </r>
  <r>
    <d v="2021-06-22T00:00:00"/>
    <x v="4"/>
    <x v="2"/>
    <s v="Fred Meyer"/>
    <s v="FRED MEYER 0661"/>
    <n v="146.04"/>
    <s v="debit"/>
    <s v="Groceries"/>
    <s v="CREDIT CARD"/>
    <x v="4"/>
  </r>
  <r>
    <d v="2021-06-22T00:00:00"/>
    <x v="4"/>
    <x v="2"/>
    <s v="HEALTHY PAWS PET INSURAN"/>
    <s v="HEALTHY PAWS PET INSURAN"/>
    <n v="67.05"/>
    <s v="debit"/>
    <s v="Pets"/>
    <s v="CREDIT CARD"/>
    <x v="0"/>
  </r>
  <r>
    <d v="2021-06-17T00:00:00"/>
    <x v="4"/>
    <x v="2"/>
    <s v="Chipotle"/>
    <s v="CHIPOTLE ONLINE"/>
    <n v="27.95"/>
    <s v="debit"/>
    <s v="Restaurants"/>
    <s v="CREDIT CARD"/>
    <x v="7"/>
  </r>
  <r>
    <d v="2021-06-17T00:00:00"/>
    <x v="4"/>
    <x v="2"/>
    <s v="A Dogs Hide A Way LLC"/>
    <s v="A DOGS HIDE A WAY LLC"/>
    <n v="30"/>
    <s v="debit"/>
    <s v="Pets"/>
    <s v="CREDIT CARD"/>
    <x v="0"/>
  </r>
  <r>
    <d v="2021-06-17T00:00:00"/>
    <x v="4"/>
    <x v="2"/>
    <s v="Jersey Mike's"/>
    <s v="JERSEY MIKES ONLINE ORDE"/>
    <n v="21.47"/>
    <s v="debit"/>
    <s v="Restaurants"/>
    <s v="CREDIT CARD"/>
    <x v="7"/>
  </r>
  <r>
    <d v="2021-06-15T00:00:00"/>
    <x v="4"/>
    <x v="2"/>
    <s v="Apple"/>
    <s v="APPLE.COM/BILL"/>
    <n v="4.99"/>
    <s v="debit"/>
    <s v="Electronics &amp; Software"/>
    <s v="CREDIT CARD"/>
    <x v="11"/>
  </r>
  <r>
    <d v="2021-06-14T00:00:00"/>
    <x v="4"/>
    <x v="2"/>
    <s v="A Dogs Hide A Way LLC"/>
    <s v="A DOGS HIDE A WAY LLC"/>
    <n v="30"/>
    <s v="debit"/>
    <s v="Pets"/>
    <s v="CREDIT CARD"/>
    <x v="0"/>
  </r>
  <r>
    <d v="2021-06-13T00:00:00"/>
    <x v="4"/>
    <x v="2"/>
    <s v="Apple"/>
    <s v="APPLE.COM/BILL"/>
    <n v="2.99"/>
    <s v="debit"/>
    <s v="Electronics &amp; Software"/>
    <s v="CREDIT CARD"/>
    <x v="11"/>
  </r>
  <r>
    <d v="2021-06-13T00:00:00"/>
    <x v="4"/>
    <x v="2"/>
    <s v="Apple"/>
    <s v="APPLE.COM/BILL"/>
    <n v="7.41"/>
    <s v="debit"/>
    <s v="Electronics &amp; Software"/>
    <s v="CREDIT CARD"/>
    <x v="11"/>
  </r>
  <r>
    <d v="2021-06-11T00:00:00"/>
    <x v="4"/>
    <x v="2"/>
    <s v="A Dogs Hide A Way LLC"/>
    <s v="A DOGS HIDE A WAY LLC"/>
    <n v="30"/>
    <s v="debit"/>
    <s v="Pets"/>
    <s v="CREDIT CARD"/>
    <x v="0"/>
  </r>
  <r>
    <d v="2021-06-10T00:00:00"/>
    <x v="4"/>
    <x v="2"/>
    <s v="A Dogs Hide A Way LLC"/>
    <s v="A DOGS HIDE A WAY LLC"/>
    <n v="30"/>
    <s v="debit"/>
    <s v="Pets"/>
    <s v="CREDIT CARD"/>
    <x v="0"/>
  </r>
  <r>
    <d v="2021-06-07T00:00:00"/>
    <x v="4"/>
    <x v="2"/>
    <s v="WOLF'S HEAD SMOKEHOUSE"/>
    <s v="WOLF'S HEAD SMOKEHOUSE"/>
    <n v="25.2"/>
    <s v="debit"/>
    <s v="Restaurants"/>
    <s v="CREDIT CARD"/>
    <x v="7"/>
  </r>
  <r>
    <d v="2021-06-07T00:00:00"/>
    <x v="4"/>
    <x v="2"/>
    <s v="A Dogs Hide A Way LLC"/>
    <s v="A DOGS HIDE A WAY LLC"/>
    <n v="30"/>
    <s v="debit"/>
    <s v="Restaurants"/>
    <s v="CREDIT CARD"/>
    <x v="0"/>
  </r>
  <r>
    <d v="2021-06-07T00:00:00"/>
    <x v="4"/>
    <x v="2"/>
    <s v="Fred Meyer"/>
    <s v="FRED MEYER 0482"/>
    <n v="127"/>
    <s v="debit"/>
    <s v="Groceries"/>
    <s v="CREDIT CARD"/>
    <x v="4"/>
  </r>
  <r>
    <d v="2021-06-07T00:00:00"/>
    <x v="4"/>
    <x v="2"/>
    <s v="Peacock 05A51 Premium"/>
    <s v="Peacock 05A51 Premium"/>
    <n v="4.99"/>
    <s v="debit"/>
    <s v="Entertainment"/>
    <s v="CREDIT CARD"/>
    <x v="37"/>
  </r>
  <r>
    <d v="2021-06-06T00:00:00"/>
    <x v="4"/>
    <x v="2"/>
    <s v="OH My Crepe LLC"/>
    <s v="SQ *OH MY CREPE"/>
    <n v="19.2"/>
    <s v="debit"/>
    <s v="Restaurants"/>
    <s v="CREDIT CARD"/>
    <x v="7"/>
  </r>
  <r>
    <d v="2021-06-04T00:00:00"/>
    <x v="4"/>
    <x v="2"/>
    <s v="A Dogs Hide A Way LLC"/>
    <s v="A DOGS HIDE A WAY LLC"/>
    <n v="30"/>
    <s v="debit"/>
    <s v="Pets"/>
    <s v="CREDIT CARD"/>
    <x v="0"/>
  </r>
  <r>
    <d v="2021-06-04T00:00:00"/>
    <x v="4"/>
    <x v="2"/>
    <s v="Chipotle"/>
    <s v="CHIPOTLE ONLINE"/>
    <n v="18.149999999999999"/>
    <s v="debit"/>
    <s v="Restaurants"/>
    <s v="CREDIT CARD"/>
    <x v="7"/>
  </r>
  <r>
    <d v="2021-06-03T00:00:00"/>
    <x v="4"/>
    <x v="2"/>
    <s v="FRED M FUEL 9661 Q76"/>
    <s v="FRED M FUEL 9661 Q76"/>
    <n v="43.51"/>
    <s v="debit"/>
    <s v="Gas &amp; Fuel"/>
    <s v="CREDIT CARD"/>
    <x v="6"/>
  </r>
  <r>
    <d v="2021-05-31T00:00:00"/>
    <x v="5"/>
    <x v="2"/>
    <s v="MEATING PLACE CAFE"/>
    <s v="MEATING PLACE CAFE"/>
    <n v="42"/>
    <s v="debit"/>
    <s v="Groceries"/>
    <s v="CREDIT CARD"/>
    <x v="4"/>
  </r>
  <r>
    <d v="2021-05-31T00:00:00"/>
    <x v="5"/>
    <x v="2"/>
    <s v="LA BUCA"/>
    <s v="LA BUCA"/>
    <n v="63"/>
    <s v="debit"/>
    <s v="Restaurants"/>
    <s v="CREDIT CARD"/>
    <x v="7"/>
  </r>
  <r>
    <d v="2021-05-31T00:00:00"/>
    <x v="5"/>
    <x v="2"/>
    <s v="The Meating Place"/>
    <s v="THE MEATING PLACE"/>
    <n v="100.71"/>
    <s v="debit"/>
    <s v="Groceries"/>
    <s v="CREDIT CARD"/>
    <x v="4"/>
  </r>
  <r>
    <d v="2021-05-31T00:00:00"/>
    <x v="5"/>
    <x v="2"/>
    <s v="STAMMTISCH"/>
    <s v="STAMMTISCH"/>
    <n v="46.5"/>
    <s v="debit"/>
    <s v="Restaurants"/>
    <s v="CREDIT CARD"/>
    <x v="7"/>
  </r>
  <r>
    <d v="2021-05-30T00:00:00"/>
    <x v="5"/>
    <x v="2"/>
    <s v="Staccato Gelato LLC"/>
    <s v="SQ *STACCATO GELATO"/>
    <n v="2.5"/>
    <s v="debit"/>
    <s v="Restaurants"/>
    <s v="CREDIT CARD"/>
    <x v="7"/>
  </r>
  <r>
    <d v="2021-05-30T00:00:00"/>
    <x v="5"/>
    <x v="2"/>
    <s v="USA*VEND AT AIR SERV"/>
    <s v="USA*VEND AT AIR SERV"/>
    <n v="1.75"/>
    <s v="debit"/>
    <s v="Restaurants"/>
    <s v="CREDIT CARD"/>
    <x v="7"/>
  </r>
  <r>
    <d v="2021-05-30T00:00:00"/>
    <x v="5"/>
    <x v="2"/>
    <s v="SPACE AGE#23"/>
    <s v="SPACE AGE#23"/>
    <n v="44.79"/>
    <s v="debit"/>
    <s v="Gas &amp; Fuel"/>
    <s v="CREDIT CARD"/>
    <x v="6"/>
  </r>
  <r>
    <d v="2021-05-24T00:00:00"/>
    <x v="5"/>
    <x v="2"/>
    <s v="Hillsboro Hops"/>
    <s v="HILLSBORO HOPS BASEBALL"/>
    <n v="11"/>
    <s v="debit"/>
    <s v="Entertainment"/>
    <s v="CREDIT CARD"/>
    <x v="1"/>
  </r>
  <r>
    <d v="2021-05-24T00:00:00"/>
    <x v="5"/>
    <x v="2"/>
    <s v="A Dogs Hide A Way LLC"/>
    <s v="A DOGS HIDE A WAY LLC"/>
    <n v="30"/>
    <s v="debit"/>
    <s v="Pets"/>
    <s v="CREDIT CARD"/>
    <x v="0"/>
  </r>
  <r>
    <d v="2021-05-23T00:00:00"/>
    <x v="5"/>
    <x v="2"/>
    <s v="THE MOCKING BIRD BEAV"/>
    <s v="SQ *THE MOCKING BIRD BEAV"/>
    <n v="19.2"/>
    <s v="debit"/>
    <s v="Alcohol &amp; Bars"/>
    <s v="CREDIT CARD"/>
    <x v="10"/>
  </r>
  <r>
    <d v="2021-05-23T00:00:00"/>
    <x v="5"/>
    <x v="2"/>
    <s v="PRE TEA"/>
    <s v="SQ *PRE TEA"/>
    <n v="5.4"/>
    <s v="debit"/>
    <s v="Restaurants"/>
    <s v="CREDIT CARD"/>
    <x v="7"/>
  </r>
  <r>
    <d v="2021-05-23T00:00:00"/>
    <x v="5"/>
    <x v="2"/>
    <s v="HEALTHY PAWS PET INSURAN"/>
    <s v="HEALTHY PAWS PET INSURAN"/>
    <n v="67.05"/>
    <s v="debit"/>
    <s v="Pets"/>
    <s v="CREDIT CARD"/>
    <x v="0"/>
  </r>
  <r>
    <d v="2021-05-21T00:00:00"/>
    <x v="5"/>
    <x v="2"/>
    <s v="HOP*009VS6N TRIMET 70"/>
    <s v="HOP*009VS6N TRIMET 70"/>
    <n v="2.5"/>
    <s v="debit"/>
    <s v="Public Transportation"/>
    <s v="CREDIT CARD"/>
    <x v="42"/>
  </r>
  <r>
    <d v="2021-05-21T00:00:00"/>
    <x v="5"/>
    <x v="2"/>
    <s v="HOP*009VVJY TRIMET 70"/>
    <s v="HOP*009VVJY TRIMET 70"/>
    <n v="2.5"/>
    <s v="debit"/>
    <s v="Public Transportation"/>
    <s v="CREDIT CARD"/>
    <x v="42"/>
  </r>
  <r>
    <d v="2021-05-19T00:00:00"/>
    <x v="5"/>
    <x v="2"/>
    <s v="A Dogs Hide A Way LLC"/>
    <s v="A DOGS HIDE A WAY LLC"/>
    <n v="30"/>
    <s v="debit"/>
    <s v="Pets"/>
    <s v="CREDIT CARD"/>
    <x v="0"/>
  </r>
  <r>
    <d v="2021-05-17T00:00:00"/>
    <x v="5"/>
    <x v="2"/>
    <s v="A Dogs Hide A Way LLC"/>
    <s v="A DOGS HIDE A WAY LLC"/>
    <n v="30"/>
    <s v="debit"/>
    <s v="Pets"/>
    <s v="CREDIT CARD"/>
    <x v="0"/>
  </r>
  <r>
    <d v="2021-05-17T00:00:00"/>
    <x v="5"/>
    <x v="2"/>
    <s v="Starbucks"/>
    <s v="STARBUCKS STORE 14026"/>
    <n v="10.95"/>
    <s v="debit"/>
    <s v="Restaurants"/>
    <s v="CREDIT CARD"/>
    <x v="7"/>
  </r>
  <r>
    <d v="2021-05-16T00:00:00"/>
    <x v="5"/>
    <x v="2"/>
    <s v="Chipotle"/>
    <s v="CHIPOTLE ONLINE"/>
    <n v="38.19"/>
    <s v="debit"/>
    <s v="Restaurants"/>
    <s v="CREDIT CARD"/>
    <x v="7"/>
  </r>
  <r>
    <d v="2021-05-16T00:00:00"/>
    <x v="5"/>
    <x v="2"/>
    <s v="Target"/>
    <s v="TARGET        00009100"/>
    <n v="7.08"/>
    <s v="debit"/>
    <s v="Shopping"/>
    <s v="CREDIT CARD"/>
    <x v="14"/>
  </r>
  <r>
    <d v="2021-05-16T00:00:00"/>
    <x v="5"/>
    <x v="2"/>
    <s v="BURGER STEVENS BEAVER"/>
    <s v="SQ *BURGER STEVENS BEAVER"/>
    <n v="16.8"/>
    <s v="debit"/>
    <s v="Restaurants"/>
    <s v="CREDIT CARD"/>
    <x v="7"/>
  </r>
  <r>
    <d v="2021-05-16T00:00:00"/>
    <x v="5"/>
    <x v="2"/>
    <s v="OH My Crepe LLC"/>
    <s v="SQ *OH MY CREPE"/>
    <n v="10"/>
    <s v="debit"/>
    <s v="Restaurants"/>
    <s v="CREDIT CARD"/>
    <x v="7"/>
  </r>
  <r>
    <d v="2021-05-16T00:00:00"/>
    <x v="5"/>
    <x v="2"/>
    <s v="VCA ROCK CREEK AH# 924"/>
    <s v="VCA ROCK CREEK AH# 924"/>
    <n v="57.4"/>
    <s v="debit"/>
    <s v="Pets"/>
    <s v="CREDIT CARD"/>
    <x v="0"/>
  </r>
  <r>
    <d v="2021-05-16T00:00:00"/>
    <x v="5"/>
    <x v="2"/>
    <s v="SPACE AGE#23"/>
    <s v="SPACE AGE#23"/>
    <n v="28.8"/>
    <s v="debit"/>
    <s v="Gas &amp; Fuel"/>
    <s v="CREDIT CARD"/>
    <x v="6"/>
  </r>
  <r>
    <d v="2021-05-13T00:00:00"/>
    <x v="5"/>
    <x v="2"/>
    <s v="A Dogs Hide A Way LLC"/>
    <s v="A DOGS HIDE A WAY LLC"/>
    <n v="30"/>
    <s v="debit"/>
    <s v="Pets"/>
    <s v="CREDIT CARD"/>
    <x v="0"/>
  </r>
  <r>
    <d v="2021-05-09T00:00:00"/>
    <x v="5"/>
    <x v="2"/>
    <s v="Home Depot"/>
    <s v="THE HOME DEPOT 4001"/>
    <n v="72.06"/>
    <s v="debit"/>
    <s v="Home Improvement"/>
    <s v="CREDIT CARD"/>
    <x v="15"/>
  </r>
  <r>
    <d v="2021-05-09T00:00:00"/>
    <x v="5"/>
    <x v="2"/>
    <s v="A Dogs Hide A Way LLC"/>
    <s v="A DOGS HIDE A WAY LLC"/>
    <n v="30"/>
    <s v="debit"/>
    <s v="Pets"/>
    <s v="CREDIT CARD"/>
    <x v="0"/>
  </r>
  <r>
    <d v="2021-05-09T00:00:00"/>
    <x v="5"/>
    <x v="2"/>
    <s v="Sesame Donuts Aloha LLC"/>
    <s v="SESAME DONUTS ALOHA"/>
    <n v="9.7799999999999994"/>
    <s v="debit"/>
    <s v="Restaurants"/>
    <s v="CREDIT CARD"/>
    <x v="7"/>
  </r>
  <r>
    <d v="2021-05-07T00:00:00"/>
    <x v="5"/>
    <x v="2"/>
    <s v="Peacock 2F5AE Premium"/>
    <s v="Peacock 2F5AE Premium"/>
    <n v="4.99"/>
    <s v="debit"/>
    <s v="Subscriptions"/>
    <s v="CREDIT CARD"/>
    <x v="37"/>
  </r>
  <r>
    <d v="2021-05-06T00:00:00"/>
    <x v="5"/>
    <x v="2"/>
    <s v="A Dogs Hide A Way LLC"/>
    <s v="A DOGS HIDE A WAY LLC"/>
    <n v="30"/>
    <s v="debit"/>
    <s v="Pets"/>
    <s v="CREDIT CARD"/>
    <x v="0"/>
  </r>
  <r>
    <d v="2021-05-03T00:00:00"/>
    <x v="5"/>
    <x v="2"/>
    <s v="Target"/>
    <s v="TARGET        00009100"/>
    <n v="0.89"/>
    <s v="debit"/>
    <s v="Shopping"/>
    <s v="CREDIT CARD"/>
    <x v="14"/>
  </r>
  <r>
    <d v="2021-05-03T00:00:00"/>
    <x v="5"/>
    <x v="2"/>
    <s v="POSTMATES TIP"/>
    <s v="POSTMATES TIP"/>
    <n v="5.8"/>
    <s v="debit"/>
    <s v="Restaurants"/>
    <s v="CREDIT CARD"/>
    <x v="7"/>
  </r>
  <r>
    <d v="2021-05-02T00:00:00"/>
    <x v="5"/>
    <x v="2"/>
    <s v="A Dogs Hide A Way LLC"/>
    <s v="A DOGS HIDE A WAY LLC"/>
    <n v="30"/>
    <s v="debit"/>
    <s v="Pets"/>
    <s v="CREDIT CARD"/>
    <x v="0"/>
  </r>
  <r>
    <d v="2021-05-02T00:00:00"/>
    <x v="5"/>
    <x v="2"/>
    <s v="Chipotle"/>
    <s v="CHIPOTLE ONLINE"/>
    <n v="12.8"/>
    <s v="debit"/>
    <s v="Restaurants"/>
    <s v="CREDIT CARD"/>
    <x v="7"/>
  </r>
  <r>
    <d v="2021-04-30T00:00:00"/>
    <x v="6"/>
    <x v="2"/>
    <s v="Target"/>
    <s v="TARGET        00009100"/>
    <n v="218.14"/>
    <s v="debit"/>
    <s v="Shopping"/>
    <s v="CREDIT CARD"/>
    <x v="14"/>
  </r>
  <r>
    <d v="2021-04-29T00:00:00"/>
    <x v="6"/>
    <x v="2"/>
    <s v="A Dogs Hide A Way LLC"/>
    <s v="A DOGS HIDE A WAY LLC"/>
    <n v="30"/>
    <s v="debit"/>
    <s v="Pets"/>
    <s v="CREDIT CARD"/>
    <x v="0"/>
  </r>
  <r>
    <d v="2021-04-26T00:00:00"/>
    <x v="6"/>
    <x v="2"/>
    <s v="A Dogs Hide A Way LLC"/>
    <s v="A DOGS HIDE A WAY LLC"/>
    <n v="30"/>
    <s v="debit"/>
    <s v="Pets"/>
    <s v="CREDIT CARD"/>
    <x v="0"/>
  </r>
  <r>
    <d v="2021-04-26T00:00:00"/>
    <x v="6"/>
    <x v="2"/>
    <s v="POSTMATES D98FE DEL TA"/>
    <s v="POSTMATES D98FE DEL TA"/>
    <n v="38.67"/>
    <s v="debit"/>
    <s v="Restaurants"/>
    <s v="CREDIT CARD"/>
    <x v="7"/>
  </r>
  <r>
    <d v="2021-04-23T00:00:00"/>
    <x v="6"/>
    <x v="2"/>
    <s v="VCA ROCK CREEK AH# 924"/>
    <s v="VCA ROCK CREEK AH# 924"/>
    <n v="74"/>
    <s v="debit"/>
    <s v="Pets"/>
    <s v="CREDIT CARD"/>
    <x v="0"/>
  </r>
  <r>
    <d v="2021-04-22T00:00:00"/>
    <x v="6"/>
    <x v="2"/>
    <s v="HEALTHY PAWS PET INSURAN"/>
    <s v="HEALTHY PAWS PET INSURAN"/>
    <n v="67.05"/>
    <s v="debit"/>
    <s v="Pets"/>
    <s v="CREDIT CARD"/>
    <x v="0"/>
  </r>
  <r>
    <d v="2021-04-21T00:00:00"/>
    <x v="6"/>
    <x v="2"/>
    <s v="SWA*UPGBOARD5269886393944"/>
    <s v="SWA*UPGBOARD5269886393944"/>
    <n v="80"/>
    <s v="debit"/>
    <s v="Air Travel"/>
    <s v="CREDIT CARD"/>
    <x v="24"/>
  </r>
  <r>
    <d v="2021-04-20T00:00:00"/>
    <x v="6"/>
    <x v="2"/>
    <s v="Chick-Fil-A"/>
    <s v="CHICK FIL A"/>
    <n v="11.06"/>
    <s v="debit"/>
    <s v="Restaurants"/>
    <s v="CREDIT CARD"/>
    <x v="7"/>
  </r>
  <r>
    <d v="2021-04-20T00:00:00"/>
    <x v="6"/>
    <x v="2"/>
    <s v="Hudson News"/>
    <s v="HUDSONNEWSST1781"/>
    <n v="16.559999999999999"/>
    <s v="debit"/>
    <s v="Newspapers &amp; Magazines"/>
    <s v="CREDIT CARD"/>
    <x v="44"/>
  </r>
  <r>
    <d v="2021-04-20T00:00:00"/>
    <x v="6"/>
    <x v="2"/>
    <s v="STRIP MARKET"/>
    <s v="STRIP MARKET"/>
    <n v="3.48"/>
    <s v="debit"/>
    <s v="Groceries"/>
    <s v="CREDIT CARD"/>
    <x v="4"/>
  </r>
  <r>
    <d v="2021-04-16T00:00:00"/>
    <x v="6"/>
    <x v="2"/>
    <s v="Dick's Sporting"/>
    <s v="DICKS SPORTING GOODS1107"/>
    <n v="45"/>
    <s v="debit"/>
    <s v="Sporting Goods"/>
    <s v="CREDIT CARD"/>
    <x v="12"/>
  </r>
  <r>
    <d v="2021-04-14T00:00:00"/>
    <x v="6"/>
    <x v="2"/>
    <s v="PARKING IN PITTSBURGH 2"/>
    <s v="PARKING IN PITTSBURGH 2"/>
    <n v="4"/>
    <s v="debit"/>
    <s v="Parking"/>
    <s v="CREDIT CARD"/>
    <x v="23"/>
  </r>
  <r>
    <d v="2021-04-12T00:00:00"/>
    <x v="6"/>
    <x v="2"/>
    <s v="CHICAGONEWSST1725"/>
    <s v="CHICAGONEWSST1725"/>
    <n v="3.24"/>
    <s v="debit"/>
    <s v="Restaurants"/>
    <s v="CREDIT CARD"/>
    <x v="7"/>
  </r>
  <r>
    <d v="2021-04-12T00:00:00"/>
    <x v="6"/>
    <x v="2"/>
    <s v="SWA INFLIGHT WIFI"/>
    <s v="SWA INFLIGHT WIFI"/>
    <n v="8"/>
    <s v="debit"/>
    <s v="Air Travel"/>
    <s v="CREDIT CARD"/>
    <x v="24"/>
  </r>
  <r>
    <d v="2021-04-12T00:00:00"/>
    <x v="6"/>
    <x v="2"/>
    <s v="SWA*UPGBOARD5269885754359"/>
    <s v="SWA*UPGBOARD5269885754359"/>
    <n v="60"/>
    <s v="debit"/>
    <s v="Air Travel"/>
    <s v="CREDIT CARD"/>
    <x v="24"/>
  </r>
  <r>
    <d v="2021-04-09T00:00:00"/>
    <x v="6"/>
    <x v="2"/>
    <s v="A Dogs Hide A Way LLC"/>
    <s v="A DOGS HIDE A WAY LLC"/>
    <n v="30"/>
    <s v="debit"/>
    <s v="Restaurants"/>
    <s v="CREDIT CARD"/>
    <x v="0"/>
  </r>
  <r>
    <d v="2021-04-07T00:00:00"/>
    <x v="6"/>
    <x v="2"/>
    <s v="SPACE AGE#23"/>
    <s v="SPACE AGE#23"/>
    <n v="39.229999999999997"/>
    <s v="debit"/>
    <s v="Gas &amp; Fuel"/>
    <s v="CREDIT CARD"/>
    <x v="6"/>
  </r>
  <r>
    <d v="2021-04-07T00:00:00"/>
    <x v="6"/>
    <x v="2"/>
    <s v="Peacock 1AEF7 Premium"/>
    <s v="Peacock 1AEF7 Premium"/>
    <n v="4.99"/>
    <s v="debit"/>
    <s v="Restaurants"/>
    <s v="CREDIT CARD"/>
    <x v="37"/>
  </r>
  <r>
    <d v="2021-04-05T00:00:00"/>
    <x v="6"/>
    <x v="2"/>
    <s v="A Dogs Hide A Way LLC"/>
    <s v="A DOGS HIDE A WAY LLC"/>
    <n v="30"/>
    <s v="debit"/>
    <s v="Restaurants"/>
    <s v="CREDIT CARD"/>
    <x v="0"/>
  </r>
  <r>
    <d v="2021-04-04T00:00:00"/>
    <x v="6"/>
    <x v="2"/>
    <s v="Chipotle"/>
    <s v="CHIPOTLE ONLINE"/>
    <n v="42.94"/>
    <s v="debit"/>
    <s v="Restaurants"/>
    <s v="CREDIT CARD"/>
    <x v="7"/>
  </r>
  <r>
    <d v="2021-04-02T00:00:00"/>
    <x v="6"/>
    <x v="2"/>
    <s v="Sesame Donuts Aloha LLC"/>
    <s v="SESAME DONUTS ALOHA"/>
    <n v="9.35"/>
    <s v="debit"/>
    <s v="Restaurants"/>
    <s v="CREDIT CARD"/>
    <x v="7"/>
  </r>
  <r>
    <d v="2021-04-02T00:00:00"/>
    <x v="6"/>
    <x v="2"/>
    <s v="A Dogs Hide A Way LLC"/>
    <s v="A DOGS HIDE A WAY LLC"/>
    <n v="630"/>
    <s v="debit"/>
    <s v="Hotel"/>
    <s v="CREDIT CARD"/>
    <x v="0"/>
  </r>
  <r>
    <d v="2021-03-31T00:00:00"/>
    <x v="7"/>
    <x v="2"/>
    <s v="Fred Meyer"/>
    <s v="FRED MEYER 0661"/>
    <n v="19.53"/>
    <s v="debit"/>
    <s v="Groceries"/>
    <s v="CREDIT CARD"/>
    <x v="4"/>
  </r>
  <r>
    <d v="2021-03-28T00:00:00"/>
    <x v="7"/>
    <x v="2"/>
    <s v="Chipotle"/>
    <s v="CHIPOTLE ONLINE"/>
    <n v="35.5"/>
    <s v="debit"/>
    <s v="Restaurants"/>
    <s v="CREDIT CARD"/>
    <x v="7"/>
  </r>
  <r>
    <d v="2021-03-25T00:00:00"/>
    <x v="7"/>
    <x v="2"/>
    <s v="WWW.ADOGSHIDEAWAY.COM"/>
    <s v="WWW.ADOGSHIDEAWAY.COM"/>
    <n v="30"/>
    <s v="debit"/>
    <s v="Pets"/>
    <s v="CREDIT CARD"/>
    <x v="0"/>
  </r>
  <r>
    <d v="2021-03-23T00:00:00"/>
    <x v="7"/>
    <x v="2"/>
    <s v="Apple"/>
    <s v="APPLE.COM/US"/>
    <n v="49"/>
    <s v="debit"/>
    <s v="Electronics &amp; Software"/>
    <s v="CREDIT CARD"/>
    <x v="11"/>
  </r>
  <r>
    <d v="2021-03-23T00:00:00"/>
    <x v="7"/>
    <x v="2"/>
    <s v="WWW.ADOGSHIDEAWAY.COM"/>
    <s v="WWW.ADOGSHIDEAWAY.COM"/>
    <n v="30"/>
    <s v="debit"/>
    <s v="Pets"/>
    <s v="CREDIT CARD"/>
    <x v="0"/>
  </r>
  <r>
    <d v="2021-03-22T00:00:00"/>
    <x v="7"/>
    <x v="2"/>
    <s v="HEALTHY PAWS PET INSURAN"/>
    <s v="HEALTHY PAWS PET INSURAN"/>
    <n v="67.05"/>
    <s v="debit"/>
    <s v="Pets"/>
    <s v="CREDIT CARD"/>
    <x v="0"/>
  </r>
  <r>
    <d v="2021-03-21T00:00:00"/>
    <x v="7"/>
    <x v="2"/>
    <s v="Microsoft"/>
    <s v="Microsoft G003583958"/>
    <n v="4.46"/>
    <s v="debit"/>
    <s v="Electronics &amp; Software"/>
    <s v="CREDIT CARD"/>
    <x v="36"/>
  </r>
  <r>
    <d v="2021-03-18T00:00:00"/>
    <x v="7"/>
    <x v="2"/>
    <s v="Safeway"/>
    <s v="SAFEWAY #1525"/>
    <n v="1.99"/>
    <s v="debit"/>
    <s v="Groceries"/>
    <s v="CREDIT CARD"/>
    <x v="4"/>
  </r>
  <r>
    <d v="2021-03-18T00:00:00"/>
    <x v="7"/>
    <x v="2"/>
    <s v="WWW.ADOGSHIDEAWAY.COM"/>
    <s v="WWW.ADOGSHIDEAWAY.COM"/>
    <n v="30"/>
    <s v="debit"/>
    <s v="Pets"/>
    <s v="CREDIT CARD"/>
    <x v="0"/>
  </r>
  <r>
    <d v="2021-03-16T00:00:00"/>
    <x v="7"/>
    <x v="2"/>
    <s v="WWW.ADOGSHIDEAWAY.COM"/>
    <s v="WWW.ADOGSHIDEAWAY.COM"/>
    <n v="30"/>
    <s v="debit"/>
    <s v="Pets"/>
    <s v="CREDIT CARD"/>
    <x v="0"/>
  </r>
  <r>
    <d v="2021-03-16T00:00:00"/>
    <x v="7"/>
    <x v="2"/>
    <s v="Jamba Juice"/>
    <s v="TST* JAMBA JUICE - 0226 -"/>
    <n v="17.559999999999999"/>
    <s v="debit"/>
    <s v="Food &amp; Dining"/>
    <s v="CREDIT CARD"/>
    <x v="38"/>
  </r>
  <r>
    <d v="2021-03-16T00:00:00"/>
    <x v="7"/>
    <x v="2"/>
    <s v="Fred Meyer"/>
    <s v="FRED MEYER 0482"/>
    <n v="3.3"/>
    <s v="debit"/>
    <s v="Groceries"/>
    <s v="CREDIT CARD"/>
    <x v="4"/>
  </r>
  <r>
    <d v="2021-03-16T00:00:00"/>
    <x v="7"/>
    <x v="2"/>
    <s v="Fred Meyer"/>
    <s v="FRED MEYER 0482"/>
    <n v="10.039999999999999"/>
    <s v="debit"/>
    <s v="Groceries"/>
    <s v="CREDIT CARD"/>
    <x v="4"/>
  </r>
  <r>
    <d v="2021-03-14T00:00:00"/>
    <x v="7"/>
    <x v="2"/>
    <s v="TST* TACOVORE - PORTLAND"/>
    <s v="TST* TACOVORE - PORTLAND"/>
    <n v="11.25"/>
    <s v="debit"/>
    <s v="Restaurants"/>
    <s v="CREDIT CARD"/>
    <x v="7"/>
  </r>
  <r>
    <d v="2021-03-14T00:00:00"/>
    <x v="7"/>
    <x v="2"/>
    <s v="Hammer &amp; Stitch LLC"/>
    <s v="SQ *HAMMER &amp; STITCH BREWI"/>
    <n v="54.6"/>
    <s v="debit"/>
    <s v="Restaurants"/>
    <s v="CREDIT CARD"/>
    <x v="7"/>
  </r>
  <r>
    <d v="2021-03-11T00:00:00"/>
    <x v="7"/>
    <x v="2"/>
    <s v="WWW.ADOGSHIDEAWAY.COM"/>
    <s v="WWW.ADOGSHIDEAWAY.COM"/>
    <n v="30"/>
    <s v="debit"/>
    <s v="Pets"/>
    <s v="CREDIT CARD"/>
    <x v="0"/>
  </r>
  <r>
    <d v="2021-03-09T00:00:00"/>
    <x v="7"/>
    <x v="2"/>
    <s v="WWW.ADOGSHIDEAWAY.COM"/>
    <s v="WWW.ADOGSHIDEAWAY.COM"/>
    <n v="30"/>
    <s v="debit"/>
    <s v="Pets"/>
    <s v="CREDIT CARD"/>
    <x v="0"/>
  </r>
  <r>
    <d v="2021-03-07T00:00:00"/>
    <x v="7"/>
    <x v="2"/>
    <s v="Peacock 0E529 Premium"/>
    <s v="Peacock 0E529 Premium"/>
    <n v="4.99"/>
    <s v="debit"/>
    <s v="Restaurants"/>
    <s v="CREDIT CARD"/>
    <x v="37"/>
  </r>
  <r>
    <d v="2021-03-07T00:00:00"/>
    <x v="7"/>
    <x v="2"/>
    <s v="POSTMATES D98FE GYRO H"/>
    <s v="POSTMATES D98FE GYRO H"/>
    <n v="34.53"/>
    <s v="debit"/>
    <s v="Restaurants"/>
    <s v="CREDIT CARD"/>
    <x v="7"/>
  </r>
  <r>
    <d v="2021-03-04T00:00:00"/>
    <x v="7"/>
    <x v="2"/>
    <s v="WWW.ADOGSHIDEAWAY.COM"/>
    <s v="WWW.ADOGSHIDEAWAY.COM"/>
    <n v="30"/>
    <s v="debit"/>
    <s v="Pets"/>
    <s v="CREDIT CARD"/>
    <x v="0"/>
  </r>
  <r>
    <d v="2021-03-02T00:00:00"/>
    <x v="7"/>
    <x v="2"/>
    <s v="WWW.ADOGSHIDEAWAY.COM"/>
    <s v="WWW.ADOGSHIDEAWAY.COM"/>
    <n v="30"/>
    <s v="debit"/>
    <s v="Pets"/>
    <s v="CREDIT CARD"/>
    <x v="0"/>
  </r>
  <r>
    <d v="2021-02-25T00:00:00"/>
    <x v="8"/>
    <x v="2"/>
    <s v="WWW.ADOGSHIDEAWAY.COM"/>
    <s v="WWW.ADOGSHIDEAWAY.COM"/>
    <n v="30"/>
    <s v="debit"/>
    <s v="Pets"/>
    <s v="CREDIT CARD"/>
    <x v="0"/>
  </r>
  <r>
    <d v="2021-02-24T00:00:00"/>
    <x v="8"/>
    <x v="2"/>
    <s v="Fred Meyer"/>
    <s v="FRED MEYER"/>
    <n v="143.19999999999999"/>
    <s v="debit"/>
    <s v="Groceries"/>
    <s v="CREDIT CARD"/>
    <x v="4"/>
  </r>
  <r>
    <d v="2021-02-23T00:00:00"/>
    <x v="8"/>
    <x v="2"/>
    <s v="WWW.ADOGSHIDEAWAY.COM"/>
    <s v="WWW.ADOGSHIDEAWAY.COM"/>
    <n v="30"/>
    <s v="debit"/>
    <s v="Pets"/>
    <s v="CREDIT CARD"/>
    <x v="0"/>
  </r>
  <r>
    <d v="2021-02-23T00:00:00"/>
    <x v="8"/>
    <x v="2"/>
    <s v="Fred Meyer"/>
    <s v="FRED MEYER 0482"/>
    <n v="34.06"/>
    <s v="debit"/>
    <s v="Groceries"/>
    <s v="CREDIT CARD"/>
    <x v="4"/>
  </r>
  <r>
    <d v="2021-02-23T00:00:00"/>
    <x v="8"/>
    <x v="2"/>
    <s v="INSOMNIA - TANASBOURNE"/>
    <s v="INSOMNIA - TANASBOURNE"/>
    <n v="13.2"/>
    <s v="debit"/>
    <s v="Restaurants"/>
    <s v="CREDIT CARD"/>
    <x v="7"/>
  </r>
  <r>
    <d v="2021-02-22T00:00:00"/>
    <x v="8"/>
    <x v="2"/>
    <s v="HEALTHY PAWS PET INSURAN"/>
    <s v="HEALTHY PAWS PET INSURAN"/>
    <n v="67.05"/>
    <s v="debit"/>
    <s v="Pets"/>
    <s v="CREDIT CARD"/>
    <x v="0"/>
  </r>
  <r>
    <d v="2021-02-21T00:00:00"/>
    <x v="8"/>
    <x v="2"/>
    <s v="SPACE AGE#23"/>
    <s v="SPACE AGE#23"/>
    <n v="33.68"/>
    <s v="debit"/>
    <s v="Gas &amp; Fuel"/>
    <s v="CREDIT CARD"/>
    <x v="6"/>
  </r>
  <r>
    <d v="2021-02-21T00:00:00"/>
    <x v="8"/>
    <x v="2"/>
    <s v="Chipotle"/>
    <s v="CHIPOTLE ONLINE"/>
    <n v="35.32"/>
    <s v="debit"/>
    <s v="Restaurants"/>
    <s v="CREDIT CARD"/>
    <x v="7"/>
  </r>
  <r>
    <d v="2021-02-21T00:00:00"/>
    <x v="8"/>
    <x v="2"/>
    <s v="Chick-Fil-A"/>
    <s v="CHICK-FIL-A #03489"/>
    <n v="12.98"/>
    <s v="debit"/>
    <s v="Restaurants"/>
    <s v="CREDIT CARD"/>
    <x v="7"/>
  </r>
  <r>
    <d v="2021-02-19T00:00:00"/>
    <x v="8"/>
    <x v="2"/>
    <s v="MUD BAY TANASBOURNE"/>
    <s v="MUD BAY TANASBOURNE"/>
    <n v="22.01"/>
    <s v="debit"/>
    <s v="Pets"/>
    <s v="CREDIT CARD"/>
    <x v="0"/>
  </r>
  <r>
    <d v="2021-02-19T00:00:00"/>
    <x v="8"/>
    <x v="2"/>
    <s v="WWW.ADOGSHIDEAWAY.COM"/>
    <s v="WWW.ADOGSHIDEAWAY.COM"/>
    <n v="30"/>
    <s v="debit"/>
    <s v="Pets"/>
    <s v="CREDIT CARD"/>
    <x v="0"/>
  </r>
  <r>
    <d v="2021-02-19T00:00:00"/>
    <x v="8"/>
    <x v="2"/>
    <s v="INSOMNIA - TANASBOURNE"/>
    <s v="INSOMNIA - TANASBOURNE"/>
    <n v="3.3"/>
    <s v="debit"/>
    <s v="Restaurants"/>
    <s v="CREDIT CARD"/>
    <x v="7"/>
  </r>
  <r>
    <d v="2021-02-17T00:00:00"/>
    <x v="8"/>
    <x v="2"/>
    <s v="WWW.ADOGSHIDEAWAY.COM"/>
    <s v="WWW.ADOGSHIDEAWAY.COM"/>
    <n v="30"/>
    <s v="debit"/>
    <s v="Pets"/>
    <s v="CREDIT CARD"/>
    <x v="0"/>
  </r>
  <r>
    <d v="2021-02-11T00:00:00"/>
    <x v="8"/>
    <x v="2"/>
    <s v="INSOMNIA - TANASBOURNE"/>
    <s v="INSOMNIA - TANASBOURNE"/>
    <n v="7.8"/>
    <s v="debit"/>
    <s v="Restaurants"/>
    <s v="CREDIT CARD"/>
    <x v="7"/>
  </r>
  <r>
    <d v="2021-02-11T00:00:00"/>
    <x v="8"/>
    <x v="2"/>
    <s v="WWW.ADOGSHIDEAWAY.COM"/>
    <s v="WWW.ADOGSHIDEAWAY.COM"/>
    <n v="30"/>
    <s v="debit"/>
    <s v="Pets"/>
    <s v="CREDIT CARD"/>
    <x v="0"/>
  </r>
  <r>
    <d v="2021-02-10T00:00:00"/>
    <x v="8"/>
    <x v="2"/>
    <s v="Whole Foods"/>
    <s v="WHOLEFDS TAN 10327"/>
    <n v="11.18"/>
    <s v="debit"/>
    <s v="Groceries"/>
    <s v="CREDIT CARD"/>
    <x v="4"/>
  </r>
  <r>
    <d v="2021-02-10T00:00:00"/>
    <x v="8"/>
    <x v="2"/>
    <s v="Best Buy"/>
    <s v="BESTBUY.COM"/>
    <n v="79.989999999999995"/>
    <s v="debit"/>
    <s v="Electronics &amp; Software"/>
    <s v="CREDIT CARD"/>
    <x v="36"/>
  </r>
  <r>
    <d v="2021-02-09T00:00:00"/>
    <x v="8"/>
    <x v="2"/>
    <s v="WWW.ADOGSHIDEAWAY.COM"/>
    <s v="WWW.ADOGSHIDEAWAY.COM"/>
    <n v="30"/>
    <s v="debit"/>
    <s v="Pets"/>
    <s v="CREDIT CARD"/>
    <x v="0"/>
  </r>
  <r>
    <d v="2021-02-09T00:00:00"/>
    <x v="8"/>
    <x v="2"/>
    <s v="Best Buy"/>
    <s v="BESTBUY.COM"/>
    <n v="29.99"/>
    <s v="debit"/>
    <s v="Electronics &amp; Software"/>
    <s v="CREDIT CARD"/>
    <x v="36"/>
  </r>
  <r>
    <d v="2021-02-09T00:00:00"/>
    <x v="8"/>
    <x v="2"/>
    <s v="SP * ALLBIRDS"/>
    <s v="SP * ALLBIRDS"/>
    <n v="95"/>
    <s v="debit"/>
    <s v="Clothing"/>
    <s v="CREDIT CARD"/>
    <x v="9"/>
  </r>
  <r>
    <d v="2021-02-09T00:00:00"/>
    <x v="8"/>
    <x v="2"/>
    <s v="Best Buy"/>
    <s v="BESTBUY.COM"/>
    <n v="24.99"/>
    <s v="debit"/>
    <s v="Electronics &amp; Software"/>
    <s v="CREDIT CARD"/>
    <x v="36"/>
  </r>
  <r>
    <d v="2021-02-07T00:00:00"/>
    <x v="8"/>
    <x v="2"/>
    <s v="Whole Foods"/>
    <s v="WHOLEFDS TAN 10327"/>
    <n v="63.44"/>
    <s v="debit"/>
    <s v="Groceries"/>
    <s v="CREDIT CARD"/>
    <x v="4"/>
  </r>
  <r>
    <d v="2021-02-07T00:00:00"/>
    <x v="8"/>
    <x v="2"/>
    <s v="Peacock C4846 Premium"/>
    <s v="Peacock C4846 Premium"/>
    <n v="4.99"/>
    <s v="debit"/>
    <s v="Subscriptions"/>
    <s v="CREDIT CARD"/>
    <x v="37"/>
  </r>
  <r>
    <d v="2021-02-05T00:00:00"/>
    <x v="8"/>
    <x v="2"/>
    <s v="WWW.ADOGSHIDEAWAY.COM"/>
    <s v="WWW.ADOGSHIDEAWAY.COM"/>
    <n v="30"/>
    <s v="debit"/>
    <s v="Pets"/>
    <s v="CREDIT CARD"/>
    <x v="0"/>
  </r>
  <r>
    <d v="2021-02-04T00:00:00"/>
    <x v="8"/>
    <x v="2"/>
    <s v="Chipotle"/>
    <s v="CHIPOTLE ONLINE"/>
    <n v="29.41"/>
    <s v="debit"/>
    <s v="Restaurants"/>
    <s v="CREDIT CARD"/>
    <x v="7"/>
  </r>
  <r>
    <d v="2021-02-03T00:00:00"/>
    <x v="8"/>
    <x v="2"/>
    <s v="Fred Meyer"/>
    <s v="FRED MEYER"/>
    <n v="120.47"/>
    <s v="debit"/>
    <s v="Groceries"/>
    <s v="CREDIT CARD"/>
    <x v="4"/>
  </r>
  <r>
    <d v="2021-02-03T00:00:00"/>
    <x v="8"/>
    <x v="2"/>
    <s v="Fred Meyer"/>
    <s v="FRED MEYER 0482"/>
    <n v="3.3"/>
    <s v="debit"/>
    <s v="Groceries"/>
    <s v="CREDIT CARD"/>
    <x v="4"/>
  </r>
  <r>
    <d v="2021-02-03T00:00:00"/>
    <x v="8"/>
    <x v="2"/>
    <s v="Safeway"/>
    <s v="SAFEWAY #1230"/>
    <n v="4.99"/>
    <s v="debit"/>
    <s v="Groceries"/>
    <s v="CREDIT CARD"/>
    <x v="4"/>
  </r>
  <r>
    <d v="2021-02-03T00:00:00"/>
    <x v="8"/>
    <x v="2"/>
    <s v="WWW.ADOGSHIDEAWAY.COM"/>
    <s v="WWW.ADOGSHIDEAWAY.COM"/>
    <n v="30"/>
    <s v="debit"/>
    <s v="Pets"/>
    <s v="CREDIT CARD"/>
    <x v="0"/>
  </r>
  <r>
    <d v="2021-02-03T00:00:00"/>
    <x v="8"/>
    <x v="2"/>
    <s v="Fred Meyer"/>
    <s v="FRED MEYER 0482"/>
    <n v="18.739999999999998"/>
    <s v="debit"/>
    <s v="Groceries"/>
    <s v="CREDIT CARD"/>
    <x v="4"/>
  </r>
  <r>
    <d v="2021-02-03T00:00:00"/>
    <x v="8"/>
    <x v="2"/>
    <s v="Target"/>
    <s v="TARGET        00009100"/>
    <n v="33.31"/>
    <s v="debit"/>
    <s v="Shopping"/>
    <s v="CREDIT CARD"/>
    <x v="14"/>
  </r>
  <r>
    <d v="2021-02-02T00:00:00"/>
    <x v="8"/>
    <x v="2"/>
    <s v="Starbucks"/>
    <s v="STARBUCKS STORE 14026"/>
    <n v="5.2"/>
    <s v="debit"/>
    <s v="Restaurants"/>
    <s v="CREDIT CARD"/>
    <x v="7"/>
  </r>
  <r>
    <d v="2021-02-01T00:00:00"/>
    <x v="8"/>
    <x v="2"/>
    <s v="Bouffant Salon"/>
    <s v="BOUFFANT SALON CEDAR HL"/>
    <n v="70"/>
    <s v="debit"/>
    <s v="Hair"/>
    <s v="CREDIT CARD"/>
    <x v="13"/>
  </r>
  <r>
    <d v="2021-01-29T00:00:00"/>
    <x v="9"/>
    <x v="2"/>
    <s v="WWW.ADOGSHIDEAWAY.COM"/>
    <s v="WWW.ADOGSHIDEAWAY.COM"/>
    <n v="30"/>
    <s v="debit"/>
    <s v="Pets"/>
    <s v="CREDIT CARD"/>
    <x v="0"/>
  </r>
  <r>
    <d v="2021-01-28T00:00:00"/>
    <x v="9"/>
    <x v="2"/>
    <s v="Panera Bread"/>
    <s v="PANERA BREAD #202151 O"/>
    <n v="35.49"/>
    <s v="debit"/>
    <s v="Restaurants"/>
    <s v="CREDIT CARD"/>
    <x v="7"/>
  </r>
  <r>
    <d v="2021-01-26T00:00:00"/>
    <x v="9"/>
    <x v="2"/>
    <s v="WWW.ADOGSHIDEAWAY.COM"/>
    <s v="WWW.ADOGSHIDEAWAY.COM"/>
    <n v="30"/>
    <s v="debit"/>
    <s v="Pets"/>
    <s v="CREDIT CARD"/>
    <x v="0"/>
  </r>
  <r>
    <d v="2021-01-26T00:00:00"/>
    <x v="9"/>
    <x v="2"/>
    <s v="Fred Meyer"/>
    <s v="FRED MEYER"/>
    <n v="137.32"/>
    <s v="debit"/>
    <s v="Groceries"/>
    <s v="CREDIT CARD"/>
    <x v="4"/>
  </r>
  <r>
    <d v="2021-01-25T00:00:00"/>
    <x v="9"/>
    <x v="2"/>
    <s v="Chipotle"/>
    <s v="CHIPOTLE ONLINE"/>
    <n v="16"/>
    <s v="debit"/>
    <s v="Restaurants"/>
    <s v="CREDIT CARD"/>
    <x v="7"/>
  </r>
  <r>
    <d v="2021-01-22T00:00:00"/>
    <x v="9"/>
    <x v="2"/>
    <s v="ULTA"/>
    <s v="ULTA.COM"/>
    <n v="78.2"/>
    <s v="debit"/>
    <s v="Personal Care"/>
    <s v="CREDIT CARD"/>
    <x v="21"/>
  </r>
  <r>
    <d v="2021-01-22T00:00:00"/>
    <x v="9"/>
    <x v="2"/>
    <s v="MUD BAY TANASBOURNE"/>
    <s v="MUD BAY TANASBOURNE"/>
    <n v="13.99"/>
    <s v="debit"/>
    <s v="Pets"/>
    <s v="CREDIT CARD"/>
    <x v="0"/>
  </r>
  <r>
    <d v="2021-01-22T00:00:00"/>
    <x v="9"/>
    <x v="2"/>
    <s v="HEALTHY PAWS PET INSURAN"/>
    <s v="HEALTHY PAWS PET INSURAN"/>
    <n v="61.33"/>
    <s v="debit"/>
    <s v="Pets"/>
    <s v="CREDIT CARD"/>
    <x v="0"/>
  </r>
  <r>
    <d v="2021-01-21T00:00:00"/>
    <x v="9"/>
    <x v="2"/>
    <s v="Fred Meyer"/>
    <s v="FRED MEYER"/>
    <n v="75.34"/>
    <s v="debit"/>
    <s v="Groceries"/>
    <s v="CREDIT CARD"/>
    <x v="4"/>
  </r>
  <r>
    <d v="2021-01-21T00:00:00"/>
    <x v="9"/>
    <x v="2"/>
    <s v="FOXCHASE F* FOXCHASE F"/>
    <s v="FOXCHASE F* FOXCHASE F"/>
    <n v="70.44"/>
    <s v="debit"/>
    <s v="Restaurants"/>
    <s v="CREDIT CARD"/>
    <x v="7"/>
  </r>
  <r>
    <d v="2021-01-20T00:00:00"/>
    <x v="9"/>
    <x v="2"/>
    <s v="WWW.ADOGSHIDEAWAY.COM"/>
    <s v="WWW.ADOGSHIDEAWAY.COM"/>
    <n v="30"/>
    <s v="debit"/>
    <s v="Pets"/>
    <s v="CREDIT CARD"/>
    <x v="0"/>
  </r>
  <r>
    <d v="2021-01-20T00:00:00"/>
    <x v="9"/>
    <x v="2"/>
    <s v="SPACE AGE#23"/>
    <s v="SPACE AGE#23"/>
    <n v="31.77"/>
    <s v="debit"/>
    <s v="Gas &amp; Fuel"/>
    <s v="CREDIT CARD"/>
    <x v="6"/>
  </r>
  <r>
    <d v="2021-01-18T00:00:00"/>
    <x v="9"/>
    <x v="2"/>
    <s v="Chipotle"/>
    <s v="CHIPOTLE ONLINE"/>
    <n v="14"/>
    <s v="debit"/>
    <s v="Restaurants"/>
    <s v="CREDIT CARD"/>
    <x v="7"/>
  </r>
  <r>
    <d v="2021-01-18T00:00:00"/>
    <x v="9"/>
    <x v="2"/>
    <s v="Best Buy"/>
    <s v="BEST BUY      00004515"/>
    <n v="1104.17"/>
    <s v="debit"/>
    <s v="Electronics &amp; Software"/>
    <s v="CREDIT CARD"/>
    <x v="36"/>
  </r>
  <r>
    <d v="2021-01-17T00:00:00"/>
    <x v="9"/>
    <x v="2"/>
    <s v="Chipotle"/>
    <s v="CHIPOTLE ONLINE"/>
    <n v="21.22"/>
    <s v="debit"/>
    <s v="Restaurants"/>
    <s v="CREDIT CARD"/>
    <x v="7"/>
  </r>
  <r>
    <d v="2021-01-17T00:00:00"/>
    <x v="9"/>
    <x v="2"/>
    <s v="Southwest Airlines"/>
    <s v="SOUTHWES    5262347628729"/>
    <n v="22.4"/>
    <s v="debit"/>
    <s v="Air Travel"/>
    <s v="CREDIT CARD"/>
    <x v="24"/>
  </r>
  <r>
    <d v="2021-01-15T00:00:00"/>
    <x v="9"/>
    <x v="2"/>
    <s v="WWW.ADOGSHIDEAWAY.COM"/>
    <s v="WWW.ADOGSHIDEAWAY.COM"/>
    <n v="30"/>
    <s v="debit"/>
    <s v="Pets"/>
    <s v="CREDIT CARD"/>
    <x v="0"/>
  </r>
  <r>
    <d v="2021-01-13T00:00:00"/>
    <x v="9"/>
    <x v="2"/>
    <s v="WWW.ADOGSHIDEAWAY.COM"/>
    <s v="WWW.ADOGSHIDEAWAY.COM"/>
    <n v="30"/>
    <s v="debit"/>
    <s v="Pets"/>
    <s v="CREDIT CARD"/>
    <x v="0"/>
  </r>
  <r>
    <d v="2020-09-25T00:00:00"/>
    <x v="2"/>
    <x v="3"/>
    <s v="Chick-Fil-A"/>
    <s v="CHICKFILA ONE 86623220"/>
    <n v="25"/>
    <s v="debit"/>
    <s v="Restaurants"/>
    <s v="Southwest Credit Card"/>
    <x v="7"/>
  </r>
  <r>
    <d v="2020-09-25T00:00:00"/>
    <x v="2"/>
    <x v="3"/>
    <s v="Chick-Fil-A"/>
    <s v="CHICKFILA ONE 86623220"/>
    <n v="25"/>
    <s v="debit"/>
    <s v="Restaurants"/>
    <s v="Southwest Credit Card"/>
    <x v="7"/>
  </r>
  <r>
    <d v="2020-09-24T00:00:00"/>
    <x v="2"/>
    <x v="3"/>
    <s v="Home Depot"/>
    <s v="THE HOME DEPOT #4010"/>
    <n v="38"/>
    <s v="debit"/>
    <s v="Home Improvement"/>
    <s v="Southwest Credit Card"/>
    <x v="15"/>
  </r>
  <r>
    <d v="2020-09-24T00:00:00"/>
    <x v="2"/>
    <x v="3"/>
    <s v="Amazon"/>
    <s v="Amazon.com*M48BX5BL2"/>
    <n v="14.58"/>
    <s v="debit"/>
    <s v="Shopping"/>
    <s v="Southwest Credit Card"/>
    <x v="2"/>
  </r>
  <r>
    <d v="2020-09-24T00:00:00"/>
    <x v="2"/>
    <x v="3"/>
    <s v="Recreation.gov"/>
    <s v="RECREATION.GOV"/>
    <n v="3"/>
    <s v="debit"/>
    <s v="Travel"/>
    <s v="Southwest Credit Card"/>
    <x v="46"/>
  </r>
  <r>
    <d v="2020-09-24T00:00:00"/>
    <x v="2"/>
    <x v="3"/>
    <s v="QUIP NYC INC"/>
    <s v="QUIP NYC INC"/>
    <n v="15"/>
    <s v="debit"/>
    <s v="Personal Care"/>
    <s v="Southwest Credit Card"/>
    <x v="21"/>
  </r>
  <r>
    <d v="2020-09-23T00:00:00"/>
    <x v="2"/>
    <x v="3"/>
    <s v="Amazon"/>
    <s v="AMZN Mktp US*M45YK10U0"/>
    <n v="9.99"/>
    <s v="debit"/>
    <s v="Shopping"/>
    <s v="Southwest Credit Card"/>
    <x v="2"/>
  </r>
  <r>
    <d v="2020-09-23T00:00:00"/>
    <x v="2"/>
    <x v="3"/>
    <s v="Amazon"/>
    <s v="AMZN Mktp US*M422X6EF0"/>
    <n v="6.57"/>
    <s v="debit"/>
    <s v="Shopping"/>
    <s v="Southwest Credit Card"/>
    <x v="2"/>
  </r>
  <r>
    <d v="2020-09-23T00:00:00"/>
    <x v="2"/>
    <x v="3"/>
    <s v="Amazon"/>
    <s v="Amazon.com*M43XL3HH2"/>
    <n v="8.99"/>
    <s v="debit"/>
    <s v="Shopping"/>
    <s v="Southwest Credit Card"/>
    <x v="2"/>
  </r>
  <r>
    <d v="2020-09-23T00:00:00"/>
    <x v="2"/>
    <x v="3"/>
    <s v="Amazon"/>
    <s v="AMZN Mktp US*M47AT8090"/>
    <n v="32.94"/>
    <s v="debit"/>
    <s v="Shopping"/>
    <s v="Southwest Credit Card"/>
    <x v="2"/>
  </r>
  <r>
    <d v="2020-09-23T00:00:00"/>
    <x v="2"/>
    <x v="3"/>
    <s v="7-Eleven"/>
    <s v="7-ELEVEN 38537"/>
    <n v="39.06"/>
    <s v="debit"/>
    <s v="Gas &amp; Fuel"/>
    <s v="Southwest Credit Card"/>
    <x v="6"/>
  </r>
  <r>
    <d v="2020-09-22T00:00:00"/>
    <x v="2"/>
    <x v="3"/>
    <s v="HEALTHY PAWS PET INSURAN"/>
    <s v="HEALTHY PAWS PET INSURAN"/>
    <n v="51.77"/>
    <s v="debit"/>
    <s v="Pets"/>
    <s v="Southwest Credit Card"/>
    <x v="0"/>
  </r>
  <r>
    <d v="2020-09-22T00:00:00"/>
    <x v="2"/>
    <x v="3"/>
    <s v="Amazon"/>
    <s v="Amazon.com*M48JB4TF0"/>
    <n v="5.99"/>
    <s v="debit"/>
    <s v="Shopping"/>
    <s v="Southwest Credit Card"/>
    <x v="2"/>
  </r>
  <r>
    <d v="2020-09-22T00:00:00"/>
    <x v="2"/>
    <x v="3"/>
    <s v="Chipotle"/>
    <s v="CHIPOTLE ONLINE"/>
    <n v="10.95"/>
    <s v="debit"/>
    <s v="Restaurants"/>
    <s v="Southwest Credit Card"/>
    <x v="7"/>
  </r>
  <r>
    <d v="2020-09-22T00:00:00"/>
    <x v="2"/>
    <x v="3"/>
    <s v="WWW.ADOGSHIDEAWAY.COM"/>
    <s v="WWW.ADOGSHIDEAWAY.COM"/>
    <n v="30"/>
    <s v="debit"/>
    <s v="Pets"/>
    <s v="Southwest Credit Card"/>
    <x v="0"/>
  </r>
  <r>
    <d v="2020-09-22T00:00:00"/>
    <x v="2"/>
    <x v="3"/>
    <s v="Amazon"/>
    <s v="AMZN Mktp US*M42AA38R1"/>
    <n v="24.5"/>
    <s v="debit"/>
    <s v="Shopping"/>
    <s v="Southwest Credit Card"/>
    <x v="2"/>
  </r>
  <r>
    <d v="2020-09-22T00:00:00"/>
    <x v="2"/>
    <x v="3"/>
    <s v="Amazon"/>
    <s v="AMZN Mktp US*M48WG9MQ2"/>
    <n v="20.99"/>
    <s v="debit"/>
    <s v="Shopping"/>
    <s v="Southwest Credit Card"/>
    <x v="2"/>
  </r>
  <r>
    <d v="2020-09-22T00:00:00"/>
    <x v="2"/>
    <x v="3"/>
    <s v="Amazon"/>
    <s v="Amazon.com*M415B4TQ0"/>
    <n v="34.97"/>
    <s v="debit"/>
    <s v="Shopping"/>
    <s v="Southwest Credit Card"/>
    <x v="2"/>
  </r>
  <r>
    <d v="2020-09-21T00:00:00"/>
    <x v="2"/>
    <x v="3"/>
    <s v="Bath &amp; Body Works"/>
    <s v="BATH AND BODY WORKS 5307"/>
    <n v="50.95"/>
    <s v="debit"/>
    <s v="Shopping"/>
    <s v="Southwest Credit Card"/>
    <x v="14"/>
  </r>
  <r>
    <d v="2020-09-21T00:00:00"/>
    <x v="2"/>
    <x v="3"/>
    <s v="Walker Storage"/>
    <s v="UHL*WALKER STORAGE"/>
    <n v="177.08"/>
    <s v="debit"/>
    <s v="Travel"/>
    <s v="Southwest Credit Card"/>
    <x v="46"/>
  </r>
  <r>
    <d v="2020-09-20T00:00:00"/>
    <x v="2"/>
    <x v="3"/>
    <s v="Chipotle"/>
    <s v="CHIPOTLE ONLINE"/>
    <n v="16.829999999999998"/>
    <s v="debit"/>
    <s v="Restaurants"/>
    <s v="Southwest Credit Card"/>
    <x v="7"/>
  </r>
  <r>
    <d v="2020-09-20T00:00:00"/>
    <x v="2"/>
    <x v="3"/>
    <s v="Chick-Fil-A"/>
    <s v="CHICK-FIL-A #03489"/>
    <n v="28.78"/>
    <s v="debit"/>
    <s v="Restaurants"/>
    <s v="Southwest Credit Card"/>
    <x v="7"/>
  </r>
  <r>
    <d v="2020-09-20T00:00:00"/>
    <x v="2"/>
    <x v="3"/>
    <s v="Fred Meyer"/>
    <s v="FRED MEYER 0661"/>
    <n v="23.21"/>
    <s v="debit"/>
    <s v="Groceries"/>
    <s v="Southwest Credit Card"/>
    <x v="4"/>
  </r>
  <r>
    <d v="2020-09-20T00:00:00"/>
    <x v="2"/>
    <x v="3"/>
    <s v="Starbucks"/>
    <s v="STARBUCKS STORE 26196"/>
    <n v="7.85"/>
    <s v="debit"/>
    <s v="Restaurants"/>
    <s v="Southwest Credit Card"/>
    <x v="7"/>
  </r>
  <r>
    <d v="2020-09-20T00:00:00"/>
    <x v="2"/>
    <x v="3"/>
    <s v="Fred Meyer"/>
    <s v="FRED MEYER 0661"/>
    <n v="34.380000000000003"/>
    <s v="debit"/>
    <s v="Groceries"/>
    <s v="Southwest Credit Card"/>
    <x v="4"/>
  </r>
  <r>
    <d v="2020-09-20T00:00:00"/>
    <x v="2"/>
    <x v="3"/>
    <s v="Home Depot"/>
    <s v="THE HOME DEPOT 4001"/>
    <n v="35.26"/>
    <s v="debit"/>
    <s v="Home Improvement"/>
    <s v="Southwest Credit Card"/>
    <x v="15"/>
  </r>
  <r>
    <d v="2020-09-20T00:00:00"/>
    <x v="2"/>
    <x v="3"/>
    <s v="WWW.ADOGSHIDEAWAY.COM"/>
    <s v="WWW.ADOGSHIDEAWAY.COM"/>
    <n v="30"/>
    <s v="debit"/>
    <s v="Pets"/>
    <s v="Southwest Credit Card"/>
    <x v="0"/>
  </r>
  <r>
    <d v="2020-09-18T00:00:00"/>
    <x v="2"/>
    <x v="3"/>
    <s v="YouTube TV"/>
    <s v="GOOGLE *YouTube TV"/>
    <n v="64.989999999999995"/>
    <s v="debit"/>
    <s v="Television"/>
    <s v="Southwest Credit Card"/>
    <x v="20"/>
  </r>
  <r>
    <d v="2020-09-18T00:00:00"/>
    <x v="2"/>
    <x v="3"/>
    <s v="FRED M FUEL 9661 Q76"/>
    <s v="FRED M FUEL 9661 Q76"/>
    <n v="20.29"/>
    <s v="debit"/>
    <s v="Gas &amp; Fuel"/>
    <s v="Southwest Credit Card"/>
    <x v="6"/>
  </r>
  <r>
    <d v="2020-09-18T00:00:00"/>
    <x v="2"/>
    <x v="3"/>
    <s v="Fred Meyer"/>
    <s v="FRED MEYER 0661"/>
    <n v="8.68"/>
    <s v="debit"/>
    <s v="Groceries"/>
    <s v="Southwest Credit Card"/>
    <x v="4"/>
  </r>
  <r>
    <d v="2020-09-17T00:00:00"/>
    <x v="2"/>
    <x v="3"/>
    <s v="Costco"/>
    <s v="COSTCO WHSE #0692"/>
    <n v="20.99"/>
    <s v="debit"/>
    <s v="Groceries"/>
    <s v="Southwest Credit Card"/>
    <x v="4"/>
  </r>
  <r>
    <d v="2020-09-17T00:00:00"/>
    <x v="2"/>
    <x v="3"/>
    <s v="The Meating Place"/>
    <s v="THE MEATING PLACE"/>
    <n v="16"/>
    <s v="debit"/>
    <s v="Personal Care"/>
    <s v="Southwest Credit Card"/>
    <x v="21"/>
  </r>
  <r>
    <d v="2020-09-17T00:00:00"/>
    <x v="2"/>
    <x v="3"/>
    <s v="Target"/>
    <s v="TARGET        00009100"/>
    <n v="28.03"/>
    <s v="debit"/>
    <s v="Shopping"/>
    <s v="Southwest Credit Card"/>
    <x v="14"/>
  </r>
  <r>
    <d v="2020-09-15T00:00:00"/>
    <x v="2"/>
    <x v="3"/>
    <s v="Costco"/>
    <s v="WWW COSTCO COM"/>
    <n v="60"/>
    <s v="debit"/>
    <s v="Shopping"/>
    <s v="Southwest Credit Card"/>
    <x v="14"/>
  </r>
  <r>
    <d v="2020-09-15T00:00:00"/>
    <x v="2"/>
    <x v="3"/>
    <s v="Chipotle"/>
    <s v="CHIPOTLE ONLINE"/>
    <n v="24.85"/>
    <s v="debit"/>
    <s v="Restaurants"/>
    <s v="Southwest Credit Card"/>
    <x v="7"/>
  </r>
  <r>
    <d v="2020-09-14T00:00:00"/>
    <x v="2"/>
    <x v="3"/>
    <s v="Keyme"/>
    <s v="KEYME 888-380-0394"/>
    <n v="5.99"/>
    <s v="debit"/>
    <s v="Home Improvement"/>
    <s v="Southwest Credit Card"/>
    <x v="15"/>
  </r>
  <r>
    <d v="2020-09-13T00:00:00"/>
    <x v="2"/>
    <x v="3"/>
    <s v="Fred Meyer"/>
    <s v="FRED MEYER 0661"/>
    <n v="42.12"/>
    <s v="debit"/>
    <s v="Groceries"/>
    <s v="Southwest Credit Card"/>
    <x v="4"/>
  </r>
  <r>
    <d v="2020-09-11T00:00:00"/>
    <x v="2"/>
    <x v="3"/>
    <s v="LinkedIn"/>
    <s v="LinkedIn 4947783756"/>
    <n v="29.99"/>
    <s v="debit"/>
    <s v="Restaurants"/>
    <s v="Southwest Credit Card"/>
    <x v="7"/>
  </r>
  <r>
    <d v="2020-09-10T00:00:00"/>
    <x v="2"/>
    <x v="3"/>
    <s v="The UPS Store"/>
    <s v="THE UPS STORE #1261"/>
    <n v="17.5"/>
    <s v="debit"/>
    <s v="Restaurants"/>
    <s v="Southwest Credit Card"/>
    <x v="7"/>
  </r>
  <r>
    <d v="2020-09-09T00:00:00"/>
    <x v="2"/>
    <x v="3"/>
    <s v="Fred Meyer"/>
    <s v="FRED MEYER 0661"/>
    <n v="18.97"/>
    <s v="debit"/>
    <s v="Groceries"/>
    <s v="Southwest Credit Card"/>
    <x v="4"/>
  </r>
  <r>
    <d v="2020-09-09T00:00:00"/>
    <x v="2"/>
    <x v="3"/>
    <s v="YOSEMITE VIEW LODGE"/>
    <s v="YOSEMITE VIEW LODGE"/>
    <n v="479.96"/>
    <s v="debit"/>
    <s v="Hotel"/>
    <s v="Southwest Credit Card"/>
    <x v="30"/>
  </r>
  <r>
    <d v="2020-09-09T00:00:00"/>
    <x v="2"/>
    <x v="3"/>
    <s v="Lucky"/>
    <s v="TST* LUCKY LOUIE FISH SHA"/>
    <n v="17.05"/>
    <s v="debit"/>
    <s v="Groceries"/>
    <s v="Southwest Credit Card"/>
    <x v="4"/>
  </r>
  <r>
    <d v="2020-09-08T00:00:00"/>
    <x v="2"/>
    <x v="3"/>
    <s v="Hudson News"/>
    <s v="HUDSONNEWS  ST302"/>
    <n v="6.03"/>
    <s v="debit"/>
    <s v="Newspapers &amp; Magazines"/>
    <s v="Southwest Credit Card"/>
    <x v="44"/>
  </r>
  <r>
    <d v="2020-09-08T00:00:00"/>
    <x v="2"/>
    <x v="3"/>
    <s v="PDX AIRPORT PARKING"/>
    <s v="PDX AIRPORT PARKING"/>
    <n v="93"/>
    <s v="debit"/>
    <s v="Parking"/>
    <s v="Southwest Credit Card"/>
    <x v="23"/>
  </r>
  <r>
    <d v="2020-09-07T00:00:00"/>
    <x v="2"/>
    <x v="3"/>
    <s v="Aramark"/>
    <s v="USA*ARAMARK VENDING"/>
    <n v="1.5"/>
    <s v="debit"/>
    <s v="Food &amp; Dining"/>
    <s v="Southwest Credit Card"/>
    <x v="38"/>
  </r>
  <r>
    <d v="2020-09-07T00:00:00"/>
    <x v="2"/>
    <x v="3"/>
    <s v="Aramark"/>
    <s v="USA*ARAMARK VENDING"/>
    <n v="1.5"/>
    <s v="debit"/>
    <s v="Food &amp; Dining"/>
    <s v="Southwest Credit Card"/>
    <x v="38"/>
  </r>
  <r>
    <d v="2020-09-06T00:00:00"/>
    <x v="2"/>
    <x v="3"/>
    <s v="HOTEL WIFI"/>
    <s v="HOTEL WIFI"/>
    <n v="29.99"/>
    <s v="debit"/>
    <s v="Hotel"/>
    <s v="Southwest Credit Card"/>
    <x v="30"/>
  </r>
  <r>
    <d v="2020-09-06T00:00:00"/>
    <x v="2"/>
    <x v="3"/>
    <s v="HOTEL WIFI"/>
    <s v="HOTEL WIFI"/>
    <n v="29.99"/>
    <s v="debit"/>
    <s v="Hotel"/>
    <s v="Southwest Credit Card"/>
    <x v="30"/>
  </r>
  <r>
    <d v="2020-09-06T00:00:00"/>
    <x v="2"/>
    <x v="3"/>
    <s v="REI"/>
    <s v="REI.COM"/>
    <n v="34.39"/>
    <s v="debit"/>
    <s v="Sporting Goods"/>
    <s v="Southwest Credit Card"/>
    <x v="12"/>
  </r>
  <r>
    <d v="2020-09-03T00:00:00"/>
    <x v="2"/>
    <x v="3"/>
    <s v="Prime Video*MU9HJ3T62"/>
    <s v="Prime Video*MU9HJ3T62"/>
    <n v="15.89"/>
    <s v="debit"/>
    <s v="Subscriptions"/>
    <s v="Southwest Credit Card"/>
    <x v="5"/>
  </r>
  <r>
    <d v="2020-09-03T00:00:00"/>
    <x v="2"/>
    <x v="3"/>
    <s v="Amazon"/>
    <s v="Amazon.com*MU2495T52"/>
    <n v="10"/>
    <s v="debit"/>
    <s v="Shopping"/>
    <s v="Southwest Credit Card"/>
    <x v="2"/>
  </r>
  <r>
    <d v="2020-09-03T00:00:00"/>
    <x v="2"/>
    <x v="3"/>
    <s v="Amazon"/>
    <s v="AMZN Mktp US*MU6955HZ1"/>
    <n v="4.99"/>
    <s v="debit"/>
    <s v="Shopping"/>
    <s v="Southwest Credit Card"/>
    <x v="2"/>
  </r>
  <r>
    <d v="2020-09-01T00:00:00"/>
    <x v="2"/>
    <x v="3"/>
    <s v="AT&amp;T"/>
    <s v="AT&amp;T*BILL PAYMENT"/>
    <n v="158.81"/>
    <s v="debit"/>
    <s v="Phone"/>
    <s v="Southwest Credit Card"/>
    <x v="26"/>
  </r>
  <r>
    <d v="2020-09-01T00:00:00"/>
    <x v="2"/>
    <x v="3"/>
    <s v="STANCE INC"/>
    <s v="STANCE INC"/>
    <n v="19"/>
    <s v="debit"/>
    <s v="Clothing"/>
    <s v="Southwest Credit Card"/>
    <x v="9"/>
  </r>
  <r>
    <d v="2020-09-01T00:00:00"/>
    <x v="2"/>
    <x v="3"/>
    <s v="Shell"/>
    <s v="SHELL OIL 57443145503"/>
    <n v="35.29"/>
    <s v="debit"/>
    <s v="Gas &amp; Fuel"/>
    <s v="Southwest Credit Card"/>
    <x v="6"/>
  </r>
  <r>
    <d v="2020-08-31T00:00:00"/>
    <x v="3"/>
    <x v="3"/>
    <s v="Fred Meyer"/>
    <s v="FRED MEYER 0661"/>
    <n v="217.54"/>
    <s v="debit"/>
    <s v="Groceries"/>
    <s v="Southwest Credit Card"/>
    <x v="4"/>
  </r>
  <r>
    <d v="2020-08-30T00:00:00"/>
    <x v="3"/>
    <x v="3"/>
    <s v="Buffalo Wild Wings"/>
    <s v="BWW 3292 HILLSBORO"/>
    <n v="22.28"/>
    <s v="debit"/>
    <s v="Restaurants"/>
    <s v="Southwest Credit Card"/>
    <x v="7"/>
  </r>
  <r>
    <d v="2020-08-30T00:00:00"/>
    <x v="3"/>
    <x v="3"/>
    <s v="ESPN Plus"/>
    <s v="ESPN Plus"/>
    <n v="4.99"/>
    <s v="debit"/>
    <s v="Subscriptions"/>
    <s v="Southwest Credit Card"/>
    <x v="5"/>
  </r>
  <r>
    <d v="2020-08-30T00:00:00"/>
    <x v="3"/>
    <x v="3"/>
    <s v="Fred Meyer"/>
    <s v="FRED MEYER 0661"/>
    <n v="29.28"/>
    <s v="debit"/>
    <s v="Groceries"/>
    <s v="Southwest Credit Card"/>
    <x v="4"/>
  </r>
  <r>
    <d v="2020-08-28T00:00:00"/>
    <x v="3"/>
    <x v="3"/>
    <s v="Comcast"/>
    <s v="COMCAST CABLE COMM"/>
    <n v="53.49"/>
    <s v="debit"/>
    <s v="Television"/>
    <s v="Southwest Credit Card"/>
    <x v="20"/>
  </r>
  <r>
    <d v="2020-08-27T00:00:00"/>
    <x v="3"/>
    <x v="3"/>
    <s v="Amazon"/>
    <s v="Amazon.com*MU4JP0OG1"/>
    <n v="6.97"/>
    <s v="debit"/>
    <s v="Shopping"/>
    <s v="Southwest Credit Card"/>
    <x v="2"/>
  </r>
  <r>
    <d v="2020-08-26T00:00:00"/>
    <x v="3"/>
    <x v="3"/>
    <s v="Fred Meyer"/>
    <s v="FRED MEYER 0661"/>
    <n v="9.7799999999999994"/>
    <s v="debit"/>
    <s v="Groceries"/>
    <s v="Southwest Credit Card"/>
    <x v="4"/>
  </r>
  <r>
    <d v="2020-08-25T00:00:00"/>
    <x v="3"/>
    <x v="3"/>
    <s v="Amazon"/>
    <s v="Amazon.com*MM1TB8GE0"/>
    <n v="6.9"/>
    <s v="debit"/>
    <s v="Shopping"/>
    <s v="Southwest Credit Card"/>
    <x v="2"/>
  </r>
  <r>
    <d v="2020-08-24T00:00:00"/>
    <x v="3"/>
    <x v="3"/>
    <s v="Public Coast Brewing Co"/>
    <s v="PUBLIC COAST BREWING CO"/>
    <n v="21.03"/>
    <s v="debit"/>
    <s v="Restaurants"/>
    <s v="Southwest Credit Card"/>
    <x v="7"/>
  </r>
  <r>
    <d v="2020-08-24T00:00:00"/>
    <x v="3"/>
    <x v="3"/>
    <s v="Vertigo Brewing"/>
    <s v="VERTIGO BREWING"/>
    <n v="21.5"/>
    <s v="debit"/>
    <s v="Alcohol &amp; Bars"/>
    <s v="Southwest Credit Card"/>
    <x v="10"/>
  </r>
  <r>
    <d v="2020-08-24T00:00:00"/>
    <x v="3"/>
    <x v="3"/>
    <s v="7-Eleven"/>
    <s v="7-ELEVEN 38537"/>
    <n v="30.01"/>
    <s v="debit"/>
    <s v="Gas &amp; Fuel"/>
    <s v="Southwest Credit Card"/>
    <x v="6"/>
  </r>
  <r>
    <d v="2020-08-24T00:00:00"/>
    <x v="3"/>
    <x v="3"/>
    <s v="Panera Bread"/>
    <s v="PANERA BREAD #202151 K"/>
    <n v="38.83"/>
    <s v="debit"/>
    <s v="Restaurants"/>
    <s v="Southwest Credit Card"/>
    <x v="7"/>
  </r>
  <r>
    <d v="2020-08-24T00:00:00"/>
    <x v="3"/>
    <x v="3"/>
    <s v="Del Taco"/>
    <s v="DOORDASH*DEL TACO"/>
    <n v="7.48"/>
    <s v="debit"/>
    <s v="Restaurants"/>
    <s v="Southwest Credit Card"/>
    <x v="7"/>
  </r>
  <r>
    <d v="2020-08-23T00:00:00"/>
    <x v="3"/>
    <x v="3"/>
    <s v="MIDWAY FIREHOUSE PIZZA"/>
    <s v="MIDWAY FIREHOUSE PIZZA"/>
    <n v="26.45"/>
    <s v="debit"/>
    <s v="Restaurants"/>
    <s v="Southwest Credit Card"/>
    <x v="7"/>
  </r>
  <r>
    <d v="2020-08-23T00:00:00"/>
    <x v="3"/>
    <x v="3"/>
    <s v="Blizzard Entertainment"/>
    <s v="BLIZZARD WINES"/>
    <n v="92.04"/>
    <s v="debit"/>
    <s v="Entertainment"/>
    <s v="Southwest Credit Card"/>
    <x v="1"/>
  </r>
  <r>
    <d v="2020-08-23T00:00:00"/>
    <x v="3"/>
    <x v="3"/>
    <s v="Audible.com"/>
    <s v="Audible*MM3389DC1"/>
    <n v="15.85"/>
    <s v="debit"/>
    <s v="Shopping"/>
    <s v="Southwest Credit Card"/>
    <x v="14"/>
  </r>
  <r>
    <d v="2020-08-23T00:00:00"/>
    <x v="3"/>
    <x v="3"/>
    <s v="HEALTHY PAWS PET INSURAN"/>
    <s v="HEALTHY PAWS PET INSURAN"/>
    <n v="51.77"/>
    <s v="debit"/>
    <s v="Insurance"/>
    <s v="Southwest Credit Card"/>
    <x v="56"/>
  </r>
  <r>
    <d v="2020-08-23T00:00:00"/>
    <x v="3"/>
    <x v="3"/>
    <s v="Orenco Taphouse"/>
    <s v="ORENCO TAPHOUSE LLC"/>
    <n v="19.5"/>
    <s v="debit"/>
    <s v="Alcohol &amp; Bars"/>
    <s v="Southwest Credit Card"/>
    <x v="10"/>
  </r>
  <r>
    <d v="2020-08-23T00:00:00"/>
    <x v="3"/>
    <x v="3"/>
    <s v="Uber Eats"/>
    <s v="UBER   EATS"/>
    <n v="24.74"/>
    <s v="debit"/>
    <s v="Food &amp; Dining"/>
    <s v="Southwest Credit Card"/>
    <x v="38"/>
  </r>
  <r>
    <d v="2020-08-23T00:00:00"/>
    <x v="3"/>
    <x v="3"/>
    <s v="Ruby Vineyard"/>
    <s v="RUBY VINEYARD &amp; WINERY"/>
    <n v="70"/>
    <s v="debit"/>
    <s v="Alcohol &amp; Bars"/>
    <s v="Southwest Credit Card"/>
    <x v="10"/>
  </r>
  <r>
    <d v="2020-08-23T00:00:00"/>
    <x v="3"/>
    <x v="3"/>
    <s v="MARINER MARKET."/>
    <s v="MARINER MARKET."/>
    <n v="4.9000000000000004"/>
    <s v="debit"/>
    <s v="Groceries"/>
    <s v="Southwest Credit Card"/>
    <x v="4"/>
  </r>
  <r>
    <d v="2020-08-21T00:00:00"/>
    <x v="3"/>
    <x v="3"/>
    <s v="Shop JLO"/>
    <s v="SP * SHOPJOYA"/>
    <n v="34.950000000000003"/>
    <s v="debit"/>
    <s v="Clothing"/>
    <s v="Southwest Credit Card"/>
    <x v="9"/>
  </r>
  <r>
    <d v="2020-08-21T00:00:00"/>
    <x v="3"/>
    <x v="3"/>
    <s v="Fred Meyer"/>
    <s v="FRED MEYER 0661"/>
    <n v="4.49"/>
    <s v="debit"/>
    <s v="Groceries"/>
    <s v="Southwest Credit Card"/>
    <x v="4"/>
  </r>
  <r>
    <d v="2020-08-20T00:00:00"/>
    <x v="3"/>
    <x v="3"/>
    <s v="New Seasons Market"/>
    <s v="NEW SEASONS MARKET-"/>
    <n v="39.61"/>
    <s v="debit"/>
    <s v="Groceries"/>
    <s v="Southwest Credit Card"/>
    <x v="4"/>
  </r>
  <r>
    <d v="2020-08-20T00:00:00"/>
    <x v="3"/>
    <x v="3"/>
    <s v="Natures Pet"/>
    <s v="NATURES PET SUPPLY HILLS"/>
    <n v="16.989999999999998"/>
    <s v="debit"/>
    <s v="Pets"/>
    <s v="Southwest Credit Card"/>
    <x v="0"/>
  </r>
  <r>
    <d v="2020-08-19T00:00:00"/>
    <x v="3"/>
    <x v="3"/>
    <s v="Fred Meyer"/>
    <s v="FRED MEYER 0661"/>
    <n v="28"/>
    <s v="debit"/>
    <s v="Groceries"/>
    <s v="Southwest Credit Card"/>
    <x v="4"/>
  </r>
  <r>
    <d v="2020-08-18T00:00:00"/>
    <x v="3"/>
    <x v="3"/>
    <s v="SP * DISPATCH CUSTOM"/>
    <s v="SP * DISPATCH CUSTOM"/>
    <n v="18.48"/>
    <s v="debit"/>
    <s v="Shopping"/>
    <s v="Southwest Credit Card"/>
    <x v="14"/>
  </r>
  <r>
    <d v="2020-08-18T00:00:00"/>
    <x v="3"/>
    <x v="3"/>
    <s v="Amazon"/>
    <s v="Amazon.com*MM7R53XT1"/>
    <n v="18.239999999999998"/>
    <s v="debit"/>
    <s v="Shopping"/>
    <s v="Southwest Credit Card"/>
    <x v="2"/>
  </r>
  <r>
    <d v="2020-08-18T00:00:00"/>
    <x v="3"/>
    <x v="3"/>
    <s v="YouTube TV"/>
    <s v="GOOGLE *YouTube TV"/>
    <n v="64.989999999999995"/>
    <s v="debit"/>
    <s v="Television"/>
    <s v="Southwest Credit Card"/>
    <x v="20"/>
  </r>
  <r>
    <d v="2020-08-17T00:00:00"/>
    <x v="3"/>
    <x v="3"/>
    <s v="Federal Express"/>
    <s v="FEDEX 395849109696"/>
    <n v="11.7"/>
    <s v="debit"/>
    <s v="Shipping"/>
    <s v="Southwest Credit Card"/>
    <x v="43"/>
  </r>
  <r>
    <d v="2020-08-16T00:00:00"/>
    <x v="3"/>
    <x v="3"/>
    <s v="Papa John's"/>
    <s v="PAPA JOHN'S #2603"/>
    <n v="25.71"/>
    <s v="debit"/>
    <s v="Restaurants"/>
    <s v="Southwest Credit Card"/>
    <x v="7"/>
  </r>
  <r>
    <d v="2020-08-14T00:00:00"/>
    <x v="3"/>
    <x v="3"/>
    <s v="Order at Canyon Bicycles"/>
    <s v="Order at Canyon Bicycles"/>
    <n v="54.96"/>
    <s v="debit"/>
    <s v="Vacation"/>
    <s v="Southwest Credit Card"/>
    <x v="22"/>
  </r>
  <r>
    <d v="2020-08-14T00:00:00"/>
    <x v="3"/>
    <x v="3"/>
    <s v="Amazon"/>
    <s v="AMZN Mktp US*MF4OX3U12"/>
    <n v="22.95"/>
    <s v="debit"/>
    <s v="Shopping"/>
    <s v="Southwest Credit Card"/>
    <x v="2"/>
  </r>
  <r>
    <d v="2020-08-12T00:00:00"/>
    <x v="3"/>
    <x v="3"/>
    <s v="Amazon"/>
    <s v="AMZN Mktp US*MM4W21L11"/>
    <n v="19.989999999999998"/>
    <s v="debit"/>
    <s v="Shopping"/>
    <s v="Southwest Credit Card"/>
    <x v="2"/>
  </r>
  <r>
    <d v="2020-08-12T00:00:00"/>
    <x v="3"/>
    <x v="3"/>
    <s v="Amazon"/>
    <s v="AMZN Mktp US*MF06R6D40"/>
    <n v="22.95"/>
    <s v="debit"/>
    <s v="Shopping"/>
    <s v="Southwest Credit Card"/>
    <x v="2"/>
  </r>
  <r>
    <d v="2020-08-12T00:00:00"/>
    <x v="3"/>
    <x v="3"/>
    <s v="Amazon"/>
    <s v="AMZN Mktp US*MF0WO6SA2"/>
    <n v="13.19"/>
    <s v="debit"/>
    <s v="Shopping"/>
    <s v="Southwest Credit Card"/>
    <x v="2"/>
  </r>
  <r>
    <d v="2020-08-12T00:00:00"/>
    <x v="3"/>
    <x v="3"/>
    <s v="Amazon"/>
    <s v="AMZN Mktp US*MM2AD3471"/>
    <n v="62.94"/>
    <s v="debit"/>
    <s v="Shopping"/>
    <s v="Southwest Credit Card"/>
    <x v="2"/>
  </r>
  <r>
    <d v="2020-08-12T00:00:00"/>
    <x v="3"/>
    <x v="3"/>
    <s v="Amazon"/>
    <s v="AMZN Mktp US*MF15N2DC0"/>
    <n v="14.6"/>
    <s v="debit"/>
    <s v="Shopping"/>
    <s v="Southwest Credit Card"/>
    <x v="2"/>
  </r>
  <r>
    <d v="2020-08-11T00:00:00"/>
    <x v="3"/>
    <x v="3"/>
    <s v="LinkedIn"/>
    <s v="LinkedIn 4866531226 lnkd."/>
    <n v="29.99"/>
    <s v="debit"/>
    <s v="Subscriptions"/>
    <s v="Southwest Credit Card"/>
    <x v="5"/>
  </r>
  <r>
    <d v="2020-08-10T00:00:00"/>
    <x v="3"/>
    <x v="3"/>
    <s v="Uber Eats"/>
    <s v="UBER   EATS"/>
    <n v="38.909999999999997"/>
    <s v="debit"/>
    <s v="Food &amp; Dining"/>
    <s v="Southwest Credit Card"/>
    <x v="38"/>
  </r>
  <r>
    <d v="2020-08-06T00:00:00"/>
    <x v="3"/>
    <x v="3"/>
    <s v="Fred Meyer"/>
    <s v="FRED MEYER 0661"/>
    <n v="127.98"/>
    <s v="debit"/>
    <s v="Groceries"/>
    <s v="Southwest Credit Card"/>
    <x v="4"/>
  </r>
  <r>
    <d v="2020-08-06T00:00:00"/>
    <x v="3"/>
    <x v="3"/>
    <s v="Amazon"/>
    <s v="Amazon.com*MF9490TT2"/>
    <n v="27.32"/>
    <s v="debit"/>
    <s v="Shopping"/>
    <s v="Southwest Credit Card"/>
    <x v="2"/>
  </r>
  <r>
    <d v="2020-08-06T00:00:00"/>
    <x v="3"/>
    <x v="3"/>
    <s v="STANCE INC"/>
    <s v="STANCE INC"/>
    <n v="19"/>
    <s v="debit"/>
    <s v="Clothing"/>
    <s v="Southwest Credit Card"/>
    <x v="9"/>
  </r>
  <r>
    <d v="2020-08-06T00:00:00"/>
    <x v="3"/>
    <x v="3"/>
    <s v="Fred Meyer"/>
    <s v="FRED MEYER 0661"/>
    <n v="54"/>
    <s v="debit"/>
    <s v="Groceries"/>
    <s v="Southwest Credit Card"/>
    <x v="4"/>
  </r>
  <r>
    <d v="2020-08-04T00:00:00"/>
    <x v="3"/>
    <x v="3"/>
    <s v="Sarku Japan"/>
    <s v="SARKU JAPAN 214"/>
    <n v="8.19"/>
    <s v="debit"/>
    <s v="Restaurants"/>
    <s v="Southwest Credit Card"/>
    <x v="7"/>
  </r>
  <r>
    <d v="2020-08-04T00:00:00"/>
    <x v="3"/>
    <x v="3"/>
    <s v="Nordstrom"/>
    <s v="NORDSTROM #0025"/>
    <n v="8.9499999999999993"/>
    <s v="debit"/>
    <s v="Clothing"/>
    <s v="Southwest Credit Card"/>
    <x v="9"/>
  </r>
  <r>
    <d v="2020-08-04T00:00:00"/>
    <x v="3"/>
    <x v="3"/>
    <s v="Home Depot"/>
    <s v="THE HOME DEPOT 4010"/>
    <n v="5.03"/>
    <s v="debit"/>
    <s v="Home Improvement"/>
    <s v="Southwest Credit Card"/>
    <x v="15"/>
  </r>
  <r>
    <d v="2020-08-04T00:00:00"/>
    <x v="3"/>
    <x v="3"/>
    <s v="Schmizza Public House"/>
    <s v="SCHMIZZA PUBLIC HOUSE"/>
    <n v="63.5"/>
    <s v="debit"/>
    <s v="Restaurants"/>
    <s v="Southwest Credit Card"/>
    <x v="7"/>
  </r>
  <r>
    <d v="2020-08-04T00:00:00"/>
    <x v="3"/>
    <x v="3"/>
    <s v="SQLBI"/>
    <s v="SQLBI"/>
    <n v="249"/>
    <s v="debit"/>
    <s v="Restaurants"/>
    <s v="Southwest Credit Card"/>
    <x v="7"/>
  </r>
  <r>
    <d v="2020-08-03T00:00:00"/>
    <x v="3"/>
    <x v="3"/>
    <s v="Fred Meyer"/>
    <s v="FRED MEYER 0661"/>
    <n v="35.17"/>
    <s v="debit"/>
    <s v="Groceries"/>
    <s v="Southwest Credit Card"/>
    <x v="4"/>
  </r>
  <r>
    <d v="2020-08-03T00:00:00"/>
    <x v="3"/>
    <x v="3"/>
    <s v="Amazon"/>
    <s v="AmazonStores"/>
    <n v="22.58"/>
    <s v="debit"/>
    <s v="Shopping"/>
    <s v="Southwest Credit Card"/>
    <x v="2"/>
  </r>
  <r>
    <d v="2020-08-03T00:00:00"/>
    <x v="3"/>
    <x v="3"/>
    <s v="Prime Video*MF5JZ4F62"/>
    <s v="Prime Video*MF5JZ4F62"/>
    <n v="15.89"/>
    <s v="debit"/>
    <s v="Subscriptions"/>
    <s v="Southwest Credit Card"/>
    <x v="5"/>
  </r>
  <r>
    <d v="2020-08-03T00:00:00"/>
    <x v="3"/>
    <x v="3"/>
    <s v="MAIN JERS MIKE SUB CLT"/>
    <s v="MAIN JERS MIKE SUB CLT"/>
    <n v="15.96"/>
    <s v="debit"/>
    <s v="Restaurants"/>
    <s v="Southwest Credit Card"/>
    <x v="7"/>
  </r>
  <r>
    <d v="2020-08-03T00:00:00"/>
    <x v="3"/>
    <x v="3"/>
    <s v="Vivid Eye Care, Inc."/>
    <s v="VIVID EYE CARE"/>
    <n v="231"/>
    <s v="debit"/>
    <s v="Personal Care"/>
    <s v="Southwest Credit Card"/>
    <x v="21"/>
  </r>
  <r>
    <d v="2020-08-03T00:00:00"/>
    <x v="3"/>
    <x v="3"/>
    <s v="Starbucks"/>
    <s v="STARBUCKS A37 DFW"/>
    <n v="2.92"/>
    <s v="debit"/>
    <s v="Restaurants"/>
    <s v="Southwest Credit Card"/>
    <x v="7"/>
  </r>
  <r>
    <d v="2020-08-03T00:00:00"/>
    <x v="3"/>
    <x v="3"/>
    <s v="Recreation.gov"/>
    <s v="RECREATION.GOV"/>
    <n v="35"/>
    <s v="debit"/>
    <s v="Travel"/>
    <s v="Southwest Credit Card"/>
    <x v="46"/>
  </r>
  <r>
    <d v="2020-08-02T00:00:00"/>
    <x v="3"/>
    <x v="3"/>
    <s v="American Airlines"/>
    <s v="AMERICAN AIR0010620182110"/>
    <n v="73.61"/>
    <s v="debit"/>
    <s v="Air Travel"/>
    <s v="Southwest Credit Card"/>
    <x v="24"/>
  </r>
  <r>
    <d v="2020-08-02T00:00:00"/>
    <x v="3"/>
    <x v="3"/>
    <s v="FRED M FUEL 9661 Q76"/>
    <s v="FRED M FUEL 9661 Q76"/>
    <n v="22.62"/>
    <s v="debit"/>
    <s v="Gas &amp; Fuel"/>
    <s v="Southwest Credit Card"/>
    <x v="6"/>
  </r>
  <r>
    <d v="2020-08-02T00:00:00"/>
    <x v="3"/>
    <x v="3"/>
    <s v="American Airlines"/>
    <s v="AMERICAN AIR0011505835671"/>
    <n v="30"/>
    <s v="debit"/>
    <s v="Air Travel"/>
    <s v="Southwest Credit Card"/>
    <x v="24"/>
  </r>
  <r>
    <d v="2020-08-02T00:00:00"/>
    <x v="3"/>
    <x v="3"/>
    <s v="Natures Pet"/>
    <s v="NATURES PET SUPPLY HILLS"/>
    <n v="23.98"/>
    <s v="debit"/>
    <s v="Pets"/>
    <s v="Southwest Credit Card"/>
    <x v="0"/>
  </r>
  <r>
    <d v="2020-07-31T00:00:00"/>
    <x v="11"/>
    <x v="3"/>
    <s v="RITAS #026"/>
    <s v="RITAS #026"/>
    <n v="6.53"/>
    <s v="debit"/>
    <s v="Restaurants"/>
    <s v="Southwest Credit Card"/>
    <x v="7"/>
  </r>
  <r>
    <d v="2020-07-31T00:00:00"/>
    <x v="11"/>
    <x v="3"/>
    <s v="Amazon"/>
    <s v="Amazon.com*MV8N40UM2"/>
    <n v="9.9499999999999993"/>
    <s v="debit"/>
    <s v="Shopping"/>
    <s v="Southwest Credit Card"/>
    <x v="2"/>
  </r>
  <r>
    <d v="2020-07-31T00:00:00"/>
    <x v="11"/>
    <x v="3"/>
    <s v="WWW.ADOGSHIDEAWAY.COM"/>
    <s v="WWW.ADOGSHIDEAWAY.COM"/>
    <n v="30"/>
    <s v="debit"/>
    <s v="Pets"/>
    <s v="Southwest Credit Card"/>
    <x v="0"/>
  </r>
  <r>
    <d v="2020-07-31T00:00:00"/>
    <x v="11"/>
    <x v="3"/>
    <s v="Amazon"/>
    <s v="AMZN Mktp US*MV8J34UO2"/>
    <n v="8.9499999999999993"/>
    <s v="debit"/>
    <s v="Shopping"/>
    <s v="Southwest Credit Card"/>
    <x v="2"/>
  </r>
  <r>
    <d v="2020-07-31T00:00:00"/>
    <x v="11"/>
    <x v="3"/>
    <s v="AT&amp;T"/>
    <s v="AT&amp;T*BILL PAYMENT"/>
    <n v="298.54000000000002"/>
    <s v="debit"/>
    <s v="Phone"/>
    <s v="Southwest Credit Card"/>
    <x v="26"/>
  </r>
  <r>
    <d v="2020-07-30T00:00:00"/>
    <x v="11"/>
    <x v="3"/>
    <s v="CKE*ISLAND BAGEL &amp; DELI H"/>
    <s v="CKE*ISLAND BAGEL &amp; DELI H"/>
    <n v="58.55"/>
    <s v="debit"/>
    <s v="Restaurants"/>
    <s v="Southwest Credit Card"/>
    <x v="7"/>
  </r>
  <r>
    <d v="2020-07-30T00:00:00"/>
    <x v="11"/>
    <x v="3"/>
    <s v="PARCHMENT - UNIV DOCS"/>
    <s v="PARCHMENT - UNIV DOCS"/>
    <n v="5"/>
    <s v="debit"/>
    <s v="Education"/>
    <s v="Southwest Credit Card"/>
    <x v="17"/>
  </r>
  <r>
    <d v="2020-07-29T00:00:00"/>
    <x v="11"/>
    <x v="3"/>
    <s v="ESPN Plus"/>
    <s v="ESPN Plus"/>
    <n v="4.99"/>
    <s v="debit"/>
    <s v="Subscriptions"/>
    <s v="Southwest Credit Card"/>
    <x v="5"/>
  </r>
  <r>
    <d v="2020-07-28T00:00:00"/>
    <x v="11"/>
    <x v="3"/>
    <s v="Amazon"/>
    <s v="AMZN Mktp US*MF6BW9F11"/>
    <n v="21.98"/>
    <s v="debit"/>
    <s v="Shopping"/>
    <s v="Southwest Credit Card"/>
    <x v="2"/>
  </r>
  <r>
    <d v="2020-07-28T00:00:00"/>
    <x v="11"/>
    <x v="3"/>
    <s v="Amazon"/>
    <s v="AMZN Mktp US*MF0C07FE1"/>
    <n v="26.95"/>
    <s v="debit"/>
    <s v="Shopping"/>
    <s v="Southwest Credit Card"/>
    <x v="2"/>
  </r>
  <r>
    <d v="2020-07-28T00:00:00"/>
    <x v="11"/>
    <x v="3"/>
    <s v="Whole Foods"/>
    <s v="WHOLEFDS HHI #10561"/>
    <n v="7.24"/>
    <s v="debit"/>
    <s v="Groceries"/>
    <s v="Southwest Credit Card"/>
    <x v="4"/>
  </r>
  <r>
    <d v="2020-07-28T00:00:00"/>
    <x v="11"/>
    <x v="3"/>
    <s v="Bouffant Salon"/>
    <s v="BOUFFANT SALON CEDAR HL"/>
    <n v="70"/>
    <s v="debit"/>
    <s v="Hair"/>
    <s v="Southwest Credit Card"/>
    <x v="13"/>
  </r>
  <r>
    <d v="2020-07-28T00:00:00"/>
    <x v="11"/>
    <x v="3"/>
    <s v="American Airlines"/>
    <s v="AMERICAN AIR0012133696284"/>
    <n v="185"/>
    <s v="debit"/>
    <s v="Air Travel"/>
    <s v="Southwest Credit Card"/>
    <x v="24"/>
  </r>
  <r>
    <d v="2020-07-28T00:00:00"/>
    <x v="11"/>
    <x v="3"/>
    <s v="Fresh Market"/>
    <s v="THE FRESH MARKET 048"/>
    <n v="24.93"/>
    <s v="debit"/>
    <s v="Groceries"/>
    <s v="Southwest Credit Card"/>
    <x v="4"/>
  </r>
  <r>
    <d v="2020-07-28T00:00:00"/>
    <x v="11"/>
    <x v="3"/>
    <s v="Comcast"/>
    <s v="COMCAST CABLE COMM"/>
    <n v="53.49"/>
    <s v="debit"/>
    <s v="Television"/>
    <s v="Southwest Credit Card"/>
    <x v="20"/>
  </r>
  <r>
    <d v="2020-07-27T00:00:00"/>
    <x v="11"/>
    <x v="3"/>
    <s v="FRED M FUEL 9661 Q76"/>
    <s v="FRED M FUEL 9661 Q76"/>
    <n v="36.700000000000003"/>
    <s v="debit"/>
    <s v="Gas &amp; Fuel"/>
    <s v="Southwest Credit Card"/>
    <x v="6"/>
  </r>
  <r>
    <d v="2020-07-27T00:00:00"/>
    <x v="11"/>
    <x v="3"/>
    <s v="Fred Meyer"/>
    <s v="FRED MEYER 0661"/>
    <n v="125.97"/>
    <s v="debit"/>
    <s v="Groceries"/>
    <s v="Southwest Credit Card"/>
    <x v="4"/>
  </r>
  <r>
    <d v="2020-07-26T00:00:00"/>
    <x v="11"/>
    <x v="3"/>
    <s v="Orenco Station Grill"/>
    <s v="ORENCO STATION GRILL"/>
    <n v="57"/>
    <s v="debit"/>
    <s v="Restaurants"/>
    <s v="Southwest Credit Card"/>
    <x v="7"/>
  </r>
  <r>
    <d v="2020-07-26T00:00:00"/>
    <x v="11"/>
    <x v="3"/>
    <s v="American Airlines"/>
    <s v="AMERICAN AIR0011505743938"/>
    <n v="30"/>
    <s v="debit"/>
    <s v="Air Travel"/>
    <s v="Southwest Credit Card"/>
    <x v="24"/>
  </r>
  <r>
    <d v="2020-07-26T00:00:00"/>
    <x v="11"/>
    <x v="3"/>
    <s v="OLD CHICAGO BEAVERTON"/>
    <s v="OLD CHICAGO BEAVERTON"/>
    <n v="65.95"/>
    <s v="debit"/>
    <s v="Restaurants"/>
    <s v="Southwest Credit Card"/>
    <x v="7"/>
  </r>
  <r>
    <d v="2020-07-26T00:00:00"/>
    <x v="11"/>
    <x v="3"/>
    <s v="Amazon"/>
    <s v="Amazon.com*MV0614UV1"/>
    <n v="14.85"/>
    <s v="debit"/>
    <s v="Shopping"/>
    <s v="Southwest Credit Card"/>
    <x v="2"/>
  </r>
  <r>
    <d v="2020-07-26T00:00:00"/>
    <x v="11"/>
    <x v="3"/>
    <s v="Amazon"/>
    <s v="Amazon.com*MV2JS4W91"/>
    <n v="65.989999999999995"/>
    <s v="debit"/>
    <s v="Shopping"/>
    <s v="Southwest Credit Card"/>
    <x v="2"/>
  </r>
  <r>
    <d v="2020-07-26T00:00:00"/>
    <x v="11"/>
    <x v="3"/>
    <s v="Home Goods"/>
    <s v="HOMEGOODS # 0749"/>
    <n v="66"/>
    <s v="debit"/>
    <s v="Home Improvement"/>
    <s v="Southwest Credit Card"/>
    <x v="15"/>
  </r>
  <r>
    <d v="2020-07-24T00:00:00"/>
    <x v="11"/>
    <x v="3"/>
    <s v="WWW.ADOGSHIDEAWAY.COM"/>
    <s v="WWW.ADOGSHIDEAWAY.COM"/>
    <n v="30"/>
    <s v="debit"/>
    <s v="Pets"/>
    <s v="Southwest Credit Card"/>
    <x v="0"/>
  </r>
  <r>
    <d v="2020-07-23T00:00:00"/>
    <x v="11"/>
    <x v="3"/>
    <s v="Amazon"/>
    <s v="AMZN Mktp US*MV8I60GQ0"/>
    <n v="23.99"/>
    <s v="debit"/>
    <s v="Shopping"/>
    <s v="Southwest Credit Card"/>
    <x v="2"/>
  </r>
  <r>
    <d v="2020-07-23T00:00:00"/>
    <x v="11"/>
    <x v="3"/>
    <s v="REI"/>
    <s v="REI #89 HILLSBORO"/>
    <n v="36"/>
    <s v="debit"/>
    <s v="Sporting Goods"/>
    <s v="Southwest Credit Card"/>
    <x v="12"/>
  </r>
  <r>
    <d v="2020-07-22T00:00:00"/>
    <x v="11"/>
    <x v="3"/>
    <s v="HEALTHY PAWS PET INSURAN"/>
    <s v="HEALTHY PAWS PET INSURAN"/>
    <n v="51.77"/>
    <s v="debit"/>
    <s v="Pets"/>
    <s v="Southwest Credit Card"/>
    <x v="0"/>
  </r>
  <r>
    <d v="2020-07-22T00:00:00"/>
    <x v="11"/>
    <x v="3"/>
    <s v="Rapha Racing LLC"/>
    <s v="Rapha Racing LLC"/>
    <n v="115"/>
    <s v="debit"/>
    <s v="Bike"/>
    <s v="Southwest Credit Card"/>
    <x v="22"/>
  </r>
  <r>
    <d v="2020-07-22T00:00:00"/>
    <x v="11"/>
    <x v="3"/>
    <s v="Target"/>
    <s v="TARGET        00009100"/>
    <n v="10.97"/>
    <s v="debit"/>
    <s v="Shopping"/>
    <s v="Southwest Credit Card"/>
    <x v="14"/>
  </r>
  <r>
    <d v="2020-07-22T00:00:00"/>
    <x v="11"/>
    <x v="3"/>
    <s v="AT&amp;T"/>
    <s v="AT&amp;T SP55 10680"/>
    <n v="102"/>
    <s v="debit"/>
    <s v="Phone"/>
    <s v="Southwest Credit Card"/>
    <x v="26"/>
  </r>
  <r>
    <d v="2020-07-21T00:00:00"/>
    <x v="11"/>
    <x v="3"/>
    <s v="Port"/>
    <s v="PORT OF HOOD RIVER"/>
    <n v="2"/>
    <s v="debit"/>
    <s v="Parking"/>
    <s v="Southwest Credit Card"/>
    <x v="23"/>
  </r>
  <r>
    <d v="2020-07-21T00:00:00"/>
    <x v="11"/>
    <x v="3"/>
    <s v="Amazon"/>
    <s v="Amazon.com*MV1DH3QE1"/>
    <n v="21.16"/>
    <s v="debit"/>
    <s v="Shopping"/>
    <s v="Southwest Credit Card"/>
    <x v="2"/>
  </r>
  <r>
    <d v="2020-07-21T00:00:00"/>
    <x v="11"/>
    <x v="3"/>
    <s v="Batteries Plus"/>
    <s v="BATTERIES PLUS #0799"/>
    <n v="119.99"/>
    <s v="debit"/>
    <s v="Electronics &amp; Software"/>
    <s v="Southwest Credit Card"/>
    <x v="36"/>
  </r>
  <r>
    <d v="2020-07-21T00:00:00"/>
    <x v="11"/>
    <x v="3"/>
    <s v="Schmizza Public House"/>
    <s v="SCHMIZZA PUBLIC HOUSE"/>
    <n v="48.5"/>
    <s v="debit"/>
    <s v="Restaurants"/>
    <s v="Southwest Credit Card"/>
    <x v="7"/>
  </r>
  <r>
    <d v="2020-07-21T00:00:00"/>
    <x v="11"/>
    <x v="3"/>
    <s v="VUE*IT CERTIFICATION"/>
    <s v="VUE*IT CERTIFICATION"/>
    <n v="49.5"/>
    <s v="debit"/>
    <s v="Education"/>
    <s v="Southwest Credit Card"/>
    <x v="17"/>
  </r>
  <r>
    <d v="2020-07-20T00:00:00"/>
    <x v="11"/>
    <x v="3"/>
    <s v="Fred Meyer"/>
    <s v="FRED MEYER 0661"/>
    <n v="194.21"/>
    <s v="debit"/>
    <s v="Groceries"/>
    <s v="Southwest Credit Card"/>
    <x v="4"/>
  </r>
  <r>
    <d v="2020-07-20T00:00:00"/>
    <x v="11"/>
    <x v="3"/>
    <s v="Buffalo Wild Wings"/>
    <s v="BWW 3292 HILLSBORO"/>
    <n v="48.77"/>
    <s v="debit"/>
    <s v="Restaurants"/>
    <s v="Southwest Credit Card"/>
    <x v="7"/>
  </r>
  <r>
    <d v="2020-07-20T00:00:00"/>
    <x v="11"/>
    <x v="3"/>
    <s v="Fred Meyer"/>
    <s v="FRED MEYER 0661"/>
    <n v="1.1000000000000001"/>
    <s v="debit"/>
    <s v="Groceries"/>
    <s v="Southwest Credit Card"/>
    <x v="4"/>
  </r>
  <r>
    <d v="2020-07-19T00:00:00"/>
    <x v="11"/>
    <x v="3"/>
    <s v="Copper River Restaurant &amp; Bar"/>
    <s v="COPPER RIVER RESTAURANT"/>
    <n v="56.48"/>
    <s v="debit"/>
    <s v="Restaurants"/>
    <s v="Southwest Credit Card"/>
    <x v="7"/>
  </r>
  <r>
    <d v="2020-07-19T00:00:00"/>
    <x v="11"/>
    <x v="3"/>
    <s v="YouTube TV"/>
    <s v="GOOGLE *YouTube TV"/>
    <n v="49.99"/>
    <s v="debit"/>
    <s v="Movies &amp; DVDs"/>
    <s v="Southwest Credit Card"/>
    <x v="28"/>
  </r>
  <r>
    <d v="2020-07-19T00:00:00"/>
    <x v="11"/>
    <x v="3"/>
    <s v="The Meating Place"/>
    <s v="THE MEATING PLACE"/>
    <n v="51.5"/>
    <s v="debit"/>
    <s v="Groceries"/>
    <s v="Southwest Credit Card"/>
    <x v="4"/>
  </r>
  <r>
    <d v="2020-07-19T00:00:00"/>
    <x v="11"/>
    <x v="3"/>
    <s v="MEATING PLACE CAFE"/>
    <s v="MEATING PLACE CAFE"/>
    <n v="28.32"/>
    <s v="debit"/>
    <s v="Restaurants"/>
    <s v="Southwest Credit Card"/>
    <x v="7"/>
  </r>
  <r>
    <d v="2020-07-19T00:00:00"/>
    <x v="11"/>
    <x v="3"/>
    <s v="Dairy Queen"/>
    <s v="DAIRY QUEEN #17897"/>
    <n v="9.58"/>
    <s v="debit"/>
    <s v="Restaurants"/>
    <s v="Southwest Credit Card"/>
    <x v="7"/>
  </r>
  <r>
    <d v="2020-07-19T00:00:00"/>
    <x v="11"/>
    <x v="3"/>
    <s v="Amazon"/>
    <s v="AMZN Mktp US*MV10F4191"/>
    <n v="7.31"/>
    <s v="debit"/>
    <s v="Shopping"/>
    <s v="Southwest Credit Card"/>
    <x v="2"/>
  </r>
  <r>
    <d v="2020-07-19T00:00:00"/>
    <x v="11"/>
    <x v="3"/>
    <s v="MEATING PLACE CAFE"/>
    <s v="MEATING PLACE CAFE"/>
    <n v="9"/>
    <s v="debit"/>
    <s v="Restaurants"/>
    <s v="Southwest Credit Card"/>
    <x v="7"/>
  </r>
  <r>
    <d v="2020-07-17T00:00:00"/>
    <x v="11"/>
    <x v="3"/>
    <s v="Vertigo Brewing"/>
    <s v="VERTIGO BREWING"/>
    <n v="27"/>
    <s v="debit"/>
    <s v="Alcohol &amp; Bars"/>
    <s v="Southwest Credit Card"/>
    <x v="10"/>
  </r>
  <r>
    <d v="2020-07-16T00:00:00"/>
    <x v="11"/>
    <x v="3"/>
    <s v="DMV"/>
    <s v="ODOT DMV 503 945 5000"/>
    <n v="5"/>
    <s v="debit"/>
    <s v="Auto &amp; Transport"/>
    <s v="Southwest Credit Card"/>
    <x v="8"/>
  </r>
  <r>
    <d v="2020-07-16T00:00:00"/>
    <x v="11"/>
    <x v="3"/>
    <s v="DMV"/>
    <s v="ODOT DMV 503 945 5000"/>
    <n v="90"/>
    <s v="debit"/>
    <s v="Auto &amp; Transport"/>
    <s v="Southwest Credit Card"/>
    <x v="8"/>
  </r>
  <r>
    <d v="2020-07-16T00:00:00"/>
    <x v="11"/>
    <x v="3"/>
    <s v="New Seasons Market"/>
    <s v="NEW SEASONS MARKET-"/>
    <n v="35.06"/>
    <s v="debit"/>
    <s v="Groceries"/>
    <s v="Southwest Credit Card"/>
    <x v="4"/>
  </r>
  <r>
    <d v="2020-07-15T00:00:00"/>
    <x v="11"/>
    <x v="3"/>
    <s v="The Meating Place"/>
    <s v="THE MEATING PLACE"/>
    <n v="41.2"/>
    <s v="debit"/>
    <s v="Groceries"/>
    <s v="Southwest Credit Card"/>
    <x v="4"/>
  </r>
  <r>
    <d v="2020-07-14T00:00:00"/>
    <x v="11"/>
    <x v="3"/>
    <s v="Comcast"/>
    <s v="COMCAST PORTLAND"/>
    <n v="53.49"/>
    <s v="debit"/>
    <s v="Internet"/>
    <s v="Southwest Credit Card"/>
    <x v="3"/>
  </r>
  <r>
    <d v="2020-07-14T00:00:00"/>
    <x v="11"/>
    <x v="3"/>
    <s v="Amazon"/>
    <s v="Amazon.com*MV6TZ5FM1"/>
    <n v="4.6100000000000003"/>
    <s v="debit"/>
    <s v="Shopping"/>
    <s v="Southwest Credit Card"/>
    <x v="2"/>
  </r>
  <r>
    <d v="2020-07-14T00:00:00"/>
    <x v="11"/>
    <x v="3"/>
    <s v="Hampton Inn"/>
    <s v="HAMPTON INN AND SUITES"/>
    <n v="225.45"/>
    <s v="debit"/>
    <s v="Hotel"/>
    <s v="Southwest Credit Card"/>
    <x v="30"/>
  </r>
  <r>
    <d v="2020-07-14T00:00:00"/>
    <x v="11"/>
    <x v="3"/>
    <s v="RIVERFRONT MARKET"/>
    <s v="RIVERFRONT MARKET"/>
    <n v="1.0900000000000001"/>
    <s v="debit"/>
    <s v="Groceries"/>
    <s v="Southwest Credit Card"/>
    <x v="4"/>
  </r>
  <r>
    <d v="2020-07-14T00:00:00"/>
    <x v="11"/>
    <x v="3"/>
    <s v="Amazon"/>
    <s v="Amazon.com*MV87F1FR1"/>
    <n v="6.07"/>
    <s v="debit"/>
    <s v="Shopping"/>
    <s v="Southwest Credit Card"/>
    <x v="2"/>
  </r>
  <r>
    <d v="2020-07-14T00:00:00"/>
    <x v="11"/>
    <x v="3"/>
    <s v="Ferment Brewing Company LLC"/>
    <s v="FERMENT BREWING COMPANY"/>
    <n v="45"/>
    <s v="debit"/>
    <s v="Restaurants"/>
    <s v="Southwest Credit Card"/>
    <x v="7"/>
  </r>
  <r>
    <d v="2020-07-14T00:00:00"/>
    <x v="11"/>
    <x v="3"/>
    <s v="Mountain View Rcf"/>
    <s v="MOUNTAIN VIEW CYCLES"/>
    <n v="42.99"/>
    <s v="debit"/>
    <s v="Entertainment"/>
    <s v="Southwest Credit Card"/>
    <x v="1"/>
  </r>
  <r>
    <d v="2020-07-14T00:00:00"/>
    <x v="11"/>
    <x v="3"/>
    <s v="REI"/>
    <s v="REI.COM"/>
    <n v="98"/>
    <s v="debit"/>
    <s v="Sporting Goods"/>
    <s v="Southwest Credit Card"/>
    <x v="12"/>
  </r>
  <r>
    <d v="2020-07-14T00:00:00"/>
    <x v="11"/>
    <x v="3"/>
    <s v="Gorge Dog"/>
    <s v="GORGE DOG"/>
    <n v="17"/>
    <s v="debit"/>
    <s v="Pets"/>
    <s v="Southwest Credit Card"/>
    <x v="0"/>
  </r>
  <r>
    <d v="2020-07-13T00:00:00"/>
    <x v="11"/>
    <x v="3"/>
    <s v="Port of Cascade Locks"/>
    <s v="PORT OF CASCADE LOCKS"/>
    <n v="2"/>
    <s v="debit"/>
    <s v="Fees &amp; Charges"/>
    <s v="Southwest Credit Card"/>
    <x v="25"/>
  </r>
  <r>
    <d v="2020-07-13T00:00:00"/>
    <x v="11"/>
    <x v="3"/>
    <s v="Starbucks"/>
    <s v="STARBUCKS STORE 13903"/>
    <n v="10.8"/>
    <s v="debit"/>
    <s v="Restaurants"/>
    <s v="Southwest Credit Card"/>
    <x v="7"/>
  </r>
  <r>
    <d v="2020-07-13T00:00:00"/>
    <x v="11"/>
    <x v="3"/>
    <s v="OAK STREET PUB"/>
    <s v="OAK STREET PUB"/>
    <n v="29"/>
    <s v="debit"/>
    <s v="Alcohol &amp; Bars"/>
    <s v="Southwest Credit Card"/>
    <x v="10"/>
  </r>
  <r>
    <d v="2020-07-13T00:00:00"/>
    <x v="11"/>
    <x v="3"/>
    <s v="McDonald's"/>
    <s v="MCDONALD'S F7966"/>
    <n v="21.25"/>
    <s v="debit"/>
    <s v="Restaurants"/>
    <s v="Southwest Credit Card"/>
    <x v="7"/>
  </r>
  <r>
    <d v="2020-07-13T00:00:00"/>
    <x v="11"/>
    <x v="3"/>
    <s v="STOKED HOOD RIVER LLC"/>
    <s v="SQ *STOKED HOOD RIVER LLC"/>
    <n v="7"/>
    <s v="debit"/>
    <s v="Alcohol &amp; Bars"/>
    <s v="Southwest Credit Card"/>
    <x v="10"/>
  </r>
  <r>
    <d v="2020-07-13T00:00:00"/>
    <x v="11"/>
    <x v="3"/>
    <s v="Doppio Coffee"/>
    <s v="SQ *DOPPIO COFFEE"/>
    <n v="30.76"/>
    <s v="debit"/>
    <s v="Restaurants"/>
    <s v="Southwest Credit Card"/>
    <x v="7"/>
  </r>
  <r>
    <d v="2020-07-13T00:00:00"/>
    <x v="11"/>
    <x v="3"/>
    <s v="Amazon"/>
    <s v="Amazon.com*MJ8M83622"/>
    <n v="7.65"/>
    <s v="debit"/>
    <s v="Shopping"/>
    <s v="Southwest Credit Card"/>
    <x v="2"/>
  </r>
  <r>
    <d v="2020-07-13T00:00:00"/>
    <x v="11"/>
    <x v="3"/>
    <s v="Shell"/>
    <s v="SHELL OIL 57443145503"/>
    <n v="40.630000000000003"/>
    <s v="debit"/>
    <s v="Gas &amp; Fuel"/>
    <s v="Southwest Credit Card"/>
    <x v="6"/>
  </r>
  <r>
    <d v="2020-07-13T00:00:00"/>
    <x v="11"/>
    <x v="3"/>
    <n v="64"/>
    <n v="64"/>
    <n v="63"/>
    <s v="debit"/>
    <s v="Check"/>
    <s v="Southwest Credit Card"/>
    <x v="55"/>
  </r>
  <r>
    <d v="2020-07-12T00:00:00"/>
    <x v="11"/>
    <x v="3"/>
    <s v="Wildwood Taphouse Inc"/>
    <s v="WILDWOOD TAPHOUSE LLC"/>
    <n v="35.25"/>
    <s v="debit"/>
    <s v="Restaurants"/>
    <s v="Southwest Credit Card"/>
    <x v="7"/>
  </r>
  <r>
    <d v="2020-07-12T00:00:00"/>
    <x v="11"/>
    <x v="3"/>
    <s v="LinkedIn"/>
    <s v="LinkedIn 4785489236 lnkd."/>
    <n v="29.99"/>
    <s v="debit"/>
    <s v="Restaurants"/>
    <s v="Southwest Credit Card"/>
    <x v="7"/>
  </r>
  <r>
    <d v="2020-07-12T00:00:00"/>
    <x v="11"/>
    <x v="3"/>
    <s v="Chipotle"/>
    <s v="CHIPOTLE ONLINE"/>
    <n v="26.72"/>
    <s v="debit"/>
    <s v="Restaurants"/>
    <s v="Southwest Credit Card"/>
    <x v="7"/>
  </r>
  <r>
    <d v="2020-07-12T00:00:00"/>
    <x v="11"/>
    <x v="3"/>
    <s v="Great Clips"/>
    <s v="1855 GREAT CLIPS AT SUNSE"/>
    <n v="25"/>
    <s v="debit"/>
    <s v="Hair"/>
    <s v="Southwest Credit Card"/>
    <x v="13"/>
  </r>
  <r>
    <d v="2020-07-12T00:00:00"/>
    <x v="11"/>
    <x v="3"/>
    <s v="Amazon"/>
    <s v="AMZN Mktp US*MJ3MB0YK1"/>
    <n v="11.99"/>
    <s v="debit"/>
    <s v="Shopping"/>
    <s v="Southwest Credit Card"/>
    <x v="2"/>
  </r>
  <r>
    <d v="2020-07-12T00:00:00"/>
    <x v="11"/>
    <x v="3"/>
    <s v="American Airlines"/>
    <s v="AMERICAN AIR0010619644005"/>
    <n v="79"/>
    <s v="debit"/>
    <s v="Air Travel"/>
    <s v="Southwest Credit Card"/>
    <x v="24"/>
  </r>
  <r>
    <d v="2020-07-12T00:00:00"/>
    <x v="11"/>
    <x v="3"/>
    <s v="ANDREWS PIZZA &amp; BAKERY -"/>
    <s v="ANDREWS PIZZA &amp; BAKERY -"/>
    <n v="40.83"/>
    <s v="debit"/>
    <s v="Restaurants"/>
    <s v="Southwest Credit Card"/>
    <x v="7"/>
  </r>
  <r>
    <d v="2020-07-12T00:00:00"/>
    <x v="11"/>
    <x v="3"/>
    <s v="CHEWY.COM"/>
    <s v="CHEWY.COM"/>
    <n v="88.68"/>
    <s v="debit"/>
    <s v="Pets"/>
    <s v="Southwest Credit Card"/>
    <x v="0"/>
  </r>
  <r>
    <d v="2020-07-09T00:00:00"/>
    <x v="11"/>
    <x v="3"/>
    <s v="Natures Pet"/>
    <s v="NATURES PET SUPPLY HILLS"/>
    <n v="28.98"/>
    <s v="debit"/>
    <s v="Pets"/>
    <s v="Southwest Credit Card"/>
    <x v="0"/>
  </r>
  <r>
    <d v="2020-07-08T00:00:00"/>
    <x v="11"/>
    <x v="3"/>
    <s v="Jamba Juice"/>
    <s v="JAMBA JUICE 887 - ORENCO"/>
    <n v="12.98"/>
    <s v="debit"/>
    <s v="Alcohol &amp; Bars"/>
    <s v="Southwest Credit Card"/>
    <x v="10"/>
  </r>
  <r>
    <d v="2020-07-08T00:00:00"/>
    <x v="11"/>
    <x v="3"/>
    <s v="808 GRINDS* 808 GRINDS"/>
    <s v="808 GRINDS* 808 GRINDS"/>
    <n v="19.57"/>
    <s v="debit"/>
    <s v="Restaurants"/>
    <s v="Southwest Credit Card"/>
    <x v="7"/>
  </r>
  <r>
    <d v="2020-07-08T00:00:00"/>
    <x v="11"/>
    <x v="3"/>
    <s v="WWW.ADOGSHIDEAWAY.COM"/>
    <s v="WWW.ADOGSHIDEAWAY.COM"/>
    <n v="30"/>
    <s v="debit"/>
    <s v="Pets"/>
    <s v="Southwest Credit Card"/>
    <x v="0"/>
  </r>
  <r>
    <d v="2020-07-07T00:00:00"/>
    <x v="11"/>
    <x v="3"/>
    <s v="Amazon"/>
    <s v="Amazon.com*MJ0J93JM2"/>
    <n v="21.93"/>
    <s v="debit"/>
    <s v="Shopping"/>
    <s v="Southwest Credit Card"/>
    <x v="2"/>
  </r>
  <r>
    <d v="2020-07-07T00:00:00"/>
    <x v="11"/>
    <x v="3"/>
    <s v="Dairy Queen"/>
    <s v="DAIRY QUEEN #17871"/>
    <n v="15.37"/>
    <s v="debit"/>
    <s v="Restaurants"/>
    <s v="Southwest Credit Card"/>
    <x v="7"/>
  </r>
  <r>
    <d v="2020-07-07T00:00:00"/>
    <x v="11"/>
    <x v="3"/>
    <s v="Fred Meyer"/>
    <s v="FRED MEYER 0661"/>
    <n v="120.52"/>
    <s v="debit"/>
    <s v="Groceries"/>
    <s v="Southwest Credit Card"/>
    <x v="4"/>
  </r>
  <r>
    <d v="2020-07-07T00:00:00"/>
    <x v="11"/>
    <x v="3"/>
    <s v="New Seasons Market"/>
    <s v="NEW SEASONS MARKET-"/>
    <n v="17.97"/>
    <s v="debit"/>
    <s v="Groceries"/>
    <s v="Southwest Credit Card"/>
    <x v="4"/>
  </r>
  <r>
    <d v="2020-07-07T00:00:00"/>
    <x v="11"/>
    <x v="3"/>
    <s v="OR PARKS SMITH ROCK"/>
    <s v="OR PARKS SMITH ROCK"/>
    <n v="5"/>
    <s v="debit"/>
    <s v="Parking"/>
    <s v="Southwest Credit Card"/>
    <x v="23"/>
  </r>
  <r>
    <d v="2020-07-07T00:00:00"/>
    <x v="11"/>
    <x v="3"/>
    <s v="Fred Meyer"/>
    <s v="FRED MEYER 0661"/>
    <n v="6.19"/>
    <s v="debit"/>
    <s v="Groceries"/>
    <s v="Southwest Credit Card"/>
    <x v="4"/>
  </r>
  <r>
    <d v="2020-07-07T00:00:00"/>
    <x v="11"/>
    <x v="3"/>
    <s v="Buffalo Wild Wings"/>
    <s v="BWW 3292 HILLSBORO"/>
    <n v="31.99"/>
    <s v="debit"/>
    <s v="Restaurants"/>
    <s v="Southwest Credit Card"/>
    <x v="7"/>
  </r>
  <r>
    <d v="2020-07-07T00:00:00"/>
    <x v="11"/>
    <x v="3"/>
    <s v="Amazon"/>
    <s v="Amazon.com*MJ4GY3B21"/>
    <n v="10.86"/>
    <s v="debit"/>
    <s v="Shopping"/>
    <s v="Southwest Credit Card"/>
    <x v="2"/>
  </r>
  <r>
    <d v="2020-07-06T00:00:00"/>
    <x v="11"/>
    <x v="3"/>
    <s v="LONE PINE COFFEE ROAS"/>
    <s v="SQ *LONE PINE COFFEE ROAS"/>
    <n v="16.8"/>
    <s v="debit"/>
    <s v="Restaurants"/>
    <s v="Southwest Credit Card"/>
    <x v="7"/>
  </r>
  <r>
    <d v="2020-07-06T00:00:00"/>
    <x v="11"/>
    <x v="3"/>
    <s v="CROSSCUT WARMING HUT N5"/>
    <s v="CROSSCUT WARMING HUT N5"/>
    <n v="43.2"/>
    <s v="debit"/>
    <s v="Restaurants"/>
    <s v="Southwest Credit Card"/>
    <x v="7"/>
  </r>
  <r>
    <d v="2020-07-06T00:00:00"/>
    <x v="11"/>
    <x v="3"/>
    <s v="DESCHUTES BREWERY"/>
    <s v="DESCHUTES BREWERY"/>
    <n v="81"/>
    <s v="debit"/>
    <s v="Restaurants"/>
    <s v="Southwest Credit Card"/>
    <x v="7"/>
  </r>
  <r>
    <d v="2020-07-06T00:00:00"/>
    <x v="11"/>
    <x v="3"/>
    <s v="GOODLIFEBREWING_1"/>
    <s v="GOODLIFEBREWING_1"/>
    <n v="15"/>
    <s v="debit"/>
    <s v="Alcohol &amp; Bars"/>
    <s v="Southwest Credit Card"/>
    <x v="10"/>
  </r>
  <r>
    <d v="2020-07-06T00:00:00"/>
    <x v="11"/>
    <x v="3"/>
    <s v="GOODLIFEBREWING_1"/>
    <s v="GOODLIFEBREWING_1"/>
    <n v="15"/>
    <s v="debit"/>
    <s v="Alcohol &amp; Bars"/>
    <s v="Southwest Credit Card"/>
    <x v="10"/>
  </r>
  <r>
    <d v="2020-07-06T00:00:00"/>
    <x v="11"/>
    <x v="3"/>
    <s v="GOODLIFEBREWING_1"/>
    <s v="GOODLIFEBREWING_1"/>
    <n v="36"/>
    <s v="debit"/>
    <s v="Alcohol &amp; Bars"/>
    <s v="Southwest Credit Card"/>
    <x v="10"/>
  </r>
  <r>
    <d v="2020-07-06T00:00:00"/>
    <x v="11"/>
    <x v="3"/>
    <s v="GOODLIFEBREWING_1"/>
    <s v="GOODLIFEBREWING_1"/>
    <n v="19"/>
    <s v="debit"/>
    <s v="Alcohol &amp; Bars"/>
    <s v="Southwest Credit Card"/>
    <x v="10"/>
  </r>
  <r>
    <d v="2020-07-05T00:00:00"/>
    <x v="11"/>
    <x v="3"/>
    <s v="DOWNTOWN"/>
    <s v="SQ *DOWNTOWN"/>
    <n v="24"/>
    <s v="debit"/>
    <s v="Alcohol &amp; Bars"/>
    <s v="Southwest Credit Card"/>
    <x v="10"/>
  </r>
  <r>
    <d v="2020-07-05T00:00:00"/>
    <x v="11"/>
    <x v="3"/>
    <s v="Fred Meyer"/>
    <s v="FRED MEYER 0663"/>
    <n v="15.17"/>
    <s v="debit"/>
    <s v="Groceries"/>
    <s v="Southwest Credit Card"/>
    <x v="4"/>
  </r>
  <r>
    <d v="2020-07-05T00:00:00"/>
    <x v="11"/>
    <x v="3"/>
    <s v="Albertsons"/>
    <s v="ALBERTSONS #2599"/>
    <n v="61.2"/>
    <s v="debit"/>
    <s v="Groceries"/>
    <s v="Southwest Credit Card"/>
    <x v="4"/>
  </r>
  <r>
    <d v="2020-07-05T00:00:00"/>
    <x v="11"/>
    <x v="3"/>
    <s v="Amazon"/>
    <s v="Amazon.com*MJ9DZ3NB2"/>
    <n v="9.99"/>
    <s v="debit"/>
    <s v="Shopping"/>
    <s v="Southwest Credit Card"/>
    <x v="2"/>
  </r>
  <r>
    <d v="2020-07-05T00:00:00"/>
    <x v="11"/>
    <x v="3"/>
    <s v="THUMP COFFEE DOWNTOWN"/>
    <s v="SQ *THUMP COFFEE DOWNTOWN"/>
    <n v="22.2"/>
    <s v="debit"/>
    <s v="Restaurants"/>
    <s v="Southwest Credit Card"/>
    <x v="7"/>
  </r>
  <r>
    <d v="2020-07-03T00:00:00"/>
    <x v="11"/>
    <x v="3"/>
    <s v="Amazon"/>
    <s v="Amazon.com*MJ9OO3LB0"/>
    <n v="11.54"/>
    <s v="debit"/>
    <s v="Shopping"/>
    <s v="Southwest Credit Card"/>
    <x v="2"/>
  </r>
  <r>
    <d v="2020-07-03T00:00:00"/>
    <x v="11"/>
    <x v="3"/>
    <s v="Prime Video*MJ6Q850D1"/>
    <s v="Prime Video*MJ6Q850D1"/>
    <n v="15.89"/>
    <s v="debit"/>
    <s v="Subscriptions"/>
    <s v="Southwest Credit Card"/>
    <x v="5"/>
  </r>
  <r>
    <d v="2020-07-03T00:00:00"/>
    <x v="11"/>
    <x v="3"/>
    <s v="Boro Burger LLC"/>
    <s v="SQ *BORO BURGER"/>
    <n v="27"/>
    <s v="debit"/>
    <s v="Restaurants"/>
    <s v="Southwest Credit Card"/>
    <x v="7"/>
  </r>
  <r>
    <d v="2020-07-03T00:00:00"/>
    <x v="11"/>
    <x v="3"/>
    <s v="REI"/>
    <s v="REI.COM"/>
    <n v="27.89"/>
    <s v="debit"/>
    <s v="Sporting Goods"/>
    <s v="Southwest Credit Card"/>
    <x v="12"/>
  </r>
  <r>
    <d v="2020-07-03T00:00:00"/>
    <x v="11"/>
    <x v="3"/>
    <s v="FRED M FUEL 9663 Q76"/>
    <s v="FRED M FUEL 9663 Q76"/>
    <n v="19.87"/>
    <s v="debit"/>
    <s v="Gas &amp; Fuel"/>
    <s v="Southwest Credit Card"/>
    <x v="6"/>
  </r>
  <r>
    <d v="2020-07-02T00:00:00"/>
    <x v="11"/>
    <x v="3"/>
    <s v="Chipotle"/>
    <s v="CHIPOTLE ONLINE"/>
    <n v="16.05"/>
    <s v="debit"/>
    <s v="Restaurants"/>
    <s v="Southwest Credit Card"/>
    <x v="7"/>
  </r>
  <r>
    <d v="2020-07-02T00:00:00"/>
    <x v="11"/>
    <x v="3"/>
    <s v="Amazon"/>
    <s v="Amazon.com*MJ55F8TH1"/>
    <n v="35.96"/>
    <s v="debit"/>
    <s v="Shopping"/>
    <s v="Southwest Credit Card"/>
    <x v="2"/>
  </r>
  <r>
    <d v="2020-07-02T00:00:00"/>
    <x v="11"/>
    <x v="3"/>
    <s v="Dairy Queen"/>
    <s v="DAIRY QUEEN #17897"/>
    <n v="9.58"/>
    <s v="debit"/>
    <s v="Restaurants"/>
    <s v="Southwest Credit Card"/>
    <x v="7"/>
  </r>
  <r>
    <d v="2020-07-01T00:00:00"/>
    <x v="11"/>
    <x v="3"/>
    <s v="Zappos"/>
    <s v="ZAP*ZAPPOS.COM"/>
    <n v="35"/>
    <s v="debit"/>
    <s v="Clothing"/>
    <s v="Southwest Credit Card"/>
    <x v="9"/>
  </r>
  <r>
    <d v="2020-07-01T00:00:00"/>
    <x v="11"/>
    <x v="3"/>
    <s v="REI"/>
    <s v="REI.COM"/>
    <n v="131.19"/>
    <s v="debit"/>
    <s v="Sporting Goods"/>
    <s v="Southwest Credit Card"/>
    <x v="12"/>
  </r>
  <r>
    <d v="2020-07-01T00:00:00"/>
    <x v="11"/>
    <x v="3"/>
    <s v="Wildwood Taphouse Inc"/>
    <s v="WILDWOOD TAPHOUSE LLC"/>
    <n v="33.5"/>
    <s v="debit"/>
    <s v="Restaurants"/>
    <s v="Southwest Credit Card"/>
    <x v="7"/>
  </r>
  <r>
    <d v="2020-06-30T00:00:00"/>
    <x v="4"/>
    <x v="3"/>
    <s v="WWW.ADOGSHIDEAWAY.COM"/>
    <s v="WWW.ADOGSHIDEAWAY.COM"/>
    <n v="30"/>
    <s v="debit"/>
    <s v="Pets"/>
    <s v="Southwest Credit Card"/>
    <x v="0"/>
  </r>
  <r>
    <d v="2020-06-29T00:00:00"/>
    <x v="4"/>
    <x v="3"/>
    <s v="Morning Glory"/>
    <s v="SQ *MORNING GLORY CAFE"/>
    <n v="36"/>
    <s v="debit"/>
    <s v="Restaurants"/>
    <s v="Southwest Credit Card"/>
    <x v="7"/>
  </r>
  <r>
    <d v="2020-06-29T00:00:00"/>
    <x v="4"/>
    <x v="3"/>
    <s v="First National Tap House LLC"/>
    <s v="TST* FIRST NATIONAL TAPHO"/>
    <n v="18.5"/>
    <s v="debit"/>
    <s v="Food &amp; Dining"/>
    <s v="Southwest Credit Card"/>
    <x v="38"/>
  </r>
  <r>
    <d v="2020-06-29T00:00:00"/>
    <x v="4"/>
    <x v="3"/>
    <s v="ESPN Plus"/>
    <s v="ESPN Plus"/>
    <n v="4.99"/>
    <s v="debit"/>
    <s v="Television"/>
    <s v="Southwest Credit Card"/>
    <x v="20"/>
  </r>
  <r>
    <d v="2020-06-29T00:00:00"/>
    <x v="4"/>
    <x v="3"/>
    <s v="NEST LABS"/>
    <s v="NEST LABS"/>
    <n v="53"/>
    <s v="debit"/>
    <s v="Home Improvement"/>
    <s v="Southwest Credit Card"/>
    <x v="15"/>
  </r>
  <r>
    <d v="2020-06-29T00:00:00"/>
    <x v="4"/>
    <x v="3"/>
    <s v="REI"/>
    <s v="REI.COM"/>
    <n v="119.9"/>
    <s v="debit"/>
    <s v="Sporting Goods"/>
    <s v="Southwest Credit Card"/>
    <x v="12"/>
  </r>
  <r>
    <d v="2020-06-29T00:00:00"/>
    <x v="4"/>
    <x v="3"/>
    <s v="First National Tap House LLC"/>
    <s v="TST* FIRST NATIONAL TAPHO"/>
    <n v="16"/>
    <s v="debit"/>
    <s v="Food &amp; Dining"/>
    <s v="Southwest Credit Card"/>
    <x v="38"/>
  </r>
  <r>
    <d v="2020-06-29T00:00:00"/>
    <x v="4"/>
    <x v="3"/>
    <s v="GrubHub"/>
    <s v="GRUBHUBTACOBELL"/>
    <n v="35.619999999999997"/>
    <s v="debit"/>
    <s v="Food &amp; Dining"/>
    <s v="Southwest Credit Card"/>
    <x v="38"/>
  </r>
  <r>
    <d v="2020-06-28T00:00:00"/>
    <x v="4"/>
    <x v="3"/>
    <s v="Amazon"/>
    <s v="Amazon.com*MS0L88Y81"/>
    <n v="16"/>
    <s v="debit"/>
    <s v="Shopping"/>
    <s v="Southwest Credit Card"/>
    <x v="2"/>
  </r>
  <r>
    <d v="2020-06-28T00:00:00"/>
    <x v="4"/>
    <x v="3"/>
    <s v="THE TAP &amp; GROWLER"/>
    <s v="SQ *THE TAP &amp; GROWLER"/>
    <n v="29.4"/>
    <s v="debit"/>
    <s v="Alcohol &amp; Bars"/>
    <s v="Southwest Credit Card"/>
    <x v="10"/>
  </r>
  <r>
    <d v="2020-06-28T00:00:00"/>
    <x v="4"/>
    <x v="3"/>
    <s v="Fred Meyer"/>
    <s v="FRED MEYER 0661"/>
    <n v="143.05000000000001"/>
    <s v="debit"/>
    <s v="Groceries"/>
    <s v="Southwest Credit Card"/>
    <x v="4"/>
  </r>
  <r>
    <d v="2020-06-28T00:00:00"/>
    <x v="4"/>
    <x v="3"/>
    <s v="Full City Coffee"/>
    <s v="SQ *FULL CITY COFFEE ROAS"/>
    <n v="9.85"/>
    <s v="debit"/>
    <s v="Restaurants"/>
    <s v="Southwest Credit Card"/>
    <x v="7"/>
  </r>
  <r>
    <d v="2020-06-28T00:00:00"/>
    <x v="4"/>
    <x v="3"/>
    <s v="MANIFEST BEER COMPANY"/>
    <s v="SQ *MANIFEST BEER COMPANY"/>
    <n v="43.8"/>
    <s v="debit"/>
    <s v="Alcohol &amp; Bars"/>
    <s v="Southwest Credit Card"/>
    <x v="10"/>
  </r>
  <r>
    <d v="2020-06-28T00:00:00"/>
    <x v="4"/>
    <x v="3"/>
    <s v="Amazon"/>
    <s v="AMZN Mktp US*MS5JO77L0"/>
    <n v="12.99"/>
    <s v="debit"/>
    <s v="Shopping"/>
    <s v="Southwest Credit Card"/>
    <x v="2"/>
  </r>
  <r>
    <d v="2020-06-28T00:00:00"/>
    <x v="4"/>
    <x v="3"/>
    <s v="ROCK CREEK TAVERN"/>
    <s v="ROCK CREEK TAVERN"/>
    <n v="56.5"/>
    <s v="debit"/>
    <s v="Restaurants"/>
    <s v="Southwest Credit Card"/>
    <x v="7"/>
  </r>
  <r>
    <d v="2020-06-28T00:00:00"/>
    <x v="4"/>
    <x v="3"/>
    <s v="Chevron"/>
    <s v="CHEVRON 0207195"/>
    <n v="41.97"/>
    <s v="debit"/>
    <s v="Gas &amp; Fuel"/>
    <s v="Southwest Credit Card"/>
    <x v="6"/>
  </r>
  <r>
    <d v="2020-06-26T00:00:00"/>
    <x v="4"/>
    <x v="3"/>
    <s v="Schmizza Public House"/>
    <s v="SCHMIZZA PUBLIC HOUSE"/>
    <n v="60"/>
    <s v="debit"/>
    <s v="Restaurants"/>
    <s v="Southwest Credit Card"/>
    <x v="7"/>
  </r>
  <r>
    <d v="2020-06-25T00:00:00"/>
    <x v="4"/>
    <x v="3"/>
    <s v="QUIP NYC INC."/>
    <s v="QUIP NYC INC."/>
    <n v="15"/>
    <s v="debit"/>
    <s v="Personal Care"/>
    <s v="Southwest Credit Card"/>
    <x v="21"/>
  </r>
  <r>
    <d v="2020-06-25T00:00:00"/>
    <x v="4"/>
    <x v="3"/>
    <s v="Amazon"/>
    <s v="Amazon.com*MS2IQ7HB2"/>
    <n v="29.97"/>
    <s v="debit"/>
    <s v="Shopping"/>
    <s v="Southwest Credit Card"/>
    <x v="2"/>
  </r>
  <r>
    <d v="2020-06-25T00:00:00"/>
    <x v="4"/>
    <x v="3"/>
    <s v="Amazon"/>
    <s v="AMZN Mktp US*MS9PX69M1"/>
    <n v="49.54"/>
    <s v="debit"/>
    <s v="Shopping"/>
    <s v="Southwest Credit Card"/>
    <x v="2"/>
  </r>
  <r>
    <d v="2020-06-24T00:00:00"/>
    <x v="4"/>
    <x v="3"/>
    <s v="Amazon"/>
    <s v="AMZN Mktp US*MS7O40VY2"/>
    <n v="0.76"/>
    <s v="debit"/>
    <s v="Shopping"/>
    <s v="Southwest Credit Card"/>
    <x v="2"/>
  </r>
  <r>
    <d v="2020-06-24T00:00:00"/>
    <x v="4"/>
    <x v="3"/>
    <s v="Amazon"/>
    <s v="AMZN Mktp US*MS8XC2HO0"/>
    <n v="7.99"/>
    <s v="debit"/>
    <s v="Shopping"/>
    <s v="Southwest Credit Card"/>
    <x v="2"/>
  </r>
  <r>
    <d v="2020-06-23T00:00:00"/>
    <x v="4"/>
    <x v="3"/>
    <s v="Buffalo Wild Wings"/>
    <s v="BWW 3292 HILLSBORO"/>
    <n v="37.979999999999997"/>
    <s v="debit"/>
    <s v="Restaurants"/>
    <s v="Southwest Credit Card"/>
    <x v="7"/>
  </r>
  <r>
    <d v="2020-06-23T00:00:00"/>
    <x v="4"/>
    <x v="3"/>
    <s v="Starbucks"/>
    <s v="STARBUCKS STORE 13903"/>
    <n v="11.3"/>
    <s v="debit"/>
    <s v="Restaurants"/>
    <s v="Southwest Credit Card"/>
    <x v="7"/>
  </r>
  <r>
    <d v="2020-06-22T00:00:00"/>
    <x v="4"/>
    <x v="3"/>
    <s v="MAD GREEK MOBILE"/>
    <s v="MAD GREEK MOBILE"/>
    <n v="21.6"/>
    <s v="debit"/>
    <s v="Restaurants"/>
    <s v="Southwest Credit Card"/>
    <x v="7"/>
  </r>
  <r>
    <d v="2020-06-22T00:00:00"/>
    <x v="4"/>
    <x v="3"/>
    <s v="Amazon"/>
    <s v="AMZN Mktp US*MS6VM4062"/>
    <n v="16.98"/>
    <s v="debit"/>
    <s v="Shopping"/>
    <s v="Southwest Credit Card"/>
    <x v="2"/>
  </r>
  <r>
    <d v="2020-06-22T00:00:00"/>
    <x v="4"/>
    <x v="3"/>
    <s v="SP * ORUCASE"/>
    <s v="SP * ORUCASE"/>
    <n v="533.79999999999995"/>
    <s v="debit"/>
    <s v="Bike"/>
    <s v="Southwest Credit Card"/>
    <x v="22"/>
  </r>
  <r>
    <d v="2020-06-22T00:00:00"/>
    <x v="4"/>
    <x v="3"/>
    <s v="Amazon"/>
    <s v="Amazon.com*MS1565QA1"/>
    <n v="26.99"/>
    <s v="debit"/>
    <s v="Shopping"/>
    <s v="Southwest Credit Card"/>
    <x v="2"/>
  </r>
  <r>
    <d v="2020-06-22T00:00:00"/>
    <x v="4"/>
    <x v="3"/>
    <s v="HEALTHY PAWS PET INSURAN"/>
    <s v="HEALTHY PAWS PET INSURAN"/>
    <n v="51.77"/>
    <s v="debit"/>
    <s v="Pets"/>
    <s v="Southwest Credit Card"/>
    <x v="0"/>
  </r>
  <r>
    <d v="2020-06-22T00:00:00"/>
    <x v="4"/>
    <x v="3"/>
    <s v="Vertigo Brewing"/>
    <s v="VERTIGO BREWING"/>
    <n v="27"/>
    <s v="debit"/>
    <s v="Alcohol &amp; Bars"/>
    <s v="Southwest Credit Card"/>
    <x v="10"/>
  </r>
  <r>
    <d v="2020-06-22T00:00:00"/>
    <x v="4"/>
    <x v="3"/>
    <s v="Fred Meyer"/>
    <s v="FRED MEYER 0661"/>
    <n v="172.3"/>
    <s v="debit"/>
    <s v="Groceries"/>
    <s v="Southwest Credit Card"/>
    <x v="4"/>
  </r>
  <r>
    <d v="2020-06-22T00:00:00"/>
    <x v="4"/>
    <x v="3"/>
    <s v="REI"/>
    <s v="REI #89 HILLSBORO"/>
    <n v="8.7200000000000006"/>
    <s v="debit"/>
    <s v="Sporting Goods"/>
    <s v="Southwest Credit Card"/>
    <x v="12"/>
  </r>
  <r>
    <d v="2020-06-22T00:00:00"/>
    <x v="4"/>
    <x v="3"/>
    <s v="TST* KILLER BURGER - TANA"/>
    <s v="TST* KILLER BURGER - TANA"/>
    <n v="28.91"/>
    <s v="debit"/>
    <s v="Restaurants"/>
    <s v="Southwest Credit Card"/>
    <x v="7"/>
  </r>
  <r>
    <d v="2020-06-22T00:00:00"/>
    <x v="4"/>
    <x v="3"/>
    <s v="Amazon"/>
    <s v="AMZN Mktp US*MS8OF6E12"/>
    <n v="39.99"/>
    <s v="debit"/>
    <s v="Shopping"/>
    <s v="Southwest Credit Card"/>
    <x v="2"/>
  </r>
  <r>
    <d v="2020-06-22T00:00:00"/>
    <x v="4"/>
    <x v="3"/>
    <s v="Starbucks"/>
    <s v="STARBUCKS STORE 02866"/>
    <n v="2.95"/>
    <s v="debit"/>
    <s v="Restaurants"/>
    <s v="Southwest Credit Card"/>
    <x v="7"/>
  </r>
  <r>
    <d v="2020-06-21T00:00:00"/>
    <x v="4"/>
    <x v="3"/>
    <s v="New Seasons Market"/>
    <s v="NEW SEASONS MARKET-"/>
    <n v="18.77"/>
    <s v="debit"/>
    <s v="Groceries"/>
    <s v="Southwest Credit Card"/>
    <x v="4"/>
  </r>
  <r>
    <d v="2020-06-21T00:00:00"/>
    <x v="4"/>
    <x v="3"/>
    <s v="PARCHMENT - UNIV DOCS"/>
    <s v="PARCHMENT - UNIV DOCS"/>
    <n v="5"/>
    <s v="debit"/>
    <s v="Education"/>
    <s v="Southwest Credit Card"/>
    <x v="17"/>
  </r>
  <r>
    <d v="2020-06-21T00:00:00"/>
    <x v="4"/>
    <x v="3"/>
    <s v="WWW.ADOGSHIDEAWAY.COM"/>
    <s v="WWW.ADOGSHIDEAWAY.COM"/>
    <n v="30"/>
    <s v="debit"/>
    <s v="Pets"/>
    <s v="Southwest Credit Card"/>
    <x v="0"/>
  </r>
  <r>
    <d v="2020-06-21T00:00:00"/>
    <x v="4"/>
    <x v="3"/>
    <s v="LOFT 1550 STS OF TANASBO"/>
    <s v="LOFT 1550 STS OF TANASBO"/>
    <n v="39.31"/>
    <s v="debit"/>
    <s v="Clothing"/>
    <s v="Southwest Credit Card"/>
    <x v="9"/>
  </r>
  <r>
    <d v="2020-06-21T00:00:00"/>
    <x v="4"/>
    <x v="3"/>
    <s v="Del Taco"/>
    <s v="DOORDASH*DEL TACO"/>
    <n v="20.64"/>
    <s v="debit"/>
    <s v="Restaurants"/>
    <s v="Southwest Credit Card"/>
    <x v="7"/>
  </r>
  <r>
    <d v="2020-06-21T00:00:00"/>
    <x v="4"/>
    <x v="3"/>
    <s v="GrubHub"/>
    <s v="YELP-GRUBHUBCHINAWOK"/>
    <n v="25.27"/>
    <s v="debit"/>
    <s v="Food &amp; Dining"/>
    <s v="Southwest Credit Card"/>
    <x v="38"/>
  </r>
  <r>
    <d v="2020-06-19T00:00:00"/>
    <x v="4"/>
    <x v="3"/>
    <s v="Google"/>
    <s v="GOOGLE*YOUTUBE TV"/>
    <n v="49.99"/>
    <s v="debit"/>
    <s v="Television"/>
    <s v="Southwest Credit Card"/>
    <x v="20"/>
  </r>
  <r>
    <d v="2020-06-19T00:00:00"/>
    <x v="4"/>
    <x v="3"/>
    <s v="STARKS VACUUMS 12920 S"/>
    <s v="STARKS VACUUMS 12920 S"/>
    <n v="51.8"/>
    <s v="debit"/>
    <s v="Home Improvement"/>
    <s v="Southwest Credit Card"/>
    <x v="15"/>
  </r>
  <r>
    <d v="2020-06-19T00:00:00"/>
    <x v="4"/>
    <x v="3"/>
    <s v="Natures Pet"/>
    <s v="NATURES PET SUPPLY HILLS"/>
    <n v="10.99"/>
    <s v="debit"/>
    <s v="Pets"/>
    <s v="Southwest Credit Card"/>
    <x v="0"/>
  </r>
  <r>
    <d v="2020-06-18T00:00:00"/>
    <x v="4"/>
    <x v="3"/>
    <s v="Target"/>
    <s v="TARGET        00009100"/>
    <n v="21.08"/>
    <s v="debit"/>
    <s v="Shopping"/>
    <s v="Southwest Credit Card"/>
    <x v="14"/>
  </r>
  <r>
    <d v="2020-06-18T00:00:00"/>
    <x v="4"/>
    <x v="3"/>
    <s v="Schmizza Public House"/>
    <s v="SCHMIZZA PUBLIC HOUSE"/>
    <n v="63.5"/>
    <s v="debit"/>
    <s v="Restaurants"/>
    <s v="Southwest Credit Card"/>
    <x v="7"/>
  </r>
  <r>
    <d v="2020-06-18T00:00:00"/>
    <x v="4"/>
    <x v="3"/>
    <s v="SP * THEFEED.COM"/>
    <s v="SP * THEFEED.COM"/>
    <n v="57.8"/>
    <s v="debit"/>
    <s v="Clothing"/>
    <s v="Southwest Credit Card"/>
    <x v="9"/>
  </r>
  <r>
    <d v="2020-06-17T00:00:00"/>
    <x v="4"/>
    <x v="3"/>
    <s v="Mt. Hood"/>
    <s v="MT. HOOD BREWING COMPA"/>
    <n v="46.97"/>
    <s v="debit"/>
    <s v="Restaurants"/>
    <s v="Southwest Credit Card"/>
    <x v="7"/>
  </r>
  <r>
    <d v="2020-06-16T00:00:00"/>
    <x v="4"/>
    <x v="3"/>
    <s v="Amazon"/>
    <s v="Amazon.com*MY5OA7IC2"/>
    <n v="9.42"/>
    <s v="debit"/>
    <s v="Shopping"/>
    <s v="Southwest Credit Card"/>
    <x v="2"/>
  </r>
  <r>
    <d v="2020-06-16T00:00:00"/>
    <x v="4"/>
    <x v="3"/>
    <s v="Amazon"/>
    <s v="Amazon.com*MS7N874I0"/>
    <n v="11.97"/>
    <s v="debit"/>
    <s v="Shopping"/>
    <s v="Southwest Credit Card"/>
    <x v="2"/>
  </r>
  <r>
    <d v="2020-06-16T00:00:00"/>
    <x v="4"/>
    <x v="3"/>
    <s v="SPACE AGE NO. 9"/>
    <s v="SPACE AGE NO. 9"/>
    <n v="33.799999999999997"/>
    <s v="debit"/>
    <s v="Gas &amp; Fuel"/>
    <s v="Southwest Credit Card"/>
    <x v="6"/>
  </r>
  <r>
    <d v="2020-06-16T00:00:00"/>
    <x v="4"/>
    <x v="3"/>
    <s v="Fred Meyer"/>
    <s v="FRED MEYER 0661"/>
    <n v="120.97"/>
    <s v="debit"/>
    <s v="Groceries"/>
    <s v="Southwest Credit Card"/>
    <x v="4"/>
  </r>
  <r>
    <d v="2020-06-15T00:00:00"/>
    <x v="4"/>
    <x v="3"/>
    <s v="Vertigo Brewing"/>
    <s v="VERTIGO BREWING"/>
    <n v="42"/>
    <s v="debit"/>
    <s v="Alcohol &amp; Bars"/>
    <s v="Southwest Credit Card"/>
    <x v="10"/>
  </r>
  <r>
    <d v="2020-06-15T00:00:00"/>
    <x v="4"/>
    <x v="3"/>
    <s v="MAD GREEK MOBILE"/>
    <s v="MAD GREEK MOBILE"/>
    <n v="21.6"/>
    <s v="debit"/>
    <s v="Restaurants"/>
    <s v="Southwest Credit Card"/>
    <x v="7"/>
  </r>
  <r>
    <d v="2020-06-14T00:00:00"/>
    <x v="4"/>
    <x v="3"/>
    <s v="Schmizza Public House"/>
    <s v="SCHMIZZA PUBLIC HOUSE"/>
    <n v="66.25"/>
    <s v="debit"/>
    <s v="Restaurants"/>
    <s v="Southwest Credit Card"/>
    <x v="7"/>
  </r>
  <r>
    <d v="2020-06-14T00:00:00"/>
    <x v="4"/>
    <x v="3"/>
    <s v="Orenco Taphouse"/>
    <s v="ORENCO TAPHOUSE LLC"/>
    <n v="34.5"/>
    <s v="debit"/>
    <s v="Alcohol &amp; Bars"/>
    <s v="Southwest Credit Card"/>
    <x v="10"/>
  </r>
  <r>
    <d v="2020-06-14T00:00:00"/>
    <x v="4"/>
    <x v="3"/>
    <s v="Chipotle"/>
    <s v="CHIPOTLE ONLINE"/>
    <n v="24"/>
    <s v="debit"/>
    <s v="Restaurants"/>
    <s v="Southwest Credit Card"/>
    <x v="7"/>
  </r>
  <r>
    <d v="2020-06-12T00:00:00"/>
    <x v="4"/>
    <x v="3"/>
    <s v="Fred Meyer"/>
    <s v="FRED MEYER 0661"/>
    <n v="11.98"/>
    <s v="debit"/>
    <s v="Groceries"/>
    <s v="Southwest Credit Card"/>
    <x v="4"/>
  </r>
  <r>
    <d v="2020-06-12T00:00:00"/>
    <x v="4"/>
    <x v="3"/>
    <s v="Orenco Taphouse"/>
    <s v="ORENCO TAPHOUSE LLC"/>
    <n v="17.75"/>
    <s v="debit"/>
    <s v="Alcohol &amp; Bars"/>
    <s v="Southwest Credit Card"/>
    <x v="10"/>
  </r>
  <r>
    <d v="2020-06-12T00:00:00"/>
    <x v="4"/>
    <x v="3"/>
    <s v="WWW.ADOGSHIDEAWAY.COM"/>
    <s v="WWW.ADOGSHIDEAWAY.COM"/>
    <n v="30"/>
    <s v="debit"/>
    <s v="Pets"/>
    <s v="Southwest Credit Card"/>
    <x v="0"/>
  </r>
  <r>
    <d v="2020-06-12T00:00:00"/>
    <x v="4"/>
    <x v="3"/>
    <s v="Schmizza Public House"/>
    <s v="SCHMIZZA PUBLIC HOUSE"/>
    <n v="62"/>
    <s v="debit"/>
    <s v="Restaurants"/>
    <s v="Southwest Credit Card"/>
    <x v="7"/>
  </r>
  <r>
    <d v="2020-06-11T00:00:00"/>
    <x v="4"/>
    <x v="3"/>
    <s v="Natures Pet"/>
    <s v="NATURES PET SUPPLY HILLS"/>
    <n v="10.99"/>
    <s v="debit"/>
    <s v="Pets"/>
    <s v="Southwest Credit Card"/>
    <x v="0"/>
  </r>
  <r>
    <d v="2020-06-10T00:00:00"/>
    <x v="4"/>
    <x v="3"/>
    <s v="Comcast"/>
    <s v="COMCAST THREE CS 1X"/>
    <n v="36.51"/>
    <s v="debit"/>
    <s v="Internet"/>
    <s v="Southwest Credit Card"/>
    <x v="3"/>
  </r>
  <r>
    <d v="2020-06-10T00:00:00"/>
    <x v="4"/>
    <x v="3"/>
    <s v="Walgreens"/>
    <s v="WALGREENS #6831"/>
    <n v="8.85"/>
    <s v="debit"/>
    <s v="Pharmacy"/>
    <s v="Southwest Credit Card"/>
    <x v="16"/>
  </r>
  <r>
    <d v="2020-06-10T00:00:00"/>
    <x v="4"/>
    <x v="3"/>
    <s v="Walgreens"/>
    <s v="WALGREENS #6831"/>
    <n v="6.98"/>
    <s v="debit"/>
    <s v="Pharmacy"/>
    <s v="Southwest Credit Card"/>
    <x v="16"/>
  </r>
  <r>
    <d v="2020-06-09T00:00:00"/>
    <x v="4"/>
    <x v="3"/>
    <s v="Fred Meyer"/>
    <s v="FRED MEYER 0661"/>
    <n v="92.07"/>
    <s v="debit"/>
    <s v="Groceries"/>
    <s v="Southwest Credit Card"/>
    <x v="4"/>
  </r>
  <r>
    <d v="2020-06-09T00:00:00"/>
    <x v="4"/>
    <x v="3"/>
    <s v="CHEWY.COM"/>
    <s v="CHEWY.COM"/>
    <n v="133.25"/>
    <s v="debit"/>
    <s v="Pets"/>
    <s v="Southwest Credit Card"/>
    <x v="0"/>
  </r>
  <r>
    <d v="2020-06-09T00:00:00"/>
    <x v="4"/>
    <x v="3"/>
    <s v="GrubHub"/>
    <s v="YELP-GRUBHUBCHINAWOK"/>
    <n v="55.73"/>
    <s v="debit"/>
    <s v="Food &amp; Dining"/>
    <s v="Southwest Credit Card"/>
    <x v="38"/>
  </r>
  <r>
    <d v="2020-06-09T00:00:00"/>
    <x v="4"/>
    <x v="3"/>
    <s v="RV RESORT AT CANNON BC"/>
    <s v="RV RESORT AT CANNON BC"/>
    <n v="39.340000000000003"/>
    <s v="debit"/>
    <s v="Hotel"/>
    <s v="Southwest Credit Card"/>
    <x v="30"/>
  </r>
  <r>
    <d v="2020-06-09T00:00:00"/>
    <x v="4"/>
    <x v="3"/>
    <s v="Pelican Brewing Company"/>
    <s v="PELICAN BREWING  - CANNON"/>
    <n v="58.48"/>
    <s v="debit"/>
    <s v="Restaurants"/>
    <s v="Southwest Credit Card"/>
    <x v="7"/>
  </r>
  <r>
    <d v="2020-06-09T00:00:00"/>
    <x v="4"/>
    <x v="3"/>
    <s v="Biscuits Cafe"/>
    <s v="BISCUITS CAFE - BASELI"/>
    <n v="47.5"/>
    <s v="debit"/>
    <s v="Restaurants"/>
    <s v="Southwest Credit Card"/>
    <x v="7"/>
  </r>
  <r>
    <d v="2020-06-09T00:00:00"/>
    <x v="4"/>
    <x v="3"/>
    <s v="IN *FOREST LEARNING CENTE"/>
    <s v="IN *FOREST LEARNING CENTE"/>
    <n v="14.99"/>
    <s v="debit"/>
    <s v="Shopping"/>
    <s v="Southwest Credit Card"/>
    <x v="14"/>
  </r>
  <r>
    <d v="2020-06-08T00:00:00"/>
    <x v="4"/>
    <x v="3"/>
    <s v="Orenco Taphouse"/>
    <s v="ORENCO TAPHOUSE LLC"/>
    <n v="12"/>
    <s v="debit"/>
    <s v="Alcohol &amp; Bars"/>
    <s v="Southwest Credit Card"/>
    <x v="10"/>
  </r>
  <r>
    <d v="2020-06-08T00:00:00"/>
    <x v="4"/>
    <x v="3"/>
    <s v="WWW.ADOGSHIDEAWAY.COM"/>
    <s v="WWW.ADOGSHIDEAWAY.COM"/>
    <n v="30"/>
    <s v="debit"/>
    <s v="Daycare"/>
    <s v="Southwest Credit Card"/>
    <x v="0"/>
  </r>
  <r>
    <d v="2020-06-08T00:00:00"/>
    <x v="4"/>
    <x v="3"/>
    <s v="Schmizza Public House"/>
    <s v="SCHMIZZA PUBLIC HOUSE"/>
    <n v="65.25"/>
    <s v="debit"/>
    <s v="Restaurants"/>
    <s v="Southwest Credit Card"/>
    <x v="7"/>
  </r>
  <r>
    <d v="2020-06-08T00:00:00"/>
    <x v="4"/>
    <x v="3"/>
    <s v="Bald Eagle Coffee House"/>
    <s v="SQ *BALD EAGLE COFFEE HOU"/>
    <n v="10"/>
    <s v="debit"/>
    <s v="Restaurants"/>
    <s v="Southwest Credit Card"/>
    <x v="7"/>
  </r>
  <r>
    <d v="2020-06-07T00:00:00"/>
    <x v="4"/>
    <x v="3"/>
    <s v="Real Time Coffee Roasting"/>
    <s v="SQ *REALTIME COFFEE ROAST"/>
    <n v="6"/>
    <s v="debit"/>
    <s v="Restaurants"/>
    <s v="Southwest Credit Card"/>
    <x v="7"/>
  </r>
  <r>
    <d v="2020-06-07T00:00:00"/>
    <x v="4"/>
    <x v="3"/>
    <s v="Deep Space Brewing"/>
    <s v="DEEP SPACE BREWING"/>
    <n v="30"/>
    <s v="debit"/>
    <s v="Alcohol &amp; Bars"/>
    <s v="Southwest Credit Card"/>
    <x v="10"/>
  </r>
  <r>
    <d v="2020-06-07T00:00:00"/>
    <x v="4"/>
    <x v="3"/>
    <s v="Three Mugs Brewing Company LLC"/>
    <s v="THREE MUGS BREWING"/>
    <n v="13.2"/>
    <s v="debit"/>
    <s v="Alcohol &amp; Bars"/>
    <s v="Southwest Credit Card"/>
    <x v="10"/>
  </r>
  <r>
    <d v="2020-06-05T00:00:00"/>
    <x v="4"/>
    <x v="3"/>
    <s v="Schmizza Public House"/>
    <s v="SCHMIZZA PUBLIC HOUSE"/>
    <n v="74"/>
    <s v="debit"/>
    <s v="Restaurants"/>
    <s v="Southwest Credit Card"/>
    <x v="7"/>
  </r>
  <r>
    <d v="2020-06-05T00:00:00"/>
    <x v="4"/>
    <x v="3"/>
    <s v="Vertigo Brewing"/>
    <s v="VERTIGO BREWING"/>
    <n v="85"/>
    <s v="debit"/>
    <s v="Alcohol &amp; Bars"/>
    <s v="Southwest Credit Card"/>
    <x v="10"/>
  </r>
  <r>
    <d v="2020-06-04T00:00:00"/>
    <x v="4"/>
    <x v="3"/>
    <s v="ABV PUBLIC HOUSE MAINBREW"/>
    <s v="ABV PUBLIC HOUSE MAINBREW"/>
    <n v="4.7"/>
    <s v="debit"/>
    <s v="Restaurants"/>
    <s v="Southwest Credit Card"/>
    <x v="7"/>
  </r>
  <r>
    <d v="2020-06-04T00:00:00"/>
    <x v="4"/>
    <x v="3"/>
    <s v="Amazon"/>
    <s v="AMZN Mktp US*MY5QX4PN1"/>
    <n v="65.11"/>
    <s v="debit"/>
    <s v="Shopping"/>
    <s v="Southwest Credit Card"/>
    <x v="2"/>
  </r>
  <r>
    <d v="2020-06-04T00:00:00"/>
    <x v="4"/>
    <x v="3"/>
    <s v="Fred Meyer"/>
    <s v="FRED MEYER 0661"/>
    <n v="58.73"/>
    <s v="debit"/>
    <s v="Groceries"/>
    <s v="Southwest Credit Card"/>
    <x v="4"/>
  </r>
  <r>
    <d v="2020-06-03T00:00:00"/>
    <x v="4"/>
    <x v="3"/>
    <s v="Amazon"/>
    <s v="AMZN Mktp US*MY8V91ZH0"/>
    <n v="5.45"/>
    <s v="debit"/>
    <s v="Shopping"/>
    <s v="Southwest Credit Card"/>
    <x v="2"/>
  </r>
  <r>
    <d v="2020-06-03T00:00:00"/>
    <x v="4"/>
    <x v="3"/>
    <s v="Prime Video*MY4MX7CT2"/>
    <s v="Prime Video*MY4MX7CT2"/>
    <n v="15.89"/>
    <s v="debit"/>
    <s v="Subscriptions"/>
    <s v="Southwest Credit Card"/>
    <x v="5"/>
  </r>
  <r>
    <d v="2020-06-03T00:00:00"/>
    <x v="4"/>
    <x v="3"/>
    <s v="Amazon"/>
    <s v="AMZN Mktp US*MY6VC5ZG0"/>
    <n v="13.99"/>
    <s v="debit"/>
    <s v="Shopping"/>
    <s v="Southwest Credit Card"/>
    <x v="2"/>
  </r>
  <r>
    <d v="2020-06-02T00:00:00"/>
    <x v="4"/>
    <x v="3"/>
    <s v="WWW.ADOGSHIDEAWAY.COM"/>
    <s v="WWW.ADOGSHIDEAWAY.COM"/>
    <n v="30"/>
    <s v="debit"/>
    <s v="Daycare"/>
    <s v="Southwest Credit Card"/>
    <x v="0"/>
  </r>
  <r>
    <d v="2020-06-01T00:00:00"/>
    <x v="4"/>
    <x v="3"/>
    <s v="Vertigo Brewing"/>
    <s v="VERTIGO BREWING"/>
    <n v="34"/>
    <s v="debit"/>
    <s v="Alcohol &amp; Bars"/>
    <s v="Southwest Credit Card"/>
    <x v="10"/>
  </r>
  <r>
    <d v="2020-06-01T00:00:00"/>
    <x v="4"/>
    <x v="3"/>
    <s v="Fred Meyer"/>
    <s v="FRED MEYER 0661"/>
    <n v="121.56"/>
    <s v="debit"/>
    <s v="Groceries"/>
    <s v="Southwest Credit Card"/>
    <x v="4"/>
  </r>
  <r>
    <d v="2020-06-01T00:00:00"/>
    <x v="4"/>
    <x v="3"/>
    <s v="Amazon"/>
    <s v="AMZN Mktp US*M71B44UI2"/>
    <n v="16.989999999999998"/>
    <s v="debit"/>
    <s v="Shopping"/>
    <s v="Southwest Credit Card"/>
    <x v="2"/>
  </r>
  <r>
    <d v="2020-05-31T00:00:00"/>
    <x v="5"/>
    <x v="3"/>
    <s v="WWW.ADOGSHIDEAWAY.COM"/>
    <s v="WWW.ADOGSHIDEAWAY.COM"/>
    <n v="30"/>
    <s v="debit"/>
    <s v="Daycare"/>
    <s v="Southwest Credit Card"/>
    <x v="0"/>
  </r>
  <r>
    <d v="2020-05-31T00:00:00"/>
    <x v="5"/>
    <x v="3"/>
    <s v="Buffalo Wild Wings"/>
    <s v="BWW 3292 HILLSBORO"/>
    <n v="52.27"/>
    <s v="debit"/>
    <s v="Restaurants"/>
    <s v="Southwest Credit Card"/>
    <x v="7"/>
  </r>
  <r>
    <d v="2020-05-31T00:00:00"/>
    <x v="5"/>
    <x v="3"/>
    <s v="PORTRAITUP"/>
    <s v="PAYPAL *PORTRAITUP"/>
    <n v="62.54"/>
    <s v="debit"/>
    <s v="Shopping"/>
    <s v="Southwest Credit Card"/>
    <x v="14"/>
  </r>
  <r>
    <d v="2020-05-31T00:00:00"/>
    <x v="5"/>
    <x v="3"/>
    <s v="Safeway"/>
    <s v="SAFEWAY #1542"/>
    <n v="9.75"/>
    <s v="debit"/>
    <s v="Groceries"/>
    <s v="Southwest Credit Card"/>
    <x v="4"/>
  </r>
  <r>
    <d v="2020-05-31T00:00:00"/>
    <x v="5"/>
    <x v="3"/>
    <s v="Amazon"/>
    <s v="AMZN Mktp US*MY4IB1FZ1"/>
    <n v="6.29"/>
    <s v="debit"/>
    <s v="Shopping"/>
    <s v="Southwest Credit Card"/>
    <x v="2"/>
  </r>
  <r>
    <d v="2020-05-31T00:00:00"/>
    <x v="5"/>
    <x v="3"/>
    <s v="Amazon"/>
    <s v="AMZN Mktp US*MY6J83ZV1"/>
    <n v="19.98"/>
    <s v="debit"/>
    <s v="Shopping"/>
    <s v="Southwest Credit Card"/>
    <x v="2"/>
  </r>
  <r>
    <d v="2020-05-31T00:00:00"/>
    <x v="5"/>
    <x v="3"/>
    <s v="Safeway"/>
    <s v="SAFEWAY #1542"/>
    <n v="6.1"/>
    <s v="debit"/>
    <s v="Groceries"/>
    <s v="Southwest Credit Card"/>
    <x v="4"/>
  </r>
  <r>
    <d v="2020-05-31T00:00:00"/>
    <x v="5"/>
    <x v="3"/>
    <s v="Amazon"/>
    <s v="AMZN Mktp US*M78XX6WU0"/>
    <n v="13.75"/>
    <s v="debit"/>
    <s v="Shopping"/>
    <s v="Southwest Credit Card"/>
    <x v="2"/>
  </r>
  <r>
    <d v="2020-05-29T00:00:00"/>
    <x v="5"/>
    <x v="3"/>
    <s v="808 GRINDS"/>
    <s v="SQ *808 GRINDS"/>
    <n v="27"/>
    <s v="debit"/>
    <s v="Restaurants"/>
    <s v="Southwest Credit Card"/>
    <x v="7"/>
  </r>
  <r>
    <d v="2020-05-29T00:00:00"/>
    <x v="5"/>
    <x v="3"/>
    <s v="Fred Meyer"/>
    <s v="FRED MEYER 0661"/>
    <n v="23.38"/>
    <s v="debit"/>
    <s v="Groceries"/>
    <s v="Southwest Credit Card"/>
    <x v="4"/>
  </r>
  <r>
    <d v="2020-05-28T00:00:00"/>
    <x v="5"/>
    <x v="3"/>
    <s v="City of Portland"/>
    <s v="CITY OF PORTLAND DEPT"/>
    <n v="4"/>
    <s v="debit"/>
    <s v="Parking"/>
    <s v="Southwest Credit Card"/>
    <x v="23"/>
  </r>
  <r>
    <d v="2020-05-28T00:00:00"/>
    <x v="5"/>
    <x v="3"/>
    <s v="Mr. Bento"/>
    <s v="SQ *MR BENTO BURGER OS"/>
    <n v="31.2"/>
    <s v="debit"/>
    <s v="Restaurants"/>
    <s v="Southwest Credit Card"/>
    <x v="7"/>
  </r>
  <r>
    <d v="2020-05-27T00:00:00"/>
    <x v="5"/>
    <x v="3"/>
    <s v="Fred Meyer"/>
    <s v="FRED MEYER 0661"/>
    <n v="14.18"/>
    <s v="debit"/>
    <s v="Groceries"/>
    <s v="Southwest Credit Card"/>
    <x v="4"/>
  </r>
  <r>
    <d v="2020-05-27T00:00:00"/>
    <x v="5"/>
    <x v="3"/>
    <s v="TACO KING"/>
    <s v="SQ *TACO KING"/>
    <n v="26.4"/>
    <s v="debit"/>
    <s v="Restaurants"/>
    <s v="Southwest Credit Card"/>
    <x v="7"/>
  </r>
  <r>
    <d v="2020-05-27T00:00:00"/>
    <x v="5"/>
    <x v="3"/>
    <s v="Chevron"/>
    <s v="CHEVRON 0207195"/>
    <n v="41.29"/>
    <s v="debit"/>
    <s v="Gas &amp; Fuel"/>
    <s v="Southwest Credit Card"/>
    <x v="6"/>
  </r>
  <r>
    <d v="2020-05-26T00:00:00"/>
    <x v="5"/>
    <x v="3"/>
    <s v="Amazon"/>
    <s v="AMZN Mktp US*M714E4QJ0"/>
    <n v="14.99"/>
    <s v="debit"/>
    <s v="Shopping"/>
    <s v="Southwest Credit Card"/>
    <x v="2"/>
  </r>
  <r>
    <d v="2020-05-26T00:00:00"/>
    <x v="5"/>
    <x v="3"/>
    <s v="Amazon"/>
    <s v="AMZN Mktp US*M74UW3K51"/>
    <n v="10.55"/>
    <s v="debit"/>
    <s v="Shopping"/>
    <s v="Southwest Credit Card"/>
    <x v="2"/>
  </r>
  <r>
    <d v="2020-05-26T00:00:00"/>
    <x v="5"/>
    <x v="3"/>
    <s v="Amazon"/>
    <s v="Amazon.com*M79UQ9GL2"/>
    <n v="5.38"/>
    <s v="debit"/>
    <s v="Shopping"/>
    <s v="Southwest Credit Card"/>
    <x v="2"/>
  </r>
  <r>
    <d v="2020-05-26T00:00:00"/>
    <x v="5"/>
    <x v="3"/>
    <s v="McDonald's"/>
    <s v="DOORDASH*MCDONALDS"/>
    <n v="18.649999999999999"/>
    <s v="debit"/>
    <s v="Restaurants"/>
    <s v="Southwest Credit Card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A57AA-3504-6347-ABA1-93A4A7EF9A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L48" firstHeaderRow="1" firstDataRow="2" firstDataCol="1"/>
  <pivotFields count="10">
    <pivotField showAll="0"/>
    <pivotField axis="axisRow" showAll="0">
      <items count="13">
        <item x="9"/>
        <item x="8"/>
        <item x="7"/>
        <item x="6"/>
        <item x="5"/>
        <item x="4"/>
        <item x="11"/>
        <item x="3"/>
        <item x="2"/>
        <item x="1"/>
        <item x="0"/>
        <item x="1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Col" showAll="0" measureFilter="1">
      <items count="58">
        <item x="45"/>
        <item x="34"/>
        <item x="52"/>
        <item x="54"/>
        <item x="46"/>
        <item x="20"/>
        <item x="5"/>
        <item x="11"/>
        <item x="37"/>
        <item x="12"/>
        <item x="14"/>
        <item x="43"/>
        <item x="32"/>
        <item x="31"/>
        <item x="7"/>
        <item x="40"/>
        <item x="42"/>
        <item x="26"/>
        <item x="16"/>
        <item x="0"/>
        <item x="21"/>
        <item x="23"/>
        <item x="50"/>
        <item x="44"/>
        <item x="28"/>
        <item x="39"/>
        <item x="47"/>
        <item x="3"/>
        <item x="56"/>
        <item x="30"/>
        <item x="41"/>
        <item x="15"/>
        <item x="29"/>
        <item x="13"/>
        <item x="4"/>
        <item x="19"/>
        <item x="6"/>
        <item x="38"/>
        <item x="35"/>
        <item x="25"/>
        <item x="1"/>
        <item x="36"/>
        <item x="17"/>
        <item x="27"/>
        <item x="9"/>
        <item x="55"/>
        <item x="49"/>
        <item x="48"/>
        <item x="22"/>
        <item x="51"/>
        <item x="53"/>
        <item x="18"/>
        <item x="8"/>
        <item x="2"/>
        <item x="10"/>
        <item x="24"/>
        <item x="33"/>
        <item t="default"/>
      </items>
    </pivotField>
  </pivotFields>
  <rowFields count="2">
    <field x="2"/>
    <field x="1"/>
  </rowFields>
  <rowItems count="44">
    <i>
      <x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t="grand">
      <x/>
    </i>
  </rowItems>
  <colFields count="1">
    <field x="9"/>
  </colFields>
  <colItems count="11">
    <i>
      <x v="10"/>
    </i>
    <i>
      <x v="14"/>
    </i>
    <i>
      <x v="19"/>
    </i>
    <i>
      <x v="29"/>
    </i>
    <i>
      <x v="34"/>
    </i>
    <i>
      <x v="36"/>
    </i>
    <i>
      <x v="44"/>
    </i>
    <i>
      <x v="53"/>
    </i>
    <i>
      <x v="54"/>
    </i>
    <i>
      <x v="55"/>
    </i>
    <i t="grand">
      <x/>
    </i>
  </colItems>
  <dataFields count="1">
    <dataField name="Sum of Amount" fld="5" baseField="0" baseItem="0" numFmtId="164"/>
  </dataFields>
  <chartFormats count="78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2" format="6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2" format="6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22" format="7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22" format="7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22" format="7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22" format="7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22" format="7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22" format="7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3"/>
          </reference>
        </references>
      </pivotArea>
    </chartFormat>
    <chartFormat chart="22" format="7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4"/>
          </reference>
        </references>
      </pivotArea>
    </chartFormat>
    <chartFormat chart="22" format="7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5"/>
          </reference>
        </references>
      </pivotArea>
    </chartFormat>
    <chartFormat chart="23" format="7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3" format="7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23" format="8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23" format="8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23" format="8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23" format="8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23" format="8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23" format="8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3"/>
          </reference>
        </references>
      </pivotArea>
    </chartFormat>
    <chartFormat chart="23" format="8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4"/>
          </reference>
        </references>
      </pivotArea>
    </chartFormat>
    <chartFormat chart="23" format="8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D5A2-FE6A-4A4E-B4BC-9D34DA945A58}">
  <dimension ref="A3:L48"/>
  <sheetViews>
    <sheetView topLeftCell="C3" zoomScale="166" workbookViewId="0">
      <selection activeCell="L6" sqref="L6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11" bestFit="1" customWidth="1"/>
    <col min="4" max="4" width="7.6640625" bestFit="1" customWidth="1"/>
    <col min="5" max="5" width="6.6640625" bestFit="1" customWidth="1"/>
    <col min="6" max="6" width="9" bestFit="1" customWidth="1"/>
    <col min="7" max="7" width="10.1640625" bestFit="1" customWidth="1"/>
    <col min="8" max="8" width="8" bestFit="1" customWidth="1"/>
    <col min="9" max="9" width="7.83203125" bestFit="1" customWidth="1"/>
    <col min="10" max="10" width="13.33203125" bestFit="1" customWidth="1"/>
    <col min="11" max="11" width="9.1640625" bestFit="1" customWidth="1"/>
    <col min="12" max="12" width="11" bestFit="1" customWidth="1"/>
    <col min="13" max="13" width="8.1640625" bestFit="1" customWidth="1"/>
    <col min="14" max="14" width="10.6640625" bestFit="1" customWidth="1"/>
    <col min="15" max="15" width="10" bestFit="1" customWidth="1"/>
    <col min="16" max="16" width="11" bestFit="1" customWidth="1"/>
    <col min="17" max="17" width="15.5" bestFit="1" customWidth="1"/>
    <col min="18" max="18" width="19.33203125" bestFit="1" customWidth="1"/>
    <col min="19" max="19" width="8.1640625" bestFit="1" customWidth="1"/>
    <col min="20" max="20" width="9.33203125" bestFit="1" customWidth="1"/>
    <col min="21" max="21" width="9.1640625" bestFit="1" customWidth="1"/>
    <col min="22" max="22" width="12.6640625" bestFit="1" customWidth="1"/>
    <col min="23" max="23" width="7.33203125" bestFit="1" customWidth="1"/>
    <col min="24" max="24" width="13.5" bestFit="1" customWidth="1"/>
    <col min="25" max="25" width="22.83203125" bestFit="1" customWidth="1"/>
    <col min="26" max="26" width="14.1640625" bestFit="1" customWidth="1"/>
    <col min="27" max="27" width="15.33203125" bestFit="1" customWidth="1"/>
    <col min="28" max="28" width="13.1640625" bestFit="1" customWidth="1"/>
    <col min="29" max="29" width="7.83203125" bestFit="1" customWidth="1"/>
    <col min="30" max="30" width="9.1640625" bestFit="1" customWidth="1"/>
    <col min="31" max="31" width="8.1640625" bestFit="1" customWidth="1"/>
    <col min="32" max="32" width="25.5" bestFit="1" customWidth="1"/>
    <col min="33" max="33" width="18" bestFit="1" customWidth="1"/>
    <col min="34" max="34" width="7.83203125" bestFit="1" customWidth="1"/>
    <col min="35" max="35" width="8.1640625" bestFit="1" customWidth="1"/>
    <col min="36" max="36" width="9.1640625" bestFit="1" customWidth="1"/>
    <col min="37" max="37" width="7.1640625" bestFit="1" customWidth="1"/>
    <col min="38" max="38" width="10.1640625" bestFit="1" customWidth="1"/>
    <col min="39" max="39" width="13" bestFit="1" customWidth="1"/>
    <col min="40" max="40" width="8.5" bestFit="1" customWidth="1"/>
    <col min="41" max="41" width="13.83203125" bestFit="1" customWidth="1"/>
    <col min="42" max="42" width="13.1640625" bestFit="1" customWidth="1"/>
    <col min="43" max="43" width="20" bestFit="1" customWidth="1"/>
    <col min="44" max="44" width="9.33203125" bestFit="1" customWidth="1"/>
    <col min="45" max="46" width="8.1640625" bestFit="1" customWidth="1"/>
    <col min="47" max="47" width="6" bestFit="1" customWidth="1"/>
    <col min="48" max="48" width="7" bestFit="1" customWidth="1"/>
    <col min="49" max="49" width="4.33203125" bestFit="1" customWidth="1"/>
    <col min="50" max="50" width="8.1640625" bestFit="1" customWidth="1"/>
    <col min="51" max="51" width="19" bestFit="1" customWidth="1"/>
    <col min="52" max="52" width="12.6640625" bestFit="1" customWidth="1"/>
    <col min="53" max="53" width="13.6640625" bestFit="1" customWidth="1"/>
    <col min="54" max="54" width="15.6640625" bestFit="1" customWidth="1"/>
    <col min="55" max="55" width="9.1640625" bestFit="1" customWidth="1"/>
    <col min="56" max="56" width="13.33203125" bestFit="1" customWidth="1"/>
    <col min="57" max="57" width="9.1640625" bestFit="1" customWidth="1"/>
    <col min="58" max="58" width="10.5" bestFit="1" customWidth="1"/>
    <col min="59" max="59" width="11" bestFit="1" customWidth="1"/>
  </cols>
  <sheetData>
    <row r="3" spans="1:12" x14ac:dyDescent="0.2">
      <c r="A3" s="2" t="s">
        <v>1866</v>
      </c>
      <c r="B3" s="2" t="s">
        <v>1867</v>
      </c>
    </row>
    <row r="4" spans="1:12" x14ac:dyDescent="0.2">
      <c r="A4" s="2" t="s">
        <v>1864</v>
      </c>
      <c r="B4" t="s">
        <v>15</v>
      </c>
      <c r="C4" t="s">
        <v>30</v>
      </c>
      <c r="D4" t="s">
        <v>124</v>
      </c>
      <c r="E4" t="s">
        <v>270</v>
      </c>
      <c r="F4" t="s">
        <v>19</v>
      </c>
      <c r="G4" t="s">
        <v>26</v>
      </c>
      <c r="H4" t="s">
        <v>48</v>
      </c>
      <c r="I4" t="s">
        <v>864</v>
      </c>
      <c r="J4" t="s">
        <v>52</v>
      </c>
      <c r="K4" t="s">
        <v>172</v>
      </c>
      <c r="L4" t="s">
        <v>1865</v>
      </c>
    </row>
    <row r="5" spans="1:12" x14ac:dyDescent="0.2">
      <c r="A5" s="3">
        <v>2020</v>
      </c>
      <c r="B5" s="6">
        <v>282.89</v>
      </c>
      <c r="C5" s="6">
        <v>2605.1400000000003</v>
      </c>
      <c r="D5" s="6">
        <v>816.17000000000007</v>
      </c>
      <c r="E5" s="6">
        <v>804.7299999999999</v>
      </c>
      <c r="F5" s="6">
        <v>2212.34</v>
      </c>
      <c r="G5" s="6">
        <v>361.53000000000003</v>
      </c>
      <c r="H5" s="6">
        <v>214.01000000000002</v>
      </c>
      <c r="I5" s="6">
        <v>1129.9499999999998</v>
      </c>
      <c r="J5" s="6">
        <v>664.63</v>
      </c>
      <c r="K5" s="6">
        <v>397.61</v>
      </c>
      <c r="L5" s="6">
        <v>9489.0000000000018</v>
      </c>
    </row>
    <row r="6" spans="1:12" x14ac:dyDescent="0.2">
      <c r="A6" s="4">
        <v>5</v>
      </c>
      <c r="B6" s="6">
        <v>62.54</v>
      </c>
      <c r="C6" s="6">
        <v>155.52000000000001</v>
      </c>
      <c r="D6" s="6">
        <v>30</v>
      </c>
      <c r="E6" s="6"/>
      <c r="F6" s="6">
        <v>53.41</v>
      </c>
      <c r="G6" s="6">
        <v>41.29</v>
      </c>
      <c r="H6" s="6"/>
      <c r="I6" s="6">
        <v>70.94</v>
      </c>
      <c r="J6" s="6"/>
      <c r="K6" s="6"/>
      <c r="L6" s="6">
        <v>413.70000000000005</v>
      </c>
    </row>
    <row r="7" spans="1:12" x14ac:dyDescent="0.2">
      <c r="A7" s="4">
        <v>6</v>
      </c>
      <c r="B7" s="6">
        <v>36.07</v>
      </c>
      <c r="C7" s="6">
        <v>835.98</v>
      </c>
      <c r="D7" s="6">
        <v>357</v>
      </c>
      <c r="E7" s="6">
        <v>39.340000000000003</v>
      </c>
      <c r="F7" s="6">
        <v>739.43000000000006</v>
      </c>
      <c r="G7" s="6">
        <v>75.77</v>
      </c>
      <c r="H7" s="6">
        <v>97.11</v>
      </c>
      <c r="I7" s="6">
        <v>324.14</v>
      </c>
      <c r="J7" s="6">
        <v>368.65</v>
      </c>
      <c r="K7" s="6"/>
      <c r="L7" s="6">
        <v>2873.4900000000002</v>
      </c>
    </row>
    <row r="8" spans="1:12" x14ac:dyDescent="0.2">
      <c r="A8" s="4">
        <v>7</v>
      </c>
      <c r="B8" s="6">
        <v>10.97</v>
      </c>
      <c r="C8" s="6">
        <v>945.54000000000019</v>
      </c>
      <c r="D8" s="6">
        <v>276.43</v>
      </c>
      <c r="E8" s="6">
        <v>225.45</v>
      </c>
      <c r="F8" s="6">
        <v>703.35000000000014</v>
      </c>
      <c r="G8" s="6">
        <v>97.200000000000017</v>
      </c>
      <c r="H8" s="6">
        <v>35</v>
      </c>
      <c r="I8" s="6">
        <v>321.73</v>
      </c>
      <c r="J8" s="6">
        <v>184.98000000000002</v>
      </c>
      <c r="K8" s="6">
        <v>294</v>
      </c>
      <c r="L8" s="6">
        <v>3094.6500000000005</v>
      </c>
    </row>
    <row r="9" spans="1:12" x14ac:dyDescent="0.2">
      <c r="A9" s="4">
        <v>8</v>
      </c>
      <c r="B9" s="6">
        <v>34.33</v>
      </c>
      <c r="C9" s="6">
        <v>481.35</v>
      </c>
      <c r="D9" s="6">
        <v>40.97</v>
      </c>
      <c r="E9" s="6"/>
      <c r="F9" s="6">
        <v>550.74999999999989</v>
      </c>
      <c r="G9" s="6">
        <v>52.63</v>
      </c>
      <c r="H9" s="6">
        <v>62.900000000000006</v>
      </c>
      <c r="I9" s="6">
        <v>238.63</v>
      </c>
      <c r="J9" s="6">
        <v>111</v>
      </c>
      <c r="K9" s="6">
        <v>103.61</v>
      </c>
      <c r="L9" s="6">
        <v>1676.1700000000003</v>
      </c>
    </row>
    <row r="10" spans="1:12" x14ac:dyDescent="0.2">
      <c r="A10" s="4">
        <v>9</v>
      </c>
      <c r="B10" s="6">
        <v>138.98000000000002</v>
      </c>
      <c r="C10" s="6">
        <v>186.75</v>
      </c>
      <c r="D10" s="6">
        <v>111.77000000000001</v>
      </c>
      <c r="E10" s="6">
        <v>539.93999999999994</v>
      </c>
      <c r="F10" s="6">
        <v>165.4</v>
      </c>
      <c r="G10" s="6">
        <v>94.64</v>
      </c>
      <c r="H10" s="6">
        <v>19</v>
      </c>
      <c r="I10" s="6">
        <v>174.51</v>
      </c>
      <c r="J10" s="6"/>
      <c r="K10" s="6"/>
      <c r="L10" s="6">
        <v>1430.99</v>
      </c>
    </row>
    <row r="11" spans="1:12" x14ac:dyDescent="0.2">
      <c r="A11" s="3">
        <v>2021</v>
      </c>
      <c r="B11" s="6">
        <v>1238.56</v>
      </c>
      <c r="C11" s="6">
        <v>2964.28</v>
      </c>
      <c r="D11" s="6">
        <v>5387.5400000000009</v>
      </c>
      <c r="E11" s="6">
        <v>1323.33</v>
      </c>
      <c r="F11" s="6">
        <v>5067.7500000000009</v>
      </c>
      <c r="G11" s="6">
        <v>812.47</v>
      </c>
      <c r="H11" s="6">
        <v>1047.8800000000001</v>
      </c>
      <c r="I11" s="6"/>
      <c r="J11" s="6">
        <v>502.55999999999995</v>
      </c>
      <c r="K11" s="6">
        <v>195.6</v>
      </c>
      <c r="L11" s="6">
        <v>18539.969999999998</v>
      </c>
    </row>
    <row r="12" spans="1:12" x14ac:dyDescent="0.2">
      <c r="A12" s="4">
        <v>1</v>
      </c>
      <c r="B12" s="6"/>
      <c r="C12" s="6">
        <v>157.15</v>
      </c>
      <c r="D12" s="6">
        <v>225.32</v>
      </c>
      <c r="E12" s="6"/>
      <c r="F12" s="6">
        <v>212.66</v>
      </c>
      <c r="G12" s="6">
        <v>31.77</v>
      </c>
      <c r="H12" s="6"/>
      <c r="I12" s="6"/>
      <c r="J12" s="6"/>
      <c r="K12" s="6">
        <v>22.4</v>
      </c>
      <c r="L12" s="6">
        <v>649.29999999999995</v>
      </c>
    </row>
    <row r="13" spans="1:12" x14ac:dyDescent="0.2">
      <c r="A13" s="4">
        <v>2</v>
      </c>
      <c r="B13" s="6">
        <v>33.31</v>
      </c>
      <c r="C13" s="6">
        <v>107.21</v>
      </c>
      <c r="D13" s="6">
        <v>329.06</v>
      </c>
      <c r="E13" s="6"/>
      <c r="F13" s="6">
        <v>399.38000000000005</v>
      </c>
      <c r="G13" s="6">
        <v>33.68</v>
      </c>
      <c r="H13" s="6">
        <v>95</v>
      </c>
      <c r="I13" s="6"/>
      <c r="J13" s="6"/>
      <c r="K13" s="6"/>
      <c r="L13" s="6">
        <v>997.64</v>
      </c>
    </row>
    <row r="14" spans="1:12" x14ac:dyDescent="0.2">
      <c r="A14" s="4">
        <v>3</v>
      </c>
      <c r="B14" s="6"/>
      <c r="C14" s="6">
        <v>135.88</v>
      </c>
      <c r="D14" s="6">
        <v>307.05</v>
      </c>
      <c r="E14" s="6"/>
      <c r="F14" s="6">
        <v>34.86</v>
      </c>
      <c r="G14" s="6"/>
      <c r="H14" s="6"/>
      <c r="I14" s="6"/>
      <c r="J14" s="6"/>
      <c r="K14" s="6"/>
      <c r="L14" s="6">
        <v>477.79</v>
      </c>
    </row>
    <row r="15" spans="1:12" x14ac:dyDescent="0.2">
      <c r="A15" s="4">
        <v>4</v>
      </c>
      <c r="B15" s="6">
        <v>218.14</v>
      </c>
      <c r="C15" s="6">
        <v>105.25999999999999</v>
      </c>
      <c r="D15" s="6">
        <v>891.05</v>
      </c>
      <c r="E15" s="6"/>
      <c r="F15" s="6">
        <v>3.48</v>
      </c>
      <c r="G15" s="6">
        <v>39.229999999999997</v>
      </c>
      <c r="H15" s="6"/>
      <c r="I15" s="6"/>
      <c r="J15" s="6"/>
      <c r="K15" s="6">
        <v>148</v>
      </c>
      <c r="L15" s="6">
        <v>1405.1599999999999</v>
      </c>
    </row>
    <row r="16" spans="1:12" x14ac:dyDescent="0.2">
      <c r="A16" s="4">
        <v>5</v>
      </c>
      <c r="B16" s="6">
        <v>7.97</v>
      </c>
      <c r="C16" s="6">
        <v>223.47000000000003</v>
      </c>
      <c r="D16" s="6">
        <v>334.45000000000005</v>
      </c>
      <c r="E16" s="6"/>
      <c r="F16" s="6">
        <v>142.70999999999998</v>
      </c>
      <c r="G16" s="6">
        <v>73.59</v>
      </c>
      <c r="H16" s="6"/>
      <c r="I16" s="6"/>
      <c r="J16" s="6">
        <v>19.2</v>
      </c>
      <c r="K16" s="6"/>
      <c r="L16" s="6">
        <v>801.39000000000021</v>
      </c>
    </row>
    <row r="17" spans="1:12" x14ac:dyDescent="0.2">
      <c r="A17" s="4">
        <v>6</v>
      </c>
      <c r="B17" s="6"/>
      <c r="C17" s="6">
        <v>132.18</v>
      </c>
      <c r="D17" s="6">
        <v>307.05</v>
      </c>
      <c r="E17" s="6"/>
      <c r="F17" s="6">
        <v>333.97</v>
      </c>
      <c r="G17" s="6">
        <v>43.51</v>
      </c>
      <c r="H17" s="6"/>
      <c r="I17" s="6"/>
      <c r="J17" s="6"/>
      <c r="K17" s="6"/>
      <c r="L17" s="6">
        <v>816.71</v>
      </c>
    </row>
    <row r="18" spans="1:12" x14ac:dyDescent="0.2">
      <c r="A18" s="4">
        <v>7</v>
      </c>
      <c r="B18" s="6">
        <v>166.98999999999998</v>
      </c>
      <c r="C18" s="6">
        <v>194.57999999999998</v>
      </c>
      <c r="D18" s="6">
        <v>307.05</v>
      </c>
      <c r="E18" s="6">
        <v>580.14</v>
      </c>
      <c r="F18" s="6">
        <v>313.60000000000002</v>
      </c>
      <c r="G18" s="6">
        <v>44.47</v>
      </c>
      <c r="H18" s="6">
        <v>26.5</v>
      </c>
      <c r="I18" s="6"/>
      <c r="J18" s="6">
        <v>33.78</v>
      </c>
      <c r="K18" s="6"/>
      <c r="L18" s="6">
        <v>1667.1099999999997</v>
      </c>
    </row>
    <row r="19" spans="1:12" x14ac:dyDescent="0.2">
      <c r="A19" s="4">
        <v>8</v>
      </c>
      <c r="B19" s="6">
        <v>239.03</v>
      </c>
      <c r="C19" s="6">
        <v>571.63000000000011</v>
      </c>
      <c r="D19" s="6">
        <v>427.05</v>
      </c>
      <c r="E19" s="6"/>
      <c r="F19" s="6">
        <v>677.35</v>
      </c>
      <c r="G19" s="6">
        <v>97.259999999999991</v>
      </c>
      <c r="H19" s="6"/>
      <c r="I19" s="6"/>
      <c r="J19" s="6">
        <v>140.25</v>
      </c>
      <c r="K19" s="6"/>
      <c r="L19" s="6">
        <v>2152.5699999999997</v>
      </c>
    </row>
    <row r="20" spans="1:12" x14ac:dyDescent="0.2">
      <c r="A20" s="4">
        <v>9</v>
      </c>
      <c r="B20" s="6">
        <v>225.27999999999997</v>
      </c>
      <c r="C20" s="6">
        <v>217.59000000000003</v>
      </c>
      <c r="D20" s="6">
        <v>275.04000000000002</v>
      </c>
      <c r="E20" s="6">
        <v>371.6</v>
      </c>
      <c r="F20" s="6">
        <v>759.6400000000001</v>
      </c>
      <c r="G20" s="6">
        <v>47.98</v>
      </c>
      <c r="H20" s="6"/>
      <c r="I20" s="6"/>
      <c r="J20" s="6">
        <v>113.16</v>
      </c>
      <c r="K20" s="6"/>
      <c r="L20" s="6">
        <v>2010.2900000000004</v>
      </c>
    </row>
    <row r="21" spans="1:12" x14ac:dyDescent="0.2">
      <c r="A21" s="4">
        <v>10</v>
      </c>
      <c r="B21" s="6">
        <v>247.15999999999997</v>
      </c>
      <c r="C21" s="6">
        <v>371.08000000000004</v>
      </c>
      <c r="D21" s="6">
        <v>217.05</v>
      </c>
      <c r="E21" s="6"/>
      <c r="F21" s="6">
        <v>715.0100000000001</v>
      </c>
      <c r="G21" s="6">
        <v>155.99</v>
      </c>
      <c r="H21" s="6">
        <v>299.95</v>
      </c>
      <c r="I21" s="6"/>
      <c r="J21" s="6">
        <v>14.4</v>
      </c>
      <c r="K21" s="6"/>
      <c r="L21" s="6">
        <v>2020.6400000000003</v>
      </c>
    </row>
    <row r="22" spans="1:12" x14ac:dyDescent="0.2">
      <c r="A22" s="4">
        <v>11</v>
      </c>
      <c r="B22" s="6">
        <v>100.68</v>
      </c>
      <c r="C22" s="6">
        <v>357.62</v>
      </c>
      <c r="D22" s="6">
        <v>1189.0400000000002</v>
      </c>
      <c r="E22" s="6">
        <v>371.59</v>
      </c>
      <c r="F22" s="6">
        <v>592.74</v>
      </c>
      <c r="G22" s="6">
        <v>57.49</v>
      </c>
      <c r="H22" s="6">
        <v>114.60000000000001</v>
      </c>
      <c r="I22" s="6"/>
      <c r="J22" s="6">
        <v>97.17</v>
      </c>
      <c r="K22" s="6">
        <v>6</v>
      </c>
      <c r="L22" s="6">
        <v>2886.93</v>
      </c>
    </row>
    <row r="23" spans="1:12" x14ac:dyDescent="0.2">
      <c r="A23" s="4">
        <v>12</v>
      </c>
      <c r="B23" s="6"/>
      <c r="C23" s="6">
        <v>390.63</v>
      </c>
      <c r="D23" s="6">
        <v>578.33000000000004</v>
      </c>
      <c r="E23" s="6"/>
      <c r="F23" s="6">
        <v>882.35</v>
      </c>
      <c r="G23" s="6">
        <v>187.5</v>
      </c>
      <c r="H23" s="6">
        <v>511.83000000000004</v>
      </c>
      <c r="I23" s="6"/>
      <c r="J23" s="6">
        <v>84.6</v>
      </c>
      <c r="K23" s="6">
        <v>19.2</v>
      </c>
      <c r="L23" s="6">
        <v>2654.4399999999996</v>
      </c>
    </row>
    <row r="24" spans="1:12" x14ac:dyDescent="0.2">
      <c r="A24" s="3">
        <v>2022</v>
      </c>
      <c r="B24" s="6">
        <v>3867.8700000000003</v>
      </c>
      <c r="C24" s="6">
        <v>5895.19</v>
      </c>
      <c r="D24" s="6">
        <v>5522.1900000000005</v>
      </c>
      <c r="E24" s="6">
        <v>4122.22</v>
      </c>
      <c r="F24" s="6">
        <v>10103.24</v>
      </c>
      <c r="G24" s="6">
        <v>2081.35</v>
      </c>
      <c r="H24" s="6">
        <v>3801.7900000000009</v>
      </c>
      <c r="I24" s="6">
        <v>2085.7700000000004</v>
      </c>
      <c r="J24" s="6">
        <v>1239.71</v>
      </c>
      <c r="K24" s="6">
        <v>1639.1799999999998</v>
      </c>
      <c r="L24" s="6">
        <v>40358.509999999995</v>
      </c>
    </row>
    <row r="25" spans="1:12" x14ac:dyDescent="0.2">
      <c r="A25" s="4">
        <v>1</v>
      </c>
      <c r="B25" s="6">
        <v>131.78</v>
      </c>
      <c r="C25" s="6">
        <v>417.13</v>
      </c>
      <c r="D25" s="6">
        <v>222.4</v>
      </c>
      <c r="E25" s="6">
        <v>110.36</v>
      </c>
      <c r="F25" s="6">
        <v>952.28999999999985</v>
      </c>
      <c r="G25" s="6">
        <v>53.6</v>
      </c>
      <c r="H25" s="6">
        <v>160.22999999999999</v>
      </c>
      <c r="I25" s="6"/>
      <c r="J25" s="6">
        <v>24.23</v>
      </c>
      <c r="K25" s="6">
        <v>52</v>
      </c>
      <c r="L25" s="6">
        <v>2124.0199999999995</v>
      </c>
    </row>
    <row r="26" spans="1:12" x14ac:dyDescent="0.2">
      <c r="A26" s="4">
        <v>2</v>
      </c>
      <c r="B26" s="6">
        <v>57.59</v>
      </c>
      <c r="C26" s="6">
        <v>86.77000000000001</v>
      </c>
      <c r="D26" s="6">
        <v>222.4</v>
      </c>
      <c r="E26" s="6"/>
      <c r="F26" s="6">
        <v>307.12</v>
      </c>
      <c r="G26" s="6">
        <v>55.85</v>
      </c>
      <c r="H26" s="6"/>
      <c r="I26" s="6"/>
      <c r="J26" s="6">
        <v>34.200000000000003</v>
      </c>
      <c r="K26" s="6"/>
      <c r="L26" s="6">
        <v>763.93000000000006</v>
      </c>
    </row>
    <row r="27" spans="1:12" x14ac:dyDescent="0.2">
      <c r="A27" s="4">
        <v>3</v>
      </c>
      <c r="B27" s="6">
        <v>323.3</v>
      </c>
      <c r="C27" s="6">
        <v>141.21</v>
      </c>
      <c r="D27" s="6">
        <v>312.39999999999998</v>
      </c>
      <c r="E27" s="6">
        <v>352.48</v>
      </c>
      <c r="F27" s="6">
        <v>82.080000000000013</v>
      </c>
      <c r="G27" s="6">
        <v>79.52</v>
      </c>
      <c r="H27" s="6">
        <v>56.95</v>
      </c>
      <c r="I27" s="6"/>
      <c r="J27" s="6">
        <v>162.54</v>
      </c>
      <c r="K27" s="6"/>
      <c r="L27" s="6">
        <v>1510.4799999999998</v>
      </c>
    </row>
    <row r="28" spans="1:12" x14ac:dyDescent="0.2">
      <c r="A28" s="4">
        <v>4</v>
      </c>
      <c r="B28" s="6">
        <v>418.41000000000008</v>
      </c>
      <c r="C28" s="6">
        <v>312.17</v>
      </c>
      <c r="D28" s="6">
        <v>351.37</v>
      </c>
      <c r="E28" s="6">
        <v>352.47</v>
      </c>
      <c r="F28" s="6">
        <v>490.33</v>
      </c>
      <c r="G28" s="6">
        <v>186.19</v>
      </c>
      <c r="H28" s="6"/>
      <c r="I28" s="6"/>
      <c r="J28" s="6">
        <v>90</v>
      </c>
      <c r="K28" s="6"/>
      <c r="L28" s="6">
        <v>2200.94</v>
      </c>
    </row>
    <row r="29" spans="1:12" x14ac:dyDescent="0.2">
      <c r="A29" s="4">
        <v>5</v>
      </c>
      <c r="B29" s="6">
        <v>279.89</v>
      </c>
      <c r="C29" s="6">
        <v>445.59999999999997</v>
      </c>
      <c r="D29" s="6">
        <v>1598.65</v>
      </c>
      <c r="E29" s="6"/>
      <c r="F29" s="6">
        <v>505.12000000000006</v>
      </c>
      <c r="G29" s="6">
        <v>121.91999999999999</v>
      </c>
      <c r="H29" s="6">
        <v>775.27</v>
      </c>
      <c r="I29" s="6"/>
      <c r="J29" s="6">
        <v>54</v>
      </c>
      <c r="K29" s="6"/>
      <c r="L29" s="6">
        <v>3780.4500000000003</v>
      </c>
    </row>
    <row r="30" spans="1:12" x14ac:dyDescent="0.2">
      <c r="A30" s="4">
        <v>6</v>
      </c>
      <c r="B30" s="6">
        <v>755.57</v>
      </c>
      <c r="C30" s="6">
        <v>693.41</v>
      </c>
      <c r="D30" s="6">
        <v>360.37</v>
      </c>
      <c r="E30" s="6">
        <v>1607.0900000000001</v>
      </c>
      <c r="F30" s="6">
        <v>674.7700000000001</v>
      </c>
      <c r="G30" s="6">
        <v>333.9</v>
      </c>
      <c r="H30" s="6">
        <v>380.43</v>
      </c>
      <c r="I30" s="6"/>
      <c r="J30" s="6">
        <v>124.19999999999999</v>
      </c>
      <c r="K30" s="6"/>
      <c r="L30" s="6">
        <v>4929.74</v>
      </c>
    </row>
    <row r="31" spans="1:12" x14ac:dyDescent="0.2">
      <c r="A31" s="4">
        <v>7</v>
      </c>
      <c r="B31" s="6">
        <v>209.64999999999998</v>
      </c>
      <c r="C31" s="6">
        <v>583.95000000000005</v>
      </c>
      <c r="D31" s="6">
        <v>72.400000000000006</v>
      </c>
      <c r="E31" s="6">
        <v>314.07</v>
      </c>
      <c r="F31" s="6">
        <v>432.37</v>
      </c>
      <c r="G31" s="6">
        <v>227.84</v>
      </c>
      <c r="H31" s="6">
        <v>196.36</v>
      </c>
      <c r="I31" s="6">
        <v>137.30000000000001</v>
      </c>
      <c r="J31" s="6">
        <v>236.92</v>
      </c>
      <c r="K31" s="6">
        <v>108</v>
      </c>
      <c r="L31" s="6">
        <v>2518.86</v>
      </c>
    </row>
    <row r="32" spans="1:12" x14ac:dyDescent="0.2">
      <c r="A32" s="4">
        <v>8</v>
      </c>
      <c r="B32" s="6">
        <v>546.14</v>
      </c>
      <c r="C32" s="6">
        <v>727.70999999999992</v>
      </c>
      <c r="D32" s="6">
        <v>178.38</v>
      </c>
      <c r="E32" s="6"/>
      <c r="F32" s="6">
        <v>1170.51</v>
      </c>
      <c r="G32" s="6">
        <v>213.79</v>
      </c>
      <c r="H32" s="6">
        <v>518.25</v>
      </c>
      <c r="I32" s="6">
        <v>188.35999999999999</v>
      </c>
      <c r="J32" s="6">
        <v>14</v>
      </c>
      <c r="K32" s="6"/>
      <c r="L32" s="6">
        <v>3557.14</v>
      </c>
    </row>
    <row r="33" spans="1:12" x14ac:dyDescent="0.2">
      <c r="A33" s="4">
        <v>9</v>
      </c>
      <c r="B33" s="6">
        <v>204.72000000000003</v>
      </c>
      <c r="C33" s="6">
        <v>411.14</v>
      </c>
      <c r="D33" s="6">
        <v>392.34000000000003</v>
      </c>
      <c r="E33" s="6"/>
      <c r="F33" s="6">
        <v>1407.8700000000001</v>
      </c>
      <c r="G33" s="6">
        <v>133.61000000000001</v>
      </c>
      <c r="H33" s="6">
        <v>212.17000000000002</v>
      </c>
      <c r="I33" s="6">
        <v>486.07000000000022</v>
      </c>
      <c r="J33" s="6">
        <v>180.28</v>
      </c>
      <c r="K33" s="6">
        <v>754.4</v>
      </c>
      <c r="L33" s="6">
        <v>4182.6000000000004</v>
      </c>
    </row>
    <row r="34" spans="1:12" x14ac:dyDescent="0.2">
      <c r="A34" s="4">
        <v>10</v>
      </c>
      <c r="B34" s="6">
        <v>123.19</v>
      </c>
      <c r="C34" s="6">
        <v>694.4</v>
      </c>
      <c r="D34" s="6">
        <v>375.19000000000005</v>
      </c>
      <c r="E34" s="6"/>
      <c r="F34" s="6">
        <v>1554.2600000000002</v>
      </c>
      <c r="G34" s="6">
        <v>223.34999999999997</v>
      </c>
      <c r="H34" s="6">
        <v>507.09</v>
      </c>
      <c r="I34" s="6">
        <v>350.79999999999995</v>
      </c>
      <c r="J34" s="6">
        <v>46.81</v>
      </c>
      <c r="K34" s="6"/>
      <c r="L34" s="6">
        <v>3875.0899999999997</v>
      </c>
    </row>
    <row r="35" spans="1:12" x14ac:dyDescent="0.2">
      <c r="A35" s="4">
        <v>11</v>
      </c>
      <c r="B35" s="6">
        <v>384.19</v>
      </c>
      <c r="C35" s="6">
        <v>972.24999999999989</v>
      </c>
      <c r="D35" s="6">
        <v>779.46</v>
      </c>
      <c r="E35" s="6">
        <v>1385.75</v>
      </c>
      <c r="F35" s="6">
        <v>1170.45</v>
      </c>
      <c r="G35" s="6">
        <v>206.71</v>
      </c>
      <c r="H35" s="6">
        <v>365.45000000000005</v>
      </c>
      <c r="I35" s="6">
        <v>394.44000000000005</v>
      </c>
      <c r="J35" s="6">
        <v>109.83000000000001</v>
      </c>
      <c r="K35" s="6">
        <v>60</v>
      </c>
      <c r="L35" s="6">
        <v>5828.5299999999988</v>
      </c>
    </row>
    <row r="36" spans="1:12" x14ac:dyDescent="0.2">
      <c r="A36" s="4">
        <v>12</v>
      </c>
      <c r="B36" s="6">
        <v>433.44</v>
      </c>
      <c r="C36" s="6">
        <v>409.45</v>
      </c>
      <c r="D36" s="6">
        <v>656.83</v>
      </c>
      <c r="E36" s="6"/>
      <c r="F36" s="6">
        <v>1356.0699999999997</v>
      </c>
      <c r="G36" s="6">
        <v>245.07000000000002</v>
      </c>
      <c r="H36" s="6">
        <v>629.58999999999992</v>
      </c>
      <c r="I36" s="6">
        <v>528.80000000000007</v>
      </c>
      <c r="J36" s="6">
        <v>162.69999999999999</v>
      </c>
      <c r="K36" s="6">
        <v>664.78</v>
      </c>
      <c r="L36" s="6">
        <v>5086.7299999999996</v>
      </c>
    </row>
    <row r="37" spans="1:12" x14ac:dyDescent="0.2">
      <c r="A37" s="3">
        <v>2023</v>
      </c>
      <c r="B37" s="6">
        <v>3713.3500000000004</v>
      </c>
      <c r="C37" s="6">
        <v>8077.0299999999988</v>
      </c>
      <c r="D37" s="6">
        <v>2808.8900000000003</v>
      </c>
      <c r="E37" s="6">
        <v>3548.9399999999996</v>
      </c>
      <c r="F37" s="6">
        <v>11055.539999999999</v>
      </c>
      <c r="G37" s="6">
        <v>2212.16</v>
      </c>
      <c r="H37" s="6">
        <v>4889.3100000000004</v>
      </c>
      <c r="I37" s="6">
        <v>7904.6699999999983</v>
      </c>
      <c r="J37" s="6">
        <v>2236.25</v>
      </c>
      <c r="K37" s="6">
        <v>5661.5799999999981</v>
      </c>
      <c r="L37" s="6">
        <v>52107.719999999994</v>
      </c>
    </row>
    <row r="38" spans="1:12" x14ac:dyDescent="0.2">
      <c r="A38" s="4">
        <v>1</v>
      </c>
      <c r="B38" s="6">
        <v>505.05</v>
      </c>
      <c r="C38" s="6">
        <v>582.30999999999983</v>
      </c>
      <c r="D38" s="6">
        <v>250.38</v>
      </c>
      <c r="E38" s="6"/>
      <c r="F38" s="6">
        <v>1416.5399999999997</v>
      </c>
      <c r="G38" s="6">
        <v>59.8</v>
      </c>
      <c r="H38" s="6">
        <v>150.19999999999999</v>
      </c>
      <c r="I38" s="6">
        <v>345.56</v>
      </c>
      <c r="J38" s="6">
        <v>196.32000000000002</v>
      </c>
      <c r="K38" s="6">
        <v>52.99</v>
      </c>
      <c r="L38" s="6">
        <v>3559.1499999999996</v>
      </c>
    </row>
    <row r="39" spans="1:12" x14ac:dyDescent="0.2">
      <c r="A39" s="4">
        <v>2</v>
      </c>
      <c r="B39" s="6">
        <v>186.38</v>
      </c>
      <c r="C39" s="6">
        <v>715.78999999999985</v>
      </c>
      <c r="D39" s="6">
        <v>345.18</v>
      </c>
      <c r="E39" s="6">
        <v>221.03</v>
      </c>
      <c r="F39" s="6">
        <v>1474.8799999999999</v>
      </c>
      <c r="G39" s="6">
        <v>164.98</v>
      </c>
      <c r="H39" s="6">
        <v>160.79000000000002</v>
      </c>
      <c r="I39" s="6">
        <v>575.71000000000015</v>
      </c>
      <c r="J39" s="6">
        <v>28</v>
      </c>
      <c r="K39" s="6">
        <v>864.95</v>
      </c>
      <c r="L39" s="6">
        <v>4737.6899999999996</v>
      </c>
    </row>
    <row r="40" spans="1:12" x14ac:dyDescent="0.2">
      <c r="A40" s="4">
        <v>3</v>
      </c>
      <c r="B40" s="6">
        <v>639.11</v>
      </c>
      <c r="C40" s="6">
        <v>1982.6299999999994</v>
      </c>
      <c r="D40" s="6">
        <v>1248.26</v>
      </c>
      <c r="E40" s="6">
        <v>79.61</v>
      </c>
      <c r="F40" s="6">
        <v>1774.1</v>
      </c>
      <c r="G40" s="6">
        <v>134.73000000000002</v>
      </c>
      <c r="H40" s="6">
        <v>2063.4700000000003</v>
      </c>
      <c r="I40" s="6">
        <v>191.82</v>
      </c>
      <c r="J40" s="6">
        <v>351.82000000000005</v>
      </c>
      <c r="K40" s="6">
        <v>851.92</v>
      </c>
      <c r="L40" s="6">
        <v>9317.4699999999993</v>
      </c>
    </row>
    <row r="41" spans="1:12" x14ac:dyDescent="0.2">
      <c r="A41" s="4">
        <v>4</v>
      </c>
      <c r="B41" s="6">
        <v>795.18000000000029</v>
      </c>
      <c r="C41" s="6">
        <v>1804.5899999999995</v>
      </c>
      <c r="D41" s="6">
        <v>241.64</v>
      </c>
      <c r="E41" s="6">
        <v>1315.7199999999998</v>
      </c>
      <c r="F41" s="6">
        <v>2312.4999999999995</v>
      </c>
      <c r="G41" s="6">
        <v>338.79999999999995</v>
      </c>
      <c r="H41" s="6">
        <v>722.03</v>
      </c>
      <c r="I41" s="6">
        <v>2468.5799999999977</v>
      </c>
      <c r="J41" s="6">
        <v>304.36</v>
      </c>
      <c r="K41" s="6">
        <v>3118.3199999999988</v>
      </c>
      <c r="L41" s="6">
        <v>13421.719999999998</v>
      </c>
    </row>
    <row r="42" spans="1:12" x14ac:dyDescent="0.2">
      <c r="A42" s="4">
        <v>5</v>
      </c>
      <c r="B42" s="6">
        <v>287.14</v>
      </c>
      <c r="C42" s="6">
        <v>1046.5500000000002</v>
      </c>
      <c r="D42" s="6">
        <v>66.319999999999993</v>
      </c>
      <c r="E42" s="6">
        <v>847.18999999999994</v>
      </c>
      <c r="F42" s="6">
        <v>944.49</v>
      </c>
      <c r="G42" s="6">
        <v>421.11</v>
      </c>
      <c r="H42" s="6">
        <v>114.01</v>
      </c>
      <c r="I42" s="6">
        <v>934.78000000000009</v>
      </c>
      <c r="J42" s="6">
        <v>366.42</v>
      </c>
      <c r="K42" s="6"/>
      <c r="L42" s="6">
        <v>5028.01</v>
      </c>
    </row>
    <row r="43" spans="1:12" x14ac:dyDescent="0.2">
      <c r="A43" s="4">
        <v>6</v>
      </c>
      <c r="B43" s="6">
        <v>355.15</v>
      </c>
      <c r="C43" s="6">
        <v>672.36</v>
      </c>
      <c r="D43" s="6">
        <v>66.319999999999993</v>
      </c>
      <c r="E43" s="6">
        <v>604.96</v>
      </c>
      <c r="F43" s="6">
        <v>23.97</v>
      </c>
      <c r="G43" s="6">
        <v>336.29999999999995</v>
      </c>
      <c r="H43" s="6">
        <v>528.01</v>
      </c>
      <c r="I43" s="6">
        <v>483.45999999999992</v>
      </c>
      <c r="J43" s="6">
        <v>354.27000000000004</v>
      </c>
      <c r="K43" s="6"/>
      <c r="L43" s="6">
        <v>3424.7999999999997</v>
      </c>
    </row>
    <row r="44" spans="1:12" x14ac:dyDescent="0.2">
      <c r="A44" s="4">
        <v>8</v>
      </c>
      <c r="B44" s="6">
        <v>345.22</v>
      </c>
      <c r="C44" s="6">
        <v>197.85</v>
      </c>
      <c r="D44" s="6">
        <v>66.319999999999993</v>
      </c>
      <c r="E44" s="6">
        <v>251.85</v>
      </c>
      <c r="F44" s="6">
        <v>262.70999999999998</v>
      </c>
      <c r="G44" s="6">
        <v>146.66999999999999</v>
      </c>
      <c r="H44" s="6"/>
      <c r="I44" s="6">
        <v>625.16999999999996</v>
      </c>
      <c r="J44" s="6">
        <v>19</v>
      </c>
      <c r="K44" s="6"/>
      <c r="L44" s="6">
        <v>1914.79</v>
      </c>
    </row>
    <row r="45" spans="1:12" x14ac:dyDescent="0.2">
      <c r="A45" s="4">
        <v>9</v>
      </c>
      <c r="B45" s="6">
        <v>509.71999999999997</v>
      </c>
      <c r="C45" s="6">
        <v>426.10999999999996</v>
      </c>
      <c r="D45" s="6">
        <v>175.84</v>
      </c>
      <c r="E45" s="6">
        <v>228.58</v>
      </c>
      <c r="F45" s="6">
        <v>979.51999999999987</v>
      </c>
      <c r="G45" s="6">
        <v>199.32</v>
      </c>
      <c r="H45" s="6">
        <v>40.369999999999997</v>
      </c>
      <c r="I45" s="6">
        <v>998.70999999999981</v>
      </c>
      <c r="J45" s="6">
        <v>241.02</v>
      </c>
      <c r="K45" s="6">
        <v>591.4</v>
      </c>
      <c r="L45" s="6">
        <v>4390.5899999999992</v>
      </c>
    </row>
    <row r="46" spans="1:12" x14ac:dyDescent="0.2">
      <c r="A46" s="4">
        <v>10</v>
      </c>
      <c r="B46" s="6">
        <v>66.290000000000006</v>
      </c>
      <c r="C46" s="6">
        <v>494.34</v>
      </c>
      <c r="D46" s="6">
        <v>222.72000000000003</v>
      </c>
      <c r="E46" s="6"/>
      <c r="F46" s="6">
        <v>1011.2899999999997</v>
      </c>
      <c r="G46" s="6">
        <v>237.03000000000003</v>
      </c>
      <c r="H46" s="6">
        <v>859.71</v>
      </c>
      <c r="I46" s="6">
        <v>755.15999999999985</v>
      </c>
      <c r="J46" s="6">
        <v>288.42999999999995</v>
      </c>
      <c r="K46" s="6">
        <v>182</v>
      </c>
      <c r="L46" s="6">
        <v>4116.9699999999993</v>
      </c>
    </row>
    <row r="47" spans="1:12" x14ac:dyDescent="0.2">
      <c r="A47" s="4">
        <v>11</v>
      </c>
      <c r="B47" s="6">
        <v>24.11</v>
      </c>
      <c r="C47" s="6">
        <v>154.5</v>
      </c>
      <c r="D47" s="6">
        <v>125.91</v>
      </c>
      <c r="E47" s="6"/>
      <c r="F47" s="6">
        <v>855.54000000000008</v>
      </c>
      <c r="G47" s="6">
        <v>173.42000000000002</v>
      </c>
      <c r="H47" s="6">
        <v>250.72</v>
      </c>
      <c r="I47" s="6">
        <v>525.72</v>
      </c>
      <c r="J47" s="6">
        <v>86.61</v>
      </c>
      <c r="K47" s="6"/>
      <c r="L47" s="6">
        <v>2196.5300000000002</v>
      </c>
    </row>
    <row r="48" spans="1:12" x14ac:dyDescent="0.2">
      <c r="A48" s="3" t="s">
        <v>1865</v>
      </c>
      <c r="B48" s="6">
        <v>9102.67</v>
      </c>
      <c r="C48" s="6">
        <v>19541.639999999996</v>
      </c>
      <c r="D48" s="6">
        <v>14534.789999999997</v>
      </c>
      <c r="E48" s="6">
        <v>9799.2200000000012</v>
      </c>
      <c r="F48" s="6">
        <v>28438.87000000001</v>
      </c>
      <c r="G48" s="6">
        <v>5467.51</v>
      </c>
      <c r="H48" s="6">
        <v>9952.99</v>
      </c>
      <c r="I48" s="6">
        <v>11120.389999999996</v>
      </c>
      <c r="J48" s="6">
        <v>4643.1500000000005</v>
      </c>
      <c r="K48" s="6">
        <v>7893.9699999999984</v>
      </c>
      <c r="L48" s="6">
        <v>120495.19999999998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76"/>
  <sheetViews>
    <sheetView tabSelected="1" topLeftCell="E1" zoomScale="150" workbookViewId="0">
      <selection activeCell="L15" sqref="L15"/>
    </sheetView>
  </sheetViews>
  <sheetFormatPr baseColWidth="10" defaultRowHeight="16" x14ac:dyDescent="0.2"/>
  <cols>
    <col min="4" max="4" width="29.83203125" bestFit="1" customWidth="1"/>
    <col min="5" max="5" width="10.6640625" customWidth="1"/>
    <col min="6" max="6" width="10.5" style="5" bestFit="1" customWidth="1"/>
    <col min="7" max="7" width="15" bestFit="1" customWidth="1"/>
    <col min="8" max="8" width="22.83203125" bestFit="1" customWidth="1"/>
    <col min="9" max="9" width="19.5" bestFit="1" customWidth="1"/>
    <col min="10" max="10" width="17.6640625" bestFit="1" customWidth="1"/>
    <col min="11" max="11" width="6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1859</v>
      </c>
      <c r="K1" t="s">
        <v>9</v>
      </c>
    </row>
    <row r="2" spans="1:11" x14ac:dyDescent="0.2">
      <c r="A2" s="1">
        <v>45249</v>
      </c>
      <c r="B2">
        <v>11</v>
      </c>
      <c r="C2">
        <v>2023</v>
      </c>
      <c r="D2" t="s">
        <v>10</v>
      </c>
      <c r="E2" t="s">
        <v>10</v>
      </c>
      <c r="F2" s="5">
        <v>96.91</v>
      </c>
      <c r="G2" t="s">
        <v>11</v>
      </c>
      <c r="H2" t="s">
        <v>124</v>
      </c>
      <c r="I2" t="s">
        <v>12</v>
      </c>
      <c r="J2" t="str">
        <f>IF(OR(ISNUMBER(SEARCH("Amazon",D2)), ISNUMBER(SEARCH("AMZN", D2))), "Amazon",IF(ISNUMBER(SEARCH("Apple",D2)),"Subscription",IF(ISNUMBER(SEARCH("dog",D2)),"Pets",IF(ISNUMBER(SEARCH("peacock",D2)),"Subsciptions",IF(ISNUMBER(SEARCH("cycle",D2)),"Bike",IF(ISNUMBER(SEARCH("little sleepies",D2)),"Clothing",H2))))))</f>
        <v>Pets</v>
      </c>
    </row>
    <row r="3" spans="1:11" x14ac:dyDescent="0.2">
      <c r="A3" s="1">
        <v>45249</v>
      </c>
      <c r="B3">
        <v>11</v>
      </c>
      <c r="C3">
        <v>2023</v>
      </c>
      <c r="D3" t="s">
        <v>13</v>
      </c>
      <c r="E3" t="s">
        <v>13</v>
      </c>
      <c r="F3" s="5">
        <v>5</v>
      </c>
      <c r="G3" t="s">
        <v>11</v>
      </c>
      <c r="H3" t="s">
        <v>74</v>
      </c>
      <c r="I3" t="s">
        <v>12</v>
      </c>
      <c r="J3" t="str">
        <f t="shared" ref="J3:J66" si="0">IF(OR(ISNUMBER(SEARCH("Amazon",D3)), ISNUMBER(SEARCH("AMZN", D3))), "Amazon",IF(ISNUMBER(SEARCH("Apple",D3)),"Subscription",IF(ISNUMBER(SEARCH("dog",D3)),"Pets",IF(ISNUMBER(SEARCH("peacock",D3)),"Subsciptions",IF(ISNUMBER(SEARCH("cycle",D3)),"Bike",IF(ISNUMBER(SEARCH("little sleepies",D3)),"Clothing",H3))))))</f>
        <v>Entertainment</v>
      </c>
    </row>
    <row r="4" spans="1:11" x14ac:dyDescent="0.2">
      <c r="A4" s="1">
        <v>45249</v>
      </c>
      <c r="B4">
        <v>11</v>
      </c>
      <c r="C4">
        <v>2023</v>
      </c>
      <c r="D4" t="s">
        <v>14</v>
      </c>
      <c r="E4" t="s">
        <v>14</v>
      </c>
      <c r="F4" s="5">
        <v>10.94</v>
      </c>
      <c r="G4" t="s">
        <v>11</v>
      </c>
      <c r="H4" t="s">
        <v>15</v>
      </c>
      <c r="I4" t="s">
        <v>12</v>
      </c>
      <c r="J4" t="str">
        <f t="shared" si="0"/>
        <v>Amazon</v>
      </c>
    </row>
    <row r="5" spans="1:11" x14ac:dyDescent="0.2">
      <c r="A5" s="1">
        <v>45249</v>
      </c>
      <c r="B5">
        <v>11</v>
      </c>
      <c r="C5">
        <v>2023</v>
      </c>
      <c r="D5" t="s">
        <v>16</v>
      </c>
      <c r="E5" t="s">
        <v>16</v>
      </c>
      <c r="F5" s="5">
        <v>1</v>
      </c>
      <c r="G5" t="s">
        <v>11</v>
      </c>
      <c r="H5" t="s">
        <v>17</v>
      </c>
      <c r="I5" t="s">
        <v>12</v>
      </c>
      <c r="J5" t="str">
        <f t="shared" si="0"/>
        <v>Internet</v>
      </c>
    </row>
    <row r="6" spans="1:11" x14ac:dyDescent="0.2">
      <c r="A6" s="1">
        <v>45249</v>
      </c>
      <c r="B6">
        <v>11</v>
      </c>
      <c r="C6">
        <v>2023</v>
      </c>
      <c r="D6" t="s">
        <v>18</v>
      </c>
      <c r="E6" t="s">
        <v>18</v>
      </c>
      <c r="F6" s="5">
        <v>21.71</v>
      </c>
      <c r="G6" t="s">
        <v>11</v>
      </c>
      <c r="H6" t="s">
        <v>19</v>
      </c>
      <c r="I6" t="s">
        <v>12</v>
      </c>
      <c r="J6" t="str">
        <f t="shared" si="0"/>
        <v>Groceries</v>
      </c>
    </row>
    <row r="7" spans="1:11" x14ac:dyDescent="0.2">
      <c r="A7" s="1">
        <v>45249</v>
      </c>
      <c r="B7">
        <v>11</v>
      </c>
      <c r="C7">
        <v>2023</v>
      </c>
      <c r="D7" t="s">
        <v>18</v>
      </c>
      <c r="E7" t="s">
        <v>18</v>
      </c>
      <c r="F7" s="5">
        <v>40.659999999999997</v>
      </c>
      <c r="G7" t="s">
        <v>11</v>
      </c>
      <c r="H7" t="s">
        <v>19</v>
      </c>
      <c r="I7" t="s">
        <v>12</v>
      </c>
      <c r="J7" t="str">
        <f t="shared" si="0"/>
        <v>Groceries</v>
      </c>
    </row>
    <row r="8" spans="1:11" x14ac:dyDescent="0.2">
      <c r="A8" s="1">
        <v>45249</v>
      </c>
      <c r="B8">
        <v>11</v>
      </c>
      <c r="C8">
        <v>2023</v>
      </c>
      <c r="D8" t="s">
        <v>20</v>
      </c>
      <c r="E8" t="s">
        <v>20</v>
      </c>
      <c r="F8" s="5">
        <v>9.89</v>
      </c>
      <c r="G8" t="s">
        <v>11</v>
      </c>
      <c r="H8" t="s">
        <v>15</v>
      </c>
      <c r="I8" t="s">
        <v>12</v>
      </c>
      <c r="J8" t="str">
        <f t="shared" si="0"/>
        <v>Amazon</v>
      </c>
    </row>
    <row r="9" spans="1:11" x14ac:dyDescent="0.2">
      <c r="A9" s="1">
        <v>45249</v>
      </c>
      <c r="B9">
        <v>11</v>
      </c>
      <c r="C9">
        <v>2023</v>
      </c>
      <c r="D9" t="s">
        <v>21</v>
      </c>
      <c r="E9" t="s">
        <v>21</v>
      </c>
      <c r="F9" s="5">
        <v>12.69</v>
      </c>
      <c r="G9" t="s">
        <v>11</v>
      </c>
      <c r="H9" t="s">
        <v>15</v>
      </c>
      <c r="I9" t="s">
        <v>12</v>
      </c>
      <c r="J9" t="str">
        <f t="shared" si="0"/>
        <v>Amazon</v>
      </c>
    </row>
    <row r="10" spans="1:11" x14ac:dyDescent="0.2">
      <c r="A10" s="1">
        <v>45249</v>
      </c>
      <c r="B10">
        <v>11</v>
      </c>
      <c r="C10">
        <v>2023</v>
      </c>
      <c r="D10" t="s">
        <v>22</v>
      </c>
      <c r="E10" t="s">
        <v>22</v>
      </c>
      <c r="F10" s="5">
        <v>19.39</v>
      </c>
      <c r="G10" t="s">
        <v>11</v>
      </c>
      <c r="H10" t="s">
        <v>15</v>
      </c>
      <c r="I10" t="s">
        <v>12</v>
      </c>
      <c r="J10" t="str">
        <f t="shared" si="0"/>
        <v>Amazon</v>
      </c>
    </row>
    <row r="11" spans="1:11" x14ac:dyDescent="0.2">
      <c r="A11" s="1">
        <v>45249</v>
      </c>
      <c r="B11">
        <v>11</v>
      </c>
      <c r="C11">
        <v>2023</v>
      </c>
      <c r="D11" t="s">
        <v>23</v>
      </c>
      <c r="E11" t="s">
        <v>23</v>
      </c>
      <c r="F11" s="5">
        <v>13.99</v>
      </c>
      <c r="G11" t="s">
        <v>11</v>
      </c>
      <c r="H11" t="s">
        <v>1861</v>
      </c>
      <c r="I11" t="s">
        <v>12</v>
      </c>
      <c r="J11" t="str">
        <f t="shared" si="0"/>
        <v>Subscriptions</v>
      </c>
    </row>
    <row r="12" spans="1:11" x14ac:dyDescent="0.2">
      <c r="A12" s="1">
        <v>45249</v>
      </c>
      <c r="B12">
        <v>11</v>
      </c>
      <c r="C12">
        <v>2023</v>
      </c>
      <c r="D12" t="s">
        <v>18</v>
      </c>
      <c r="E12" t="s">
        <v>18</v>
      </c>
      <c r="F12" s="5">
        <v>53.02</v>
      </c>
      <c r="G12" t="s">
        <v>11</v>
      </c>
      <c r="H12" t="s">
        <v>19</v>
      </c>
      <c r="I12" t="s">
        <v>12</v>
      </c>
      <c r="J12" t="str">
        <f t="shared" si="0"/>
        <v>Groceries</v>
      </c>
    </row>
    <row r="13" spans="1:11" x14ac:dyDescent="0.2">
      <c r="A13" s="1">
        <v>45249</v>
      </c>
      <c r="B13">
        <v>11</v>
      </c>
      <c r="C13">
        <v>2023</v>
      </c>
      <c r="D13" t="s">
        <v>25</v>
      </c>
      <c r="E13" t="s">
        <v>25</v>
      </c>
      <c r="F13" s="5">
        <v>45.22</v>
      </c>
      <c r="G13" t="s">
        <v>11</v>
      </c>
      <c r="H13" t="s">
        <v>26</v>
      </c>
      <c r="I13" t="s">
        <v>12</v>
      </c>
      <c r="J13" t="str">
        <f t="shared" si="0"/>
        <v>Gas &amp; Fuel</v>
      </c>
    </row>
    <row r="14" spans="1:11" x14ac:dyDescent="0.2">
      <c r="A14" s="1">
        <v>45249</v>
      </c>
      <c r="B14">
        <v>11</v>
      </c>
      <c r="C14">
        <v>2023</v>
      </c>
      <c r="D14" t="s">
        <v>27</v>
      </c>
      <c r="E14" t="s">
        <v>27</v>
      </c>
      <c r="F14" s="5">
        <v>49.45</v>
      </c>
      <c r="G14" t="s">
        <v>11</v>
      </c>
      <c r="H14" t="s">
        <v>15</v>
      </c>
      <c r="I14" t="s">
        <v>12</v>
      </c>
      <c r="J14" t="str">
        <f t="shared" si="0"/>
        <v>Amazon</v>
      </c>
    </row>
    <row r="15" spans="1:11" x14ac:dyDescent="0.2">
      <c r="A15" s="1">
        <v>45247</v>
      </c>
      <c r="B15">
        <v>11</v>
      </c>
      <c r="C15">
        <v>2023</v>
      </c>
      <c r="D15" t="s">
        <v>28</v>
      </c>
      <c r="E15" t="s">
        <v>28</v>
      </c>
      <c r="F15" s="5">
        <v>12.36</v>
      </c>
      <c r="G15" t="s">
        <v>11</v>
      </c>
      <c r="H15" t="s">
        <v>30</v>
      </c>
      <c r="I15" t="s">
        <v>12</v>
      </c>
      <c r="J15" t="str">
        <f t="shared" si="0"/>
        <v>Restaurants</v>
      </c>
    </row>
    <row r="16" spans="1:11" x14ac:dyDescent="0.2">
      <c r="A16" s="1">
        <v>45247</v>
      </c>
      <c r="B16">
        <v>11</v>
      </c>
      <c r="C16">
        <v>2023</v>
      </c>
      <c r="D16" t="s">
        <v>29</v>
      </c>
      <c r="E16" t="s">
        <v>29</v>
      </c>
      <c r="F16" s="5">
        <v>24.94</v>
      </c>
      <c r="G16" t="s">
        <v>11</v>
      </c>
      <c r="H16" t="s">
        <v>30</v>
      </c>
      <c r="I16" t="s">
        <v>12</v>
      </c>
      <c r="J16" t="str">
        <f t="shared" si="0"/>
        <v>Restaurants</v>
      </c>
    </row>
    <row r="17" spans="1:10" x14ac:dyDescent="0.2">
      <c r="A17" s="1">
        <v>45247</v>
      </c>
      <c r="B17">
        <v>11</v>
      </c>
      <c r="C17">
        <v>2023</v>
      </c>
      <c r="D17" t="s">
        <v>31</v>
      </c>
      <c r="E17" t="s">
        <v>31</v>
      </c>
      <c r="F17" s="5">
        <v>68.489999999999995</v>
      </c>
      <c r="G17" t="s">
        <v>11</v>
      </c>
      <c r="H17" t="s">
        <v>19</v>
      </c>
      <c r="I17" t="s">
        <v>12</v>
      </c>
      <c r="J17" t="str">
        <f t="shared" si="0"/>
        <v>Groceries</v>
      </c>
    </row>
    <row r="18" spans="1:10" x14ac:dyDescent="0.2">
      <c r="A18" s="1">
        <v>45247</v>
      </c>
      <c r="B18">
        <v>11</v>
      </c>
      <c r="C18">
        <v>2023</v>
      </c>
      <c r="D18" t="s">
        <v>32</v>
      </c>
      <c r="E18" t="s">
        <v>32</v>
      </c>
      <c r="F18" s="5">
        <v>5.99</v>
      </c>
      <c r="G18" t="s">
        <v>11</v>
      </c>
      <c r="H18" t="s">
        <v>1861</v>
      </c>
      <c r="I18" t="s">
        <v>12</v>
      </c>
      <c r="J18" t="str">
        <f t="shared" si="0"/>
        <v>Subscriptions</v>
      </c>
    </row>
    <row r="19" spans="1:10" x14ac:dyDescent="0.2">
      <c r="A19" s="1">
        <v>45246</v>
      </c>
      <c r="B19">
        <v>11</v>
      </c>
      <c r="C19">
        <v>2023</v>
      </c>
      <c r="D19" t="s">
        <v>34</v>
      </c>
      <c r="E19" t="s">
        <v>34</v>
      </c>
      <c r="F19" s="5">
        <v>29.16</v>
      </c>
      <c r="G19" t="s">
        <v>11</v>
      </c>
      <c r="H19" t="s">
        <v>19</v>
      </c>
      <c r="I19" t="s">
        <v>12</v>
      </c>
      <c r="J19" t="str">
        <f t="shared" si="0"/>
        <v>Groceries</v>
      </c>
    </row>
    <row r="20" spans="1:10" x14ac:dyDescent="0.2">
      <c r="A20" s="1">
        <v>45246</v>
      </c>
      <c r="B20">
        <v>11</v>
      </c>
      <c r="C20">
        <v>2023</v>
      </c>
      <c r="D20" t="s">
        <v>35</v>
      </c>
      <c r="E20" t="s">
        <v>35</v>
      </c>
      <c r="F20" s="5">
        <v>10.17</v>
      </c>
      <c r="G20" t="s">
        <v>11</v>
      </c>
      <c r="H20" t="s">
        <v>15</v>
      </c>
      <c r="I20" t="s">
        <v>12</v>
      </c>
      <c r="J20" t="str">
        <f t="shared" si="0"/>
        <v>Amazon</v>
      </c>
    </row>
    <row r="21" spans="1:10" x14ac:dyDescent="0.2">
      <c r="A21" s="1">
        <v>45246</v>
      </c>
      <c r="B21">
        <v>11</v>
      </c>
      <c r="C21">
        <v>2023</v>
      </c>
      <c r="D21" t="s">
        <v>36</v>
      </c>
      <c r="E21" t="s">
        <v>36</v>
      </c>
      <c r="F21" s="5">
        <v>48.74</v>
      </c>
      <c r="G21" t="s">
        <v>11</v>
      </c>
      <c r="H21" t="s">
        <v>15</v>
      </c>
      <c r="I21" t="s">
        <v>12</v>
      </c>
      <c r="J21" t="str">
        <f t="shared" si="0"/>
        <v>Amazon</v>
      </c>
    </row>
    <row r="22" spans="1:10" x14ac:dyDescent="0.2">
      <c r="A22" s="1">
        <v>45246</v>
      </c>
      <c r="B22">
        <v>11</v>
      </c>
      <c r="C22">
        <v>2023</v>
      </c>
      <c r="D22" t="s">
        <v>37</v>
      </c>
      <c r="E22" t="s">
        <v>37</v>
      </c>
      <c r="F22" s="5">
        <v>2.82</v>
      </c>
      <c r="G22" t="s">
        <v>11</v>
      </c>
      <c r="H22" t="s">
        <v>15</v>
      </c>
      <c r="I22" t="s">
        <v>12</v>
      </c>
      <c r="J22" t="str">
        <f t="shared" si="0"/>
        <v>Amazon</v>
      </c>
    </row>
    <row r="23" spans="1:10" x14ac:dyDescent="0.2">
      <c r="A23" s="1">
        <v>45246</v>
      </c>
      <c r="B23">
        <v>11</v>
      </c>
      <c r="C23">
        <v>2023</v>
      </c>
      <c r="D23" t="s">
        <v>38</v>
      </c>
      <c r="E23" t="s">
        <v>38</v>
      </c>
      <c r="F23" s="5">
        <v>9.39</v>
      </c>
      <c r="G23" t="s">
        <v>11</v>
      </c>
      <c r="H23" t="s">
        <v>15</v>
      </c>
      <c r="I23" t="s">
        <v>12</v>
      </c>
      <c r="J23" t="str">
        <f t="shared" si="0"/>
        <v>Amazon</v>
      </c>
    </row>
    <row r="24" spans="1:10" x14ac:dyDescent="0.2">
      <c r="A24" s="1">
        <v>45245</v>
      </c>
      <c r="B24">
        <v>11</v>
      </c>
      <c r="C24">
        <v>2023</v>
      </c>
      <c r="D24" t="s">
        <v>39</v>
      </c>
      <c r="E24" t="s">
        <v>39</v>
      </c>
      <c r="F24" s="5">
        <v>34.97</v>
      </c>
      <c r="G24" t="s">
        <v>11</v>
      </c>
      <c r="H24" t="s">
        <v>15</v>
      </c>
      <c r="I24" t="s">
        <v>12</v>
      </c>
      <c r="J24" t="str">
        <f t="shared" si="0"/>
        <v>Amazon</v>
      </c>
    </row>
    <row r="25" spans="1:10" x14ac:dyDescent="0.2">
      <c r="A25" s="1">
        <v>45244</v>
      </c>
      <c r="B25">
        <v>11</v>
      </c>
      <c r="C25">
        <v>2023</v>
      </c>
      <c r="D25" t="s">
        <v>18</v>
      </c>
      <c r="E25" t="s">
        <v>18</v>
      </c>
      <c r="F25" s="5">
        <v>24.01</v>
      </c>
      <c r="G25" t="s">
        <v>11</v>
      </c>
      <c r="H25" t="s">
        <v>19</v>
      </c>
      <c r="I25" t="s">
        <v>12</v>
      </c>
      <c r="J25" t="str">
        <f t="shared" si="0"/>
        <v>Groceries</v>
      </c>
    </row>
    <row r="26" spans="1:10" x14ac:dyDescent="0.2">
      <c r="A26" s="1">
        <v>45244</v>
      </c>
      <c r="B26">
        <v>11</v>
      </c>
      <c r="C26">
        <v>2023</v>
      </c>
      <c r="D26" t="s">
        <v>40</v>
      </c>
      <c r="E26" t="s">
        <v>40</v>
      </c>
      <c r="F26" s="5">
        <v>33.94</v>
      </c>
      <c r="G26" t="s">
        <v>11</v>
      </c>
      <c r="H26" t="s">
        <v>19</v>
      </c>
      <c r="I26" t="s">
        <v>12</v>
      </c>
      <c r="J26" t="str">
        <f t="shared" si="0"/>
        <v>Groceries</v>
      </c>
    </row>
    <row r="27" spans="1:10" x14ac:dyDescent="0.2">
      <c r="A27" s="1">
        <v>45244</v>
      </c>
      <c r="B27">
        <v>11</v>
      </c>
      <c r="C27">
        <v>2023</v>
      </c>
      <c r="D27" t="s">
        <v>41</v>
      </c>
      <c r="E27" t="s">
        <v>41</v>
      </c>
      <c r="F27" s="5">
        <v>16.21</v>
      </c>
      <c r="G27" t="s">
        <v>11</v>
      </c>
      <c r="H27" t="s">
        <v>30</v>
      </c>
      <c r="I27" t="s">
        <v>12</v>
      </c>
      <c r="J27" t="str">
        <f t="shared" si="0"/>
        <v>Restaurants</v>
      </c>
    </row>
    <row r="28" spans="1:10" x14ac:dyDescent="0.2">
      <c r="A28" s="1">
        <v>45243</v>
      </c>
      <c r="B28">
        <v>11</v>
      </c>
      <c r="C28">
        <v>2023</v>
      </c>
      <c r="D28" t="s">
        <v>42</v>
      </c>
      <c r="E28" t="s">
        <v>42</v>
      </c>
      <c r="F28" s="5">
        <v>2946.31</v>
      </c>
      <c r="G28" t="s">
        <v>11</v>
      </c>
      <c r="H28" t="s">
        <v>318</v>
      </c>
      <c r="I28" t="s">
        <v>12</v>
      </c>
      <c r="J28" t="str">
        <f t="shared" si="0"/>
        <v>Auto &amp; Transport</v>
      </c>
    </row>
    <row r="29" spans="1:10" x14ac:dyDescent="0.2">
      <c r="A29" s="1">
        <v>45243</v>
      </c>
      <c r="B29">
        <v>11</v>
      </c>
      <c r="C29">
        <v>2023</v>
      </c>
      <c r="D29" t="s">
        <v>44</v>
      </c>
      <c r="E29" t="s">
        <v>44</v>
      </c>
      <c r="F29" s="5">
        <v>15.06</v>
      </c>
      <c r="G29" t="s">
        <v>11</v>
      </c>
      <c r="H29" t="s">
        <v>26</v>
      </c>
      <c r="I29" t="s">
        <v>12</v>
      </c>
      <c r="J29" t="str">
        <f t="shared" si="0"/>
        <v>Gas &amp; Fuel</v>
      </c>
    </row>
    <row r="30" spans="1:10" x14ac:dyDescent="0.2">
      <c r="A30" s="1">
        <v>45243</v>
      </c>
      <c r="B30">
        <v>11</v>
      </c>
      <c r="C30">
        <v>2023</v>
      </c>
      <c r="D30" t="s">
        <v>45</v>
      </c>
      <c r="E30" t="s">
        <v>45</v>
      </c>
      <c r="F30" s="5">
        <v>32.200000000000003</v>
      </c>
      <c r="G30" t="s">
        <v>11</v>
      </c>
      <c r="H30" t="s">
        <v>74</v>
      </c>
      <c r="I30" t="s">
        <v>12</v>
      </c>
      <c r="J30" t="str">
        <f t="shared" si="0"/>
        <v>Entertainment</v>
      </c>
    </row>
    <row r="31" spans="1:10" x14ac:dyDescent="0.2">
      <c r="A31" s="1">
        <v>45243</v>
      </c>
      <c r="B31">
        <v>11</v>
      </c>
      <c r="C31">
        <v>2023</v>
      </c>
      <c r="D31" t="s">
        <v>47</v>
      </c>
      <c r="E31" t="s">
        <v>47</v>
      </c>
      <c r="F31" s="5">
        <v>3</v>
      </c>
      <c r="G31" t="s">
        <v>11</v>
      </c>
      <c r="H31" t="s">
        <v>48</v>
      </c>
      <c r="I31" t="s">
        <v>12</v>
      </c>
      <c r="J31" t="str">
        <f t="shared" si="0"/>
        <v>Clothing</v>
      </c>
    </row>
    <row r="32" spans="1:10" x14ac:dyDescent="0.2">
      <c r="A32" s="1">
        <v>45243</v>
      </c>
      <c r="B32">
        <v>11</v>
      </c>
      <c r="C32">
        <v>2023</v>
      </c>
      <c r="D32" t="s">
        <v>49</v>
      </c>
      <c r="E32" t="s">
        <v>49</v>
      </c>
      <c r="F32" s="5">
        <v>86.37</v>
      </c>
      <c r="G32" t="s">
        <v>11</v>
      </c>
      <c r="H32" t="s">
        <v>48</v>
      </c>
      <c r="I32" t="s">
        <v>12</v>
      </c>
      <c r="J32" t="str">
        <f t="shared" si="0"/>
        <v>Clothing</v>
      </c>
    </row>
    <row r="33" spans="1:10" x14ac:dyDescent="0.2">
      <c r="A33" s="1">
        <v>45243</v>
      </c>
      <c r="B33">
        <v>11</v>
      </c>
      <c r="C33">
        <v>2023</v>
      </c>
      <c r="D33" t="s">
        <v>50</v>
      </c>
      <c r="E33" t="s">
        <v>50</v>
      </c>
      <c r="F33" s="5">
        <v>6.75</v>
      </c>
      <c r="G33" t="s">
        <v>11</v>
      </c>
      <c r="H33" t="s">
        <v>26</v>
      </c>
      <c r="I33" t="s">
        <v>12</v>
      </c>
      <c r="J33" t="str">
        <f t="shared" si="0"/>
        <v>Gas &amp; Fuel</v>
      </c>
    </row>
    <row r="34" spans="1:10" x14ac:dyDescent="0.2">
      <c r="A34" s="1">
        <v>45243</v>
      </c>
      <c r="B34">
        <v>11</v>
      </c>
      <c r="C34">
        <v>2023</v>
      </c>
      <c r="D34" t="s">
        <v>31</v>
      </c>
      <c r="E34" t="s">
        <v>31</v>
      </c>
      <c r="F34" s="5">
        <v>6.04</v>
      </c>
      <c r="G34" t="s">
        <v>11</v>
      </c>
      <c r="H34" t="s">
        <v>19</v>
      </c>
      <c r="I34" t="s">
        <v>12</v>
      </c>
      <c r="J34" t="str">
        <f t="shared" si="0"/>
        <v>Groceries</v>
      </c>
    </row>
    <row r="35" spans="1:10" x14ac:dyDescent="0.2">
      <c r="A35" s="1">
        <v>45243</v>
      </c>
      <c r="B35">
        <v>11</v>
      </c>
      <c r="C35">
        <v>2023</v>
      </c>
      <c r="D35" t="s">
        <v>51</v>
      </c>
      <c r="E35" t="s">
        <v>51</v>
      </c>
      <c r="F35" s="5">
        <v>29</v>
      </c>
      <c r="G35" t="s">
        <v>11</v>
      </c>
      <c r="H35" t="s">
        <v>52</v>
      </c>
      <c r="I35" t="s">
        <v>12</v>
      </c>
      <c r="J35" t="str">
        <f t="shared" si="0"/>
        <v>Pets</v>
      </c>
    </row>
    <row r="36" spans="1:10" x14ac:dyDescent="0.2">
      <c r="A36" s="1">
        <v>45243</v>
      </c>
      <c r="B36">
        <v>11</v>
      </c>
      <c r="C36">
        <v>2023</v>
      </c>
      <c r="D36" t="s">
        <v>31</v>
      </c>
      <c r="E36" t="s">
        <v>31</v>
      </c>
      <c r="F36" s="5">
        <v>84.67</v>
      </c>
      <c r="G36" t="s">
        <v>11</v>
      </c>
      <c r="H36" t="s">
        <v>19</v>
      </c>
      <c r="I36" t="s">
        <v>12</v>
      </c>
      <c r="J36" t="str">
        <f t="shared" si="0"/>
        <v>Groceries</v>
      </c>
    </row>
    <row r="37" spans="1:10" x14ac:dyDescent="0.2">
      <c r="A37" s="1">
        <v>45243</v>
      </c>
      <c r="B37">
        <v>11</v>
      </c>
      <c r="C37">
        <v>2023</v>
      </c>
      <c r="D37" t="s">
        <v>50</v>
      </c>
      <c r="E37" t="s">
        <v>50</v>
      </c>
      <c r="F37" s="5">
        <v>4.29</v>
      </c>
      <c r="G37" t="s">
        <v>11</v>
      </c>
      <c r="H37" t="s">
        <v>26</v>
      </c>
      <c r="I37" t="s">
        <v>12</v>
      </c>
      <c r="J37" t="str">
        <f t="shared" si="0"/>
        <v>Gas &amp; Fuel</v>
      </c>
    </row>
    <row r="38" spans="1:10" x14ac:dyDescent="0.2">
      <c r="A38" s="1">
        <v>45243</v>
      </c>
      <c r="B38">
        <v>11</v>
      </c>
      <c r="C38">
        <v>2023</v>
      </c>
      <c r="D38" t="s">
        <v>45</v>
      </c>
      <c r="E38" t="s">
        <v>45</v>
      </c>
      <c r="F38" s="5">
        <v>24</v>
      </c>
      <c r="G38" t="s">
        <v>11</v>
      </c>
      <c r="H38" t="s">
        <v>74</v>
      </c>
      <c r="I38" t="s">
        <v>12</v>
      </c>
      <c r="J38" t="str">
        <f t="shared" si="0"/>
        <v>Entertainment</v>
      </c>
    </row>
    <row r="39" spans="1:10" x14ac:dyDescent="0.2">
      <c r="A39" s="1">
        <v>45242</v>
      </c>
      <c r="B39">
        <v>11</v>
      </c>
      <c r="C39">
        <v>2023</v>
      </c>
      <c r="D39" t="s">
        <v>53</v>
      </c>
      <c r="E39" t="s">
        <v>53</v>
      </c>
      <c r="F39" s="5">
        <v>106</v>
      </c>
      <c r="G39" t="s">
        <v>11</v>
      </c>
      <c r="H39" t="s">
        <v>15</v>
      </c>
      <c r="I39" t="s">
        <v>12</v>
      </c>
      <c r="J39" t="str">
        <f t="shared" si="0"/>
        <v>Amazon</v>
      </c>
    </row>
    <row r="40" spans="1:10" x14ac:dyDescent="0.2">
      <c r="A40" s="1">
        <v>45242</v>
      </c>
      <c r="B40">
        <v>11</v>
      </c>
      <c r="C40">
        <v>2023</v>
      </c>
      <c r="D40" t="s">
        <v>54</v>
      </c>
      <c r="E40" t="s">
        <v>54</v>
      </c>
      <c r="F40" s="5">
        <v>17.12</v>
      </c>
      <c r="G40" t="s">
        <v>11</v>
      </c>
      <c r="H40" t="s">
        <v>30</v>
      </c>
      <c r="I40" t="s">
        <v>12</v>
      </c>
      <c r="J40" t="str">
        <f t="shared" si="0"/>
        <v>Restaurants</v>
      </c>
    </row>
    <row r="41" spans="1:10" x14ac:dyDescent="0.2">
      <c r="A41" s="1">
        <v>45242</v>
      </c>
      <c r="B41">
        <v>11</v>
      </c>
      <c r="C41">
        <v>2023</v>
      </c>
      <c r="D41" t="s">
        <v>55</v>
      </c>
      <c r="E41" t="s">
        <v>55</v>
      </c>
      <c r="F41" s="5">
        <v>9.32</v>
      </c>
      <c r="G41" t="s">
        <v>11</v>
      </c>
      <c r="H41" t="s">
        <v>15</v>
      </c>
      <c r="I41" t="s">
        <v>12</v>
      </c>
      <c r="J41" t="str">
        <f t="shared" si="0"/>
        <v>Amazon</v>
      </c>
    </row>
    <row r="42" spans="1:10" x14ac:dyDescent="0.2">
      <c r="A42" s="1">
        <v>45242</v>
      </c>
      <c r="B42">
        <v>11</v>
      </c>
      <c r="C42">
        <v>2023</v>
      </c>
      <c r="D42" t="s">
        <v>56</v>
      </c>
      <c r="E42" t="s">
        <v>56</v>
      </c>
      <c r="F42" s="5">
        <v>60.95</v>
      </c>
      <c r="G42" t="s">
        <v>11</v>
      </c>
      <c r="H42" t="s">
        <v>52</v>
      </c>
      <c r="I42" t="s">
        <v>12</v>
      </c>
      <c r="J42" t="str">
        <f t="shared" si="0"/>
        <v>Alcohol &amp; Bars</v>
      </c>
    </row>
    <row r="43" spans="1:10" x14ac:dyDescent="0.2">
      <c r="A43" s="1">
        <v>45242</v>
      </c>
      <c r="B43">
        <v>11</v>
      </c>
      <c r="C43">
        <v>2023</v>
      </c>
      <c r="D43" t="s">
        <v>57</v>
      </c>
      <c r="E43" t="s">
        <v>57</v>
      </c>
      <c r="F43" s="5">
        <v>51.28</v>
      </c>
      <c r="G43" t="s">
        <v>11</v>
      </c>
      <c r="H43" t="s">
        <v>30</v>
      </c>
      <c r="I43" t="s">
        <v>12</v>
      </c>
      <c r="J43" t="str">
        <f t="shared" si="0"/>
        <v>Restaurants</v>
      </c>
    </row>
    <row r="44" spans="1:10" x14ac:dyDescent="0.2">
      <c r="A44" s="1">
        <v>45242</v>
      </c>
      <c r="B44">
        <v>11</v>
      </c>
      <c r="C44">
        <v>2023</v>
      </c>
      <c r="D44" t="s">
        <v>58</v>
      </c>
      <c r="E44" t="s">
        <v>58</v>
      </c>
      <c r="F44" s="5">
        <v>10.59</v>
      </c>
      <c r="G44" t="s">
        <v>11</v>
      </c>
      <c r="H44" t="s">
        <v>15</v>
      </c>
      <c r="I44" t="s">
        <v>12</v>
      </c>
      <c r="J44" t="str">
        <f t="shared" si="0"/>
        <v>Amazon</v>
      </c>
    </row>
    <row r="45" spans="1:10" x14ac:dyDescent="0.2">
      <c r="A45" s="1">
        <v>45242</v>
      </c>
      <c r="B45">
        <v>11</v>
      </c>
      <c r="C45">
        <v>2023</v>
      </c>
      <c r="D45" t="s">
        <v>59</v>
      </c>
      <c r="E45" t="s">
        <v>59</v>
      </c>
      <c r="F45" s="5">
        <v>9.99</v>
      </c>
      <c r="G45" t="s">
        <v>11</v>
      </c>
      <c r="H45" t="s">
        <v>1861</v>
      </c>
      <c r="I45" t="s">
        <v>12</v>
      </c>
      <c r="J45" t="str">
        <f t="shared" si="0"/>
        <v>Subscription</v>
      </c>
    </row>
    <row r="46" spans="1:10" x14ac:dyDescent="0.2">
      <c r="A46" s="1">
        <v>45242</v>
      </c>
      <c r="B46">
        <v>11</v>
      </c>
      <c r="C46">
        <v>2023</v>
      </c>
      <c r="D46" t="s">
        <v>61</v>
      </c>
      <c r="E46" t="s">
        <v>61</v>
      </c>
      <c r="F46" s="5">
        <v>31.98</v>
      </c>
      <c r="G46" t="s">
        <v>11</v>
      </c>
      <c r="H46" t="s">
        <v>48</v>
      </c>
      <c r="I46" t="s">
        <v>12</v>
      </c>
      <c r="J46" t="str">
        <f t="shared" si="0"/>
        <v>Clothing</v>
      </c>
    </row>
    <row r="47" spans="1:10" x14ac:dyDescent="0.2">
      <c r="A47" s="1">
        <v>45242</v>
      </c>
      <c r="B47">
        <v>11</v>
      </c>
      <c r="C47">
        <v>2023</v>
      </c>
      <c r="D47" t="s">
        <v>62</v>
      </c>
      <c r="E47" t="s">
        <v>62</v>
      </c>
      <c r="F47" s="5">
        <v>17.079999999999998</v>
      </c>
      <c r="G47" t="s">
        <v>11</v>
      </c>
      <c r="H47" t="s">
        <v>15</v>
      </c>
      <c r="I47" t="s">
        <v>12</v>
      </c>
      <c r="J47" t="str">
        <f t="shared" si="0"/>
        <v>Amazon</v>
      </c>
    </row>
    <row r="48" spans="1:10" x14ac:dyDescent="0.2">
      <c r="A48" s="1">
        <v>45242</v>
      </c>
      <c r="B48">
        <v>11</v>
      </c>
      <c r="C48">
        <v>2023</v>
      </c>
      <c r="D48" t="s">
        <v>63</v>
      </c>
      <c r="E48" t="s">
        <v>63</v>
      </c>
      <c r="F48" s="5">
        <v>49.84</v>
      </c>
      <c r="G48" t="s">
        <v>11</v>
      </c>
      <c r="H48" t="s">
        <v>48</v>
      </c>
      <c r="I48" t="s">
        <v>12</v>
      </c>
      <c r="J48" t="str">
        <f t="shared" si="0"/>
        <v>Clothing</v>
      </c>
    </row>
    <row r="49" spans="1:10" x14ac:dyDescent="0.2">
      <c r="A49" s="1">
        <v>45242</v>
      </c>
      <c r="B49">
        <v>11</v>
      </c>
      <c r="C49">
        <v>2023</v>
      </c>
      <c r="D49" t="s">
        <v>64</v>
      </c>
      <c r="E49" t="s">
        <v>64</v>
      </c>
      <c r="F49" s="5">
        <v>37.090000000000003</v>
      </c>
      <c r="G49" t="s">
        <v>11</v>
      </c>
      <c r="H49" t="s">
        <v>15</v>
      </c>
      <c r="I49" t="s">
        <v>12</v>
      </c>
      <c r="J49" t="str">
        <f t="shared" si="0"/>
        <v>Amazon</v>
      </c>
    </row>
    <row r="50" spans="1:10" x14ac:dyDescent="0.2">
      <c r="A50" s="1">
        <v>45240</v>
      </c>
      <c r="B50">
        <v>11</v>
      </c>
      <c r="C50">
        <v>2023</v>
      </c>
      <c r="D50" t="s">
        <v>65</v>
      </c>
      <c r="E50" t="s">
        <v>65</v>
      </c>
      <c r="F50" s="5">
        <v>9.09</v>
      </c>
      <c r="G50" t="s">
        <v>11</v>
      </c>
      <c r="H50" t="s">
        <v>15</v>
      </c>
      <c r="I50" t="s">
        <v>12</v>
      </c>
      <c r="J50" t="str">
        <f t="shared" si="0"/>
        <v>Amazon</v>
      </c>
    </row>
    <row r="51" spans="1:10" x14ac:dyDescent="0.2">
      <c r="A51" s="1">
        <v>45240</v>
      </c>
      <c r="B51">
        <v>11</v>
      </c>
      <c r="C51">
        <v>2023</v>
      </c>
      <c r="D51" t="s">
        <v>59</v>
      </c>
      <c r="E51" t="s">
        <v>59</v>
      </c>
      <c r="F51" s="5">
        <v>2.99</v>
      </c>
      <c r="G51" t="s">
        <v>11</v>
      </c>
      <c r="H51" t="s">
        <v>1861</v>
      </c>
      <c r="I51" t="s">
        <v>12</v>
      </c>
      <c r="J51" t="str">
        <f t="shared" si="0"/>
        <v>Subscription</v>
      </c>
    </row>
    <row r="52" spans="1:10" x14ac:dyDescent="0.2">
      <c r="A52" s="1">
        <v>45239</v>
      </c>
      <c r="B52">
        <v>11</v>
      </c>
      <c r="C52">
        <v>2023</v>
      </c>
      <c r="D52" t="s">
        <v>66</v>
      </c>
      <c r="E52" t="s">
        <v>66</v>
      </c>
      <c r="F52" s="5">
        <v>5.29</v>
      </c>
      <c r="G52" t="s">
        <v>11</v>
      </c>
      <c r="H52" t="s">
        <v>15</v>
      </c>
      <c r="I52" t="s">
        <v>12</v>
      </c>
      <c r="J52" t="str">
        <f t="shared" si="0"/>
        <v>Amazon</v>
      </c>
    </row>
    <row r="53" spans="1:10" x14ac:dyDescent="0.2">
      <c r="A53" s="1">
        <v>45238</v>
      </c>
      <c r="B53">
        <v>11</v>
      </c>
      <c r="C53">
        <v>2023</v>
      </c>
      <c r="D53" t="s">
        <v>67</v>
      </c>
      <c r="E53" t="s">
        <v>67</v>
      </c>
      <c r="F53" s="5">
        <v>32.72</v>
      </c>
      <c r="G53" t="s">
        <v>11</v>
      </c>
      <c r="H53" t="s">
        <v>15</v>
      </c>
      <c r="I53" t="s">
        <v>12</v>
      </c>
      <c r="J53" t="str">
        <f t="shared" si="0"/>
        <v>Amazon</v>
      </c>
    </row>
    <row r="54" spans="1:10" x14ac:dyDescent="0.2">
      <c r="A54" s="1">
        <v>45237</v>
      </c>
      <c r="B54">
        <v>11</v>
      </c>
      <c r="C54">
        <v>2023</v>
      </c>
      <c r="D54" t="s">
        <v>68</v>
      </c>
      <c r="E54" t="s">
        <v>68</v>
      </c>
      <c r="F54" s="5">
        <v>41.21</v>
      </c>
      <c r="G54" t="s">
        <v>11</v>
      </c>
      <c r="H54" t="s">
        <v>26</v>
      </c>
      <c r="I54" t="s">
        <v>12</v>
      </c>
      <c r="J54" t="str">
        <f t="shared" si="0"/>
        <v>Gas &amp; Fuel</v>
      </c>
    </row>
    <row r="55" spans="1:10" x14ac:dyDescent="0.2">
      <c r="A55" s="1">
        <v>45237</v>
      </c>
      <c r="B55">
        <v>11</v>
      </c>
      <c r="C55">
        <v>2023</v>
      </c>
      <c r="D55" t="s">
        <v>40</v>
      </c>
      <c r="E55" t="s">
        <v>40</v>
      </c>
      <c r="F55" s="5">
        <v>92.84</v>
      </c>
      <c r="G55" t="s">
        <v>11</v>
      </c>
      <c r="H55" t="s">
        <v>19</v>
      </c>
      <c r="I55" t="s">
        <v>12</v>
      </c>
      <c r="J55" t="str">
        <f t="shared" si="0"/>
        <v>Groceries</v>
      </c>
    </row>
    <row r="56" spans="1:10" x14ac:dyDescent="0.2">
      <c r="A56" s="1">
        <v>45236</v>
      </c>
      <c r="B56">
        <v>11</v>
      </c>
      <c r="C56">
        <v>2023</v>
      </c>
      <c r="D56" t="s">
        <v>69</v>
      </c>
      <c r="E56" t="s">
        <v>69</v>
      </c>
      <c r="F56" s="5">
        <v>96.74</v>
      </c>
      <c r="G56" t="s">
        <v>11</v>
      </c>
      <c r="H56" t="s">
        <v>19</v>
      </c>
      <c r="I56" t="s">
        <v>12</v>
      </c>
      <c r="J56" t="str">
        <f t="shared" si="0"/>
        <v>Groceries</v>
      </c>
    </row>
    <row r="57" spans="1:10" x14ac:dyDescent="0.2">
      <c r="A57" s="1">
        <v>45236</v>
      </c>
      <c r="B57">
        <v>11</v>
      </c>
      <c r="C57">
        <v>2023</v>
      </c>
      <c r="D57" t="s">
        <v>70</v>
      </c>
      <c r="E57" t="s">
        <v>70</v>
      </c>
      <c r="F57" s="5">
        <v>79.53</v>
      </c>
      <c r="G57" t="s">
        <v>11</v>
      </c>
      <c r="H57" t="s">
        <v>48</v>
      </c>
      <c r="I57" t="s">
        <v>12</v>
      </c>
      <c r="J57" t="str">
        <f t="shared" si="0"/>
        <v>Clothing</v>
      </c>
    </row>
    <row r="58" spans="1:10" x14ac:dyDescent="0.2">
      <c r="A58" s="1">
        <v>45236</v>
      </c>
      <c r="B58">
        <v>11</v>
      </c>
      <c r="C58">
        <v>2023</v>
      </c>
      <c r="D58" t="s">
        <v>18</v>
      </c>
      <c r="E58" t="s">
        <v>18</v>
      </c>
      <c r="F58" s="5">
        <v>21.87</v>
      </c>
      <c r="G58" t="s">
        <v>11</v>
      </c>
      <c r="H58" t="s">
        <v>19</v>
      </c>
      <c r="I58" t="s">
        <v>12</v>
      </c>
      <c r="J58" t="str">
        <f t="shared" si="0"/>
        <v>Groceries</v>
      </c>
    </row>
    <row r="59" spans="1:10" x14ac:dyDescent="0.2">
      <c r="A59" s="1">
        <v>45236</v>
      </c>
      <c r="B59">
        <v>11</v>
      </c>
      <c r="C59">
        <v>2023</v>
      </c>
      <c r="D59" t="s">
        <v>71</v>
      </c>
      <c r="E59" t="s">
        <v>71</v>
      </c>
      <c r="F59" s="5">
        <v>42.39</v>
      </c>
      <c r="G59" t="s">
        <v>11</v>
      </c>
      <c r="H59" t="s">
        <v>15</v>
      </c>
      <c r="I59" t="s">
        <v>12</v>
      </c>
      <c r="J59" t="str">
        <f t="shared" si="0"/>
        <v>Amazon</v>
      </c>
    </row>
    <row r="60" spans="1:10" x14ac:dyDescent="0.2">
      <c r="A60" s="1">
        <v>45235</v>
      </c>
      <c r="B60">
        <v>11</v>
      </c>
      <c r="C60">
        <v>2023</v>
      </c>
      <c r="D60" t="s">
        <v>56</v>
      </c>
      <c r="E60" t="s">
        <v>56</v>
      </c>
      <c r="F60" s="5">
        <v>25.66</v>
      </c>
      <c r="G60" t="s">
        <v>11</v>
      </c>
      <c r="H60" t="s">
        <v>52</v>
      </c>
      <c r="I60" t="s">
        <v>12</v>
      </c>
      <c r="J60" t="str">
        <f t="shared" si="0"/>
        <v>Alcohol &amp; Bars</v>
      </c>
    </row>
    <row r="61" spans="1:10" x14ac:dyDescent="0.2">
      <c r="A61" s="1">
        <v>45235</v>
      </c>
      <c r="B61">
        <v>11</v>
      </c>
      <c r="C61">
        <v>2023</v>
      </c>
      <c r="D61" t="s">
        <v>72</v>
      </c>
      <c r="E61" t="s">
        <v>72</v>
      </c>
      <c r="F61" s="5">
        <v>24.37</v>
      </c>
      <c r="G61" t="s">
        <v>11</v>
      </c>
      <c r="H61" t="s">
        <v>15</v>
      </c>
      <c r="I61" t="s">
        <v>12</v>
      </c>
      <c r="J61" t="str">
        <f t="shared" si="0"/>
        <v>Amazon</v>
      </c>
    </row>
    <row r="62" spans="1:10" x14ac:dyDescent="0.2">
      <c r="A62" s="1">
        <v>45235</v>
      </c>
      <c r="B62">
        <v>11</v>
      </c>
      <c r="C62">
        <v>2023</v>
      </c>
      <c r="D62" t="s">
        <v>31</v>
      </c>
      <c r="E62" t="s">
        <v>31</v>
      </c>
      <c r="F62" s="5">
        <v>47.82</v>
      </c>
      <c r="G62" t="s">
        <v>11</v>
      </c>
      <c r="H62" t="s">
        <v>19</v>
      </c>
      <c r="I62" t="s">
        <v>12</v>
      </c>
      <c r="J62" t="str">
        <f t="shared" si="0"/>
        <v>Groceries</v>
      </c>
    </row>
    <row r="63" spans="1:10" x14ac:dyDescent="0.2">
      <c r="A63" s="1">
        <v>45235</v>
      </c>
      <c r="B63">
        <v>11</v>
      </c>
      <c r="C63">
        <v>2023</v>
      </c>
      <c r="D63" t="s">
        <v>73</v>
      </c>
      <c r="E63" t="s">
        <v>73</v>
      </c>
      <c r="F63" s="5">
        <v>24.93</v>
      </c>
      <c r="G63" t="s">
        <v>11</v>
      </c>
      <c r="H63" t="s">
        <v>74</v>
      </c>
      <c r="I63" t="s">
        <v>12</v>
      </c>
      <c r="J63" t="str">
        <f t="shared" si="0"/>
        <v>Entertainment</v>
      </c>
    </row>
    <row r="64" spans="1:10" x14ac:dyDescent="0.2">
      <c r="A64" s="1">
        <v>45235</v>
      </c>
      <c r="B64">
        <v>11</v>
      </c>
      <c r="C64">
        <v>2023</v>
      </c>
      <c r="D64" t="s">
        <v>75</v>
      </c>
      <c r="E64" t="s">
        <v>75</v>
      </c>
      <c r="F64" s="5">
        <v>10.59</v>
      </c>
      <c r="G64" t="s">
        <v>11</v>
      </c>
      <c r="H64" t="s">
        <v>15</v>
      </c>
      <c r="I64" t="s">
        <v>12</v>
      </c>
      <c r="J64" t="str">
        <f t="shared" si="0"/>
        <v>Amazon</v>
      </c>
    </row>
    <row r="65" spans="1:10" x14ac:dyDescent="0.2">
      <c r="A65" s="1">
        <v>45235</v>
      </c>
      <c r="B65">
        <v>11</v>
      </c>
      <c r="C65">
        <v>2023</v>
      </c>
      <c r="D65" t="s">
        <v>76</v>
      </c>
      <c r="E65" t="s">
        <v>76</v>
      </c>
      <c r="F65" s="5">
        <v>46.29</v>
      </c>
      <c r="G65" t="s">
        <v>11</v>
      </c>
      <c r="H65" t="s">
        <v>77</v>
      </c>
      <c r="I65" t="s">
        <v>12</v>
      </c>
      <c r="J65" t="str">
        <f t="shared" si="0"/>
        <v>Sporting Goods</v>
      </c>
    </row>
    <row r="66" spans="1:10" x14ac:dyDescent="0.2">
      <c r="A66" s="1">
        <v>45235</v>
      </c>
      <c r="B66">
        <v>11</v>
      </c>
      <c r="C66">
        <v>2023</v>
      </c>
      <c r="D66" t="s">
        <v>78</v>
      </c>
      <c r="E66" t="s">
        <v>78</v>
      </c>
      <c r="F66" s="5">
        <v>90</v>
      </c>
      <c r="G66" t="s">
        <v>11</v>
      </c>
      <c r="H66" t="s">
        <v>79</v>
      </c>
      <c r="I66" t="s">
        <v>12</v>
      </c>
      <c r="J66" t="str">
        <f t="shared" si="0"/>
        <v>Hair</v>
      </c>
    </row>
    <row r="67" spans="1:10" x14ac:dyDescent="0.2">
      <c r="A67" s="1">
        <v>45235</v>
      </c>
      <c r="B67">
        <v>11</v>
      </c>
      <c r="C67">
        <v>2023</v>
      </c>
      <c r="D67" t="s">
        <v>80</v>
      </c>
      <c r="E67" t="s">
        <v>80</v>
      </c>
      <c r="F67" s="5">
        <v>5.99</v>
      </c>
      <c r="G67" t="s">
        <v>11</v>
      </c>
      <c r="H67" t="s">
        <v>15</v>
      </c>
      <c r="I67" t="s">
        <v>12</v>
      </c>
      <c r="J67" t="str">
        <f t="shared" ref="J67:J130" si="1">IF(OR(ISNUMBER(SEARCH("Amazon",D67)), ISNUMBER(SEARCH("AMZN", D67))), "Amazon",IF(ISNUMBER(SEARCH("Apple",D67)),"Subscription",IF(ISNUMBER(SEARCH("dog",D67)),"Pets",IF(ISNUMBER(SEARCH("peacock",D67)),"Subsciptions",IF(ISNUMBER(SEARCH("cycle",D67)),"Bike",IF(ISNUMBER(SEARCH("little sleepies",D67)),"Clothing",H67))))))</f>
        <v>Amazon</v>
      </c>
    </row>
    <row r="68" spans="1:10" x14ac:dyDescent="0.2">
      <c r="A68" s="1">
        <v>45235</v>
      </c>
      <c r="B68">
        <v>11</v>
      </c>
      <c r="C68">
        <v>2023</v>
      </c>
      <c r="D68" t="s">
        <v>81</v>
      </c>
      <c r="E68" t="s">
        <v>81</v>
      </c>
      <c r="F68" s="5">
        <v>9.99</v>
      </c>
      <c r="G68" t="s">
        <v>11</v>
      </c>
      <c r="H68" t="s">
        <v>1861</v>
      </c>
      <c r="I68" t="s">
        <v>12</v>
      </c>
      <c r="J68" t="str">
        <f t="shared" si="1"/>
        <v>Subscriptions</v>
      </c>
    </row>
    <row r="69" spans="1:10" x14ac:dyDescent="0.2">
      <c r="A69" s="1">
        <v>45232</v>
      </c>
      <c r="B69">
        <v>11</v>
      </c>
      <c r="C69">
        <v>2023</v>
      </c>
      <c r="D69" t="s">
        <v>82</v>
      </c>
      <c r="E69" t="s">
        <v>82</v>
      </c>
      <c r="F69" s="5">
        <v>5.64</v>
      </c>
      <c r="G69" t="s">
        <v>11</v>
      </c>
      <c r="H69" t="s">
        <v>15</v>
      </c>
      <c r="I69" t="s">
        <v>12</v>
      </c>
      <c r="J69" t="str">
        <f t="shared" si="1"/>
        <v>Amazon</v>
      </c>
    </row>
    <row r="70" spans="1:10" x14ac:dyDescent="0.2">
      <c r="A70" s="1">
        <v>45232</v>
      </c>
      <c r="B70">
        <v>11</v>
      </c>
      <c r="C70">
        <v>2023</v>
      </c>
      <c r="D70" t="s">
        <v>68</v>
      </c>
      <c r="E70" t="s">
        <v>68</v>
      </c>
      <c r="F70" s="5">
        <v>53.9</v>
      </c>
      <c r="G70" t="s">
        <v>11</v>
      </c>
      <c r="H70" t="s">
        <v>26</v>
      </c>
      <c r="I70" t="s">
        <v>12</v>
      </c>
      <c r="J70" t="str">
        <f t="shared" si="1"/>
        <v>Gas &amp; Fuel</v>
      </c>
    </row>
    <row r="71" spans="1:10" x14ac:dyDescent="0.2">
      <c r="A71" s="1">
        <v>45232</v>
      </c>
      <c r="B71">
        <v>11</v>
      </c>
      <c r="C71">
        <v>2023</v>
      </c>
      <c r="D71" t="s">
        <v>18</v>
      </c>
      <c r="E71" t="s">
        <v>18</v>
      </c>
      <c r="F71" s="5">
        <v>61.08</v>
      </c>
      <c r="G71" t="s">
        <v>11</v>
      </c>
      <c r="H71" t="s">
        <v>19</v>
      </c>
      <c r="I71" t="s">
        <v>12</v>
      </c>
      <c r="J71" t="str">
        <f t="shared" si="1"/>
        <v>Groceries</v>
      </c>
    </row>
    <row r="72" spans="1:10" x14ac:dyDescent="0.2">
      <c r="A72" s="1">
        <v>45232</v>
      </c>
      <c r="B72">
        <v>11</v>
      </c>
      <c r="C72">
        <v>2023</v>
      </c>
      <c r="D72" t="s">
        <v>83</v>
      </c>
      <c r="E72" t="s">
        <v>83</v>
      </c>
      <c r="F72" s="5">
        <v>1.1100000000000001</v>
      </c>
      <c r="G72" t="s">
        <v>11</v>
      </c>
      <c r="H72" t="s">
        <v>15</v>
      </c>
      <c r="I72" t="s">
        <v>12</v>
      </c>
      <c r="J72" t="str">
        <f t="shared" si="1"/>
        <v>Amazon</v>
      </c>
    </row>
    <row r="73" spans="1:10" x14ac:dyDescent="0.2">
      <c r="A73" s="1">
        <v>45232</v>
      </c>
      <c r="B73">
        <v>11</v>
      </c>
      <c r="C73">
        <v>2023</v>
      </c>
      <c r="D73" t="s">
        <v>18</v>
      </c>
      <c r="E73" t="s">
        <v>18</v>
      </c>
      <c r="F73" s="5">
        <v>21.92</v>
      </c>
      <c r="G73" t="s">
        <v>11</v>
      </c>
      <c r="H73" t="s">
        <v>19</v>
      </c>
      <c r="I73" t="s">
        <v>12</v>
      </c>
      <c r="J73" t="str">
        <f t="shared" si="1"/>
        <v>Groceries</v>
      </c>
    </row>
    <row r="74" spans="1:10" x14ac:dyDescent="0.2">
      <c r="A74" s="1">
        <v>45232</v>
      </c>
      <c r="B74">
        <v>11</v>
      </c>
      <c r="C74">
        <v>2023</v>
      </c>
      <c r="D74" t="s">
        <v>68</v>
      </c>
      <c r="E74" t="s">
        <v>68</v>
      </c>
      <c r="F74" s="5">
        <v>6.99</v>
      </c>
      <c r="G74" t="s">
        <v>11</v>
      </c>
      <c r="H74" t="s">
        <v>26</v>
      </c>
      <c r="I74" t="s">
        <v>12</v>
      </c>
      <c r="J74" t="str">
        <f t="shared" si="1"/>
        <v>Gas &amp; Fuel</v>
      </c>
    </row>
    <row r="75" spans="1:10" x14ac:dyDescent="0.2">
      <c r="A75" s="1">
        <v>45231</v>
      </c>
      <c r="B75">
        <v>11</v>
      </c>
      <c r="C75">
        <v>2023</v>
      </c>
      <c r="D75" t="s">
        <v>84</v>
      </c>
      <c r="E75" t="s">
        <v>84</v>
      </c>
      <c r="F75" s="5">
        <v>24.11</v>
      </c>
      <c r="G75" t="s">
        <v>11</v>
      </c>
      <c r="H75" t="s">
        <v>15</v>
      </c>
      <c r="I75" t="s">
        <v>12</v>
      </c>
      <c r="J75" t="str">
        <f t="shared" si="1"/>
        <v>Shopping</v>
      </c>
    </row>
    <row r="76" spans="1:10" x14ac:dyDescent="0.2">
      <c r="A76" s="1">
        <v>45231</v>
      </c>
      <c r="B76">
        <v>11</v>
      </c>
      <c r="C76">
        <v>2023</v>
      </c>
      <c r="D76" t="s">
        <v>85</v>
      </c>
      <c r="E76" t="s">
        <v>85</v>
      </c>
      <c r="F76" s="5">
        <v>1.65</v>
      </c>
      <c r="G76" t="s">
        <v>11</v>
      </c>
      <c r="H76" t="s">
        <v>19</v>
      </c>
      <c r="I76" t="s">
        <v>12</v>
      </c>
      <c r="J76" t="str">
        <f t="shared" si="1"/>
        <v>Groceries</v>
      </c>
    </row>
    <row r="77" spans="1:10" x14ac:dyDescent="0.2">
      <c r="A77" s="1">
        <v>45231</v>
      </c>
      <c r="B77">
        <v>11</v>
      </c>
      <c r="C77">
        <v>2023</v>
      </c>
      <c r="D77" t="s">
        <v>40</v>
      </c>
      <c r="E77" t="s">
        <v>40</v>
      </c>
      <c r="F77" s="5">
        <v>133.91999999999999</v>
      </c>
      <c r="G77" t="s">
        <v>11</v>
      </c>
      <c r="H77" t="s">
        <v>19</v>
      </c>
      <c r="I77" t="s">
        <v>12</v>
      </c>
      <c r="J77" t="str">
        <f t="shared" si="1"/>
        <v>Groceries</v>
      </c>
    </row>
    <row r="78" spans="1:10" x14ac:dyDescent="0.2">
      <c r="A78" s="1">
        <v>45231</v>
      </c>
      <c r="B78">
        <v>11</v>
      </c>
      <c r="C78">
        <v>2023</v>
      </c>
      <c r="D78" t="s">
        <v>18</v>
      </c>
      <c r="E78" t="s">
        <v>18</v>
      </c>
      <c r="F78" s="5">
        <v>16</v>
      </c>
      <c r="G78" t="s">
        <v>11</v>
      </c>
      <c r="H78" t="s">
        <v>19</v>
      </c>
      <c r="I78" t="s">
        <v>12</v>
      </c>
      <c r="J78" t="str">
        <f t="shared" si="1"/>
        <v>Groceries</v>
      </c>
    </row>
    <row r="79" spans="1:10" x14ac:dyDescent="0.2">
      <c r="A79" s="1">
        <v>45231</v>
      </c>
      <c r="B79">
        <v>11</v>
      </c>
      <c r="C79">
        <v>2023</v>
      </c>
      <c r="D79" t="s">
        <v>86</v>
      </c>
      <c r="E79" t="s">
        <v>86</v>
      </c>
      <c r="F79" s="5">
        <v>115.31</v>
      </c>
      <c r="G79" t="s">
        <v>11</v>
      </c>
      <c r="H79" t="s">
        <v>87</v>
      </c>
      <c r="I79" t="s">
        <v>12</v>
      </c>
      <c r="J79" t="str">
        <f t="shared" si="1"/>
        <v>Home Improvement</v>
      </c>
    </row>
    <row r="80" spans="1:10" x14ac:dyDescent="0.2">
      <c r="A80" s="1">
        <v>45231</v>
      </c>
      <c r="B80">
        <v>11</v>
      </c>
      <c r="C80">
        <v>2023</v>
      </c>
      <c r="D80" t="s">
        <v>88</v>
      </c>
      <c r="E80" t="s">
        <v>88</v>
      </c>
      <c r="F80" s="5">
        <v>32.590000000000003</v>
      </c>
      <c r="G80" t="s">
        <v>11</v>
      </c>
      <c r="H80" t="s">
        <v>30</v>
      </c>
      <c r="I80" t="s">
        <v>12</v>
      </c>
      <c r="J80" t="str">
        <f t="shared" si="1"/>
        <v>Restaurants</v>
      </c>
    </row>
    <row r="81" spans="1:10" x14ac:dyDescent="0.2">
      <c r="A81" s="1">
        <v>45230</v>
      </c>
      <c r="B81">
        <v>10</v>
      </c>
      <c r="C81">
        <v>2023</v>
      </c>
      <c r="D81" t="s">
        <v>90</v>
      </c>
      <c r="E81" t="s">
        <v>90</v>
      </c>
      <c r="F81" s="5">
        <v>10.59</v>
      </c>
      <c r="G81" t="s">
        <v>11</v>
      </c>
      <c r="H81" t="s">
        <v>15</v>
      </c>
      <c r="I81" t="s">
        <v>12</v>
      </c>
      <c r="J81" t="str">
        <f t="shared" si="1"/>
        <v>Amazon</v>
      </c>
    </row>
    <row r="82" spans="1:10" x14ac:dyDescent="0.2">
      <c r="A82" s="1">
        <v>45230</v>
      </c>
      <c r="B82">
        <v>10</v>
      </c>
      <c r="C82">
        <v>2023</v>
      </c>
      <c r="D82" t="s">
        <v>91</v>
      </c>
      <c r="E82" t="s">
        <v>91</v>
      </c>
      <c r="F82" s="5">
        <v>7.69</v>
      </c>
      <c r="G82" t="s">
        <v>11</v>
      </c>
      <c r="H82" t="s">
        <v>15</v>
      </c>
      <c r="I82" t="s">
        <v>12</v>
      </c>
      <c r="J82" t="str">
        <f t="shared" si="1"/>
        <v>Amazon</v>
      </c>
    </row>
    <row r="83" spans="1:10" x14ac:dyDescent="0.2">
      <c r="A83" s="1">
        <v>45229</v>
      </c>
      <c r="B83">
        <v>10</v>
      </c>
      <c r="C83">
        <v>2023</v>
      </c>
      <c r="D83" t="s">
        <v>59</v>
      </c>
      <c r="E83" t="s">
        <v>59</v>
      </c>
      <c r="F83" s="5">
        <v>6.35</v>
      </c>
      <c r="G83" t="s">
        <v>11</v>
      </c>
      <c r="H83" t="s">
        <v>1861</v>
      </c>
      <c r="I83" t="s">
        <v>12</v>
      </c>
      <c r="J83" t="str">
        <f t="shared" si="1"/>
        <v>Subscription</v>
      </c>
    </row>
    <row r="84" spans="1:10" x14ac:dyDescent="0.2">
      <c r="A84" s="1">
        <v>45229</v>
      </c>
      <c r="B84">
        <v>10</v>
      </c>
      <c r="C84">
        <v>2023</v>
      </c>
      <c r="D84" t="s">
        <v>92</v>
      </c>
      <c r="E84" t="s">
        <v>92</v>
      </c>
      <c r="F84" s="5">
        <v>27.08</v>
      </c>
      <c r="G84" t="s">
        <v>11</v>
      </c>
      <c r="H84" t="s">
        <v>15</v>
      </c>
      <c r="I84" t="s">
        <v>12</v>
      </c>
      <c r="J84" t="str">
        <f t="shared" si="1"/>
        <v>Amazon</v>
      </c>
    </row>
    <row r="85" spans="1:10" x14ac:dyDescent="0.2">
      <c r="A85" s="1">
        <v>45229</v>
      </c>
      <c r="B85">
        <v>10</v>
      </c>
      <c r="C85">
        <v>2023</v>
      </c>
      <c r="D85" t="s">
        <v>59</v>
      </c>
      <c r="E85" t="s">
        <v>59</v>
      </c>
      <c r="F85" s="5">
        <v>21.18</v>
      </c>
      <c r="G85" t="s">
        <v>11</v>
      </c>
      <c r="H85" t="s">
        <v>1861</v>
      </c>
      <c r="I85" t="s">
        <v>12</v>
      </c>
      <c r="J85" t="str">
        <f t="shared" si="1"/>
        <v>Subscription</v>
      </c>
    </row>
    <row r="86" spans="1:10" x14ac:dyDescent="0.2">
      <c r="A86" s="1">
        <v>45229</v>
      </c>
      <c r="B86">
        <v>10</v>
      </c>
      <c r="C86">
        <v>2023</v>
      </c>
      <c r="D86" t="s">
        <v>93</v>
      </c>
      <c r="E86" t="s">
        <v>93</v>
      </c>
      <c r="F86" s="5">
        <v>9</v>
      </c>
      <c r="G86" t="s">
        <v>11</v>
      </c>
      <c r="H86" t="s">
        <v>52</v>
      </c>
      <c r="I86" t="s">
        <v>12</v>
      </c>
      <c r="J86" t="str">
        <f t="shared" si="1"/>
        <v>Alcohol &amp; Bars</v>
      </c>
    </row>
    <row r="87" spans="1:10" x14ac:dyDescent="0.2">
      <c r="A87" s="1">
        <v>45229</v>
      </c>
      <c r="B87">
        <v>10</v>
      </c>
      <c r="C87">
        <v>2023</v>
      </c>
      <c r="D87" t="s">
        <v>59</v>
      </c>
      <c r="E87" t="s">
        <v>59</v>
      </c>
      <c r="F87" s="5">
        <v>12.71</v>
      </c>
      <c r="G87" t="s">
        <v>11</v>
      </c>
      <c r="H87" t="s">
        <v>1861</v>
      </c>
      <c r="I87" t="s">
        <v>12</v>
      </c>
      <c r="J87" t="str">
        <f t="shared" si="1"/>
        <v>Subscription</v>
      </c>
    </row>
    <row r="88" spans="1:10" x14ac:dyDescent="0.2">
      <c r="A88" s="1">
        <v>45229</v>
      </c>
      <c r="B88">
        <v>10</v>
      </c>
      <c r="C88">
        <v>2023</v>
      </c>
      <c r="D88" t="s">
        <v>59</v>
      </c>
      <c r="E88" t="s">
        <v>59</v>
      </c>
      <c r="F88" s="5">
        <v>6.35</v>
      </c>
      <c r="G88" t="s">
        <v>11</v>
      </c>
      <c r="H88" t="s">
        <v>1861</v>
      </c>
      <c r="I88" t="s">
        <v>12</v>
      </c>
      <c r="J88" t="str">
        <f t="shared" si="1"/>
        <v>Subscription</v>
      </c>
    </row>
    <row r="89" spans="1:10" x14ac:dyDescent="0.2">
      <c r="A89" s="1">
        <v>45229</v>
      </c>
      <c r="B89">
        <v>10</v>
      </c>
      <c r="C89">
        <v>2023</v>
      </c>
      <c r="D89" t="s">
        <v>94</v>
      </c>
      <c r="E89" t="s">
        <v>94</v>
      </c>
      <c r="F89" s="5">
        <v>2.95</v>
      </c>
      <c r="G89" t="s">
        <v>11</v>
      </c>
      <c r="H89" t="s">
        <v>30</v>
      </c>
      <c r="I89" t="s">
        <v>12</v>
      </c>
      <c r="J89" t="str">
        <f t="shared" si="1"/>
        <v>Restaurants</v>
      </c>
    </row>
    <row r="90" spans="1:10" x14ac:dyDescent="0.2">
      <c r="A90" s="1">
        <v>45229</v>
      </c>
      <c r="B90">
        <v>10</v>
      </c>
      <c r="C90">
        <v>2023</v>
      </c>
      <c r="D90" t="s">
        <v>95</v>
      </c>
      <c r="E90" t="s">
        <v>95</v>
      </c>
      <c r="F90" s="5">
        <v>43.02</v>
      </c>
      <c r="G90" t="s">
        <v>11</v>
      </c>
      <c r="H90" t="s">
        <v>26</v>
      </c>
      <c r="I90" t="s">
        <v>12</v>
      </c>
      <c r="J90" t="str">
        <f t="shared" si="1"/>
        <v>Gas &amp; Fuel</v>
      </c>
    </row>
    <row r="91" spans="1:10" x14ac:dyDescent="0.2">
      <c r="A91" s="1">
        <v>45227</v>
      </c>
      <c r="B91">
        <v>10</v>
      </c>
      <c r="C91">
        <v>2023</v>
      </c>
      <c r="D91" t="s">
        <v>96</v>
      </c>
      <c r="E91" t="s">
        <v>96</v>
      </c>
      <c r="F91" s="5">
        <v>50</v>
      </c>
      <c r="G91" t="s">
        <v>11</v>
      </c>
      <c r="H91" t="s">
        <v>15</v>
      </c>
      <c r="I91" t="s">
        <v>12</v>
      </c>
      <c r="J91" t="str">
        <f t="shared" si="1"/>
        <v>Amazon</v>
      </c>
    </row>
    <row r="92" spans="1:10" x14ac:dyDescent="0.2">
      <c r="A92" s="1">
        <v>45227</v>
      </c>
      <c r="B92">
        <v>10</v>
      </c>
      <c r="C92">
        <v>2023</v>
      </c>
      <c r="D92" t="s">
        <v>97</v>
      </c>
      <c r="E92" t="s">
        <v>97</v>
      </c>
      <c r="F92" s="5">
        <v>74.489999999999995</v>
      </c>
      <c r="G92" t="s">
        <v>11</v>
      </c>
      <c r="H92" t="s">
        <v>48</v>
      </c>
      <c r="I92" t="s">
        <v>12</v>
      </c>
      <c r="J92" t="str">
        <f t="shared" si="1"/>
        <v>Clothing</v>
      </c>
    </row>
    <row r="93" spans="1:10" x14ac:dyDescent="0.2">
      <c r="A93" s="1">
        <v>45227</v>
      </c>
      <c r="B93">
        <v>10</v>
      </c>
      <c r="C93">
        <v>2023</v>
      </c>
      <c r="D93" t="s">
        <v>98</v>
      </c>
      <c r="E93" t="s">
        <v>98</v>
      </c>
      <c r="F93" s="5">
        <v>14.99</v>
      </c>
      <c r="G93" t="s">
        <v>11</v>
      </c>
      <c r="H93" t="s">
        <v>15</v>
      </c>
      <c r="I93" t="s">
        <v>12</v>
      </c>
      <c r="J93" t="str">
        <f t="shared" si="1"/>
        <v>Amazon</v>
      </c>
    </row>
    <row r="94" spans="1:10" x14ac:dyDescent="0.2">
      <c r="A94" s="1">
        <v>45227</v>
      </c>
      <c r="B94">
        <v>10</v>
      </c>
      <c r="C94">
        <v>2023</v>
      </c>
      <c r="D94" t="s">
        <v>99</v>
      </c>
      <c r="E94" t="s">
        <v>100</v>
      </c>
      <c r="F94" s="5">
        <v>30.19</v>
      </c>
      <c r="G94" t="s">
        <v>11</v>
      </c>
      <c r="H94" t="s">
        <v>15</v>
      </c>
      <c r="I94" t="s">
        <v>12</v>
      </c>
      <c r="J94" t="str">
        <f t="shared" si="1"/>
        <v>Amazon</v>
      </c>
    </row>
    <row r="95" spans="1:10" x14ac:dyDescent="0.2">
      <c r="A95" s="1">
        <v>45227</v>
      </c>
      <c r="B95">
        <v>10</v>
      </c>
      <c r="C95">
        <v>2023</v>
      </c>
      <c r="D95" t="s">
        <v>101</v>
      </c>
      <c r="E95" t="s">
        <v>101</v>
      </c>
      <c r="F95" s="5">
        <v>12.93</v>
      </c>
      <c r="G95" t="s">
        <v>11</v>
      </c>
      <c r="H95" t="s">
        <v>15</v>
      </c>
      <c r="I95" t="s">
        <v>12</v>
      </c>
      <c r="J95" t="str">
        <f t="shared" si="1"/>
        <v>Amazon</v>
      </c>
    </row>
    <row r="96" spans="1:10" x14ac:dyDescent="0.2">
      <c r="A96" s="1">
        <v>45227</v>
      </c>
      <c r="B96">
        <v>10</v>
      </c>
      <c r="C96">
        <v>2023</v>
      </c>
      <c r="D96" t="s">
        <v>102</v>
      </c>
      <c r="E96" t="s">
        <v>102</v>
      </c>
      <c r="F96" s="5">
        <v>36.36</v>
      </c>
      <c r="G96" t="s">
        <v>11</v>
      </c>
      <c r="H96" t="s">
        <v>30</v>
      </c>
      <c r="I96" t="s">
        <v>12</v>
      </c>
      <c r="J96" t="str">
        <f t="shared" si="1"/>
        <v>Restaurants</v>
      </c>
    </row>
    <row r="97" spans="1:10" x14ac:dyDescent="0.2">
      <c r="A97" s="1">
        <v>45226</v>
      </c>
      <c r="B97">
        <v>10</v>
      </c>
      <c r="C97">
        <v>2023</v>
      </c>
      <c r="D97" t="s">
        <v>103</v>
      </c>
      <c r="E97" t="s">
        <v>103</v>
      </c>
      <c r="F97" s="5">
        <v>5.21</v>
      </c>
      <c r="G97" t="s">
        <v>11</v>
      </c>
      <c r="H97" t="s">
        <v>104</v>
      </c>
      <c r="I97" t="s">
        <v>12</v>
      </c>
      <c r="J97" t="str">
        <f t="shared" si="1"/>
        <v>Pharmacy</v>
      </c>
    </row>
    <row r="98" spans="1:10" x14ac:dyDescent="0.2">
      <c r="A98" s="1">
        <v>45226</v>
      </c>
      <c r="B98">
        <v>10</v>
      </c>
      <c r="C98">
        <v>2023</v>
      </c>
      <c r="D98" t="s">
        <v>105</v>
      </c>
      <c r="E98" t="s">
        <v>106</v>
      </c>
      <c r="F98" s="5">
        <v>29.97</v>
      </c>
      <c r="G98" t="s">
        <v>11</v>
      </c>
      <c r="H98" t="s">
        <v>15</v>
      </c>
      <c r="I98" t="s">
        <v>12</v>
      </c>
      <c r="J98" t="str">
        <f t="shared" si="1"/>
        <v>Amazon</v>
      </c>
    </row>
    <row r="99" spans="1:10" x14ac:dyDescent="0.2">
      <c r="A99" s="1">
        <v>45226</v>
      </c>
      <c r="B99">
        <v>10</v>
      </c>
      <c r="C99">
        <v>2023</v>
      </c>
      <c r="D99" t="s">
        <v>103</v>
      </c>
      <c r="E99" t="s">
        <v>103</v>
      </c>
      <c r="F99" s="5">
        <v>10</v>
      </c>
      <c r="G99" t="s">
        <v>11</v>
      </c>
      <c r="H99" t="s">
        <v>104</v>
      </c>
      <c r="I99" t="s">
        <v>12</v>
      </c>
      <c r="J99" t="str">
        <f t="shared" si="1"/>
        <v>Pharmacy</v>
      </c>
    </row>
    <row r="100" spans="1:10" x14ac:dyDescent="0.2">
      <c r="A100" s="1">
        <v>45225</v>
      </c>
      <c r="B100">
        <v>10</v>
      </c>
      <c r="C100">
        <v>2023</v>
      </c>
      <c r="D100" t="s">
        <v>59</v>
      </c>
      <c r="E100" t="s">
        <v>59</v>
      </c>
      <c r="F100" s="5">
        <v>1.99</v>
      </c>
      <c r="G100" t="s">
        <v>11</v>
      </c>
      <c r="H100" t="s">
        <v>1861</v>
      </c>
      <c r="I100" t="s">
        <v>12</v>
      </c>
      <c r="J100" t="str">
        <f t="shared" si="1"/>
        <v>Subscription</v>
      </c>
    </row>
    <row r="101" spans="1:10" x14ac:dyDescent="0.2">
      <c r="A101" s="1">
        <v>45225</v>
      </c>
      <c r="B101">
        <v>10</v>
      </c>
      <c r="C101">
        <v>2023</v>
      </c>
      <c r="D101" t="s">
        <v>107</v>
      </c>
      <c r="E101" t="s">
        <v>85</v>
      </c>
      <c r="F101" s="5">
        <v>1.65</v>
      </c>
      <c r="G101" t="s">
        <v>11</v>
      </c>
      <c r="H101" t="s">
        <v>19</v>
      </c>
      <c r="I101" t="s">
        <v>12</v>
      </c>
      <c r="J101" t="str">
        <f t="shared" si="1"/>
        <v>Groceries</v>
      </c>
    </row>
    <row r="102" spans="1:10" x14ac:dyDescent="0.2">
      <c r="A102" s="1">
        <v>45225</v>
      </c>
      <c r="B102">
        <v>10</v>
      </c>
      <c r="C102">
        <v>2023</v>
      </c>
      <c r="D102" t="s">
        <v>108</v>
      </c>
      <c r="E102" t="s">
        <v>108</v>
      </c>
      <c r="F102" s="5">
        <v>31.12</v>
      </c>
      <c r="G102" t="s">
        <v>11</v>
      </c>
      <c r="H102" t="s">
        <v>1861</v>
      </c>
      <c r="I102" t="s">
        <v>12</v>
      </c>
      <c r="J102" t="str">
        <f t="shared" si="1"/>
        <v>Subscriptions</v>
      </c>
    </row>
    <row r="103" spans="1:10" x14ac:dyDescent="0.2">
      <c r="A103" s="1">
        <v>45224</v>
      </c>
      <c r="B103">
        <v>10</v>
      </c>
      <c r="C103">
        <v>2023</v>
      </c>
      <c r="D103" t="s">
        <v>18</v>
      </c>
      <c r="E103" t="s">
        <v>18</v>
      </c>
      <c r="F103" s="5">
        <v>41.53</v>
      </c>
      <c r="G103" t="s">
        <v>11</v>
      </c>
      <c r="H103" t="s">
        <v>19</v>
      </c>
      <c r="I103" t="s">
        <v>12</v>
      </c>
      <c r="J103" t="str">
        <f t="shared" si="1"/>
        <v>Groceries</v>
      </c>
    </row>
    <row r="104" spans="1:10" x14ac:dyDescent="0.2">
      <c r="A104" s="1">
        <v>45224</v>
      </c>
      <c r="B104">
        <v>10</v>
      </c>
      <c r="C104">
        <v>2023</v>
      </c>
      <c r="D104" t="s">
        <v>40</v>
      </c>
      <c r="E104" t="s">
        <v>40</v>
      </c>
      <c r="F104" s="5">
        <v>95.85</v>
      </c>
      <c r="G104" t="s">
        <v>11</v>
      </c>
      <c r="H104" t="s">
        <v>19</v>
      </c>
      <c r="I104" t="s">
        <v>12</v>
      </c>
      <c r="J104" t="str">
        <f t="shared" si="1"/>
        <v>Groceries</v>
      </c>
    </row>
    <row r="105" spans="1:10" x14ac:dyDescent="0.2">
      <c r="A105" s="1">
        <v>45224</v>
      </c>
      <c r="B105">
        <v>10</v>
      </c>
      <c r="C105">
        <v>2023</v>
      </c>
      <c r="D105" t="s">
        <v>109</v>
      </c>
      <c r="E105" t="s">
        <v>109</v>
      </c>
      <c r="F105" s="5">
        <v>26.55</v>
      </c>
      <c r="G105" t="s">
        <v>11</v>
      </c>
      <c r="H105" t="s">
        <v>15</v>
      </c>
      <c r="I105" t="s">
        <v>12</v>
      </c>
      <c r="J105" t="str">
        <f t="shared" si="1"/>
        <v>Amazon</v>
      </c>
    </row>
    <row r="106" spans="1:10" x14ac:dyDescent="0.2">
      <c r="A106" s="1">
        <v>45224</v>
      </c>
      <c r="B106">
        <v>10</v>
      </c>
      <c r="C106">
        <v>2023</v>
      </c>
      <c r="D106" t="s">
        <v>110</v>
      </c>
      <c r="E106" t="s">
        <v>110</v>
      </c>
      <c r="F106" s="5">
        <v>54.53</v>
      </c>
      <c r="G106" t="s">
        <v>11</v>
      </c>
      <c r="H106" t="s">
        <v>30</v>
      </c>
      <c r="I106" t="s">
        <v>12</v>
      </c>
      <c r="J106" t="str">
        <f t="shared" si="1"/>
        <v>Restaurants</v>
      </c>
    </row>
    <row r="107" spans="1:10" x14ac:dyDescent="0.2">
      <c r="A107" s="1">
        <v>45223</v>
      </c>
      <c r="B107">
        <v>10</v>
      </c>
      <c r="C107">
        <v>2023</v>
      </c>
      <c r="D107" t="s">
        <v>111</v>
      </c>
      <c r="E107" t="s">
        <v>111</v>
      </c>
      <c r="F107" s="5">
        <v>16.7</v>
      </c>
      <c r="G107" t="s">
        <v>11</v>
      </c>
      <c r="H107" t="s">
        <v>46</v>
      </c>
      <c r="I107" t="s">
        <v>12</v>
      </c>
      <c r="J107" t="str">
        <f t="shared" si="1"/>
        <v>Education</v>
      </c>
    </row>
    <row r="108" spans="1:10" x14ac:dyDescent="0.2">
      <c r="A108" s="1">
        <v>45223</v>
      </c>
      <c r="B108">
        <v>10</v>
      </c>
      <c r="C108">
        <v>2023</v>
      </c>
      <c r="D108" t="s">
        <v>112</v>
      </c>
      <c r="E108" t="s">
        <v>112</v>
      </c>
      <c r="F108" s="5">
        <v>12.18</v>
      </c>
      <c r="G108" t="s">
        <v>11</v>
      </c>
      <c r="H108" t="s">
        <v>30</v>
      </c>
      <c r="I108" t="s">
        <v>12</v>
      </c>
      <c r="J108" t="str">
        <f t="shared" si="1"/>
        <v>Restaurants</v>
      </c>
    </row>
    <row r="109" spans="1:10" x14ac:dyDescent="0.2">
      <c r="A109" s="1">
        <v>45223</v>
      </c>
      <c r="B109">
        <v>10</v>
      </c>
      <c r="C109">
        <v>2023</v>
      </c>
      <c r="D109" t="s">
        <v>113</v>
      </c>
      <c r="E109" t="s">
        <v>113</v>
      </c>
      <c r="F109" s="5">
        <v>10.97</v>
      </c>
      <c r="G109" t="s">
        <v>11</v>
      </c>
      <c r="H109" t="s">
        <v>15</v>
      </c>
      <c r="I109" t="s">
        <v>12</v>
      </c>
      <c r="J109" t="str">
        <f t="shared" si="1"/>
        <v>Amazon</v>
      </c>
    </row>
    <row r="110" spans="1:10" x14ac:dyDescent="0.2">
      <c r="A110" s="1">
        <v>45223</v>
      </c>
      <c r="B110">
        <v>10</v>
      </c>
      <c r="C110">
        <v>2023</v>
      </c>
      <c r="D110" t="s">
        <v>114</v>
      </c>
      <c r="E110" t="s">
        <v>114</v>
      </c>
      <c r="F110" s="5">
        <v>5.2</v>
      </c>
      <c r="G110" t="s">
        <v>11</v>
      </c>
      <c r="H110" t="s">
        <v>74</v>
      </c>
      <c r="I110" t="s">
        <v>12</v>
      </c>
      <c r="J110" t="str">
        <f t="shared" si="1"/>
        <v>Entertainment</v>
      </c>
    </row>
    <row r="111" spans="1:10" x14ac:dyDescent="0.2">
      <c r="A111" s="1">
        <v>45223</v>
      </c>
      <c r="B111">
        <v>10</v>
      </c>
      <c r="C111">
        <v>2023</v>
      </c>
      <c r="D111" t="s">
        <v>115</v>
      </c>
      <c r="E111" t="s">
        <v>115</v>
      </c>
      <c r="F111" s="5">
        <v>28</v>
      </c>
      <c r="G111" t="s">
        <v>11</v>
      </c>
      <c r="H111" t="s">
        <v>116</v>
      </c>
      <c r="I111" t="s">
        <v>12</v>
      </c>
      <c r="J111" t="str">
        <f t="shared" si="1"/>
        <v>Auto Insurance</v>
      </c>
    </row>
    <row r="112" spans="1:10" x14ac:dyDescent="0.2">
      <c r="A112" s="1">
        <v>45223</v>
      </c>
      <c r="B112">
        <v>10</v>
      </c>
      <c r="C112">
        <v>2023</v>
      </c>
      <c r="D112" t="s">
        <v>117</v>
      </c>
      <c r="E112" t="s">
        <v>117</v>
      </c>
      <c r="F112" s="5">
        <v>10.8</v>
      </c>
      <c r="G112" t="s">
        <v>11</v>
      </c>
      <c r="H112" t="s">
        <v>48</v>
      </c>
      <c r="I112" t="s">
        <v>12</v>
      </c>
      <c r="J112" t="str">
        <f t="shared" si="1"/>
        <v>Clothing</v>
      </c>
    </row>
    <row r="113" spans="1:10" x14ac:dyDescent="0.2">
      <c r="A113" s="1">
        <v>45222</v>
      </c>
      <c r="B113">
        <v>10</v>
      </c>
      <c r="C113">
        <v>2023</v>
      </c>
      <c r="D113" t="s">
        <v>118</v>
      </c>
      <c r="E113" t="s">
        <v>118</v>
      </c>
      <c r="F113" s="5">
        <v>76.98</v>
      </c>
      <c r="G113" t="s">
        <v>11</v>
      </c>
      <c r="H113" t="s">
        <v>48</v>
      </c>
      <c r="I113" t="s">
        <v>12</v>
      </c>
      <c r="J113" t="str">
        <f t="shared" si="1"/>
        <v>Clothing</v>
      </c>
    </row>
    <row r="114" spans="1:10" x14ac:dyDescent="0.2">
      <c r="A114" s="1">
        <v>45222</v>
      </c>
      <c r="B114">
        <v>10</v>
      </c>
      <c r="C114">
        <v>2023</v>
      </c>
      <c r="D114" t="s">
        <v>119</v>
      </c>
      <c r="E114" t="s">
        <v>119</v>
      </c>
      <c r="F114" s="5">
        <v>101.04</v>
      </c>
      <c r="G114" t="s">
        <v>11</v>
      </c>
      <c r="H114" t="s">
        <v>48</v>
      </c>
      <c r="I114" t="s">
        <v>12</v>
      </c>
      <c r="J114" t="str">
        <f t="shared" si="1"/>
        <v>Clothing</v>
      </c>
    </row>
    <row r="115" spans="1:10" x14ac:dyDescent="0.2">
      <c r="A115" s="1">
        <v>45222</v>
      </c>
      <c r="B115">
        <v>10</v>
      </c>
      <c r="C115">
        <v>2023</v>
      </c>
      <c r="D115" t="s">
        <v>120</v>
      </c>
      <c r="E115" t="s">
        <v>120</v>
      </c>
      <c r="F115" s="5">
        <v>56.15</v>
      </c>
      <c r="G115" t="s">
        <v>11</v>
      </c>
      <c r="H115" t="s">
        <v>48</v>
      </c>
      <c r="I115" t="s">
        <v>12</v>
      </c>
      <c r="J115" t="str">
        <f t="shared" si="1"/>
        <v>Clothing</v>
      </c>
    </row>
    <row r="116" spans="1:10" x14ac:dyDescent="0.2">
      <c r="A116" s="1">
        <v>45222</v>
      </c>
      <c r="B116">
        <v>10</v>
      </c>
      <c r="C116">
        <v>2023</v>
      </c>
      <c r="D116" t="s">
        <v>121</v>
      </c>
      <c r="E116" t="s">
        <v>121</v>
      </c>
      <c r="F116" s="5">
        <v>8</v>
      </c>
      <c r="G116" t="s">
        <v>11</v>
      </c>
      <c r="H116" t="s">
        <v>74</v>
      </c>
      <c r="I116" t="s">
        <v>12</v>
      </c>
      <c r="J116" t="str">
        <f t="shared" si="1"/>
        <v>Entertainment</v>
      </c>
    </row>
    <row r="117" spans="1:10" x14ac:dyDescent="0.2">
      <c r="A117" s="1">
        <v>45221</v>
      </c>
      <c r="B117">
        <v>10</v>
      </c>
      <c r="C117">
        <v>2023</v>
      </c>
      <c r="D117" t="s">
        <v>123</v>
      </c>
      <c r="E117" t="s">
        <v>123</v>
      </c>
      <c r="F117" s="5">
        <v>72.55</v>
      </c>
      <c r="G117" t="s">
        <v>11</v>
      </c>
      <c r="H117" t="s">
        <v>124</v>
      </c>
      <c r="I117" t="s">
        <v>12</v>
      </c>
      <c r="J117" t="str">
        <f t="shared" si="1"/>
        <v>Pets</v>
      </c>
    </row>
    <row r="118" spans="1:10" x14ac:dyDescent="0.2">
      <c r="A118" s="1">
        <v>45221</v>
      </c>
      <c r="B118">
        <v>10</v>
      </c>
      <c r="C118">
        <v>2023</v>
      </c>
      <c r="D118" t="s">
        <v>125</v>
      </c>
      <c r="E118" t="s">
        <v>125</v>
      </c>
      <c r="F118" s="5">
        <v>4.99</v>
      </c>
      <c r="G118" t="s">
        <v>11</v>
      </c>
      <c r="H118" t="s">
        <v>15</v>
      </c>
      <c r="I118" t="s">
        <v>12</v>
      </c>
      <c r="J118" t="str">
        <f t="shared" si="1"/>
        <v>Amazon</v>
      </c>
    </row>
    <row r="119" spans="1:10" x14ac:dyDescent="0.2">
      <c r="A119" s="1">
        <v>45221</v>
      </c>
      <c r="B119">
        <v>10</v>
      </c>
      <c r="C119">
        <v>2023</v>
      </c>
      <c r="D119" t="s">
        <v>126</v>
      </c>
      <c r="E119" t="s">
        <v>126</v>
      </c>
      <c r="F119" s="5">
        <v>50</v>
      </c>
      <c r="G119" t="s">
        <v>11</v>
      </c>
      <c r="H119" t="s">
        <v>1862</v>
      </c>
      <c r="I119" t="s">
        <v>12</v>
      </c>
      <c r="J119" t="str">
        <f t="shared" si="1"/>
        <v>Gifts</v>
      </c>
    </row>
    <row r="120" spans="1:10" x14ac:dyDescent="0.2">
      <c r="A120" s="1">
        <v>45221</v>
      </c>
      <c r="B120">
        <v>10</v>
      </c>
      <c r="C120">
        <v>2023</v>
      </c>
      <c r="D120" t="s">
        <v>127</v>
      </c>
      <c r="E120" t="s">
        <v>127</v>
      </c>
      <c r="F120" s="5">
        <v>226</v>
      </c>
      <c r="G120" t="s">
        <v>11</v>
      </c>
      <c r="H120" t="s">
        <v>116</v>
      </c>
      <c r="I120" t="s">
        <v>12</v>
      </c>
      <c r="J120" t="str">
        <f t="shared" si="1"/>
        <v>Auto Insurance</v>
      </c>
    </row>
    <row r="121" spans="1:10" x14ac:dyDescent="0.2">
      <c r="A121" s="1">
        <v>45221</v>
      </c>
      <c r="B121">
        <v>10</v>
      </c>
      <c r="C121">
        <v>2023</v>
      </c>
      <c r="D121" t="s">
        <v>128</v>
      </c>
      <c r="E121" t="s">
        <v>128</v>
      </c>
      <c r="F121" s="5">
        <v>44.69</v>
      </c>
      <c r="G121" t="s">
        <v>11</v>
      </c>
      <c r="H121" t="s">
        <v>30</v>
      </c>
      <c r="I121" t="s">
        <v>12</v>
      </c>
      <c r="J121" t="str">
        <f t="shared" si="1"/>
        <v>Restaurants</v>
      </c>
    </row>
    <row r="122" spans="1:10" x14ac:dyDescent="0.2">
      <c r="A122" s="1">
        <v>45221</v>
      </c>
      <c r="B122">
        <v>10</v>
      </c>
      <c r="C122">
        <v>2023</v>
      </c>
      <c r="D122" t="s">
        <v>56</v>
      </c>
      <c r="E122" t="s">
        <v>56</v>
      </c>
      <c r="F122" s="5">
        <v>91.42</v>
      </c>
      <c r="G122" t="s">
        <v>11</v>
      </c>
      <c r="H122" t="s">
        <v>52</v>
      </c>
      <c r="I122" t="s">
        <v>12</v>
      </c>
      <c r="J122" t="str">
        <f t="shared" si="1"/>
        <v>Alcohol &amp; Bars</v>
      </c>
    </row>
    <row r="123" spans="1:10" x14ac:dyDescent="0.2">
      <c r="A123" s="1">
        <v>45221</v>
      </c>
      <c r="B123">
        <v>10</v>
      </c>
      <c r="C123">
        <v>2023</v>
      </c>
      <c r="D123" t="s">
        <v>129</v>
      </c>
      <c r="E123" t="s">
        <v>129</v>
      </c>
      <c r="F123" s="5">
        <v>12.7</v>
      </c>
      <c r="G123" t="s">
        <v>11</v>
      </c>
      <c r="H123" t="s">
        <v>15</v>
      </c>
      <c r="I123" t="s">
        <v>12</v>
      </c>
      <c r="J123" t="str">
        <f t="shared" si="1"/>
        <v>Amazon</v>
      </c>
    </row>
    <row r="124" spans="1:10" x14ac:dyDescent="0.2">
      <c r="A124" s="1">
        <v>45221</v>
      </c>
      <c r="B124">
        <v>10</v>
      </c>
      <c r="C124">
        <v>2023</v>
      </c>
      <c r="D124" t="s">
        <v>59</v>
      </c>
      <c r="E124" t="s">
        <v>59</v>
      </c>
      <c r="F124" s="5">
        <v>21.19</v>
      </c>
      <c r="G124" t="s">
        <v>11</v>
      </c>
      <c r="H124" t="s">
        <v>60</v>
      </c>
      <c r="I124" t="s">
        <v>12</v>
      </c>
      <c r="J124" t="str">
        <f t="shared" si="1"/>
        <v>Subscription</v>
      </c>
    </row>
    <row r="125" spans="1:10" x14ac:dyDescent="0.2">
      <c r="A125" s="1">
        <v>45219</v>
      </c>
      <c r="B125">
        <v>10</v>
      </c>
      <c r="C125">
        <v>2023</v>
      </c>
      <c r="D125" t="s">
        <v>130</v>
      </c>
      <c r="E125" t="s">
        <v>130</v>
      </c>
      <c r="F125" s="5">
        <v>69.5</v>
      </c>
      <c r="G125" t="s">
        <v>11</v>
      </c>
      <c r="H125" t="s">
        <v>318</v>
      </c>
      <c r="I125" t="s">
        <v>12</v>
      </c>
      <c r="J125" t="str">
        <f t="shared" si="1"/>
        <v>Auto &amp; Transport</v>
      </c>
    </row>
    <row r="126" spans="1:10" x14ac:dyDescent="0.2">
      <c r="A126" s="1">
        <v>45219</v>
      </c>
      <c r="B126">
        <v>10</v>
      </c>
      <c r="C126">
        <v>2023</v>
      </c>
      <c r="D126" t="s">
        <v>132</v>
      </c>
      <c r="E126" t="s">
        <v>132</v>
      </c>
      <c r="F126" s="5">
        <v>7.39</v>
      </c>
      <c r="G126" t="s">
        <v>11</v>
      </c>
      <c r="H126" t="s">
        <v>15</v>
      </c>
      <c r="I126" t="s">
        <v>12</v>
      </c>
      <c r="J126" t="str">
        <f t="shared" si="1"/>
        <v>Amazon</v>
      </c>
    </row>
    <row r="127" spans="1:10" x14ac:dyDescent="0.2">
      <c r="A127" s="1">
        <v>45219</v>
      </c>
      <c r="B127">
        <v>10</v>
      </c>
      <c r="C127">
        <v>2023</v>
      </c>
      <c r="D127" t="s">
        <v>23</v>
      </c>
      <c r="E127" t="s">
        <v>23</v>
      </c>
      <c r="F127" s="5">
        <v>13.99</v>
      </c>
      <c r="G127" t="s">
        <v>11</v>
      </c>
      <c r="H127" t="s">
        <v>24</v>
      </c>
      <c r="I127" t="s">
        <v>12</v>
      </c>
      <c r="J127" t="str">
        <f t="shared" si="1"/>
        <v>Television</v>
      </c>
    </row>
    <row r="128" spans="1:10" x14ac:dyDescent="0.2">
      <c r="A128" s="1">
        <v>45218</v>
      </c>
      <c r="B128">
        <v>10</v>
      </c>
      <c r="C128">
        <v>2023</v>
      </c>
      <c r="D128" t="s">
        <v>31</v>
      </c>
      <c r="E128" t="s">
        <v>31</v>
      </c>
      <c r="F128" s="5">
        <v>25.86</v>
      </c>
      <c r="G128" t="s">
        <v>11</v>
      </c>
      <c r="H128" t="s">
        <v>19</v>
      </c>
      <c r="I128" t="s">
        <v>12</v>
      </c>
      <c r="J128" t="str">
        <f t="shared" si="1"/>
        <v>Groceries</v>
      </c>
    </row>
    <row r="129" spans="1:10" x14ac:dyDescent="0.2">
      <c r="A129" s="1">
        <v>45218</v>
      </c>
      <c r="B129">
        <v>10</v>
      </c>
      <c r="C129">
        <v>2023</v>
      </c>
      <c r="D129" t="s">
        <v>133</v>
      </c>
      <c r="E129" t="s">
        <v>133</v>
      </c>
      <c r="F129" s="5">
        <v>7.75</v>
      </c>
      <c r="G129" t="s">
        <v>11</v>
      </c>
      <c r="H129" t="s">
        <v>15</v>
      </c>
      <c r="I129" t="s">
        <v>12</v>
      </c>
      <c r="J129" t="str">
        <f t="shared" si="1"/>
        <v>Amazon</v>
      </c>
    </row>
    <row r="130" spans="1:10" x14ac:dyDescent="0.2">
      <c r="A130" s="1">
        <v>45218</v>
      </c>
      <c r="B130">
        <v>10</v>
      </c>
      <c r="C130">
        <v>2023</v>
      </c>
      <c r="D130" t="s">
        <v>134</v>
      </c>
      <c r="E130" t="s">
        <v>134</v>
      </c>
      <c r="F130" s="5">
        <v>10.59</v>
      </c>
      <c r="G130" t="s">
        <v>11</v>
      </c>
      <c r="H130" t="s">
        <v>15</v>
      </c>
      <c r="I130" t="s">
        <v>12</v>
      </c>
      <c r="J130" t="str">
        <f t="shared" si="1"/>
        <v>Amazon</v>
      </c>
    </row>
    <row r="131" spans="1:10" x14ac:dyDescent="0.2">
      <c r="A131" s="1">
        <v>45218</v>
      </c>
      <c r="B131">
        <v>10</v>
      </c>
      <c r="C131">
        <v>2023</v>
      </c>
      <c r="D131" t="s">
        <v>135</v>
      </c>
      <c r="E131" t="s">
        <v>135</v>
      </c>
      <c r="F131" s="5">
        <v>12.51</v>
      </c>
      <c r="G131" t="s">
        <v>11</v>
      </c>
      <c r="H131" t="s">
        <v>15</v>
      </c>
      <c r="I131" t="s">
        <v>12</v>
      </c>
      <c r="J131" t="str">
        <f t="shared" ref="J131:J194" si="2">IF(OR(ISNUMBER(SEARCH("Amazon",D131)), ISNUMBER(SEARCH("AMZN", D131))), "Amazon",IF(ISNUMBER(SEARCH("Apple",D131)),"Subscription",IF(ISNUMBER(SEARCH("dog",D131)),"Pets",IF(ISNUMBER(SEARCH("peacock",D131)),"Subsciptions",IF(ISNUMBER(SEARCH("cycle",D131)),"Bike",IF(ISNUMBER(SEARCH("little sleepies",D131)),"Clothing",H131))))))</f>
        <v>Amazon</v>
      </c>
    </row>
    <row r="132" spans="1:10" x14ac:dyDescent="0.2">
      <c r="A132" s="1">
        <v>45217</v>
      </c>
      <c r="B132">
        <v>10</v>
      </c>
      <c r="C132">
        <v>2023</v>
      </c>
      <c r="D132" t="s">
        <v>136</v>
      </c>
      <c r="E132" t="s">
        <v>136</v>
      </c>
      <c r="F132" s="5">
        <v>35.5</v>
      </c>
      <c r="G132" t="s">
        <v>11</v>
      </c>
      <c r="H132" t="s">
        <v>15</v>
      </c>
      <c r="I132" t="s">
        <v>12</v>
      </c>
      <c r="J132" t="str">
        <f t="shared" si="2"/>
        <v>Amazon</v>
      </c>
    </row>
    <row r="133" spans="1:10" x14ac:dyDescent="0.2">
      <c r="A133" s="1">
        <v>45217</v>
      </c>
      <c r="B133">
        <v>10</v>
      </c>
      <c r="C133">
        <v>2023</v>
      </c>
      <c r="D133" t="s">
        <v>137</v>
      </c>
      <c r="E133" t="s">
        <v>137</v>
      </c>
      <c r="F133" s="5">
        <v>14.83</v>
      </c>
      <c r="G133" t="s">
        <v>11</v>
      </c>
      <c r="H133" t="s">
        <v>15</v>
      </c>
      <c r="I133" t="s">
        <v>12</v>
      </c>
      <c r="J133" t="str">
        <f t="shared" si="2"/>
        <v>Amazon</v>
      </c>
    </row>
    <row r="134" spans="1:10" x14ac:dyDescent="0.2">
      <c r="A134" s="1">
        <v>45217</v>
      </c>
      <c r="B134">
        <v>10</v>
      </c>
      <c r="C134">
        <v>2023</v>
      </c>
      <c r="D134" t="s">
        <v>138</v>
      </c>
      <c r="E134" t="s">
        <v>138</v>
      </c>
      <c r="F134" s="5">
        <v>131</v>
      </c>
      <c r="G134" t="s">
        <v>11</v>
      </c>
      <c r="H134" t="s">
        <v>124</v>
      </c>
      <c r="I134" t="s">
        <v>12</v>
      </c>
      <c r="J134" t="str">
        <f t="shared" si="2"/>
        <v>Pets</v>
      </c>
    </row>
    <row r="135" spans="1:10" x14ac:dyDescent="0.2">
      <c r="A135" s="1">
        <v>45217</v>
      </c>
      <c r="B135">
        <v>10</v>
      </c>
      <c r="C135">
        <v>2023</v>
      </c>
      <c r="D135" t="s">
        <v>140</v>
      </c>
      <c r="E135" t="s">
        <v>140</v>
      </c>
      <c r="F135" s="5">
        <v>12.08</v>
      </c>
      <c r="G135" t="s">
        <v>11</v>
      </c>
      <c r="H135" t="s">
        <v>149</v>
      </c>
      <c r="I135" t="s">
        <v>12</v>
      </c>
      <c r="J135" t="str">
        <f t="shared" si="2"/>
        <v>Personal Care</v>
      </c>
    </row>
    <row r="136" spans="1:10" x14ac:dyDescent="0.2">
      <c r="A136" s="1">
        <v>45217</v>
      </c>
      <c r="B136">
        <v>10</v>
      </c>
      <c r="C136">
        <v>2023</v>
      </c>
      <c r="D136" t="s">
        <v>141</v>
      </c>
      <c r="E136" t="s">
        <v>141</v>
      </c>
      <c r="F136" s="5">
        <v>50.56</v>
      </c>
      <c r="G136" t="s">
        <v>11</v>
      </c>
      <c r="H136" t="s">
        <v>87</v>
      </c>
      <c r="I136" t="s">
        <v>12</v>
      </c>
      <c r="J136" t="str">
        <f t="shared" si="2"/>
        <v>Home Improvement</v>
      </c>
    </row>
    <row r="137" spans="1:10" x14ac:dyDescent="0.2">
      <c r="A137" s="1">
        <v>45217</v>
      </c>
      <c r="B137">
        <v>10</v>
      </c>
      <c r="C137">
        <v>2023</v>
      </c>
      <c r="D137" t="s">
        <v>142</v>
      </c>
      <c r="E137" t="s">
        <v>142</v>
      </c>
      <c r="F137" s="5">
        <v>4.49</v>
      </c>
      <c r="G137" t="s">
        <v>11</v>
      </c>
      <c r="H137" t="s">
        <v>15</v>
      </c>
      <c r="I137" t="s">
        <v>12</v>
      </c>
      <c r="J137" t="str">
        <f t="shared" si="2"/>
        <v>Amazon</v>
      </c>
    </row>
    <row r="138" spans="1:10" x14ac:dyDescent="0.2">
      <c r="A138" s="1">
        <v>45216</v>
      </c>
      <c r="B138">
        <v>10</v>
      </c>
      <c r="C138">
        <v>2023</v>
      </c>
      <c r="D138" t="s">
        <v>143</v>
      </c>
      <c r="E138" t="s">
        <v>143</v>
      </c>
      <c r="F138" s="5">
        <v>75.69</v>
      </c>
      <c r="G138" t="s">
        <v>11</v>
      </c>
      <c r="H138" t="s">
        <v>19</v>
      </c>
      <c r="I138" t="s">
        <v>12</v>
      </c>
      <c r="J138" t="str">
        <f t="shared" si="2"/>
        <v>Groceries</v>
      </c>
    </row>
    <row r="139" spans="1:10" x14ac:dyDescent="0.2">
      <c r="A139" s="1">
        <v>45216</v>
      </c>
      <c r="B139">
        <v>10</v>
      </c>
      <c r="C139">
        <v>2023</v>
      </c>
      <c r="D139" t="s">
        <v>145</v>
      </c>
      <c r="E139" t="s">
        <v>145</v>
      </c>
      <c r="F139" s="5">
        <v>106.92</v>
      </c>
      <c r="G139" t="s">
        <v>11</v>
      </c>
      <c r="H139" t="s">
        <v>19</v>
      </c>
      <c r="I139" t="s">
        <v>12</v>
      </c>
      <c r="J139" t="str">
        <f t="shared" si="2"/>
        <v>Groceries</v>
      </c>
    </row>
    <row r="140" spans="1:10" x14ac:dyDescent="0.2">
      <c r="A140" s="1">
        <v>45216</v>
      </c>
      <c r="B140">
        <v>10</v>
      </c>
      <c r="C140">
        <v>2023</v>
      </c>
      <c r="D140" t="s">
        <v>146</v>
      </c>
      <c r="E140" t="s">
        <v>146</v>
      </c>
      <c r="F140" s="5">
        <v>25.41</v>
      </c>
      <c r="G140" t="s">
        <v>11</v>
      </c>
      <c r="H140" t="s">
        <v>87</v>
      </c>
      <c r="I140" t="s">
        <v>12</v>
      </c>
      <c r="J140" t="str">
        <f t="shared" si="2"/>
        <v>Home Improvement</v>
      </c>
    </row>
    <row r="141" spans="1:10" x14ac:dyDescent="0.2">
      <c r="A141" s="1">
        <v>45216</v>
      </c>
      <c r="B141">
        <v>10</v>
      </c>
      <c r="C141">
        <v>2023</v>
      </c>
      <c r="D141" t="s">
        <v>18</v>
      </c>
      <c r="E141" t="s">
        <v>18</v>
      </c>
      <c r="F141" s="5">
        <v>48.36</v>
      </c>
      <c r="G141" t="s">
        <v>11</v>
      </c>
      <c r="H141" t="s">
        <v>19</v>
      </c>
      <c r="I141" t="s">
        <v>12</v>
      </c>
      <c r="J141" t="str">
        <f t="shared" si="2"/>
        <v>Groceries</v>
      </c>
    </row>
    <row r="142" spans="1:10" x14ac:dyDescent="0.2">
      <c r="A142" s="1">
        <v>45216</v>
      </c>
      <c r="B142">
        <v>10</v>
      </c>
      <c r="C142">
        <v>2023</v>
      </c>
      <c r="D142" t="s">
        <v>147</v>
      </c>
      <c r="E142" t="s">
        <v>147</v>
      </c>
      <c r="F142" s="5">
        <v>12.16</v>
      </c>
      <c r="G142" t="s">
        <v>11</v>
      </c>
      <c r="H142" t="s">
        <v>15</v>
      </c>
      <c r="I142" t="s">
        <v>12</v>
      </c>
      <c r="J142" t="str">
        <f t="shared" si="2"/>
        <v>Amazon</v>
      </c>
    </row>
    <row r="143" spans="1:10" x14ac:dyDescent="0.2">
      <c r="A143" s="1">
        <v>45216</v>
      </c>
      <c r="B143">
        <v>10</v>
      </c>
      <c r="C143">
        <v>2023</v>
      </c>
      <c r="D143" t="s">
        <v>40</v>
      </c>
      <c r="E143" t="s">
        <v>40</v>
      </c>
      <c r="F143" s="5">
        <v>113.25</v>
      </c>
      <c r="G143" t="s">
        <v>11</v>
      </c>
      <c r="H143" t="s">
        <v>19</v>
      </c>
      <c r="I143" t="s">
        <v>12</v>
      </c>
      <c r="J143" t="str">
        <f t="shared" si="2"/>
        <v>Groceries</v>
      </c>
    </row>
    <row r="144" spans="1:10" x14ac:dyDescent="0.2">
      <c r="A144" s="1">
        <v>45216</v>
      </c>
      <c r="B144">
        <v>10</v>
      </c>
      <c r="C144">
        <v>2023</v>
      </c>
      <c r="D144" t="s">
        <v>148</v>
      </c>
      <c r="E144" t="s">
        <v>148</v>
      </c>
      <c r="F144" s="5">
        <v>59.83</v>
      </c>
      <c r="G144" t="s">
        <v>11</v>
      </c>
      <c r="H144" t="s">
        <v>348</v>
      </c>
      <c r="I144" t="s">
        <v>12</v>
      </c>
      <c r="J144" t="str">
        <f t="shared" si="2"/>
        <v>Bike</v>
      </c>
    </row>
    <row r="145" spans="1:10" x14ac:dyDescent="0.2">
      <c r="A145" s="1">
        <v>45216</v>
      </c>
      <c r="B145">
        <v>10</v>
      </c>
      <c r="C145">
        <v>2023</v>
      </c>
      <c r="D145" t="s">
        <v>107</v>
      </c>
      <c r="E145" t="s">
        <v>107</v>
      </c>
      <c r="F145" s="5">
        <v>1.95</v>
      </c>
      <c r="G145" t="s">
        <v>11</v>
      </c>
      <c r="H145" t="s">
        <v>19</v>
      </c>
      <c r="I145" t="s">
        <v>12</v>
      </c>
      <c r="J145" t="str">
        <f t="shared" si="2"/>
        <v>Groceries</v>
      </c>
    </row>
    <row r="146" spans="1:10" x14ac:dyDescent="0.2">
      <c r="A146" s="1">
        <v>45215</v>
      </c>
      <c r="B146">
        <v>10</v>
      </c>
      <c r="C146">
        <v>2023</v>
      </c>
      <c r="D146" t="s">
        <v>150</v>
      </c>
      <c r="E146" t="s">
        <v>150</v>
      </c>
      <c r="F146" s="5">
        <v>32.1</v>
      </c>
      <c r="G146" t="s">
        <v>11</v>
      </c>
      <c r="H146" t="s">
        <v>87</v>
      </c>
      <c r="I146" t="s">
        <v>12</v>
      </c>
      <c r="J146" t="str">
        <f t="shared" si="2"/>
        <v>Home Improvement</v>
      </c>
    </row>
    <row r="147" spans="1:10" x14ac:dyDescent="0.2">
      <c r="A147" s="1">
        <v>45215</v>
      </c>
      <c r="B147">
        <v>10</v>
      </c>
      <c r="C147">
        <v>2023</v>
      </c>
      <c r="D147" t="s">
        <v>18</v>
      </c>
      <c r="E147" t="s">
        <v>18</v>
      </c>
      <c r="F147" s="5">
        <v>64.83</v>
      </c>
      <c r="G147" t="s">
        <v>11</v>
      </c>
      <c r="H147" t="s">
        <v>19</v>
      </c>
      <c r="I147" t="s">
        <v>12</v>
      </c>
      <c r="J147" t="str">
        <f t="shared" si="2"/>
        <v>Groceries</v>
      </c>
    </row>
    <row r="148" spans="1:10" x14ac:dyDescent="0.2">
      <c r="A148" s="1">
        <v>45215</v>
      </c>
      <c r="B148">
        <v>10</v>
      </c>
      <c r="C148">
        <v>2023</v>
      </c>
      <c r="D148" t="s">
        <v>151</v>
      </c>
      <c r="E148" t="s">
        <v>151</v>
      </c>
      <c r="F148" s="5">
        <v>19.170000000000002</v>
      </c>
      <c r="G148" t="s">
        <v>11</v>
      </c>
      <c r="H148" t="s">
        <v>87</v>
      </c>
      <c r="I148" t="s">
        <v>12</v>
      </c>
      <c r="J148" t="str">
        <f t="shared" si="2"/>
        <v>Pets</v>
      </c>
    </row>
    <row r="149" spans="1:10" x14ac:dyDescent="0.2">
      <c r="A149" s="1">
        <v>45215</v>
      </c>
      <c r="B149">
        <v>10</v>
      </c>
      <c r="C149">
        <v>2023</v>
      </c>
      <c r="D149" t="s">
        <v>152</v>
      </c>
      <c r="E149" t="s">
        <v>152</v>
      </c>
      <c r="F149" s="5">
        <v>28</v>
      </c>
      <c r="G149" t="s">
        <v>11</v>
      </c>
      <c r="H149" t="s">
        <v>30</v>
      </c>
      <c r="I149" t="s">
        <v>12</v>
      </c>
      <c r="J149" t="str">
        <f t="shared" si="2"/>
        <v>Restaurants</v>
      </c>
    </row>
    <row r="150" spans="1:10" x14ac:dyDescent="0.2">
      <c r="A150" s="1">
        <v>45215</v>
      </c>
      <c r="B150">
        <v>10</v>
      </c>
      <c r="C150">
        <v>2023</v>
      </c>
      <c r="D150" t="s">
        <v>153</v>
      </c>
      <c r="E150" t="s">
        <v>153</v>
      </c>
      <c r="F150" s="5">
        <v>45</v>
      </c>
      <c r="G150" t="s">
        <v>11</v>
      </c>
      <c r="H150" t="s">
        <v>87</v>
      </c>
      <c r="I150" t="s">
        <v>12</v>
      </c>
      <c r="J150" t="str">
        <f t="shared" si="2"/>
        <v>Home Improvement</v>
      </c>
    </row>
    <row r="151" spans="1:10" x14ac:dyDescent="0.2">
      <c r="A151" s="1">
        <v>45215</v>
      </c>
      <c r="B151">
        <v>10</v>
      </c>
      <c r="C151">
        <v>2023</v>
      </c>
      <c r="D151" t="s">
        <v>86</v>
      </c>
      <c r="E151" t="s">
        <v>86</v>
      </c>
      <c r="F151" s="5">
        <v>2.48</v>
      </c>
      <c r="G151" t="s">
        <v>11</v>
      </c>
      <c r="H151" t="s">
        <v>87</v>
      </c>
      <c r="I151" t="s">
        <v>12</v>
      </c>
      <c r="J151" t="str">
        <f t="shared" si="2"/>
        <v>Home Improvement</v>
      </c>
    </row>
    <row r="152" spans="1:10" x14ac:dyDescent="0.2">
      <c r="A152" s="1">
        <v>45215</v>
      </c>
      <c r="B152">
        <v>10</v>
      </c>
      <c r="C152">
        <v>2023</v>
      </c>
      <c r="D152" t="s">
        <v>155</v>
      </c>
      <c r="E152" t="s">
        <v>155</v>
      </c>
      <c r="F152" s="5">
        <v>25</v>
      </c>
      <c r="G152" t="s">
        <v>11</v>
      </c>
      <c r="H152" t="s">
        <v>30</v>
      </c>
      <c r="I152" t="s">
        <v>12</v>
      </c>
      <c r="J152" t="str">
        <f t="shared" si="2"/>
        <v>Restaurants</v>
      </c>
    </row>
    <row r="153" spans="1:10" x14ac:dyDescent="0.2">
      <c r="A153" s="1">
        <v>45215</v>
      </c>
      <c r="B153">
        <v>10</v>
      </c>
      <c r="C153">
        <v>2023</v>
      </c>
      <c r="D153" t="s">
        <v>86</v>
      </c>
      <c r="E153" t="s">
        <v>86</v>
      </c>
      <c r="F153" s="5">
        <v>71.33</v>
      </c>
      <c r="G153" t="s">
        <v>11</v>
      </c>
      <c r="H153" t="s">
        <v>87</v>
      </c>
      <c r="I153" t="s">
        <v>12</v>
      </c>
      <c r="J153" t="str">
        <f t="shared" si="2"/>
        <v>Home Improvement</v>
      </c>
    </row>
    <row r="154" spans="1:10" x14ac:dyDescent="0.2">
      <c r="A154" s="1">
        <v>45215</v>
      </c>
      <c r="B154">
        <v>10</v>
      </c>
      <c r="C154">
        <v>2023</v>
      </c>
      <c r="D154" t="s">
        <v>156</v>
      </c>
      <c r="E154" t="s">
        <v>156</v>
      </c>
      <c r="F154" s="5">
        <v>37.96</v>
      </c>
      <c r="G154" t="s">
        <v>11</v>
      </c>
      <c r="H154" t="s">
        <v>26</v>
      </c>
      <c r="I154" t="s">
        <v>12</v>
      </c>
      <c r="J154" t="str">
        <f t="shared" si="2"/>
        <v>Gas &amp; Fuel</v>
      </c>
    </row>
    <row r="155" spans="1:10" x14ac:dyDescent="0.2">
      <c r="A155" s="1">
        <v>45215</v>
      </c>
      <c r="B155">
        <v>10</v>
      </c>
      <c r="C155">
        <v>2023</v>
      </c>
      <c r="D155" t="s">
        <v>122</v>
      </c>
      <c r="E155" t="s">
        <v>122</v>
      </c>
      <c r="F155" s="5">
        <v>15.99</v>
      </c>
      <c r="G155" t="s">
        <v>11</v>
      </c>
      <c r="H155" t="s">
        <v>1861</v>
      </c>
      <c r="I155" t="s">
        <v>12</v>
      </c>
      <c r="J155" t="str">
        <f t="shared" si="2"/>
        <v>Subscriptions</v>
      </c>
    </row>
    <row r="156" spans="1:10" x14ac:dyDescent="0.2">
      <c r="A156" s="1">
        <v>45215</v>
      </c>
      <c r="B156">
        <v>10</v>
      </c>
      <c r="C156">
        <v>2023</v>
      </c>
      <c r="D156" t="s">
        <v>157</v>
      </c>
      <c r="E156" t="s">
        <v>157</v>
      </c>
      <c r="F156" s="5">
        <v>25.93</v>
      </c>
      <c r="G156" t="s">
        <v>11</v>
      </c>
      <c r="H156" t="s">
        <v>30</v>
      </c>
      <c r="I156" t="s">
        <v>12</v>
      </c>
      <c r="J156" t="str">
        <f t="shared" si="2"/>
        <v>Restaurants</v>
      </c>
    </row>
    <row r="157" spans="1:10" x14ac:dyDescent="0.2">
      <c r="A157" s="1">
        <v>45215</v>
      </c>
      <c r="B157">
        <v>10</v>
      </c>
      <c r="C157">
        <v>2023</v>
      </c>
      <c r="D157" t="s">
        <v>156</v>
      </c>
      <c r="E157" t="s">
        <v>156</v>
      </c>
      <c r="F157" s="5">
        <v>12.82</v>
      </c>
      <c r="G157" t="s">
        <v>11</v>
      </c>
      <c r="H157" t="s">
        <v>26</v>
      </c>
      <c r="I157" t="s">
        <v>12</v>
      </c>
      <c r="J157" t="str">
        <f t="shared" si="2"/>
        <v>Gas &amp; Fuel</v>
      </c>
    </row>
    <row r="158" spans="1:10" x14ac:dyDescent="0.2">
      <c r="A158" s="1">
        <v>45215</v>
      </c>
      <c r="B158">
        <v>10</v>
      </c>
      <c r="C158">
        <v>2023</v>
      </c>
      <c r="D158" t="s">
        <v>158</v>
      </c>
      <c r="E158" t="s">
        <v>158</v>
      </c>
      <c r="F158" s="5">
        <v>10.1</v>
      </c>
      <c r="G158" t="s">
        <v>11</v>
      </c>
      <c r="H158" t="s">
        <v>15</v>
      </c>
      <c r="I158" t="s">
        <v>12</v>
      </c>
      <c r="J158" t="str">
        <f t="shared" si="2"/>
        <v>Amazon</v>
      </c>
    </row>
    <row r="159" spans="1:10" x14ac:dyDescent="0.2">
      <c r="A159" s="1">
        <v>45215</v>
      </c>
      <c r="B159">
        <v>10</v>
      </c>
      <c r="C159">
        <v>2023</v>
      </c>
      <c r="D159" t="s">
        <v>159</v>
      </c>
      <c r="E159" t="s">
        <v>159</v>
      </c>
      <c r="F159" s="5">
        <v>9.31</v>
      </c>
      <c r="G159" t="s">
        <v>11</v>
      </c>
      <c r="H159" t="s">
        <v>15</v>
      </c>
      <c r="I159" t="s">
        <v>12</v>
      </c>
      <c r="J159" t="str">
        <f t="shared" si="2"/>
        <v>Amazon</v>
      </c>
    </row>
    <row r="160" spans="1:10" x14ac:dyDescent="0.2">
      <c r="A160" s="1">
        <v>45214</v>
      </c>
      <c r="B160">
        <v>10</v>
      </c>
      <c r="C160">
        <v>2023</v>
      </c>
      <c r="D160" t="s">
        <v>31</v>
      </c>
      <c r="E160" t="s">
        <v>31</v>
      </c>
      <c r="F160" s="5">
        <v>37.76</v>
      </c>
      <c r="G160" t="s">
        <v>11</v>
      </c>
      <c r="H160" t="s">
        <v>19</v>
      </c>
      <c r="I160" t="s">
        <v>12</v>
      </c>
      <c r="J160" t="str">
        <f t="shared" si="2"/>
        <v>Groceries</v>
      </c>
    </row>
    <row r="161" spans="1:10" x14ac:dyDescent="0.2">
      <c r="A161" s="1">
        <v>45214</v>
      </c>
      <c r="B161">
        <v>10</v>
      </c>
      <c r="C161">
        <v>2023</v>
      </c>
      <c r="D161" t="s">
        <v>160</v>
      </c>
      <c r="E161" t="s">
        <v>160</v>
      </c>
      <c r="F161" s="5">
        <v>10.59</v>
      </c>
      <c r="G161" t="s">
        <v>11</v>
      </c>
      <c r="H161" t="s">
        <v>15</v>
      </c>
      <c r="I161" t="s">
        <v>12</v>
      </c>
      <c r="J161" t="str">
        <f t="shared" si="2"/>
        <v>Amazon</v>
      </c>
    </row>
    <row r="162" spans="1:10" x14ac:dyDescent="0.2">
      <c r="A162" s="1">
        <v>45214</v>
      </c>
      <c r="B162">
        <v>10</v>
      </c>
      <c r="C162">
        <v>2023</v>
      </c>
      <c r="D162" t="s">
        <v>161</v>
      </c>
      <c r="E162" t="s">
        <v>161</v>
      </c>
      <c r="F162" s="5">
        <v>4.5</v>
      </c>
      <c r="G162" t="s">
        <v>11</v>
      </c>
      <c r="H162" t="s">
        <v>19</v>
      </c>
      <c r="I162" t="s">
        <v>12</v>
      </c>
      <c r="J162" t="str">
        <f t="shared" si="2"/>
        <v>Groceries</v>
      </c>
    </row>
    <row r="163" spans="1:10" x14ac:dyDescent="0.2">
      <c r="A163" s="1">
        <v>45214</v>
      </c>
      <c r="B163">
        <v>10</v>
      </c>
      <c r="C163">
        <v>2023</v>
      </c>
      <c r="D163" t="s">
        <v>162</v>
      </c>
      <c r="E163" t="s">
        <v>162</v>
      </c>
      <c r="F163" s="5">
        <v>26.92</v>
      </c>
      <c r="G163" t="s">
        <v>11</v>
      </c>
      <c r="H163" t="s">
        <v>15</v>
      </c>
      <c r="I163" t="s">
        <v>12</v>
      </c>
      <c r="J163" t="str">
        <f t="shared" si="2"/>
        <v>Amazon</v>
      </c>
    </row>
    <row r="164" spans="1:10" x14ac:dyDescent="0.2">
      <c r="A164" s="1">
        <v>45214</v>
      </c>
      <c r="B164">
        <v>10</v>
      </c>
      <c r="C164">
        <v>2023</v>
      </c>
      <c r="D164" t="s">
        <v>163</v>
      </c>
      <c r="E164" t="s">
        <v>163</v>
      </c>
      <c r="F164" s="5">
        <v>8.4600000000000009</v>
      </c>
      <c r="G164" t="s">
        <v>11</v>
      </c>
      <c r="H164" t="s">
        <v>15</v>
      </c>
      <c r="I164" t="s">
        <v>12</v>
      </c>
      <c r="J164" t="str">
        <f t="shared" si="2"/>
        <v>Amazon</v>
      </c>
    </row>
    <row r="165" spans="1:10" x14ac:dyDescent="0.2">
      <c r="A165" s="1">
        <v>45214</v>
      </c>
      <c r="B165">
        <v>10</v>
      </c>
      <c r="C165">
        <v>2023</v>
      </c>
      <c r="D165" t="s">
        <v>164</v>
      </c>
      <c r="E165" t="s">
        <v>164</v>
      </c>
      <c r="F165" s="5">
        <v>19.07</v>
      </c>
      <c r="G165" t="s">
        <v>11</v>
      </c>
      <c r="H165" t="s">
        <v>15</v>
      </c>
      <c r="I165" t="s">
        <v>12</v>
      </c>
      <c r="J165" t="str">
        <f t="shared" si="2"/>
        <v>Amazon</v>
      </c>
    </row>
    <row r="166" spans="1:10" x14ac:dyDescent="0.2">
      <c r="A166" s="1">
        <v>45214</v>
      </c>
      <c r="B166">
        <v>10</v>
      </c>
      <c r="C166">
        <v>2023</v>
      </c>
      <c r="D166" t="s">
        <v>165</v>
      </c>
      <c r="E166" t="s">
        <v>165</v>
      </c>
      <c r="F166" s="5">
        <v>6.42</v>
      </c>
      <c r="G166" t="s">
        <v>11</v>
      </c>
      <c r="H166" t="s">
        <v>19</v>
      </c>
      <c r="I166" t="s">
        <v>12</v>
      </c>
      <c r="J166" t="str">
        <f t="shared" si="2"/>
        <v>Groceries</v>
      </c>
    </row>
    <row r="167" spans="1:10" x14ac:dyDescent="0.2">
      <c r="A167" s="1">
        <v>45214</v>
      </c>
      <c r="B167">
        <v>10</v>
      </c>
      <c r="C167">
        <v>2023</v>
      </c>
      <c r="D167" t="s">
        <v>167</v>
      </c>
      <c r="E167" t="s">
        <v>167</v>
      </c>
      <c r="F167" s="5">
        <v>41.71</v>
      </c>
      <c r="G167" t="s">
        <v>11</v>
      </c>
      <c r="H167" t="s">
        <v>52</v>
      </c>
      <c r="I167" t="s">
        <v>12</v>
      </c>
      <c r="J167" t="str">
        <f t="shared" si="2"/>
        <v>Alcohol &amp; Bars</v>
      </c>
    </row>
    <row r="168" spans="1:10" x14ac:dyDescent="0.2">
      <c r="A168" s="1">
        <v>45214</v>
      </c>
      <c r="B168">
        <v>10</v>
      </c>
      <c r="C168">
        <v>2023</v>
      </c>
      <c r="D168" t="s">
        <v>107</v>
      </c>
      <c r="E168" t="s">
        <v>107</v>
      </c>
      <c r="F168" s="5">
        <v>2.4</v>
      </c>
      <c r="G168" t="s">
        <v>11</v>
      </c>
      <c r="H168" t="s">
        <v>19</v>
      </c>
      <c r="I168" t="s">
        <v>12</v>
      </c>
      <c r="J168" t="str">
        <f t="shared" si="2"/>
        <v>Groceries</v>
      </c>
    </row>
    <row r="169" spans="1:10" x14ac:dyDescent="0.2">
      <c r="A169" s="1">
        <v>45214</v>
      </c>
      <c r="B169">
        <v>10</v>
      </c>
      <c r="C169">
        <v>2023</v>
      </c>
      <c r="D169" t="s">
        <v>168</v>
      </c>
      <c r="E169" t="s">
        <v>168</v>
      </c>
      <c r="F169" s="5">
        <v>31.89</v>
      </c>
      <c r="G169" t="s">
        <v>11</v>
      </c>
      <c r="H169" t="s">
        <v>15</v>
      </c>
      <c r="I169" t="s">
        <v>12</v>
      </c>
      <c r="J169" t="str">
        <f t="shared" si="2"/>
        <v>Amazon</v>
      </c>
    </row>
    <row r="170" spans="1:10" x14ac:dyDescent="0.2">
      <c r="A170" s="1">
        <v>45214</v>
      </c>
      <c r="B170">
        <v>10</v>
      </c>
      <c r="C170">
        <v>2023</v>
      </c>
      <c r="D170" t="s">
        <v>169</v>
      </c>
      <c r="E170" t="s">
        <v>169</v>
      </c>
      <c r="F170" s="5">
        <v>37.64</v>
      </c>
      <c r="G170" t="s">
        <v>11</v>
      </c>
      <c r="H170" t="s">
        <v>52</v>
      </c>
      <c r="I170" t="s">
        <v>12</v>
      </c>
      <c r="J170" t="str">
        <f t="shared" si="2"/>
        <v>Alcohol &amp; Bars</v>
      </c>
    </row>
    <row r="171" spans="1:10" x14ac:dyDescent="0.2">
      <c r="A171" s="1">
        <v>45212</v>
      </c>
      <c r="B171">
        <v>10</v>
      </c>
      <c r="C171">
        <v>2023</v>
      </c>
      <c r="D171" t="s">
        <v>170</v>
      </c>
      <c r="E171" t="s">
        <v>170</v>
      </c>
      <c r="F171" s="5">
        <v>60</v>
      </c>
      <c r="G171" t="s">
        <v>11</v>
      </c>
      <c r="H171" t="s">
        <v>131</v>
      </c>
      <c r="I171" t="s">
        <v>12</v>
      </c>
      <c r="J171" t="str">
        <f t="shared" si="2"/>
        <v>Parking</v>
      </c>
    </row>
    <row r="172" spans="1:10" x14ac:dyDescent="0.2">
      <c r="A172" s="1">
        <v>45212</v>
      </c>
      <c r="B172">
        <v>10</v>
      </c>
      <c r="C172">
        <v>2023</v>
      </c>
      <c r="D172" t="s">
        <v>161</v>
      </c>
      <c r="E172" t="s">
        <v>161</v>
      </c>
      <c r="F172" s="5">
        <v>4.5</v>
      </c>
      <c r="G172" t="s">
        <v>11</v>
      </c>
      <c r="H172" t="s">
        <v>30</v>
      </c>
      <c r="I172" t="s">
        <v>12</v>
      </c>
      <c r="J172" t="str">
        <f t="shared" si="2"/>
        <v>Restaurants</v>
      </c>
    </row>
    <row r="173" spans="1:10" x14ac:dyDescent="0.2">
      <c r="A173" s="1">
        <v>45212</v>
      </c>
      <c r="B173">
        <v>10</v>
      </c>
      <c r="C173">
        <v>2023</v>
      </c>
      <c r="D173" t="s">
        <v>171</v>
      </c>
      <c r="E173" t="s">
        <v>171</v>
      </c>
      <c r="F173" s="5">
        <v>182</v>
      </c>
      <c r="G173" t="s">
        <v>11</v>
      </c>
      <c r="H173" t="s">
        <v>172</v>
      </c>
      <c r="I173" t="s">
        <v>12</v>
      </c>
      <c r="J173" t="str">
        <f t="shared" si="2"/>
        <v>Air Travel</v>
      </c>
    </row>
    <row r="174" spans="1:10" x14ac:dyDescent="0.2">
      <c r="A174" s="1">
        <v>45211</v>
      </c>
      <c r="B174">
        <v>10</v>
      </c>
      <c r="C174">
        <v>2023</v>
      </c>
      <c r="D174" t="s">
        <v>173</v>
      </c>
      <c r="E174" t="s">
        <v>173</v>
      </c>
      <c r="F174" s="5">
        <v>12.85</v>
      </c>
      <c r="G174" t="s">
        <v>11</v>
      </c>
      <c r="H174" t="s">
        <v>19</v>
      </c>
      <c r="I174" t="s">
        <v>12</v>
      </c>
      <c r="J174" t="str">
        <f t="shared" si="2"/>
        <v>Groceries</v>
      </c>
    </row>
    <row r="175" spans="1:10" x14ac:dyDescent="0.2">
      <c r="A175" s="1">
        <v>45211</v>
      </c>
      <c r="B175">
        <v>10</v>
      </c>
      <c r="C175">
        <v>2023</v>
      </c>
      <c r="D175" t="s">
        <v>174</v>
      </c>
      <c r="E175" t="s">
        <v>174</v>
      </c>
      <c r="F175" s="5">
        <v>34.97</v>
      </c>
      <c r="G175" t="s">
        <v>11</v>
      </c>
      <c r="H175" t="s">
        <v>15</v>
      </c>
      <c r="I175" t="s">
        <v>12</v>
      </c>
      <c r="J175" t="str">
        <f t="shared" si="2"/>
        <v>Amazon</v>
      </c>
    </row>
    <row r="176" spans="1:10" x14ac:dyDescent="0.2">
      <c r="A176" s="1">
        <v>45211</v>
      </c>
      <c r="B176">
        <v>10</v>
      </c>
      <c r="C176">
        <v>2023</v>
      </c>
      <c r="D176" t="s">
        <v>175</v>
      </c>
      <c r="E176" t="s">
        <v>175</v>
      </c>
      <c r="F176" s="5">
        <v>6.24</v>
      </c>
      <c r="G176" t="s">
        <v>11</v>
      </c>
      <c r="H176" t="s">
        <v>15</v>
      </c>
      <c r="I176" t="s">
        <v>12</v>
      </c>
      <c r="J176" t="str">
        <f t="shared" si="2"/>
        <v>Amazon</v>
      </c>
    </row>
    <row r="177" spans="1:10" x14ac:dyDescent="0.2">
      <c r="A177" s="1">
        <v>45211</v>
      </c>
      <c r="B177">
        <v>10</v>
      </c>
      <c r="C177">
        <v>2023</v>
      </c>
      <c r="D177" t="s">
        <v>176</v>
      </c>
      <c r="E177" t="s">
        <v>176</v>
      </c>
      <c r="F177" s="5">
        <v>45.48</v>
      </c>
      <c r="G177" t="s">
        <v>11</v>
      </c>
      <c r="H177" t="s">
        <v>26</v>
      </c>
      <c r="I177" t="s">
        <v>12</v>
      </c>
      <c r="J177" t="str">
        <f t="shared" si="2"/>
        <v>Gas &amp; Fuel</v>
      </c>
    </row>
    <row r="178" spans="1:10" x14ac:dyDescent="0.2">
      <c r="A178" s="1">
        <v>45211</v>
      </c>
      <c r="B178">
        <v>10</v>
      </c>
      <c r="C178">
        <v>2023</v>
      </c>
      <c r="D178" t="s">
        <v>122</v>
      </c>
      <c r="E178" t="s">
        <v>122</v>
      </c>
      <c r="F178" s="5">
        <v>8.99</v>
      </c>
      <c r="G178" t="s">
        <v>11</v>
      </c>
      <c r="H178" t="s">
        <v>1861</v>
      </c>
      <c r="I178" t="s">
        <v>12</v>
      </c>
      <c r="J178" t="str">
        <f t="shared" si="2"/>
        <v>Subscriptions</v>
      </c>
    </row>
    <row r="179" spans="1:10" x14ac:dyDescent="0.2">
      <c r="A179" s="1">
        <v>45211</v>
      </c>
      <c r="B179">
        <v>10</v>
      </c>
      <c r="C179">
        <v>2023</v>
      </c>
      <c r="D179" t="s">
        <v>177</v>
      </c>
      <c r="E179" t="s">
        <v>177</v>
      </c>
      <c r="F179" s="5">
        <v>13.05</v>
      </c>
      <c r="G179" t="s">
        <v>11</v>
      </c>
      <c r="H179" t="s">
        <v>15</v>
      </c>
      <c r="I179" t="s">
        <v>12</v>
      </c>
      <c r="J179" t="str">
        <f t="shared" si="2"/>
        <v>Amazon</v>
      </c>
    </row>
    <row r="180" spans="1:10" x14ac:dyDescent="0.2">
      <c r="A180" s="1">
        <v>45211</v>
      </c>
      <c r="B180">
        <v>10</v>
      </c>
      <c r="C180">
        <v>2023</v>
      </c>
      <c r="D180" t="s">
        <v>178</v>
      </c>
      <c r="E180" t="s">
        <v>178</v>
      </c>
      <c r="F180" s="5">
        <v>12.71</v>
      </c>
      <c r="G180" t="s">
        <v>11</v>
      </c>
      <c r="H180" t="s">
        <v>15</v>
      </c>
      <c r="I180" t="s">
        <v>12</v>
      </c>
      <c r="J180" t="str">
        <f t="shared" si="2"/>
        <v>Amazon</v>
      </c>
    </row>
    <row r="181" spans="1:10" x14ac:dyDescent="0.2">
      <c r="A181" s="1">
        <v>45211</v>
      </c>
      <c r="B181">
        <v>10</v>
      </c>
      <c r="C181">
        <v>2023</v>
      </c>
      <c r="D181" t="s">
        <v>179</v>
      </c>
      <c r="E181" t="s">
        <v>179</v>
      </c>
      <c r="F181" s="5">
        <v>7.41</v>
      </c>
      <c r="G181" t="s">
        <v>11</v>
      </c>
      <c r="H181" t="s">
        <v>15</v>
      </c>
      <c r="I181" t="s">
        <v>12</v>
      </c>
      <c r="J181" t="str">
        <f t="shared" si="2"/>
        <v>Amazon</v>
      </c>
    </row>
    <row r="182" spans="1:10" x14ac:dyDescent="0.2">
      <c r="A182" s="1">
        <v>45211</v>
      </c>
      <c r="B182">
        <v>10</v>
      </c>
      <c r="C182">
        <v>2023</v>
      </c>
      <c r="D182" t="s">
        <v>180</v>
      </c>
      <c r="E182" t="s">
        <v>180</v>
      </c>
      <c r="F182" s="5">
        <v>10.06</v>
      </c>
      <c r="G182" t="s">
        <v>11</v>
      </c>
      <c r="H182" t="s">
        <v>15</v>
      </c>
      <c r="I182" t="s">
        <v>12</v>
      </c>
      <c r="J182" t="str">
        <f t="shared" si="2"/>
        <v>Amazon</v>
      </c>
    </row>
    <row r="183" spans="1:10" x14ac:dyDescent="0.2">
      <c r="A183" s="1">
        <v>45211</v>
      </c>
      <c r="B183">
        <v>10</v>
      </c>
      <c r="C183">
        <v>2023</v>
      </c>
      <c r="D183" t="s">
        <v>181</v>
      </c>
      <c r="E183" t="s">
        <v>181</v>
      </c>
      <c r="F183" s="5">
        <v>3.48</v>
      </c>
      <c r="G183" t="s">
        <v>11</v>
      </c>
      <c r="H183" t="s">
        <v>30</v>
      </c>
      <c r="I183" t="s">
        <v>12</v>
      </c>
      <c r="J183" t="str">
        <f t="shared" si="2"/>
        <v>Restaurants</v>
      </c>
    </row>
    <row r="184" spans="1:10" x14ac:dyDescent="0.2">
      <c r="A184" s="1">
        <v>45210</v>
      </c>
      <c r="B184">
        <v>10</v>
      </c>
      <c r="C184">
        <v>2023</v>
      </c>
      <c r="D184" t="s">
        <v>182</v>
      </c>
      <c r="E184" t="s">
        <v>182</v>
      </c>
      <c r="F184" s="5">
        <v>25.31</v>
      </c>
      <c r="G184" t="s">
        <v>11</v>
      </c>
      <c r="H184" t="s">
        <v>15</v>
      </c>
      <c r="I184" t="s">
        <v>12</v>
      </c>
      <c r="J184" t="str">
        <f t="shared" si="2"/>
        <v>Amazon</v>
      </c>
    </row>
    <row r="185" spans="1:10" x14ac:dyDescent="0.2">
      <c r="A185" s="1">
        <v>45210</v>
      </c>
      <c r="B185">
        <v>10</v>
      </c>
      <c r="C185">
        <v>2023</v>
      </c>
      <c r="D185" t="s">
        <v>183</v>
      </c>
      <c r="E185" t="s">
        <v>183</v>
      </c>
      <c r="F185" s="5">
        <v>16.739999999999998</v>
      </c>
      <c r="G185" t="s">
        <v>11</v>
      </c>
      <c r="H185" t="s">
        <v>15</v>
      </c>
      <c r="I185" t="s">
        <v>12</v>
      </c>
      <c r="J185" t="str">
        <f t="shared" si="2"/>
        <v>Amazon</v>
      </c>
    </row>
    <row r="186" spans="1:10" x14ac:dyDescent="0.2">
      <c r="A186" s="1">
        <v>45210</v>
      </c>
      <c r="B186">
        <v>10</v>
      </c>
      <c r="C186">
        <v>2023</v>
      </c>
      <c r="D186" t="s">
        <v>184</v>
      </c>
      <c r="E186" t="s">
        <v>184</v>
      </c>
      <c r="F186" s="5">
        <v>12.07</v>
      </c>
      <c r="G186" t="s">
        <v>11</v>
      </c>
      <c r="H186" t="s">
        <v>15</v>
      </c>
      <c r="I186" t="s">
        <v>12</v>
      </c>
      <c r="J186" t="str">
        <f t="shared" si="2"/>
        <v>Amazon</v>
      </c>
    </row>
    <row r="187" spans="1:10" x14ac:dyDescent="0.2">
      <c r="A187" s="1">
        <v>45210</v>
      </c>
      <c r="B187">
        <v>10</v>
      </c>
      <c r="C187">
        <v>2023</v>
      </c>
      <c r="D187" t="s">
        <v>29</v>
      </c>
      <c r="E187" t="s">
        <v>29</v>
      </c>
      <c r="F187" s="5">
        <v>25.32</v>
      </c>
      <c r="G187" t="s">
        <v>11</v>
      </c>
      <c r="H187" t="s">
        <v>30</v>
      </c>
      <c r="I187" t="s">
        <v>12</v>
      </c>
      <c r="J187" t="str">
        <f t="shared" si="2"/>
        <v>Restaurants</v>
      </c>
    </row>
    <row r="188" spans="1:10" x14ac:dyDescent="0.2">
      <c r="A188" s="1">
        <v>45210</v>
      </c>
      <c r="B188">
        <v>10</v>
      </c>
      <c r="C188">
        <v>2023</v>
      </c>
      <c r="D188" t="s">
        <v>59</v>
      </c>
      <c r="E188" t="s">
        <v>59</v>
      </c>
      <c r="F188" s="5">
        <v>9.99</v>
      </c>
      <c r="G188" t="s">
        <v>11</v>
      </c>
      <c r="H188" t="s">
        <v>60</v>
      </c>
      <c r="I188" t="s">
        <v>12</v>
      </c>
      <c r="J188" t="str">
        <f t="shared" si="2"/>
        <v>Subscription</v>
      </c>
    </row>
    <row r="189" spans="1:10" x14ac:dyDescent="0.2">
      <c r="A189" s="1">
        <v>45210</v>
      </c>
      <c r="B189">
        <v>10</v>
      </c>
      <c r="C189">
        <v>2023</v>
      </c>
      <c r="D189" t="s">
        <v>185</v>
      </c>
      <c r="E189" t="s">
        <v>185</v>
      </c>
      <c r="F189" s="5">
        <v>152</v>
      </c>
      <c r="G189" t="s">
        <v>11</v>
      </c>
      <c r="H189" t="s">
        <v>74</v>
      </c>
      <c r="I189" t="s">
        <v>12</v>
      </c>
      <c r="J189" t="str">
        <f t="shared" si="2"/>
        <v>Entertainment</v>
      </c>
    </row>
    <row r="190" spans="1:10" x14ac:dyDescent="0.2">
      <c r="A190" s="1">
        <v>45210</v>
      </c>
      <c r="B190">
        <v>10</v>
      </c>
      <c r="C190">
        <v>2023</v>
      </c>
      <c r="D190" t="s">
        <v>186</v>
      </c>
      <c r="E190" t="s">
        <v>186</v>
      </c>
      <c r="F190" s="5">
        <v>102</v>
      </c>
      <c r="G190" t="s">
        <v>11</v>
      </c>
      <c r="H190" t="s">
        <v>48</v>
      </c>
      <c r="I190" t="s">
        <v>12</v>
      </c>
      <c r="J190" t="str">
        <f t="shared" si="2"/>
        <v>Clothing</v>
      </c>
    </row>
    <row r="191" spans="1:10" x14ac:dyDescent="0.2">
      <c r="A191" s="1">
        <v>45210</v>
      </c>
      <c r="B191">
        <v>10</v>
      </c>
      <c r="C191">
        <v>2023</v>
      </c>
      <c r="D191" t="s">
        <v>29</v>
      </c>
      <c r="E191" t="s">
        <v>29</v>
      </c>
      <c r="F191" s="5">
        <v>7.82</v>
      </c>
      <c r="G191" t="s">
        <v>11</v>
      </c>
      <c r="H191" t="s">
        <v>30</v>
      </c>
      <c r="I191" t="s">
        <v>12</v>
      </c>
      <c r="J191" t="str">
        <f t="shared" si="2"/>
        <v>Restaurants</v>
      </c>
    </row>
    <row r="192" spans="1:10" x14ac:dyDescent="0.2">
      <c r="A192" s="1">
        <v>45209</v>
      </c>
      <c r="B192">
        <v>10</v>
      </c>
      <c r="C192">
        <v>2023</v>
      </c>
      <c r="D192" t="s">
        <v>13</v>
      </c>
      <c r="E192" t="s">
        <v>13</v>
      </c>
      <c r="F192" s="5">
        <v>5</v>
      </c>
      <c r="G192" t="s">
        <v>11</v>
      </c>
      <c r="H192" t="s">
        <v>74</v>
      </c>
      <c r="I192" t="s">
        <v>12</v>
      </c>
      <c r="J192" t="str">
        <f t="shared" si="2"/>
        <v>Entertainment</v>
      </c>
    </row>
    <row r="193" spans="1:10" x14ac:dyDescent="0.2">
      <c r="A193" s="1">
        <v>45209</v>
      </c>
      <c r="B193">
        <v>10</v>
      </c>
      <c r="C193">
        <v>2023</v>
      </c>
      <c r="D193" t="s">
        <v>187</v>
      </c>
      <c r="E193" t="s">
        <v>187</v>
      </c>
      <c r="F193" s="5">
        <v>20</v>
      </c>
      <c r="G193" t="s">
        <v>11</v>
      </c>
      <c r="H193" t="s">
        <v>149</v>
      </c>
      <c r="I193" t="s">
        <v>12</v>
      </c>
      <c r="J193" t="str">
        <f t="shared" si="2"/>
        <v>Personal Care</v>
      </c>
    </row>
    <row r="194" spans="1:10" x14ac:dyDescent="0.2">
      <c r="A194" s="1">
        <v>45209</v>
      </c>
      <c r="B194">
        <v>10</v>
      </c>
      <c r="C194">
        <v>2023</v>
      </c>
      <c r="D194" t="s">
        <v>188</v>
      </c>
      <c r="E194" t="s">
        <v>188</v>
      </c>
      <c r="F194" s="5">
        <v>329.92</v>
      </c>
      <c r="G194" t="s">
        <v>11</v>
      </c>
      <c r="H194" t="s">
        <v>149</v>
      </c>
      <c r="I194" t="s">
        <v>12</v>
      </c>
      <c r="J194" t="str">
        <f t="shared" si="2"/>
        <v>Personal Care</v>
      </c>
    </row>
    <row r="195" spans="1:10" x14ac:dyDescent="0.2">
      <c r="A195" s="1">
        <v>45209</v>
      </c>
      <c r="B195">
        <v>10</v>
      </c>
      <c r="C195">
        <v>2023</v>
      </c>
      <c r="D195" t="s">
        <v>57</v>
      </c>
      <c r="E195" t="s">
        <v>57</v>
      </c>
      <c r="F195" s="5">
        <v>68</v>
      </c>
      <c r="G195" t="s">
        <v>11</v>
      </c>
      <c r="H195" t="s">
        <v>30</v>
      </c>
      <c r="I195" t="s">
        <v>12</v>
      </c>
      <c r="J195" t="str">
        <f t="shared" ref="J195:J258" si="3">IF(OR(ISNUMBER(SEARCH("Amazon",D195)), ISNUMBER(SEARCH("AMZN", D195))), "Amazon",IF(ISNUMBER(SEARCH("Apple",D195)),"Subscription",IF(ISNUMBER(SEARCH("dog",D195)),"Pets",IF(ISNUMBER(SEARCH("peacock",D195)),"Subsciptions",IF(ISNUMBER(SEARCH("cycle",D195)),"Bike",IF(ISNUMBER(SEARCH("little sleepies",D195)),"Clothing",H195))))))</f>
        <v>Restaurants</v>
      </c>
    </row>
    <row r="196" spans="1:10" x14ac:dyDescent="0.2">
      <c r="A196" s="1">
        <v>45209</v>
      </c>
      <c r="B196">
        <v>10</v>
      </c>
      <c r="C196">
        <v>2023</v>
      </c>
      <c r="D196" t="s">
        <v>189</v>
      </c>
      <c r="E196" t="s">
        <v>189</v>
      </c>
      <c r="F196" s="5">
        <v>16.04</v>
      </c>
      <c r="G196" t="s">
        <v>11</v>
      </c>
      <c r="H196" t="s">
        <v>15</v>
      </c>
      <c r="I196" t="s">
        <v>12</v>
      </c>
      <c r="J196" t="str">
        <f t="shared" si="3"/>
        <v>Amazon</v>
      </c>
    </row>
    <row r="197" spans="1:10" x14ac:dyDescent="0.2">
      <c r="A197" s="1">
        <v>45208</v>
      </c>
      <c r="B197">
        <v>10</v>
      </c>
      <c r="C197">
        <v>2023</v>
      </c>
      <c r="D197" t="s">
        <v>18</v>
      </c>
      <c r="E197" t="s">
        <v>18</v>
      </c>
      <c r="F197" s="5">
        <v>42.22</v>
      </c>
      <c r="G197" t="s">
        <v>11</v>
      </c>
      <c r="H197" t="s">
        <v>19</v>
      </c>
      <c r="I197" t="s">
        <v>12</v>
      </c>
      <c r="J197" t="str">
        <f t="shared" si="3"/>
        <v>Groceries</v>
      </c>
    </row>
    <row r="198" spans="1:10" x14ac:dyDescent="0.2">
      <c r="A198" s="1">
        <v>45208</v>
      </c>
      <c r="B198">
        <v>10</v>
      </c>
      <c r="C198">
        <v>2023</v>
      </c>
      <c r="D198" t="s">
        <v>190</v>
      </c>
      <c r="E198" t="s">
        <v>190</v>
      </c>
      <c r="F198" s="5">
        <v>46.95</v>
      </c>
      <c r="G198" t="s">
        <v>11</v>
      </c>
      <c r="H198" t="s">
        <v>26</v>
      </c>
      <c r="I198" t="s">
        <v>12</v>
      </c>
      <c r="J198" t="str">
        <f t="shared" si="3"/>
        <v>Gas &amp; Fuel</v>
      </c>
    </row>
    <row r="199" spans="1:10" x14ac:dyDescent="0.2">
      <c r="A199" s="1">
        <v>45208</v>
      </c>
      <c r="B199">
        <v>10</v>
      </c>
      <c r="C199">
        <v>2023</v>
      </c>
      <c r="D199" t="s">
        <v>191</v>
      </c>
      <c r="E199" t="s">
        <v>191</v>
      </c>
      <c r="F199" s="5">
        <v>13.77</v>
      </c>
      <c r="G199" t="s">
        <v>11</v>
      </c>
      <c r="H199" t="s">
        <v>15</v>
      </c>
      <c r="I199" t="s">
        <v>12</v>
      </c>
      <c r="J199" t="str">
        <f t="shared" si="3"/>
        <v>Amazon</v>
      </c>
    </row>
    <row r="200" spans="1:10" x14ac:dyDescent="0.2">
      <c r="A200" s="1">
        <v>45208</v>
      </c>
      <c r="B200">
        <v>10</v>
      </c>
      <c r="C200">
        <v>2023</v>
      </c>
      <c r="D200" t="s">
        <v>40</v>
      </c>
      <c r="E200" t="s">
        <v>40</v>
      </c>
      <c r="F200" s="5">
        <v>111.03</v>
      </c>
      <c r="G200" t="s">
        <v>11</v>
      </c>
      <c r="H200" t="s">
        <v>19</v>
      </c>
      <c r="I200" t="s">
        <v>12</v>
      </c>
      <c r="J200" t="str">
        <f t="shared" si="3"/>
        <v>Groceries</v>
      </c>
    </row>
    <row r="201" spans="1:10" x14ac:dyDescent="0.2">
      <c r="A201" s="1">
        <v>45208</v>
      </c>
      <c r="B201">
        <v>10</v>
      </c>
      <c r="C201">
        <v>2023</v>
      </c>
      <c r="D201" t="s">
        <v>107</v>
      </c>
      <c r="E201" t="s">
        <v>107</v>
      </c>
      <c r="F201" s="5">
        <v>1.65</v>
      </c>
      <c r="G201" t="s">
        <v>11</v>
      </c>
      <c r="H201" t="s">
        <v>19</v>
      </c>
      <c r="I201" t="s">
        <v>12</v>
      </c>
      <c r="J201" t="str">
        <f t="shared" si="3"/>
        <v>Groceries</v>
      </c>
    </row>
    <row r="202" spans="1:10" x14ac:dyDescent="0.2">
      <c r="A202" s="1">
        <v>45208</v>
      </c>
      <c r="B202">
        <v>10</v>
      </c>
      <c r="C202">
        <v>2023</v>
      </c>
      <c r="D202" t="s">
        <v>59</v>
      </c>
      <c r="E202" t="s">
        <v>59</v>
      </c>
      <c r="F202" s="5">
        <v>2.99</v>
      </c>
      <c r="G202" t="s">
        <v>11</v>
      </c>
      <c r="H202" t="s">
        <v>60</v>
      </c>
      <c r="I202" t="s">
        <v>12</v>
      </c>
      <c r="J202" t="str">
        <f t="shared" si="3"/>
        <v>Subscription</v>
      </c>
    </row>
    <row r="203" spans="1:10" x14ac:dyDescent="0.2">
      <c r="A203" s="1">
        <v>45208</v>
      </c>
      <c r="B203">
        <v>10</v>
      </c>
      <c r="C203">
        <v>2023</v>
      </c>
      <c r="D203" t="s">
        <v>192</v>
      </c>
      <c r="E203" t="s">
        <v>192</v>
      </c>
      <c r="F203" s="5">
        <v>7.58</v>
      </c>
      <c r="G203" t="s">
        <v>11</v>
      </c>
      <c r="H203" t="s">
        <v>1862</v>
      </c>
      <c r="I203" t="s">
        <v>12</v>
      </c>
      <c r="J203" t="str">
        <f t="shared" si="3"/>
        <v>Gifts</v>
      </c>
    </row>
    <row r="204" spans="1:10" x14ac:dyDescent="0.2">
      <c r="A204" s="1">
        <v>45208</v>
      </c>
      <c r="B204">
        <v>10</v>
      </c>
      <c r="C204">
        <v>2023</v>
      </c>
      <c r="D204" t="s">
        <v>155</v>
      </c>
      <c r="E204" t="s">
        <v>155</v>
      </c>
      <c r="F204" s="5">
        <v>25</v>
      </c>
      <c r="G204" t="s">
        <v>11</v>
      </c>
      <c r="H204" t="s">
        <v>30</v>
      </c>
      <c r="I204" t="s">
        <v>12</v>
      </c>
      <c r="J204" t="str">
        <f t="shared" si="3"/>
        <v>Restaurants</v>
      </c>
    </row>
    <row r="205" spans="1:10" x14ac:dyDescent="0.2">
      <c r="A205" s="1">
        <v>45208</v>
      </c>
      <c r="B205">
        <v>10</v>
      </c>
      <c r="C205">
        <v>2023</v>
      </c>
      <c r="D205" t="s">
        <v>110</v>
      </c>
      <c r="E205" t="s">
        <v>110</v>
      </c>
      <c r="F205" s="5">
        <v>47.53</v>
      </c>
      <c r="G205" t="s">
        <v>11</v>
      </c>
      <c r="H205" t="s">
        <v>30</v>
      </c>
      <c r="I205" t="s">
        <v>12</v>
      </c>
      <c r="J205" t="str">
        <f t="shared" si="3"/>
        <v>Restaurants</v>
      </c>
    </row>
    <row r="206" spans="1:10" x14ac:dyDescent="0.2">
      <c r="A206" s="1">
        <v>45207</v>
      </c>
      <c r="B206">
        <v>10</v>
      </c>
      <c r="C206">
        <v>2023</v>
      </c>
      <c r="D206" t="s">
        <v>193</v>
      </c>
      <c r="E206" t="s">
        <v>193</v>
      </c>
      <c r="F206" s="5">
        <v>2.93</v>
      </c>
      <c r="G206" t="s">
        <v>11</v>
      </c>
      <c r="H206" t="s">
        <v>15</v>
      </c>
      <c r="I206" t="s">
        <v>12</v>
      </c>
      <c r="J206" t="str">
        <f t="shared" si="3"/>
        <v>Amazon</v>
      </c>
    </row>
    <row r="207" spans="1:10" x14ac:dyDescent="0.2">
      <c r="A207" s="1">
        <v>45207</v>
      </c>
      <c r="B207">
        <v>10</v>
      </c>
      <c r="C207">
        <v>2023</v>
      </c>
      <c r="D207" t="s">
        <v>194</v>
      </c>
      <c r="E207" t="s">
        <v>194</v>
      </c>
      <c r="F207" s="5">
        <v>27.59</v>
      </c>
      <c r="G207" t="s">
        <v>11</v>
      </c>
      <c r="H207" t="s">
        <v>30</v>
      </c>
      <c r="I207" t="s">
        <v>12</v>
      </c>
      <c r="J207" t="str">
        <f t="shared" si="3"/>
        <v>Restaurants</v>
      </c>
    </row>
    <row r="208" spans="1:10" x14ac:dyDescent="0.2">
      <c r="A208" s="1">
        <v>45207</v>
      </c>
      <c r="B208">
        <v>10</v>
      </c>
      <c r="C208">
        <v>2023</v>
      </c>
      <c r="D208" t="s">
        <v>195</v>
      </c>
      <c r="E208" t="s">
        <v>195</v>
      </c>
      <c r="F208" s="5">
        <v>26.45</v>
      </c>
      <c r="G208" t="s">
        <v>11</v>
      </c>
      <c r="H208" t="s">
        <v>52</v>
      </c>
      <c r="I208" t="s">
        <v>12</v>
      </c>
      <c r="J208" t="str">
        <f t="shared" si="3"/>
        <v>Alcohol &amp; Bars</v>
      </c>
    </row>
    <row r="209" spans="1:10" x14ac:dyDescent="0.2">
      <c r="A209" s="1">
        <v>45207</v>
      </c>
      <c r="B209">
        <v>10</v>
      </c>
      <c r="C209">
        <v>2023</v>
      </c>
      <c r="D209" t="s">
        <v>196</v>
      </c>
      <c r="E209" t="s">
        <v>196</v>
      </c>
      <c r="F209" s="5">
        <v>66.290000000000006</v>
      </c>
      <c r="G209" t="s">
        <v>11</v>
      </c>
      <c r="H209" t="s">
        <v>15</v>
      </c>
      <c r="I209" t="s">
        <v>12</v>
      </c>
      <c r="J209" t="str">
        <f t="shared" si="3"/>
        <v>Shopping</v>
      </c>
    </row>
    <row r="210" spans="1:10" x14ac:dyDescent="0.2">
      <c r="A210" s="1">
        <v>45207</v>
      </c>
      <c r="B210">
        <v>10</v>
      </c>
      <c r="C210">
        <v>2023</v>
      </c>
      <c r="D210" t="s">
        <v>197</v>
      </c>
      <c r="E210" t="s">
        <v>197</v>
      </c>
      <c r="F210" s="5">
        <v>14.74</v>
      </c>
      <c r="G210" t="s">
        <v>11</v>
      </c>
      <c r="H210" t="s">
        <v>131</v>
      </c>
      <c r="I210" t="s">
        <v>12</v>
      </c>
      <c r="J210" t="str">
        <f t="shared" si="3"/>
        <v>Parking</v>
      </c>
    </row>
    <row r="211" spans="1:10" x14ac:dyDescent="0.2">
      <c r="A211" s="1">
        <v>45207</v>
      </c>
      <c r="B211">
        <v>10</v>
      </c>
      <c r="C211">
        <v>2023</v>
      </c>
      <c r="D211" t="s">
        <v>198</v>
      </c>
      <c r="E211" t="s">
        <v>198</v>
      </c>
      <c r="F211" s="5">
        <v>3</v>
      </c>
      <c r="G211" t="s">
        <v>11</v>
      </c>
      <c r="H211" t="s">
        <v>199</v>
      </c>
      <c r="I211" t="s">
        <v>12</v>
      </c>
      <c r="J211" t="str">
        <f t="shared" si="3"/>
        <v>Fees &amp; Charges</v>
      </c>
    </row>
    <row r="212" spans="1:10" x14ac:dyDescent="0.2">
      <c r="A212" s="1">
        <v>45207</v>
      </c>
      <c r="B212">
        <v>10</v>
      </c>
      <c r="C212">
        <v>2023</v>
      </c>
      <c r="D212" t="s">
        <v>200</v>
      </c>
      <c r="E212" t="s">
        <v>200</v>
      </c>
      <c r="F212" s="5">
        <v>15.87</v>
      </c>
      <c r="G212" t="s">
        <v>11</v>
      </c>
      <c r="H212" t="s">
        <v>15</v>
      </c>
      <c r="I212" t="s">
        <v>12</v>
      </c>
      <c r="J212" t="str">
        <f t="shared" si="3"/>
        <v>Amazon</v>
      </c>
    </row>
    <row r="213" spans="1:10" x14ac:dyDescent="0.2">
      <c r="A213" s="1">
        <v>45207</v>
      </c>
      <c r="B213">
        <v>10</v>
      </c>
      <c r="C213">
        <v>2023</v>
      </c>
      <c r="D213" t="s">
        <v>31</v>
      </c>
      <c r="E213" t="s">
        <v>31</v>
      </c>
      <c r="F213" s="5">
        <v>7.79</v>
      </c>
      <c r="G213" t="s">
        <v>11</v>
      </c>
      <c r="H213" t="s">
        <v>19</v>
      </c>
      <c r="I213" t="s">
        <v>12</v>
      </c>
      <c r="J213" t="str">
        <f t="shared" si="3"/>
        <v>Groceries</v>
      </c>
    </row>
    <row r="214" spans="1:10" x14ac:dyDescent="0.2">
      <c r="A214" s="1">
        <v>45207</v>
      </c>
      <c r="B214">
        <v>10</v>
      </c>
      <c r="C214">
        <v>2023</v>
      </c>
      <c r="D214" t="s">
        <v>201</v>
      </c>
      <c r="E214" t="s">
        <v>201</v>
      </c>
      <c r="F214" s="5">
        <v>12.97</v>
      </c>
      <c r="G214" t="s">
        <v>11</v>
      </c>
      <c r="H214" t="s">
        <v>74</v>
      </c>
      <c r="I214" t="s">
        <v>12</v>
      </c>
      <c r="J214" t="str">
        <f t="shared" si="3"/>
        <v>Entertainment</v>
      </c>
    </row>
    <row r="215" spans="1:10" x14ac:dyDescent="0.2">
      <c r="A215" s="1">
        <v>45207</v>
      </c>
      <c r="B215">
        <v>10</v>
      </c>
      <c r="C215">
        <v>2023</v>
      </c>
      <c r="D215" t="s">
        <v>196</v>
      </c>
      <c r="E215" t="s">
        <v>196</v>
      </c>
      <c r="F215" s="5">
        <v>12.7</v>
      </c>
      <c r="G215" t="s">
        <v>11</v>
      </c>
      <c r="H215" t="s">
        <v>74</v>
      </c>
      <c r="I215" t="s">
        <v>12</v>
      </c>
      <c r="J215" t="str">
        <f t="shared" si="3"/>
        <v>Entertainment</v>
      </c>
    </row>
    <row r="216" spans="1:10" x14ac:dyDescent="0.2">
      <c r="A216" s="1">
        <v>45207</v>
      </c>
      <c r="B216">
        <v>10</v>
      </c>
      <c r="C216">
        <v>2023</v>
      </c>
      <c r="D216" t="s">
        <v>202</v>
      </c>
      <c r="E216" t="s">
        <v>202</v>
      </c>
      <c r="F216" s="5">
        <v>33.04</v>
      </c>
      <c r="G216" t="s">
        <v>11</v>
      </c>
      <c r="H216" t="s">
        <v>30</v>
      </c>
      <c r="I216" t="s">
        <v>12</v>
      </c>
      <c r="J216" t="str">
        <f t="shared" si="3"/>
        <v>Restaurants</v>
      </c>
    </row>
    <row r="217" spans="1:10" x14ac:dyDescent="0.2">
      <c r="A217" s="1">
        <v>45207</v>
      </c>
      <c r="B217">
        <v>10</v>
      </c>
      <c r="C217">
        <v>2023</v>
      </c>
      <c r="D217" t="s">
        <v>203</v>
      </c>
      <c r="E217" t="s">
        <v>203</v>
      </c>
      <c r="F217" s="5">
        <v>79.489999999999995</v>
      </c>
      <c r="G217" t="s">
        <v>11</v>
      </c>
      <c r="H217" t="s">
        <v>1860</v>
      </c>
      <c r="I217" t="s">
        <v>12</v>
      </c>
      <c r="J217" t="str">
        <f t="shared" si="3"/>
        <v>Phone</v>
      </c>
    </row>
    <row r="218" spans="1:10" x14ac:dyDescent="0.2">
      <c r="A218" s="1">
        <v>45207</v>
      </c>
      <c r="B218">
        <v>10</v>
      </c>
      <c r="C218">
        <v>2023</v>
      </c>
      <c r="D218" t="s">
        <v>204</v>
      </c>
      <c r="E218" t="s">
        <v>204</v>
      </c>
      <c r="F218" s="5">
        <v>12.58</v>
      </c>
      <c r="G218" t="s">
        <v>11</v>
      </c>
      <c r="H218" t="s">
        <v>15</v>
      </c>
      <c r="I218" t="s">
        <v>12</v>
      </c>
      <c r="J218" t="str">
        <f t="shared" si="3"/>
        <v>Amazon</v>
      </c>
    </row>
    <row r="219" spans="1:10" x14ac:dyDescent="0.2">
      <c r="A219" s="1">
        <v>45207</v>
      </c>
      <c r="B219">
        <v>10</v>
      </c>
      <c r="C219">
        <v>2023</v>
      </c>
      <c r="D219" t="s">
        <v>31</v>
      </c>
      <c r="E219" t="s">
        <v>31</v>
      </c>
      <c r="F219" s="5">
        <v>60.15</v>
      </c>
      <c r="G219" t="s">
        <v>11</v>
      </c>
      <c r="H219" t="s">
        <v>19</v>
      </c>
      <c r="I219" t="s">
        <v>12</v>
      </c>
      <c r="J219" t="str">
        <f t="shared" si="3"/>
        <v>Groceries</v>
      </c>
    </row>
    <row r="220" spans="1:10" x14ac:dyDescent="0.2">
      <c r="A220" s="1">
        <v>45207</v>
      </c>
      <c r="B220">
        <v>10</v>
      </c>
      <c r="C220">
        <v>2023</v>
      </c>
      <c r="D220" t="s">
        <v>205</v>
      </c>
      <c r="E220" t="s">
        <v>205</v>
      </c>
      <c r="F220" s="5">
        <v>10.89</v>
      </c>
      <c r="G220" t="s">
        <v>11</v>
      </c>
      <c r="H220" t="s">
        <v>15</v>
      </c>
      <c r="I220" t="s">
        <v>12</v>
      </c>
      <c r="J220" t="str">
        <f t="shared" si="3"/>
        <v>Amazon</v>
      </c>
    </row>
    <row r="221" spans="1:10" x14ac:dyDescent="0.2">
      <c r="A221" s="1">
        <v>45205</v>
      </c>
      <c r="B221">
        <v>10</v>
      </c>
      <c r="C221">
        <v>2023</v>
      </c>
      <c r="D221" t="s">
        <v>206</v>
      </c>
      <c r="E221" t="s">
        <v>206</v>
      </c>
      <c r="F221" s="5">
        <v>50</v>
      </c>
      <c r="G221" t="s">
        <v>11</v>
      </c>
      <c r="H221" t="s">
        <v>139</v>
      </c>
      <c r="I221" t="s">
        <v>12</v>
      </c>
      <c r="J221" t="str">
        <f t="shared" si="3"/>
        <v>Doctor</v>
      </c>
    </row>
    <row r="222" spans="1:10" x14ac:dyDescent="0.2">
      <c r="A222" s="1">
        <v>45205</v>
      </c>
      <c r="B222">
        <v>10</v>
      </c>
      <c r="C222">
        <v>2023</v>
      </c>
      <c r="D222" t="s">
        <v>207</v>
      </c>
      <c r="E222" t="s">
        <v>207</v>
      </c>
      <c r="F222" s="5">
        <v>82.21</v>
      </c>
      <c r="G222" t="s">
        <v>11</v>
      </c>
      <c r="H222" t="s">
        <v>52</v>
      </c>
      <c r="I222" t="s">
        <v>12</v>
      </c>
      <c r="J222" t="str">
        <f t="shared" si="3"/>
        <v>Alcohol &amp; Bars</v>
      </c>
    </row>
    <row r="223" spans="1:10" x14ac:dyDescent="0.2">
      <c r="A223" s="1">
        <v>45205</v>
      </c>
      <c r="B223">
        <v>10</v>
      </c>
      <c r="C223">
        <v>2023</v>
      </c>
      <c r="D223" t="s">
        <v>28</v>
      </c>
      <c r="E223" t="s">
        <v>28</v>
      </c>
      <c r="F223" s="5">
        <v>22.42</v>
      </c>
      <c r="G223" t="s">
        <v>11</v>
      </c>
      <c r="H223" t="s">
        <v>30</v>
      </c>
      <c r="I223" t="s">
        <v>12</v>
      </c>
      <c r="J223" t="str">
        <f t="shared" si="3"/>
        <v>Restaurants</v>
      </c>
    </row>
    <row r="224" spans="1:10" x14ac:dyDescent="0.2">
      <c r="A224" s="1">
        <v>45205</v>
      </c>
      <c r="B224">
        <v>10</v>
      </c>
      <c r="C224">
        <v>2023</v>
      </c>
      <c r="D224" t="s">
        <v>208</v>
      </c>
      <c r="E224" t="s">
        <v>208</v>
      </c>
      <c r="F224" s="5">
        <v>18.260000000000002</v>
      </c>
      <c r="G224" t="s">
        <v>11</v>
      </c>
      <c r="H224" t="s">
        <v>33</v>
      </c>
      <c r="I224" t="s">
        <v>12</v>
      </c>
      <c r="J224" t="str">
        <f t="shared" si="3"/>
        <v>Movies &amp; DVDs</v>
      </c>
    </row>
    <row r="225" spans="1:10" x14ac:dyDescent="0.2">
      <c r="A225" s="1">
        <v>45204</v>
      </c>
      <c r="B225">
        <v>10</v>
      </c>
      <c r="C225">
        <v>2023</v>
      </c>
      <c r="D225" t="s">
        <v>107</v>
      </c>
      <c r="E225" t="s">
        <v>107</v>
      </c>
      <c r="F225" s="5">
        <v>1.65</v>
      </c>
      <c r="G225" t="s">
        <v>11</v>
      </c>
      <c r="H225" t="s">
        <v>19</v>
      </c>
      <c r="I225" t="s">
        <v>12</v>
      </c>
      <c r="J225" t="str">
        <f t="shared" si="3"/>
        <v>Groceries</v>
      </c>
    </row>
    <row r="226" spans="1:10" x14ac:dyDescent="0.2">
      <c r="A226" s="1">
        <v>45204</v>
      </c>
      <c r="B226">
        <v>10</v>
      </c>
      <c r="C226">
        <v>2023</v>
      </c>
      <c r="D226" t="s">
        <v>103</v>
      </c>
      <c r="E226" t="s">
        <v>103</v>
      </c>
      <c r="F226" s="5">
        <v>11</v>
      </c>
      <c r="G226" t="s">
        <v>11</v>
      </c>
      <c r="H226" t="s">
        <v>104</v>
      </c>
      <c r="I226" t="s">
        <v>12</v>
      </c>
      <c r="J226" t="str">
        <f t="shared" si="3"/>
        <v>Pharmacy</v>
      </c>
    </row>
    <row r="227" spans="1:10" x14ac:dyDescent="0.2">
      <c r="A227" s="1">
        <v>45204</v>
      </c>
      <c r="B227">
        <v>10</v>
      </c>
      <c r="C227">
        <v>2023</v>
      </c>
      <c r="D227" t="s">
        <v>209</v>
      </c>
      <c r="E227" t="s">
        <v>209</v>
      </c>
      <c r="F227" s="5">
        <v>10.8</v>
      </c>
      <c r="G227" t="s">
        <v>11</v>
      </c>
      <c r="H227" t="s">
        <v>15</v>
      </c>
      <c r="I227" t="s">
        <v>12</v>
      </c>
      <c r="J227" t="str">
        <f t="shared" si="3"/>
        <v>Amazon</v>
      </c>
    </row>
    <row r="228" spans="1:10" x14ac:dyDescent="0.2">
      <c r="A228" s="1">
        <v>45203</v>
      </c>
      <c r="B228">
        <v>10</v>
      </c>
      <c r="C228">
        <v>2023</v>
      </c>
      <c r="D228" t="s">
        <v>210</v>
      </c>
      <c r="E228" t="s">
        <v>210</v>
      </c>
      <c r="F228" s="5">
        <v>10.32</v>
      </c>
      <c r="G228" t="s">
        <v>11</v>
      </c>
      <c r="H228" t="s">
        <v>15</v>
      </c>
      <c r="I228" t="s">
        <v>12</v>
      </c>
      <c r="J228" t="str">
        <f t="shared" si="3"/>
        <v>Amazon</v>
      </c>
    </row>
    <row r="229" spans="1:10" x14ac:dyDescent="0.2">
      <c r="A229" s="1">
        <v>45203</v>
      </c>
      <c r="B229">
        <v>10</v>
      </c>
      <c r="C229">
        <v>2023</v>
      </c>
      <c r="D229" t="s">
        <v>211</v>
      </c>
      <c r="E229" t="s">
        <v>211</v>
      </c>
      <c r="F229" s="5">
        <v>8.4700000000000006</v>
      </c>
      <c r="G229" t="s">
        <v>11</v>
      </c>
      <c r="H229" t="s">
        <v>15</v>
      </c>
      <c r="I229" t="s">
        <v>12</v>
      </c>
      <c r="J229" t="str">
        <f t="shared" si="3"/>
        <v>Amazon</v>
      </c>
    </row>
    <row r="230" spans="1:10" x14ac:dyDescent="0.2">
      <c r="A230" s="1">
        <v>45203</v>
      </c>
      <c r="B230">
        <v>10</v>
      </c>
      <c r="C230">
        <v>2023</v>
      </c>
      <c r="D230" t="s">
        <v>212</v>
      </c>
      <c r="E230" t="s">
        <v>212</v>
      </c>
      <c r="F230" s="5">
        <v>32.86</v>
      </c>
      <c r="G230" t="s">
        <v>11</v>
      </c>
      <c r="H230" t="s">
        <v>15</v>
      </c>
      <c r="I230" t="s">
        <v>12</v>
      </c>
      <c r="J230" t="str">
        <f t="shared" si="3"/>
        <v>Amazon</v>
      </c>
    </row>
    <row r="231" spans="1:10" x14ac:dyDescent="0.2">
      <c r="A231" s="1">
        <v>45203</v>
      </c>
      <c r="B231">
        <v>10</v>
      </c>
      <c r="C231">
        <v>2023</v>
      </c>
      <c r="D231" t="s">
        <v>107</v>
      </c>
      <c r="E231" t="s">
        <v>107</v>
      </c>
      <c r="F231" s="5">
        <v>1.65</v>
      </c>
      <c r="G231" t="s">
        <v>11</v>
      </c>
      <c r="H231" t="s">
        <v>19</v>
      </c>
      <c r="I231" t="s">
        <v>12</v>
      </c>
      <c r="J231" t="str">
        <f t="shared" si="3"/>
        <v>Groceries</v>
      </c>
    </row>
    <row r="232" spans="1:10" x14ac:dyDescent="0.2">
      <c r="A232" s="1">
        <v>45201</v>
      </c>
      <c r="B232">
        <v>10</v>
      </c>
      <c r="C232">
        <v>2023</v>
      </c>
      <c r="D232" t="s">
        <v>213</v>
      </c>
      <c r="E232" t="s">
        <v>213</v>
      </c>
      <c r="F232" s="5">
        <v>50.8</v>
      </c>
      <c r="G232" t="s">
        <v>11</v>
      </c>
      <c r="H232" t="s">
        <v>26</v>
      </c>
      <c r="I232" t="s">
        <v>12</v>
      </c>
      <c r="J232" t="str">
        <f t="shared" si="3"/>
        <v>Gas &amp; Fuel</v>
      </c>
    </row>
    <row r="233" spans="1:10" x14ac:dyDescent="0.2">
      <c r="A233" s="1">
        <v>45201</v>
      </c>
      <c r="B233">
        <v>10</v>
      </c>
      <c r="C233">
        <v>2023</v>
      </c>
      <c r="D233" t="s">
        <v>214</v>
      </c>
      <c r="E233" t="s">
        <v>214</v>
      </c>
      <c r="F233" s="5">
        <v>21.86</v>
      </c>
      <c r="G233" t="s">
        <v>11</v>
      </c>
      <c r="H233" t="s">
        <v>15</v>
      </c>
      <c r="I233" t="s">
        <v>12</v>
      </c>
      <c r="J233" t="str">
        <f t="shared" si="3"/>
        <v>Amazon</v>
      </c>
    </row>
    <row r="234" spans="1:10" x14ac:dyDescent="0.2">
      <c r="A234" s="1">
        <v>45201</v>
      </c>
      <c r="B234">
        <v>10</v>
      </c>
      <c r="C234">
        <v>2023</v>
      </c>
      <c r="D234" t="s">
        <v>18</v>
      </c>
      <c r="E234" t="s">
        <v>18</v>
      </c>
      <c r="F234" s="5">
        <v>25.39</v>
      </c>
      <c r="G234" t="s">
        <v>11</v>
      </c>
      <c r="H234" t="s">
        <v>19</v>
      </c>
      <c r="I234" t="s">
        <v>12</v>
      </c>
      <c r="J234" t="str">
        <f t="shared" si="3"/>
        <v>Groceries</v>
      </c>
    </row>
    <row r="235" spans="1:10" x14ac:dyDescent="0.2">
      <c r="A235" s="1">
        <v>45201</v>
      </c>
      <c r="B235">
        <v>10</v>
      </c>
      <c r="C235">
        <v>2023</v>
      </c>
      <c r="D235" t="s">
        <v>215</v>
      </c>
      <c r="E235" t="s">
        <v>215</v>
      </c>
      <c r="F235" s="5">
        <v>19.989999999999998</v>
      </c>
      <c r="G235" t="s">
        <v>11</v>
      </c>
      <c r="H235" t="s">
        <v>48</v>
      </c>
      <c r="I235" t="s">
        <v>12</v>
      </c>
      <c r="J235" t="str">
        <f t="shared" si="3"/>
        <v>Clothing</v>
      </c>
    </row>
    <row r="236" spans="1:10" x14ac:dyDescent="0.2">
      <c r="A236" s="1">
        <v>45201</v>
      </c>
      <c r="B236">
        <v>10</v>
      </c>
      <c r="C236">
        <v>2023</v>
      </c>
      <c r="D236" t="s">
        <v>107</v>
      </c>
      <c r="E236" t="s">
        <v>107</v>
      </c>
      <c r="F236" s="5">
        <v>5.9</v>
      </c>
      <c r="G236" t="s">
        <v>11</v>
      </c>
      <c r="H236" t="s">
        <v>19</v>
      </c>
      <c r="I236" t="s">
        <v>12</v>
      </c>
      <c r="J236" t="str">
        <f t="shared" si="3"/>
        <v>Groceries</v>
      </c>
    </row>
    <row r="237" spans="1:10" x14ac:dyDescent="0.2">
      <c r="A237" s="1">
        <v>45201</v>
      </c>
      <c r="B237">
        <v>10</v>
      </c>
      <c r="C237">
        <v>2023</v>
      </c>
      <c r="D237" t="s">
        <v>107</v>
      </c>
      <c r="E237" t="s">
        <v>107</v>
      </c>
      <c r="F237" s="5">
        <v>1.65</v>
      </c>
      <c r="G237" t="s">
        <v>11</v>
      </c>
      <c r="H237" t="s">
        <v>19</v>
      </c>
      <c r="I237" t="s">
        <v>12</v>
      </c>
      <c r="J237" t="str">
        <f t="shared" si="3"/>
        <v>Groceries</v>
      </c>
    </row>
    <row r="238" spans="1:10" x14ac:dyDescent="0.2">
      <c r="A238" s="1">
        <v>45201</v>
      </c>
      <c r="B238">
        <v>10</v>
      </c>
      <c r="C238">
        <v>2023</v>
      </c>
      <c r="D238" t="s">
        <v>18</v>
      </c>
      <c r="E238" t="s">
        <v>18</v>
      </c>
      <c r="F238" s="5">
        <v>112.39</v>
      </c>
      <c r="G238" t="s">
        <v>11</v>
      </c>
      <c r="H238" t="s">
        <v>19</v>
      </c>
      <c r="I238" t="s">
        <v>12</v>
      </c>
      <c r="J238" t="str">
        <f t="shared" si="3"/>
        <v>Groceries</v>
      </c>
    </row>
    <row r="239" spans="1:10" x14ac:dyDescent="0.2">
      <c r="A239" s="1">
        <v>45201</v>
      </c>
      <c r="B239">
        <v>10</v>
      </c>
      <c r="C239">
        <v>2023</v>
      </c>
      <c r="D239" t="s">
        <v>216</v>
      </c>
      <c r="E239" t="s">
        <v>216</v>
      </c>
      <c r="F239" s="5">
        <v>388.27</v>
      </c>
      <c r="G239" t="s">
        <v>11</v>
      </c>
      <c r="H239" t="s">
        <v>48</v>
      </c>
      <c r="I239" t="s">
        <v>12</v>
      </c>
      <c r="J239" t="str">
        <f t="shared" si="3"/>
        <v>Clothing</v>
      </c>
    </row>
    <row r="240" spans="1:10" x14ac:dyDescent="0.2">
      <c r="A240" s="1">
        <v>45200</v>
      </c>
      <c r="B240">
        <v>10</v>
      </c>
      <c r="C240">
        <v>2023</v>
      </c>
      <c r="D240" t="s">
        <v>59</v>
      </c>
      <c r="E240" t="s">
        <v>59</v>
      </c>
      <c r="F240" s="5">
        <v>21.18</v>
      </c>
      <c r="G240" t="s">
        <v>11</v>
      </c>
      <c r="H240" t="s">
        <v>60</v>
      </c>
      <c r="I240" t="s">
        <v>12</v>
      </c>
      <c r="J240" t="str">
        <f t="shared" si="3"/>
        <v>Subscription</v>
      </c>
    </row>
    <row r="241" spans="1:10" x14ac:dyDescent="0.2">
      <c r="A241" s="1">
        <v>45200</v>
      </c>
      <c r="B241">
        <v>10</v>
      </c>
      <c r="C241">
        <v>2023</v>
      </c>
      <c r="D241" t="s">
        <v>61</v>
      </c>
      <c r="E241" t="s">
        <v>61</v>
      </c>
      <c r="F241" s="5">
        <v>29.99</v>
      </c>
      <c r="G241" t="s">
        <v>11</v>
      </c>
      <c r="H241" t="s">
        <v>48</v>
      </c>
      <c r="I241" t="s">
        <v>12</v>
      </c>
      <c r="J241" t="str">
        <f t="shared" si="3"/>
        <v>Clothing</v>
      </c>
    </row>
    <row r="242" spans="1:10" x14ac:dyDescent="0.2">
      <c r="A242" s="1">
        <v>45199</v>
      </c>
      <c r="B242">
        <v>9</v>
      </c>
      <c r="C242">
        <v>2023</v>
      </c>
      <c r="D242" t="s">
        <v>217</v>
      </c>
      <c r="E242" t="s">
        <v>217</v>
      </c>
      <c r="F242" s="5">
        <v>143.87</v>
      </c>
      <c r="G242" t="s">
        <v>11</v>
      </c>
      <c r="H242" t="s">
        <v>15</v>
      </c>
      <c r="I242" t="s">
        <v>12</v>
      </c>
      <c r="J242" t="str">
        <f t="shared" si="3"/>
        <v>Shopping</v>
      </c>
    </row>
    <row r="243" spans="1:10" x14ac:dyDescent="0.2">
      <c r="A243" s="1">
        <v>45199</v>
      </c>
      <c r="B243">
        <v>9</v>
      </c>
      <c r="C243">
        <v>2023</v>
      </c>
      <c r="D243" t="s">
        <v>217</v>
      </c>
      <c r="E243" t="s">
        <v>217</v>
      </c>
      <c r="F243" s="5">
        <v>8.98</v>
      </c>
      <c r="G243" t="s">
        <v>11</v>
      </c>
      <c r="H243" t="s">
        <v>15</v>
      </c>
      <c r="I243" t="s">
        <v>12</v>
      </c>
      <c r="J243" t="str">
        <f t="shared" si="3"/>
        <v>Shopping</v>
      </c>
    </row>
    <row r="244" spans="1:10" x14ac:dyDescent="0.2">
      <c r="A244" s="1">
        <v>45199</v>
      </c>
      <c r="B244">
        <v>9</v>
      </c>
      <c r="C244">
        <v>2023</v>
      </c>
      <c r="D244" t="s">
        <v>218</v>
      </c>
      <c r="E244" t="s">
        <v>218</v>
      </c>
      <c r="F244" s="5">
        <v>7.36</v>
      </c>
      <c r="G244" t="s">
        <v>11</v>
      </c>
      <c r="H244" t="s">
        <v>15</v>
      </c>
      <c r="I244" t="s">
        <v>12</v>
      </c>
      <c r="J244" t="str">
        <f t="shared" si="3"/>
        <v>Amazon</v>
      </c>
    </row>
    <row r="245" spans="1:10" x14ac:dyDescent="0.2">
      <c r="A245" s="1">
        <v>45198</v>
      </c>
      <c r="B245">
        <v>9</v>
      </c>
      <c r="C245">
        <v>2023</v>
      </c>
      <c r="D245" t="s">
        <v>18</v>
      </c>
      <c r="E245" t="s">
        <v>18</v>
      </c>
      <c r="F245" s="5">
        <v>38.51</v>
      </c>
      <c r="G245" t="s">
        <v>11</v>
      </c>
      <c r="H245" t="s">
        <v>19</v>
      </c>
      <c r="I245" t="s">
        <v>12</v>
      </c>
      <c r="J245" t="str">
        <f t="shared" si="3"/>
        <v>Groceries</v>
      </c>
    </row>
    <row r="246" spans="1:10" x14ac:dyDescent="0.2">
      <c r="A246" s="1">
        <v>45198</v>
      </c>
      <c r="B246">
        <v>9</v>
      </c>
      <c r="C246">
        <v>2023</v>
      </c>
      <c r="D246" t="s">
        <v>59</v>
      </c>
      <c r="E246" t="s">
        <v>59</v>
      </c>
      <c r="F246" s="5">
        <v>6.35</v>
      </c>
      <c r="G246" t="s">
        <v>11</v>
      </c>
      <c r="H246" t="s">
        <v>60</v>
      </c>
      <c r="I246" t="s">
        <v>12</v>
      </c>
      <c r="J246" t="str">
        <f t="shared" si="3"/>
        <v>Subscription</v>
      </c>
    </row>
    <row r="247" spans="1:10" x14ac:dyDescent="0.2">
      <c r="A247" s="1">
        <v>45198</v>
      </c>
      <c r="B247">
        <v>9</v>
      </c>
      <c r="C247">
        <v>2023</v>
      </c>
      <c r="D247" t="s">
        <v>18</v>
      </c>
      <c r="E247" t="s">
        <v>18</v>
      </c>
      <c r="F247" s="5">
        <v>48.42</v>
      </c>
      <c r="G247" t="s">
        <v>11</v>
      </c>
      <c r="H247" t="s">
        <v>19</v>
      </c>
      <c r="I247" t="s">
        <v>12</v>
      </c>
      <c r="J247" t="str">
        <f t="shared" si="3"/>
        <v>Groceries</v>
      </c>
    </row>
    <row r="248" spans="1:10" x14ac:dyDescent="0.2">
      <c r="A248" s="1">
        <v>45198</v>
      </c>
      <c r="B248">
        <v>9</v>
      </c>
      <c r="C248">
        <v>2023</v>
      </c>
      <c r="D248" t="s">
        <v>219</v>
      </c>
      <c r="E248" t="s">
        <v>219</v>
      </c>
      <c r="F248" s="5">
        <v>74.86</v>
      </c>
      <c r="G248" t="s">
        <v>11</v>
      </c>
      <c r="H248" t="s">
        <v>15</v>
      </c>
      <c r="I248" t="s">
        <v>12</v>
      </c>
      <c r="J248" t="str">
        <f t="shared" si="3"/>
        <v>Shopping</v>
      </c>
    </row>
    <row r="249" spans="1:10" x14ac:dyDescent="0.2">
      <c r="A249" s="1">
        <v>45198</v>
      </c>
      <c r="B249">
        <v>9</v>
      </c>
      <c r="C249">
        <v>2023</v>
      </c>
      <c r="D249" t="s">
        <v>220</v>
      </c>
      <c r="E249" t="s">
        <v>220</v>
      </c>
      <c r="F249" s="5">
        <v>124.99</v>
      </c>
      <c r="G249" t="s">
        <v>11</v>
      </c>
      <c r="H249" t="s">
        <v>348</v>
      </c>
      <c r="I249" t="s">
        <v>12</v>
      </c>
      <c r="J249" t="str">
        <f t="shared" si="3"/>
        <v>Bike</v>
      </c>
    </row>
    <row r="250" spans="1:10" x14ac:dyDescent="0.2">
      <c r="A250" s="1">
        <v>45197</v>
      </c>
      <c r="B250">
        <v>9</v>
      </c>
      <c r="C250">
        <v>2023</v>
      </c>
      <c r="D250" t="s">
        <v>221</v>
      </c>
      <c r="E250" t="s">
        <v>221</v>
      </c>
      <c r="F250" s="5">
        <v>6.39</v>
      </c>
      <c r="G250" t="s">
        <v>11</v>
      </c>
      <c r="H250" t="s">
        <v>15</v>
      </c>
      <c r="I250" t="s">
        <v>12</v>
      </c>
      <c r="J250" t="str">
        <f t="shared" si="3"/>
        <v>Amazon</v>
      </c>
    </row>
    <row r="251" spans="1:10" x14ac:dyDescent="0.2">
      <c r="A251" s="1">
        <v>45197</v>
      </c>
      <c r="B251">
        <v>9</v>
      </c>
      <c r="C251">
        <v>2023</v>
      </c>
      <c r="D251" t="s">
        <v>59</v>
      </c>
      <c r="E251" t="s">
        <v>59</v>
      </c>
      <c r="F251" s="5">
        <v>1.99</v>
      </c>
      <c r="G251" t="s">
        <v>11</v>
      </c>
      <c r="H251" t="s">
        <v>60</v>
      </c>
      <c r="I251" t="s">
        <v>12</v>
      </c>
      <c r="J251" t="str">
        <f t="shared" si="3"/>
        <v>Subscription</v>
      </c>
    </row>
    <row r="252" spans="1:10" x14ac:dyDescent="0.2">
      <c r="A252" s="1">
        <v>45196</v>
      </c>
      <c r="B252">
        <v>9</v>
      </c>
      <c r="C252">
        <v>2023</v>
      </c>
      <c r="D252" t="s">
        <v>223</v>
      </c>
      <c r="E252" t="s">
        <v>223</v>
      </c>
      <c r="F252" s="5">
        <v>28.61</v>
      </c>
      <c r="G252" t="s">
        <v>11</v>
      </c>
      <c r="H252" t="s">
        <v>15</v>
      </c>
      <c r="I252" t="s">
        <v>12</v>
      </c>
      <c r="J252" t="str">
        <f t="shared" si="3"/>
        <v>Amazon</v>
      </c>
    </row>
    <row r="253" spans="1:10" x14ac:dyDescent="0.2">
      <c r="A253" s="1">
        <v>45196</v>
      </c>
      <c r="B253">
        <v>9</v>
      </c>
      <c r="C253">
        <v>2023</v>
      </c>
      <c r="D253" t="s">
        <v>224</v>
      </c>
      <c r="E253" t="s">
        <v>224</v>
      </c>
      <c r="F253" s="5">
        <v>31.78</v>
      </c>
      <c r="G253" t="s">
        <v>11</v>
      </c>
      <c r="H253" t="s">
        <v>77</v>
      </c>
      <c r="I253" t="s">
        <v>12</v>
      </c>
      <c r="J253" t="str">
        <f t="shared" si="3"/>
        <v>Sporting Goods</v>
      </c>
    </row>
    <row r="254" spans="1:10" x14ac:dyDescent="0.2">
      <c r="A254" s="1">
        <v>45195</v>
      </c>
      <c r="B254">
        <v>9</v>
      </c>
      <c r="C254">
        <v>2023</v>
      </c>
      <c r="D254" t="s">
        <v>225</v>
      </c>
      <c r="E254" t="s">
        <v>225</v>
      </c>
      <c r="F254" s="5">
        <v>10.8</v>
      </c>
      <c r="G254" t="s">
        <v>11</v>
      </c>
      <c r="H254" t="s">
        <v>15</v>
      </c>
      <c r="I254" t="s">
        <v>12</v>
      </c>
      <c r="J254" t="str">
        <f t="shared" si="3"/>
        <v>Amazon</v>
      </c>
    </row>
    <row r="255" spans="1:10" x14ac:dyDescent="0.2">
      <c r="A255" s="1">
        <v>45195</v>
      </c>
      <c r="B255">
        <v>9</v>
      </c>
      <c r="C255">
        <v>2023</v>
      </c>
      <c r="D255" t="s">
        <v>226</v>
      </c>
      <c r="E255" t="s">
        <v>226</v>
      </c>
      <c r="F255" s="5">
        <v>33.96</v>
      </c>
      <c r="G255" t="s">
        <v>11</v>
      </c>
      <c r="H255" t="s">
        <v>15</v>
      </c>
      <c r="I255" t="s">
        <v>12</v>
      </c>
      <c r="J255" t="str">
        <f t="shared" si="3"/>
        <v>Amazon</v>
      </c>
    </row>
    <row r="256" spans="1:10" x14ac:dyDescent="0.2">
      <c r="A256" s="1">
        <v>45195</v>
      </c>
      <c r="B256">
        <v>9</v>
      </c>
      <c r="C256">
        <v>2023</v>
      </c>
      <c r="D256" t="s">
        <v>227</v>
      </c>
      <c r="E256" t="s">
        <v>227</v>
      </c>
      <c r="F256" s="5">
        <v>52.99</v>
      </c>
      <c r="G256" t="s">
        <v>11</v>
      </c>
      <c r="H256" t="s">
        <v>15</v>
      </c>
      <c r="I256" t="s">
        <v>12</v>
      </c>
      <c r="J256" t="str">
        <f t="shared" si="3"/>
        <v>Amazon</v>
      </c>
    </row>
    <row r="257" spans="1:10" x14ac:dyDescent="0.2">
      <c r="A257" s="1">
        <v>45195</v>
      </c>
      <c r="B257">
        <v>9</v>
      </c>
      <c r="C257">
        <v>2023</v>
      </c>
      <c r="D257" t="s">
        <v>228</v>
      </c>
      <c r="E257" t="s">
        <v>228</v>
      </c>
      <c r="F257" s="5">
        <v>9.5299999999999994</v>
      </c>
      <c r="G257" t="s">
        <v>11</v>
      </c>
      <c r="H257" t="s">
        <v>15</v>
      </c>
      <c r="I257" t="s">
        <v>12</v>
      </c>
      <c r="J257" t="str">
        <f t="shared" si="3"/>
        <v>Amazon</v>
      </c>
    </row>
    <row r="258" spans="1:10" x14ac:dyDescent="0.2">
      <c r="A258" s="1">
        <v>45195</v>
      </c>
      <c r="B258">
        <v>9</v>
      </c>
      <c r="C258">
        <v>2023</v>
      </c>
      <c r="D258" t="s">
        <v>229</v>
      </c>
      <c r="E258" t="s">
        <v>229</v>
      </c>
      <c r="F258" s="5">
        <v>41.01</v>
      </c>
      <c r="G258" t="s">
        <v>11</v>
      </c>
      <c r="H258" t="s">
        <v>15</v>
      </c>
      <c r="I258" t="s">
        <v>12</v>
      </c>
      <c r="J258" t="str">
        <f t="shared" si="3"/>
        <v>Amazon</v>
      </c>
    </row>
    <row r="259" spans="1:10" x14ac:dyDescent="0.2">
      <c r="A259" s="1">
        <v>45195</v>
      </c>
      <c r="B259">
        <v>9</v>
      </c>
      <c r="C259">
        <v>2023</v>
      </c>
      <c r="D259" t="s">
        <v>40</v>
      </c>
      <c r="E259" t="s">
        <v>40</v>
      </c>
      <c r="F259" s="5">
        <v>141.99</v>
      </c>
      <c r="G259" t="s">
        <v>11</v>
      </c>
      <c r="H259" t="s">
        <v>19</v>
      </c>
      <c r="I259" t="s">
        <v>12</v>
      </c>
      <c r="J259" t="str">
        <f t="shared" ref="J259:J322" si="4">IF(OR(ISNUMBER(SEARCH("Amazon",D259)), ISNUMBER(SEARCH("AMZN", D259))), "Amazon",IF(ISNUMBER(SEARCH("Apple",D259)),"Subscription",IF(ISNUMBER(SEARCH("dog",D259)),"Pets",IF(ISNUMBER(SEARCH("peacock",D259)),"Subsciptions",IF(ISNUMBER(SEARCH("cycle",D259)),"Bike",IF(ISNUMBER(SEARCH("little sleepies",D259)),"Clothing",H259))))))</f>
        <v>Groceries</v>
      </c>
    </row>
    <row r="260" spans="1:10" x14ac:dyDescent="0.2">
      <c r="A260" s="1">
        <v>45195</v>
      </c>
      <c r="B260">
        <v>9</v>
      </c>
      <c r="C260">
        <v>2023</v>
      </c>
      <c r="D260" t="s">
        <v>230</v>
      </c>
      <c r="E260" t="s">
        <v>230</v>
      </c>
      <c r="F260" s="5">
        <v>281.39</v>
      </c>
      <c r="G260" t="s">
        <v>11</v>
      </c>
      <c r="H260" t="s">
        <v>15</v>
      </c>
      <c r="I260" t="s">
        <v>12</v>
      </c>
      <c r="J260" t="str">
        <f t="shared" si="4"/>
        <v>Amazon</v>
      </c>
    </row>
    <row r="261" spans="1:10" x14ac:dyDescent="0.2">
      <c r="A261" s="1">
        <v>45195</v>
      </c>
      <c r="B261">
        <v>9</v>
      </c>
      <c r="C261">
        <v>2023</v>
      </c>
      <c r="D261" t="s">
        <v>18</v>
      </c>
      <c r="E261" t="s">
        <v>18</v>
      </c>
      <c r="F261" s="5">
        <v>42.72</v>
      </c>
      <c r="G261" t="s">
        <v>11</v>
      </c>
      <c r="H261" t="s">
        <v>19</v>
      </c>
      <c r="I261" t="s">
        <v>12</v>
      </c>
      <c r="J261" t="str">
        <f t="shared" si="4"/>
        <v>Groceries</v>
      </c>
    </row>
    <row r="262" spans="1:10" x14ac:dyDescent="0.2">
      <c r="A262" s="1">
        <v>45195</v>
      </c>
      <c r="B262">
        <v>9</v>
      </c>
      <c r="C262">
        <v>2023</v>
      </c>
      <c r="D262" t="s">
        <v>231</v>
      </c>
      <c r="E262" t="s">
        <v>231</v>
      </c>
      <c r="F262" s="5">
        <v>12.99</v>
      </c>
      <c r="G262" t="s">
        <v>11</v>
      </c>
      <c r="H262" t="s">
        <v>15</v>
      </c>
      <c r="I262" t="s">
        <v>12</v>
      </c>
      <c r="J262" t="str">
        <f t="shared" si="4"/>
        <v>Amazon</v>
      </c>
    </row>
    <row r="263" spans="1:10" x14ac:dyDescent="0.2">
      <c r="A263" s="1">
        <v>45195</v>
      </c>
      <c r="B263">
        <v>9</v>
      </c>
      <c r="C263">
        <v>2023</v>
      </c>
      <c r="D263" t="s">
        <v>232</v>
      </c>
      <c r="E263" t="s">
        <v>232</v>
      </c>
      <c r="F263" s="5">
        <v>42.39</v>
      </c>
      <c r="G263" t="s">
        <v>11</v>
      </c>
      <c r="H263" t="s">
        <v>15</v>
      </c>
      <c r="I263" t="s">
        <v>12</v>
      </c>
      <c r="J263" t="str">
        <f t="shared" si="4"/>
        <v>Amazon</v>
      </c>
    </row>
    <row r="264" spans="1:10" x14ac:dyDescent="0.2">
      <c r="A264" s="1">
        <v>45194</v>
      </c>
      <c r="B264">
        <v>9</v>
      </c>
      <c r="C264">
        <v>2023</v>
      </c>
      <c r="D264" t="s">
        <v>233</v>
      </c>
      <c r="E264" t="s">
        <v>233</v>
      </c>
      <c r="F264" s="5">
        <v>33.909999999999997</v>
      </c>
      <c r="G264" t="s">
        <v>11</v>
      </c>
      <c r="H264" t="s">
        <v>15</v>
      </c>
      <c r="I264" t="s">
        <v>12</v>
      </c>
      <c r="J264" t="str">
        <f t="shared" si="4"/>
        <v>Amazon</v>
      </c>
    </row>
    <row r="265" spans="1:10" x14ac:dyDescent="0.2">
      <c r="A265" s="1">
        <v>45194</v>
      </c>
      <c r="B265">
        <v>9</v>
      </c>
      <c r="C265">
        <v>2023</v>
      </c>
      <c r="D265" t="s">
        <v>234</v>
      </c>
      <c r="E265" t="s">
        <v>234</v>
      </c>
      <c r="F265" s="5">
        <v>25.13</v>
      </c>
      <c r="G265" t="s">
        <v>11</v>
      </c>
      <c r="H265" t="s">
        <v>15</v>
      </c>
      <c r="I265" t="s">
        <v>12</v>
      </c>
      <c r="J265" t="str">
        <f t="shared" si="4"/>
        <v>Amazon</v>
      </c>
    </row>
    <row r="266" spans="1:10" x14ac:dyDescent="0.2">
      <c r="A266" s="1">
        <v>45194</v>
      </c>
      <c r="B266">
        <v>9</v>
      </c>
      <c r="C266">
        <v>2023</v>
      </c>
      <c r="D266" t="s">
        <v>235</v>
      </c>
      <c r="E266" t="s">
        <v>235</v>
      </c>
      <c r="F266" s="5">
        <v>29.35</v>
      </c>
      <c r="G266" t="s">
        <v>11</v>
      </c>
      <c r="H266" t="s">
        <v>15</v>
      </c>
      <c r="I266" t="s">
        <v>12</v>
      </c>
      <c r="J266" t="str">
        <f t="shared" si="4"/>
        <v>Amazon</v>
      </c>
    </row>
    <row r="267" spans="1:10" x14ac:dyDescent="0.2">
      <c r="A267" s="1">
        <v>45194</v>
      </c>
      <c r="B267">
        <v>9</v>
      </c>
      <c r="C267">
        <v>2023</v>
      </c>
      <c r="D267" t="s">
        <v>236</v>
      </c>
      <c r="E267" t="s">
        <v>236</v>
      </c>
      <c r="F267" s="5">
        <v>36.53</v>
      </c>
      <c r="G267" t="s">
        <v>11</v>
      </c>
      <c r="H267" t="s">
        <v>52</v>
      </c>
      <c r="I267" t="s">
        <v>12</v>
      </c>
      <c r="J267" t="str">
        <f t="shared" si="4"/>
        <v>Alcohol &amp; Bars</v>
      </c>
    </row>
    <row r="268" spans="1:10" x14ac:dyDescent="0.2">
      <c r="A268" s="1">
        <v>45194</v>
      </c>
      <c r="B268">
        <v>9</v>
      </c>
      <c r="C268">
        <v>2023</v>
      </c>
      <c r="D268" t="s">
        <v>59</v>
      </c>
      <c r="E268" t="s">
        <v>59</v>
      </c>
      <c r="F268" s="5">
        <v>34.950000000000003</v>
      </c>
      <c r="G268" t="s">
        <v>11</v>
      </c>
      <c r="H268" t="s">
        <v>60</v>
      </c>
      <c r="I268" t="s">
        <v>12</v>
      </c>
      <c r="J268" t="str">
        <f t="shared" si="4"/>
        <v>Subscription</v>
      </c>
    </row>
    <row r="269" spans="1:10" x14ac:dyDescent="0.2">
      <c r="A269" s="1">
        <v>45194</v>
      </c>
      <c r="B269">
        <v>9</v>
      </c>
      <c r="C269">
        <v>2023</v>
      </c>
      <c r="D269" t="s">
        <v>237</v>
      </c>
      <c r="E269" t="s">
        <v>237</v>
      </c>
      <c r="F269" s="5">
        <v>30.8</v>
      </c>
      <c r="G269" t="s">
        <v>11</v>
      </c>
      <c r="H269" t="s">
        <v>30</v>
      </c>
      <c r="I269" t="s">
        <v>12</v>
      </c>
      <c r="J269" t="str">
        <f t="shared" si="4"/>
        <v>Restaurants</v>
      </c>
    </row>
    <row r="270" spans="1:10" x14ac:dyDescent="0.2">
      <c r="A270" s="1">
        <v>45194</v>
      </c>
      <c r="B270">
        <v>9</v>
      </c>
      <c r="C270">
        <v>2023</v>
      </c>
      <c r="D270" t="s">
        <v>238</v>
      </c>
      <c r="E270" t="s">
        <v>238</v>
      </c>
      <c r="F270" s="5">
        <v>23.97</v>
      </c>
      <c r="G270" t="s">
        <v>11</v>
      </c>
      <c r="H270" t="s">
        <v>87</v>
      </c>
      <c r="I270" t="s">
        <v>12</v>
      </c>
      <c r="J270" t="str">
        <f t="shared" si="4"/>
        <v>Home Improvement</v>
      </c>
    </row>
    <row r="271" spans="1:10" x14ac:dyDescent="0.2">
      <c r="A271" s="1">
        <v>45193</v>
      </c>
      <c r="B271">
        <v>9</v>
      </c>
      <c r="C271">
        <v>2023</v>
      </c>
      <c r="D271" t="s">
        <v>239</v>
      </c>
      <c r="E271" t="s">
        <v>239</v>
      </c>
      <c r="F271" s="5">
        <v>14.33</v>
      </c>
      <c r="G271" t="s">
        <v>11</v>
      </c>
      <c r="H271" t="s">
        <v>30</v>
      </c>
      <c r="I271" t="s">
        <v>12</v>
      </c>
      <c r="J271" t="str">
        <f t="shared" si="4"/>
        <v>Restaurants</v>
      </c>
    </row>
    <row r="272" spans="1:10" x14ac:dyDescent="0.2">
      <c r="A272" s="1">
        <v>45193</v>
      </c>
      <c r="B272">
        <v>9</v>
      </c>
      <c r="C272">
        <v>2023</v>
      </c>
      <c r="D272" t="s">
        <v>18</v>
      </c>
      <c r="E272" t="s">
        <v>18</v>
      </c>
      <c r="F272" s="5">
        <v>69.05</v>
      </c>
      <c r="G272" t="s">
        <v>11</v>
      </c>
      <c r="H272" t="s">
        <v>19</v>
      </c>
      <c r="I272" t="s">
        <v>12</v>
      </c>
      <c r="J272" t="str">
        <f t="shared" si="4"/>
        <v>Groceries</v>
      </c>
    </row>
    <row r="273" spans="1:10" x14ac:dyDescent="0.2">
      <c r="A273" s="1">
        <v>45193</v>
      </c>
      <c r="B273">
        <v>9</v>
      </c>
      <c r="C273">
        <v>2023</v>
      </c>
      <c r="D273" t="s">
        <v>88</v>
      </c>
      <c r="E273" t="s">
        <v>88</v>
      </c>
      <c r="F273" s="5">
        <v>39.94</v>
      </c>
      <c r="G273" t="s">
        <v>11</v>
      </c>
      <c r="H273" t="s">
        <v>30</v>
      </c>
      <c r="I273" t="s">
        <v>12</v>
      </c>
      <c r="J273" t="str">
        <f t="shared" si="4"/>
        <v>Restaurants</v>
      </c>
    </row>
    <row r="274" spans="1:10" x14ac:dyDescent="0.2">
      <c r="A274" s="1">
        <v>45193</v>
      </c>
      <c r="B274">
        <v>9</v>
      </c>
      <c r="C274">
        <v>2023</v>
      </c>
      <c r="D274" t="s">
        <v>240</v>
      </c>
      <c r="E274" t="s">
        <v>240</v>
      </c>
      <c r="F274" s="5">
        <v>13.77</v>
      </c>
      <c r="G274" t="s">
        <v>11</v>
      </c>
      <c r="H274" t="s">
        <v>15</v>
      </c>
      <c r="I274" t="s">
        <v>12</v>
      </c>
      <c r="J274" t="str">
        <f t="shared" si="4"/>
        <v>Amazon</v>
      </c>
    </row>
    <row r="275" spans="1:10" x14ac:dyDescent="0.2">
      <c r="A275" s="1">
        <v>45193</v>
      </c>
      <c r="B275">
        <v>9</v>
      </c>
      <c r="C275">
        <v>2023</v>
      </c>
      <c r="D275" t="s">
        <v>10</v>
      </c>
      <c r="E275" t="s">
        <v>10</v>
      </c>
      <c r="F275" s="5">
        <v>103.29</v>
      </c>
      <c r="G275" t="s">
        <v>11</v>
      </c>
      <c r="H275" t="s">
        <v>124</v>
      </c>
      <c r="I275" t="s">
        <v>12</v>
      </c>
      <c r="J275" t="str">
        <f t="shared" si="4"/>
        <v>Pets</v>
      </c>
    </row>
    <row r="276" spans="1:10" x14ac:dyDescent="0.2">
      <c r="A276" s="1">
        <v>45193</v>
      </c>
      <c r="B276">
        <v>9</v>
      </c>
      <c r="C276">
        <v>2023</v>
      </c>
      <c r="D276" t="s">
        <v>167</v>
      </c>
      <c r="E276" t="s">
        <v>167</v>
      </c>
      <c r="F276" s="5">
        <v>70.59</v>
      </c>
      <c r="G276" t="s">
        <v>11</v>
      </c>
      <c r="H276" t="s">
        <v>52</v>
      </c>
      <c r="I276" t="s">
        <v>12</v>
      </c>
      <c r="J276" t="str">
        <f t="shared" si="4"/>
        <v>Alcohol &amp; Bars</v>
      </c>
    </row>
    <row r="277" spans="1:10" x14ac:dyDescent="0.2">
      <c r="A277" s="1">
        <v>45191</v>
      </c>
      <c r="B277">
        <v>9</v>
      </c>
      <c r="C277">
        <v>2023</v>
      </c>
      <c r="D277" t="s">
        <v>241</v>
      </c>
      <c r="E277" t="s">
        <v>241</v>
      </c>
      <c r="F277" s="5">
        <v>4.99</v>
      </c>
      <c r="G277" t="s">
        <v>11</v>
      </c>
      <c r="H277" t="s">
        <v>15</v>
      </c>
      <c r="I277" t="s">
        <v>12</v>
      </c>
      <c r="J277" t="str">
        <f t="shared" si="4"/>
        <v>Amazon</v>
      </c>
    </row>
    <row r="278" spans="1:10" x14ac:dyDescent="0.2">
      <c r="A278" s="1">
        <v>45191</v>
      </c>
      <c r="B278">
        <v>9</v>
      </c>
      <c r="C278">
        <v>2023</v>
      </c>
      <c r="D278" t="s">
        <v>123</v>
      </c>
      <c r="E278" t="s">
        <v>123</v>
      </c>
      <c r="F278" s="5">
        <v>72.55</v>
      </c>
      <c r="G278" t="s">
        <v>11</v>
      </c>
      <c r="H278" t="s">
        <v>124</v>
      </c>
      <c r="I278" t="s">
        <v>12</v>
      </c>
      <c r="J278" t="str">
        <f t="shared" si="4"/>
        <v>Pets</v>
      </c>
    </row>
    <row r="279" spans="1:10" x14ac:dyDescent="0.2">
      <c r="A279" s="1">
        <v>45190</v>
      </c>
      <c r="B279">
        <v>9</v>
      </c>
      <c r="C279">
        <v>2023</v>
      </c>
      <c r="D279" t="s">
        <v>31</v>
      </c>
      <c r="E279" t="s">
        <v>31</v>
      </c>
      <c r="F279" s="5">
        <v>24.35</v>
      </c>
      <c r="G279" t="s">
        <v>11</v>
      </c>
      <c r="H279" t="s">
        <v>19</v>
      </c>
      <c r="I279" t="s">
        <v>12</v>
      </c>
      <c r="J279" t="str">
        <f t="shared" si="4"/>
        <v>Groceries</v>
      </c>
    </row>
    <row r="280" spans="1:10" x14ac:dyDescent="0.2">
      <c r="A280" s="1">
        <v>45190</v>
      </c>
      <c r="B280">
        <v>9</v>
      </c>
      <c r="C280">
        <v>2023</v>
      </c>
      <c r="D280" t="s">
        <v>242</v>
      </c>
      <c r="E280" t="s">
        <v>242</v>
      </c>
      <c r="F280" s="5">
        <v>549.4</v>
      </c>
      <c r="G280" t="s">
        <v>11</v>
      </c>
      <c r="H280" t="s">
        <v>172</v>
      </c>
      <c r="I280" t="s">
        <v>12</v>
      </c>
      <c r="J280" t="str">
        <f t="shared" si="4"/>
        <v>Air Travel</v>
      </c>
    </row>
    <row r="281" spans="1:10" x14ac:dyDescent="0.2">
      <c r="A281" s="1">
        <v>45190</v>
      </c>
      <c r="B281">
        <v>9</v>
      </c>
      <c r="C281">
        <v>2023</v>
      </c>
      <c r="D281" t="s">
        <v>243</v>
      </c>
      <c r="E281" t="s">
        <v>243</v>
      </c>
      <c r="F281" s="5">
        <v>3</v>
      </c>
      <c r="G281" t="s">
        <v>11</v>
      </c>
      <c r="H281" t="s">
        <v>199</v>
      </c>
      <c r="I281" t="s">
        <v>12</v>
      </c>
      <c r="J281" t="str">
        <f t="shared" si="4"/>
        <v>Fees &amp; Charges</v>
      </c>
    </row>
    <row r="282" spans="1:10" x14ac:dyDescent="0.2">
      <c r="A282" s="1">
        <v>45189</v>
      </c>
      <c r="B282">
        <v>9</v>
      </c>
      <c r="C282">
        <v>2023</v>
      </c>
      <c r="D282" t="s">
        <v>244</v>
      </c>
      <c r="E282" t="s">
        <v>244</v>
      </c>
      <c r="F282" s="5">
        <v>40.369999999999997</v>
      </c>
      <c r="G282" t="s">
        <v>11</v>
      </c>
      <c r="H282" t="s">
        <v>48</v>
      </c>
      <c r="I282" t="s">
        <v>12</v>
      </c>
      <c r="J282" t="str">
        <f t="shared" si="4"/>
        <v>Clothing</v>
      </c>
    </row>
    <row r="283" spans="1:10" x14ac:dyDescent="0.2">
      <c r="A283" s="1">
        <v>45189</v>
      </c>
      <c r="B283">
        <v>9</v>
      </c>
      <c r="C283">
        <v>2023</v>
      </c>
      <c r="D283" t="s">
        <v>245</v>
      </c>
      <c r="E283" t="s">
        <v>245</v>
      </c>
      <c r="F283" s="5">
        <v>7.6</v>
      </c>
      <c r="G283" t="s">
        <v>11</v>
      </c>
      <c r="H283" t="s">
        <v>15</v>
      </c>
      <c r="I283" t="s">
        <v>12</v>
      </c>
      <c r="J283" t="str">
        <f t="shared" si="4"/>
        <v>Amazon</v>
      </c>
    </row>
    <row r="284" spans="1:10" x14ac:dyDescent="0.2">
      <c r="A284" s="1">
        <v>45189</v>
      </c>
      <c r="B284">
        <v>9</v>
      </c>
      <c r="C284">
        <v>2023</v>
      </c>
      <c r="D284" t="s">
        <v>246</v>
      </c>
      <c r="E284" t="s">
        <v>246</v>
      </c>
      <c r="F284" s="5">
        <v>11.23</v>
      </c>
      <c r="G284" t="s">
        <v>11</v>
      </c>
      <c r="H284" t="s">
        <v>15</v>
      </c>
      <c r="I284" t="s">
        <v>12</v>
      </c>
      <c r="J284" t="str">
        <f t="shared" si="4"/>
        <v>Amazon</v>
      </c>
    </row>
    <row r="285" spans="1:10" x14ac:dyDescent="0.2">
      <c r="A285" s="1">
        <v>45189</v>
      </c>
      <c r="B285">
        <v>9</v>
      </c>
      <c r="C285">
        <v>2023</v>
      </c>
      <c r="D285" t="s">
        <v>23</v>
      </c>
      <c r="E285" t="s">
        <v>23</v>
      </c>
      <c r="F285" s="5">
        <v>13.99</v>
      </c>
      <c r="G285" t="s">
        <v>11</v>
      </c>
      <c r="H285" t="s">
        <v>24</v>
      </c>
      <c r="I285" t="s">
        <v>12</v>
      </c>
      <c r="J285" t="str">
        <f t="shared" si="4"/>
        <v>Television</v>
      </c>
    </row>
    <row r="286" spans="1:10" x14ac:dyDescent="0.2">
      <c r="A286" s="1">
        <v>45189</v>
      </c>
      <c r="B286">
        <v>9</v>
      </c>
      <c r="C286">
        <v>2023</v>
      </c>
      <c r="D286" t="s">
        <v>103</v>
      </c>
      <c r="E286" t="s">
        <v>103</v>
      </c>
      <c r="F286" s="5">
        <v>12.35</v>
      </c>
      <c r="G286" t="s">
        <v>11</v>
      </c>
      <c r="H286" t="s">
        <v>104</v>
      </c>
      <c r="I286" t="s">
        <v>12</v>
      </c>
      <c r="J286" t="str">
        <f t="shared" si="4"/>
        <v>Pharmacy</v>
      </c>
    </row>
    <row r="287" spans="1:10" x14ac:dyDescent="0.2">
      <c r="A287" s="1">
        <v>45188</v>
      </c>
      <c r="B287">
        <v>9</v>
      </c>
      <c r="C287">
        <v>2023</v>
      </c>
      <c r="D287" t="s">
        <v>18</v>
      </c>
      <c r="E287" t="s">
        <v>18</v>
      </c>
      <c r="F287" s="5">
        <v>17.260000000000002</v>
      </c>
      <c r="G287" t="s">
        <v>11</v>
      </c>
      <c r="H287" t="s">
        <v>19</v>
      </c>
      <c r="I287" t="s">
        <v>12</v>
      </c>
      <c r="J287" t="str">
        <f t="shared" si="4"/>
        <v>Groceries</v>
      </c>
    </row>
    <row r="288" spans="1:10" x14ac:dyDescent="0.2">
      <c r="A288" s="1">
        <v>45188</v>
      </c>
      <c r="B288">
        <v>9</v>
      </c>
      <c r="C288">
        <v>2023</v>
      </c>
      <c r="D288" t="s">
        <v>247</v>
      </c>
      <c r="E288" t="s">
        <v>247</v>
      </c>
      <c r="F288" s="5">
        <v>39.979999999999997</v>
      </c>
      <c r="G288" t="s">
        <v>11</v>
      </c>
      <c r="H288" t="s">
        <v>15</v>
      </c>
      <c r="I288" t="s">
        <v>12</v>
      </c>
      <c r="J288" t="str">
        <f t="shared" si="4"/>
        <v>Amazon</v>
      </c>
    </row>
    <row r="289" spans="1:10" x14ac:dyDescent="0.2">
      <c r="A289" s="1">
        <v>45188</v>
      </c>
      <c r="B289">
        <v>9</v>
      </c>
      <c r="C289">
        <v>2023</v>
      </c>
      <c r="D289" t="s">
        <v>40</v>
      </c>
      <c r="E289" t="s">
        <v>40</v>
      </c>
      <c r="F289" s="5">
        <v>78.47</v>
      </c>
      <c r="G289" t="s">
        <v>11</v>
      </c>
      <c r="H289" t="s">
        <v>19</v>
      </c>
      <c r="I289" t="s">
        <v>12</v>
      </c>
      <c r="J289" t="str">
        <f t="shared" si="4"/>
        <v>Groceries</v>
      </c>
    </row>
    <row r="290" spans="1:10" x14ac:dyDescent="0.2">
      <c r="A290" s="1">
        <v>45188</v>
      </c>
      <c r="B290">
        <v>9</v>
      </c>
      <c r="C290">
        <v>2023</v>
      </c>
      <c r="D290" t="s">
        <v>248</v>
      </c>
      <c r="E290" t="s">
        <v>248</v>
      </c>
      <c r="F290" s="5">
        <v>53</v>
      </c>
      <c r="G290" t="s">
        <v>11</v>
      </c>
      <c r="H290" t="s">
        <v>26</v>
      </c>
      <c r="I290" t="s">
        <v>12</v>
      </c>
      <c r="J290" t="str">
        <f t="shared" si="4"/>
        <v>Gas &amp; Fuel</v>
      </c>
    </row>
    <row r="291" spans="1:10" x14ac:dyDescent="0.2">
      <c r="A291" s="1">
        <v>45187</v>
      </c>
      <c r="B291">
        <v>9</v>
      </c>
      <c r="C291">
        <v>2023</v>
      </c>
      <c r="D291" t="s">
        <v>249</v>
      </c>
      <c r="E291" t="s">
        <v>249</v>
      </c>
      <c r="F291" s="5">
        <v>84.77</v>
      </c>
      <c r="G291" t="s">
        <v>11</v>
      </c>
      <c r="H291" t="s">
        <v>15</v>
      </c>
      <c r="I291" t="s">
        <v>12</v>
      </c>
      <c r="J291" t="str">
        <f t="shared" si="4"/>
        <v>Amazon</v>
      </c>
    </row>
    <row r="292" spans="1:10" x14ac:dyDescent="0.2">
      <c r="A292" s="1">
        <v>45187</v>
      </c>
      <c r="B292">
        <v>9</v>
      </c>
      <c r="C292">
        <v>2023</v>
      </c>
      <c r="D292" t="s">
        <v>250</v>
      </c>
      <c r="E292" t="s">
        <v>250</v>
      </c>
      <c r="F292" s="5">
        <v>80</v>
      </c>
      <c r="G292" t="s">
        <v>11</v>
      </c>
      <c r="H292" t="s">
        <v>52</v>
      </c>
      <c r="I292" t="s">
        <v>12</v>
      </c>
      <c r="J292" t="str">
        <f t="shared" si="4"/>
        <v>Alcohol &amp; Bars</v>
      </c>
    </row>
    <row r="293" spans="1:10" x14ac:dyDescent="0.2">
      <c r="A293" s="1">
        <v>45187</v>
      </c>
      <c r="B293">
        <v>9</v>
      </c>
      <c r="C293">
        <v>2023</v>
      </c>
      <c r="D293" t="s">
        <v>251</v>
      </c>
      <c r="E293" t="s">
        <v>251</v>
      </c>
      <c r="F293" s="5">
        <v>21.35</v>
      </c>
      <c r="G293" t="s">
        <v>11</v>
      </c>
      <c r="H293" t="s">
        <v>30</v>
      </c>
      <c r="I293" t="s">
        <v>12</v>
      </c>
      <c r="J293" t="str">
        <f t="shared" si="4"/>
        <v>Restaurants</v>
      </c>
    </row>
    <row r="294" spans="1:10" x14ac:dyDescent="0.2">
      <c r="A294" s="1">
        <v>45187</v>
      </c>
      <c r="B294">
        <v>9</v>
      </c>
      <c r="C294">
        <v>2023</v>
      </c>
      <c r="D294" t="s">
        <v>252</v>
      </c>
      <c r="E294" t="s">
        <v>252</v>
      </c>
      <c r="F294" s="5">
        <v>2.93</v>
      </c>
      <c r="G294" t="s">
        <v>11</v>
      </c>
      <c r="H294" t="s">
        <v>15</v>
      </c>
      <c r="I294" t="s">
        <v>12</v>
      </c>
      <c r="J294" t="str">
        <f t="shared" si="4"/>
        <v>Amazon</v>
      </c>
    </row>
    <row r="295" spans="1:10" x14ac:dyDescent="0.2">
      <c r="A295" s="1">
        <v>45186</v>
      </c>
      <c r="B295">
        <v>9</v>
      </c>
      <c r="C295">
        <v>2023</v>
      </c>
      <c r="D295" t="s">
        <v>253</v>
      </c>
      <c r="E295" t="s">
        <v>253</v>
      </c>
      <c r="F295" s="5">
        <v>44.29</v>
      </c>
      <c r="G295" t="s">
        <v>11</v>
      </c>
      <c r="H295" t="s">
        <v>30</v>
      </c>
      <c r="I295" t="s">
        <v>12</v>
      </c>
      <c r="J295" t="str">
        <f t="shared" si="4"/>
        <v>Restaurants</v>
      </c>
    </row>
    <row r="296" spans="1:10" x14ac:dyDescent="0.2">
      <c r="A296" s="1">
        <v>45186</v>
      </c>
      <c r="B296">
        <v>9</v>
      </c>
      <c r="C296">
        <v>2023</v>
      </c>
      <c r="D296" t="s">
        <v>254</v>
      </c>
      <c r="E296" t="s">
        <v>254</v>
      </c>
      <c r="F296" s="5">
        <v>9.5299999999999994</v>
      </c>
      <c r="G296" t="s">
        <v>11</v>
      </c>
      <c r="H296" t="s">
        <v>15</v>
      </c>
      <c r="I296" t="s">
        <v>12</v>
      </c>
      <c r="J296" t="str">
        <f t="shared" si="4"/>
        <v>Amazon</v>
      </c>
    </row>
    <row r="297" spans="1:10" x14ac:dyDescent="0.2">
      <c r="A297" s="1">
        <v>45186</v>
      </c>
      <c r="B297">
        <v>9</v>
      </c>
      <c r="C297">
        <v>2023</v>
      </c>
      <c r="D297" t="s">
        <v>255</v>
      </c>
      <c r="E297" t="s">
        <v>255</v>
      </c>
      <c r="F297" s="5">
        <v>13.19</v>
      </c>
      <c r="G297" t="s">
        <v>11</v>
      </c>
      <c r="H297" t="s">
        <v>30</v>
      </c>
      <c r="I297" t="s">
        <v>12</v>
      </c>
      <c r="J297" t="str">
        <f t="shared" si="4"/>
        <v>Restaurants</v>
      </c>
    </row>
    <row r="298" spans="1:10" x14ac:dyDescent="0.2">
      <c r="A298" s="1">
        <v>45186</v>
      </c>
      <c r="B298">
        <v>9</v>
      </c>
      <c r="C298">
        <v>2023</v>
      </c>
      <c r="D298" t="s">
        <v>256</v>
      </c>
      <c r="E298" t="s">
        <v>256</v>
      </c>
      <c r="F298" s="5">
        <v>0.3</v>
      </c>
      <c r="G298" t="s">
        <v>11</v>
      </c>
      <c r="H298" t="s">
        <v>199</v>
      </c>
      <c r="I298" t="s">
        <v>12</v>
      </c>
      <c r="J298" t="str">
        <f t="shared" si="4"/>
        <v>Fees &amp; Charges</v>
      </c>
    </row>
    <row r="299" spans="1:10" x14ac:dyDescent="0.2">
      <c r="A299" s="1">
        <v>45186</v>
      </c>
      <c r="B299">
        <v>9</v>
      </c>
      <c r="C299">
        <v>2023</v>
      </c>
      <c r="D299" t="s">
        <v>257</v>
      </c>
      <c r="E299" t="s">
        <v>257</v>
      </c>
      <c r="F299" s="5">
        <v>19.12</v>
      </c>
      <c r="G299" t="s">
        <v>11</v>
      </c>
      <c r="H299" t="s">
        <v>30</v>
      </c>
      <c r="I299" t="s">
        <v>12</v>
      </c>
      <c r="J299" t="str">
        <f t="shared" si="4"/>
        <v>Restaurants</v>
      </c>
    </row>
    <row r="300" spans="1:10" x14ac:dyDescent="0.2">
      <c r="A300" s="1">
        <v>45186</v>
      </c>
      <c r="B300">
        <v>9</v>
      </c>
      <c r="C300">
        <v>2023</v>
      </c>
      <c r="D300" t="s">
        <v>122</v>
      </c>
      <c r="E300" t="s">
        <v>122</v>
      </c>
      <c r="F300" s="5">
        <v>15.99</v>
      </c>
      <c r="G300" t="s">
        <v>11</v>
      </c>
      <c r="H300" t="s">
        <v>1861</v>
      </c>
      <c r="I300" t="s">
        <v>12</v>
      </c>
      <c r="J300" t="str">
        <f t="shared" si="4"/>
        <v>Subscriptions</v>
      </c>
    </row>
    <row r="301" spans="1:10" x14ac:dyDescent="0.2">
      <c r="A301" s="1">
        <v>45186</v>
      </c>
      <c r="B301">
        <v>9</v>
      </c>
      <c r="C301">
        <v>2023</v>
      </c>
      <c r="D301" t="s">
        <v>258</v>
      </c>
      <c r="E301" t="s">
        <v>258</v>
      </c>
      <c r="F301" s="5">
        <v>55.5</v>
      </c>
      <c r="G301" t="s">
        <v>11</v>
      </c>
      <c r="H301" t="s">
        <v>348</v>
      </c>
      <c r="I301" t="s">
        <v>12</v>
      </c>
      <c r="J301" t="str">
        <f t="shared" si="4"/>
        <v>Bike</v>
      </c>
    </row>
    <row r="302" spans="1:10" x14ac:dyDescent="0.2">
      <c r="A302" s="1">
        <v>45186</v>
      </c>
      <c r="B302">
        <v>9</v>
      </c>
      <c r="C302">
        <v>2023</v>
      </c>
      <c r="D302" t="s">
        <v>259</v>
      </c>
      <c r="E302" t="s">
        <v>259</v>
      </c>
      <c r="F302" s="5">
        <v>5.27</v>
      </c>
      <c r="G302" t="s">
        <v>11</v>
      </c>
      <c r="H302" t="s">
        <v>15</v>
      </c>
      <c r="I302" t="s">
        <v>12</v>
      </c>
      <c r="J302" t="str">
        <f t="shared" si="4"/>
        <v>Amazon</v>
      </c>
    </row>
    <row r="303" spans="1:10" x14ac:dyDescent="0.2">
      <c r="A303" s="1">
        <v>45186</v>
      </c>
      <c r="B303">
        <v>9</v>
      </c>
      <c r="C303">
        <v>2023</v>
      </c>
      <c r="D303" t="s">
        <v>217</v>
      </c>
      <c r="E303" t="s">
        <v>217</v>
      </c>
      <c r="F303" s="5">
        <v>174.39</v>
      </c>
      <c r="G303" t="s">
        <v>11</v>
      </c>
      <c r="H303" t="s">
        <v>15</v>
      </c>
      <c r="I303" t="s">
        <v>12</v>
      </c>
      <c r="J303" t="str">
        <f t="shared" si="4"/>
        <v>Shopping</v>
      </c>
    </row>
    <row r="304" spans="1:10" x14ac:dyDescent="0.2">
      <c r="A304" s="1">
        <v>45186</v>
      </c>
      <c r="B304">
        <v>9</v>
      </c>
      <c r="C304">
        <v>2023</v>
      </c>
      <c r="D304" t="s">
        <v>59</v>
      </c>
      <c r="E304" t="s">
        <v>59</v>
      </c>
      <c r="F304" s="5">
        <v>6.35</v>
      </c>
      <c r="G304" t="s">
        <v>11</v>
      </c>
      <c r="H304" t="s">
        <v>60</v>
      </c>
      <c r="I304" t="s">
        <v>12</v>
      </c>
      <c r="J304" t="str">
        <f t="shared" si="4"/>
        <v>Subscription</v>
      </c>
    </row>
    <row r="305" spans="1:10" x14ac:dyDescent="0.2">
      <c r="A305" s="1">
        <v>45184</v>
      </c>
      <c r="B305">
        <v>9</v>
      </c>
      <c r="C305">
        <v>2023</v>
      </c>
      <c r="D305" t="s">
        <v>260</v>
      </c>
      <c r="E305" t="s">
        <v>260</v>
      </c>
      <c r="F305" s="5">
        <v>6.35</v>
      </c>
      <c r="G305" t="s">
        <v>11</v>
      </c>
      <c r="H305" t="s">
        <v>15</v>
      </c>
      <c r="I305" t="s">
        <v>12</v>
      </c>
      <c r="J305" t="str">
        <f t="shared" si="4"/>
        <v>Amazon</v>
      </c>
    </row>
    <row r="306" spans="1:10" x14ac:dyDescent="0.2">
      <c r="A306" s="1">
        <v>45184</v>
      </c>
      <c r="B306">
        <v>9</v>
      </c>
      <c r="C306">
        <v>2023</v>
      </c>
      <c r="D306" t="s">
        <v>261</v>
      </c>
      <c r="E306" t="s">
        <v>261</v>
      </c>
      <c r="F306" s="5">
        <v>26.99</v>
      </c>
      <c r="G306" t="s">
        <v>11</v>
      </c>
      <c r="H306" t="s">
        <v>15</v>
      </c>
      <c r="I306" t="s">
        <v>12</v>
      </c>
      <c r="J306" t="str">
        <f t="shared" si="4"/>
        <v>Shopping</v>
      </c>
    </row>
    <row r="307" spans="1:10" x14ac:dyDescent="0.2">
      <c r="A307" s="1">
        <v>45184</v>
      </c>
      <c r="B307">
        <v>9</v>
      </c>
      <c r="C307">
        <v>2023</v>
      </c>
      <c r="D307" t="s">
        <v>262</v>
      </c>
      <c r="E307" t="s">
        <v>262</v>
      </c>
      <c r="F307" s="5">
        <v>49.8</v>
      </c>
      <c r="G307" t="s">
        <v>11</v>
      </c>
      <c r="H307" t="s">
        <v>154</v>
      </c>
      <c r="I307" t="s">
        <v>12</v>
      </c>
      <c r="J307" t="str">
        <f t="shared" si="4"/>
        <v>Hobbies</v>
      </c>
    </row>
    <row r="308" spans="1:10" x14ac:dyDescent="0.2">
      <c r="A308" s="1">
        <v>45184</v>
      </c>
      <c r="B308">
        <v>9</v>
      </c>
      <c r="C308">
        <v>2023</v>
      </c>
      <c r="D308" t="s">
        <v>263</v>
      </c>
      <c r="E308" t="s">
        <v>263</v>
      </c>
      <c r="F308" s="5">
        <v>19.39</v>
      </c>
      <c r="G308" t="s">
        <v>11</v>
      </c>
      <c r="H308" t="s">
        <v>15</v>
      </c>
      <c r="I308" t="s">
        <v>12</v>
      </c>
      <c r="J308" t="str">
        <f t="shared" si="4"/>
        <v>Amazon</v>
      </c>
    </row>
    <row r="309" spans="1:10" x14ac:dyDescent="0.2">
      <c r="A309" s="1">
        <v>45183</v>
      </c>
      <c r="B309">
        <v>9</v>
      </c>
      <c r="C309">
        <v>2023</v>
      </c>
      <c r="D309" t="s">
        <v>107</v>
      </c>
      <c r="E309" t="s">
        <v>107</v>
      </c>
      <c r="F309" s="5">
        <v>4.37</v>
      </c>
      <c r="G309" t="s">
        <v>11</v>
      </c>
      <c r="H309" t="s">
        <v>19</v>
      </c>
      <c r="I309" t="s">
        <v>12</v>
      </c>
      <c r="J309" t="str">
        <f t="shared" si="4"/>
        <v>Groceries</v>
      </c>
    </row>
    <row r="310" spans="1:10" x14ac:dyDescent="0.2">
      <c r="A310" s="1">
        <v>45183</v>
      </c>
      <c r="B310">
        <v>9</v>
      </c>
      <c r="C310">
        <v>2023</v>
      </c>
      <c r="D310" t="s">
        <v>18</v>
      </c>
      <c r="E310" t="s">
        <v>18</v>
      </c>
      <c r="F310" s="5">
        <v>38.39</v>
      </c>
      <c r="G310" t="s">
        <v>11</v>
      </c>
      <c r="H310" t="s">
        <v>19</v>
      </c>
      <c r="I310" t="s">
        <v>12</v>
      </c>
      <c r="J310" t="str">
        <f t="shared" si="4"/>
        <v>Groceries</v>
      </c>
    </row>
    <row r="311" spans="1:10" x14ac:dyDescent="0.2">
      <c r="A311" s="1">
        <v>45182</v>
      </c>
      <c r="B311">
        <v>9</v>
      </c>
      <c r="C311">
        <v>2023</v>
      </c>
      <c r="D311" t="s">
        <v>264</v>
      </c>
      <c r="E311" t="s">
        <v>264</v>
      </c>
      <c r="F311" s="5">
        <v>36.47</v>
      </c>
      <c r="G311" t="s">
        <v>11</v>
      </c>
      <c r="H311" t="s">
        <v>348</v>
      </c>
      <c r="I311" t="s">
        <v>12</v>
      </c>
      <c r="J311" t="str">
        <f t="shared" si="4"/>
        <v>Bike</v>
      </c>
    </row>
    <row r="312" spans="1:10" x14ac:dyDescent="0.2">
      <c r="A312" s="1">
        <v>45182</v>
      </c>
      <c r="B312">
        <v>9</v>
      </c>
      <c r="C312">
        <v>2023</v>
      </c>
      <c r="D312" t="s">
        <v>107</v>
      </c>
      <c r="E312" t="s">
        <v>107</v>
      </c>
      <c r="F312" s="5">
        <v>1.65</v>
      </c>
      <c r="G312" t="s">
        <v>11</v>
      </c>
      <c r="H312" t="s">
        <v>19</v>
      </c>
      <c r="I312" t="s">
        <v>12</v>
      </c>
      <c r="J312" t="str">
        <f t="shared" si="4"/>
        <v>Groceries</v>
      </c>
    </row>
    <row r="313" spans="1:10" x14ac:dyDescent="0.2">
      <c r="A313" s="1">
        <v>45182</v>
      </c>
      <c r="B313">
        <v>9</v>
      </c>
      <c r="C313">
        <v>2023</v>
      </c>
      <c r="D313" t="s">
        <v>18</v>
      </c>
      <c r="E313" t="s">
        <v>18</v>
      </c>
      <c r="F313" s="5">
        <v>34.04</v>
      </c>
      <c r="G313" t="s">
        <v>11</v>
      </c>
      <c r="H313" t="s">
        <v>19</v>
      </c>
      <c r="I313" t="s">
        <v>12</v>
      </c>
      <c r="J313" t="str">
        <f t="shared" si="4"/>
        <v>Groceries</v>
      </c>
    </row>
    <row r="314" spans="1:10" x14ac:dyDescent="0.2">
      <c r="A314" s="1">
        <v>45182</v>
      </c>
      <c r="B314">
        <v>9</v>
      </c>
      <c r="C314">
        <v>2023</v>
      </c>
      <c r="D314" t="s">
        <v>265</v>
      </c>
      <c r="E314" t="s">
        <v>265</v>
      </c>
      <c r="F314" s="5">
        <v>169.5</v>
      </c>
      <c r="G314" t="s">
        <v>11</v>
      </c>
      <c r="H314" t="s">
        <v>87</v>
      </c>
      <c r="I314" t="s">
        <v>12</v>
      </c>
      <c r="J314" t="str">
        <f t="shared" si="4"/>
        <v>Home Improvement</v>
      </c>
    </row>
    <row r="315" spans="1:10" x14ac:dyDescent="0.2">
      <c r="A315" s="1">
        <v>45181</v>
      </c>
      <c r="B315">
        <v>9</v>
      </c>
      <c r="C315">
        <v>2023</v>
      </c>
      <c r="D315" t="s">
        <v>266</v>
      </c>
      <c r="E315" t="s">
        <v>266</v>
      </c>
      <c r="F315" s="5">
        <v>21.18</v>
      </c>
      <c r="G315" t="s">
        <v>11</v>
      </c>
      <c r="H315" t="s">
        <v>15</v>
      </c>
      <c r="I315" t="s">
        <v>12</v>
      </c>
      <c r="J315" t="str">
        <f t="shared" si="4"/>
        <v>Amazon</v>
      </c>
    </row>
    <row r="316" spans="1:10" x14ac:dyDescent="0.2">
      <c r="A316" s="1">
        <v>45181</v>
      </c>
      <c r="B316">
        <v>9</v>
      </c>
      <c r="C316">
        <v>2023</v>
      </c>
      <c r="D316" t="s">
        <v>267</v>
      </c>
      <c r="E316" t="s">
        <v>267</v>
      </c>
      <c r="F316" s="5">
        <v>58.81</v>
      </c>
      <c r="G316" t="s">
        <v>11</v>
      </c>
      <c r="H316" t="s">
        <v>15</v>
      </c>
      <c r="I316" t="s">
        <v>12</v>
      </c>
      <c r="J316" t="str">
        <f t="shared" si="4"/>
        <v>Amazon</v>
      </c>
    </row>
    <row r="317" spans="1:10" x14ac:dyDescent="0.2">
      <c r="A317" s="1">
        <v>45181</v>
      </c>
      <c r="B317">
        <v>9</v>
      </c>
      <c r="C317">
        <v>2023</v>
      </c>
      <c r="D317" t="s">
        <v>268</v>
      </c>
      <c r="E317" t="s">
        <v>268</v>
      </c>
      <c r="F317" s="5">
        <v>72.55</v>
      </c>
      <c r="G317" t="s">
        <v>11</v>
      </c>
      <c r="H317" t="s">
        <v>30</v>
      </c>
      <c r="I317" t="s">
        <v>12</v>
      </c>
      <c r="J317" t="str">
        <f t="shared" si="4"/>
        <v>Restaurants</v>
      </c>
    </row>
    <row r="318" spans="1:10" x14ac:dyDescent="0.2">
      <c r="A318" s="1">
        <v>45181</v>
      </c>
      <c r="B318">
        <v>9</v>
      </c>
      <c r="C318">
        <v>2023</v>
      </c>
      <c r="D318" t="s">
        <v>122</v>
      </c>
      <c r="E318" t="s">
        <v>122</v>
      </c>
      <c r="F318" s="5">
        <v>3.74</v>
      </c>
      <c r="G318" t="s">
        <v>11</v>
      </c>
      <c r="H318" t="s">
        <v>33</v>
      </c>
      <c r="I318" t="s">
        <v>12</v>
      </c>
      <c r="J318" t="str">
        <f t="shared" si="4"/>
        <v>Movies &amp; DVDs</v>
      </c>
    </row>
    <row r="319" spans="1:10" x14ac:dyDescent="0.2">
      <c r="A319" s="1">
        <v>45180</v>
      </c>
      <c r="B319">
        <v>9</v>
      </c>
      <c r="C319">
        <v>2023</v>
      </c>
      <c r="D319" t="s">
        <v>59</v>
      </c>
      <c r="E319" t="s">
        <v>59</v>
      </c>
      <c r="F319" s="5">
        <v>9.99</v>
      </c>
      <c r="G319" t="s">
        <v>11</v>
      </c>
      <c r="H319" t="s">
        <v>60</v>
      </c>
      <c r="I319" t="s">
        <v>12</v>
      </c>
      <c r="J319" t="str">
        <f t="shared" si="4"/>
        <v>Subscription</v>
      </c>
    </row>
    <row r="320" spans="1:10" x14ac:dyDescent="0.2">
      <c r="A320" s="1">
        <v>45180</v>
      </c>
      <c r="B320">
        <v>9</v>
      </c>
      <c r="C320">
        <v>2023</v>
      </c>
      <c r="D320" t="s">
        <v>18</v>
      </c>
      <c r="E320" t="s">
        <v>18</v>
      </c>
      <c r="F320" s="5">
        <v>22.46</v>
      </c>
      <c r="G320" t="s">
        <v>11</v>
      </c>
      <c r="H320" t="s">
        <v>19</v>
      </c>
      <c r="I320" t="s">
        <v>12</v>
      </c>
      <c r="J320" t="str">
        <f t="shared" si="4"/>
        <v>Groceries</v>
      </c>
    </row>
    <row r="321" spans="1:10" x14ac:dyDescent="0.2">
      <c r="A321" s="1">
        <v>45180</v>
      </c>
      <c r="B321">
        <v>9</v>
      </c>
      <c r="C321">
        <v>2023</v>
      </c>
      <c r="D321" t="s">
        <v>31</v>
      </c>
      <c r="E321" t="s">
        <v>31</v>
      </c>
      <c r="F321" s="5">
        <v>1.99</v>
      </c>
      <c r="G321" t="s">
        <v>11</v>
      </c>
      <c r="H321" t="s">
        <v>19</v>
      </c>
      <c r="I321" t="s">
        <v>12</v>
      </c>
      <c r="J321" t="str">
        <f t="shared" si="4"/>
        <v>Groceries</v>
      </c>
    </row>
    <row r="322" spans="1:10" x14ac:dyDescent="0.2">
      <c r="A322" s="1">
        <v>45180</v>
      </c>
      <c r="B322">
        <v>9</v>
      </c>
      <c r="C322">
        <v>2023</v>
      </c>
      <c r="D322" t="s">
        <v>18</v>
      </c>
      <c r="E322" t="s">
        <v>18</v>
      </c>
      <c r="F322" s="5">
        <v>18.190000000000001</v>
      </c>
      <c r="G322" t="s">
        <v>11</v>
      </c>
      <c r="H322" t="s">
        <v>19</v>
      </c>
      <c r="I322" t="s">
        <v>12</v>
      </c>
      <c r="J322" t="str">
        <f t="shared" si="4"/>
        <v>Groceries</v>
      </c>
    </row>
    <row r="323" spans="1:10" x14ac:dyDescent="0.2">
      <c r="A323" s="1">
        <v>45180</v>
      </c>
      <c r="B323">
        <v>9</v>
      </c>
      <c r="C323">
        <v>2023</v>
      </c>
      <c r="D323" t="s">
        <v>18</v>
      </c>
      <c r="E323" t="s">
        <v>18</v>
      </c>
      <c r="F323" s="5">
        <v>77.64</v>
      </c>
      <c r="G323" t="s">
        <v>11</v>
      </c>
      <c r="H323" t="s">
        <v>19</v>
      </c>
      <c r="I323" t="s">
        <v>12</v>
      </c>
      <c r="J323" t="str">
        <f t="shared" ref="J323:J386" si="5">IF(OR(ISNUMBER(SEARCH("Amazon",D323)), ISNUMBER(SEARCH("AMZN", D323))), "Amazon",IF(ISNUMBER(SEARCH("Apple",D323)),"Subscription",IF(ISNUMBER(SEARCH("dog",D323)),"Pets",IF(ISNUMBER(SEARCH("peacock",D323)),"Subsciptions",IF(ISNUMBER(SEARCH("cycle",D323)),"Bike",IF(ISNUMBER(SEARCH("little sleepies",D323)),"Clothing",H323))))))</f>
        <v>Groceries</v>
      </c>
    </row>
    <row r="324" spans="1:10" x14ac:dyDescent="0.2">
      <c r="A324" s="1">
        <v>45179</v>
      </c>
      <c r="B324">
        <v>9</v>
      </c>
      <c r="C324">
        <v>2023</v>
      </c>
      <c r="D324" t="s">
        <v>269</v>
      </c>
      <c r="E324" t="s">
        <v>269</v>
      </c>
      <c r="F324" s="5">
        <v>228.58</v>
      </c>
      <c r="G324" t="s">
        <v>11</v>
      </c>
      <c r="H324" t="s">
        <v>270</v>
      </c>
      <c r="I324" t="s">
        <v>12</v>
      </c>
      <c r="J324" t="str">
        <f t="shared" si="5"/>
        <v>Hotel</v>
      </c>
    </row>
    <row r="325" spans="1:10" x14ac:dyDescent="0.2">
      <c r="A325" s="1">
        <v>45179</v>
      </c>
      <c r="B325">
        <v>9</v>
      </c>
      <c r="C325">
        <v>2023</v>
      </c>
      <c r="D325" t="s">
        <v>18</v>
      </c>
      <c r="E325" t="s">
        <v>18</v>
      </c>
      <c r="F325" s="5">
        <v>96.74</v>
      </c>
      <c r="G325" t="s">
        <v>11</v>
      </c>
      <c r="H325" t="s">
        <v>19</v>
      </c>
      <c r="I325" t="s">
        <v>12</v>
      </c>
      <c r="J325" t="str">
        <f t="shared" si="5"/>
        <v>Groceries</v>
      </c>
    </row>
    <row r="326" spans="1:10" x14ac:dyDescent="0.2">
      <c r="A326" s="1">
        <v>45179</v>
      </c>
      <c r="B326">
        <v>9</v>
      </c>
      <c r="C326">
        <v>2023</v>
      </c>
      <c r="D326" t="s">
        <v>59</v>
      </c>
      <c r="E326" t="s">
        <v>59</v>
      </c>
      <c r="F326" s="5">
        <v>2.99</v>
      </c>
      <c r="G326" t="s">
        <v>11</v>
      </c>
      <c r="H326" t="s">
        <v>60</v>
      </c>
      <c r="I326" t="s">
        <v>12</v>
      </c>
      <c r="J326" t="str">
        <f t="shared" si="5"/>
        <v>Subscription</v>
      </c>
    </row>
    <row r="327" spans="1:10" x14ac:dyDescent="0.2">
      <c r="A327" s="1">
        <v>45179</v>
      </c>
      <c r="B327">
        <v>9</v>
      </c>
      <c r="C327">
        <v>2023</v>
      </c>
      <c r="D327" t="s">
        <v>271</v>
      </c>
      <c r="E327" t="s">
        <v>271</v>
      </c>
      <c r="F327" s="5">
        <v>9.1</v>
      </c>
      <c r="G327" t="s">
        <v>11</v>
      </c>
      <c r="H327" t="s">
        <v>26</v>
      </c>
      <c r="I327" t="s">
        <v>12</v>
      </c>
      <c r="J327" t="str">
        <f t="shared" si="5"/>
        <v>Gas &amp; Fuel</v>
      </c>
    </row>
    <row r="328" spans="1:10" x14ac:dyDescent="0.2">
      <c r="A328" s="1">
        <v>45179</v>
      </c>
      <c r="B328">
        <v>9</v>
      </c>
      <c r="C328">
        <v>2023</v>
      </c>
      <c r="D328" t="s">
        <v>272</v>
      </c>
      <c r="E328" t="s">
        <v>272</v>
      </c>
      <c r="F328" s="5">
        <v>21.29</v>
      </c>
      <c r="G328" t="s">
        <v>11</v>
      </c>
      <c r="H328" t="s">
        <v>19</v>
      </c>
      <c r="I328" t="s">
        <v>12</v>
      </c>
      <c r="J328" t="str">
        <f t="shared" si="5"/>
        <v>Groceries</v>
      </c>
    </row>
    <row r="329" spans="1:10" x14ac:dyDescent="0.2">
      <c r="A329" s="1">
        <v>45179</v>
      </c>
      <c r="B329">
        <v>9</v>
      </c>
      <c r="C329">
        <v>2023</v>
      </c>
      <c r="D329" t="s">
        <v>170</v>
      </c>
      <c r="E329" t="s">
        <v>170</v>
      </c>
      <c r="F329" s="5">
        <v>69</v>
      </c>
      <c r="G329" t="s">
        <v>11</v>
      </c>
      <c r="H329" t="s">
        <v>131</v>
      </c>
      <c r="I329" t="s">
        <v>12</v>
      </c>
      <c r="J329" t="str">
        <f t="shared" si="5"/>
        <v>Parking</v>
      </c>
    </row>
    <row r="330" spans="1:10" x14ac:dyDescent="0.2">
      <c r="A330" s="1">
        <v>45179</v>
      </c>
      <c r="B330">
        <v>9</v>
      </c>
      <c r="C330">
        <v>2023</v>
      </c>
      <c r="D330" t="s">
        <v>271</v>
      </c>
      <c r="E330" t="s">
        <v>271</v>
      </c>
      <c r="F330" s="5">
        <v>22.19</v>
      </c>
      <c r="G330" t="s">
        <v>11</v>
      </c>
      <c r="H330" t="s">
        <v>26</v>
      </c>
      <c r="I330" t="s">
        <v>12</v>
      </c>
      <c r="J330" t="str">
        <f t="shared" si="5"/>
        <v>Gas &amp; Fuel</v>
      </c>
    </row>
    <row r="331" spans="1:10" x14ac:dyDescent="0.2">
      <c r="A331" s="1">
        <v>45179</v>
      </c>
      <c r="B331">
        <v>9</v>
      </c>
      <c r="C331">
        <v>2023</v>
      </c>
      <c r="D331" t="s">
        <v>273</v>
      </c>
      <c r="E331" t="s">
        <v>273</v>
      </c>
      <c r="F331" s="5">
        <v>16.920000000000002</v>
      </c>
      <c r="G331" t="s">
        <v>11</v>
      </c>
      <c r="H331" t="s">
        <v>19</v>
      </c>
      <c r="I331" t="s">
        <v>12</v>
      </c>
      <c r="J331" t="str">
        <f t="shared" si="5"/>
        <v>Groceries</v>
      </c>
    </row>
    <row r="332" spans="1:10" x14ac:dyDescent="0.2">
      <c r="A332" s="1">
        <v>45179</v>
      </c>
      <c r="B332">
        <v>9</v>
      </c>
      <c r="C332">
        <v>2023</v>
      </c>
      <c r="D332" t="s">
        <v>274</v>
      </c>
      <c r="E332" t="s">
        <v>274</v>
      </c>
      <c r="F332" s="5">
        <v>12.69</v>
      </c>
      <c r="G332" t="s">
        <v>11</v>
      </c>
      <c r="H332" t="s">
        <v>15</v>
      </c>
      <c r="I332" t="s">
        <v>12</v>
      </c>
      <c r="J332" t="str">
        <f t="shared" si="5"/>
        <v>Amazon</v>
      </c>
    </row>
    <row r="333" spans="1:10" x14ac:dyDescent="0.2">
      <c r="A333" s="1">
        <v>45179</v>
      </c>
      <c r="B333">
        <v>9</v>
      </c>
      <c r="C333">
        <v>2023</v>
      </c>
      <c r="D333" t="s">
        <v>275</v>
      </c>
      <c r="E333" t="s">
        <v>275</v>
      </c>
      <c r="F333" s="5">
        <v>10.8</v>
      </c>
      <c r="G333" t="s">
        <v>11</v>
      </c>
      <c r="H333" t="s">
        <v>30</v>
      </c>
      <c r="I333" t="s">
        <v>12</v>
      </c>
      <c r="J333" t="str">
        <f t="shared" si="5"/>
        <v>Restaurants</v>
      </c>
    </row>
    <row r="334" spans="1:10" x14ac:dyDescent="0.2">
      <c r="A334" s="1">
        <v>45178</v>
      </c>
      <c r="B334">
        <v>9</v>
      </c>
      <c r="C334">
        <v>2023</v>
      </c>
      <c r="D334" t="s">
        <v>276</v>
      </c>
      <c r="E334" t="s">
        <v>276</v>
      </c>
      <c r="F334" s="5">
        <v>11.2</v>
      </c>
      <c r="G334" t="s">
        <v>11</v>
      </c>
      <c r="H334" t="s">
        <v>30</v>
      </c>
      <c r="I334" t="s">
        <v>12</v>
      </c>
      <c r="J334" t="str">
        <f t="shared" si="5"/>
        <v>Restaurants</v>
      </c>
    </row>
    <row r="335" spans="1:10" x14ac:dyDescent="0.2">
      <c r="A335" s="1">
        <v>45178</v>
      </c>
      <c r="B335">
        <v>9</v>
      </c>
      <c r="C335">
        <v>2023</v>
      </c>
      <c r="D335" t="s">
        <v>277</v>
      </c>
      <c r="E335" t="s">
        <v>277</v>
      </c>
      <c r="F335" s="5">
        <v>18.39</v>
      </c>
      <c r="G335" t="s">
        <v>11</v>
      </c>
      <c r="H335" t="s">
        <v>30</v>
      </c>
      <c r="I335" t="s">
        <v>12</v>
      </c>
      <c r="J335" t="str">
        <f t="shared" si="5"/>
        <v>Restaurants</v>
      </c>
    </row>
    <row r="336" spans="1:10" x14ac:dyDescent="0.2">
      <c r="A336" s="1">
        <v>45178</v>
      </c>
      <c r="B336">
        <v>9</v>
      </c>
      <c r="C336">
        <v>2023</v>
      </c>
      <c r="D336" t="s">
        <v>278</v>
      </c>
      <c r="E336" t="s">
        <v>278</v>
      </c>
      <c r="F336" s="5">
        <v>6.21</v>
      </c>
      <c r="G336" t="s">
        <v>11</v>
      </c>
      <c r="H336" t="s">
        <v>19</v>
      </c>
      <c r="I336" t="s">
        <v>12</v>
      </c>
      <c r="J336" t="str">
        <f t="shared" si="5"/>
        <v>Groceries</v>
      </c>
    </row>
    <row r="337" spans="1:10" x14ac:dyDescent="0.2">
      <c r="A337" s="1">
        <v>45178</v>
      </c>
      <c r="B337">
        <v>9</v>
      </c>
      <c r="C337">
        <v>2023</v>
      </c>
      <c r="D337" t="s">
        <v>18</v>
      </c>
      <c r="E337" t="s">
        <v>18</v>
      </c>
      <c r="F337" s="5">
        <v>31.02</v>
      </c>
      <c r="G337" t="s">
        <v>11</v>
      </c>
      <c r="H337" t="s">
        <v>19</v>
      </c>
      <c r="I337" t="s">
        <v>12</v>
      </c>
      <c r="J337" t="str">
        <f t="shared" si="5"/>
        <v>Groceries</v>
      </c>
    </row>
    <row r="338" spans="1:10" x14ac:dyDescent="0.2">
      <c r="A338" s="1">
        <v>45178</v>
      </c>
      <c r="B338">
        <v>9</v>
      </c>
      <c r="C338">
        <v>2023</v>
      </c>
      <c r="D338" t="s">
        <v>222</v>
      </c>
      <c r="E338" t="s">
        <v>222</v>
      </c>
      <c r="F338" s="5">
        <v>34</v>
      </c>
      <c r="G338" t="s">
        <v>11</v>
      </c>
      <c r="H338" t="s">
        <v>172</v>
      </c>
      <c r="I338" t="s">
        <v>12</v>
      </c>
      <c r="J338" t="str">
        <f t="shared" si="5"/>
        <v>Air Travel</v>
      </c>
    </row>
    <row r="339" spans="1:10" x14ac:dyDescent="0.2">
      <c r="A339" s="1">
        <v>45178</v>
      </c>
      <c r="B339">
        <v>9</v>
      </c>
      <c r="C339">
        <v>2023</v>
      </c>
      <c r="D339" t="s">
        <v>279</v>
      </c>
      <c r="E339" t="s">
        <v>279</v>
      </c>
      <c r="F339" s="5">
        <v>54.26</v>
      </c>
      <c r="G339" t="s">
        <v>11</v>
      </c>
      <c r="H339" t="s">
        <v>26</v>
      </c>
      <c r="I339" t="s">
        <v>12</v>
      </c>
      <c r="J339" t="str">
        <f t="shared" si="5"/>
        <v>Gas &amp; Fuel</v>
      </c>
    </row>
    <row r="340" spans="1:10" x14ac:dyDescent="0.2">
      <c r="A340" s="1">
        <v>45177</v>
      </c>
      <c r="B340">
        <v>9</v>
      </c>
      <c r="C340">
        <v>2023</v>
      </c>
      <c r="D340" t="s">
        <v>261</v>
      </c>
      <c r="E340" t="s">
        <v>261</v>
      </c>
      <c r="F340" s="5">
        <v>44.99</v>
      </c>
      <c r="G340" t="s">
        <v>11</v>
      </c>
      <c r="H340" t="s">
        <v>15</v>
      </c>
      <c r="I340" t="s">
        <v>12</v>
      </c>
      <c r="J340" t="str">
        <f t="shared" si="5"/>
        <v>Shopping</v>
      </c>
    </row>
    <row r="341" spans="1:10" x14ac:dyDescent="0.2">
      <c r="A341" s="1">
        <v>45177</v>
      </c>
      <c r="B341">
        <v>9</v>
      </c>
      <c r="C341">
        <v>2023</v>
      </c>
      <c r="D341" t="s">
        <v>261</v>
      </c>
      <c r="E341" t="s">
        <v>261</v>
      </c>
      <c r="F341" s="5">
        <v>21.99</v>
      </c>
      <c r="G341" t="s">
        <v>11</v>
      </c>
      <c r="H341" t="s">
        <v>15</v>
      </c>
      <c r="I341" t="s">
        <v>12</v>
      </c>
      <c r="J341" t="str">
        <f t="shared" si="5"/>
        <v>Shopping</v>
      </c>
    </row>
    <row r="342" spans="1:10" x14ac:dyDescent="0.2">
      <c r="A342" s="1">
        <v>45177</v>
      </c>
      <c r="B342">
        <v>9</v>
      </c>
      <c r="C342">
        <v>2023</v>
      </c>
      <c r="D342" t="s">
        <v>280</v>
      </c>
      <c r="E342" t="s">
        <v>280</v>
      </c>
      <c r="F342" s="5">
        <v>11.06</v>
      </c>
      <c r="G342" t="s">
        <v>11</v>
      </c>
      <c r="H342" t="s">
        <v>15</v>
      </c>
      <c r="I342" t="s">
        <v>12</v>
      </c>
      <c r="J342" t="str">
        <f t="shared" si="5"/>
        <v>Amazon</v>
      </c>
    </row>
    <row r="343" spans="1:10" x14ac:dyDescent="0.2">
      <c r="A343" s="1">
        <v>45177</v>
      </c>
      <c r="B343">
        <v>9</v>
      </c>
      <c r="C343">
        <v>2023</v>
      </c>
      <c r="D343" t="s">
        <v>281</v>
      </c>
      <c r="E343" t="s">
        <v>281</v>
      </c>
      <c r="F343" s="5">
        <v>7.18</v>
      </c>
      <c r="G343" t="s">
        <v>11</v>
      </c>
      <c r="H343" t="s">
        <v>15</v>
      </c>
      <c r="I343" t="s">
        <v>12</v>
      </c>
      <c r="J343" t="str">
        <f t="shared" si="5"/>
        <v>Amazon</v>
      </c>
    </row>
    <row r="344" spans="1:10" x14ac:dyDescent="0.2">
      <c r="A344" s="1">
        <v>45177</v>
      </c>
      <c r="B344">
        <v>9</v>
      </c>
      <c r="C344">
        <v>2023</v>
      </c>
      <c r="D344" t="s">
        <v>282</v>
      </c>
      <c r="E344" t="s">
        <v>282</v>
      </c>
      <c r="F344" s="5">
        <v>11.58</v>
      </c>
      <c r="G344" t="s">
        <v>11</v>
      </c>
      <c r="H344" t="s">
        <v>283</v>
      </c>
      <c r="I344" t="s">
        <v>12</v>
      </c>
      <c r="J344" t="str">
        <f t="shared" si="5"/>
        <v>Ride Share</v>
      </c>
    </row>
    <row r="345" spans="1:10" x14ac:dyDescent="0.2">
      <c r="A345" s="1">
        <v>45176</v>
      </c>
      <c r="B345">
        <v>9</v>
      </c>
      <c r="C345">
        <v>2023</v>
      </c>
      <c r="D345" t="s">
        <v>284</v>
      </c>
      <c r="E345" t="s">
        <v>284</v>
      </c>
      <c r="F345" s="5">
        <v>15.75</v>
      </c>
      <c r="G345" t="s">
        <v>11</v>
      </c>
      <c r="H345" t="s">
        <v>348</v>
      </c>
      <c r="I345" t="s">
        <v>12</v>
      </c>
      <c r="J345" t="str">
        <f t="shared" si="5"/>
        <v>Bike</v>
      </c>
    </row>
    <row r="346" spans="1:10" x14ac:dyDescent="0.2">
      <c r="A346" s="1">
        <v>45176</v>
      </c>
      <c r="B346">
        <v>9</v>
      </c>
      <c r="C346">
        <v>2023</v>
      </c>
      <c r="D346" t="s">
        <v>285</v>
      </c>
      <c r="E346" t="s">
        <v>285</v>
      </c>
      <c r="F346" s="5">
        <v>3.88</v>
      </c>
      <c r="G346" t="s">
        <v>11</v>
      </c>
      <c r="H346" t="s">
        <v>15</v>
      </c>
      <c r="I346" t="s">
        <v>12</v>
      </c>
      <c r="J346" t="str">
        <f t="shared" si="5"/>
        <v>Amazon</v>
      </c>
    </row>
    <row r="347" spans="1:10" x14ac:dyDescent="0.2">
      <c r="A347" s="1">
        <v>45176</v>
      </c>
      <c r="B347">
        <v>9</v>
      </c>
      <c r="C347">
        <v>2023</v>
      </c>
      <c r="D347" t="s">
        <v>286</v>
      </c>
      <c r="E347" t="s">
        <v>286</v>
      </c>
      <c r="F347" s="5">
        <v>13.2</v>
      </c>
      <c r="G347" t="s">
        <v>11</v>
      </c>
      <c r="H347" t="s">
        <v>30</v>
      </c>
      <c r="I347" t="s">
        <v>12</v>
      </c>
      <c r="J347" t="str">
        <f t="shared" si="5"/>
        <v>Restaurants</v>
      </c>
    </row>
    <row r="348" spans="1:10" x14ac:dyDescent="0.2">
      <c r="A348" s="1">
        <v>45176</v>
      </c>
      <c r="B348">
        <v>9</v>
      </c>
      <c r="C348">
        <v>2023</v>
      </c>
      <c r="D348" t="s">
        <v>141</v>
      </c>
      <c r="E348" t="s">
        <v>141</v>
      </c>
      <c r="F348" s="5">
        <v>50.56</v>
      </c>
      <c r="G348" t="s">
        <v>11</v>
      </c>
      <c r="H348" t="s">
        <v>87</v>
      </c>
      <c r="I348" t="s">
        <v>12</v>
      </c>
      <c r="J348" t="str">
        <f t="shared" si="5"/>
        <v>Home Improvement</v>
      </c>
    </row>
    <row r="349" spans="1:10" x14ac:dyDescent="0.2">
      <c r="A349" s="1">
        <v>45176</v>
      </c>
      <c r="B349">
        <v>9</v>
      </c>
      <c r="C349">
        <v>2023</v>
      </c>
      <c r="D349" t="s">
        <v>287</v>
      </c>
      <c r="E349" t="s">
        <v>287</v>
      </c>
      <c r="F349" s="5">
        <v>8</v>
      </c>
      <c r="G349" t="s">
        <v>11</v>
      </c>
      <c r="H349" t="s">
        <v>172</v>
      </c>
      <c r="I349" t="s">
        <v>12</v>
      </c>
      <c r="J349" t="str">
        <f t="shared" si="5"/>
        <v>Air Travel</v>
      </c>
    </row>
    <row r="350" spans="1:10" x14ac:dyDescent="0.2">
      <c r="A350" s="1">
        <v>45175</v>
      </c>
      <c r="B350">
        <v>9</v>
      </c>
      <c r="C350">
        <v>2023</v>
      </c>
      <c r="D350" t="s">
        <v>288</v>
      </c>
      <c r="E350" t="s">
        <v>288</v>
      </c>
      <c r="F350" s="5">
        <v>31.9</v>
      </c>
      <c r="G350" t="s">
        <v>11</v>
      </c>
      <c r="H350" t="s">
        <v>87</v>
      </c>
      <c r="I350" t="s">
        <v>12</v>
      </c>
      <c r="J350" t="str">
        <f t="shared" si="5"/>
        <v>Home Improvement</v>
      </c>
    </row>
    <row r="351" spans="1:10" x14ac:dyDescent="0.2">
      <c r="A351" s="1">
        <v>45175</v>
      </c>
      <c r="B351">
        <v>9</v>
      </c>
      <c r="C351">
        <v>2023</v>
      </c>
      <c r="D351" t="s">
        <v>155</v>
      </c>
      <c r="E351" t="s">
        <v>155</v>
      </c>
      <c r="F351" s="5">
        <v>25</v>
      </c>
      <c r="G351" t="s">
        <v>11</v>
      </c>
      <c r="H351" t="s">
        <v>30</v>
      </c>
      <c r="I351" t="s">
        <v>12</v>
      </c>
      <c r="J351" t="str">
        <f t="shared" si="5"/>
        <v>Restaurants</v>
      </c>
    </row>
    <row r="352" spans="1:10" x14ac:dyDescent="0.2">
      <c r="A352" s="1">
        <v>45175</v>
      </c>
      <c r="B352">
        <v>9</v>
      </c>
      <c r="C352">
        <v>2023</v>
      </c>
      <c r="D352" t="s">
        <v>289</v>
      </c>
      <c r="E352" t="s">
        <v>289</v>
      </c>
      <c r="F352" s="5">
        <v>17.82</v>
      </c>
      <c r="G352" t="s">
        <v>11</v>
      </c>
      <c r="H352" t="s">
        <v>19</v>
      </c>
      <c r="I352" t="s">
        <v>12</v>
      </c>
      <c r="J352" t="str">
        <f t="shared" si="5"/>
        <v>Groceries</v>
      </c>
    </row>
    <row r="353" spans="1:10" x14ac:dyDescent="0.2">
      <c r="A353" s="1">
        <v>45175</v>
      </c>
      <c r="B353">
        <v>9</v>
      </c>
      <c r="C353">
        <v>2023</v>
      </c>
      <c r="D353" t="s">
        <v>282</v>
      </c>
      <c r="E353" t="s">
        <v>282</v>
      </c>
      <c r="F353" s="5">
        <v>90.56</v>
      </c>
      <c r="G353" t="s">
        <v>11</v>
      </c>
      <c r="H353" t="s">
        <v>283</v>
      </c>
      <c r="I353" t="s">
        <v>12</v>
      </c>
      <c r="J353" t="str">
        <f t="shared" si="5"/>
        <v>Ride Share</v>
      </c>
    </row>
    <row r="354" spans="1:10" x14ac:dyDescent="0.2">
      <c r="A354" s="1">
        <v>45175</v>
      </c>
      <c r="B354">
        <v>9</v>
      </c>
      <c r="C354">
        <v>2023</v>
      </c>
      <c r="D354" t="s">
        <v>103</v>
      </c>
      <c r="E354" t="s">
        <v>103</v>
      </c>
      <c r="F354" s="5">
        <v>29.02</v>
      </c>
      <c r="G354" t="s">
        <v>11</v>
      </c>
      <c r="H354" t="s">
        <v>104</v>
      </c>
      <c r="I354" t="s">
        <v>12</v>
      </c>
      <c r="J354" t="str">
        <f t="shared" si="5"/>
        <v>Pharmacy</v>
      </c>
    </row>
    <row r="355" spans="1:10" x14ac:dyDescent="0.2">
      <c r="A355" s="1">
        <v>45175</v>
      </c>
      <c r="B355">
        <v>9</v>
      </c>
      <c r="C355">
        <v>2023</v>
      </c>
      <c r="D355" t="s">
        <v>220</v>
      </c>
      <c r="E355" t="s">
        <v>220</v>
      </c>
      <c r="F355" s="5">
        <v>90.67</v>
      </c>
      <c r="G355" t="s">
        <v>11</v>
      </c>
      <c r="H355" t="s">
        <v>77</v>
      </c>
      <c r="I355" t="s">
        <v>12</v>
      </c>
      <c r="J355" t="str">
        <f t="shared" si="5"/>
        <v>Sporting Goods</v>
      </c>
    </row>
    <row r="356" spans="1:10" x14ac:dyDescent="0.2">
      <c r="A356" s="1">
        <v>45174</v>
      </c>
      <c r="B356">
        <v>9</v>
      </c>
      <c r="C356">
        <v>2023</v>
      </c>
      <c r="D356" t="s">
        <v>248</v>
      </c>
      <c r="E356" t="s">
        <v>248</v>
      </c>
      <c r="F356" s="5">
        <v>2.79</v>
      </c>
      <c r="G356" t="s">
        <v>11</v>
      </c>
      <c r="H356" t="s">
        <v>26</v>
      </c>
      <c r="I356" t="s">
        <v>12</v>
      </c>
      <c r="J356" t="str">
        <f t="shared" si="5"/>
        <v>Gas &amp; Fuel</v>
      </c>
    </row>
    <row r="357" spans="1:10" x14ac:dyDescent="0.2">
      <c r="A357" s="1">
        <v>45174</v>
      </c>
      <c r="B357">
        <v>9</v>
      </c>
      <c r="C357">
        <v>2023</v>
      </c>
      <c r="D357" t="s">
        <v>290</v>
      </c>
      <c r="E357" t="s">
        <v>290</v>
      </c>
      <c r="F357" s="5">
        <v>16.95</v>
      </c>
      <c r="G357" t="s">
        <v>11</v>
      </c>
      <c r="H357" t="s">
        <v>15</v>
      </c>
      <c r="I357" t="s">
        <v>12</v>
      </c>
      <c r="J357" t="str">
        <f t="shared" si="5"/>
        <v>Amazon</v>
      </c>
    </row>
    <row r="358" spans="1:10" x14ac:dyDescent="0.2">
      <c r="A358" s="1">
        <v>45174</v>
      </c>
      <c r="B358">
        <v>9</v>
      </c>
      <c r="C358">
        <v>2023</v>
      </c>
      <c r="D358" t="s">
        <v>291</v>
      </c>
      <c r="E358" t="s">
        <v>291</v>
      </c>
      <c r="F358" s="5">
        <v>13.56</v>
      </c>
      <c r="G358" t="s">
        <v>11</v>
      </c>
      <c r="H358" t="s">
        <v>15</v>
      </c>
      <c r="I358" t="s">
        <v>12</v>
      </c>
      <c r="J358" t="str">
        <f t="shared" si="5"/>
        <v>Amazon</v>
      </c>
    </row>
    <row r="359" spans="1:10" x14ac:dyDescent="0.2">
      <c r="A359" s="1">
        <v>45174</v>
      </c>
      <c r="B359">
        <v>9</v>
      </c>
      <c r="C359">
        <v>2023</v>
      </c>
      <c r="D359" t="s">
        <v>292</v>
      </c>
      <c r="E359" t="s">
        <v>292</v>
      </c>
      <c r="F359" s="5">
        <v>12.92</v>
      </c>
      <c r="G359" t="s">
        <v>11</v>
      </c>
      <c r="H359" t="s">
        <v>26</v>
      </c>
      <c r="I359" t="s">
        <v>12</v>
      </c>
      <c r="J359" t="str">
        <f t="shared" si="5"/>
        <v>Gas &amp; Fuel</v>
      </c>
    </row>
    <row r="360" spans="1:10" x14ac:dyDescent="0.2">
      <c r="A360" s="1">
        <v>45174</v>
      </c>
      <c r="B360">
        <v>9</v>
      </c>
      <c r="C360">
        <v>2023</v>
      </c>
      <c r="D360" t="s">
        <v>248</v>
      </c>
      <c r="E360" t="s">
        <v>248</v>
      </c>
      <c r="F360" s="5">
        <v>45.06</v>
      </c>
      <c r="G360" t="s">
        <v>11</v>
      </c>
      <c r="H360" t="s">
        <v>26</v>
      </c>
      <c r="I360" t="s">
        <v>12</v>
      </c>
      <c r="J360" t="str">
        <f t="shared" si="5"/>
        <v>Gas &amp; Fuel</v>
      </c>
    </row>
    <row r="361" spans="1:10" x14ac:dyDescent="0.2">
      <c r="A361" s="1">
        <v>45173</v>
      </c>
      <c r="B361">
        <v>9</v>
      </c>
      <c r="C361">
        <v>2023</v>
      </c>
      <c r="D361" t="s">
        <v>293</v>
      </c>
      <c r="E361" t="s">
        <v>293</v>
      </c>
      <c r="F361" s="5">
        <v>18.010000000000002</v>
      </c>
      <c r="G361" t="s">
        <v>11</v>
      </c>
      <c r="H361" t="s">
        <v>15</v>
      </c>
      <c r="I361" t="s">
        <v>12</v>
      </c>
      <c r="J361" t="str">
        <f t="shared" si="5"/>
        <v>Amazon</v>
      </c>
    </row>
    <row r="362" spans="1:10" x14ac:dyDescent="0.2">
      <c r="A362" s="1">
        <v>45173</v>
      </c>
      <c r="B362">
        <v>9</v>
      </c>
      <c r="C362">
        <v>2023</v>
      </c>
      <c r="D362" t="s">
        <v>294</v>
      </c>
      <c r="E362" t="s">
        <v>294</v>
      </c>
      <c r="F362" s="5">
        <v>13.65</v>
      </c>
      <c r="G362" t="s">
        <v>11</v>
      </c>
      <c r="H362" t="s">
        <v>15</v>
      </c>
      <c r="I362" t="s">
        <v>12</v>
      </c>
      <c r="J362" t="str">
        <f t="shared" si="5"/>
        <v>Shopping</v>
      </c>
    </row>
    <row r="363" spans="1:10" x14ac:dyDescent="0.2">
      <c r="A363" s="1">
        <v>45173</v>
      </c>
      <c r="B363">
        <v>9</v>
      </c>
      <c r="C363">
        <v>2023</v>
      </c>
      <c r="D363" t="s">
        <v>295</v>
      </c>
      <c r="E363" t="s">
        <v>295</v>
      </c>
      <c r="F363" s="5">
        <v>13.77</v>
      </c>
      <c r="G363" t="s">
        <v>11</v>
      </c>
      <c r="H363" t="s">
        <v>15</v>
      </c>
      <c r="I363" t="s">
        <v>12</v>
      </c>
      <c r="J363" t="str">
        <f t="shared" si="5"/>
        <v>Amazon</v>
      </c>
    </row>
    <row r="364" spans="1:10" x14ac:dyDescent="0.2">
      <c r="A364" s="1">
        <v>45173</v>
      </c>
      <c r="B364">
        <v>9</v>
      </c>
      <c r="C364">
        <v>2023</v>
      </c>
      <c r="D364" t="s">
        <v>296</v>
      </c>
      <c r="E364" t="s">
        <v>296</v>
      </c>
      <c r="F364" s="5">
        <v>10</v>
      </c>
      <c r="G364" t="s">
        <v>11</v>
      </c>
      <c r="H364" t="s">
        <v>297</v>
      </c>
      <c r="I364" t="s">
        <v>12</v>
      </c>
      <c r="J364" t="str">
        <f t="shared" si="5"/>
        <v>Service Fee</v>
      </c>
    </row>
    <row r="365" spans="1:10" x14ac:dyDescent="0.2">
      <c r="A365" s="1">
        <v>45173</v>
      </c>
      <c r="B365">
        <v>9</v>
      </c>
      <c r="C365">
        <v>2023</v>
      </c>
      <c r="D365" t="s">
        <v>59</v>
      </c>
      <c r="E365" t="s">
        <v>59</v>
      </c>
      <c r="F365" s="5">
        <v>16.95</v>
      </c>
      <c r="G365" t="s">
        <v>11</v>
      </c>
      <c r="H365" t="s">
        <v>60</v>
      </c>
      <c r="I365" t="s">
        <v>12</v>
      </c>
      <c r="J365" t="str">
        <f t="shared" si="5"/>
        <v>Subscription</v>
      </c>
    </row>
    <row r="366" spans="1:10" x14ac:dyDescent="0.2">
      <c r="A366" s="1">
        <v>45173</v>
      </c>
      <c r="B366">
        <v>9</v>
      </c>
      <c r="C366">
        <v>2023</v>
      </c>
      <c r="D366" t="s">
        <v>298</v>
      </c>
      <c r="E366" t="s">
        <v>298</v>
      </c>
      <c r="F366" s="5">
        <v>20</v>
      </c>
      <c r="G366" t="s">
        <v>11</v>
      </c>
      <c r="H366" t="s">
        <v>74</v>
      </c>
      <c r="I366" t="s">
        <v>12</v>
      </c>
      <c r="J366" t="str">
        <f t="shared" si="5"/>
        <v>Entertainment</v>
      </c>
    </row>
    <row r="367" spans="1:10" x14ac:dyDescent="0.2">
      <c r="A367" s="1">
        <v>45172</v>
      </c>
      <c r="B367">
        <v>9</v>
      </c>
      <c r="C367">
        <v>2023</v>
      </c>
      <c r="D367" t="s">
        <v>56</v>
      </c>
      <c r="E367" t="s">
        <v>56</v>
      </c>
      <c r="F367" s="5">
        <v>53.9</v>
      </c>
      <c r="G367" t="s">
        <v>11</v>
      </c>
      <c r="H367" t="s">
        <v>52</v>
      </c>
      <c r="I367" t="s">
        <v>12</v>
      </c>
      <c r="J367" t="str">
        <f t="shared" si="5"/>
        <v>Alcohol &amp; Bars</v>
      </c>
    </row>
    <row r="368" spans="1:10" x14ac:dyDescent="0.2">
      <c r="A368" s="1">
        <v>45172</v>
      </c>
      <c r="B368">
        <v>9</v>
      </c>
      <c r="C368">
        <v>2023</v>
      </c>
      <c r="D368" t="s">
        <v>59</v>
      </c>
      <c r="E368" t="s">
        <v>59</v>
      </c>
      <c r="F368" s="5">
        <v>84.79</v>
      </c>
      <c r="G368" t="s">
        <v>11</v>
      </c>
      <c r="H368" t="s">
        <v>60</v>
      </c>
      <c r="I368" t="s">
        <v>12</v>
      </c>
      <c r="J368" t="str">
        <f t="shared" si="5"/>
        <v>Subscription</v>
      </c>
    </row>
    <row r="369" spans="1:10" x14ac:dyDescent="0.2">
      <c r="A369" s="1">
        <v>45172</v>
      </c>
      <c r="B369">
        <v>9</v>
      </c>
      <c r="C369">
        <v>2023</v>
      </c>
      <c r="D369" t="s">
        <v>18</v>
      </c>
      <c r="E369" t="s">
        <v>18</v>
      </c>
      <c r="F369" s="5">
        <v>78.06</v>
      </c>
      <c r="G369" t="s">
        <v>11</v>
      </c>
      <c r="H369" t="s">
        <v>19</v>
      </c>
      <c r="I369" t="s">
        <v>12</v>
      </c>
      <c r="J369" t="str">
        <f t="shared" si="5"/>
        <v>Groceries</v>
      </c>
    </row>
    <row r="370" spans="1:10" x14ac:dyDescent="0.2">
      <c r="A370" s="1">
        <v>45172</v>
      </c>
      <c r="B370">
        <v>9</v>
      </c>
      <c r="C370">
        <v>2023</v>
      </c>
      <c r="D370" t="s">
        <v>18</v>
      </c>
      <c r="E370" t="s">
        <v>18</v>
      </c>
      <c r="F370" s="5">
        <v>27.8</v>
      </c>
      <c r="G370" t="s">
        <v>11</v>
      </c>
      <c r="H370" t="s">
        <v>19</v>
      </c>
      <c r="I370" t="s">
        <v>12</v>
      </c>
      <c r="J370" t="str">
        <f t="shared" si="5"/>
        <v>Groceries</v>
      </c>
    </row>
    <row r="371" spans="1:10" x14ac:dyDescent="0.2">
      <c r="A371" s="1">
        <v>45172</v>
      </c>
      <c r="B371">
        <v>9</v>
      </c>
      <c r="C371">
        <v>2023</v>
      </c>
      <c r="D371" t="s">
        <v>59</v>
      </c>
      <c r="E371" t="s">
        <v>59</v>
      </c>
      <c r="F371" s="5">
        <v>8.4700000000000006</v>
      </c>
      <c r="G371" t="s">
        <v>11</v>
      </c>
      <c r="H371" t="s">
        <v>60</v>
      </c>
      <c r="I371" t="s">
        <v>12</v>
      </c>
      <c r="J371" t="str">
        <f t="shared" si="5"/>
        <v>Subscription</v>
      </c>
    </row>
    <row r="372" spans="1:10" x14ac:dyDescent="0.2">
      <c r="A372" s="1">
        <v>45170</v>
      </c>
      <c r="B372">
        <v>9</v>
      </c>
      <c r="C372">
        <v>2023</v>
      </c>
      <c r="D372" t="s">
        <v>298</v>
      </c>
      <c r="E372" t="s">
        <v>298</v>
      </c>
      <c r="F372" s="5">
        <v>20</v>
      </c>
      <c r="G372" t="s">
        <v>11</v>
      </c>
      <c r="H372" t="s">
        <v>74</v>
      </c>
      <c r="I372" t="s">
        <v>12</v>
      </c>
      <c r="J372" t="str">
        <f t="shared" si="5"/>
        <v>Entertainment</v>
      </c>
    </row>
    <row r="373" spans="1:10" x14ac:dyDescent="0.2">
      <c r="A373" s="1">
        <v>45170</v>
      </c>
      <c r="B373">
        <v>9</v>
      </c>
      <c r="C373">
        <v>2023</v>
      </c>
      <c r="D373" t="s">
        <v>103</v>
      </c>
      <c r="E373" t="s">
        <v>103</v>
      </c>
      <c r="F373" s="5">
        <v>16</v>
      </c>
      <c r="G373" t="s">
        <v>11</v>
      </c>
      <c r="H373" t="s">
        <v>104</v>
      </c>
      <c r="I373" t="s">
        <v>12</v>
      </c>
      <c r="J373" t="str">
        <f t="shared" si="5"/>
        <v>Pharmacy</v>
      </c>
    </row>
    <row r="374" spans="1:10" x14ac:dyDescent="0.2">
      <c r="A374" s="1">
        <v>45170</v>
      </c>
      <c r="B374">
        <v>9</v>
      </c>
      <c r="C374">
        <v>2023</v>
      </c>
      <c r="D374" t="s">
        <v>275</v>
      </c>
      <c r="E374" t="s">
        <v>275</v>
      </c>
      <c r="F374" s="5">
        <v>91.95</v>
      </c>
      <c r="G374" t="s">
        <v>11</v>
      </c>
      <c r="H374" t="s">
        <v>30</v>
      </c>
      <c r="I374" t="s">
        <v>12</v>
      </c>
      <c r="J374" t="str">
        <f t="shared" si="5"/>
        <v>Restaurants</v>
      </c>
    </row>
    <row r="375" spans="1:10" x14ac:dyDescent="0.2">
      <c r="A375" s="1">
        <v>45170</v>
      </c>
      <c r="B375">
        <v>9</v>
      </c>
      <c r="C375">
        <v>2023</v>
      </c>
      <c r="D375" t="s">
        <v>18</v>
      </c>
      <c r="E375" t="s">
        <v>18</v>
      </c>
      <c r="F375" s="5">
        <v>24.16</v>
      </c>
      <c r="G375" t="s">
        <v>11</v>
      </c>
      <c r="H375" t="s">
        <v>19</v>
      </c>
      <c r="I375" t="s">
        <v>12</v>
      </c>
      <c r="J375" t="str">
        <f t="shared" si="5"/>
        <v>Groceries</v>
      </c>
    </row>
    <row r="376" spans="1:10" x14ac:dyDescent="0.2">
      <c r="A376" s="1">
        <v>45170</v>
      </c>
      <c r="B376">
        <v>9</v>
      </c>
      <c r="C376">
        <v>2023</v>
      </c>
      <c r="D376" t="s">
        <v>296</v>
      </c>
      <c r="E376" t="s">
        <v>296</v>
      </c>
      <c r="F376" s="5">
        <v>10</v>
      </c>
      <c r="G376" t="s">
        <v>11</v>
      </c>
      <c r="H376" t="s">
        <v>297</v>
      </c>
      <c r="I376" t="s">
        <v>12</v>
      </c>
      <c r="J376" t="str">
        <f t="shared" si="5"/>
        <v>Service Fee</v>
      </c>
    </row>
    <row r="377" spans="1:10" x14ac:dyDescent="0.2">
      <c r="A377" s="1">
        <v>45169</v>
      </c>
      <c r="B377">
        <v>8</v>
      </c>
      <c r="C377">
        <v>2023</v>
      </c>
      <c r="D377" t="s">
        <v>299</v>
      </c>
      <c r="E377" t="s">
        <v>299</v>
      </c>
      <c r="F377" s="5">
        <v>110.69</v>
      </c>
      <c r="G377" t="s">
        <v>11</v>
      </c>
      <c r="H377" t="s">
        <v>348</v>
      </c>
      <c r="I377" t="s">
        <v>12</v>
      </c>
      <c r="J377" t="str">
        <f t="shared" si="5"/>
        <v>Bike</v>
      </c>
    </row>
    <row r="378" spans="1:10" x14ac:dyDescent="0.2">
      <c r="A378" s="1">
        <v>45169</v>
      </c>
      <c r="B378">
        <v>8</v>
      </c>
      <c r="C378">
        <v>2023</v>
      </c>
      <c r="D378" t="s">
        <v>300</v>
      </c>
      <c r="E378" t="s">
        <v>300</v>
      </c>
      <c r="F378" s="5">
        <v>22.45</v>
      </c>
      <c r="G378" t="s">
        <v>11</v>
      </c>
      <c r="H378" t="s">
        <v>348</v>
      </c>
      <c r="I378" t="s">
        <v>12</v>
      </c>
      <c r="J378" t="str">
        <f t="shared" si="5"/>
        <v>Bike</v>
      </c>
    </row>
    <row r="379" spans="1:10" x14ac:dyDescent="0.2">
      <c r="A379" s="1">
        <v>45169</v>
      </c>
      <c r="B379">
        <v>8</v>
      </c>
      <c r="C379">
        <v>2023</v>
      </c>
      <c r="D379" t="s">
        <v>18</v>
      </c>
      <c r="E379" t="s">
        <v>18</v>
      </c>
      <c r="F379" s="5">
        <v>16.29</v>
      </c>
      <c r="G379" t="s">
        <v>11</v>
      </c>
      <c r="H379" t="s">
        <v>19</v>
      </c>
      <c r="I379" t="s">
        <v>12</v>
      </c>
      <c r="J379" t="str">
        <f t="shared" si="5"/>
        <v>Groceries</v>
      </c>
    </row>
    <row r="380" spans="1:10" x14ac:dyDescent="0.2">
      <c r="A380" s="1">
        <v>45167</v>
      </c>
      <c r="B380">
        <v>8</v>
      </c>
      <c r="C380">
        <v>2023</v>
      </c>
      <c r="D380" t="s">
        <v>301</v>
      </c>
      <c r="E380" t="s">
        <v>301</v>
      </c>
      <c r="F380" s="5">
        <v>36.020000000000003</v>
      </c>
      <c r="G380" t="s">
        <v>11</v>
      </c>
      <c r="H380" t="s">
        <v>26</v>
      </c>
      <c r="I380" t="s">
        <v>12</v>
      </c>
      <c r="J380" t="str">
        <f t="shared" si="5"/>
        <v>Gas &amp; Fuel</v>
      </c>
    </row>
    <row r="381" spans="1:10" x14ac:dyDescent="0.2">
      <c r="A381" s="1">
        <v>45167</v>
      </c>
      <c r="B381">
        <v>8</v>
      </c>
      <c r="C381">
        <v>2023</v>
      </c>
      <c r="D381" t="s">
        <v>302</v>
      </c>
      <c r="E381" t="s">
        <v>302</v>
      </c>
      <c r="F381" s="5">
        <v>22.71</v>
      </c>
      <c r="G381" t="s">
        <v>11</v>
      </c>
      <c r="H381" t="s">
        <v>15</v>
      </c>
      <c r="I381" t="s">
        <v>12</v>
      </c>
      <c r="J381" t="str">
        <f t="shared" si="5"/>
        <v>Amazon</v>
      </c>
    </row>
    <row r="382" spans="1:10" x14ac:dyDescent="0.2">
      <c r="A382" s="1">
        <v>45167</v>
      </c>
      <c r="B382">
        <v>8</v>
      </c>
      <c r="C382">
        <v>2023</v>
      </c>
      <c r="D382" t="s">
        <v>303</v>
      </c>
      <c r="E382" t="s">
        <v>303</v>
      </c>
      <c r="F382" s="5">
        <v>10.07</v>
      </c>
      <c r="G382" t="s">
        <v>11</v>
      </c>
      <c r="H382" t="s">
        <v>15</v>
      </c>
      <c r="I382" t="s">
        <v>12</v>
      </c>
      <c r="J382" t="str">
        <f t="shared" si="5"/>
        <v>Amazon</v>
      </c>
    </row>
    <row r="383" spans="1:10" x14ac:dyDescent="0.2">
      <c r="A383" s="1">
        <v>45167</v>
      </c>
      <c r="B383">
        <v>8</v>
      </c>
      <c r="C383">
        <v>2023</v>
      </c>
      <c r="D383" t="s">
        <v>304</v>
      </c>
      <c r="E383" t="s">
        <v>304</v>
      </c>
      <c r="F383" s="5">
        <v>44.03</v>
      </c>
      <c r="G383" t="s">
        <v>11</v>
      </c>
      <c r="H383" t="s">
        <v>15</v>
      </c>
      <c r="I383" t="s">
        <v>12</v>
      </c>
      <c r="J383" t="str">
        <f t="shared" si="5"/>
        <v>Amazon</v>
      </c>
    </row>
    <row r="384" spans="1:10" x14ac:dyDescent="0.2">
      <c r="A384" s="1">
        <v>45167</v>
      </c>
      <c r="B384">
        <v>8</v>
      </c>
      <c r="C384">
        <v>2023</v>
      </c>
      <c r="D384" t="s">
        <v>305</v>
      </c>
      <c r="E384" t="s">
        <v>305</v>
      </c>
      <c r="F384" s="5">
        <v>16.38</v>
      </c>
      <c r="G384" t="s">
        <v>11</v>
      </c>
      <c r="H384" t="s">
        <v>15</v>
      </c>
      <c r="I384" t="s">
        <v>12</v>
      </c>
      <c r="J384" t="str">
        <f t="shared" si="5"/>
        <v>Amazon</v>
      </c>
    </row>
    <row r="385" spans="1:10" x14ac:dyDescent="0.2">
      <c r="A385" s="1">
        <v>45167</v>
      </c>
      <c r="B385">
        <v>8</v>
      </c>
      <c r="C385">
        <v>2023</v>
      </c>
      <c r="D385" t="s">
        <v>306</v>
      </c>
      <c r="E385" t="s">
        <v>306</v>
      </c>
      <c r="F385" s="5">
        <v>104.94</v>
      </c>
      <c r="G385" t="s">
        <v>11</v>
      </c>
      <c r="H385" t="s">
        <v>15</v>
      </c>
      <c r="I385" t="s">
        <v>12</v>
      </c>
      <c r="J385" t="str">
        <f t="shared" si="5"/>
        <v>Amazon</v>
      </c>
    </row>
    <row r="386" spans="1:10" x14ac:dyDescent="0.2">
      <c r="A386" s="1">
        <v>45166</v>
      </c>
      <c r="B386">
        <v>8</v>
      </c>
      <c r="C386">
        <v>2023</v>
      </c>
      <c r="D386" t="s">
        <v>307</v>
      </c>
      <c r="E386" t="s">
        <v>307</v>
      </c>
      <c r="F386" s="5">
        <v>9.94</v>
      </c>
      <c r="G386" t="s">
        <v>11</v>
      </c>
      <c r="H386" t="s">
        <v>15</v>
      </c>
      <c r="I386" t="s">
        <v>12</v>
      </c>
      <c r="J386" t="str">
        <f t="shared" si="5"/>
        <v>Amazon</v>
      </c>
    </row>
    <row r="387" spans="1:10" x14ac:dyDescent="0.2">
      <c r="A387" s="1">
        <v>45166</v>
      </c>
      <c r="B387">
        <v>8</v>
      </c>
      <c r="C387">
        <v>2023</v>
      </c>
      <c r="D387" t="s">
        <v>308</v>
      </c>
      <c r="E387" t="s">
        <v>308</v>
      </c>
      <c r="F387" s="5">
        <v>10</v>
      </c>
      <c r="G387" t="s">
        <v>11</v>
      </c>
      <c r="H387" t="s">
        <v>52</v>
      </c>
      <c r="I387" t="s">
        <v>12</v>
      </c>
      <c r="J387" t="str">
        <f t="shared" ref="J387:J450" si="6">IF(OR(ISNUMBER(SEARCH("Amazon",D387)), ISNUMBER(SEARCH("AMZN", D387))), "Amazon",IF(ISNUMBER(SEARCH("Apple",D387)),"Subscription",IF(ISNUMBER(SEARCH("dog",D387)),"Pets",IF(ISNUMBER(SEARCH("peacock",D387)),"Subsciptions",IF(ISNUMBER(SEARCH("cycle",D387)),"Bike",IF(ISNUMBER(SEARCH("little sleepies",D387)),"Clothing",H387))))))</f>
        <v>Alcohol &amp; Bars</v>
      </c>
    </row>
    <row r="388" spans="1:10" x14ac:dyDescent="0.2">
      <c r="A388" s="1">
        <v>45166</v>
      </c>
      <c r="B388">
        <v>8</v>
      </c>
      <c r="C388">
        <v>2023</v>
      </c>
      <c r="D388" t="s">
        <v>309</v>
      </c>
      <c r="E388" t="s">
        <v>309</v>
      </c>
      <c r="F388" s="5">
        <v>1.75</v>
      </c>
      <c r="G388" t="s">
        <v>11</v>
      </c>
      <c r="H388" t="s">
        <v>131</v>
      </c>
      <c r="I388" t="s">
        <v>12</v>
      </c>
      <c r="J388" t="str">
        <f t="shared" si="6"/>
        <v>Parking</v>
      </c>
    </row>
    <row r="389" spans="1:10" x14ac:dyDescent="0.2">
      <c r="A389" s="1">
        <v>45166</v>
      </c>
      <c r="B389">
        <v>8</v>
      </c>
      <c r="C389">
        <v>2023</v>
      </c>
      <c r="D389" t="s">
        <v>310</v>
      </c>
      <c r="E389" t="s">
        <v>310</v>
      </c>
      <c r="F389" s="5">
        <v>10</v>
      </c>
      <c r="G389" t="s">
        <v>11</v>
      </c>
      <c r="H389" t="s">
        <v>283</v>
      </c>
      <c r="I389" t="s">
        <v>12</v>
      </c>
      <c r="J389" t="str">
        <f t="shared" si="6"/>
        <v>Ride Share</v>
      </c>
    </row>
    <row r="390" spans="1:10" x14ac:dyDescent="0.2">
      <c r="A390" s="1">
        <v>45166</v>
      </c>
      <c r="B390">
        <v>8</v>
      </c>
      <c r="C390">
        <v>2023</v>
      </c>
      <c r="D390" t="s">
        <v>18</v>
      </c>
      <c r="E390" t="s">
        <v>18</v>
      </c>
      <c r="F390" s="5">
        <v>43.71</v>
      </c>
      <c r="G390" t="s">
        <v>11</v>
      </c>
      <c r="H390" t="s">
        <v>19</v>
      </c>
      <c r="I390" t="s">
        <v>12</v>
      </c>
      <c r="J390" t="str">
        <f t="shared" si="6"/>
        <v>Groceries</v>
      </c>
    </row>
    <row r="391" spans="1:10" x14ac:dyDescent="0.2">
      <c r="A391" s="1">
        <v>45166</v>
      </c>
      <c r="B391">
        <v>8</v>
      </c>
      <c r="C391">
        <v>2023</v>
      </c>
      <c r="D391" t="s">
        <v>59</v>
      </c>
      <c r="E391" t="s">
        <v>59</v>
      </c>
      <c r="F391" s="5">
        <v>6.35</v>
      </c>
      <c r="G391" t="s">
        <v>11</v>
      </c>
      <c r="H391" t="s">
        <v>60</v>
      </c>
      <c r="I391" t="s">
        <v>12</v>
      </c>
      <c r="J391" t="str">
        <f t="shared" si="6"/>
        <v>Subscription</v>
      </c>
    </row>
    <row r="392" spans="1:10" x14ac:dyDescent="0.2">
      <c r="A392" s="1">
        <v>45166</v>
      </c>
      <c r="B392">
        <v>8</v>
      </c>
      <c r="C392">
        <v>2023</v>
      </c>
      <c r="D392" t="s">
        <v>128</v>
      </c>
      <c r="E392" t="s">
        <v>128</v>
      </c>
      <c r="F392" s="5">
        <v>17.440000000000001</v>
      </c>
      <c r="G392" t="s">
        <v>11</v>
      </c>
      <c r="H392" t="s">
        <v>30</v>
      </c>
      <c r="I392" t="s">
        <v>12</v>
      </c>
      <c r="J392" t="str">
        <f t="shared" si="6"/>
        <v>Restaurants</v>
      </c>
    </row>
    <row r="393" spans="1:10" x14ac:dyDescent="0.2">
      <c r="A393" s="1">
        <v>45166</v>
      </c>
      <c r="B393">
        <v>8</v>
      </c>
      <c r="C393">
        <v>2023</v>
      </c>
      <c r="D393" t="s">
        <v>311</v>
      </c>
      <c r="E393" t="s">
        <v>311</v>
      </c>
      <c r="F393" s="5">
        <v>23</v>
      </c>
      <c r="G393" t="s">
        <v>11</v>
      </c>
      <c r="H393" t="s">
        <v>19</v>
      </c>
      <c r="I393" t="s">
        <v>12</v>
      </c>
      <c r="J393" t="str">
        <f t="shared" si="6"/>
        <v>Groceries</v>
      </c>
    </row>
    <row r="394" spans="1:10" x14ac:dyDescent="0.2">
      <c r="A394" s="1">
        <v>45166</v>
      </c>
      <c r="B394">
        <v>8</v>
      </c>
      <c r="C394">
        <v>2023</v>
      </c>
      <c r="D394" t="s">
        <v>311</v>
      </c>
      <c r="E394" t="s">
        <v>311</v>
      </c>
      <c r="F394" s="5">
        <v>14.43</v>
      </c>
      <c r="G394" t="s">
        <v>11</v>
      </c>
      <c r="H394" t="s">
        <v>19</v>
      </c>
      <c r="I394" t="s">
        <v>12</v>
      </c>
      <c r="J394" t="str">
        <f t="shared" si="6"/>
        <v>Groceries</v>
      </c>
    </row>
    <row r="395" spans="1:10" x14ac:dyDescent="0.2">
      <c r="A395" s="1">
        <v>45166</v>
      </c>
      <c r="B395">
        <v>8</v>
      </c>
      <c r="C395">
        <v>2023</v>
      </c>
      <c r="D395" t="s">
        <v>312</v>
      </c>
      <c r="E395" t="s">
        <v>312</v>
      </c>
      <c r="F395" s="5">
        <v>27.09</v>
      </c>
      <c r="G395" t="s">
        <v>11</v>
      </c>
      <c r="H395" t="s">
        <v>30</v>
      </c>
      <c r="I395" t="s">
        <v>12</v>
      </c>
      <c r="J395" t="str">
        <f t="shared" si="6"/>
        <v>Restaurants</v>
      </c>
    </row>
    <row r="396" spans="1:10" x14ac:dyDescent="0.2">
      <c r="A396" s="1">
        <v>45166</v>
      </c>
      <c r="B396">
        <v>8</v>
      </c>
      <c r="C396">
        <v>2023</v>
      </c>
      <c r="D396" t="s">
        <v>313</v>
      </c>
      <c r="E396" t="s">
        <v>313</v>
      </c>
      <c r="F396" s="5">
        <v>45.61</v>
      </c>
      <c r="G396" t="s">
        <v>11</v>
      </c>
      <c r="H396" t="s">
        <v>26</v>
      </c>
      <c r="I396" t="s">
        <v>12</v>
      </c>
      <c r="J396" t="str">
        <f t="shared" si="6"/>
        <v>Gas &amp; Fuel</v>
      </c>
    </row>
    <row r="397" spans="1:10" x14ac:dyDescent="0.2">
      <c r="A397" s="1">
        <v>45166</v>
      </c>
      <c r="B397">
        <v>8</v>
      </c>
      <c r="C397">
        <v>2023</v>
      </c>
      <c r="D397" t="s">
        <v>314</v>
      </c>
      <c r="E397" t="s">
        <v>314</v>
      </c>
      <c r="F397" s="5">
        <v>251.85</v>
      </c>
      <c r="G397" t="s">
        <v>11</v>
      </c>
      <c r="H397" t="s">
        <v>270</v>
      </c>
      <c r="I397" t="s">
        <v>12</v>
      </c>
      <c r="J397" t="str">
        <f t="shared" si="6"/>
        <v>Hotel</v>
      </c>
    </row>
    <row r="398" spans="1:10" x14ac:dyDescent="0.2">
      <c r="A398" s="1">
        <v>45166</v>
      </c>
      <c r="B398">
        <v>8</v>
      </c>
      <c r="C398">
        <v>2023</v>
      </c>
      <c r="D398" t="s">
        <v>315</v>
      </c>
      <c r="E398" t="s">
        <v>315</v>
      </c>
      <c r="F398" s="5">
        <v>12.71</v>
      </c>
      <c r="G398" t="s">
        <v>11</v>
      </c>
      <c r="H398" t="s">
        <v>15</v>
      </c>
      <c r="I398" t="s">
        <v>12</v>
      </c>
      <c r="J398" t="str">
        <f t="shared" si="6"/>
        <v>Amazon</v>
      </c>
    </row>
    <row r="399" spans="1:10" x14ac:dyDescent="0.2">
      <c r="A399" s="1">
        <v>45166</v>
      </c>
      <c r="B399">
        <v>8</v>
      </c>
      <c r="C399">
        <v>2023</v>
      </c>
      <c r="D399" t="s">
        <v>316</v>
      </c>
      <c r="E399" t="s">
        <v>316</v>
      </c>
      <c r="F399" s="5">
        <v>65.930000000000007</v>
      </c>
      <c r="G399" t="s">
        <v>11</v>
      </c>
      <c r="H399" t="s">
        <v>15</v>
      </c>
      <c r="I399" t="s">
        <v>12</v>
      </c>
      <c r="J399" t="str">
        <f t="shared" si="6"/>
        <v>Amazon</v>
      </c>
    </row>
    <row r="400" spans="1:10" x14ac:dyDescent="0.2">
      <c r="A400" s="1">
        <v>45166</v>
      </c>
      <c r="B400">
        <v>8</v>
      </c>
      <c r="C400">
        <v>2023</v>
      </c>
      <c r="D400" t="s">
        <v>308</v>
      </c>
      <c r="E400" t="s">
        <v>308</v>
      </c>
      <c r="F400" s="5">
        <v>9</v>
      </c>
      <c r="G400" t="s">
        <v>11</v>
      </c>
      <c r="H400" t="s">
        <v>52</v>
      </c>
      <c r="I400" t="s">
        <v>12</v>
      </c>
      <c r="J400" t="str">
        <f t="shared" si="6"/>
        <v>Alcohol &amp; Bars</v>
      </c>
    </row>
    <row r="401" spans="1:10" x14ac:dyDescent="0.2">
      <c r="A401" s="1">
        <v>45166</v>
      </c>
      <c r="B401">
        <v>8</v>
      </c>
      <c r="C401">
        <v>2023</v>
      </c>
      <c r="D401" t="s">
        <v>317</v>
      </c>
      <c r="E401" t="s">
        <v>317</v>
      </c>
      <c r="F401" s="5">
        <v>8</v>
      </c>
      <c r="G401" t="s">
        <v>11</v>
      </c>
      <c r="H401" t="s">
        <v>318</v>
      </c>
      <c r="I401" t="s">
        <v>12</v>
      </c>
      <c r="J401" t="str">
        <f t="shared" si="6"/>
        <v>Auto &amp; Transport</v>
      </c>
    </row>
    <row r="402" spans="1:10" x14ac:dyDescent="0.2">
      <c r="A402" s="1">
        <v>45166</v>
      </c>
      <c r="B402">
        <v>8</v>
      </c>
      <c r="C402">
        <v>2023</v>
      </c>
      <c r="D402" t="s">
        <v>317</v>
      </c>
      <c r="E402" t="s">
        <v>317</v>
      </c>
      <c r="F402" s="5">
        <v>11</v>
      </c>
      <c r="G402" t="s">
        <v>11</v>
      </c>
      <c r="H402" t="s">
        <v>318</v>
      </c>
      <c r="I402" t="s">
        <v>12</v>
      </c>
      <c r="J402" t="str">
        <f t="shared" si="6"/>
        <v>Auto &amp; Transport</v>
      </c>
    </row>
    <row r="403" spans="1:10" x14ac:dyDescent="0.2">
      <c r="A403" s="1">
        <v>45165</v>
      </c>
      <c r="B403">
        <v>8</v>
      </c>
      <c r="C403">
        <v>2023</v>
      </c>
      <c r="D403" t="s">
        <v>309</v>
      </c>
      <c r="E403" t="s">
        <v>309</v>
      </c>
      <c r="F403" s="5">
        <v>15.25</v>
      </c>
      <c r="G403" t="s">
        <v>11</v>
      </c>
      <c r="H403" t="s">
        <v>131</v>
      </c>
      <c r="I403" t="s">
        <v>12</v>
      </c>
      <c r="J403" t="str">
        <f t="shared" si="6"/>
        <v>Parking</v>
      </c>
    </row>
    <row r="404" spans="1:10" x14ac:dyDescent="0.2">
      <c r="A404" s="1">
        <v>45165</v>
      </c>
      <c r="B404">
        <v>8</v>
      </c>
      <c r="C404">
        <v>2023</v>
      </c>
      <c r="D404" t="s">
        <v>319</v>
      </c>
      <c r="E404" t="s">
        <v>319</v>
      </c>
      <c r="F404" s="5">
        <v>12.93</v>
      </c>
      <c r="G404" t="s">
        <v>11</v>
      </c>
      <c r="H404" t="s">
        <v>30</v>
      </c>
      <c r="I404" t="s">
        <v>12</v>
      </c>
      <c r="J404" t="str">
        <f t="shared" si="6"/>
        <v>Restaurants</v>
      </c>
    </row>
    <row r="405" spans="1:10" x14ac:dyDescent="0.2">
      <c r="A405" s="1">
        <v>45165</v>
      </c>
      <c r="B405">
        <v>8</v>
      </c>
      <c r="C405">
        <v>2023</v>
      </c>
      <c r="D405" t="s">
        <v>320</v>
      </c>
      <c r="E405" t="s">
        <v>320</v>
      </c>
      <c r="F405" s="5">
        <v>3.35</v>
      </c>
      <c r="G405" t="s">
        <v>11</v>
      </c>
      <c r="H405" t="s">
        <v>30</v>
      </c>
      <c r="I405" t="s">
        <v>12</v>
      </c>
      <c r="J405" t="str">
        <f t="shared" si="6"/>
        <v>Restaurants</v>
      </c>
    </row>
    <row r="406" spans="1:10" x14ac:dyDescent="0.2">
      <c r="A406" s="1">
        <v>45165</v>
      </c>
      <c r="B406">
        <v>8</v>
      </c>
      <c r="C406">
        <v>2023</v>
      </c>
      <c r="D406" t="s">
        <v>321</v>
      </c>
      <c r="E406" t="s">
        <v>321</v>
      </c>
      <c r="F406" s="5">
        <v>177.61</v>
      </c>
      <c r="G406" t="s">
        <v>11</v>
      </c>
      <c r="H406" t="s">
        <v>87</v>
      </c>
      <c r="I406" t="s">
        <v>12</v>
      </c>
      <c r="J406" t="str">
        <f t="shared" si="6"/>
        <v>Home Improvement</v>
      </c>
    </row>
    <row r="407" spans="1:10" x14ac:dyDescent="0.2">
      <c r="A407" s="1">
        <v>45165</v>
      </c>
      <c r="B407">
        <v>8</v>
      </c>
      <c r="C407">
        <v>2023</v>
      </c>
      <c r="D407" t="s">
        <v>322</v>
      </c>
      <c r="E407" t="s">
        <v>322</v>
      </c>
      <c r="F407" s="5">
        <v>13</v>
      </c>
      <c r="G407" t="s">
        <v>11</v>
      </c>
      <c r="H407" t="s">
        <v>283</v>
      </c>
      <c r="I407" t="s">
        <v>12</v>
      </c>
      <c r="J407" t="str">
        <f t="shared" si="6"/>
        <v>Ride Share</v>
      </c>
    </row>
    <row r="408" spans="1:10" x14ac:dyDescent="0.2">
      <c r="A408" s="1">
        <v>45165</v>
      </c>
      <c r="B408">
        <v>8</v>
      </c>
      <c r="C408">
        <v>2023</v>
      </c>
      <c r="D408" t="s">
        <v>323</v>
      </c>
      <c r="E408" t="s">
        <v>323</v>
      </c>
      <c r="F408" s="5">
        <v>12.71</v>
      </c>
      <c r="G408" t="s">
        <v>11</v>
      </c>
      <c r="H408" t="s">
        <v>15</v>
      </c>
      <c r="I408" t="s">
        <v>12</v>
      </c>
      <c r="J408" t="str">
        <f t="shared" si="6"/>
        <v>Amazon</v>
      </c>
    </row>
    <row r="409" spans="1:10" x14ac:dyDescent="0.2">
      <c r="A409" s="1">
        <v>45165</v>
      </c>
      <c r="B409">
        <v>8</v>
      </c>
      <c r="C409">
        <v>2023</v>
      </c>
      <c r="D409" t="s">
        <v>18</v>
      </c>
      <c r="E409" t="s">
        <v>18</v>
      </c>
      <c r="F409" s="5">
        <v>51.21</v>
      </c>
      <c r="G409" t="s">
        <v>11</v>
      </c>
      <c r="H409" t="s">
        <v>19</v>
      </c>
      <c r="I409" t="s">
        <v>12</v>
      </c>
      <c r="J409" t="str">
        <f t="shared" si="6"/>
        <v>Groceries</v>
      </c>
    </row>
    <row r="410" spans="1:10" x14ac:dyDescent="0.2">
      <c r="A410" s="1">
        <v>45165</v>
      </c>
      <c r="B410">
        <v>8</v>
      </c>
      <c r="C410">
        <v>2023</v>
      </c>
      <c r="D410" t="s">
        <v>324</v>
      </c>
      <c r="E410" t="s">
        <v>324</v>
      </c>
      <c r="F410" s="5">
        <v>4.95</v>
      </c>
      <c r="G410" t="s">
        <v>11</v>
      </c>
      <c r="H410" t="s">
        <v>15</v>
      </c>
      <c r="I410" t="s">
        <v>12</v>
      </c>
      <c r="J410" t="str">
        <f t="shared" si="6"/>
        <v>Amazon</v>
      </c>
    </row>
    <row r="411" spans="1:10" x14ac:dyDescent="0.2">
      <c r="A411" s="1">
        <v>45165</v>
      </c>
      <c r="B411">
        <v>8</v>
      </c>
      <c r="C411">
        <v>2023</v>
      </c>
      <c r="D411" t="s">
        <v>325</v>
      </c>
      <c r="E411" t="s">
        <v>325</v>
      </c>
      <c r="F411" s="5">
        <v>23.6</v>
      </c>
      <c r="G411" t="s">
        <v>11</v>
      </c>
      <c r="H411" t="s">
        <v>15</v>
      </c>
      <c r="I411" t="s">
        <v>12</v>
      </c>
      <c r="J411" t="str">
        <f t="shared" si="6"/>
        <v>Amazon</v>
      </c>
    </row>
    <row r="412" spans="1:10" x14ac:dyDescent="0.2">
      <c r="A412" s="1">
        <v>45165</v>
      </c>
      <c r="B412">
        <v>8</v>
      </c>
      <c r="C412">
        <v>2023</v>
      </c>
      <c r="D412" t="s">
        <v>326</v>
      </c>
      <c r="E412" t="s">
        <v>326</v>
      </c>
      <c r="F412" s="5">
        <v>9.5299999999999994</v>
      </c>
      <c r="G412" t="s">
        <v>11</v>
      </c>
      <c r="H412" t="s">
        <v>15</v>
      </c>
      <c r="I412" t="s">
        <v>12</v>
      </c>
      <c r="J412" t="str">
        <f t="shared" si="6"/>
        <v>Amazon</v>
      </c>
    </row>
    <row r="413" spans="1:10" x14ac:dyDescent="0.2">
      <c r="A413" s="1">
        <v>45165</v>
      </c>
      <c r="B413">
        <v>8</v>
      </c>
      <c r="C413">
        <v>2023</v>
      </c>
      <c r="D413" t="s">
        <v>320</v>
      </c>
      <c r="E413" t="s">
        <v>320</v>
      </c>
      <c r="F413" s="5">
        <v>3.35</v>
      </c>
      <c r="G413" t="s">
        <v>11</v>
      </c>
      <c r="H413" t="s">
        <v>30</v>
      </c>
      <c r="I413" t="s">
        <v>12</v>
      </c>
      <c r="J413" t="str">
        <f t="shared" si="6"/>
        <v>Restaurants</v>
      </c>
    </row>
    <row r="414" spans="1:10" x14ac:dyDescent="0.2">
      <c r="A414" s="1">
        <v>45165</v>
      </c>
      <c r="B414">
        <v>8</v>
      </c>
      <c r="C414">
        <v>2023</v>
      </c>
      <c r="D414" t="s">
        <v>327</v>
      </c>
      <c r="E414" t="s">
        <v>327</v>
      </c>
      <c r="F414" s="5">
        <v>25.45</v>
      </c>
      <c r="G414" t="s">
        <v>11</v>
      </c>
      <c r="H414" t="s">
        <v>15</v>
      </c>
      <c r="I414" t="s">
        <v>12</v>
      </c>
      <c r="J414" t="str">
        <f t="shared" si="6"/>
        <v>Amazon</v>
      </c>
    </row>
    <row r="415" spans="1:10" x14ac:dyDescent="0.2">
      <c r="A415" s="1">
        <v>45165</v>
      </c>
      <c r="B415">
        <v>8</v>
      </c>
      <c r="C415">
        <v>2023</v>
      </c>
      <c r="D415" t="s">
        <v>328</v>
      </c>
      <c r="E415" t="s">
        <v>328</v>
      </c>
      <c r="F415" s="5">
        <v>8.64</v>
      </c>
      <c r="G415" t="s">
        <v>11</v>
      </c>
      <c r="H415" t="s">
        <v>30</v>
      </c>
      <c r="I415" t="s">
        <v>12</v>
      </c>
      <c r="J415" t="str">
        <f t="shared" si="6"/>
        <v>Restaurants</v>
      </c>
    </row>
    <row r="416" spans="1:10" x14ac:dyDescent="0.2">
      <c r="A416" s="1">
        <v>45165</v>
      </c>
      <c r="B416">
        <v>8</v>
      </c>
      <c r="C416">
        <v>2023</v>
      </c>
      <c r="D416" t="s">
        <v>59</v>
      </c>
      <c r="E416" t="s">
        <v>59</v>
      </c>
      <c r="F416" s="5">
        <v>1.99</v>
      </c>
      <c r="G416" t="s">
        <v>11</v>
      </c>
      <c r="H416" t="s">
        <v>60</v>
      </c>
      <c r="I416" t="s">
        <v>12</v>
      </c>
      <c r="J416" t="str">
        <f t="shared" si="6"/>
        <v>Subscription</v>
      </c>
    </row>
    <row r="417" spans="1:10" x14ac:dyDescent="0.2">
      <c r="A417" s="1">
        <v>45165</v>
      </c>
      <c r="B417">
        <v>8</v>
      </c>
      <c r="C417">
        <v>2023</v>
      </c>
      <c r="D417" t="s">
        <v>329</v>
      </c>
      <c r="E417" t="s">
        <v>329</v>
      </c>
      <c r="F417" s="5">
        <v>32</v>
      </c>
      <c r="G417" t="s">
        <v>11</v>
      </c>
      <c r="H417" t="s">
        <v>79</v>
      </c>
      <c r="I417" t="s">
        <v>12</v>
      </c>
      <c r="J417" t="str">
        <f t="shared" si="6"/>
        <v>Hair</v>
      </c>
    </row>
    <row r="418" spans="1:10" x14ac:dyDescent="0.2">
      <c r="A418" s="1">
        <v>45163</v>
      </c>
      <c r="B418">
        <v>8</v>
      </c>
      <c r="C418">
        <v>2023</v>
      </c>
      <c r="D418" t="s">
        <v>330</v>
      </c>
      <c r="E418" t="s">
        <v>330</v>
      </c>
      <c r="F418" s="5">
        <v>10.69</v>
      </c>
      <c r="G418" t="s">
        <v>11</v>
      </c>
      <c r="H418" t="s">
        <v>30</v>
      </c>
      <c r="I418" t="s">
        <v>12</v>
      </c>
      <c r="J418" t="str">
        <f t="shared" si="6"/>
        <v>Restaurants</v>
      </c>
    </row>
    <row r="419" spans="1:10" x14ac:dyDescent="0.2">
      <c r="A419" s="1">
        <v>45163</v>
      </c>
      <c r="B419">
        <v>8</v>
      </c>
      <c r="C419">
        <v>2023</v>
      </c>
      <c r="D419" t="s">
        <v>103</v>
      </c>
      <c r="E419" t="s">
        <v>103</v>
      </c>
      <c r="F419" s="5">
        <v>7.28</v>
      </c>
      <c r="G419" t="s">
        <v>11</v>
      </c>
      <c r="H419" t="s">
        <v>104</v>
      </c>
      <c r="I419" t="s">
        <v>12</v>
      </c>
      <c r="J419" t="str">
        <f t="shared" si="6"/>
        <v>Pharmacy</v>
      </c>
    </row>
    <row r="420" spans="1:10" x14ac:dyDescent="0.2">
      <c r="A420" s="1">
        <v>45162</v>
      </c>
      <c r="B420">
        <v>8</v>
      </c>
      <c r="C420">
        <v>2023</v>
      </c>
      <c r="D420" t="s">
        <v>298</v>
      </c>
      <c r="E420" t="s">
        <v>298</v>
      </c>
      <c r="F420" s="5">
        <v>20</v>
      </c>
      <c r="G420" t="s">
        <v>11</v>
      </c>
      <c r="H420" t="s">
        <v>74</v>
      </c>
      <c r="I420" t="s">
        <v>12</v>
      </c>
      <c r="J420" t="str">
        <f t="shared" si="6"/>
        <v>Entertainment</v>
      </c>
    </row>
    <row r="421" spans="1:10" x14ac:dyDescent="0.2">
      <c r="A421" s="1">
        <v>45162</v>
      </c>
      <c r="B421">
        <v>8</v>
      </c>
      <c r="C421">
        <v>2023</v>
      </c>
      <c r="D421" t="s">
        <v>331</v>
      </c>
      <c r="E421" t="s">
        <v>331</v>
      </c>
      <c r="F421" s="5">
        <v>12.71</v>
      </c>
      <c r="G421" t="s">
        <v>11</v>
      </c>
      <c r="H421" t="s">
        <v>15</v>
      </c>
      <c r="I421" t="s">
        <v>12</v>
      </c>
      <c r="J421" t="str">
        <f t="shared" si="6"/>
        <v>Amazon</v>
      </c>
    </row>
    <row r="422" spans="1:10" x14ac:dyDescent="0.2">
      <c r="A422" s="1">
        <v>45162</v>
      </c>
      <c r="B422">
        <v>8</v>
      </c>
      <c r="C422">
        <v>2023</v>
      </c>
      <c r="D422" t="s">
        <v>332</v>
      </c>
      <c r="E422" t="s">
        <v>332</v>
      </c>
      <c r="F422" s="5">
        <v>38.15</v>
      </c>
      <c r="G422" t="s">
        <v>11</v>
      </c>
      <c r="H422" t="s">
        <v>15</v>
      </c>
      <c r="I422" t="s">
        <v>12</v>
      </c>
      <c r="J422" t="str">
        <f t="shared" si="6"/>
        <v>Amazon</v>
      </c>
    </row>
    <row r="423" spans="1:10" x14ac:dyDescent="0.2">
      <c r="A423" s="1">
        <v>45162</v>
      </c>
      <c r="B423">
        <v>8</v>
      </c>
      <c r="C423">
        <v>2023</v>
      </c>
      <c r="D423" t="s">
        <v>296</v>
      </c>
      <c r="E423" t="s">
        <v>296</v>
      </c>
      <c r="F423" s="5">
        <v>10</v>
      </c>
      <c r="G423" t="s">
        <v>11</v>
      </c>
      <c r="H423" t="s">
        <v>297</v>
      </c>
      <c r="I423" t="s">
        <v>12</v>
      </c>
      <c r="J423" t="str">
        <f t="shared" si="6"/>
        <v>Service Fee</v>
      </c>
    </row>
    <row r="424" spans="1:10" x14ac:dyDescent="0.2">
      <c r="A424" s="1">
        <v>45161</v>
      </c>
      <c r="B424">
        <v>8</v>
      </c>
      <c r="C424">
        <v>2023</v>
      </c>
      <c r="D424" t="s">
        <v>18</v>
      </c>
      <c r="E424" t="s">
        <v>18</v>
      </c>
      <c r="F424" s="5">
        <v>77.56</v>
      </c>
      <c r="G424" t="s">
        <v>11</v>
      </c>
      <c r="H424" t="s">
        <v>19</v>
      </c>
      <c r="I424" t="s">
        <v>12</v>
      </c>
      <c r="J424" t="str">
        <f t="shared" si="6"/>
        <v>Groceries</v>
      </c>
    </row>
    <row r="425" spans="1:10" x14ac:dyDescent="0.2">
      <c r="A425" s="1">
        <v>45161</v>
      </c>
      <c r="B425">
        <v>8</v>
      </c>
      <c r="C425">
        <v>2023</v>
      </c>
      <c r="D425" t="s">
        <v>59</v>
      </c>
      <c r="E425" t="s">
        <v>59</v>
      </c>
      <c r="F425" s="5">
        <v>21.19</v>
      </c>
      <c r="G425" t="s">
        <v>11</v>
      </c>
      <c r="H425" t="s">
        <v>60</v>
      </c>
      <c r="I425" t="s">
        <v>12</v>
      </c>
      <c r="J425" t="str">
        <f t="shared" si="6"/>
        <v>Subscription</v>
      </c>
    </row>
    <row r="426" spans="1:10" x14ac:dyDescent="0.2">
      <c r="A426" s="1">
        <v>45161</v>
      </c>
      <c r="B426">
        <v>8</v>
      </c>
      <c r="C426">
        <v>2023</v>
      </c>
      <c r="D426" t="s">
        <v>333</v>
      </c>
      <c r="E426" t="s">
        <v>333</v>
      </c>
      <c r="F426" s="5">
        <v>10.59</v>
      </c>
      <c r="G426" t="s">
        <v>11</v>
      </c>
      <c r="H426" t="s">
        <v>15</v>
      </c>
      <c r="I426" t="s">
        <v>12</v>
      </c>
      <c r="J426" t="str">
        <f t="shared" si="6"/>
        <v>Amazon</v>
      </c>
    </row>
    <row r="427" spans="1:10" x14ac:dyDescent="0.2">
      <c r="A427" s="1">
        <v>45161</v>
      </c>
      <c r="B427">
        <v>8</v>
      </c>
      <c r="C427">
        <v>2023</v>
      </c>
      <c r="D427" t="s">
        <v>334</v>
      </c>
      <c r="E427" t="s">
        <v>334</v>
      </c>
      <c r="F427" s="5">
        <v>40.270000000000003</v>
      </c>
      <c r="G427" t="s">
        <v>11</v>
      </c>
      <c r="H427" t="s">
        <v>15</v>
      </c>
      <c r="I427" t="s">
        <v>12</v>
      </c>
      <c r="J427" t="str">
        <f t="shared" si="6"/>
        <v>Amazon</v>
      </c>
    </row>
    <row r="428" spans="1:10" x14ac:dyDescent="0.2">
      <c r="A428" s="1">
        <v>45161</v>
      </c>
      <c r="B428">
        <v>8</v>
      </c>
      <c r="C428">
        <v>2023</v>
      </c>
      <c r="D428" t="s">
        <v>335</v>
      </c>
      <c r="E428" t="s">
        <v>335</v>
      </c>
      <c r="F428" s="5">
        <v>19.07</v>
      </c>
      <c r="G428" t="s">
        <v>11</v>
      </c>
      <c r="H428" t="s">
        <v>15</v>
      </c>
      <c r="I428" t="s">
        <v>12</v>
      </c>
      <c r="J428" t="str">
        <f t="shared" si="6"/>
        <v>Amazon</v>
      </c>
    </row>
    <row r="429" spans="1:10" x14ac:dyDescent="0.2">
      <c r="A429" s="1">
        <v>45161</v>
      </c>
      <c r="B429">
        <v>8</v>
      </c>
      <c r="C429">
        <v>2023</v>
      </c>
      <c r="D429" t="s">
        <v>248</v>
      </c>
      <c r="E429" t="s">
        <v>248</v>
      </c>
      <c r="F429" s="5">
        <v>49</v>
      </c>
      <c r="G429" t="s">
        <v>11</v>
      </c>
      <c r="H429" t="s">
        <v>26</v>
      </c>
      <c r="I429" t="s">
        <v>12</v>
      </c>
      <c r="J429" t="str">
        <f t="shared" si="6"/>
        <v>Gas &amp; Fuel</v>
      </c>
    </row>
    <row r="430" spans="1:10" x14ac:dyDescent="0.2">
      <c r="A430" s="1">
        <v>45160</v>
      </c>
      <c r="B430">
        <v>8</v>
      </c>
      <c r="C430">
        <v>2023</v>
      </c>
      <c r="D430" t="s">
        <v>336</v>
      </c>
      <c r="E430" t="s">
        <v>336</v>
      </c>
      <c r="F430" s="5">
        <v>4.99</v>
      </c>
      <c r="G430" t="s">
        <v>11</v>
      </c>
      <c r="H430" t="s">
        <v>15</v>
      </c>
      <c r="I430" t="s">
        <v>12</v>
      </c>
      <c r="J430" t="str">
        <f t="shared" si="6"/>
        <v>Amazon</v>
      </c>
    </row>
    <row r="431" spans="1:10" x14ac:dyDescent="0.2">
      <c r="A431" s="1">
        <v>45160</v>
      </c>
      <c r="B431">
        <v>8</v>
      </c>
      <c r="C431">
        <v>2023</v>
      </c>
      <c r="D431" t="s">
        <v>123</v>
      </c>
      <c r="E431" t="s">
        <v>123</v>
      </c>
      <c r="F431" s="5">
        <v>66.319999999999993</v>
      </c>
      <c r="G431" t="s">
        <v>11</v>
      </c>
      <c r="H431" t="s">
        <v>124</v>
      </c>
      <c r="I431" t="s">
        <v>12</v>
      </c>
      <c r="J431" t="str">
        <f t="shared" si="6"/>
        <v>Pets</v>
      </c>
    </row>
    <row r="432" spans="1:10" x14ac:dyDescent="0.2">
      <c r="A432" s="1">
        <v>45159</v>
      </c>
      <c r="B432">
        <v>8</v>
      </c>
      <c r="C432">
        <v>2023</v>
      </c>
      <c r="D432" t="s">
        <v>337</v>
      </c>
      <c r="E432" t="s">
        <v>337</v>
      </c>
      <c r="F432" s="5">
        <v>10.59</v>
      </c>
      <c r="G432" t="s">
        <v>11</v>
      </c>
      <c r="H432" t="s">
        <v>15</v>
      </c>
      <c r="I432" t="s">
        <v>12</v>
      </c>
      <c r="J432" t="str">
        <f t="shared" si="6"/>
        <v>Amazon</v>
      </c>
    </row>
    <row r="433" spans="1:10" x14ac:dyDescent="0.2">
      <c r="A433" s="1">
        <v>45159</v>
      </c>
      <c r="B433">
        <v>8</v>
      </c>
      <c r="C433">
        <v>2023</v>
      </c>
      <c r="D433" t="s">
        <v>338</v>
      </c>
      <c r="E433" t="s">
        <v>338</v>
      </c>
      <c r="F433" s="5">
        <v>5.83</v>
      </c>
      <c r="G433" t="s">
        <v>11</v>
      </c>
      <c r="H433" t="s">
        <v>15</v>
      </c>
      <c r="I433" t="s">
        <v>12</v>
      </c>
      <c r="J433" t="str">
        <f t="shared" si="6"/>
        <v>Amazon</v>
      </c>
    </row>
    <row r="434" spans="1:10" x14ac:dyDescent="0.2">
      <c r="A434" s="1">
        <v>45159</v>
      </c>
      <c r="B434">
        <v>8</v>
      </c>
      <c r="C434">
        <v>2023</v>
      </c>
      <c r="D434" t="s">
        <v>339</v>
      </c>
      <c r="E434" t="s">
        <v>339</v>
      </c>
      <c r="F434" s="5">
        <v>8.4700000000000006</v>
      </c>
      <c r="G434" t="s">
        <v>11</v>
      </c>
      <c r="H434" t="s">
        <v>15</v>
      </c>
      <c r="I434" t="s">
        <v>12</v>
      </c>
      <c r="J434" t="str">
        <f t="shared" si="6"/>
        <v>Amazon</v>
      </c>
    </row>
    <row r="435" spans="1:10" x14ac:dyDescent="0.2">
      <c r="A435" s="1">
        <v>45159</v>
      </c>
      <c r="B435">
        <v>8</v>
      </c>
      <c r="C435">
        <v>2023</v>
      </c>
      <c r="D435" t="s">
        <v>18</v>
      </c>
      <c r="E435" t="s">
        <v>18</v>
      </c>
      <c r="F435" s="5">
        <v>27.86</v>
      </c>
      <c r="G435" t="s">
        <v>11</v>
      </c>
      <c r="H435" t="s">
        <v>19</v>
      </c>
      <c r="I435" t="s">
        <v>12</v>
      </c>
      <c r="J435" t="str">
        <f t="shared" si="6"/>
        <v>Groceries</v>
      </c>
    </row>
    <row r="436" spans="1:10" x14ac:dyDescent="0.2">
      <c r="A436" s="1">
        <v>45159</v>
      </c>
      <c r="B436">
        <v>8</v>
      </c>
      <c r="C436">
        <v>2023</v>
      </c>
      <c r="D436" t="s">
        <v>59</v>
      </c>
      <c r="E436" t="s">
        <v>59</v>
      </c>
      <c r="F436" s="5">
        <v>8.4700000000000006</v>
      </c>
      <c r="G436" t="s">
        <v>11</v>
      </c>
      <c r="H436" t="s">
        <v>60</v>
      </c>
      <c r="I436" t="s">
        <v>12</v>
      </c>
      <c r="J436" t="str">
        <f t="shared" si="6"/>
        <v>Subscription</v>
      </c>
    </row>
    <row r="437" spans="1:10" x14ac:dyDescent="0.2">
      <c r="A437" s="1">
        <v>45159</v>
      </c>
      <c r="B437">
        <v>8</v>
      </c>
      <c r="C437">
        <v>2023</v>
      </c>
      <c r="D437" t="s">
        <v>157</v>
      </c>
      <c r="E437" t="s">
        <v>157</v>
      </c>
      <c r="F437" s="5">
        <v>65.400000000000006</v>
      </c>
      <c r="G437" t="s">
        <v>11</v>
      </c>
      <c r="H437" t="s">
        <v>30</v>
      </c>
      <c r="I437" t="s">
        <v>12</v>
      </c>
      <c r="J437" t="str">
        <f t="shared" si="6"/>
        <v>Restaurants</v>
      </c>
    </row>
    <row r="438" spans="1:10" x14ac:dyDescent="0.2">
      <c r="A438" s="1">
        <v>45159</v>
      </c>
      <c r="B438">
        <v>8</v>
      </c>
      <c r="C438">
        <v>2023</v>
      </c>
      <c r="D438" t="s">
        <v>340</v>
      </c>
      <c r="E438" t="s">
        <v>340</v>
      </c>
      <c r="F438" s="5">
        <v>16.04</v>
      </c>
      <c r="G438" t="s">
        <v>11</v>
      </c>
      <c r="H438" t="s">
        <v>26</v>
      </c>
      <c r="I438" t="s">
        <v>12</v>
      </c>
      <c r="J438" t="str">
        <f t="shared" si="6"/>
        <v>Gas &amp; Fuel</v>
      </c>
    </row>
    <row r="439" spans="1:10" x14ac:dyDescent="0.2">
      <c r="A439" s="1">
        <v>45158</v>
      </c>
      <c r="B439">
        <v>8</v>
      </c>
      <c r="C439">
        <v>2023</v>
      </c>
      <c r="D439" t="s">
        <v>341</v>
      </c>
      <c r="E439" t="s">
        <v>341</v>
      </c>
      <c r="F439" s="5">
        <v>12.71</v>
      </c>
      <c r="G439" t="s">
        <v>11</v>
      </c>
      <c r="H439" t="s">
        <v>15</v>
      </c>
      <c r="I439" t="s">
        <v>12</v>
      </c>
      <c r="J439" t="str">
        <f t="shared" si="6"/>
        <v>Amazon</v>
      </c>
    </row>
    <row r="440" spans="1:10" x14ac:dyDescent="0.2">
      <c r="A440" s="1">
        <v>45157</v>
      </c>
      <c r="B440">
        <v>8</v>
      </c>
      <c r="C440">
        <v>2023</v>
      </c>
      <c r="D440" t="s">
        <v>342</v>
      </c>
      <c r="E440" t="s">
        <v>342</v>
      </c>
      <c r="F440" s="5">
        <v>39.21</v>
      </c>
      <c r="G440" t="s">
        <v>11</v>
      </c>
      <c r="H440" t="s">
        <v>15</v>
      </c>
      <c r="I440" t="s">
        <v>12</v>
      </c>
      <c r="J440" t="str">
        <f t="shared" si="6"/>
        <v>Amazon</v>
      </c>
    </row>
    <row r="441" spans="1:10" x14ac:dyDescent="0.2">
      <c r="A441" s="1">
        <v>45157</v>
      </c>
      <c r="B441">
        <v>8</v>
      </c>
      <c r="C441">
        <v>2023</v>
      </c>
      <c r="D441" t="s">
        <v>343</v>
      </c>
      <c r="E441" t="s">
        <v>343</v>
      </c>
      <c r="F441" s="5">
        <v>27.42</v>
      </c>
      <c r="G441" t="s">
        <v>11</v>
      </c>
      <c r="H441" t="s">
        <v>15</v>
      </c>
      <c r="I441" t="s">
        <v>12</v>
      </c>
      <c r="J441" t="str">
        <f t="shared" si="6"/>
        <v>Amazon</v>
      </c>
    </row>
    <row r="442" spans="1:10" x14ac:dyDescent="0.2">
      <c r="A442" s="1">
        <v>45157</v>
      </c>
      <c r="B442">
        <v>8</v>
      </c>
      <c r="C442">
        <v>2023</v>
      </c>
      <c r="D442" t="s">
        <v>344</v>
      </c>
      <c r="E442" t="s">
        <v>344</v>
      </c>
      <c r="F442" s="5">
        <v>25.86</v>
      </c>
      <c r="G442" t="s">
        <v>11</v>
      </c>
      <c r="H442" t="s">
        <v>15</v>
      </c>
      <c r="I442" t="s">
        <v>12</v>
      </c>
      <c r="J442" t="str">
        <f t="shared" si="6"/>
        <v>Amazon</v>
      </c>
    </row>
    <row r="443" spans="1:10" x14ac:dyDescent="0.2">
      <c r="A443" s="1">
        <v>45157</v>
      </c>
      <c r="B443">
        <v>8</v>
      </c>
      <c r="C443">
        <v>2023</v>
      </c>
      <c r="D443" t="s">
        <v>107</v>
      </c>
      <c r="E443" t="s">
        <v>107</v>
      </c>
      <c r="F443" s="5">
        <v>8.65</v>
      </c>
      <c r="G443" t="s">
        <v>11</v>
      </c>
      <c r="H443" t="s">
        <v>19</v>
      </c>
      <c r="I443" t="s">
        <v>12</v>
      </c>
      <c r="J443" t="str">
        <f t="shared" si="6"/>
        <v>Groceries</v>
      </c>
    </row>
    <row r="444" spans="1:10" x14ac:dyDescent="0.2">
      <c r="A444" s="1">
        <v>45157</v>
      </c>
      <c r="B444">
        <v>8</v>
      </c>
      <c r="C444">
        <v>2023</v>
      </c>
      <c r="D444" t="s">
        <v>23</v>
      </c>
      <c r="E444" t="s">
        <v>23</v>
      </c>
      <c r="F444" s="5">
        <v>11.99</v>
      </c>
      <c r="G444" t="s">
        <v>11</v>
      </c>
      <c r="H444" t="s">
        <v>24</v>
      </c>
      <c r="I444" t="s">
        <v>12</v>
      </c>
      <c r="J444" t="str">
        <f t="shared" si="6"/>
        <v>Television</v>
      </c>
    </row>
    <row r="445" spans="1:10" x14ac:dyDescent="0.2">
      <c r="A445" s="1">
        <v>45157</v>
      </c>
      <c r="B445">
        <v>8</v>
      </c>
      <c r="C445">
        <v>2023</v>
      </c>
      <c r="D445" t="s">
        <v>128</v>
      </c>
      <c r="E445" t="s">
        <v>128</v>
      </c>
      <c r="F445" s="5">
        <v>10.56</v>
      </c>
      <c r="G445" t="s">
        <v>11</v>
      </c>
      <c r="H445" t="s">
        <v>30</v>
      </c>
      <c r="I445" t="s">
        <v>12</v>
      </c>
      <c r="J445" t="str">
        <f t="shared" si="6"/>
        <v>Restaurants</v>
      </c>
    </row>
    <row r="446" spans="1:10" x14ac:dyDescent="0.2">
      <c r="A446" s="1">
        <v>45157</v>
      </c>
      <c r="B446">
        <v>8</v>
      </c>
      <c r="C446">
        <v>2023</v>
      </c>
      <c r="D446" t="s">
        <v>217</v>
      </c>
      <c r="E446" t="s">
        <v>217</v>
      </c>
      <c r="F446" s="5">
        <v>345.22</v>
      </c>
      <c r="G446" t="s">
        <v>11</v>
      </c>
      <c r="H446" t="s">
        <v>15</v>
      </c>
      <c r="I446" t="s">
        <v>12</v>
      </c>
      <c r="J446" t="str">
        <f t="shared" si="6"/>
        <v>Shopping</v>
      </c>
    </row>
    <row r="447" spans="1:10" x14ac:dyDescent="0.2">
      <c r="A447" s="1">
        <v>45157</v>
      </c>
      <c r="B447">
        <v>8</v>
      </c>
      <c r="C447">
        <v>2023</v>
      </c>
      <c r="D447" t="s">
        <v>345</v>
      </c>
      <c r="E447" t="s">
        <v>345</v>
      </c>
      <c r="F447" s="5">
        <v>6.35</v>
      </c>
      <c r="G447" t="s">
        <v>11</v>
      </c>
      <c r="H447" t="s">
        <v>15</v>
      </c>
      <c r="I447" t="s">
        <v>12</v>
      </c>
      <c r="J447" t="str">
        <f t="shared" si="6"/>
        <v>Amazon</v>
      </c>
    </row>
    <row r="448" spans="1:10" x14ac:dyDescent="0.2">
      <c r="A448" s="1">
        <v>45157</v>
      </c>
      <c r="B448">
        <v>8</v>
      </c>
      <c r="C448">
        <v>2023</v>
      </c>
      <c r="D448" t="s">
        <v>346</v>
      </c>
      <c r="E448" t="s">
        <v>346</v>
      </c>
      <c r="F448" s="5">
        <v>38.4</v>
      </c>
      <c r="G448" t="s">
        <v>11</v>
      </c>
      <c r="H448" t="s">
        <v>30</v>
      </c>
      <c r="I448" t="s">
        <v>12</v>
      </c>
      <c r="J448" t="str">
        <f t="shared" si="6"/>
        <v>Restaurants</v>
      </c>
    </row>
    <row r="449" spans="1:10" x14ac:dyDescent="0.2">
      <c r="A449" s="1">
        <v>45104</v>
      </c>
      <c r="B449">
        <v>6</v>
      </c>
      <c r="C449">
        <v>2023</v>
      </c>
      <c r="D449" t="s">
        <v>347</v>
      </c>
      <c r="E449" t="s">
        <v>347</v>
      </c>
      <c r="F449" s="5">
        <v>43.85</v>
      </c>
      <c r="G449" t="s">
        <v>11</v>
      </c>
      <c r="H449" t="s">
        <v>348</v>
      </c>
      <c r="I449" t="s">
        <v>12</v>
      </c>
      <c r="J449" t="str">
        <f t="shared" si="6"/>
        <v>Bike</v>
      </c>
    </row>
    <row r="450" spans="1:10" x14ac:dyDescent="0.2">
      <c r="A450" s="1">
        <v>45104</v>
      </c>
      <c r="B450">
        <v>6</v>
      </c>
      <c r="C450">
        <v>2023</v>
      </c>
      <c r="D450" t="s">
        <v>351</v>
      </c>
      <c r="E450" t="s">
        <v>351</v>
      </c>
      <c r="F450" s="5">
        <v>56</v>
      </c>
      <c r="G450" t="s">
        <v>11</v>
      </c>
      <c r="H450" t="s">
        <v>48</v>
      </c>
      <c r="I450" t="s">
        <v>12</v>
      </c>
      <c r="J450" t="str">
        <f t="shared" si="6"/>
        <v>Clothing</v>
      </c>
    </row>
    <row r="451" spans="1:10" x14ac:dyDescent="0.2">
      <c r="A451" s="1">
        <v>45104</v>
      </c>
      <c r="B451">
        <v>6</v>
      </c>
      <c r="C451">
        <v>2023</v>
      </c>
      <c r="D451" t="s">
        <v>352</v>
      </c>
      <c r="E451" t="s">
        <v>352</v>
      </c>
      <c r="F451" s="5">
        <v>110</v>
      </c>
      <c r="G451" t="s">
        <v>11</v>
      </c>
      <c r="H451" t="s">
        <v>348</v>
      </c>
      <c r="I451" t="s">
        <v>12</v>
      </c>
      <c r="J451" t="str">
        <f t="shared" ref="J451:J514" si="7">IF(OR(ISNUMBER(SEARCH("Amazon",D451)), ISNUMBER(SEARCH("AMZN", D451))), "Amazon",IF(ISNUMBER(SEARCH("Apple",D451)),"Subscription",IF(ISNUMBER(SEARCH("dog",D451)),"Pets",IF(ISNUMBER(SEARCH("peacock",D451)),"Subsciptions",IF(ISNUMBER(SEARCH("cycle",D451)),"Bike",IF(ISNUMBER(SEARCH("little sleepies",D451)),"Clothing",H451))))))</f>
        <v>Bike</v>
      </c>
    </row>
    <row r="452" spans="1:10" x14ac:dyDescent="0.2">
      <c r="A452" s="1">
        <v>45104</v>
      </c>
      <c r="B452">
        <v>6</v>
      </c>
      <c r="C452">
        <v>2023</v>
      </c>
      <c r="D452" t="s">
        <v>349</v>
      </c>
      <c r="E452" t="s">
        <v>349</v>
      </c>
      <c r="F452" s="5">
        <v>1</v>
      </c>
      <c r="G452" t="s">
        <v>11</v>
      </c>
      <c r="H452" t="s">
        <v>350</v>
      </c>
      <c r="I452" t="s">
        <v>12</v>
      </c>
      <c r="J452" t="str">
        <f t="shared" si="7"/>
        <v>Advertising</v>
      </c>
    </row>
    <row r="453" spans="1:10" x14ac:dyDescent="0.2">
      <c r="A453" s="1">
        <v>45104</v>
      </c>
      <c r="B453">
        <v>6</v>
      </c>
      <c r="C453">
        <v>2023</v>
      </c>
      <c r="D453" t="s">
        <v>353</v>
      </c>
      <c r="E453" t="s">
        <v>353</v>
      </c>
      <c r="F453" s="5">
        <v>8.16</v>
      </c>
      <c r="G453" t="s">
        <v>11</v>
      </c>
      <c r="H453" t="s">
        <v>30</v>
      </c>
      <c r="I453" t="s">
        <v>12</v>
      </c>
      <c r="J453" t="str">
        <f t="shared" si="7"/>
        <v>Restaurants</v>
      </c>
    </row>
    <row r="454" spans="1:10" x14ac:dyDescent="0.2">
      <c r="A454" s="1">
        <v>45103</v>
      </c>
      <c r="B454">
        <v>6</v>
      </c>
      <c r="C454">
        <v>2023</v>
      </c>
      <c r="D454" t="s">
        <v>250</v>
      </c>
      <c r="E454" t="s">
        <v>250</v>
      </c>
      <c r="F454" s="5">
        <v>152</v>
      </c>
      <c r="G454" t="s">
        <v>11</v>
      </c>
      <c r="H454" t="s">
        <v>52</v>
      </c>
      <c r="I454" t="s">
        <v>12</v>
      </c>
      <c r="J454" t="str">
        <f t="shared" si="7"/>
        <v>Alcohol &amp; Bars</v>
      </c>
    </row>
    <row r="455" spans="1:10" x14ac:dyDescent="0.2">
      <c r="A455" s="1">
        <v>45103</v>
      </c>
      <c r="B455">
        <v>6</v>
      </c>
      <c r="C455">
        <v>2023</v>
      </c>
      <c r="D455" t="s">
        <v>354</v>
      </c>
      <c r="E455" t="s">
        <v>354</v>
      </c>
      <c r="F455" s="5">
        <v>11.77</v>
      </c>
      <c r="G455" t="s">
        <v>11</v>
      </c>
      <c r="H455" t="s">
        <v>74</v>
      </c>
      <c r="I455" t="s">
        <v>12</v>
      </c>
      <c r="J455" t="str">
        <f t="shared" si="7"/>
        <v>Entertainment</v>
      </c>
    </row>
    <row r="456" spans="1:10" x14ac:dyDescent="0.2">
      <c r="A456" s="1">
        <v>45103</v>
      </c>
      <c r="B456">
        <v>6</v>
      </c>
      <c r="C456">
        <v>2023</v>
      </c>
      <c r="D456" t="s">
        <v>355</v>
      </c>
      <c r="E456" t="s">
        <v>355</v>
      </c>
      <c r="F456" s="5">
        <v>128</v>
      </c>
      <c r="G456" t="s">
        <v>11</v>
      </c>
      <c r="H456" t="s">
        <v>48</v>
      </c>
      <c r="I456" t="s">
        <v>12</v>
      </c>
      <c r="J456" t="str">
        <f t="shared" si="7"/>
        <v>Clothing</v>
      </c>
    </row>
    <row r="457" spans="1:10" x14ac:dyDescent="0.2">
      <c r="A457" s="1">
        <v>45103</v>
      </c>
      <c r="B457">
        <v>6</v>
      </c>
      <c r="C457">
        <v>2023</v>
      </c>
      <c r="D457" t="s">
        <v>356</v>
      </c>
      <c r="E457" t="s">
        <v>356</v>
      </c>
      <c r="F457" s="5">
        <v>8.25</v>
      </c>
      <c r="G457" t="s">
        <v>11</v>
      </c>
      <c r="H457" t="s">
        <v>30</v>
      </c>
      <c r="I457" t="s">
        <v>12</v>
      </c>
      <c r="J457" t="str">
        <f t="shared" si="7"/>
        <v>Restaurants</v>
      </c>
    </row>
    <row r="458" spans="1:10" x14ac:dyDescent="0.2">
      <c r="A458" s="1">
        <v>45103</v>
      </c>
      <c r="B458">
        <v>6</v>
      </c>
      <c r="C458">
        <v>2023</v>
      </c>
      <c r="D458" t="s">
        <v>356</v>
      </c>
      <c r="E458" t="s">
        <v>356</v>
      </c>
      <c r="F458" s="5">
        <v>2.54</v>
      </c>
      <c r="G458" t="s">
        <v>11</v>
      </c>
      <c r="H458" t="s">
        <v>30</v>
      </c>
      <c r="I458" t="s">
        <v>12</v>
      </c>
      <c r="J458" t="str">
        <f t="shared" si="7"/>
        <v>Restaurants</v>
      </c>
    </row>
    <row r="459" spans="1:10" x14ac:dyDescent="0.2">
      <c r="A459" s="1">
        <v>45103</v>
      </c>
      <c r="B459">
        <v>6</v>
      </c>
      <c r="C459">
        <v>2023</v>
      </c>
      <c r="D459" t="s">
        <v>357</v>
      </c>
      <c r="E459" t="s">
        <v>357</v>
      </c>
      <c r="F459" s="5">
        <v>11.84</v>
      </c>
      <c r="G459" t="s">
        <v>11</v>
      </c>
      <c r="H459" t="s">
        <v>48</v>
      </c>
      <c r="I459" t="s">
        <v>12</v>
      </c>
      <c r="J459" t="str">
        <f t="shared" si="7"/>
        <v>Clothing</v>
      </c>
    </row>
    <row r="460" spans="1:10" x14ac:dyDescent="0.2">
      <c r="A460" s="1">
        <v>45103</v>
      </c>
      <c r="B460">
        <v>6</v>
      </c>
      <c r="C460">
        <v>2023</v>
      </c>
      <c r="D460" t="s">
        <v>358</v>
      </c>
      <c r="E460" t="s">
        <v>358</v>
      </c>
      <c r="F460" s="5">
        <v>50</v>
      </c>
      <c r="G460" t="s">
        <v>11</v>
      </c>
      <c r="H460" t="s">
        <v>74</v>
      </c>
      <c r="I460" t="s">
        <v>12</v>
      </c>
      <c r="J460" t="str">
        <f t="shared" si="7"/>
        <v>Entertainment</v>
      </c>
    </row>
    <row r="461" spans="1:10" x14ac:dyDescent="0.2">
      <c r="A461" s="1">
        <v>45103</v>
      </c>
      <c r="B461">
        <v>6</v>
      </c>
      <c r="C461">
        <v>2023</v>
      </c>
      <c r="D461" t="s">
        <v>359</v>
      </c>
      <c r="E461" t="s">
        <v>359</v>
      </c>
      <c r="F461" s="5">
        <v>53.55</v>
      </c>
      <c r="G461" t="s">
        <v>11</v>
      </c>
      <c r="H461" t="s">
        <v>26</v>
      </c>
      <c r="I461" t="s">
        <v>12</v>
      </c>
      <c r="J461" t="str">
        <f t="shared" si="7"/>
        <v>Gas &amp; Fuel</v>
      </c>
    </row>
    <row r="462" spans="1:10" x14ac:dyDescent="0.2">
      <c r="A462" s="1">
        <v>45103</v>
      </c>
      <c r="B462">
        <v>6</v>
      </c>
      <c r="C462">
        <v>2023</v>
      </c>
      <c r="D462" t="s">
        <v>360</v>
      </c>
      <c r="E462" t="s">
        <v>360</v>
      </c>
      <c r="F462" s="5">
        <v>6.41</v>
      </c>
      <c r="G462" t="s">
        <v>11</v>
      </c>
      <c r="H462" t="s">
        <v>26</v>
      </c>
      <c r="I462" t="s">
        <v>12</v>
      </c>
      <c r="J462" t="str">
        <f t="shared" si="7"/>
        <v>Gas &amp; Fuel</v>
      </c>
    </row>
    <row r="463" spans="1:10" x14ac:dyDescent="0.2">
      <c r="A463" s="1">
        <v>45103</v>
      </c>
      <c r="B463">
        <v>6</v>
      </c>
      <c r="C463">
        <v>2023</v>
      </c>
      <c r="D463" t="s">
        <v>361</v>
      </c>
      <c r="E463" t="s">
        <v>361</v>
      </c>
      <c r="F463" s="5">
        <v>24.5</v>
      </c>
      <c r="G463" t="s">
        <v>11</v>
      </c>
      <c r="H463" t="s">
        <v>30</v>
      </c>
      <c r="I463" t="s">
        <v>12</v>
      </c>
      <c r="J463" t="str">
        <f t="shared" si="7"/>
        <v>Restaurants</v>
      </c>
    </row>
    <row r="464" spans="1:10" x14ac:dyDescent="0.2">
      <c r="A464" s="1">
        <v>45103</v>
      </c>
      <c r="B464">
        <v>6</v>
      </c>
      <c r="C464">
        <v>2023</v>
      </c>
      <c r="D464" t="s">
        <v>359</v>
      </c>
      <c r="E464" t="s">
        <v>359</v>
      </c>
      <c r="F464" s="5">
        <v>5.08</v>
      </c>
      <c r="G464" t="s">
        <v>11</v>
      </c>
      <c r="H464" t="s">
        <v>26</v>
      </c>
      <c r="I464" t="s">
        <v>12</v>
      </c>
      <c r="J464" t="str">
        <f t="shared" si="7"/>
        <v>Gas &amp; Fuel</v>
      </c>
    </row>
    <row r="465" spans="1:10" x14ac:dyDescent="0.2">
      <c r="A465" s="1">
        <v>45103</v>
      </c>
      <c r="B465">
        <v>6</v>
      </c>
      <c r="C465">
        <v>2023</v>
      </c>
      <c r="D465" t="s">
        <v>358</v>
      </c>
      <c r="E465" t="s">
        <v>358</v>
      </c>
      <c r="F465" s="5">
        <v>10</v>
      </c>
      <c r="G465" t="s">
        <v>11</v>
      </c>
      <c r="H465" t="s">
        <v>74</v>
      </c>
      <c r="I465" t="s">
        <v>12</v>
      </c>
      <c r="J465" t="str">
        <f t="shared" si="7"/>
        <v>Entertainment</v>
      </c>
    </row>
    <row r="466" spans="1:10" x14ac:dyDescent="0.2">
      <c r="A466" s="1">
        <v>45103</v>
      </c>
      <c r="B466">
        <v>6</v>
      </c>
      <c r="C466">
        <v>2023</v>
      </c>
      <c r="D466" t="s">
        <v>362</v>
      </c>
      <c r="E466" t="s">
        <v>362</v>
      </c>
      <c r="F466" s="5">
        <v>21.47</v>
      </c>
      <c r="G466" t="s">
        <v>11</v>
      </c>
      <c r="H466" t="s">
        <v>19</v>
      </c>
      <c r="I466" t="s">
        <v>12</v>
      </c>
      <c r="J466" t="str">
        <f t="shared" si="7"/>
        <v>Groceries</v>
      </c>
    </row>
    <row r="467" spans="1:10" x14ac:dyDescent="0.2">
      <c r="A467" s="1">
        <v>45103</v>
      </c>
      <c r="B467">
        <v>6</v>
      </c>
      <c r="C467">
        <v>2023</v>
      </c>
      <c r="D467" t="s">
        <v>363</v>
      </c>
      <c r="E467" t="s">
        <v>363</v>
      </c>
      <c r="F467" s="5">
        <v>25</v>
      </c>
      <c r="G467" t="s">
        <v>11</v>
      </c>
      <c r="H467" t="s">
        <v>74</v>
      </c>
      <c r="I467" t="s">
        <v>12</v>
      </c>
      <c r="J467" t="str">
        <f t="shared" si="7"/>
        <v>Entertainment</v>
      </c>
    </row>
    <row r="468" spans="1:10" x14ac:dyDescent="0.2">
      <c r="A468" s="1">
        <v>45103</v>
      </c>
      <c r="B468">
        <v>6</v>
      </c>
      <c r="C468">
        <v>2023</v>
      </c>
      <c r="D468" t="s">
        <v>364</v>
      </c>
      <c r="E468" t="s">
        <v>364</v>
      </c>
      <c r="F468" s="5">
        <v>40</v>
      </c>
      <c r="G468" t="s">
        <v>11</v>
      </c>
      <c r="H468" t="s">
        <v>26</v>
      </c>
      <c r="I468" t="s">
        <v>12</v>
      </c>
      <c r="J468" t="str">
        <f t="shared" si="7"/>
        <v>Gas &amp; Fuel</v>
      </c>
    </row>
    <row r="469" spans="1:10" x14ac:dyDescent="0.2">
      <c r="A469" s="1">
        <v>45103</v>
      </c>
      <c r="B469">
        <v>6</v>
      </c>
      <c r="C469">
        <v>2023</v>
      </c>
      <c r="D469" t="s">
        <v>365</v>
      </c>
      <c r="E469" t="s">
        <v>365</v>
      </c>
      <c r="F469" s="5">
        <v>65.67</v>
      </c>
      <c r="G469" t="s">
        <v>11</v>
      </c>
      <c r="H469" t="s">
        <v>1862</v>
      </c>
      <c r="I469" t="s">
        <v>12</v>
      </c>
      <c r="J469" t="str">
        <f t="shared" si="7"/>
        <v>Gifts</v>
      </c>
    </row>
    <row r="470" spans="1:10" x14ac:dyDescent="0.2">
      <c r="A470" s="1">
        <v>45102</v>
      </c>
      <c r="B470">
        <v>6</v>
      </c>
      <c r="C470">
        <v>2023</v>
      </c>
      <c r="D470" t="s">
        <v>366</v>
      </c>
      <c r="E470" t="s">
        <v>366</v>
      </c>
      <c r="F470" s="5">
        <v>19.95</v>
      </c>
      <c r="G470" t="s">
        <v>11</v>
      </c>
      <c r="H470" t="s">
        <v>15</v>
      </c>
      <c r="I470" t="s">
        <v>12</v>
      </c>
      <c r="J470" t="str">
        <f t="shared" si="7"/>
        <v>Shopping</v>
      </c>
    </row>
    <row r="471" spans="1:10" x14ac:dyDescent="0.2">
      <c r="A471" s="1">
        <v>45102</v>
      </c>
      <c r="B471">
        <v>6</v>
      </c>
      <c r="C471">
        <v>2023</v>
      </c>
      <c r="D471" t="s">
        <v>367</v>
      </c>
      <c r="E471" t="s">
        <v>367</v>
      </c>
      <c r="F471" s="5">
        <v>35.659999999999997</v>
      </c>
      <c r="G471" t="s">
        <v>11</v>
      </c>
      <c r="H471" t="s">
        <v>30</v>
      </c>
      <c r="I471" t="s">
        <v>12</v>
      </c>
      <c r="J471" t="str">
        <f t="shared" si="7"/>
        <v>Restaurants</v>
      </c>
    </row>
    <row r="472" spans="1:10" x14ac:dyDescent="0.2">
      <c r="A472" s="1">
        <v>45102</v>
      </c>
      <c r="B472">
        <v>6</v>
      </c>
      <c r="C472">
        <v>2023</v>
      </c>
      <c r="D472" t="s">
        <v>368</v>
      </c>
      <c r="E472" t="s">
        <v>368</v>
      </c>
      <c r="F472" s="5">
        <v>44.46</v>
      </c>
      <c r="G472" t="s">
        <v>11</v>
      </c>
      <c r="H472" t="s">
        <v>30</v>
      </c>
      <c r="I472" t="s">
        <v>12</v>
      </c>
      <c r="J472" t="str">
        <f t="shared" si="7"/>
        <v>Restaurants</v>
      </c>
    </row>
    <row r="473" spans="1:10" x14ac:dyDescent="0.2">
      <c r="A473" s="1">
        <v>45102</v>
      </c>
      <c r="B473">
        <v>6</v>
      </c>
      <c r="C473">
        <v>2023</v>
      </c>
      <c r="D473" t="s">
        <v>369</v>
      </c>
      <c r="E473" t="s">
        <v>369</v>
      </c>
      <c r="F473" s="5">
        <v>58.26</v>
      </c>
      <c r="G473" t="s">
        <v>11</v>
      </c>
      <c r="H473" t="s">
        <v>15</v>
      </c>
      <c r="I473" t="s">
        <v>12</v>
      </c>
      <c r="J473" t="str">
        <f t="shared" si="7"/>
        <v>Shopping</v>
      </c>
    </row>
    <row r="474" spans="1:10" x14ac:dyDescent="0.2">
      <c r="A474" s="1">
        <v>45102</v>
      </c>
      <c r="B474">
        <v>6</v>
      </c>
      <c r="C474">
        <v>2023</v>
      </c>
      <c r="D474" t="s">
        <v>369</v>
      </c>
      <c r="E474" t="s">
        <v>369</v>
      </c>
      <c r="F474" s="5">
        <v>13.49</v>
      </c>
      <c r="G474" t="s">
        <v>11</v>
      </c>
      <c r="H474" t="s">
        <v>15</v>
      </c>
      <c r="I474" t="s">
        <v>12</v>
      </c>
      <c r="J474" t="str">
        <f t="shared" si="7"/>
        <v>Shopping</v>
      </c>
    </row>
    <row r="475" spans="1:10" x14ac:dyDescent="0.2">
      <c r="A475" s="1">
        <v>45102</v>
      </c>
      <c r="B475">
        <v>6</v>
      </c>
      <c r="C475">
        <v>2023</v>
      </c>
      <c r="D475" t="s">
        <v>370</v>
      </c>
      <c r="E475" t="s">
        <v>370</v>
      </c>
      <c r="F475" s="5">
        <v>21.6</v>
      </c>
      <c r="G475" t="s">
        <v>11</v>
      </c>
      <c r="H475" t="s">
        <v>52</v>
      </c>
      <c r="I475" t="s">
        <v>12</v>
      </c>
      <c r="J475" t="str">
        <f t="shared" si="7"/>
        <v>Alcohol &amp; Bars</v>
      </c>
    </row>
    <row r="476" spans="1:10" x14ac:dyDescent="0.2">
      <c r="A476" s="1">
        <v>45102</v>
      </c>
      <c r="B476">
        <v>6</v>
      </c>
      <c r="C476">
        <v>2023</v>
      </c>
      <c r="D476" t="s">
        <v>371</v>
      </c>
      <c r="E476" t="s">
        <v>371</v>
      </c>
      <c r="F476" s="5">
        <v>77.37</v>
      </c>
      <c r="G476" t="s">
        <v>11</v>
      </c>
      <c r="H476" t="s">
        <v>24</v>
      </c>
      <c r="I476" t="s">
        <v>12</v>
      </c>
      <c r="J476" t="str">
        <f t="shared" si="7"/>
        <v>Television</v>
      </c>
    </row>
    <row r="477" spans="1:10" x14ac:dyDescent="0.2">
      <c r="A477" s="1">
        <v>45102</v>
      </c>
      <c r="B477">
        <v>6</v>
      </c>
      <c r="C477">
        <v>2023</v>
      </c>
      <c r="D477" t="s">
        <v>372</v>
      </c>
      <c r="E477" t="s">
        <v>372</v>
      </c>
      <c r="F477" s="5">
        <v>54.96</v>
      </c>
      <c r="G477" t="s">
        <v>11</v>
      </c>
      <c r="H477" t="s">
        <v>48</v>
      </c>
      <c r="I477" t="s">
        <v>12</v>
      </c>
      <c r="J477" t="str">
        <f t="shared" si="7"/>
        <v>Clothing</v>
      </c>
    </row>
    <row r="478" spans="1:10" x14ac:dyDescent="0.2">
      <c r="A478" s="1">
        <v>45100</v>
      </c>
      <c r="B478">
        <v>6</v>
      </c>
      <c r="C478">
        <v>2023</v>
      </c>
      <c r="D478" t="s">
        <v>373</v>
      </c>
      <c r="E478" t="s">
        <v>373</v>
      </c>
      <c r="F478" s="5">
        <v>7.51</v>
      </c>
      <c r="G478" t="s">
        <v>11</v>
      </c>
      <c r="H478" t="s">
        <v>15</v>
      </c>
      <c r="I478" t="s">
        <v>12</v>
      </c>
      <c r="J478" t="str">
        <f t="shared" si="7"/>
        <v>Shopping</v>
      </c>
    </row>
    <row r="479" spans="1:10" x14ac:dyDescent="0.2">
      <c r="A479" s="1">
        <v>45100</v>
      </c>
      <c r="B479">
        <v>6</v>
      </c>
      <c r="C479">
        <v>2023</v>
      </c>
      <c r="D479" t="s">
        <v>374</v>
      </c>
      <c r="E479" t="s">
        <v>374</v>
      </c>
      <c r="F479" s="5">
        <v>37.450000000000003</v>
      </c>
      <c r="G479" t="s">
        <v>11</v>
      </c>
      <c r="H479" t="s">
        <v>348</v>
      </c>
      <c r="I479" t="s">
        <v>12</v>
      </c>
      <c r="J479" t="str">
        <f t="shared" si="7"/>
        <v>Bike</v>
      </c>
    </row>
    <row r="480" spans="1:10" x14ac:dyDescent="0.2">
      <c r="A480" s="1">
        <v>45100</v>
      </c>
      <c r="B480">
        <v>6</v>
      </c>
      <c r="C480">
        <v>2023</v>
      </c>
      <c r="D480" t="s">
        <v>375</v>
      </c>
      <c r="E480" t="s">
        <v>375</v>
      </c>
      <c r="F480" s="5">
        <v>2.5</v>
      </c>
      <c r="G480" t="s">
        <v>11</v>
      </c>
      <c r="H480" t="s">
        <v>19</v>
      </c>
      <c r="I480" t="s">
        <v>12</v>
      </c>
      <c r="J480" t="str">
        <f t="shared" si="7"/>
        <v>Groceries</v>
      </c>
    </row>
    <row r="481" spans="1:10" x14ac:dyDescent="0.2">
      <c r="A481" s="1">
        <v>45099</v>
      </c>
      <c r="B481">
        <v>6</v>
      </c>
      <c r="C481">
        <v>2023</v>
      </c>
      <c r="D481" t="s">
        <v>123</v>
      </c>
      <c r="E481" t="s">
        <v>123</v>
      </c>
      <c r="F481" s="5">
        <v>66.319999999999993</v>
      </c>
      <c r="G481" t="s">
        <v>11</v>
      </c>
      <c r="H481" t="s">
        <v>124</v>
      </c>
      <c r="I481" t="s">
        <v>12</v>
      </c>
      <c r="J481" t="str">
        <f t="shared" si="7"/>
        <v>Pets</v>
      </c>
    </row>
    <row r="482" spans="1:10" x14ac:dyDescent="0.2">
      <c r="A482" s="1">
        <v>45099</v>
      </c>
      <c r="B482">
        <v>6</v>
      </c>
      <c r="C482">
        <v>2023</v>
      </c>
      <c r="D482" t="s">
        <v>376</v>
      </c>
      <c r="E482" t="s">
        <v>376</v>
      </c>
      <c r="F482" s="5">
        <v>5.8</v>
      </c>
      <c r="G482" t="s">
        <v>11</v>
      </c>
      <c r="H482" t="s">
        <v>377</v>
      </c>
      <c r="I482" t="s">
        <v>12</v>
      </c>
      <c r="J482" t="str">
        <f t="shared" si="7"/>
        <v>Utilities</v>
      </c>
    </row>
    <row r="483" spans="1:10" x14ac:dyDescent="0.2">
      <c r="A483" s="1">
        <v>45098</v>
      </c>
      <c r="B483">
        <v>6</v>
      </c>
      <c r="C483">
        <v>2023</v>
      </c>
      <c r="D483" t="s">
        <v>353</v>
      </c>
      <c r="E483" t="s">
        <v>353</v>
      </c>
      <c r="F483" s="5">
        <v>8.16</v>
      </c>
      <c r="G483" t="s">
        <v>11</v>
      </c>
      <c r="H483" t="s">
        <v>30</v>
      </c>
      <c r="I483" t="s">
        <v>12</v>
      </c>
      <c r="J483" t="str">
        <f t="shared" si="7"/>
        <v>Restaurants</v>
      </c>
    </row>
    <row r="484" spans="1:10" x14ac:dyDescent="0.2">
      <c r="A484" s="1">
        <v>45098</v>
      </c>
      <c r="B484">
        <v>6</v>
      </c>
      <c r="C484">
        <v>2023</v>
      </c>
      <c r="D484" t="s">
        <v>378</v>
      </c>
      <c r="E484" t="s">
        <v>378</v>
      </c>
      <c r="F484" s="5">
        <v>36</v>
      </c>
      <c r="G484" t="s">
        <v>11</v>
      </c>
      <c r="H484" t="s">
        <v>79</v>
      </c>
      <c r="I484" t="s">
        <v>12</v>
      </c>
      <c r="J484" t="str">
        <f t="shared" si="7"/>
        <v>Hair</v>
      </c>
    </row>
    <row r="485" spans="1:10" x14ac:dyDescent="0.2">
      <c r="A485" s="1">
        <v>45098</v>
      </c>
      <c r="B485">
        <v>6</v>
      </c>
      <c r="C485">
        <v>2023</v>
      </c>
      <c r="D485" t="s">
        <v>379</v>
      </c>
      <c r="E485" t="s">
        <v>379</v>
      </c>
      <c r="F485" s="5">
        <v>19.98</v>
      </c>
      <c r="G485" t="s">
        <v>11</v>
      </c>
      <c r="H485" t="s">
        <v>30</v>
      </c>
      <c r="I485" t="s">
        <v>12</v>
      </c>
      <c r="J485" t="str">
        <f t="shared" si="7"/>
        <v>Restaurants</v>
      </c>
    </row>
    <row r="486" spans="1:10" x14ac:dyDescent="0.2">
      <c r="A486" s="1">
        <v>45098</v>
      </c>
      <c r="B486">
        <v>6</v>
      </c>
      <c r="C486">
        <v>2023</v>
      </c>
      <c r="D486" t="s">
        <v>380</v>
      </c>
      <c r="E486" t="s">
        <v>380</v>
      </c>
      <c r="F486" s="5">
        <v>21.39</v>
      </c>
      <c r="G486" t="s">
        <v>11</v>
      </c>
      <c r="H486" t="s">
        <v>104</v>
      </c>
      <c r="I486" t="s">
        <v>12</v>
      </c>
      <c r="J486" t="str">
        <f t="shared" si="7"/>
        <v>Pharmacy</v>
      </c>
    </row>
    <row r="487" spans="1:10" x14ac:dyDescent="0.2">
      <c r="A487" s="1">
        <v>45097</v>
      </c>
      <c r="B487">
        <v>6</v>
      </c>
      <c r="C487">
        <v>2023</v>
      </c>
      <c r="D487" t="s">
        <v>128</v>
      </c>
      <c r="E487" t="s">
        <v>128</v>
      </c>
      <c r="F487" s="5">
        <v>23.25</v>
      </c>
      <c r="G487" t="s">
        <v>11</v>
      </c>
      <c r="H487" t="s">
        <v>30</v>
      </c>
      <c r="I487" t="s">
        <v>12</v>
      </c>
      <c r="J487" t="str">
        <f t="shared" si="7"/>
        <v>Restaurants</v>
      </c>
    </row>
    <row r="488" spans="1:10" x14ac:dyDescent="0.2">
      <c r="A488" s="1">
        <v>45096</v>
      </c>
      <c r="B488">
        <v>6</v>
      </c>
      <c r="C488">
        <v>2023</v>
      </c>
      <c r="D488" t="s">
        <v>373</v>
      </c>
      <c r="E488" t="s">
        <v>373</v>
      </c>
      <c r="F488" s="5">
        <v>12.53</v>
      </c>
      <c r="G488" t="s">
        <v>11</v>
      </c>
      <c r="H488" t="s">
        <v>15</v>
      </c>
      <c r="I488" t="s">
        <v>12</v>
      </c>
      <c r="J488" t="str">
        <f t="shared" si="7"/>
        <v>Shopping</v>
      </c>
    </row>
    <row r="489" spans="1:10" x14ac:dyDescent="0.2">
      <c r="A489" s="1">
        <v>45096</v>
      </c>
      <c r="B489">
        <v>6</v>
      </c>
      <c r="C489">
        <v>2023</v>
      </c>
      <c r="D489" t="s">
        <v>381</v>
      </c>
      <c r="E489" t="s">
        <v>381</v>
      </c>
      <c r="F489" s="5">
        <v>6.35</v>
      </c>
      <c r="G489" t="s">
        <v>11</v>
      </c>
      <c r="H489" t="s">
        <v>15</v>
      </c>
      <c r="I489" t="s">
        <v>12</v>
      </c>
      <c r="J489" t="str">
        <f t="shared" si="7"/>
        <v>Amazon</v>
      </c>
    </row>
    <row r="490" spans="1:10" x14ac:dyDescent="0.2">
      <c r="A490" s="1">
        <v>45096</v>
      </c>
      <c r="B490">
        <v>6</v>
      </c>
      <c r="C490">
        <v>2023</v>
      </c>
      <c r="D490" t="s">
        <v>382</v>
      </c>
      <c r="E490" t="s">
        <v>382</v>
      </c>
      <c r="F490" s="5">
        <v>75</v>
      </c>
      <c r="G490" t="s">
        <v>11</v>
      </c>
      <c r="H490" t="s">
        <v>52</v>
      </c>
      <c r="I490" t="s">
        <v>12</v>
      </c>
      <c r="J490" t="str">
        <f t="shared" si="7"/>
        <v>Alcohol &amp; Bars</v>
      </c>
    </row>
    <row r="491" spans="1:10" x14ac:dyDescent="0.2">
      <c r="A491" s="1">
        <v>45096</v>
      </c>
      <c r="B491">
        <v>6</v>
      </c>
      <c r="C491">
        <v>2023</v>
      </c>
      <c r="D491" t="s">
        <v>382</v>
      </c>
      <c r="E491" t="s">
        <v>382</v>
      </c>
      <c r="F491" s="5">
        <v>16</v>
      </c>
      <c r="G491" t="s">
        <v>11</v>
      </c>
      <c r="H491" t="s">
        <v>52</v>
      </c>
      <c r="I491" t="s">
        <v>12</v>
      </c>
      <c r="J491" t="str">
        <f t="shared" si="7"/>
        <v>Alcohol &amp; Bars</v>
      </c>
    </row>
    <row r="492" spans="1:10" x14ac:dyDescent="0.2">
      <c r="A492" s="1">
        <v>45096</v>
      </c>
      <c r="B492">
        <v>6</v>
      </c>
      <c r="C492">
        <v>2023</v>
      </c>
      <c r="D492" t="s">
        <v>373</v>
      </c>
      <c r="E492" t="s">
        <v>373</v>
      </c>
      <c r="F492" s="5">
        <v>111.06</v>
      </c>
      <c r="G492" t="s">
        <v>11</v>
      </c>
      <c r="H492" t="s">
        <v>15</v>
      </c>
      <c r="I492" t="s">
        <v>12</v>
      </c>
      <c r="J492" t="str">
        <f t="shared" si="7"/>
        <v>Shopping</v>
      </c>
    </row>
    <row r="493" spans="1:10" x14ac:dyDescent="0.2">
      <c r="A493" s="1">
        <v>45095</v>
      </c>
      <c r="B493">
        <v>6</v>
      </c>
      <c r="C493">
        <v>2023</v>
      </c>
      <c r="D493" t="s">
        <v>23</v>
      </c>
      <c r="E493" t="s">
        <v>23</v>
      </c>
      <c r="F493" s="5">
        <v>11.99</v>
      </c>
      <c r="G493" t="s">
        <v>11</v>
      </c>
      <c r="H493" t="s">
        <v>24</v>
      </c>
      <c r="I493" t="s">
        <v>12</v>
      </c>
      <c r="J493" t="str">
        <f t="shared" si="7"/>
        <v>Television</v>
      </c>
    </row>
    <row r="494" spans="1:10" x14ac:dyDescent="0.2">
      <c r="A494" s="1">
        <v>45095</v>
      </c>
      <c r="B494">
        <v>6</v>
      </c>
      <c r="C494">
        <v>2023</v>
      </c>
      <c r="D494" t="s">
        <v>383</v>
      </c>
      <c r="E494" t="s">
        <v>383</v>
      </c>
      <c r="F494" s="5">
        <v>16.940000000000001</v>
      </c>
      <c r="G494" t="s">
        <v>11</v>
      </c>
      <c r="H494" t="s">
        <v>74</v>
      </c>
      <c r="I494" t="s">
        <v>12</v>
      </c>
      <c r="J494" t="str">
        <f t="shared" si="7"/>
        <v>Entertainment</v>
      </c>
    </row>
    <row r="495" spans="1:10" x14ac:dyDescent="0.2">
      <c r="A495" s="1">
        <v>45095</v>
      </c>
      <c r="B495">
        <v>6</v>
      </c>
      <c r="C495">
        <v>2023</v>
      </c>
      <c r="D495" t="s">
        <v>384</v>
      </c>
      <c r="E495" t="s">
        <v>384</v>
      </c>
      <c r="F495" s="5">
        <v>71.11</v>
      </c>
      <c r="G495" t="s">
        <v>11</v>
      </c>
      <c r="H495" t="s">
        <v>15</v>
      </c>
      <c r="I495" t="s">
        <v>12</v>
      </c>
      <c r="J495" t="str">
        <f t="shared" si="7"/>
        <v>Amazon</v>
      </c>
    </row>
    <row r="496" spans="1:10" x14ac:dyDescent="0.2">
      <c r="A496" s="1">
        <v>45095</v>
      </c>
      <c r="B496">
        <v>6</v>
      </c>
      <c r="C496">
        <v>2023</v>
      </c>
      <c r="D496" t="s">
        <v>385</v>
      </c>
      <c r="E496" t="s">
        <v>385</v>
      </c>
      <c r="F496" s="5">
        <v>22.89</v>
      </c>
      <c r="G496" t="s">
        <v>11</v>
      </c>
      <c r="H496" t="s">
        <v>15</v>
      </c>
      <c r="I496" t="s">
        <v>12</v>
      </c>
      <c r="J496" t="str">
        <f t="shared" si="7"/>
        <v>Amazon</v>
      </c>
    </row>
    <row r="497" spans="1:10" x14ac:dyDescent="0.2">
      <c r="A497" s="1">
        <v>45095</v>
      </c>
      <c r="B497">
        <v>6</v>
      </c>
      <c r="C497">
        <v>2023</v>
      </c>
      <c r="D497" t="s">
        <v>383</v>
      </c>
      <c r="E497" t="s">
        <v>383</v>
      </c>
      <c r="F497" s="5">
        <v>5.29</v>
      </c>
      <c r="G497" t="s">
        <v>11</v>
      </c>
      <c r="H497" t="s">
        <v>74</v>
      </c>
      <c r="I497" t="s">
        <v>12</v>
      </c>
      <c r="J497" t="str">
        <f t="shared" si="7"/>
        <v>Entertainment</v>
      </c>
    </row>
    <row r="498" spans="1:10" x14ac:dyDescent="0.2">
      <c r="A498" s="1">
        <v>45095</v>
      </c>
      <c r="B498">
        <v>6</v>
      </c>
      <c r="C498">
        <v>2023</v>
      </c>
      <c r="D498" t="s">
        <v>383</v>
      </c>
      <c r="E498" t="s">
        <v>383</v>
      </c>
      <c r="F498" s="5">
        <v>12.71</v>
      </c>
      <c r="G498" t="s">
        <v>11</v>
      </c>
      <c r="H498" t="s">
        <v>74</v>
      </c>
      <c r="I498" t="s">
        <v>12</v>
      </c>
      <c r="J498" t="str">
        <f t="shared" si="7"/>
        <v>Entertainment</v>
      </c>
    </row>
    <row r="499" spans="1:10" x14ac:dyDescent="0.2">
      <c r="A499" s="1">
        <v>45095</v>
      </c>
      <c r="B499">
        <v>6</v>
      </c>
      <c r="C499">
        <v>2023</v>
      </c>
      <c r="D499" t="s">
        <v>386</v>
      </c>
      <c r="E499" t="s">
        <v>386</v>
      </c>
      <c r="F499" s="5">
        <v>550</v>
      </c>
      <c r="G499" t="s">
        <v>11</v>
      </c>
      <c r="H499" t="s">
        <v>387</v>
      </c>
      <c r="I499" t="s">
        <v>12</v>
      </c>
      <c r="J499" t="str">
        <f t="shared" si="7"/>
        <v>Financial</v>
      </c>
    </row>
    <row r="500" spans="1:10" x14ac:dyDescent="0.2">
      <c r="A500" s="1">
        <v>45095</v>
      </c>
      <c r="B500">
        <v>6</v>
      </c>
      <c r="C500">
        <v>2023</v>
      </c>
      <c r="D500" t="s">
        <v>388</v>
      </c>
      <c r="E500" t="s">
        <v>388</v>
      </c>
      <c r="F500" s="5">
        <v>35.94</v>
      </c>
      <c r="G500" t="s">
        <v>11</v>
      </c>
      <c r="H500" t="s">
        <v>30</v>
      </c>
      <c r="I500" t="s">
        <v>12</v>
      </c>
      <c r="J500" t="str">
        <f t="shared" si="7"/>
        <v>Restaurants</v>
      </c>
    </row>
    <row r="501" spans="1:10" x14ac:dyDescent="0.2">
      <c r="A501" s="1">
        <v>45095</v>
      </c>
      <c r="B501">
        <v>6</v>
      </c>
      <c r="C501">
        <v>2023</v>
      </c>
      <c r="D501" t="s">
        <v>389</v>
      </c>
      <c r="E501" t="s">
        <v>389</v>
      </c>
      <c r="F501" s="5">
        <v>26.49</v>
      </c>
      <c r="G501" t="s">
        <v>11</v>
      </c>
      <c r="H501" t="s">
        <v>52</v>
      </c>
      <c r="I501" t="s">
        <v>12</v>
      </c>
      <c r="J501" t="str">
        <f t="shared" si="7"/>
        <v>Alcohol &amp; Bars</v>
      </c>
    </row>
    <row r="502" spans="1:10" x14ac:dyDescent="0.2">
      <c r="A502" s="1">
        <v>45095</v>
      </c>
      <c r="B502">
        <v>6</v>
      </c>
      <c r="C502">
        <v>2023</v>
      </c>
      <c r="D502" t="s">
        <v>390</v>
      </c>
      <c r="E502" t="s">
        <v>390</v>
      </c>
      <c r="F502" s="5">
        <v>111.86</v>
      </c>
      <c r="G502" t="s">
        <v>11</v>
      </c>
      <c r="H502" t="s">
        <v>15</v>
      </c>
      <c r="I502" t="s">
        <v>12</v>
      </c>
      <c r="J502" t="str">
        <f t="shared" si="7"/>
        <v>Amazon</v>
      </c>
    </row>
    <row r="503" spans="1:10" x14ac:dyDescent="0.2">
      <c r="A503" s="1">
        <v>45095</v>
      </c>
      <c r="B503">
        <v>6</v>
      </c>
      <c r="C503">
        <v>2023</v>
      </c>
      <c r="D503" t="s">
        <v>391</v>
      </c>
      <c r="E503" t="s">
        <v>391</v>
      </c>
      <c r="F503" s="5">
        <v>32.619999999999997</v>
      </c>
      <c r="G503" t="s">
        <v>11</v>
      </c>
      <c r="H503" t="s">
        <v>30</v>
      </c>
      <c r="I503" t="s">
        <v>12</v>
      </c>
      <c r="J503" t="str">
        <f t="shared" si="7"/>
        <v>Restaurants</v>
      </c>
    </row>
    <row r="504" spans="1:10" x14ac:dyDescent="0.2">
      <c r="A504" s="1">
        <v>45093</v>
      </c>
      <c r="B504">
        <v>6</v>
      </c>
      <c r="C504">
        <v>2023</v>
      </c>
      <c r="D504" t="s">
        <v>392</v>
      </c>
      <c r="E504" t="s">
        <v>392</v>
      </c>
      <c r="F504" s="5">
        <v>17.97</v>
      </c>
      <c r="G504" t="s">
        <v>11</v>
      </c>
      <c r="H504" t="s">
        <v>15</v>
      </c>
      <c r="I504" t="s">
        <v>12</v>
      </c>
      <c r="J504" t="str">
        <f t="shared" si="7"/>
        <v>Amazon</v>
      </c>
    </row>
    <row r="505" spans="1:10" x14ac:dyDescent="0.2">
      <c r="A505" s="1">
        <v>45093</v>
      </c>
      <c r="B505">
        <v>6</v>
      </c>
      <c r="C505">
        <v>2023</v>
      </c>
      <c r="D505" t="s">
        <v>353</v>
      </c>
      <c r="E505" t="s">
        <v>353</v>
      </c>
      <c r="F505" s="5">
        <v>8.16</v>
      </c>
      <c r="G505" t="s">
        <v>11</v>
      </c>
      <c r="H505" t="s">
        <v>30</v>
      </c>
      <c r="I505" t="s">
        <v>12</v>
      </c>
      <c r="J505" t="str">
        <f t="shared" si="7"/>
        <v>Restaurants</v>
      </c>
    </row>
    <row r="506" spans="1:10" x14ac:dyDescent="0.2">
      <c r="A506" s="1">
        <v>45093</v>
      </c>
      <c r="B506">
        <v>6</v>
      </c>
      <c r="C506">
        <v>2023</v>
      </c>
      <c r="D506" t="s">
        <v>393</v>
      </c>
      <c r="E506" t="s">
        <v>393</v>
      </c>
      <c r="F506" s="5">
        <v>12.85</v>
      </c>
      <c r="G506" t="s">
        <v>11</v>
      </c>
      <c r="H506" t="s">
        <v>15</v>
      </c>
      <c r="I506" t="s">
        <v>12</v>
      </c>
      <c r="J506" t="str">
        <f t="shared" si="7"/>
        <v>Amazon</v>
      </c>
    </row>
    <row r="507" spans="1:10" x14ac:dyDescent="0.2">
      <c r="A507" s="1">
        <v>45092</v>
      </c>
      <c r="B507">
        <v>6</v>
      </c>
      <c r="C507">
        <v>2023</v>
      </c>
      <c r="D507" t="s">
        <v>353</v>
      </c>
      <c r="E507" t="s">
        <v>353</v>
      </c>
      <c r="F507" s="5">
        <v>8.16</v>
      </c>
      <c r="G507" t="s">
        <v>11</v>
      </c>
      <c r="H507" t="s">
        <v>30</v>
      </c>
      <c r="I507" t="s">
        <v>12</v>
      </c>
      <c r="J507" t="str">
        <f t="shared" si="7"/>
        <v>Restaurants</v>
      </c>
    </row>
    <row r="508" spans="1:10" x14ac:dyDescent="0.2">
      <c r="A508" s="1">
        <v>45092</v>
      </c>
      <c r="B508">
        <v>6</v>
      </c>
      <c r="C508">
        <v>2023</v>
      </c>
      <c r="D508" t="s">
        <v>394</v>
      </c>
      <c r="E508" t="s">
        <v>394</v>
      </c>
      <c r="F508" s="5">
        <v>33.92</v>
      </c>
      <c r="G508" t="s">
        <v>11</v>
      </c>
      <c r="H508" t="s">
        <v>15</v>
      </c>
      <c r="I508" t="s">
        <v>12</v>
      </c>
      <c r="J508" t="str">
        <f t="shared" si="7"/>
        <v>Amazon</v>
      </c>
    </row>
    <row r="509" spans="1:10" x14ac:dyDescent="0.2">
      <c r="A509" s="1">
        <v>45091</v>
      </c>
      <c r="B509">
        <v>6</v>
      </c>
      <c r="C509">
        <v>2023</v>
      </c>
      <c r="D509" t="s">
        <v>395</v>
      </c>
      <c r="E509" t="s">
        <v>395</v>
      </c>
      <c r="F509" s="5">
        <v>223.89</v>
      </c>
      <c r="G509" t="s">
        <v>11</v>
      </c>
      <c r="H509" t="s">
        <v>139</v>
      </c>
      <c r="I509" t="s">
        <v>12</v>
      </c>
      <c r="J509" t="str">
        <f t="shared" si="7"/>
        <v>Doctor</v>
      </c>
    </row>
    <row r="510" spans="1:10" x14ac:dyDescent="0.2">
      <c r="A510" s="1">
        <v>45091</v>
      </c>
      <c r="B510">
        <v>6</v>
      </c>
      <c r="C510">
        <v>2023</v>
      </c>
      <c r="D510" t="s">
        <v>321</v>
      </c>
      <c r="E510" t="s">
        <v>321</v>
      </c>
      <c r="F510" s="5">
        <v>86.91</v>
      </c>
      <c r="G510" t="s">
        <v>11</v>
      </c>
      <c r="H510" t="s">
        <v>87</v>
      </c>
      <c r="I510" t="s">
        <v>12</v>
      </c>
      <c r="J510" t="str">
        <f t="shared" si="7"/>
        <v>Home Improvement</v>
      </c>
    </row>
    <row r="511" spans="1:10" x14ac:dyDescent="0.2">
      <c r="A511" s="1">
        <v>45091</v>
      </c>
      <c r="B511">
        <v>6</v>
      </c>
      <c r="C511">
        <v>2023</v>
      </c>
      <c r="D511" t="s">
        <v>396</v>
      </c>
      <c r="E511" t="s">
        <v>396</v>
      </c>
      <c r="F511" s="5">
        <v>24.99</v>
      </c>
      <c r="G511" t="s">
        <v>11</v>
      </c>
      <c r="H511" t="s">
        <v>74</v>
      </c>
      <c r="I511" t="s">
        <v>12</v>
      </c>
      <c r="J511" t="str">
        <f t="shared" si="7"/>
        <v>Entertainment</v>
      </c>
    </row>
    <row r="512" spans="1:10" x14ac:dyDescent="0.2">
      <c r="A512" s="1">
        <v>45091</v>
      </c>
      <c r="B512">
        <v>6</v>
      </c>
      <c r="C512">
        <v>2023</v>
      </c>
      <c r="D512" t="s">
        <v>397</v>
      </c>
      <c r="E512" t="s">
        <v>397</v>
      </c>
      <c r="F512" s="5">
        <v>9.9499999999999993</v>
      </c>
      <c r="G512" t="s">
        <v>11</v>
      </c>
      <c r="H512" t="s">
        <v>30</v>
      </c>
      <c r="I512" t="s">
        <v>12</v>
      </c>
      <c r="J512" t="str">
        <f t="shared" si="7"/>
        <v>Restaurants</v>
      </c>
    </row>
    <row r="513" spans="1:10" x14ac:dyDescent="0.2">
      <c r="A513" s="1">
        <v>45090</v>
      </c>
      <c r="B513">
        <v>6</v>
      </c>
      <c r="C513">
        <v>2023</v>
      </c>
      <c r="D513" t="s">
        <v>398</v>
      </c>
      <c r="E513" t="s">
        <v>398</v>
      </c>
      <c r="F513" s="5">
        <v>6.77</v>
      </c>
      <c r="G513" t="s">
        <v>11</v>
      </c>
      <c r="H513" t="s">
        <v>15</v>
      </c>
      <c r="I513" t="s">
        <v>12</v>
      </c>
      <c r="J513" t="str">
        <f t="shared" si="7"/>
        <v>Amazon</v>
      </c>
    </row>
    <row r="514" spans="1:10" x14ac:dyDescent="0.2">
      <c r="A514" s="1">
        <v>45090</v>
      </c>
      <c r="B514">
        <v>6</v>
      </c>
      <c r="C514">
        <v>2023</v>
      </c>
      <c r="D514" t="s">
        <v>399</v>
      </c>
      <c r="E514" t="s">
        <v>399</v>
      </c>
      <c r="F514" s="5">
        <v>45.19</v>
      </c>
      <c r="G514" t="s">
        <v>11</v>
      </c>
      <c r="H514" t="s">
        <v>26</v>
      </c>
      <c r="I514" t="s">
        <v>12</v>
      </c>
      <c r="J514" t="str">
        <f t="shared" si="7"/>
        <v>Gas &amp; Fuel</v>
      </c>
    </row>
    <row r="515" spans="1:10" x14ac:dyDescent="0.2">
      <c r="A515" s="1">
        <v>45089</v>
      </c>
      <c r="B515">
        <v>6</v>
      </c>
      <c r="C515">
        <v>2023</v>
      </c>
      <c r="D515" t="s">
        <v>400</v>
      </c>
      <c r="E515" t="s">
        <v>400</v>
      </c>
      <c r="F515" s="5">
        <v>8.99</v>
      </c>
      <c r="G515" t="s">
        <v>11</v>
      </c>
      <c r="H515" t="s">
        <v>33</v>
      </c>
      <c r="I515" t="s">
        <v>12</v>
      </c>
      <c r="J515" t="str">
        <f t="shared" ref="J515:J578" si="8">IF(OR(ISNUMBER(SEARCH("Amazon",D515)), ISNUMBER(SEARCH("AMZN", D515))), "Amazon",IF(ISNUMBER(SEARCH("Apple",D515)),"Subscription",IF(ISNUMBER(SEARCH("dog",D515)),"Pets",IF(ISNUMBER(SEARCH("peacock",D515)),"Subsciptions",IF(ISNUMBER(SEARCH("cycle",D515)),"Bike",IF(ISNUMBER(SEARCH("little sleepies",D515)),"Clothing",H515))))))</f>
        <v>Movies &amp; DVDs</v>
      </c>
    </row>
    <row r="516" spans="1:10" x14ac:dyDescent="0.2">
      <c r="A516" s="1">
        <v>45089</v>
      </c>
      <c r="B516">
        <v>6</v>
      </c>
      <c r="C516">
        <v>2023</v>
      </c>
      <c r="D516" t="s">
        <v>369</v>
      </c>
      <c r="E516" t="s">
        <v>369</v>
      </c>
      <c r="F516" s="5">
        <v>7.88</v>
      </c>
      <c r="G516" t="s">
        <v>11</v>
      </c>
      <c r="H516" t="s">
        <v>15</v>
      </c>
      <c r="I516" t="s">
        <v>12</v>
      </c>
      <c r="J516" t="str">
        <f t="shared" si="8"/>
        <v>Shopping</v>
      </c>
    </row>
    <row r="517" spans="1:10" x14ac:dyDescent="0.2">
      <c r="A517" s="1">
        <v>45089</v>
      </c>
      <c r="B517">
        <v>6</v>
      </c>
      <c r="C517">
        <v>2023</v>
      </c>
      <c r="D517" t="s">
        <v>383</v>
      </c>
      <c r="E517" t="s">
        <v>383</v>
      </c>
      <c r="F517" s="5">
        <v>30.69</v>
      </c>
      <c r="G517" t="s">
        <v>11</v>
      </c>
      <c r="H517" t="s">
        <v>74</v>
      </c>
      <c r="I517" t="s">
        <v>12</v>
      </c>
      <c r="J517" t="str">
        <f t="shared" si="8"/>
        <v>Entertainment</v>
      </c>
    </row>
    <row r="518" spans="1:10" x14ac:dyDescent="0.2">
      <c r="A518" s="1">
        <v>45089</v>
      </c>
      <c r="B518">
        <v>6</v>
      </c>
      <c r="C518">
        <v>2023</v>
      </c>
      <c r="D518" t="s">
        <v>401</v>
      </c>
      <c r="E518" t="s">
        <v>401</v>
      </c>
      <c r="F518" s="5">
        <v>45.96</v>
      </c>
      <c r="G518" t="s">
        <v>11</v>
      </c>
      <c r="H518" t="s">
        <v>48</v>
      </c>
      <c r="I518" t="s">
        <v>12</v>
      </c>
      <c r="J518" t="str">
        <f t="shared" si="8"/>
        <v>Clothing</v>
      </c>
    </row>
    <row r="519" spans="1:10" x14ac:dyDescent="0.2">
      <c r="A519" s="1">
        <v>45089</v>
      </c>
      <c r="B519">
        <v>6</v>
      </c>
      <c r="C519">
        <v>2023</v>
      </c>
      <c r="D519" t="s">
        <v>402</v>
      </c>
      <c r="E519" t="s">
        <v>402</v>
      </c>
      <c r="F519" s="5">
        <v>22.5</v>
      </c>
      <c r="G519" t="s">
        <v>11</v>
      </c>
      <c r="H519" t="s">
        <v>15</v>
      </c>
      <c r="I519" t="s">
        <v>12</v>
      </c>
      <c r="J519" t="str">
        <f t="shared" si="8"/>
        <v>Amazon</v>
      </c>
    </row>
    <row r="520" spans="1:10" x14ac:dyDescent="0.2">
      <c r="A520" s="1">
        <v>45089</v>
      </c>
      <c r="B520">
        <v>6</v>
      </c>
      <c r="C520">
        <v>2023</v>
      </c>
      <c r="D520" t="s">
        <v>364</v>
      </c>
      <c r="E520" t="s">
        <v>364</v>
      </c>
      <c r="F520" s="5">
        <v>53.29</v>
      </c>
      <c r="G520" t="s">
        <v>11</v>
      </c>
      <c r="H520" t="s">
        <v>26</v>
      </c>
      <c r="I520" t="s">
        <v>12</v>
      </c>
      <c r="J520" t="str">
        <f t="shared" si="8"/>
        <v>Gas &amp; Fuel</v>
      </c>
    </row>
    <row r="521" spans="1:10" x14ac:dyDescent="0.2">
      <c r="A521" s="1">
        <v>45088</v>
      </c>
      <c r="B521">
        <v>6</v>
      </c>
      <c r="C521">
        <v>2023</v>
      </c>
      <c r="D521" t="s">
        <v>194</v>
      </c>
      <c r="E521" t="s">
        <v>194</v>
      </c>
      <c r="F521" s="5">
        <v>17.78</v>
      </c>
      <c r="G521" t="s">
        <v>11</v>
      </c>
      <c r="H521" t="s">
        <v>30</v>
      </c>
      <c r="I521" t="s">
        <v>12</v>
      </c>
      <c r="J521" t="str">
        <f t="shared" si="8"/>
        <v>Restaurants</v>
      </c>
    </row>
    <row r="522" spans="1:10" x14ac:dyDescent="0.2">
      <c r="A522" s="1">
        <v>45088</v>
      </c>
      <c r="B522">
        <v>6</v>
      </c>
      <c r="C522">
        <v>2023</v>
      </c>
      <c r="D522" t="s">
        <v>403</v>
      </c>
      <c r="E522" t="s">
        <v>403</v>
      </c>
      <c r="F522" s="5">
        <v>158.77000000000001</v>
      </c>
      <c r="G522" t="s">
        <v>11</v>
      </c>
      <c r="H522" t="s">
        <v>139</v>
      </c>
      <c r="I522" t="s">
        <v>12</v>
      </c>
      <c r="J522" t="str">
        <f t="shared" si="8"/>
        <v>Doctor</v>
      </c>
    </row>
    <row r="523" spans="1:10" x14ac:dyDescent="0.2">
      <c r="A523" s="1">
        <v>45088</v>
      </c>
      <c r="B523">
        <v>6</v>
      </c>
      <c r="C523">
        <v>2023</v>
      </c>
      <c r="D523" t="s">
        <v>404</v>
      </c>
      <c r="E523" t="s">
        <v>404</v>
      </c>
      <c r="F523" s="5">
        <v>20.94</v>
      </c>
      <c r="G523" t="s">
        <v>11</v>
      </c>
      <c r="H523" t="s">
        <v>60</v>
      </c>
      <c r="I523" t="s">
        <v>12</v>
      </c>
      <c r="J523" t="str">
        <f t="shared" si="8"/>
        <v>Electronics &amp; Software</v>
      </c>
    </row>
    <row r="524" spans="1:10" x14ac:dyDescent="0.2">
      <c r="A524" s="1">
        <v>45088</v>
      </c>
      <c r="B524">
        <v>6</v>
      </c>
      <c r="C524">
        <v>2023</v>
      </c>
      <c r="D524" t="s">
        <v>59</v>
      </c>
      <c r="E524" t="s">
        <v>59</v>
      </c>
      <c r="F524" s="5">
        <v>9.99</v>
      </c>
      <c r="G524" t="s">
        <v>11</v>
      </c>
      <c r="H524" t="s">
        <v>60</v>
      </c>
      <c r="I524" t="s">
        <v>12</v>
      </c>
      <c r="J524" t="str">
        <f t="shared" si="8"/>
        <v>Subscription</v>
      </c>
    </row>
    <row r="525" spans="1:10" x14ac:dyDescent="0.2">
      <c r="A525" s="1">
        <v>45086</v>
      </c>
      <c r="B525">
        <v>6</v>
      </c>
      <c r="C525">
        <v>2023</v>
      </c>
      <c r="D525" t="s">
        <v>59</v>
      </c>
      <c r="E525" t="s">
        <v>59</v>
      </c>
      <c r="F525" s="5">
        <v>7.99</v>
      </c>
      <c r="G525" t="s">
        <v>11</v>
      </c>
      <c r="H525" t="s">
        <v>60</v>
      </c>
      <c r="I525" t="s">
        <v>12</v>
      </c>
      <c r="J525" t="str">
        <f t="shared" si="8"/>
        <v>Subscription</v>
      </c>
    </row>
    <row r="526" spans="1:10" x14ac:dyDescent="0.2">
      <c r="A526" s="1">
        <v>45086</v>
      </c>
      <c r="B526">
        <v>6</v>
      </c>
      <c r="C526">
        <v>2023</v>
      </c>
      <c r="D526" t="s">
        <v>353</v>
      </c>
      <c r="E526" t="s">
        <v>353</v>
      </c>
      <c r="F526" s="5">
        <v>8.16</v>
      </c>
      <c r="G526" t="s">
        <v>11</v>
      </c>
      <c r="H526" t="s">
        <v>30</v>
      </c>
      <c r="I526" t="s">
        <v>12</v>
      </c>
      <c r="J526" t="str">
        <f t="shared" si="8"/>
        <v>Restaurants</v>
      </c>
    </row>
    <row r="527" spans="1:10" x14ac:dyDescent="0.2">
      <c r="A527" s="1">
        <v>45084</v>
      </c>
      <c r="B527">
        <v>6</v>
      </c>
      <c r="C527">
        <v>2023</v>
      </c>
      <c r="D527" t="s">
        <v>405</v>
      </c>
      <c r="E527" t="s">
        <v>405</v>
      </c>
      <c r="F527" s="5">
        <v>4.99</v>
      </c>
      <c r="G527" t="s">
        <v>11</v>
      </c>
      <c r="H527" t="s">
        <v>74</v>
      </c>
      <c r="I527" t="s">
        <v>12</v>
      </c>
      <c r="J527" t="str">
        <f t="shared" si="8"/>
        <v>Subsciptions</v>
      </c>
    </row>
    <row r="528" spans="1:10" x14ac:dyDescent="0.2">
      <c r="A528" s="1">
        <v>45084</v>
      </c>
      <c r="B528">
        <v>6</v>
      </c>
      <c r="C528">
        <v>2023</v>
      </c>
      <c r="D528" t="s">
        <v>353</v>
      </c>
      <c r="E528" t="s">
        <v>353</v>
      </c>
      <c r="F528" s="5">
        <v>8.16</v>
      </c>
      <c r="G528" t="s">
        <v>11</v>
      </c>
      <c r="H528" t="s">
        <v>30</v>
      </c>
      <c r="I528" t="s">
        <v>12</v>
      </c>
      <c r="J528" t="str">
        <f t="shared" si="8"/>
        <v>Restaurants</v>
      </c>
    </row>
    <row r="529" spans="1:10" x14ac:dyDescent="0.2">
      <c r="A529" s="1">
        <v>45083</v>
      </c>
      <c r="B529">
        <v>6</v>
      </c>
      <c r="C529">
        <v>2023</v>
      </c>
      <c r="D529" t="s">
        <v>406</v>
      </c>
      <c r="E529" t="s">
        <v>406</v>
      </c>
      <c r="F529" s="5">
        <v>123.97</v>
      </c>
      <c r="G529" t="s">
        <v>11</v>
      </c>
      <c r="H529" t="s">
        <v>48</v>
      </c>
      <c r="I529" t="s">
        <v>12</v>
      </c>
      <c r="J529" t="str">
        <f t="shared" si="8"/>
        <v>Clothing</v>
      </c>
    </row>
    <row r="530" spans="1:10" x14ac:dyDescent="0.2">
      <c r="A530" s="1">
        <v>45083</v>
      </c>
      <c r="B530">
        <v>6</v>
      </c>
      <c r="C530">
        <v>2023</v>
      </c>
      <c r="D530" t="s">
        <v>407</v>
      </c>
      <c r="E530" t="s">
        <v>407</v>
      </c>
      <c r="F530" s="5">
        <v>604.96</v>
      </c>
      <c r="G530" t="s">
        <v>11</v>
      </c>
      <c r="H530" t="s">
        <v>270</v>
      </c>
      <c r="I530" t="s">
        <v>12</v>
      </c>
      <c r="J530" t="str">
        <f t="shared" si="8"/>
        <v>Hotel</v>
      </c>
    </row>
    <row r="531" spans="1:10" x14ac:dyDescent="0.2">
      <c r="A531" s="1">
        <v>45083</v>
      </c>
      <c r="B531">
        <v>6</v>
      </c>
      <c r="C531">
        <v>2023</v>
      </c>
      <c r="D531" t="s">
        <v>408</v>
      </c>
      <c r="E531" t="s">
        <v>408</v>
      </c>
      <c r="F531" s="5">
        <v>1</v>
      </c>
      <c r="G531" t="s">
        <v>11</v>
      </c>
      <c r="H531" t="s">
        <v>131</v>
      </c>
      <c r="I531" t="s">
        <v>12</v>
      </c>
      <c r="J531" t="str">
        <f t="shared" si="8"/>
        <v>Parking</v>
      </c>
    </row>
    <row r="532" spans="1:10" x14ac:dyDescent="0.2">
      <c r="A532" s="1">
        <v>45083</v>
      </c>
      <c r="B532">
        <v>6</v>
      </c>
      <c r="C532">
        <v>2023</v>
      </c>
      <c r="D532" t="s">
        <v>409</v>
      </c>
      <c r="E532" t="s">
        <v>409</v>
      </c>
      <c r="F532" s="5">
        <v>46.87</v>
      </c>
      <c r="G532" t="s">
        <v>11</v>
      </c>
      <c r="H532" t="s">
        <v>26</v>
      </c>
      <c r="I532" t="s">
        <v>12</v>
      </c>
      <c r="J532" t="str">
        <f t="shared" si="8"/>
        <v>Gas &amp; Fuel</v>
      </c>
    </row>
    <row r="533" spans="1:10" x14ac:dyDescent="0.2">
      <c r="A533" s="1">
        <v>45083</v>
      </c>
      <c r="B533">
        <v>6</v>
      </c>
      <c r="C533">
        <v>2023</v>
      </c>
      <c r="D533" t="s">
        <v>410</v>
      </c>
      <c r="E533" t="s">
        <v>410</v>
      </c>
      <c r="F533" s="5">
        <v>19.07</v>
      </c>
      <c r="G533" t="s">
        <v>11</v>
      </c>
      <c r="H533" t="s">
        <v>15</v>
      </c>
      <c r="I533" t="s">
        <v>12</v>
      </c>
      <c r="J533" t="str">
        <f t="shared" si="8"/>
        <v>Amazon</v>
      </c>
    </row>
    <row r="534" spans="1:10" x14ac:dyDescent="0.2">
      <c r="A534" s="1">
        <v>45082</v>
      </c>
      <c r="B534">
        <v>6</v>
      </c>
      <c r="C534">
        <v>2023</v>
      </c>
      <c r="D534" t="s">
        <v>411</v>
      </c>
      <c r="E534" t="s">
        <v>411</v>
      </c>
      <c r="F534" s="5">
        <v>33.89</v>
      </c>
      <c r="G534" t="s">
        <v>11</v>
      </c>
      <c r="H534" t="s">
        <v>30</v>
      </c>
      <c r="I534" t="s">
        <v>12</v>
      </c>
      <c r="J534" t="str">
        <f t="shared" si="8"/>
        <v>Restaurants</v>
      </c>
    </row>
    <row r="535" spans="1:10" x14ac:dyDescent="0.2">
      <c r="A535" s="1">
        <v>45082</v>
      </c>
      <c r="B535">
        <v>6</v>
      </c>
      <c r="C535">
        <v>2023</v>
      </c>
      <c r="D535" t="s">
        <v>412</v>
      </c>
      <c r="E535" t="s">
        <v>412</v>
      </c>
      <c r="F535" s="5">
        <v>11</v>
      </c>
      <c r="G535" t="s">
        <v>11</v>
      </c>
      <c r="H535" t="s">
        <v>30</v>
      </c>
      <c r="I535" t="s">
        <v>12</v>
      </c>
      <c r="J535" t="str">
        <f t="shared" si="8"/>
        <v>Restaurants</v>
      </c>
    </row>
    <row r="536" spans="1:10" x14ac:dyDescent="0.2">
      <c r="A536" s="1">
        <v>45082</v>
      </c>
      <c r="B536">
        <v>6</v>
      </c>
      <c r="C536">
        <v>2023</v>
      </c>
      <c r="D536" t="s">
        <v>413</v>
      </c>
      <c r="E536" t="s">
        <v>413</v>
      </c>
      <c r="F536" s="5">
        <v>11.89</v>
      </c>
      <c r="G536" t="s">
        <v>11</v>
      </c>
      <c r="H536" t="s">
        <v>15</v>
      </c>
      <c r="I536" t="s">
        <v>12</v>
      </c>
      <c r="J536" t="str">
        <f t="shared" si="8"/>
        <v>Shopping</v>
      </c>
    </row>
    <row r="537" spans="1:10" x14ac:dyDescent="0.2">
      <c r="A537" s="1">
        <v>45082</v>
      </c>
      <c r="B537">
        <v>6</v>
      </c>
      <c r="C537">
        <v>2023</v>
      </c>
      <c r="D537" t="s">
        <v>414</v>
      </c>
      <c r="E537" t="s">
        <v>414</v>
      </c>
      <c r="F537" s="5">
        <v>63.18</v>
      </c>
      <c r="G537" t="s">
        <v>11</v>
      </c>
      <c r="H537" t="s">
        <v>52</v>
      </c>
      <c r="I537" t="s">
        <v>12</v>
      </c>
      <c r="J537" t="str">
        <f t="shared" si="8"/>
        <v>Alcohol &amp; Bars</v>
      </c>
    </row>
    <row r="538" spans="1:10" x14ac:dyDescent="0.2">
      <c r="A538" s="1">
        <v>45082</v>
      </c>
      <c r="B538">
        <v>6</v>
      </c>
      <c r="C538">
        <v>2023</v>
      </c>
      <c r="D538" t="s">
        <v>415</v>
      </c>
      <c r="E538" t="s">
        <v>415</v>
      </c>
      <c r="F538" s="5">
        <v>16.27</v>
      </c>
      <c r="G538" t="s">
        <v>11</v>
      </c>
      <c r="H538" t="s">
        <v>15</v>
      </c>
      <c r="I538" t="s">
        <v>12</v>
      </c>
      <c r="J538" t="str">
        <f t="shared" si="8"/>
        <v>Amazon</v>
      </c>
    </row>
    <row r="539" spans="1:10" x14ac:dyDescent="0.2">
      <c r="A539" s="1">
        <v>45082</v>
      </c>
      <c r="B539">
        <v>6</v>
      </c>
      <c r="C539">
        <v>2023</v>
      </c>
      <c r="D539" t="s">
        <v>369</v>
      </c>
      <c r="E539" t="s">
        <v>369</v>
      </c>
      <c r="F539" s="5">
        <v>39.520000000000003</v>
      </c>
      <c r="G539" t="s">
        <v>11</v>
      </c>
      <c r="H539" t="s">
        <v>15</v>
      </c>
      <c r="I539" t="s">
        <v>12</v>
      </c>
      <c r="J539" t="str">
        <f t="shared" si="8"/>
        <v>Shopping</v>
      </c>
    </row>
    <row r="540" spans="1:10" x14ac:dyDescent="0.2">
      <c r="A540" s="1">
        <v>45082</v>
      </c>
      <c r="B540">
        <v>6</v>
      </c>
      <c r="C540">
        <v>2023</v>
      </c>
      <c r="D540" t="s">
        <v>416</v>
      </c>
      <c r="E540" t="s">
        <v>416</v>
      </c>
      <c r="F540" s="5">
        <v>19.07</v>
      </c>
      <c r="G540" t="s">
        <v>11</v>
      </c>
      <c r="H540" t="s">
        <v>15</v>
      </c>
      <c r="I540" t="s">
        <v>12</v>
      </c>
      <c r="J540" t="str">
        <f t="shared" si="8"/>
        <v>Amazon</v>
      </c>
    </row>
    <row r="541" spans="1:10" x14ac:dyDescent="0.2">
      <c r="A541" s="1">
        <v>45082</v>
      </c>
      <c r="B541">
        <v>6</v>
      </c>
      <c r="C541">
        <v>2023</v>
      </c>
      <c r="D541" t="s">
        <v>417</v>
      </c>
      <c r="E541" t="s">
        <v>417</v>
      </c>
      <c r="F541" s="5">
        <v>12</v>
      </c>
      <c r="G541" t="s">
        <v>11</v>
      </c>
      <c r="H541" t="s">
        <v>30</v>
      </c>
      <c r="I541" t="s">
        <v>12</v>
      </c>
      <c r="J541" t="str">
        <f t="shared" si="8"/>
        <v>Restaurants</v>
      </c>
    </row>
    <row r="542" spans="1:10" x14ac:dyDescent="0.2">
      <c r="A542" s="1">
        <v>45082</v>
      </c>
      <c r="B542">
        <v>6</v>
      </c>
      <c r="C542">
        <v>2023</v>
      </c>
      <c r="D542" t="s">
        <v>418</v>
      </c>
      <c r="E542" t="s">
        <v>418</v>
      </c>
      <c r="F542" s="5">
        <v>12.46</v>
      </c>
      <c r="G542" t="s">
        <v>11</v>
      </c>
      <c r="H542" t="s">
        <v>30</v>
      </c>
      <c r="I542" t="s">
        <v>12</v>
      </c>
      <c r="J542" t="str">
        <f t="shared" si="8"/>
        <v>Restaurants</v>
      </c>
    </row>
    <row r="543" spans="1:10" x14ac:dyDescent="0.2">
      <c r="A543" s="1">
        <v>45082</v>
      </c>
      <c r="B543">
        <v>6</v>
      </c>
      <c r="C543">
        <v>2023</v>
      </c>
      <c r="D543" t="s">
        <v>380</v>
      </c>
      <c r="E543" t="s">
        <v>380</v>
      </c>
      <c r="F543" s="5">
        <v>10</v>
      </c>
      <c r="G543" t="s">
        <v>11</v>
      </c>
      <c r="H543" t="s">
        <v>104</v>
      </c>
      <c r="I543" t="s">
        <v>12</v>
      </c>
      <c r="J543" t="str">
        <f t="shared" si="8"/>
        <v>Pharmacy</v>
      </c>
    </row>
    <row r="544" spans="1:10" x14ac:dyDescent="0.2">
      <c r="A544" s="1">
        <v>45082</v>
      </c>
      <c r="B544">
        <v>6</v>
      </c>
      <c r="C544">
        <v>2023</v>
      </c>
      <c r="D544" t="s">
        <v>419</v>
      </c>
      <c r="E544" t="s">
        <v>419</v>
      </c>
      <c r="F544" s="5">
        <v>39.26</v>
      </c>
      <c r="G544" t="s">
        <v>11</v>
      </c>
      <c r="H544" t="s">
        <v>30</v>
      </c>
      <c r="I544" t="s">
        <v>12</v>
      </c>
      <c r="J544" t="str">
        <f t="shared" si="8"/>
        <v>Restaurants</v>
      </c>
    </row>
    <row r="545" spans="1:10" x14ac:dyDescent="0.2">
      <c r="A545" s="1">
        <v>45082</v>
      </c>
      <c r="B545">
        <v>6</v>
      </c>
      <c r="C545">
        <v>2023</v>
      </c>
      <c r="D545" t="s">
        <v>420</v>
      </c>
      <c r="E545" t="s">
        <v>420</v>
      </c>
      <c r="F545" s="5">
        <v>26.01</v>
      </c>
      <c r="G545" t="s">
        <v>11</v>
      </c>
      <c r="H545" t="s">
        <v>30</v>
      </c>
      <c r="I545" t="s">
        <v>12</v>
      </c>
      <c r="J545" t="str">
        <f t="shared" si="8"/>
        <v>Restaurants</v>
      </c>
    </row>
    <row r="546" spans="1:10" x14ac:dyDescent="0.2">
      <c r="A546" s="1">
        <v>45082</v>
      </c>
      <c r="B546">
        <v>6</v>
      </c>
      <c r="C546">
        <v>2023</v>
      </c>
      <c r="D546" t="s">
        <v>417</v>
      </c>
      <c r="E546" t="s">
        <v>417</v>
      </c>
      <c r="F546" s="5">
        <v>5</v>
      </c>
      <c r="G546" t="s">
        <v>11</v>
      </c>
      <c r="H546" t="s">
        <v>131</v>
      </c>
      <c r="I546" t="s">
        <v>12</v>
      </c>
      <c r="J546" t="str">
        <f t="shared" si="8"/>
        <v>Parking</v>
      </c>
    </row>
    <row r="547" spans="1:10" x14ac:dyDescent="0.2">
      <c r="A547" s="1">
        <v>45082</v>
      </c>
      <c r="B547">
        <v>6</v>
      </c>
      <c r="C547">
        <v>2023</v>
      </c>
      <c r="D547" t="s">
        <v>418</v>
      </c>
      <c r="E547" t="s">
        <v>418</v>
      </c>
      <c r="F547" s="5">
        <v>18</v>
      </c>
      <c r="G547" t="s">
        <v>11</v>
      </c>
      <c r="H547" t="s">
        <v>30</v>
      </c>
      <c r="I547" t="s">
        <v>12</v>
      </c>
      <c r="J547" t="str">
        <f t="shared" si="8"/>
        <v>Restaurants</v>
      </c>
    </row>
    <row r="548" spans="1:10" x14ac:dyDescent="0.2">
      <c r="A548" s="1">
        <v>45082</v>
      </c>
      <c r="B548">
        <v>6</v>
      </c>
      <c r="C548">
        <v>2023</v>
      </c>
      <c r="D548" t="s">
        <v>421</v>
      </c>
      <c r="E548" t="s">
        <v>421</v>
      </c>
      <c r="F548" s="5">
        <v>41.35</v>
      </c>
      <c r="G548" t="s">
        <v>11</v>
      </c>
      <c r="H548" t="s">
        <v>30</v>
      </c>
      <c r="I548" t="s">
        <v>12</v>
      </c>
      <c r="J548" t="str">
        <f t="shared" si="8"/>
        <v>Restaurants</v>
      </c>
    </row>
    <row r="549" spans="1:10" x14ac:dyDescent="0.2">
      <c r="A549" s="1">
        <v>45081</v>
      </c>
      <c r="B549">
        <v>6</v>
      </c>
      <c r="C549">
        <v>2023</v>
      </c>
      <c r="D549" t="s">
        <v>413</v>
      </c>
      <c r="E549" t="s">
        <v>413</v>
      </c>
      <c r="F549" s="5">
        <v>17.739999999999998</v>
      </c>
      <c r="G549" t="s">
        <v>11</v>
      </c>
      <c r="H549" t="s">
        <v>15</v>
      </c>
      <c r="I549" t="s">
        <v>12</v>
      </c>
      <c r="J549" t="str">
        <f t="shared" si="8"/>
        <v>Shopping</v>
      </c>
    </row>
    <row r="550" spans="1:10" x14ac:dyDescent="0.2">
      <c r="A550" s="1">
        <v>45081</v>
      </c>
      <c r="B550">
        <v>6</v>
      </c>
      <c r="C550">
        <v>2023</v>
      </c>
      <c r="D550" t="s">
        <v>422</v>
      </c>
      <c r="E550" t="s">
        <v>422</v>
      </c>
      <c r="F550" s="5">
        <v>17.68</v>
      </c>
      <c r="G550" t="s">
        <v>11</v>
      </c>
      <c r="H550" t="s">
        <v>30</v>
      </c>
      <c r="I550" t="s">
        <v>12</v>
      </c>
      <c r="J550" t="str">
        <f t="shared" si="8"/>
        <v>Restaurants</v>
      </c>
    </row>
    <row r="551" spans="1:10" x14ac:dyDescent="0.2">
      <c r="A551" s="1">
        <v>45081</v>
      </c>
      <c r="B551">
        <v>6</v>
      </c>
      <c r="C551">
        <v>2023</v>
      </c>
      <c r="D551" t="s">
        <v>423</v>
      </c>
      <c r="E551" t="s">
        <v>423</v>
      </c>
      <c r="F551" s="5">
        <v>19.98</v>
      </c>
      <c r="G551" t="s">
        <v>11</v>
      </c>
      <c r="H551" t="s">
        <v>30</v>
      </c>
      <c r="I551" t="s">
        <v>12</v>
      </c>
      <c r="J551" t="str">
        <f t="shared" si="8"/>
        <v>Restaurants</v>
      </c>
    </row>
    <row r="552" spans="1:10" x14ac:dyDescent="0.2">
      <c r="A552" s="1">
        <v>45081</v>
      </c>
      <c r="B552">
        <v>6</v>
      </c>
      <c r="C552">
        <v>2023</v>
      </c>
      <c r="D552" t="s">
        <v>424</v>
      </c>
      <c r="E552" t="s">
        <v>424</v>
      </c>
      <c r="F552" s="5">
        <v>12.71</v>
      </c>
      <c r="G552" t="s">
        <v>11</v>
      </c>
      <c r="H552" t="s">
        <v>15</v>
      </c>
      <c r="I552" t="s">
        <v>12</v>
      </c>
      <c r="J552" t="str">
        <f t="shared" si="8"/>
        <v>Amazon</v>
      </c>
    </row>
    <row r="553" spans="1:10" x14ac:dyDescent="0.2">
      <c r="A553" s="1">
        <v>45081</v>
      </c>
      <c r="B553">
        <v>6</v>
      </c>
      <c r="C553">
        <v>2023</v>
      </c>
      <c r="D553" t="s">
        <v>423</v>
      </c>
      <c r="E553" t="s">
        <v>423</v>
      </c>
      <c r="F553" s="5">
        <v>28.98</v>
      </c>
      <c r="G553" t="s">
        <v>11</v>
      </c>
      <c r="H553" t="s">
        <v>30</v>
      </c>
      <c r="I553" t="s">
        <v>12</v>
      </c>
      <c r="J553" t="str">
        <f t="shared" si="8"/>
        <v>Restaurants</v>
      </c>
    </row>
    <row r="554" spans="1:10" x14ac:dyDescent="0.2">
      <c r="A554" s="1">
        <v>45081</v>
      </c>
      <c r="B554">
        <v>6</v>
      </c>
      <c r="C554">
        <v>2023</v>
      </c>
      <c r="D554" t="s">
        <v>406</v>
      </c>
      <c r="E554" t="s">
        <v>406</v>
      </c>
      <c r="F554" s="5">
        <v>27.28</v>
      </c>
      <c r="G554" t="s">
        <v>11</v>
      </c>
      <c r="H554" t="s">
        <v>48</v>
      </c>
      <c r="I554" t="s">
        <v>12</v>
      </c>
      <c r="J554" t="str">
        <f t="shared" si="8"/>
        <v>Clothing</v>
      </c>
    </row>
    <row r="555" spans="1:10" x14ac:dyDescent="0.2">
      <c r="A555" s="1">
        <v>45081</v>
      </c>
      <c r="B555">
        <v>6</v>
      </c>
      <c r="C555">
        <v>2023</v>
      </c>
      <c r="D555" t="s">
        <v>412</v>
      </c>
      <c r="E555" t="s">
        <v>412</v>
      </c>
      <c r="F555" s="5">
        <v>10.25</v>
      </c>
      <c r="G555" t="s">
        <v>11</v>
      </c>
      <c r="H555" t="s">
        <v>30</v>
      </c>
      <c r="I555" t="s">
        <v>12</v>
      </c>
      <c r="J555" t="str">
        <f t="shared" si="8"/>
        <v>Restaurants</v>
      </c>
    </row>
    <row r="556" spans="1:10" x14ac:dyDescent="0.2">
      <c r="A556" s="1">
        <v>45081</v>
      </c>
      <c r="B556">
        <v>6</v>
      </c>
      <c r="C556">
        <v>2023</v>
      </c>
      <c r="D556" t="s">
        <v>413</v>
      </c>
      <c r="E556" t="s">
        <v>413</v>
      </c>
      <c r="F556" s="5">
        <v>3.17</v>
      </c>
      <c r="G556" t="s">
        <v>11</v>
      </c>
      <c r="H556" t="s">
        <v>15</v>
      </c>
      <c r="I556" t="s">
        <v>12</v>
      </c>
      <c r="J556" t="str">
        <f t="shared" si="8"/>
        <v>Shopping</v>
      </c>
    </row>
    <row r="557" spans="1:10" x14ac:dyDescent="0.2">
      <c r="A557" s="1">
        <v>45081</v>
      </c>
      <c r="B557">
        <v>6</v>
      </c>
      <c r="C557">
        <v>2023</v>
      </c>
      <c r="D557" t="s">
        <v>413</v>
      </c>
      <c r="E557" t="s">
        <v>413</v>
      </c>
      <c r="F557" s="5">
        <v>15.44</v>
      </c>
      <c r="G557" t="s">
        <v>11</v>
      </c>
      <c r="H557" t="s">
        <v>15</v>
      </c>
      <c r="I557" t="s">
        <v>12</v>
      </c>
      <c r="J557" t="str">
        <f t="shared" si="8"/>
        <v>Shopping</v>
      </c>
    </row>
    <row r="558" spans="1:10" x14ac:dyDescent="0.2">
      <c r="A558" s="1">
        <v>45081</v>
      </c>
      <c r="B558">
        <v>6</v>
      </c>
      <c r="C558">
        <v>2023</v>
      </c>
      <c r="D558" t="s">
        <v>425</v>
      </c>
      <c r="E558" t="s">
        <v>425</v>
      </c>
      <c r="F558" s="5">
        <v>12.66</v>
      </c>
      <c r="G558" t="s">
        <v>11</v>
      </c>
      <c r="H558" t="s">
        <v>15</v>
      </c>
      <c r="I558" t="s">
        <v>12</v>
      </c>
      <c r="J558" t="str">
        <f t="shared" si="8"/>
        <v>Amazon</v>
      </c>
    </row>
    <row r="559" spans="1:10" x14ac:dyDescent="0.2">
      <c r="A559" s="1">
        <v>45081</v>
      </c>
      <c r="B559">
        <v>6</v>
      </c>
      <c r="C559">
        <v>2023</v>
      </c>
      <c r="D559" t="s">
        <v>426</v>
      </c>
      <c r="E559" t="s">
        <v>426</v>
      </c>
      <c r="F559" s="5">
        <v>25</v>
      </c>
      <c r="G559" t="s">
        <v>11</v>
      </c>
      <c r="H559" t="s">
        <v>30</v>
      </c>
      <c r="I559" t="s">
        <v>12</v>
      </c>
      <c r="J559" t="str">
        <f t="shared" si="8"/>
        <v>Restaurants</v>
      </c>
    </row>
    <row r="560" spans="1:10" x14ac:dyDescent="0.2">
      <c r="A560" s="1">
        <v>45081</v>
      </c>
      <c r="B560">
        <v>6</v>
      </c>
      <c r="C560">
        <v>2023</v>
      </c>
      <c r="D560" t="s">
        <v>427</v>
      </c>
      <c r="E560" t="s">
        <v>427</v>
      </c>
      <c r="F560" s="5">
        <v>27.28</v>
      </c>
      <c r="G560" t="s">
        <v>11</v>
      </c>
      <c r="H560" t="s">
        <v>26</v>
      </c>
      <c r="I560" t="s">
        <v>12</v>
      </c>
      <c r="J560" t="str">
        <f t="shared" si="8"/>
        <v>Gas &amp; Fuel</v>
      </c>
    </row>
    <row r="561" spans="1:10" x14ac:dyDescent="0.2">
      <c r="A561" s="1">
        <v>45081</v>
      </c>
      <c r="B561">
        <v>6</v>
      </c>
      <c r="C561">
        <v>2023</v>
      </c>
      <c r="D561" t="s">
        <v>412</v>
      </c>
      <c r="E561" t="s">
        <v>412</v>
      </c>
      <c r="F561" s="5">
        <v>2</v>
      </c>
      <c r="G561" t="s">
        <v>11</v>
      </c>
      <c r="H561" t="s">
        <v>30</v>
      </c>
      <c r="I561" t="s">
        <v>12</v>
      </c>
      <c r="J561" t="str">
        <f t="shared" si="8"/>
        <v>Restaurants</v>
      </c>
    </row>
    <row r="562" spans="1:10" x14ac:dyDescent="0.2">
      <c r="A562" s="1">
        <v>45081</v>
      </c>
      <c r="B562">
        <v>6</v>
      </c>
      <c r="C562">
        <v>2023</v>
      </c>
      <c r="D562" t="s">
        <v>427</v>
      </c>
      <c r="E562" t="s">
        <v>427</v>
      </c>
      <c r="F562" s="5">
        <v>9.75</v>
      </c>
      <c r="G562" t="s">
        <v>11</v>
      </c>
      <c r="H562" t="s">
        <v>26</v>
      </c>
      <c r="I562" t="s">
        <v>12</v>
      </c>
      <c r="J562" t="str">
        <f t="shared" si="8"/>
        <v>Gas &amp; Fuel</v>
      </c>
    </row>
    <row r="563" spans="1:10" x14ac:dyDescent="0.2">
      <c r="A563" s="1">
        <v>45081</v>
      </c>
      <c r="B563">
        <v>6</v>
      </c>
      <c r="C563">
        <v>2023</v>
      </c>
      <c r="D563" t="s">
        <v>428</v>
      </c>
      <c r="E563" t="s">
        <v>428</v>
      </c>
      <c r="F563" s="5">
        <v>16.28</v>
      </c>
      <c r="G563" t="s">
        <v>11</v>
      </c>
      <c r="H563" t="s">
        <v>30</v>
      </c>
      <c r="I563" t="s">
        <v>12</v>
      </c>
      <c r="J563" t="str">
        <f t="shared" si="8"/>
        <v>Restaurants</v>
      </c>
    </row>
    <row r="564" spans="1:10" x14ac:dyDescent="0.2">
      <c r="A564" s="1">
        <v>45081</v>
      </c>
      <c r="B564">
        <v>6</v>
      </c>
      <c r="C564">
        <v>2023</v>
      </c>
      <c r="D564" t="s">
        <v>429</v>
      </c>
      <c r="E564" t="s">
        <v>429</v>
      </c>
      <c r="F564" s="5">
        <v>36.24</v>
      </c>
      <c r="G564" t="s">
        <v>11</v>
      </c>
      <c r="H564" t="s">
        <v>15</v>
      </c>
      <c r="I564" t="s">
        <v>12</v>
      </c>
      <c r="J564" t="str">
        <f t="shared" si="8"/>
        <v>Amazon</v>
      </c>
    </row>
    <row r="565" spans="1:10" x14ac:dyDescent="0.2">
      <c r="A565" s="1">
        <v>45079</v>
      </c>
      <c r="B565">
        <v>6</v>
      </c>
      <c r="C565">
        <v>2023</v>
      </c>
      <c r="D565" t="s">
        <v>430</v>
      </c>
      <c r="E565" t="s">
        <v>430</v>
      </c>
      <c r="F565" s="5">
        <v>7.99</v>
      </c>
      <c r="G565" t="s">
        <v>11</v>
      </c>
      <c r="H565" t="s">
        <v>1861</v>
      </c>
      <c r="I565" t="s">
        <v>12</v>
      </c>
      <c r="J565" t="str">
        <f t="shared" si="8"/>
        <v>Subscriptions</v>
      </c>
    </row>
    <row r="566" spans="1:10" x14ac:dyDescent="0.2">
      <c r="A566" s="1">
        <v>45079</v>
      </c>
      <c r="B566">
        <v>6</v>
      </c>
      <c r="C566">
        <v>2023</v>
      </c>
      <c r="D566" t="s">
        <v>431</v>
      </c>
      <c r="E566" t="s">
        <v>431</v>
      </c>
      <c r="F566" s="5">
        <v>12.6</v>
      </c>
      <c r="G566" t="s">
        <v>11</v>
      </c>
      <c r="H566" t="s">
        <v>30</v>
      </c>
      <c r="I566" t="s">
        <v>12</v>
      </c>
      <c r="J566" t="str">
        <f t="shared" si="8"/>
        <v>Restaurants</v>
      </c>
    </row>
    <row r="567" spans="1:10" x14ac:dyDescent="0.2">
      <c r="A567" s="1">
        <v>45079</v>
      </c>
      <c r="B567">
        <v>6</v>
      </c>
      <c r="C567">
        <v>2023</v>
      </c>
      <c r="D567" t="s">
        <v>353</v>
      </c>
      <c r="E567" t="s">
        <v>353</v>
      </c>
      <c r="F567" s="5">
        <v>3.97</v>
      </c>
      <c r="G567" t="s">
        <v>11</v>
      </c>
      <c r="H567" t="s">
        <v>30</v>
      </c>
      <c r="I567" t="s">
        <v>12</v>
      </c>
      <c r="J567" t="str">
        <f t="shared" si="8"/>
        <v>Restaurants</v>
      </c>
    </row>
    <row r="568" spans="1:10" x14ac:dyDescent="0.2">
      <c r="A568" s="1">
        <v>45079</v>
      </c>
      <c r="B568">
        <v>6</v>
      </c>
      <c r="C568">
        <v>2023</v>
      </c>
      <c r="D568" t="s">
        <v>28</v>
      </c>
      <c r="E568" t="s">
        <v>28</v>
      </c>
      <c r="F568" s="5">
        <v>21.33</v>
      </c>
      <c r="G568" t="s">
        <v>11</v>
      </c>
      <c r="H568" t="s">
        <v>30</v>
      </c>
      <c r="I568" t="s">
        <v>12</v>
      </c>
      <c r="J568" t="str">
        <f t="shared" si="8"/>
        <v>Restaurants</v>
      </c>
    </row>
    <row r="569" spans="1:10" x14ac:dyDescent="0.2">
      <c r="A569" s="1">
        <v>45079</v>
      </c>
      <c r="B569">
        <v>6</v>
      </c>
      <c r="C569">
        <v>2023</v>
      </c>
      <c r="D569" t="s">
        <v>432</v>
      </c>
      <c r="E569" t="s">
        <v>432</v>
      </c>
      <c r="F569" s="5">
        <v>5.28</v>
      </c>
      <c r="G569" t="s">
        <v>11</v>
      </c>
      <c r="H569" t="s">
        <v>1861</v>
      </c>
      <c r="I569" t="s">
        <v>12</v>
      </c>
      <c r="J569" t="str">
        <f t="shared" si="8"/>
        <v>Subscriptions</v>
      </c>
    </row>
    <row r="570" spans="1:10" x14ac:dyDescent="0.2">
      <c r="A570" s="1">
        <v>45079</v>
      </c>
      <c r="B570">
        <v>6</v>
      </c>
      <c r="C570">
        <v>2023</v>
      </c>
      <c r="D570" t="s">
        <v>433</v>
      </c>
      <c r="E570" t="s">
        <v>433</v>
      </c>
      <c r="F570" s="5">
        <v>16.43</v>
      </c>
      <c r="G570" t="s">
        <v>11</v>
      </c>
      <c r="H570" t="s">
        <v>30</v>
      </c>
      <c r="I570" t="s">
        <v>12</v>
      </c>
      <c r="J570" t="str">
        <f t="shared" si="8"/>
        <v>Restaurants</v>
      </c>
    </row>
    <row r="571" spans="1:10" x14ac:dyDescent="0.2">
      <c r="A571" s="1">
        <v>45079</v>
      </c>
      <c r="B571">
        <v>6</v>
      </c>
      <c r="C571">
        <v>2023</v>
      </c>
      <c r="D571" t="s">
        <v>434</v>
      </c>
      <c r="E571" t="s">
        <v>434</v>
      </c>
      <c r="F571" s="5">
        <v>80</v>
      </c>
      <c r="G571" t="s">
        <v>11</v>
      </c>
      <c r="H571" t="s">
        <v>48</v>
      </c>
      <c r="I571" t="s">
        <v>12</v>
      </c>
      <c r="J571" t="str">
        <f t="shared" si="8"/>
        <v>Clothing</v>
      </c>
    </row>
    <row r="572" spans="1:10" x14ac:dyDescent="0.2">
      <c r="A572" s="1">
        <v>45079</v>
      </c>
      <c r="B572">
        <v>6</v>
      </c>
      <c r="C572">
        <v>2023</v>
      </c>
      <c r="D572" t="s">
        <v>435</v>
      </c>
      <c r="E572" t="s">
        <v>435</v>
      </c>
      <c r="F572" s="5">
        <v>67.47</v>
      </c>
      <c r="G572" t="s">
        <v>11</v>
      </c>
      <c r="H572" t="s">
        <v>377</v>
      </c>
      <c r="I572" t="s">
        <v>12</v>
      </c>
      <c r="J572" t="str">
        <f t="shared" si="8"/>
        <v>Utilities</v>
      </c>
    </row>
    <row r="573" spans="1:10" x14ac:dyDescent="0.2">
      <c r="A573" s="1">
        <v>45078</v>
      </c>
      <c r="B573">
        <v>6</v>
      </c>
      <c r="C573">
        <v>2023</v>
      </c>
      <c r="D573" t="s">
        <v>436</v>
      </c>
      <c r="E573" t="s">
        <v>436</v>
      </c>
      <c r="F573" s="5">
        <v>3.78</v>
      </c>
      <c r="G573" t="s">
        <v>11</v>
      </c>
      <c r="H573" t="s">
        <v>26</v>
      </c>
      <c r="I573" t="s">
        <v>12</v>
      </c>
      <c r="J573" t="str">
        <f t="shared" si="8"/>
        <v>Gas &amp; Fuel</v>
      </c>
    </row>
    <row r="574" spans="1:10" x14ac:dyDescent="0.2">
      <c r="A574" s="1">
        <v>45078</v>
      </c>
      <c r="B574">
        <v>6</v>
      </c>
      <c r="C574">
        <v>2023</v>
      </c>
      <c r="D574" t="s">
        <v>437</v>
      </c>
      <c r="E574" t="s">
        <v>437</v>
      </c>
      <c r="F574" s="5">
        <v>19.07</v>
      </c>
      <c r="G574" t="s">
        <v>11</v>
      </c>
      <c r="H574" t="s">
        <v>15</v>
      </c>
      <c r="I574" t="s">
        <v>12</v>
      </c>
      <c r="J574" t="str">
        <f t="shared" si="8"/>
        <v>Amazon</v>
      </c>
    </row>
    <row r="575" spans="1:10" x14ac:dyDescent="0.2">
      <c r="A575" s="1">
        <v>45078</v>
      </c>
      <c r="B575">
        <v>6</v>
      </c>
      <c r="C575">
        <v>2023</v>
      </c>
      <c r="D575" t="s">
        <v>438</v>
      </c>
      <c r="E575" t="s">
        <v>438</v>
      </c>
      <c r="F575" s="5">
        <v>12.65</v>
      </c>
      <c r="G575" t="s">
        <v>11</v>
      </c>
      <c r="H575" t="s">
        <v>15</v>
      </c>
      <c r="I575" t="s">
        <v>12</v>
      </c>
      <c r="J575" t="str">
        <f t="shared" si="8"/>
        <v>Amazon</v>
      </c>
    </row>
    <row r="576" spans="1:10" x14ac:dyDescent="0.2">
      <c r="A576" s="1">
        <v>45078</v>
      </c>
      <c r="B576">
        <v>6</v>
      </c>
      <c r="C576">
        <v>2023</v>
      </c>
      <c r="D576" t="s">
        <v>439</v>
      </c>
      <c r="E576" t="s">
        <v>439</v>
      </c>
      <c r="F576" s="5">
        <v>19.489999999999998</v>
      </c>
      <c r="G576" t="s">
        <v>11</v>
      </c>
      <c r="H576" t="s">
        <v>15</v>
      </c>
      <c r="I576" t="s">
        <v>12</v>
      </c>
      <c r="J576" t="str">
        <f t="shared" si="8"/>
        <v>Amazon</v>
      </c>
    </row>
    <row r="577" spans="1:10" x14ac:dyDescent="0.2">
      <c r="A577" s="1">
        <v>45078</v>
      </c>
      <c r="B577">
        <v>6</v>
      </c>
      <c r="C577">
        <v>2023</v>
      </c>
      <c r="D577" t="s">
        <v>440</v>
      </c>
      <c r="E577" t="s">
        <v>441</v>
      </c>
      <c r="F577" s="5">
        <v>193.24</v>
      </c>
      <c r="G577" t="s">
        <v>11</v>
      </c>
      <c r="H577" t="s">
        <v>1860</v>
      </c>
      <c r="I577" t="s">
        <v>12</v>
      </c>
      <c r="J577" t="str">
        <f t="shared" si="8"/>
        <v>Phone</v>
      </c>
    </row>
    <row r="578" spans="1:10" x14ac:dyDescent="0.2">
      <c r="A578" s="1">
        <v>45078</v>
      </c>
      <c r="B578">
        <v>6</v>
      </c>
      <c r="C578">
        <v>2023</v>
      </c>
      <c r="D578" t="s">
        <v>261</v>
      </c>
      <c r="E578" t="s">
        <v>261</v>
      </c>
      <c r="F578" s="5">
        <v>36.71</v>
      </c>
      <c r="G578" t="s">
        <v>11</v>
      </c>
      <c r="H578" t="s">
        <v>15</v>
      </c>
      <c r="I578" t="s">
        <v>12</v>
      </c>
      <c r="J578" t="str">
        <f t="shared" si="8"/>
        <v>Shopping</v>
      </c>
    </row>
    <row r="579" spans="1:10" x14ac:dyDescent="0.2">
      <c r="A579" s="1">
        <v>45078</v>
      </c>
      <c r="B579">
        <v>6</v>
      </c>
      <c r="C579">
        <v>2023</v>
      </c>
      <c r="D579" t="s">
        <v>442</v>
      </c>
      <c r="E579" t="s">
        <v>442</v>
      </c>
      <c r="F579" s="5">
        <v>10.01</v>
      </c>
      <c r="G579" t="s">
        <v>11</v>
      </c>
      <c r="H579" t="s">
        <v>15</v>
      </c>
      <c r="I579" t="s">
        <v>12</v>
      </c>
      <c r="J579" t="str">
        <f t="shared" ref="J579:J642" si="9">IF(OR(ISNUMBER(SEARCH("Amazon",D579)), ISNUMBER(SEARCH("AMZN", D579))), "Amazon",IF(ISNUMBER(SEARCH("Apple",D579)),"Subscription",IF(ISNUMBER(SEARCH("dog",D579)),"Pets",IF(ISNUMBER(SEARCH("peacock",D579)),"Subsciptions",IF(ISNUMBER(SEARCH("cycle",D579)),"Bike",IF(ISNUMBER(SEARCH("little sleepies",D579)),"Clothing",H579))))))</f>
        <v>Amazon</v>
      </c>
    </row>
    <row r="580" spans="1:10" x14ac:dyDescent="0.2">
      <c r="A580" s="1">
        <v>45078</v>
      </c>
      <c r="B580">
        <v>6</v>
      </c>
      <c r="C580">
        <v>2023</v>
      </c>
      <c r="D580" t="s">
        <v>436</v>
      </c>
      <c r="E580" t="s">
        <v>436</v>
      </c>
      <c r="F580" s="5">
        <v>45.1</v>
      </c>
      <c r="G580" t="s">
        <v>11</v>
      </c>
      <c r="H580" t="s">
        <v>26</v>
      </c>
      <c r="I580" t="s">
        <v>12</v>
      </c>
      <c r="J580" t="str">
        <f t="shared" si="9"/>
        <v>Gas &amp; Fuel</v>
      </c>
    </row>
    <row r="581" spans="1:10" x14ac:dyDescent="0.2">
      <c r="A581" s="1">
        <v>45077</v>
      </c>
      <c r="B581">
        <v>5</v>
      </c>
      <c r="C581">
        <v>2023</v>
      </c>
      <c r="D581" t="s">
        <v>220</v>
      </c>
      <c r="E581" t="s">
        <v>220</v>
      </c>
      <c r="F581" s="5">
        <v>73.930000000000007</v>
      </c>
      <c r="G581" t="s">
        <v>11</v>
      </c>
      <c r="H581" t="s">
        <v>348</v>
      </c>
      <c r="I581" t="s">
        <v>12</v>
      </c>
      <c r="J581" t="str">
        <f t="shared" si="9"/>
        <v>Bike</v>
      </c>
    </row>
    <row r="582" spans="1:10" x14ac:dyDescent="0.2">
      <c r="A582" s="1">
        <v>45077</v>
      </c>
      <c r="B582">
        <v>5</v>
      </c>
      <c r="C582">
        <v>2023</v>
      </c>
      <c r="D582" t="s">
        <v>443</v>
      </c>
      <c r="E582" t="s">
        <v>443</v>
      </c>
      <c r="F582" s="5">
        <v>408.68</v>
      </c>
      <c r="G582" t="s">
        <v>11</v>
      </c>
      <c r="H582" t="s">
        <v>1860</v>
      </c>
      <c r="I582" t="s">
        <v>12</v>
      </c>
      <c r="J582" t="str">
        <f t="shared" si="9"/>
        <v>Phone</v>
      </c>
    </row>
    <row r="583" spans="1:10" x14ac:dyDescent="0.2">
      <c r="A583" s="1">
        <v>45077</v>
      </c>
      <c r="B583">
        <v>5</v>
      </c>
      <c r="C583">
        <v>2023</v>
      </c>
      <c r="D583" t="s">
        <v>444</v>
      </c>
      <c r="E583" t="s">
        <v>444</v>
      </c>
      <c r="F583" s="5">
        <v>84.8</v>
      </c>
      <c r="G583" t="s">
        <v>11</v>
      </c>
      <c r="H583" t="s">
        <v>149</v>
      </c>
      <c r="I583" t="s">
        <v>12</v>
      </c>
      <c r="J583" t="str">
        <f t="shared" si="9"/>
        <v>Personal Care</v>
      </c>
    </row>
    <row r="584" spans="1:10" x14ac:dyDescent="0.2">
      <c r="A584" s="1">
        <v>45077</v>
      </c>
      <c r="B584">
        <v>5</v>
      </c>
      <c r="C584">
        <v>2023</v>
      </c>
      <c r="D584" t="s">
        <v>261</v>
      </c>
      <c r="E584" t="s">
        <v>261</v>
      </c>
      <c r="F584" s="5">
        <v>44.99</v>
      </c>
      <c r="G584" t="s">
        <v>11</v>
      </c>
      <c r="H584" t="s">
        <v>15</v>
      </c>
      <c r="I584" t="s">
        <v>12</v>
      </c>
      <c r="J584" t="str">
        <f t="shared" si="9"/>
        <v>Shopping</v>
      </c>
    </row>
    <row r="585" spans="1:10" x14ac:dyDescent="0.2">
      <c r="A585" s="1">
        <v>45077</v>
      </c>
      <c r="B585">
        <v>5</v>
      </c>
      <c r="C585">
        <v>2023</v>
      </c>
      <c r="D585" t="s">
        <v>445</v>
      </c>
      <c r="E585" t="s">
        <v>445</v>
      </c>
      <c r="F585" s="5">
        <v>46.33</v>
      </c>
      <c r="G585" t="s">
        <v>11</v>
      </c>
      <c r="H585" t="s">
        <v>19</v>
      </c>
      <c r="I585" t="s">
        <v>12</v>
      </c>
      <c r="J585" t="str">
        <f t="shared" si="9"/>
        <v>Groceries</v>
      </c>
    </row>
    <row r="586" spans="1:10" x14ac:dyDescent="0.2">
      <c r="A586" s="1">
        <v>45077</v>
      </c>
      <c r="B586">
        <v>5</v>
      </c>
      <c r="C586">
        <v>2023</v>
      </c>
      <c r="D586" t="s">
        <v>261</v>
      </c>
      <c r="E586" t="s">
        <v>261</v>
      </c>
      <c r="F586" s="5">
        <v>21.99</v>
      </c>
      <c r="G586" t="s">
        <v>11</v>
      </c>
      <c r="H586" t="s">
        <v>15</v>
      </c>
      <c r="I586" t="s">
        <v>12</v>
      </c>
      <c r="J586" t="str">
        <f t="shared" si="9"/>
        <v>Shopping</v>
      </c>
    </row>
    <row r="587" spans="1:10" x14ac:dyDescent="0.2">
      <c r="A587" s="1">
        <v>45077</v>
      </c>
      <c r="B587">
        <v>5</v>
      </c>
      <c r="C587">
        <v>2023</v>
      </c>
      <c r="D587" t="s">
        <v>446</v>
      </c>
      <c r="E587" t="s">
        <v>446</v>
      </c>
      <c r="F587" s="5">
        <v>48.55</v>
      </c>
      <c r="G587" t="s">
        <v>11</v>
      </c>
      <c r="H587" t="s">
        <v>26</v>
      </c>
      <c r="I587" t="s">
        <v>12</v>
      </c>
      <c r="J587" t="str">
        <f t="shared" si="9"/>
        <v>Gas &amp; Fuel</v>
      </c>
    </row>
    <row r="588" spans="1:10" x14ac:dyDescent="0.2">
      <c r="A588" s="1">
        <v>45077</v>
      </c>
      <c r="B588">
        <v>5</v>
      </c>
      <c r="C588">
        <v>2023</v>
      </c>
      <c r="D588" t="s">
        <v>447</v>
      </c>
      <c r="E588" t="s">
        <v>447</v>
      </c>
      <c r="F588" s="5">
        <v>13.94</v>
      </c>
      <c r="G588" t="s">
        <v>11</v>
      </c>
      <c r="H588" t="s">
        <v>15</v>
      </c>
      <c r="I588" t="s">
        <v>12</v>
      </c>
      <c r="J588" t="str">
        <f t="shared" si="9"/>
        <v>Amazon</v>
      </c>
    </row>
    <row r="589" spans="1:10" x14ac:dyDescent="0.2">
      <c r="A589" s="1">
        <v>45077</v>
      </c>
      <c r="B589">
        <v>5</v>
      </c>
      <c r="C589">
        <v>2023</v>
      </c>
      <c r="D589" t="s">
        <v>59</v>
      </c>
      <c r="E589" t="s">
        <v>59</v>
      </c>
      <c r="F589" s="5">
        <v>1.99</v>
      </c>
      <c r="G589" t="s">
        <v>11</v>
      </c>
      <c r="H589" t="s">
        <v>60</v>
      </c>
      <c r="I589" t="s">
        <v>12</v>
      </c>
      <c r="J589" t="str">
        <f t="shared" si="9"/>
        <v>Subscription</v>
      </c>
    </row>
    <row r="590" spans="1:10" x14ac:dyDescent="0.2">
      <c r="A590" s="1">
        <v>45077</v>
      </c>
      <c r="B590">
        <v>5</v>
      </c>
      <c r="C590">
        <v>2023</v>
      </c>
      <c r="D590" t="s">
        <v>448</v>
      </c>
      <c r="E590" t="s">
        <v>448</v>
      </c>
      <c r="F590" s="5">
        <v>5.65</v>
      </c>
      <c r="G590" t="s">
        <v>11</v>
      </c>
      <c r="H590" t="s">
        <v>87</v>
      </c>
      <c r="I590" t="s">
        <v>12</v>
      </c>
      <c r="J590" t="str">
        <f t="shared" si="9"/>
        <v>Home Improvement</v>
      </c>
    </row>
    <row r="591" spans="1:10" x14ac:dyDescent="0.2">
      <c r="A591" s="1">
        <v>45077</v>
      </c>
      <c r="B591">
        <v>5</v>
      </c>
      <c r="C591">
        <v>2023</v>
      </c>
      <c r="D591" t="s">
        <v>446</v>
      </c>
      <c r="E591" t="s">
        <v>446</v>
      </c>
      <c r="F591" s="5">
        <v>25.99</v>
      </c>
      <c r="G591" t="s">
        <v>11</v>
      </c>
      <c r="H591" t="s">
        <v>26</v>
      </c>
      <c r="I591" t="s">
        <v>12</v>
      </c>
      <c r="J591" t="str">
        <f t="shared" si="9"/>
        <v>Gas &amp; Fuel</v>
      </c>
    </row>
    <row r="592" spans="1:10" x14ac:dyDescent="0.2">
      <c r="A592" s="1">
        <v>45077</v>
      </c>
      <c r="B592">
        <v>5</v>
      </c>
      <c r="C592">
        <v>2023</v>
      </c>
      <c r="D592" t="s">
        <v>449</v>
      </c>
      <c r="E592" t="s">
        <v>449</v>
      </c>
      <c r="F592" s="5">
        <v>12.69</v>
      </c>
      <c r="G592" t="s">
        <v>11</v>
      </c>
      <c r="H592" t="s">
        <v>15</v>
      </c>
      <c r="I592" t="s">
        <v>12</v>
      </c>
      <c r="J592" t="str">
        <f t="shared" si="9"/>
        <v>Amazon</v>
      </c>
    </row>
    <row r="593" spans="1:10" x14ac:dyDescent="0.2">
      <c r="A593" s="1">
        <v>45077</v>
      </c>
      <c r="B593">
        <v>5</v>
      </c>
      <c r="C593">
        <v>2023</v>
      </c>
      <c r="D593" t="s">
        <v>353</v>
      </c>
      <c r="E593" t="s">
        <v>353</v>
      </c>
      <c r="F593" s="5">
        <v>8.16</v>
      </c>
      <c r="G593" t="s">
        <v>11</v>
      </c>
      <c r="H593" t="s">
        <v>30</v>
      </c>
      <c r="I593" t="s">
        <v>12</v>
      </c>
      <c r="J593" t="str">
        <f t="shared" si="9"/>
        <v>Restaurants</v>
      </c>
    </row>
    <row r="594" spans="1:10" x14ac:dyDescent="0.2">
      <c r="A594" s="1">
        <v>45077</v>
      </c>
      <c r="B594">
        <v>5</v>
      </c>
      <c r="C594">
        <v>2023</v>
      </c>
      <c r="D594" t="s">
        <v>170</v>
      </c>
      <c r="E594" t="s">
        <v>170</v>
      </c>
      <c r="F594" s="5">
        <v>48</v>
      </c>
      <c r="G594" t="s">
        <v>11</v>
      </c>
      <c r="H594" t="s">
        <v>131</v>
      </c>
      <c r="I594" t="s">
        <v>12</v>
      </c>
      <c r="J594" t="str">
        <f t="shared" si="9"/>
        <v>Parking</v>
      </c>
    </row>
    <row r="595" spans="1:10" x14ac:dyDescent="0.2">
      <c r="A595" s="1">
        <v>45077</v>
      </c>
      <c r="B595">
        <v>5</v>
      </c>
      <c r="C595">
        <v>2023</v>
      </c>
      <c r="D595" t="s">
        <v>450</v>
      </c>
      <c r="E595" t="s">
        <v>450</v>
      </c>
      <c r="F595" s="5">
        <v>51.28</v>
      </c>
      <c r="G595" t="s">
        <v>11</v>
      </c>
      <c r="H595" t="s">
        <v>30</v>
      </c>
      <c r="I595" t="s">
        <v>12</v>
      </c>
      <c r="J595" t="str">
        <f t="shared" si="9"/>
        <v>Restaurants</v>
      </c>
    </row>
    <row r="596" spans="1:10" x14ac:dyDescent="0.2">
      <c r="A596" s="1">
        <v>45076</v>
      </c>
      <c r="B596">
        <v>5</v>
      </c>
      <c r="C596">
        <v>2023</v>
      </c>
      <c r="D596" t="s">
        <v>451</v>
      </c>
      <c r="E596" t="s">
        <v>451</v>
      </c>
      <c r="F596" s="5">
        <v>17.12</v>
      </c>
      <c r="G596" t="s">
        <v>11</v>
      </c>
      <c r="H596" t="s">
        <v>15</v>
      </c>
      <c r="I596" t="s">
        <v>12</v>
      </c>
      <c r="J596" t="str">
        <f t="shared" si="9"/>
        <v>Shopping</v>
      </c>
    </row>
    <row r="597" spans="1:10" x14ac:dyDescent="0.2">
      <c r="A597" s="1">
        <v>45076</v>
      </c>
      <c r="B597">
        <v>5</v>
      </c>
      <c r="C597">
        <v>2023</v>
      </c>
      <c r="D597" t="s">
        <v>383</v>
      </c>
      <c r="E597" t="s">
        <v>383</v>
      </c>
      <c r="F597" s="5">
        <v>8.4600000000000009</v>
      </c>
      <c r="G597" t="s">
        <v>11</v>
      </c>
      <c r="H597" t="s">
        <v>74</v>
      </c>
      <c r="I597" t="s">
        <v>12</v>
      </c>
      <c r="J597" t="str">
        <f t="shared" si="9"/>
        <v>Entertainment</v>
      </c>
    </row>
    <row r="598" spans="1:10" x14ac:dyDescent="0.2">
      <c r="A598" s="1">
        <v>45076</v>
      </c>
      <c r="B598">
        <v>5</v>
      </c>
      <c r="C598">
        <v>2023</v>
      </c>
      <c r="D598" t="s">
        <v>452</v>
      </c>
      <c r="E598" t="s">
        <v>452</v>
      </c>
      <c r="F598" s="5">
        <v>40.369999999999997</v>
      </c>
      <c r="G598" t="s">
        <v>11</v>
      </c>
      <c r="H598" t="s">
        <v>30</v>
      </c>
      <c r="I598" t="s">
        <v>12</v>
      </c>
      <c r="J598" t="str">
        <f t="shared" si="9"/>
        <v>Restaurants</v>
      </c>
    </row>
    <row r="599" spans="1:10" x14ac:dyDescent="0.2">
      <c r="A599" s="1">
        <v>45076</v>
      </c>
      <c r="B599">
        <v>5</v>
      </c>
      <c r="C599">
        <v>2023</v>
      </c>
      <c r="D599" t="s">
        <v>453</v>
      </c>
      <c r="E599" t="s">
        <v>453</v>
      </c>
      <c r="F599" s="5">
        <v>111.71</v>
      </c>
      <c r="G599" t="s">
        <v>11</v>
      </c>
      <c r="H599" t="s">
        <v>19</v>
      </c>
      <c r="I599" t="s">
        <v>12</v>
      </c>
      <c r="J599" t="str">
        <f t="shared" si="9"/>
        <v>Groceries</v>
      </c>
    </row>
    <row r="600" spans="1:10" x14ac:dyDescent="0.2">
      <c r="A600" s="1">
        <v>45076</v>
      </c>
      <c r="B600">
        <v>5</v>
      </c>
      <c r="C600">
        <v>2023</v>
      </c>
      <c r="D600" t="s">
        <v>383</v>
      </c>
      <c r="E600" t="s">
        <v>383</v>
      </c>
      <c r="F600" s="5">
        <v>6.08</v>
      </c>
      <c r="G600" t="s">
        <v>11</v>
      </c>
      <c r="H600" t="s">
        <v>74</v>
      </c>
      <c r="I600" t="s">
        <v>12</v>
      </c>
      <c r="J600" t="str">
        <f t="shared" si="9"/>
        <v>Entertainment</v>
      </c>
    </row>
    <row r="601" spans="1:10" x14ac:dyDescent="0.2">
      <c r="A601" s="1">
        <v>45076</v>
      </c>
      <c r="B601">
        <v>5</v>
      </c>
      <c r="C601">
        <v>2023</v>
      </c>
      <c r="D601" t="s">
        <v>383</v>
      </c>
      <c r="E601" t="s">
        <v>383</v>
      </c>
      <c r="F601" s="5">
        <v>10.96</v>
      </c>
      <c r="G601" t="s">
        <v>11</v>
      </c>
      <c r="H601" t="s">
        <v>74</v>
      </c>
      <c r="I601" t="s">
        <v>12</v>
      </c>
      <c r="J601" t="str">
        <f t="shared" si="9"/>
        <v>Entertainment</v>
      </c>
    </row>
    <row r="602" spans="1:10" x14ac:dyDescent="0.2">
      <c r="A602" s="1">
        <v>45076</v>
      </c>
      <c r="B602">
        <v>5</v>
      </c>
      <c r="C602">
        <v>2023</v>
      </c>
      <c r="D602" t="s">
        <v>383</v>
      </c>
      <c r="E602" t="s">
        <v>383</v>
      </c>
      <c r="F602" s="5">
        <v>25.32</v>
      </c>
      <c r="G602" t="s">
        <v>11</v>
      </c>
      <c r="H602" t="s">
        <v>74</v>
      </c>
      <c r="I602" t="s">
        <v>12</v>
      </c>
      <c r="J602" t="str">
        <f t="shared" si="9"/>
        <v>Entertainment</v>
      </c>
    </row>
    <row r="603" spans="1:10" x14ac:dyDescent="0.2">
      <c r="A603" s="1">
        <v>45076</v>
      </c>
      <c r="B603">
        <v>5</v>
      </c>
      <c r="C603">
        <v>2023</v>
      </c>
      <c r="D603" t="s">
        <v>451</v>
      </c>
      <c r="E603" t="s">
        <v>451</v>
      </c>
      <c r="F603" s="5">
        <v>33.96</v>
      </c>
      <c r="G603" t="s">
        <v>11</v>
      </c>
      <c r="H603" t="s">
        <v>15</v>
      </c>
      <c r="I603" t="s">
        <v>12</v>
      </c>
      <c r="J603" t="str">
        <f t="shared" si="9"/>
        <v>Shopping</v>
      </c>
    </row>
    <row r="604" spans="1:10" x14ac:dyDescent="0.2">
      <c r="A604" s="1">
        <v>45075</v>
      </c>
      <c r="B604">
        <v>5</v>
      </c>
      <c r="C604">
        <v>2023</v>
      </c>
      <c r="D604" t="s">
        <v>454</v>
      </c>
      <c r="E604" t="s">
        <v>454</v>
      </c>
      <c r="F604" s="5">
        <v>28.48</v>
      </c>
      <c r="G604" t="s">
        <v>11</v>
      </c>
      <c r="H604" t="s">
        <v>19</v>
      </c>
      <c r="I604" t="s">
        <v>12</v>
      </c>
      <c r="J604" t="str">
        <f t="shared" si="9"/>
        <v>Groceries</v>
      </c>
    </row>
    <row r="605" spans="1:10" x14ac:dyDescent="0.2">
      <c r="A605" s="1">
        <v>45075</v>
      </c>
      <c r="B605">
        <v>5</v>
      </c>
      <c r="C605">
        <v>2023</v>
      </c>
      <c r="D605" t="s">
        <v>455</v>
      </c>
      <c r="E605" t="s">
        <v>455</v>
      </c>
      <c r="F605" s="5">
        <v>118.71</v>
      </c>
      <c r="G605" t="s">
        <v>11</v>
      </c>
      <c r="H605" t="s">
        <v>15</v>
      </c>
      <c r="I605" t="s">
        <v>12</v>
      </c>
      <c r="J605" t="str">
        <f t="shared" si="9"/>
        <v>Amazon</v>
      </c>
    </row>
    <row r="606" spans="1:10" x14ac:dyDescent="0.2">
      <c r="A606" s="1">
        <v>45075</v>
      </c>
      <c r="B606">
        <v>5</v>
      </c>
      <c r="C606">
        <v>2023</v>
      </c>
      <c r="D606" t="s">
        <v>456</v>
      </c>
      <c r="E606" t="s">
        <v>456</v>
      </c>
      <c r="F606" s="5">
        <v>10</v>
      </c>
      <c r="G606" t="s">
        <v>11</v>
      </c>
      <c r="H606" t="s">
        <v>30</v>
      </c>
      <c r="I606" t="s">
        <v>12</v>
      </c>
      <c r="J606" t="str">
        <f t="shared" si="9"/>
        <v>Restaurants</v>
      </c>
    </row>
    <row r="607" spans="1:10" x14ac:dyDescent="0.2">
      <c r="A607" s="1">
        <v>45075</v>
      </c>
      <c r="B607">
        <v>5</v>
      </c>
      <c r="C607">
        <v>2023</v>
      </c>
      <c r="D607" t="s">
        <v>454</v>
      </c>
      <c r="E607" t="s">
        <v>454</v>
      </c>
      <c r="F607" s="5">
        <v>77.05</v>
      </c>
      <c r="G607" t="s">
        <v>11</v>
      </c>
      <c r="H607" t="s">
        <v>19</v>
      </c>
      <c r="I607" t="s">
        <v>12</v>
      </c>
      <c r="J607" t="str">
        <f t="shared" si="9"/>
        <v>Groceries</v>
      </c>
    </row>
    <row r="608" spans="1:10" x14ac:dyDescent="0.2">
      <c r="A608" s="1">
        <v>45074</v>
      </c>
      <c r="B608">
        <v>5</v>
      </c>
      <c r="C608">
        <v>2023</v>
      </c>
      <c r="D608" t="s">
        <v>457</v>
      </c>
      <c r="E608" t="s">
        <v>457</v>
      </c>
      <c r="F608" s="5">
        <v>3.4</v>
      </c>
      <c r="G608" t="s">
        <v>11</v>
      </c>
      <c r="H608" t="s">
        <v>30</v>
      </c>
      <c r="I608" t="s">
        <v>12</v>
      </c>
      <c r="J608" t="str">
        <f t="shared" si="9"/>
        <v>Restaurants</v>
      </c>
    </row>
    <row r="609" spans="1:10" x14ac:dyDescent="0.2">
      <c r="A609" s="1">
        <v>45074</v>
      </c>
      <c r="B609">
        <v>5</v>
      </c>
      <c r="C609">
        <v>2023</v>
      </c>
      <c r="D609" t="s">
        <v>458</v>
      </c>
      <c r="E609" t="s">
        <v>458</v>
      </c>
      <c r="F609" s="5">
        <v>15.99</v>
      </c>
      <c r="G609" t="s">
        <v>11</v>
      </c>
      <c r="H609" t="s">
        <v>15</v>
      </c>
      <c r="I609" t="s">
        <v>12</v>
      </c>
      <c r="J609" t="str">
        <f t="shared" si="9"/>
        <v>Amazon</v>
      </c>
    </row>
    <row r="610" spans="1:10" x14ac:dyDescent="0.2">
      <c r="A610" s="1">
        <v>45074</v>
      </c>
      <c r="B610">
        <v>5</v>
      </c>
      <c r="C610">
        <v>2023</v>
      </c>
      <c r="D610" t="s">
        <v>59</v>
      </c>
      <c r="E610" t="s">
        <v>59</v>
      </c>
      <c r="F610" s="5">
        <v>19.989999999999998</v>
      </c>
      <c r="G610" t="s">
        <v>11</v>
      </c>
      <c r="H610" t="s">
        <v>60</v>
      </c>
      <c r="I610" t="s">
        <v>12</v>
      </c>
      <c r="J610" t="str">
        <f t="shared" si="9"/>
        <v>Subscription</v>
      </c>
    </row>
    <row r="611" spans="1:10" x14ac:dyDescent="0.2">
      <c r="A611" s="1">
        <v>45074</v>
      </c>
      <c r="B611">
        <v>5</v>
      </c>
      <c r="C611">
        <v>2023</v>
      </c>
      <c r="D611" t="s">
        <v>457</v>
      </c>
      <c r="E611" t="s">
        <v>457</v>
      </c>
      <c r="F611" s="5">
        <v>3.5</v>
      </c>
      <c r="G611" t="s">
        <v>11</v>
      </c>
      <c r="H611" t="s">
        <v>30</v>
      </c>
      <c r="I611" t="s">
        <v>12</v>
      </c>
      <c r="J611" t="str">
        <f t="shared" si="9"/>
        <v>Restaurants</v>
      </c>
    </row>
    <row r="612" spans="1:10" x14ac:dyDescent="0.2">
      <c r="A612" s="1">
        <v>45074</v>
      </c>
      <c r="B612">
        <v>5</v>
      </c>
      <c r="C612">
        <v>2023</v>
      </c>
      <c r="D612" t="s">
        <v>459</v>
      </c>
      <c r="E612" t="s">
        <v>459</v>
      </c>
      <c r="F612" s="5">
        <v>34.07</v>
      </c>
      <c r="G612" t="s">
        <v>11</v>
      </c>
      <c r="H612" t="s">
        <v>30</v>
      </c>
      <c r="I612" t="s">
        <v>12</v>
      </c>
      <c r="J612" t="str">
        <f t="shared" si="9"/>
        <v>Restaurants</v>
      </c>
    </row>
    <row r="613" spans="1:10" x14ac:dyDescent="0.2">
      <c r="A613" s="1">
        <v>45074</v>
      </c>
      <c r="B613">
        <v>5</v>
      </c>
      <c r="C613">
        <v>2023</v>
      </c>
      <c r="D613" t="s">
        <v>460</v>
      </c>
      <c r="E613" t="s">
        <v>460</v>
      </c>
      <c r="F613" s="5">
        <v>10.59</v>
      </c>
      <c r="G613" t="s">
        <v>11</v>
      </c>
      <c r="H613" t="s">
        <v>15</v>
      </c>
      <c r="I613" t="s">
        <v>12</v>
      </c>
      <c r="J613" t="str">
        <f t="shared" si="9"/>
        <v>Amazon</v>
      </c>
    </row>
    <row r="614" spans="1:10" x14ac:dyDescent="0.2">
      <c r="A614" s="1">
        <v>45072</v>
      </c>
      <c r="B614">
        <v>5</v>
      </c>
      <c r="C614">
        <v>2023</v>
      </c>
      <c r="D614" t="s">
        <v>461</v>
      </c>
      <c r="E614" t="s">
        <v>461</v>
      </c>
      <c r="F614" s="5">
        <v>22.86</v>
      </c>
      <c r="G614" t="s">
        <v>11</v>
      </c>
      <c r="H614" t="s">
        <v>52</v>
      </c>
      <c r="I614" t="s">
        <v>12</v>
      </c>
      <c r="J614" t="str">
        <f t="shared" si="9"/>
        <v>Alcohol &amp; Bars</v>
      </c>
    </row>
    <row r="615" spans="1:10" x14ac:dyDescent="0.2">
      <c r="A615" s="1">
        <v>45072</v>
      </c>
      <c r="B615">
        <v>5</v>
      </c>
      <c r="C615">
        <v>2023</v>
      </c>
      <c r="D615" t="s">
        <v>461</v>
      </c>
      <c r="E615" t="s">
        <v>461</v>
      </c>
      <c r="F615" s="5">
        <v>5.13</v>
      </c>
      <c r="G615" t="s">
        <v>11</v>
      </c>
      <c r="H615" t="s">
        <v>52</v>
      </c>
      <c r="I615" t="s">
        <v>12</v>
      </c>
      <c r="J615" t="str">
        <f t="shared" si="9"/>
        <v>Alcohol &amp; Bars</v>
      </c>
    </row>
    <row r="616" spans="1:10" x14ac:dyDescent="0.2">
      <c r="A616" s="1">
        <v>45072</v>
      </c>
      <c r="B616">
        <v>5</v>
      </c>
      <c r="C616">
        <v>2023</v>
      </c>
      <c r="D616" t="s">
        <v>461</v>
      </c>
      <c r="E616" t="s">
        <v>461</v>
      </c>
      <c r="F616" s="5">
        <v>43.03</v>
      </c>
      <c r="G616" t="s">
        <v>11</v>
      </c>
      <c r="H616" t="s">
        <v>52</v>
      </c>
      <c r="I616" t="s">
        <v>12</v>
      </c>
      <c r="J616" t="str">
        <f t="shared" si="9"/>
        <v>Alcohol &amp; Bars</v>
      </c>
    </row>
    <row r="617" spans="1:10" x14ac:dyDescent="0.2">
      <c r="A617" s="1">
        <v>45072</v>
      </c>
      <c r="B617">
        <v>5</v>
      </c>
      <c r="C617">
        <v>2023</v>
      </c>
      <c r="D617" t="s">
        <v>461</v>
      </c>
      <c r="E617" t="s">
        <v>461</v>
      </c>
      <c r="F617" s="5">
        <v>49.66</v>
      </c>
      <c r="G617" t="s">
        <v>11</v>
      </c>
      <c r="H617" t="s">
        <v>52</v>
      </c>
      <c r="I617" t="s">
        <v>12</v>
      </c>
      <c r="J617" t="str">
        <f t="shared" si="9"/>
        <v>Alcohol &amp; Bars</v>
      </c>
    </row>
    <row r="618" spans="1:10" x14ac:dyDescent="0.2">
      <c r="A618" s="1">
        <v>45072</v>
      </c>
      <c r="B618">
        <v>5</v>
      </c>
      <c r="C618">
        <v>2023</v>
      </c>
      <c r="D618" t="s">
        <v>461</v>
      </c>
      <c r="E618" t="s">
        <v>461</v>
      </c>
      <c r="F618" s="5">
        <v>8.9700000000000006</v>
      </c>
      <c r="G618" t="s">
        <v>11</v>
      </c>
      <c r="H618" t="s">
        <v>52</v>
      </c>
      <c r="I618" t="s">
        <v>12</v>
      </c>
      <c r="J618" t="str">
        <f t="shared" si="9"/>
        <v>Alcohol &amp; Bars</v>
      </c>
    </row>
    <row r="619" spans="1:10" x14ac:dyDescent="0.2">
      <c r="A619" s="1">
        <v>45071</v>
      </c>
      <c r="B619">
        <v>5</v>
      </c>
      <c r="C619">
        <v>2023</v>
      </c>
      <c r="D619" t="s">
        <v>462</v>
      </c>
      <c r="E619" t="s">
        <v>462</v>
      </c>
      <c r="F619" s="5">
        <v>54</v>
      </c>
      <c r="G619" t="s">
        <v>11</v>
      </c>
      <c r="H619" t="s">
        <v>26</v>
      </c>
      <c r="I619" t="s">
        <v>12</v>
      </c>
      <c r="J619" t="str">
        <f t="shared" si="9"/>
        <v>Gas &amp; Fuel</v>
      </c>
    </row>
    <row r="620" spans="1:10" x14ac:dyDescent="0.2">
      <c r="A620" s="1">
        <v>45071</v>
      </c>
      <c r="B620">
        <v>5</v>
      </c>
      <c r="C620">
        <v>2023</v>
      </c>
      <c r="D620" t="s">
        <v>463</v>
      </c>
      <c r="E620" t="s">
        <v>463</v>
      </c>
      <c r="F620" s="5">
        <v>13.91</v>
      </c>
      <c r="G620" t="s">
        <v>11</v>
      </c>
      <c r="H620" t="s">
        <v>30</v>
      </c>
      <c r="I620" t="s">
        <v>12</v>
      </c>
      <c r="J620" t="str">
        <f t="shared" si="9"/>
        <v>Restaurants</v>
      </c>
    </row>
    <row r="621" spans="1:10" x14ac:dyDescent="0.2">
      <c r="A621" s="1">
        <v>45071</v>
      </c>
      <c r="B621">
        <v>5</v>
      </c>
      <c r="C621">
        <v>2023</v>
      </c>
      <c r="D621" t="s">
        <v>59</v>
      </c>
      <c r="E621" t="s">
        <v>59</v>
      </c>
      <c r="F621" s="5">
        <v>4.99</v>
      </c>
      <c r="G621" t="s">
        <v>11</v>
      </c>
      <c r="H621" t="s">
        <v>60</v>
      </c>
      <c r="I621" t="s">
        <v>12</v>
      </c>
      <c r="J621" t="str">
        <f t="shared" si="9"/>
        <v>Subscription</v>
      </c>
    </row>
    <row r="622" spans="1:10" x14ac:dyDescent="0.2">
      <c r="A622" s="1">
        <v>45071</v>
      </c>
      <c r="B622">
        <v>5</v>
      </c>
      <c r="C622">
        <v>2023</v>
      </c>
      <c r="D622" t="s">
        <v>457</v>
      </c>
      <c r="E622" t="s">
        <v>457</v>
      </c>
      <c r="F622" s="5">
        <v>3.7</v>
      </c>
      <c r="G622" t="s">
        <v>11</v>
      </c>
      <c r="H622" t="s">
        <v>30</v>
      </c>
      <c r="I622" t="s">
        <v>12</v>
      </c>
      <c r="J622" t="str">
        <f t="shared" si="9"/>
        <v>Restaurants</v>
      </c>
    </row>
    <row r="623" spans="1:10" x14ac:dyDescent="0.2">
      <c r="A623" s="1">
        <v>45070</v>
      </c>
      <c r="B623">
        <v>5</v>
      </c>
      <c r="C623">
        <v>2023</v>
      </c>
      <c r="D623" t="s">
        <v>369</v>
      </c>
      <c r="E623" t="s">
        <v>369</v>
      </c>
      <c r="F623" s="5">
        <v>93.58</v>
      </c>
      <c r="G623" t="s">
        <v>11</v>
      </c>
      <c r="H623" t="s">
        <v>15</v>
      </c>
      <c r="I623" t="s">
        <v>12</v>
      </c>
      <c r="J623" t="str">
        <f t="shared" si="9"/>
        <v>Shopping</v>
      </c>
    </row>
    <row r="624" spans="1:10" x14ac:dyDescent="0.2">
      <c r="A624" s="1">
        <v>45070</v>
      </c>
      <c r="B624">
        <v>5</v>
      </c>
      <c r="C624">
        <v>2023</v>
      </c>
      <c r="D624" t="s">
        <v>371</v>
      </c>
      <c r="E624" t="s">
        <v>371</v>
      </c>
      <c r="F624" s="5">
        <v>77.37</v>
      </c>
      <c r="G624" t="s">
        <v>11</v>
      </c>
      <c r="H624" t="s">
        <v>24</v>
      </c>
      <c r="I624" t="s">
        <v>12</v>
      </c>
      <c r="J624" t="str">
        <f t="shared" si="9"/>
        <v>Television</v>
      </c>
    </row>
    <row r="625" spans="1:10" x14ac:dyDescent="0.2">
      <c r="A625" s="1">
        <v>45070</v>
      </c>
      <c r="B625">
        <v>5</v>
      </c>
      <c r="C625">
        <v>2023</v>
      </c>
      <c r="D625" t="s">
        <v>464</v>
      </c>
      <c r="E625" t="s">
        <v>464</v>
      </c>
      <c r="F625" s="5">
        <v>36.56</v>
      </c>
      <c r="G625" t="s">
        <v>11</v>
      </c>
      <c r="H625" t="s">
        <v>15</v>
      </c>
      <c r="I625" t="s">
        <v>12</v>
      </c>
      <c r="J625" t="str">
        <f t="shared" si="9"/>
        <v>Amazon</v>
      </c>
    </row>
    <row r="626" spans="1:10" x14ac:dyDescent="0.2">
      <c r="A626" s="1">
        <v>45070</v>
      </c>
      <c r="B626">
        <v>5</v>
      </c>
      <c r="C626">
        <v>2023</v>
      </c>
      <c r="D626" t="s">
        <v>194</v>
      </c>
      <c r="E626" t="s">
        <v>194</v>
      </c>
      <c r="F626" s="5">
        <v>34.94</v>
      </c>
      <c r="G626" t="s">
        <v>11</v>
      </c>
      <c r="H626" t="s">
        <v>30</v>
      </c>
      <c r="I626" t="s">
        <v>12</v>
      </c>
      <c r="J626" t="str">
        <f t="shared" si="9"/>
        <v>Restaurants</v>
      </c>
    </row>
    <row r="627" spans="1:10" x14ac:dyDescent="0.2">
      <c r="A627" s="1">
        <v>45070</v>
      </c>
      <c r="B627">
        <v>5</v>
      </c>
      <c r="C627">
        <v>2023</v>
      </c>
      <c r="D627" t="s">
        <v>366</v>
      </c>
      <c r="E627" t="s">
        <v>366</v>
      </c>
      <c r="F627" s="5">
        <v>19.95</v>
      </c>
      <c r="G627" t="s">
        <v>11</v>
      </c>
      <c r="H627" t="s">
        <v>15</v>
      </c>
      <c r="I627" t="s">
        <v>12</v>
      </c>
      <c r="J627" t="str">
        <f t="shared" si="9"/>
        <v>Shopping</v>
      </c>
    </row>
    <row r="628" spans="1:10" x14ac:dyDescent="0.2">
      <c r="A628" s="1">
        <v>45069</v>
      </c>
      <c r="B628">
        <v>5</v>
      </c>
      <c r="C628">
        <v>2023</v>
      </c>
      <c r="D628" t="s">
        <v>465</v>
      </c>
      <c r="E628" t="s">
        <v>465</v>
      </c>
      <c r="F628" s="5">
        <v>28.19</v>
      </c>
      <c r="G628" t="s">
        <v>11</v>
      </c>
      <c r="H628" t="s">
        <v>30</v>
      </c>
      <c r="I628" t="s">
        <v>12</v>
      </c>
      <c r="J628" t="str">
        <f t="shared" si="9"/>
        <v>Restaurants</v>
      </c>
    </row>
    <row r="629" spans="1:10" x14ac:dyDescent="0.2">
      <c r="A629" s="1">
        <v>45069</v>
      </c>
      <c r="B629">
        <v>5</v>
      </c>
      <c r="C629">
        <v>2023</v>
      </c>
      <c r="D629" t="s">
        <v>457</v>
      </c>
      <c r="E629" t="s">
        <v>457</v>
      </c>
      <c r="F629" s="5">
        <v>7.8</v>
      </c>
      <c r="G629" t="s">
        <v>11</v>
      </c>
      <c r="H629" t="s">
        <v>30</v>
      </c>
      <c r="I629" t="s">
        <v>12</v>
      </c>
      <c r="J629" t="str">
        <f t="shared" si="9"/>
        <v>Restaurants</v>
      </c>
    </row>
    <row r="630" spans="1:10" x14ac:dyDescent="0.2">
      <c r="A630" s="1">
        <v>45069</v>
      </c>
      <c r="B630">
        <v>5</v>
      </c>
      <c r="C630">
        <v>2023</v>
      </c>
      <c r="D630" t="s">
        <v>466</v>
      </c>
      <c r="E630" t="s">
        <v>466</v>
      </c>
      <c r="F630" s="5">
        <v>16.47</v>
      </c>
      <c r="G630" t="s">
        <v>11</v>
      </c>
      <c r="H630" t="s">
        <v>15</v>
      </c>
      <c r="I630" t="s">
        <v>12</v>
      </c>
      <c r="J630" t="str">
        <f t="shared" si="9"/>
        <v>Amazon</v>
      </c>
    </row>
    <row r="631" spans="1:10" x14ac:dyDescent="0.2">
      <c r="A631" s="1">
        <v>45068</v>
      </c>
      <c r="B631">
        <v>5</v>
      </c>
      <c r="C631">
        <v>2023</v>
      </c>
      <c r="D631" t="s">
        <v>467</v>
      </c>
      <c r="E631" t="s">
        <v>467</v>
      </c>
      <c r="F631" s="5">
        <v>13.93</v>
      </c>
      <c r="G631" t="s">
        <v>11</v>
      </c>
      <c r="H631" t="s">
        <v>19</v>
      </c>
      <c r="I631" t="s">
        <v>12</v>
      </c>
      <c r="J631" t="str">
        <f t="shared" si="9"/>
        <v>Groceries</v>
      </c>
    </row>
    <row r="632" spans="1:10" x14ac:dyDescent="0.2">
      <c r="A632" s="1">
        <v>45068</v>
      </c>
      <c r="B632">
        <v>5</v>
      </c>
      <c r="C632">
        <v>2023</v>
      </c>
      <c r="D632" t="s">
        <v>468</v>
      </c>
      <c r="E632" t="s">
        <v>468</v>
      </c>
      <c r="F632" s="5">
        <v>26</v>
      </c>
      <c r="G632" t="s">
        <v>11</v>
      </c>
      <c r="H632" t="s">
        <v>52</v>
      </c>
      <c r="I632" t="s">
        <v>12</v>
      </c>
      <c r="J632" t="str">
        <f t="shared" si="9"/>
        <v>Alcohol &amp; Bars</v>
      </c>
    </row>
    <row r="633" spans="1:10" x14ac:dyDescent="0.2">
      <c r="A633" s="1">
        <v>45068</v>
      </c>
      <c r="B633">
        <v>5</v>
      </c>
      <c r="C633">
        <v>2023</v>
      </c>
      <c r="D633" t="s">
        <v>123</v>
      </c>
      <c r="E633" t="s">
        <v>123</v>
      </c>
      <c r="F633" s="5">
        <v>66.319999999999993</v>
      </c>
      <c r="G633" t="s">
        <v>11</v>
      </c>
      <c r="H633" t="s">
        <v>124</v>
      </c>
      <c r="I633" t="s">
        <v>12</v>
      </c>
      <c r="J633" t="str">
        <f t="shared" si="9"/>
        <v>Pets</v>
      </c>
    </row>
    <row r="634" spans="1:10" x14ac:dyDescent="0.2">
      <c r="A634" s="1">
        <v>45068</v>
      </c>
      <c r="B634">
        <v>5</v>
      </c>
      <c r="C634">
        <v>2023</v>
      </c>
      <c r="D634" t="s">
        <v>469</v>
      </c>
      <c r="E634" t="s">
        <v>469</v>
      </c>
      <c r="F634" s="5">
        <v>52.99</v>
      </c>
      <c r="G634" t="s">
        <v>11</v>
      </c>
      <c r="H634" t="s">
        <v>19</v>
      </c>
      <c r="I634" t="s">
        <v>12</v>
      </c>
      <c r="J634" t="str">
        <f t="shared" si="9"/>
        <v>Groceries</v>
      </c>
    </row>
    <row r="635" spans="1:10" x14ac:dyDescent="0.2">
      <c r="A635" s="1">
        <v>45068</v>
      </c>
      <c r="B635">
        <v>5</v>
      </c>
      <c r="C635">
        <v>2023</v>
      </c>
      <c r="D635" t="s">
        <v>59</v>
      </c>
      <c r="E635" t="s">
        <v>59</v>
      </c>
      <c r="F635" s="5">
        <v>35.99</v>
      </c>
      <c r="G635" t="s">
        <v>11</v>
      </c>
      <c r="H635" t="s">
        <v>60</v>
      </c>
      <c r="I635" t="s">
        <v>12</v>
      </c>
      <c r="J635" t="str">
        <f t="shared" si="9"/>
        <v>Subscription</v>
      </c>
    </row>
    <row r="636" spans="1:10" x14ac:dyDescent="0.2">
      <c r="A636" s="1">
        <v>45068</v>
      </c>
      <c r="B636">
        <v>5</v>
      </c>
      <c r="C636">
        <v>2023</v>
      </c>
      <c r="D636" t="s">
        <v>468</v>
      </c>
      <c r="E636" t="s">
        <v>468</v>
      </c>
      <c r="F636" s="5">
        <v>8.93</v>
      </c>
      <c r="G636" t="s">
        <v>11</v>
      </c>
      <c r="H636" t="s">
        <v>52</v>
      </c>
      <c r="I636" t="s">
        <v>12</v>
      </c>
      <c r="J636" t="str">
        <f t="shared" si="9"/>
        <v>Alcohol &amp; Bars</v>
      </c>
    </row>
    <row r="637" spans="1:10" x14ac:dyDescent="0.2">
      <c r="A637" s="1">
        <v>45068</v>
      </c>
      <c r="B637">
        <v>5</v>
      </c>
      <c r="C637">
        <v>2023</v>
      </c>
      <c r="D637" t="s">
        <v>469</v>
      </c>
      <c r="E637" t="s">
        <v>469</v>
      </c>
      <c r="F637" s="5">
        <v>236.97</v>
      </c>
      <c r="G637" t="s">
        <v>11</v>
      </c>
      <c r="H637" t="s">
        <v>19</v>
      </c>
      <c r="I637" t="s">
        <v>12</v>
      </c>
      <c r="J637" t="str">
        <f t="shared" si="9"/>
        <v>Groceries</v>
      </c>
    </row>
    <row r="638" spans="1:10" x14ac:dyDescent="0.2">
      <c r="A638" s="1">
        <v>45067</v>
      </c>
      <c r="B638">
        <v>5</v>
      </c>
      <c r="C638">
        <v>2023</v>
      </c>
      <c r="D638" t="s">
        <v>470</v>
      </c>
      <c r="E638" t="s">
        <v>470</v>
      </c>
      <c r="F638" s="5">
        <v>13</v>
      </c>
      <c r="G638" t="s">
        <v>11</v>
      </c>
      <c r="H638" t="s">
        <v>30</v>
      </c>
      <c r="I638" t="s">
        <v>12</v>
      </c>
      <c r="J638" t="str">
        <f t="shared" si="9"/>
        <v>Restaurants</v>
      </c>
    </row>
    <row r="639" spans="1:10" x14ac:dyDescent="0.2">
      <c r="A639" s="1">
        <v>45067</v>
      </c>
      <c r="B639">
        <v>5</v>
      </c>
      <c r="C639">
        <v>2023</v>
      </c>
      <c r="D639" t="s">
        <v>471</v>
      </c>
      <c r="E639" t="s">
        <v>471</v>
      </c>
      <c r="F639" s="5">
        <v>25</v>
      </c>
      <c r="G639" t="s">
        <v>11</v>
      </c>
      <c r="H639" t="s">
        <v>15</v>
      </c>
      <c r="I639" t="s">
        <v>12</v>
      </c>
      <c r="J639" t="str">
        <f t="shared" si="9"/>
        <v>Amazon</v>
      </c>
    </row>
    <row r="640" spans="1:10" x14ac:dyDescent="0.2">
      <c r="A640" s="1">
        <v>45067</v>
      </c>
      <c r="B640">
        <v>5</v>
      </c>
      <c r="C640">
        <v>2023</v>
      </c>
      <c r="D640" t="s">
        <v>472</v>
      </c>
      <c r="E640" t="s">
        <v>472</v>
      </c>
      <c r="F640" s="5">
        <v>254.88</v>
      </c>
      <c r="G640" t="s">
        <v>11</v>
      </c>
      <c r="H640" t="s">
        <v>270</v>
      </c>
      <c r="I640" t="s">
        <v>12</v>
      </c>
      <c r="J640" t="str">
        <f t="shared" si="9"/>
        <v>Hotel</v>
      </c>
    </row>
    <row r="641" spans="1:10" x14ac:dyDescent="0.2">
      <c r="A641" s="1">
        <v>45067</v>
      </c>
      <c r="B641">
        <v>5</v>
      </c>
      <c r="C641">
        <v>2023</v>
      </c>
      <c r="D641" t="s">
        <v>59</v>
      </c>
      <c r="E641" t="s">
        <v>59</v>
      </c>
      <c r="F641" s="5">
        <v>7.99</v>
      </c>
      <c r="G641" t="s">
        <v>11</v>
      </c>
      <c r="H641" t="s">
        <v>60</v>
      </c>
      <c r="I641" t="s">
        <v>12</v>
      </c>
      <c r="J641" t="str">
        <f t="shared" si="9"/>
        <v>Subscription</v>
      </c>
    </row>
    <row r="642" spans="1:10" x14ac:dyDescent="0.2">
      <c r="A642" s="1">
        <v>45067</v>
      </c>
      <c r="B642">
        <v>5</v>
      </c>
      <c r="C642">
        <v>2023</v>
      </c>
      <c r="D642" t="s">
        <v>473</v>
      </c>
      <c r="E642" t="s">
        <v>473</v>
      </c>
      <c r="F642" s="5">
        <v>13.21</v>
      </c>
      <c r="G642" t="s">
        <v>11</v>
      </c>
      <c r="H642" t="s">
        <v>15</v>
      </c>
      <c r="I642" t="s">
        <v>12</v>
      </c>
      <c r="J642" t="str">
        <f t="shared" si="9"/>
        <v>Amazon</v>
      </c>
    </row>
    <row r="643" spans="1:10" x14ac:dyDescent="0.2">
      <c r="A643" s="1">
        <v>45067</v>
      </c>
      <c r="B643">
        <v>5</v>
      </c>
      <c r="C643">
        <v>2023</v>
      </c>
      <c r="D643" t="s">
        <v>474</v>
      </c>
      <c r="E643" t="s">
        <v>474</v>
      </c>
      <c r="F643" s="5">
        <v>15.3</v>
      </c>
      <c r="G643" t="s">
        <v>11</v>
      </c>
      <c r="H643" t="s">
        <v>15</v>
      </c>
      <c r="I643" t="s">
        <v>12</v>
      </c>
      <c r="J643" t="str">
        <f t="shared" ref="J643:J706" si="10">IF(OR(ISNUMBER(SEARCH("Amazon",D643)), ISNUMBER(SEARCH("AMZN", D643))), "Amazon",IF(ISNUMBER(SEARCH("Apple",D643)),"Subscription",IF(ISNUMBER(SEARCH("dog",D643)),"Pets",IF(ISNUMBER(SEARCH("peacock",D643)),"Subsciptions",IF(ISNUMBER(SEARCH("cycle",D643)),"Bike",IF(ISNUMBER(SEARCH("little sleepies",D643)),"Clothing",H643))))))</f>
        <v>Amazon</v>
      </c>
    </row>
    <row r="644" spans="1:10" x14ac:dyDescent="0.2">
      <c r="A644" s="1">
        <v>45065</v>
      </c>
      <c r="B644">
        <v>5</v>
      </c>
      <c r="C644">
        <v>2023</v>
      </c>
      <c r="D644" t="s">
        <v>475</v>
      </c>
      <c r="E644" t="s">
        <v>475</v>
      </c>
      <c r="F644" s="5">
        <v>9</v>
      </c>
      <c r="G644" t="s">
        <v>11</v>
      </c>
      <c r="H644" t="s">
        <v>17</v>
      </c>
      <c r="I644" t="s">
        <v>12</v>
      </c>
      <c r="J644" t="str">
        <f t="shared" si="10"/>
        <v>Internet</v>
      </c>
    </row>
    <row r="645" spans="1:10" x14ac:dyDescent="0.2">
      <c r="A645" s="1">
        <v>45065</v>
      </c>
      <c r="B645">
        <v>5</v>
      </c>
      <c r="C645">
        <v>2023</v>
      </c>
      <c r="D645" t="s">
        <v>476</v>
      </c>
      <c r="E645" t="s">
        <v>476</v>
      </c>
      <c r="F645" s="5">
        <v>4</v>
      </c>
      <c r="G645" t="s">
        <v>11</v>
      </c>
      <c r="H645" t="s">
        <v>30</v>
      </c>
      <c r="I645" t="s">
        <v>12</v>
      </c>
      <c r="J645" t="str">
        <f t="shared" si="10"/>
        <v>Restaurants</v>
      </c>
    </row>
    <row r="646" spans="1:10" x14ac:dyDescent="0.2">
      <c r="A646" s="1">
        <v>45065</v>
      </c>
      <c r="B646">
        <v>5</v>
      </c>
      <c r="C646">
        <v>2023</v>
      </c>
      <c r="D646" t="s">
        <v>477</v>
      </c>
      <c r="E646" t="s">
        <v>477</v>
      </c>
      <c r="F646" s="5">
        <v>8.9499999999999993</v>
      </c>
      <c r="G646" t="s">
        <v>11</v>
      </c>
      <c r="H646" t="s">
        <v>30</v>
      </c>
      <c r="I646" t="s">
        <v>12</v>
      </c>
      <c r="J646" t="str">
        <f t="shared" si="10"/>
        <v>Restaurants</v>
      </c>
    </row>
    <row r="647" spans="1:10" x14ac:dyDescent="0.2">
      <c r="A647" s="1">
        <v>45065</v>
      </c>
      <c r="B647">
        <v>5</v>
      </c>
      <c r="C647">
        <v>2023</v>
      </c>
      <c r="D647" t="s">
        <v>478</v>
      </c>
      <c r="E647" t="s">
        <v>478</v>
      </c>
      <c r="F647" s="5">
        <v>16.05</v>
      </c>
      <c r="G647" t="s">
        <v>11</v>
      </c>
      <c r="H647" t="s">
        <v>30</v>
      </c>
      <c r="I647" t="s">
        <v>12</v>
      </c>
      <c r="J647" t="str">
        <f t="shared" si="10"/>
        <v>Restaurants</v>
      </c>
    </row>
    <row r="648" spans="1:10" x14ac:dyDescent="0.2">
      <c r="A648" s="1">
        <v>45063</v>
      </c>
      <c r="B648">
        <v>5</v>
      </c>
      <c r="C648">
        <v>2023</v>
      </c>
      <c r="D648" t="s">
        <v>479</v>
      </c>
      <c r="E648" t="s">
        <v>479</v>
      </c>
      <c r="F648" s="5">
        <v>36</v>
      </c>
      <c r="G648" t="s">
        <v>11</v>
      </c>
      <c r="H648" t="s">
        <v>283</v>
      </c>
      <c r="I648" t="s">
        <v>12</v>
      </c>
      <c r="J648" t="str">
        <f t="shared" si="10"/>
        <v>Ride Share</v>
      </c>
    </row>
    <row r="649" spans="1:10" x14ac:dyDescent="0.2">
      <c r="A649" s="1">
        <v>45063</v>
      </c>
      <c r="B649">
        <v>5</v>
      </c>
      <c r="C649">
        <v>2023</v>
      </c>
      <c r="D649" t="s">
        <v>480</v>
      </c>
      <c r="E649" t="s">
        <v>480</v>
      </c>
      <c r="F649" s="5">
        <v>5.16</v>
      </c>
      <c r="G649" t="s">
        <v>11</v>
      </c>
      <c r="H649" t="s">
        <v>30</v>
      </c>
      <c r="I649" t="s">
        <v>12</v>
      </c>
      <c r="J649" t="str">
        <f t="shared" si="10"/>
        <v>Restaurants</v>
      </c>
    </row>
    <row r="650" spans="1:10" x14ac:dyDescent="0.2">
      <c r="A650" s="1">
        <v>45063</v>
      </c>
      <c r="B650">
        <v>5</v>
      </c>
      <c r="C650">
        <v>2023</v>
      </c>
      <c r="D650" t="s">
        <v>481</v>
      </c>
      <c r="E650" t="s">
        <v>481</v>
      </c>
      <c r="F650" s="5">
        <v>4.5</v>
      </c>
      <c r="G650" t="s">
        <v>11</v>
      </c>
      <c r="H650" t="s">
        <v>30</v>
      </c>
      <c r="I650" t="s">
        <v>12</v>
      </c>
      <c r="J650" t="str">
        <f t="shared" si="10"/>
        <v>Restaurants</v>
      </c>
    </row>
    <row r="651" spans="1:10" x14ac:dyDescent="0.2">
      <c r="A651" s="1">
        <v>45063</v>
      </c>
      <c r="B651">
        <v>5</v>
      </c>
      <c r="C651">
        <v>2023</v>
      </c>
      <c r="D651" t="s">
        <v>426</v>
      </c>
      <c r="E651" t="s">
        <v>426</v>
      </c>
      <c r="F651" s="5">
        <v>25</v>
      </c>
      <c r="G651" t="s">
        <v>11</v>
      </c>
      <c r="H651" t="s">
        <v>30</v>
      </c>
      <c r="I651" t="s">
        <v>12</v>
      </c>
      <c r="J651" t="str">
        <f t="shared" si="10"/>
        <v>Restaurants</v>
      </c>
    </row>
    <row r="652" spans="1:10" x14ac:dyDescent="0.2">
      <c r="A652" s="1">
        <v>45063</v>
      </c>
      <c r="B652">
        <v>5</v>
      </c>
      <c r="C652">
        <v>2023</v>
      </c>
      <c r="D652" t="s">
        <v>481</v>
      </c>
      <c r="E652" t="s">
        <v>481</v>
      </c>
      <c r="F652" s="5">
        <v>5</v>
      </c>
      <c r="G652" t="s">
        <v>11</v>
      </c>
      <c r="H652" t="s">
        <v>30</v>
      </c>
      <c r="I652" t="s">
        <v>12</v>
      </c>
      <c r="J652" t="str">
        <f t="shared" si="10"/>
        <v>Restaurants</v>
      </c>
    </row>
    <row r="653" spans="1:10" x14ac:dyDescent="0.2">
      <c r="A653" s="1">
        <v>45063</v>
      </c>
      <c r="B653">
        <v>5</v>
      </c>
      <c r="C653">
        <v>2023</v>
      </c>
      <c r="D653" t="s">
        <v>23</v>
      </c>
      <c r="E653" t="s">
        <v>23</v>
      </c>
      <c r="F653" s="5">
        <v>11.99</v>
      </c>
      <c r="G653" t="s">
        <v>11</v>
      </c>
      <c r="H653" t="s">
        <v>24</v>
      </c>
      <c r="I653" t="s">
        <v>12</v>
      </c>
      <c r="J653" t="str">
        <f t="shared" si="10"/>
        <v>Television</v>
      </c>
    </row>
    <row r="654" spans="1:10" x14ac:dyDescent="0.2">
      <c r="A654" s="1">
        <v>45063</v>
      </c>
      <c r="B654">
        <v>5</v>
      </c>
      <c r="C654">
        <v>2023</v>
      </c>
      <c r="D654" t="s">
        <v>482</v>
      </c>
      <c r="E654" t="s">
        <v>482</v>
      </c>
      <c r="F654" s="5">
        <v>14.27</v>
      </c>
      <c r="G654" t="s">
        <v>11</v>
      </c>
      <c r="H654" t="s">
        <v>30</v>
      </c>
      <c r="I654" t="s">
        <v>12</v>
      </c>
      <c r="J654" t="str">
        <f t="shared" si="10"/>
        <v>Restaurants</v>
      </c>
    </row>
    <row r="655" spans="1:10" x14ac:dyDescent="0.2">
      <c r="A655" s="1">
        <v>45063</v>
      </c>
      <c r="B655">
        <v>5</v>
      </c>
      <c r="C655">
        <v>2023</v>
      </c>
      <c r="D655" t="s">
        <v>483</v>
      </c>
      <c r="E655" t="s">
        <v>483</v>
      </c>
      <c r="F655" s="5">
        <v>11.12</v>
      </c>
      <c r="G655" t="s">
        <v>11</v>
      </c>
      <c r="H655" t="s">
        <v>104</v>
      </c>
      <c r="I655" t="s">
        <v>12</v>
      </c>
      <c r="J655" t="str">
        <f t="shared" si="10"/>
        <v>Pharmacy</v>
      </c>
    </row>
    <row r="656" spans="1:10" x14ac:dyDescent="0.2">
      <c r="A656" s="1">
        <v>45063</v>
      </c>
      <c r="B656">
        <v>5</v>
      </c>
      <c r="C656">
        <v>2023</v>
      </c>
      <c r="D656" t="s">
        <v>194</v>
      </c>
      <c r="E656" t="s">
        <v>194</v>
      </c>
      <c r="F656" s="5">
        <v>32.75</v>
      </c>
      <c r="G656" t="s">
        <v>11</v>
      </c>
      <c r="H656" t="s">
        <v>30</v>
      </c>
      <c r="I656" t="s">
        <v>12</v>
      </c>
      <c r="J656" t="str">
        <f t="shared" si="10"/>
        <v>Restaurants</v>
      </c>
    </row>
    <row r="657" spans="1:10" x14ac:dyDescent="0.2">
      <c r="A657" s="1">
        <v>45062</v>
      </c>
      <c r="B657">
        <v>5</v>
      </c>
      <c r="C657">
        <v>2023</v>
      </c>
      <c r="D657" t="s">
        <v>484</v>
      </c>
      <c r="E657" t="s">
        <v>484</v>
      </c>
      <c r="F657" s="5">
        <v>50</v>
      </c>
      <c r="G657" t="s">
        <v>11</v>
      </c>
      <c r="H657" t="s">
        <v>26</v>
      </c>
      <c r="I657" t="s">
        <v>12</v>
      </c>
      <c r="J657" t="str">
        <f t="shared" si="10"/>
        <v>Gas &amp; Fuel</v>
      </c>
    </row>
    <row r="658" spans="1:10" x14ac:dyDescent="0.2">
      <c r="A658" s="1">
        <v>45062</v>
      </c>
      <c r="B658">
        <v>5</v>
      </c>
      <c r="C658">
        <v>2023</v>
      </c>
      <c r="D658" t="s">
        <v>457</v>
      </c>
      <c r="E658" t="s">
        <v>457</v>
      </c>
      <c r="F658" s="5">
        <v>6.88</v>
      </c>
      <c r="G658" t="s">
        <v>11</v>
      </c>
      <c r="H658" t="s">
        <v>30</v>
      </c>
      <c r="I658" t="s">
        <v>12</v>
      </c>
      <c r="J658" t="str">
        <f t="shared" si="10"/>
        <v>Restaurants</v>
      </c>
    </row>
    <row r="659" spans="1:10" x14ac:dyDescent="0.2">
      <c r="A659" s="1">
        <v>45062</v>
      </c>
      <c r="B659">
        <v>5</v>
      </c>
      <c r="C659">
        <v>2023</v>
      </c>
      <c r="D659" t="s">
        <v>369</v>
      </c>
      <c r="E659" t="s">
        <v>369</v>
      </c>
      <c r="F659" s="5">
        <v>5.34</v>
      </c>
      <c r="G659" t="s">
        <v>11</v>
      </c>
      <c r="H659" t="s">
        <v>15</v>
      </c>
      <c r="I659" t="s">
        <v>12</v>
      </c>
      <c r="J659" t="str">
        <f t="shared" si="10"/>
        <v>Shopping</v>
      </c>
    </row>
    <row r="660" spans="1:10" x14ac:dyDescent="0.2">
      <c r="A660" s="1">
        <v>45061</v>
      </c>
      <c r="B660">
        <v>5</v>
      </c>
      <c r="C660">
        <v>2023</v>
      </c>
      <c r="D660" t="s">
        <v>427</v>
      </c>
      <c r="E660" t="s">
        <v>427</v>
      </c>
      <c r="F660" s="5">
        <v>45</v>
      </c>
      <c r="G660" t="s">
        <v>11</v>
      </c>
      <c r="H660" t="s">
        <v>26</v>
      </c>
      <c r="I660" t="s">
        <v>12</v>
      </c>
      <c r="J660" t="str">
        <f t="shared" si="10"/>
        <v>Gas &amp; Fuel</v>
      </c>
    </row>
    <row r="661" spans="1:10" x14ac:dyDescent="0.2">
      <c r="A661" s="1">
        <v>45061</v>
      </c>
      <c r="B661">
        <v>5</v>
      </c>
      <c r="C661">
        <v>2023</v>
      </c>
      <c r="D661" t="s">
        <v>485</v>
      </c>
      <c r="E661" t="s">
        <v>485</v>
      </c>
      <c r="F661" s="5">
        <v>30.9</v>
      </c>
      <c r="G661" t="s">
        <v>11</v>
      </c>
      <c r="H661" t="s">
        <v>52</v>
      </c>
      <c r="I661" t="s">
        <v>12</v>
      </c>
      <c r="J661" t="str">
        <f t="shared" si="10"/>
        <v>Alcohol &amp; Bars</v>
      </c>
    </row>
    <row r="662" spans="1:10" x14ac:dyDescent="0.2">
      <c r="A662" s="1">
        <v>45061</v>
      </c>
      <c r="B662">
        <v>5</v>
      </c>
      <c r="C662">
        <v>2023</v>
      </c>
      <c r="D662" t="s">
        <v>251</v>
      </c>
      <c r="E662" t="s">
        <v>251</v>
      </c>
      <c r="F662" s="5">
        <v>12.28</v>
      </c>
      <c r="G662" t="s">
        <v>11</v>
      </c>
      <c r="H662" t="s">
        <v>30</v>
      </c>
      <c r="I662" t="s">
        <v>12</v>
      </c>
      <c r="J662" t="str">
        <f t="shared" si="10"/>
        <v>Restaurants</v>
      </c>
    </row>
    <row r="663" spans="1:10" x14ac:dyDescent="0.2">
      <c r="A663" s="1">
        <v>45061</v>
      </c>
      <c r="B663">
        <v>5</v>
      </c>
      <c r="C663">
        <v>2023</v>
      </c>
      <c r="D663" t="s">
        <v>486</v>
      </c>
      <c r="E663" t="s">
        <v>486</v>
      </c>
      <c r="F663" s="5">
        <v>37.49</v>
      </c>
      <c r="G663" t="s">
        <v>11</v>
      </c>
      <c r="H663" t="s">
        <v>48</v>
      </c>
      <c r="I663" t="s">
        <v>12</v>
      </c>
      <c r="J663" t="str">
        <f t="shared" si="10"/>
        <v>Clothing</v>
      </c>
    </row>
    <row r="664" spans="1:10" x14ac:dyDescent="0.2">
      <c r="A664" s="1">
        <v>45061</v>
      </c>
      <c r="B664">
        <v>5</v>
      </c>
      <c r="C664">
        <v>2023</v>
      </c>
      <c r="D664" t="s">
        <v>364</v>
      </c>
      <c r="E664" t="s">
        <v>364</v>
      </c>
      <c r="F664" s="5">
        <v>36.299999999999997</v>
      </c>
      <c r="G664" t="s">
        <v>11</v>
      </c>
      <c r="H664" t="s">
        <v>26</v>
      </c>
      <c r="I664" t="s">
        <v>12</v>
      </c>
      <c r="J664" t="str">
        <f t="shared" si="10"/>
        <v>Gas &amp; Fuel</v>
      </c>
    </row>
    <row r="665" spans="1:10" x14ac:dyDescent="0.2">
      <c r="A665" s="1">
        <v>45061</v>
      </c>
      <c r="B665">
        <v>5</v>
      </c>
      <c r="C665">
        <v>2023</v>
      </c>
      <c r="D665" t="s">
        <v>362</v>
      </c>
      <c r="E665" t="s">
        <v>362</v>
      </c>
      <c r="F665" s="5">
        <v>81.96</v>
      </c>
      <c r="G665" t="s">
        <v>11</v>
      </c>
      <c r="H665" t="s">
        <v>19</v>
      </c>
      <c r="I665" t="s">
        <v>12</v>
      </c>
      <c r="J665" t="str">
        <f t="shared" si="10"/>
        <v>Groceries</v>
      </c>
    </row>
    <row r="666" spans="1:10" x14ac:dyDescent="0.2">
      <c r="A666" s="1">
        <v>45061</v>
      </c>
      <c r="B666">
        <v>5</v>
      </c>
      <c r="C666">
        <v>2023</v>
      </c>
      <c r="D666" t="s">
        <v>487</v>
      </c>
      <c r="E666" t="s">
        <v>487</v>
      </c>
      <c r="F666" s="5">
        <v>21.8</v>
      </c>
      <c r="G666" t="s">
        <v>11</v>
      </c>
      <c r="H666" t="s">
        <v>26</v>
      </c>
      <c r="I666" t="s">
        <v>12</v>
      </c>
      <c r="J666" t="str">
        <f t="shared" si="10"/>
        <v>Gas &amp; Fuel</v>
      </c>
    </row>
    <row r="667" spans="1:10" x14ac:dyDescent="0.2">
      <c r="A667" s="1">
        <v>45061</v>
      </c>
      <c r="B667">
        <v>5</v>
      </c>
      <c r="C667">
        <v>2023</v>
      </c>
      <c r="D667" t="s">
        <v>488</v>
      </c>
      <c r="E667" t="s">
        <v>488</v>
      </c>
      <c r="F667" s="5">
        <v>20.21</v>
      </c>
      <c r="G667" t="s">
        <v>11</v>
      </c>
      <c r="H667" t="s">
        <v>15</v>
      </c>
      <c r="I667" t="s">
        <v>12</v>
      </c>
      <c r="J667" t="str">
        <f t="shared" si="10"/>
        <v>Amazon</v>
      </c>
    </row>
    <row r="668" spans="1:10" x14ac:dyDescent="0.2">
      <c r="A668" s="1">
        <v>45061</v>
      </c>
      <c r="B668">
        <v>5</v>
      </c>
      <c r="C668">
        <v>2023</v>
      </c>
      <c r="D668" t="s">
        <v>489</v>
      </c>
      <c r="E668" t="s">
        <v>489</v>
      </c>
      <c r="F668" s="5">
        <v>41.4</v>
      </c>
      <c r="G668" t="s">
        <v>11</v>
      </c>
      <c r="H668" t="s">
        <v>131</v>
      </c>
      <c r="I668" t="s">
        <v>12</v>
      </c>
      <c r="J668" t="str">
        <f t="shared" si="10"/>
        <v>Parking</v>
      </c>
    </row>
    <row r="669" spans="1:10" x14ac:dyDescent="0.2">
      <c r="A669" s="1">
        <v>45061</v>
      </c>
      <c r="B669">
        <v>5</v>
      </c>
      <c r="C669">
        <v>2023</v>
      </c>
      <c r="D669" t="s">
        <v>485</v>
      </c>
      <c r="E669" t="s">
        <v>485</v>
      </c>
      <c r="F669" s="5">
        <v>39.9</v>
      </c>
      <c r="G669" t="s">
        <v>11</v>
      </c>
      <c r="H669" t="s">
        <v>52</v>
      </c>
      <c r="I669" t="s">
        <v>12</v>
      </c>
      <c r="J669" t="str">
        <f t="shared" si="10"/>
        <v>Alcohol &amp; Bars</v>
      </c>
    </row>
    <row r="670" spans="1:10" x14ac:dyDescent="0.2">
      <c r="A670" s="1">
        <v>45061</v>
      </c>
      <c r="B670">
        <v>5</v>
      </c>
      <c r="C670">
        <v>2023</v>
      </c>
      <c r="D670" t="s">
        <v>427</v>
      </c>
      <c r="E670" t="s">
        <v>427</v>
      </c>
      <c r="F670" s="5">
        <v>18.11</v>
      </c>
      <c r="G670" t="s">
        <v>11</v>
      </c>
      <c r="H670" t="s">
        <v>26</v>
      </c>
      <c r="I670" t="s">
        <v>12</v>
      </c>
      <c r="J670" t="str">
        <f t="shared" si="10"/>
        <v>Gas &amp; Fuel</v>
      </c>
    </row>
    <row r="671" spans="1:10" x14ac:dyDescent="0.2">
      <c r="A671" s="1">
        <v>45061</v>
      </c>
      <c r="B671">
        <v>5</v>
      </c>
      <c r="C671">
        <v>2023</v>
      </c>
      <c r="D671" t="s">
        <v>490</v>
      </c>
      <c r="E671" t="s">
        <v>490</v>
      </c>
      <c r="F671" s="5">
        <v>27.1</v>
      </c>
      <c r="G671" t="s">
        <v>11</v>
      </c>
      <c r="H671" t="s">
        <v>30</v>
      </c>
      <c r="I671" t="s">
        <v>12</v>
      </c>
      <c r="J671" t="str">
        <f t="shared" si="10"/>
        <v>Restaurants</v>
      </c>
    </row>
    <row r="672" spans="1:10" x14ac:dyDescent="0.2">
      <c r="A672" s="1">
        <v>45061</v>
      </c>
      <c r="B672">
        <v>5</v>
      </c>
      <c r="C672">
        <v>2023</v>
      </c>
      <c r="D672" t="s">
        <v>491</v>
      </c>
      <c r="E672" t="s">
        <v>491</v>
      </c>
      <c r="F672" s="5">
        <v>24.08</v>
      </c>
      <c r="G672" t="s">
        <v>11</v>
      </c>
      <c r="H672" t="s">
        <v>30</v>
      </c>
      <c r="I672" t="s">
        <v>12</v>
      </c>
      <c r="J672" t="str">
        <f t="shared" si="10"/>
        <v>Restaurants</v>
      </c>
    </row>
    <row r="673" spans="1:10" x14ac:dyDescent="0.2">
      <c r="A673" s="1">
        <v>45061</v>
      </c>
      <c r="B673">
        <v>5</v>
      </c>
      <c r="C673">
        <v>2023</v>
      </c>
      <c r="D673" t="s">
        <v>492</v>
      </c>
      <c r="E673" t="s">
        <v>492</v>
      </c>
      <c r="F673" s="5">
        <v>592.30999999999995</v>
      </c>
      <c r="G673" t="s">
        <v>11</v>
      </c>
      <c r="H673" t="s">
        <v>270</v>
      </c>
      <c r="I673" t="s">
        <v>12</v>
      </c>
      <c r="J673" t="str">
        <f t="shared" si="10"/>
        <v>Hotel</v>
      </c>
    </row>
    <row r="674" spans="1:10" x14ac:dyDescent="0.2">
      <c r="A674" s="1">
        <v>45061</v>
      </c>
      <c r="B674">
        <v>5</v>
      </c>
      <c r="C674">
        <v>2023</v>
      </c>
      <c r="D674" t="s">
        <v>487</v>
      </c>
      <c r="E674" t="s">
        <v>487</v>
      </c>
      <c r="F674" s="5">
        <v>3.49</v>
      </c>
      <c r="G674" t="s">
        <v>11</v>
      </c>
      <c r="H674" t="s">
        <v>26</v>
      </c>
      <c r="I674" t="s">
        <v>12</v>
      </c>
      <c r="J674" t="str">
        <f t="shared" si="10"/>
        <v>Gas &amp; Fuel</v>
      </c>
    </row>
    <row r="675" spans="1:10" x14ac:dyDescent="0.2">
      <c r="A675" s="1">
        <v>45060</v>
      </c>
      <c r="B675">
        <v>5</v>
      </c>
      <c r="C675">
        <v>2023</v>
      </c>
      <c r="D675" t="s">
        <v>493</v>
      </c>
      <c r="E675" t="s">
        <v>493</v>
      </c>
      <c r="F675" s="5">
        <v>44.17</v>
      </c>
      <c r="G675" t="s">
        <v>11</v>
      </c>
      <c r="H675" t="s">
        <v>15</v>
      </c>
      <c r="I675" t="s">
        <v>12</v>
      </c>
      <c r="J675" t="str">
        <f t="shared" si="10"/>
        <v>Shopping</v>
      </c>
    </row>
    <row r="676" spans="1:10" x14ac:dyDescent="0.2">
      <c r="A676" s="1">
        <v>45060</v>
      </c>
      <c r="B676">
        <v>5</v>
      </c>
      <c r="C676">
        <v>2023</v>
      </c>
      <c r="D676" t="s">
        <v>494</v>
      </c>
      <c r="E676" t="s">
        <v>494</v>
      </c>
      <c r="F676" s="5">
        <v>31.18</v>
      </c>
      <c r="G676" t="s">
        <v>11</v>
      </c>
      <c r="H676" t="s">
        <v>30</v>
      </c>
      <c r="I676" t="s">
        <v>12</v>
      </c>
      <c r="J676" t="str">
        <f t="shared" si="10"/>
        <v>Restaurants</v>
      </c>
    </row>
    <row r="677" spans="1:10" x14ac:dyDescent="0.2">
      <c r="A677" s="1">
        <v>45060</v>
      </c>
      <c r="B677">
        <v>5</v>
      </c>
      <c r="C677">
        <v>2023</v>
      </c>
      <c r="D677" t="s">
        <v>495</v>
      </c>
      <c r="E677" t="s">
        <v>495</v>
      </c>
      <c r="F677" s="5">
        <v>4.91</v>
      </c>
      <c r="G677" t="s">
        <v>11</v>
      </c>
      <c r="H677" t="s">
        <v>30</v>
      </c>
      <c r="I677" t="s">
        <v>12</v>
      </c>
      <c r="J677" t="str">
        <f t="shared" si="10"/>
        <v>Restaurants</v>
      </c>
    </row>
    <row r="678" spans="1:10" x14ac:dyDescent="0.2">
      <c r="A678" s="1">
        <v>45060</v>
      </c>
      <c r="B678">
        <v>5</v>
      </c>
      <c r="C678">
        <v>2023</v>
      </c>
      <c r="D678" t="s">
        <v>496</v>
      </c>
      <c r="E678" t="s">
        <v>496</v>
      </c>
      <c r="F678" s="5">
        <v>5.51</v>
      </c>
      <c r="G678" t="s">
        <v>11</v>
      </c>
      <c r="H678" t="s">
        <v>30</v>
      </c>
      <c r="I678" t="s">
        <v>12</v>
      </c>
      <c r="J678" t="str">
        <f t="shared" si="10"/>
        <v>Restaurants</v>
      </c>
    </row>
    <row r="679" spans="1:10" x14ac:dyDescent="0.2">
      <c r="A679" s="1">
        <v>45060</v>
      </c>
      <c r="B679">
        <v>5</v>
      </c>
      <c r="C679">
        <v>2023</v>
      </c>
      <c r="D679" t="s">
        <v>397</v>
      </c>
      <c r="E679" t="s">
        <v>397</v>
      </c>
      <c r="F679" s="5">
        <v>9.9499999999999993</v>
      </c>
      <c r="G679" t="s">
        <v>11</v>
      </c>
      <c r="H679" t="s">
        <v>30</v>
      </c>
      <c r="I679" t="s">
        <v>12</v>
      </c>
      <c r="J679" t="str">
        <f t="shared" si="10"/>
        <v>Restaurants</v>
      </c>
    </row>
    <row r="680" spans="1:10" x14ac:dyDescent="0.2">
      <c r="A680" s="1">
        <v>45060</v>
      </c>
      <c r="B680">
        <v>5</v>
      </c>
      <c r="C680">
        <v>2023</v>
      </c>
      <c r="D680" t="s">
        <v>497</v>
      </c>
      <c r="E680" t="s">
        <v>497</v>
      </c>
      <c r="F680" s="5">
        <v>44.52</v>
      </c>
      <c r="G680" t="s">
        <v>11</v>
      </c>
      <c r="H680" t="s">
        <v>48</v>
      </c>
      <c r="I680" t="s">
        <v>12</v>
      </c>
      <c r="J680" t="str">
        <f t="shared" si="10"/>
        <v>Clothing</v>
      </c>
    </row>
    <row r="681" spans="1:10" x14ac:dyDescent="0.2">
      <c r="A681" s="1">
        <v>45060</v>
      </c>
      <c r="B681">
        <v>5</v>
      </c>
      <c r="C681">
        <v>2023</v>
      </c>
      <c r="D681" t="s">
        <v>59</v>
      </c>
      <c r="E681" t="s">
        <v>59</v>
      </c>
      <c r="F681" s="5">
        <v>10.99</v>
      </c>
      <c r="G681" t="s">
        <v>11</v>
      </c>
      <c r="H681" t="s">
        <v>60</v>
      </c>
      <c r="I681" t="s">
        <v>12</v>
      </c>
      <c r="J681" t="str">
        <f t="shared" si="10"/>
        <v>Subscription</v>
      </c>
    </row>
    <row r="682" spans="1:10" x14ac:dyDescent="0.2">
      <c r="A682" s="1">
        <v>45060</v>
      </c>
      <c r="B682">
        <v>5</v>
      </c>
      <c r="C682">
        <v>2023</v>
      </c>
      <c r="D682" t="s">
        <v>498</v>
      </c>
      <c r="E682" t="s">
        <v>498</v>
      </c>
      <c r="F682" s="5">
        <v>19.989999999999998</v>
      </c>
      <c r="G682" t="s">
        <v>11</v>
      </c>
      <c r="H682" t="s">
        <v>15</v>
      </c>
      <c r="I682" t="s">
        <v>12</v>
      </c>
      <c r="J682" t="str">
        <f t="shared" si="10"/>
        <v>Amazon</v>
      </c>
    </row>
    <row r="683" spans="1:10" x14ac:dyDescent="0.2">
      <c r="A683" s="1">
        <v>45060</v>
      </c>
      <c r="B683">
        <v>5</v>
      </c>
      <c r="C683">
        <v>2023</v>
      </c>
      <c r="D683" t="s">
        <v>396</v>
      </c>
      <c r="E683" t="s">
        <v>396</v>
      </c>
      <c r="F683" s="5">
        <v>24.99</v>
      </c>
      <c r="G683" t="s">
        <v>11</v>
      </c>
      <c r="H683" t="s">
        <v>74</v>
      </c>
      <c r="I683" t="s">
        <v>12</v>
      </c>
      <c r="J683" t="str">
        <f t="shared" si="10"/>
        <v>Entertainment</v>
      </c>
    </row>
    <row r="684" spans="1:10" x14ac:dyDescent="0.2">
      <c r="A684" s="1">
        <v>45060</v>
      </c>
      <c r="B684">
        <v>5</v>
      </c>
      <c r="C684">
        <v>2023</v>
      </c>
      <c r="D684" t="s">
        <v>499</v>
      </c>
      <c r="E684" t="s">
        <v>499</v>
      </c>
      <c r="F684" s="5">
        <v>137.46</v>
      </c>
      <c r="G684" t="s">
        <v>11</v>
      </c>
      <c r="H684" t="s">
        <v>30</v>
      </c>
      <c r="I684" t="s">
        <v>12</v>
      </c>
      <c r="J684" t="str">
        <f t="shared" si="10"/>
        <v>Restaurants</v>
      </c>
    </row>
    <row r="685" spans="1:10" x14ac:dyDescent="0.2">
      <c r="A685" s="1">
        <v>45060</v>
      </c>
      <c r="B685">
        <v>5</v>
      </c>
      <c r="C685">
        <v>2023</v>
      </c>
      <c r="D685" t="s">
        <v>353</v>
      </c>
      <c r="E685" t="s">
        <v>353</v>
      </c>
      <c r="F685" s="5">
        <v>8.9600000000000009</v>
      </c>
      <c r="G685" t="s">
        <v>11</v>
      </c>
      <c r="H685" t="s">
        <v>30</v>
      </c>
      <c r="I685" t="s">
        <v>12</v>
      </c>
      <c r="J685" t="str">
        <f t="shared" si="10"/>
        <v>Restaurants</v>
      </c>
    </row>
    <row r="686" spans="1:10" x14ac:dyDescent="0.2">
      <c r="A686" s="1">
        <v>45060</v>
      </c>
      <c r="B686">
        <v>5</v>
      </c>
      <c r="C686">
        <v>2023</v>
      </c>
      <c r="D686" t="s">
        <v>493</v>
      </c>
      <c r="E686" t="s">
        <v>493</v>
      </c>
      <c r="F686" s="5">
        <v>6.04</v>
      </c>
      <c r="G686" t="s">
        <v>11</v>
      </c>
      <c r="H686" t="s">
        <v>15</v>
      </c>
      <c r="I686" t="s">
        <v>12</v>
      </c>
      <c r="J686" t="str">
        <f t="shared" si="10"/>
        <v>Shopping</v>
      </c>
    </row>
    <row r="687" spans="1:10" x14ac:dyDescent="0.2">
      <c r="A687" s="1">
        <v>45060</v>
      </c>
      <c r="B687">
        <v>5</v>
      </c>
      <c r="C687">
        <v>2023</v>
      </c>
      <c r="D687" t="s">
        <v>500</v>
      </c>
      <c r="E687" t="s">
        <v>500</v>
      </c>
      <c r="F687" s="5">
        <v>54.45</v>
      </c>
      <c r="G687" t="s">
        <v>11</v>
      </c>
      <c r="H687" t="s">
        <v>144</v>
      </c>
      <c r="I687" t="s">
        <v>12</v>
      </c>
      <c r="J687" t="str">
        <f t="shared" si="10"/>
        <v>Food &amp; Dining</v>
      </c>
    </row>
    <row r="688" spans="1:10" x14ac:dyDescent="0.2">
      <c r="A688" s="1">
        <v>45058</v>
      </c>
      <c r="B688">
        <v>5</v>
      </c>
      <c r="C688">
        <v>2023</v>
      </c>
      <c r="D688" t="s">
        <v>501</v>
      </c>
      <c r="E688" t="s">
        <v>501</v>
      </c>
      <c r="F688" s="5">
        <v>28.67</v>
      </c>
      <c r="G688" t="s">
        <v>11</v>
      </c>
      <c r="H688" t="s">
        <v>60</v>
      </c>
      <c r="I688" t="s">
        <v>12</v>
      </c>
      <c r="J688" t="str">
        <f t="shared" si="10"/>
        <v>Electronics &amp; Software</v>
      </c>
    </row>
    <row r="689" spans="1:10" x14ac:dyDescent="0.2">
      <c r="A689" s="1">
        <v>45058</v>
      </c>
      <c r="B689">
        <v>5</v>
      </c>
      <c r="C689">
        <v>2023</v>
      </c>
      <c r="D689" t="s">
        <v>399</v>
      </c>
      <c r="E689" t="s">
        <v>399</v>
      </c>
      <c r="F689" s="5">
        <v>48.26</v>
      </c>
      <c r="G689" t="s">
        <v>11</v>
      </c>
      <c r="H689" t="s">
        <v>26</v>
      </c>
      <c r="I689" t="s">
        <v>12</v>
      </c>
      <c r="J689" t="str">
        <f t="shared" si="10"/>
        <v>Gas &amp; Fuel</v>
      </c>
    </row>
    <row r="690" spans="1:10" x14ac:dyDescent="0.2">
      <c r="A690" s="1">
        <v>45058</v>
      </c>
      <c r="B690">
        <v>5</v>
      </c>
      <c r="C690">
        <v>2023</v>
      </c>
      <c r="D690" t="s">
        <v>502</v>
      </c>
      <c r="E690" t="s">
        <v>502</v>
      </c>
      <c r="F690" s="5">
        <v>8.99</v>
      </c>
      <c r="G690" t="s">
        <v>11</v>
      </c>
      <c r="H690" t="s">
        <v>1861</v>
      </c>
      <c r="I690" t="s">
        <v>12</v>
      </c>
      <c r="J690" t="str">
        <f t="shared" si="10"/>
        <v>Subscriptions</v>
      </c>
    </row>
    <row r="691" spans="1:10" x14ac:dyDescent="0.2">
      <c r="A691" s="1">
        <v>45058</v>
      </c>
      <c r="B691">
        <v>5</v>
      </c>
      <c r="C691">
        <v>2023</v>
      </c>
      <c r="D691" t="s">
        <v>503</v>
      </c>
      <c r="E691" t="s">
        <v>503</v>
      </c>
      <c r="F691" s="5">
        <v>13.35</v>
      </c>
      <c r="G691" t="s">
        <v>11</v>
      </c>
      <c r="H691" t="s">
        <v>15</v>
      </c>
      <c r="I691" t="s">
        <v>12</v>
      </c>
      <c r="J691" t="str">
        <f t="shared" si="10"/>
        <v>Amazon</v>
      </c>
    </row>
    <row r="692" spans="1:10" x14ac:dyDescent="0.2">
      <c r="A692" s="1">
        <v>45057</v>
      </c>
      <c r="B692">
        <v>5</v>
      </c>
      <c r="C692">
        <v>2023</v>
      </c>
      <c r="D692" t="s">
        <v>504</v>
      </c>
      <c r="E692" t="s">
        <v>504</v>
      </c>
      <c r="F692" s="5">
        <v>307.39</v>
      </c>
      <c r="G692" t="s">
        <v>11</v>
      </c>
      <c r="H692" t="s">
        <v>15</v>
      </c>
      <c r="I692" t="s">
        <v>12</v>
      </c>
      <c r="J692" t="str">
        <f t="shared" si="10"/>
        <v>Amazon</v>
      </c>
    </row>
    <row r="693" spans="1:10" x14ac:dyDescent="0.2">
      <c r="A693" s="1">
        <v>45057</v>
      </c>
      <c r="B693">
        <v>5</v>
      </c>
      <c r="C693">
        <v>2023</v>
      </c>
      <c r="D693" t="s">
        <v>505</v>
      </c>
      <c r="E693" t="s">
        <v>505</v>
      </c>
      <c r="F693" s="5">
        <v>38.11</v>
      </c>
      <c r="G693" t="s">
        <v>11</v>
      </c>
      <c r="H693" t="s">
        <v>15</v>
      </c>
      <c r="I693" t="s">
        <v>12</v>
      </c>
      <c r="J693" t="str">
        <f t="shared" si="10"/>
        <v>Amazon</v>
      </c>
    </row>
    <row r="694" spans="1:10" x14ac:dyDescent="0.2">
      <c r="A694" s="1">
        <v>45057</v>
      </c>
      <c r="B694">
        <v>5</v>
      </c>
      <c r="C694">
        <v>2023</v>
      </c>
      <c r="D694" t="s">
        <v>506</v>
      </c>
      <c r="E694" t="s">
        <v>506</v>
      </c>
      <c r="F694" s="5">
        <v>36.04</v>
      </c>
      <c r="G694" t="s">
        <v>11</v>
      </c>
      <c r="H694" t="s">
        <v>15</v>
      </c>
      <c r="I694" t="s">
        <v>12</v>
      </c>
      <c r="J694" t="str">
        <f t="shared" si="10"/>
        <v>Amazon</v>
      </c>
    </row>
    <row r="695" spans="1:10" x14ac:dyDescent="0.2">
      <c r="A695" s="1">
        <v>45057</v>
      </c>
      <c r="B695">
        <v>5</v>
      </c>
      <c r="C695">
        <v>2023</v>
      </c>
      <c r="D695" t="s">
        <v>507</v>
      </c>
      <c r="E695" t="s">
        <v>507</v>
      </c>
      <c r="F695" s="5">
        <v>17.95</v>
      </c>
      <c r="G695" t="s">
        <v>11</v>
      </c>
      <c r="H695" t="s">
        <v>15</v>
      </c>
      <c r="I695" t="s">
        <v>12</v>
      </c>
      <c r="J695" t="str">
        <f t="shared" si="10"/>
        <v>Amazon</v>
      </c>
    </row>
    <row r="696" spans="1:10" x14ac:dyDescent="0.2">
      <c r="A696" s="1">
        <v>45057</v>
      </c>
      <c r="B696">
        <v>5</v>
      </c>
      <c r="C696">
        <v>2023</v>
      </c>
      <c r="D696" t="s">
        <v>59</v>
      </c>
      <c r="E696" t="s">
        <v>59</v>
      </c>
      <c r="F696" s="5">
        <v>9.99</v>
      </c>
      <c r="G696" t="s">
        <v>11</v>
      </c>
      <c r="H696" t="s">
        <v>60</v>
      </c>
      <c r="I696" t="s">
        <v>12</v>
      </c>
      <c r="J696" t="str">
        <f t="shared" si="10"/>
        <v>Subscription</v>
      </c>
    </row>
    <row r="697" spans="1:10" x14ac:dyDescent="0.2">
      <c r="A697" s="1">
        <v>45057</v>
      </c>
      <c r="B697">
        <v>5</v>
      </c>
      <c r="C697">
        <v>2023</v>
      </c>
      <c r="D697" t="s">
        <v>508</v>
      </c>
      <c r="E697" t="s">
        <v>508</v>
      </c>
      <c r="F697" s="5">
        <v>27.51</v>
      </c>
      <c r="G697" t="s">
        <v>11</v>
      </c>
      <c r="H697" t="s">
        <v>15</v>
      </c>
      <c r="I697" t="s">
        <v>12</v>
      </c>
      <c r="J697" t="str">
        <f t="shared" si="10"/>
        <v>Amazon</v>
      </c>
    </row>
    <row r="698" spans="1:10" x14ac:dyDescent="0.2">
      <c r="A698" s="1">
        <v>45057</v>
      </c>
      <c r="B698">
        <v>5</v>
      </c>
      <c r="C698">
        <v>2023</v>
      </c>
      <c r="D698" t="s">
        <v>509</v>
      </c>
      <c r="E698" t="s">
        <v>509</v>
      </c>
      <c r="F698" s="5">
        <v>101.76</v>
      </c>
      <c r="G698" t="s">
        <v>11</v>
      </c>
      <c r="H698" t="s">
        <v>30</v>
      </c>
      <c r="I698" t="s">
        <v>12</v>
      </c>
      <c r="J698" t="str">
        <f t="shared" si="10"/>
        <v>Restaurants</v>
      </c>
    </row>
    <row r="699" spans="1:10" x14ac:dyDescent="0.2">
      <c r="A699" s="1">
        <v>45057</v>
      </c>
      <c r="B699">
        <v>5</v>
      </c>
      <c r="C699">
        <v>2023</v>
      </c>
      <c r="D699" t="s">
        <v>510</v>
      </c>
      <c r="E699" t="s">
        <v>510</v>
      </c>
      <c r="F699" s="5">
        <v>31.09</v>
      </c>
      <c r="G699" t="s">
        <v>11</v>
      </c>
      <c r="H699" t="s">
        <v>30</v>
      </c>
      <c r="I699" t="s">
        <v>12</v>
      </c>
      <c r="J699" t="str">
        <f t="shared" si="10"/>
        <v>Restaurants</v>
      </c>
    </row>
    <row r="700" spans="1:10" x14ac:dyDescent="0.2">
      <c r="A700" s="1">
        <v>45057</v>
      </c>
      <c r="B700">
        <v>5</v>
      </c>
      <c r="C700">
        <v>2023</v>
      </c>
      <c r="D700" t="s">
        <v>511</v>
      </c>
      <c r="E700" t="s">
        <v>511</v>
      </c>
      <c r="F700" s="5">
        <v>18.010000000000002</v>
      </c>
      <c r="G700" t="s">
        <v>11</v>
      </c>
      <c r="H700" t="s">
        <v>15</v>
      </c>
      <c r="I700" t="s">
        <v>12</v>
      </c>
      <c r="J700" t="str">
        <f t="shared" si="10"/>
        <v>Amazon</v>
      </c>
    </row>
    <row r="701" spans="1:10" x14ac:dyDescent="0.2">
      <c r="A701" s="1">
        <v>45057</v>
      </c>
      <c r="B701">
        <v>5</v>
      </c>
      <c r="C701">
        <v>2023</v>
      </c>
      <c r="D701" t="s">
        <v>512</v>
      </c>
      <c r="E701" t="s">
        <v>512</v>
      </c>
      <c r="F701" s="5">
        <v>18.899999999999999</v>
      </c>
      <c r="G701" t="s">
        <v>11</v>
      </c>
      <c r="H701" t="s">
        <v>15</v>
      </c>
      <c r="I701" t="s">
        <v>12</v>
      </c>
      <c r="J701" t="str">
        <f t="shared" si="10"/>
        <v>Amazon</v>
      </c>
    </row>
    <row r="702" spans="1:10" x14ac:dyDescent="0.2">
      <c r="A702" s="1">
        <v>45056</v>
      </c>
      <c r="B702">
        <v>5</v>
      </c>
      <c r="C702">
        <v>2023</v>
      </c>
      <c r="D702" t="s">
        <v>351</v>
      </c>
      <c r="E702" t="s">
        <v>351</v>
      </c>
      <c r="F702" s="5">
        <v>32</v>
      </c>
      <c r="G702" t="s">
        <v>11</v>
      </c>
      <c r="H702" t="s">
        <v>48</v>
      </c>
      <c r="I702" t="s">
        <v>12</v>
      </c>
      <c r="J702" t="str">
        <f t="shared" si="10"/>
        <v>Clothing</v>
      </c>
    </row>
    <row r="703" spans="1:10" x14ac:dyDescent="0.2">
      <c r="A703" s="1">
        <v>45056</v>
      </c>
      <c r="B703">
        <v>5</v>
      </c>
      <c r="C703">
        <v>2023</v>
      </c>
      <c r="D703" t="s">
        <v>469</v>
      </c>
      <c r="E703" t="s">
        <v>469</v>
      </c>
      <c r="F703" s="5">
        <v>162.54</v>
      </c>
      <c r="G703" t="s">
        <v>11</v>
      </c>
      <c r="H703" t="s">
        <v>19</v>
      </c>
      <c r="I703" t="s">
        <v>12</v>
      </c>
      <c r="J703" t="str">
        <f t="shared" si="10"/>
        <v>Groceries</v>
      </c>
    </row>
    <row r="704" spans="1:10" x14ac:dyDescent="0.2">
      <c r="A704" s="1">
        <v>45056</v>
      </c>
      <c r="B704">
        <v>5</v>
      </c>
      <c r="C704">
        <v>2023</v>
      </c>
      <c r="D704" t="s">
        <v>59</v>
      </c>
      <c r="E704" t="s">
        <v>59</v>
      </c>
      <c r="F704" s="5">
        <v>2.99</v>
      </c>
      <c r="G704" t="s">
        <v>11</v>
      </c>
      <c r="H704" t="s">
        <v>60</v>
      </c>
      <c r="I704" t="s">
        <v>12</v>
      </c>
      <c r="J704" t="str">
        <f t="shared" si="10"/>
        <v>Subscription</v>
      </c>
    </row>
    <row r="705" spans="1:10" x14ac:dyDescent="0.2">
      <c r="A705" s="1">
        <v>45056</v>
      </c>
      <c r="B705">
        <v>5</v>
      </c>
      <c r="C705">
        <v>2023</v>
      </c>
      <c r="D705" t="s">
        <v>514</v>
      </c>
      <c r="E705" t="s">
        <v>514</v>
      </c>
      <c r="F705" s="5">
        <v>13.2</v>
      </c>
      <c r="G705" t="s">
        <v>11</v>
      </c>
      <c r="H705" t="s">
        <v>30</v>
      </c>
      <c r="I705" t="s">
        <v>12</v>
      </c>
      <c r="J705" t="str">
        <f t="shared" si="10"/>
        <v>Restaurants</v>
      </c>
    </row>
    <row r="706" spans="1:10" x14ac:dyDescent="0.2">
      <c r="A706" s="1">
        <v>45056</v>
      </c>
      <c r="B706">
        <v>5</v>
      </c>
      <c r="C706">
        <v>2023</v>
      </c>
      <c r="D706" t="s">
        <v>515</v>
      </c>
      <c r="E706" t="s">
        <v>515</v>
      </c>
      <c r="F706" s="5">
        <v>27.99</v>
      </c>
      <c r="G706" t="s">
        <v>11</v>
      </c>
      <c r="H706" t="s">
        <v>15</v>
      </c>
      <c r="I706" t="s">
        <v>12</v>
      </c>
      <c r="J706" t="str">
        <f t="shared" si="10"/>
        <v>Amazon</v>
      </c>
    </row>
    <row r="707" spans="1:10" x14ac:dyDescent="0.2">
      <c r="A707" s="1">
        <v>45055</v>
      </c>
      <c r="B707">
        <v>5</v>
      </c>
      <c r="C707">
        <v>2023</v>
      </c>
      <c r="D707" t="s">
        <v>516</v>
      </c>
      <c r="E707" t="s">
        <v>516</v>
      </c>
      <c r="F707" s="5">
        <v>10.59</v>
      </c>
      <c r="G707" t="s">
        <v>11</v>
      </c>
      <c r="H707" t="s">
        <v>15</v>
      </c>
      <c r="I707" t="s">
        <v>12</v>
      </c>
      <c r="J707" t="str">
        <f t="shared" ref="J707:J770" si="11">IF(OR(ISNUMBER(SEARCH("Amazon",D707)), ISNUMBER(SEARCH("AMZN", D707))), "Amazon",IF(ISNUMBER(SEARCH("Apple",D707)),"Subscription",IF(ISNUMBER(SEARCH("dog",D707)),"Pets",IF(ISNUMBER(SEARCH("peacock",D707)),"Subsciptions",IF(ISNUMBER(SEARCH("cycle",D707)),"Bike",IF(ISNUMBER(SEARCH("little sleepies",D707)),"Clothing",H707))))))</f>
        <v>Amazon</v>
      </c>
    </row>
    <row r="708" spans="1:10" x14ac:dyDescent="0.2">
      <c r="A708" s="1">
        <v>45055</v>
      </c>
      <c r="B708">
        <v>5</v>
      </c>
      <c r="C708">
        <v>2023</v>
      </c>
      <c r="D708" t="s">
        <v>517</v>
      </c>
      <c r="E708" t="s">
        <v>517</v>
      </c>
      <c r="F708" s="5">
        <v>8.0500000000000007</v>
      </c>
      <c r="G708" t="s">
        <v>11</v>
      </c>
      <c r="H708" t="s">
        <v>15</v>
      </c>
      <c r="I708" t="s">
        <v>12</v>
      </c>
      <c r="J708" t="str">
        <f t="shared" si="11"/>
        <v>Amazon</v>
      </c>
    </row>
    <row r="709" spans="1:10" x14ac:dyDescent="0.2">
      <c r="A709" s="1">
        <v>45055</v>
      </c>
      <c r="B709">
        <v>5</v>
      </c>
      <c r="C709">
        <v>2023</v>
      </c>
      <c r="D709" t="s">
        <v>480</v>
      </c>
      <c r="E709" t="s">
        <v>480</v>
      </c>
      <c r="F709" s="5">
        <v>23.14</v>
      </c>
      <c r="G709" t="s">
        <v>11</v>
      </c>
      <c r="H709" t="s">
        <v>30</v>
      </c>
      <c r="I709" t="s">
        <v>12</v>
      </c>
      <c r="J709" t="str">
        <f t="shared" si="11"/>
        <v>Restaurants</v>
      </c>
    </row>
    <row r="710" spans="1:10" x14ac:dyDescent="0.2">
      <c r="A710" s="1">
        <v>45055</v>
      </c>
      <c r="B710">
        <v>5</v>
      </c>
      <c r="C710">
        <v>2023</v>
      </c>
      <c r="D710" t="s">
        <v>518</v>
      </c>
      <c r="E710" t="s">
        <v>518</v>
      </c>
      <c r="F710" s="5">
        <v>23.64</v>
      </c>
      <c r="G710" t="s">
        <v>11</v>
      </c>
      <c r="H710" t="s">
        <v>15</v>
      </c>
      <c r="I710" t="s">
        <v>12</v>
      </c>
      <c r="J710" t="str">
        <f t="shared" si="11"/>
        <v>Amazon</v>
      </c>
    </row>
    <row r="711" spans="1:10" x14ac:dyDescent="0.2">
      <c r="A711" s="1">
        <v>45055</v>
      </c>
      <c r="B711">
        <v>5</v>
      </c>
      <c r="C711">
        <v>2023</v>
      </c>
      <c r="D711" t="s">
        <v>519</v>
      </c>
      <c r="E711" t="s">
        <v>519</v>
      </c>
      <c r="F711" s="5">
        <v>19.37</v>
      </c>
      <c r="G711" t="s">
        <v>11</v>
      </c>
      <c r="H711" t="s">
        <v>30</v>
      </c>
      <c r="I711" t="s">
        <v>12</v>
      </c>
      <c r="J711" t="str">
        <f t="shared" si="11"/>
        <v>Restaurants</v>
      </c>
    </row>
    <row r="712" spans="1:10" x14ac:dyDescent="0.2">
      <c r="A712" s="1">
        <v>45054</v>
      </c>
      <c r="B712">
        <v>5</v>
      </c>
      <c r="C712">
        <v>2023</v>
      </c>
      <c r="D712" t="s">
        <v>59</v>
      </c>
      <c r="E712" t="s">
        <v>59</v>
      </c>
      <c r="F712" s="5">
        <v>15.99</v>
      </c>
      <c r="G712" t="s">
        <v>11</v>
      </c>
      <c r="H712" t="s">
        <v>60</v>
      </c>
      <c r="I712" t="s">
        <v>12</v>
      </c>
      <c r="J712" t="str">
        <f t="shared" si="11"/>
        <v>Subscription</v>
      </c>
    </row>
    <row r="713" spans="1:10" x14ac:dyDescent="0.2">
      <c r="A713" s="1">
        <v>45054</v>
      </c>
      <c r="B713">
        <v>5</v>
      </c>
      <c r="C713">
        <v>2023</v>
      </c>
      <c r="D713" t="s">
        <v>520</v>
      </c>
      <c r="E713" t="s">
        <v>520</v>
      </c>
      <c r="F713" s="5">
        <v>15.84</v>
      </c>
      <c r="G713" t="s">
        <v>11</v>
      </c>
      <c r="H713" t="s">
        <v>52</v>
      </c>
      <c r="I713" t="s">
        <v>12</v>
      </c>
      <c r="J713" t="str">
        <f t="shared" si="11"/>
        <v>Alcohol &amp; Bars</v>
      </c>
    </row>
    <row r="714" spans="1:10" x14ac:dyDescent="0.2">
      <c r="A714" s="1">
        <v>45054</v>
      </c>
      <c r="B714">
        <v>5</v>
      </c>
      <c r="C714">
        <v>2023</v>
      </c>
      <c r="D714" t="s">
        <v>521</v>
      </c>
      <c r="E714" t="s">
        <v>521</v>
      </c>
      <c r="F714" s="5">
        <v>27.99</v>
      </c>
      <c r="G714" t="s">
        <v>11</v>
      </c>
      <c r="H714" t="s">
        <v>15</v>
      </c>
      <c r="I714" t="s">
        <v>12</v>
      </c>
      <c r="J714" t="str">
        <f t="shared" si="11"/>
        <v>Amazon</v>
      </c>
    </row>
    <row r="715" spans="1:10" x14ac:dyDescent="0.2">
      <c r="A715" s="1">
        <v>45054</v>
      </c>
      <c r="B715">
        <v>5</v>
      </c>
      <c r="C715">
        <v>2023</v>
      </c>
      <c r="D715" t="s">
        <v>522</v>
      </c>
      <c r="E715" t="s">
        <v>522</v>
      </c>
      <c r="F715" s="5">
        <v>30</v>
      </c>
      <c r="G715" t="s">
        <v>11</v>
      </c>
      <c r="H715" t="s">
        <v>283</v>
      </c>
      <c r="I715" t="s">
        <v>12</v>
      </c>
      <c r="J715" t="str">
        <f t="shared" si="11"/>
        <v>Ride Share</v>
      </c>
    </row>
    <row r="716" spans="1:10" x14ac:dyDescent="0.2">
      <c r="A716" s="1">
        <v>45054</v>
      </c>
      <c r="B716">
        <v>5</v>
      </c>
      <c r="C716">
        <v>2023</v>
      </c>
      <c r="D716" t="s">
        <v>523</v>
      </c>
      <c r="E716" t="s">
        <v>523</v>
      </c>
      <c r="F716" s="5">
        <v>52.12</v>
      </c>
      <c r="G716" t="s">
        <v>11</v>
      </c>
      <c r="H716" t="s">
        <v>30</v>
      </c>
      <c r="I716" t="s">
        <v>12</v>
      </c>
      <c r="J716" t="str">
        <f t="shared" si="11"/>
        <v>Restaurants</v>
      </c>
    </row>
    <row r="717" spans="1:10" x14ac:dyDescent="0.2">
      <c r="A717" s="1">
        <v>45054</v>
      </c>
      <c r="B717">
        <v>5</v>
      </c>
      <c r="C717">
        <v>2023</v>
      </c>
      <c r="D717" t="s">
        <v>524</v>
      </c>
      <c r="E717" t="s">
        <v>524</v>
      </c>
      <c r="F717" s="5">
        <v>12.51</v>
      </c>
      <c r="G717" t="s">
        <v>11</v>
      </c>
      <c r="H717" t="s">
        <v>30</v>
      </c>
      <c r="I717" t="s">
        <v>12</v>
      </c>
      <c r="J717" t="str">
        <f t="shared" si="11"/>
        <v>Restaurants</v>
      </c>
    </row>
    <row r="718" spans="1:10" x14ac:dyDescent="0.2">
      <c r="A718" s="1">
        <v>45054</v>
      </c>
      <c r="B718">
        <v>5</v>
      </c>
      <c r="C718">
        <v>2023</v>
      </c>
      <c r="D718" t="s">
        <v>250</v>
      </c>
      <c r="E718" t="s">
        <v>250</v>
      </c>
      <c r="F718" s="5">
        <v>115.2</v>
      </c>
      <c r="G718" t="s">
        <v>11</v>
      </c>
      <c r="H718" t="s">
        <v>52</v>
      </c>
      <c r="I718" t="s">
        <v>12</v>
      </c>
      <c r="J718" t="str">
        <f t="shared" si="11"/>
        <v>Alcohol &amp; Bars</v>
      </c>
    </row>
    <row r="719" spans="1:10" x14ac:dyDescent="0.2">
      <c r="A719" s="1">
        <v>45054</v>
      </c>
      <c r="B719">
        <v>5</v>
      </c>
      <c r="C719">
        <v>2023</v>
      </c>
      <c r="D719" t="s">
        <v>524</v>
      </c>
      <c r="E719" t="s">
        <v>524</v>
      </c>
      <c r="F719" s="5">
        <v>36.1</v>
      </c>
      <c r="G719" t="s">
        <v>11</v>
      </c>
      <c r="H719" t="s">
        <v>30</v>
      </c>
      <c r="I719" t="s">
        <v>12</v>
      </c>
      <c r="J719" t="str">
        <f t="shared" si="11"/>
        <v>Restaurants</v>
      </c>
    </row>
    <row r="720" spans="1:10" x14ac:dyDescent="0.2">
      <c r="A720" s="1">
        <v>45054</v>
      </c>
      <c r="B720">
        <v>5</v>
      </c>
      <c r="C720">
        <v>2023</v>
      </c>
      <c r="D720" t="s">
        <v>525</v>
      </c>
      <c r="E720" t="s">
        <v>525</v>
      </c>
      <c r="F720" s="5">
        <v>13.77</v>
      </c>
      <c r="G720" t="s">
        <v>11</v>
      </c>
      <c r="H720" t="s">
        <v>15</v>
      </c>
      <c r="I720" t="s">
        <v>12</v>
      </c>
      <c r="J720" t="str">
        <f t="shared" si="11"/>
        <v>Amazon</v>
      </c>
    </row>
    <row r="721" spans="1:10" x14ac:dyDescent="0.2">
      <c r="A721" s="1">
        <v>45054</v>
      </c>
      <c r="B721">
        <v>5</v>
      </c>
      <c r="C721">
        <v>2023</v>
      </c>
      <c r="D721" t="s">
        <v>526</v>
      </c>
      <c r="E721" t="s">
        <v>526</v>
      </c>
      <c r="F721" s="5">
        <v>32.29</v>
      </c>
      <c r="G721" t="s">
        <v>11</v>
      </c>
      <c r="H721" t="s">
        <v>104</v>
      </c>
      <c r="I721" t="s">
        <v>12</v>
      </c>
      <c r="J721" t="str">
        <f t="shared" si="11"/>
        <v>Pharmacy</v>
      </c>
    </row>
    <row r="722" spans="1:10" x14ac:dyDescent="0.2">
      <c r="A722" s="1">
        <v>45054</v>
      </c>
      <c r="B722">
        <v>5</v>
      </c>
      <c r="C722">
        <v>2023</v>
      </c>
      <c r="D722" t="s">
        <v>524</v>
      </c>
      <c r="E722" t="s">
        <v>524</v>
      </c>
      <c r="F722" s="5">
        <v>32.159999999999997</v>
      </c>
      <c r="G722" t="s">
        <v>11</v>
      </c>
      <c r="H722" t="s">
        <v>30</v>
      </c>
      <c r="I722" t="s">
        <v>12</v>
      </c>
      <c r="J722" t="str">
        <f t="shared" si="11"/>
        <v>Restaurants</v>
      </c>
    </row>
    <row r="723" spans="1:10" x14ac:dyDescent="0.2">
      <c r="A723" s="1">
        <v>45054</v>
      </c>
      <c r="B723">
        <v>5</v>
      </c>
      <c r="C723">
        <v>2023</v>
      </c>
      <c r="D723" t="s">
        <v>527</v>
      </c>
      <c r="E723" t="s">
        <v>527</v>
      </c>
      <c r="F723" s="5">
        <v>26.83</v>
      </c>
      <c r="G723" t="s">
        <v>11</v>
      </c>
      <c r="H723" t="s">
        <v>15</v>
      </c>
      <c r="I723" t="s">
        <v>12</v>
      </c>
      <c r="J723" t="str">
        <f t="shared" si="11"/>
        <v>Amazon</v>
      </c>
    </row>
    <row r="724" spans="1:10" x14ac:dyDescent="0.2">
      <c r="A724" s="1">
        <v>45054</v>
      </c>
      <c r="B724">
        <v>5</v>
      </c>
      <c r="C724">
        <v>2023</v>
      </c>
      <c r="D724" t="s">
        <v>528</v>
      </c>
      <c r="E724" t="s">
        <v>528</v>
      </c>
      <c r="F724" s="5">
        <v>44.2</v>
      </c>
      <c r="G724" t="s">
        <v>11</v>
      </c>
      <c r="H724" t="s">
        <v>30</v>
      </c>
      <c r="I724" t="s">
        <v>12</v>
      </c>
      <c r="J724" t="str">
        <f t="shared" si="11"/>
        <v>Restaurants</v>
      </c>
    </row>
    <row r="725" spans="1:10" x14ac:dyDescent="0.2">
      <c r="A725" s="1">
        <v>45053</v>
      </c>
      <c r="B725">
        <v>5</v>
      </c>
      <c r="C725">
        <v>2023</v>
      </c>
      <c r="D725" t="s">
        <v>529</v>
      </c>
      <c r="E725" t="s">
        <v>529</v>
      </c>
      <c r="F725" s="5">
        <v>25</v>
      </c>
      <c r="G725" t="s">
        <v>11</v>
      </c>
      <c r="H725" t="s">
        <v>131</v>
      </c>
      <c r="I725" t="s">
        <v>12</v>
      </c>
      <c r="J725" t="str">
        <f t="shared" si="11"/>
        <v>Parking</v>
      </c>
    </row>
    <row r="726" spans="1:10" x14ac:dyDescent="0.2">
      <c r="A726" s="1">
        <v>45053</v>
      </c>
      <c r="B726">
        <v>5</v>
      </c>
      <c r="C726">
        <v>2023</v>
      </c>
      <c r="D726" t="s">
        <v>530</v>
      </c>
      <c r="E726" t="s">
        <v>530</v>
      </c>
      <c r="F726" s="5">
        <v>46.75</v>
      </c>
      <c r="G726" t="s">
        <v>11</v>
      </c>
      <c r="H726" t="s">
        <v>26</v>
      </c>
      <c r="I726" t="s">
        <v>12</v>
      </c>
      <c r="J726" t="str">
        <f t="shared" si="11"/>
        <v>Gas &amp; Fuel</v>
      </c>
    </row>
    <row r="727" spans="1:10" x14ac:dyDescent="0.2">
      <c r="A727" s="1">
        <v>45053</v>
      </c>
      <c r="B727">
        <v>5</v>
      </c>
      <c r="C727">
        <v>2023</v>
      </c>
      <c r="D727" t="s">
        <v>530</v>
      </c>
      <c r="E727" t="s">
        <v>530</v>
      </c>
      <c r="F727" s="5">
        <v>22.86</v>
      </c>
      <c r="G727" t="s">
        <v>11</v>
      </c>
      <c r="H727" t="s">
        <v>26</v>
      </c>
      <c r="I727" t="s">
        <v>12</v>
      </c>
      <c r="J727" t="str">
        <f t="shared" si="11"/>
        <v>Gas &amp; Fuel</v>
      </c>
    </row>
    <row r="728" spans="1:10" x14ac:dyDescent="0.2">
      <c r="A728" s="1">
        <v>45053</v>
      </c>
      <c r="B728">
        <v>5</v>
      </c>
      <c r="C728">
        <v>2023</v>
      </c>
      <c r="D728" t="s">
        <v>531</v>
      </c>
      <c r="E728" t="s">
        <v>531</v>
      </c>
      <c r="F728" s="5">
        <v>4.99</v>
      </c>
      <c r="G728" t="s">
        <v>11</v>
      </c>
      <c r="H728" t="s">
        <v>74</v>
      </c>
      <c r="I728" t="s">
        <v>12</v>
      </c>
      <c r="J728" t="str">
        <f t="shared" si="11"/>
        <v>Subsciptions</v>
      </c>
    </row>
    <row r="729" spans="1:10" x14ac:dyDescent="0.2">
      <c r="A729" s="1">
        <v>45053</v>
      </c>
      <c r="B729">
        <v>5</v>
      </c>
      <c r="C729">
        <v>2023</v>
      </c>
      <c r="D729" t="s">
        <v>532</v>
      </c>
      <c r="E729" t="s">
        <v>532</v>
      </c>
      <c r="F729" s="5">
        <v>14</v>
      </c>
      <c r="G729" t="s">
        <v>11</v>
      </c>
      <c r="H729" t="s">
        <v>283</v>
      </c>
      <c r="I729" t="s">
        <v>12</v>
      </c>
      <c r="J729" t="str">
        <f t="shared" si="11"/>
        <v>Ride Share</v>
      </c>
    </row>
    <row r="730" spans="1:10" x14ac:dyDescent="0.2">
      <c r="A730" s="1">
        <v>45051</v>
      </c>
      <c r="B730">
        <v>5</v>
      </c>
      <c r="C730">
        <v>2023</v>
      </c>
      <c r="D730" t="s">
        <v>533</v>
      </c>
      <c r="E730" t="s">
        <v>533</v>
      </c>
      <c r="F730" s="5">
        <v>4.59</v>
      </c>
      <c r="G730" t="s">
        <v>11</v>
      </c>
      <c r="H730" t="s">
        <v>30</v>
      </c>
      <c r="I730" t="s">
        <v>12</v>
      </c>
      <c r="J730" t="str">
        <f t="shared" si="11"/>
        <v>Restaurants</v>
      </c>
    </row>
    <row r="731" spans="1:10" x14ac:dyDescent="0.2">
      <c r="A731" s="1">
        <v>45051</v>
      </c>
      <c r="B731">
        <v>5</v>
      </c>
      <c r="C731">
        <v>2023</v>
      </c>
      <c r="D731" t="s">
        <v>426</v>
      </c>
      <c r="E731" t="s">
        <v>426</v>
      </c>
      <c r="F731" s="5">
        <v>15</v>
      </c>
      <c r="G731" t="s">
        <v>11</v>
      </c>
      <c r="H731" t="s">
        <v>30</v>
      </c>
      <c r="I731" t="s">
        <v>12</v>
      </c>
      <c r="J731" t="str">
        <f t="shared" si="11"/>
        <v>Restaurants</v>
      </c>
    </row>
    <row r="732" spans="1:10" x14ac:dyDescent="0.2">
      <c r="A732" s="1">
        <v>45051</v>
      </c>
      <c r="B732">
        <v>5</v>
      </c>
      <c r="C732">
        <v>2023</v>
      </c>
      <c r="D732" t="s">
        <v>534</v>
      </c>
      <c r="E732" t="s">
        <v>534</v>
      </c>
      <c r="F732" s="5">
        <v>168.52</v>
      </c>
      <c r="G732" t="s">
        <v>11</v>
      </c>
      <c r="H732" t="s">
        <v>74</v>
      </c>
      <c r="I732" t="s">
        <v>12</v>
      </c>
      <c r="J732" t="str">
        <f t="shared" si="11"/>
        <v>Entertainment</v>
      </c>
    </row>
    <row r="733" spans="1:10" x14ac:dyDescent="0.2">
      <c r="A733" s="1">
        <v>45051</v>
      </c>
      <c r="B733">
        <v>5</v>
      </c>
      <c r="C733">
        <v>2023</v>
      </c>
      <c r="D733" t="s">
        <v>362</v>
      </c>
      <c r="E733" t="s">
        <v>362</v>
      </c>
      <c r="F733" s="5">
        <v>132.53</v>
      </c>
      <c r="G733" t="s">
        <v>11</v>
      </c>
      <c r="H733" t="s">
        <v>19</v>
      </c>
      <c r="I733" t="s">
        <v>12</v>
      </c>
      <c r="J733" t="str">
        <f t="shared" si="11"/>
        <v>Groceries</v>
      </c>
    </row>
    <row r="734" spans="1:10" x14ac:dyDescent="0.2">
      <c r="A734" s="1">
        <v>45049</v>
      </c>
      <c r="B734">
        <v>5</v>
      </c>
      <c r="C734">
        <v>2023</v>
      </c>
      <c r="D734" t="s">
        <v>535</v>
      </c>
      <c r="E734" t="s">
        <v>535</v>
      </c>
      <c r="F734" s="5">
        <v>158.18</v>
      </c>
      <c r="G734" t="s">
        <v>11</v>
      </c>
      <c r="H734" t="s">
        <v>116</v>
      </c>
      <c r="I734" t="s">
        <v>12</v>
      </c>
      <c r="J734" t="str">
        <f t="shared" si="11"/>
        <v>Auto Insurance</v>
      </c>
    </row>
    <row r="735" spans="1:10" x14ac:dyDescent="0.2">
      <c r="A735" s="1">
        <v>45048</v>
      </c>
      <c r="B735">
        <v>5</v>
      </c>
      <c r="C735">
        <v>2023</v>
      </c>
      <c r="D735" t="s">
        <v>435</v>
      </c>
      <c r="E735" t="s">
        <v>435</v>
      </c>
      <c r="F735" s="5">
        <v>176.31</v>
      </c>
      <c r="G735" t="s">
        <v>11</v>
      </c>
      <c r="H735" t="s">
        <v>377</v>
      </c>
      <c r="I735" t="s">
        <v>12</v>
      </c>
      <c r="J735" t="str">
        <f t="shared" si="11"/>
        <v>Utilities</v>
      </c>
    </row>
    <row r="736" spans="1:10" x14ac:dyDescent="0.2">
      <c r="A736" s="1">
        <v>45048</v>
      </c>
      <c r="B736">
        <v>5</v>
      </c>
      <c r="C736">
        <v>2023</v>
      </c>
      <c r="D736" t="s">
        <v>430</v>
      </c>
      <c r="E736" t="s">
        <v>430</v>
      </c>
      <c r="F736" s="5">
        <v>7.99</v>
      </c>
      <c r="G736" t="s">
        <v>11</v>
      </c>
      <c r="H736" t="s">
        <v>1861</v>
      </c>
      <c r="I736" t="s">
        <v>12</v>
      </c>
      <c r="J736" t="str">
        <f t="shared" si="11"/>
        <v>Subscriptions</v>
      </c>
    </row>
    <row r="737" spans="1:10" x14ac:dyDescent="0.2">
      <c r="A737" s="1">
        <v>45048</v>
      </c>
      <c r="B737">
        <v>5</v>
      </c>
      <c r="C737">
        <v>2023</v>
      </c>
      <c r="D737" t="s">
        <v>432</v>
      </c>
      <c r="E737" t="s">
        <v>432</v>
      </c>
      <c r="F737" s="5">
        <v>5.28</v>
      </c>
      <c r="G737" t="s">
        <v>11</v>
      </c>
      <c r="H737" t="s">
        <v>1861</v>
      </c>
      <c r="I737" t="s">
        <v>12</v>
      </c>
      <c r="J737" t="str">
        <f t="shared" si="11"/>
        <v>Subscriptions</v>
      </c>
    </row>
    <row r="738" spans="1:10" x14ac:dyDescent="0.2">
      <c r="A738" s="1">
        <v>45048</v>
      </c>
      <c r="B738">
        <v>5</v>
      </c>
      <c r="C738">
        <v>2023</v>
      </c>
      <c r="D738" t="s">
        <v>440</v>
      </c>
      <c r="E738" t="s">
        <v>441</v>
      </c>
      <c r="F738" s="5">
        <v>193.24</v>
      </c>
      <c r="G738" t="s">
        <v>11</v>
      </c>
      <c r="H738" t="s">
        <v>1860</v>
      </c>
      <c r="I738" t="s">
        <v>12</v>
      </c>
      <c r="J738" t="str">
        <f t="shared" si="11"/>
        <v>Phone</v>
      </c>
    </row>
    <row r="739" spans="1:10" x14ac:dyDescent="0.2">
      <c r="A739" s="1">
        <v>45048</v>
      </c>
      <c r="B739">
        <v>5</v>
      </c>
      <c r="C739">
        <v>2023</v>
      </c>
      <c r="D739" t="s">
        <v>426</v>
      </c>
      <c r="E739" t="s">
        <v>426</v>
      </c>
      <c r="F739" s="5">
        <v>25</v>
      </c>
      <c r="G739" t="s">
        <v>11</v>
      </c>
      <c r="H739" t="s">
        <v>30</v>
      </c>
      <c r="I739" t="s">
        <v>12</v>
      </c>
      <c r="J739" t="str">
        <f t="shared" si="11"/>
        <v>Restaurants</v>
      </c>
    </row>
    <row r="740" spans="1:10" x14ac:dyDescent="0.2">
      <c r="A740" s="1">
        <v>45047</v>
      </c>
      <c r="B740">
        <v>5</v>
      </c>
      <c r="C740">
        <v>2023</v>
      </c>
      <c r="D740" t="s">
        <v>59</v>
      </c>
      <c r="E740" t="s">
        <v>59</v>
      </c>
      <c r="F740" s="5">
        <v>19.989999999999998</v>
      </c>
      <c r="G740" t="s">
        <v>11</v>
      </c>
      <c r="H740" t="s">
        <v>60</v>
      </c>
      <c r="I740" t="s">
        <v>12</v>
      </c>
      <c r="J740" t="str">
        <f t="shared" si="11"/>
        <v>Subscription</v>
      </c>
    </row>
    <row r="741" spans="1:10" x14ac:dyDescent="0.2">
      <c r="A741" s="1">
        <v>45044</v>
      </c>
      <c r="B741">
        <v>4</v>
      </c>
      <c r="C741">
        <v>2023</v>
      </c>
      <c r="D741" t="s">
        <v>59</v>
      </c>
      <c r="E741" t="s">
        <v>59</v>
      </c>
      <c r="F741" s="5">
        <v>6.99</v>
      </c>
      <c r="G741" t="s">
        <v>11</v>
      </c>
      <c r="H741" t="s">
        <v>60</v>
      </c>
      <c r="I741" t="s">
        <v>12</v>
      </c>
      <c r="J741" t="str">
        <f t="shared" si="11"/>
        <v>Subscription</v>
      </c>
    </row>
    <row r="742" spans="1:10" x14ac:dyDescent="0.2">
      <c r="A742" s="1">
        <v>45044</v>
      </c>
      <c r="B742">
        <v>4</v>
      </c>
      <c r="C742">
        <v>2023</v>
      </c>
      <c r="D742" t="s">
        <v>261</v>
      </c>
      <c r="E742" t="s">
        <v>261</v>
      </c>
      <c r="F742" s="5">
        <v>15.99</v>
      </c>
      <c r="G742" t="s">
        <v>11</v>
      </c>
      <c r="H742" t="s">
        <v>15</v>
      </c>
      <c r="I742" t="s">
        <v>12</v>
      </c>
      <c r="J742" t="str">
        <f t="shared" si="11"/>
        <v>Shopping</v>
      </c>
    </row>
    <row r="743" spans="1:10" x14ac:dyDescent="0.2">
      <c r="A743" s="1">
        <v>45044</v>
      </c>
      <c r="B743">
        <v>4</v>
      </c>
      <c r="C743">
        <v>2023</v>
      </c>
      <c r="D743" t="s">
        <v>261</v>
      </c>
      <c r="E743" t="s">
        <v>261</v>
      </c>
      <c r="F743" s="5">
        <v>22.99</v>
      </c>
      <c r="G743" t="s">
        <v>11</v>
      </c>
      <c r="H743" t="s">
        <v>15</v>
      </c>
      <c r="I743" t="s">
        <v>12</v>
      </c>
      <c r="J743" t="str">
        <f t="shared" si="11"/>
        <v>Shopping</v>
      </c>
    </row>
    <row r="744" spans="1:10" x14ac:dyDescent="0.2">
      <c r="A744" s="1">
        <v>45044</v>
      </c>
      <c r="B744">
        <v>4</v>
      </c>
      <c r="C744">
        <v>2023</v>
      </c>
      <c r="D744" t="s">
        <v>536</v>
      </c>
      <c r="E744" t="s">
        <v>536</v>
      </c>
      <c r="F744" s="5">
        <v>27.55</v>
      </c>
      <c r="G744" t="s">
        <v>11</v>
      </c>
      <c r="H744" t="s">
        <v>15</v>
      </c>
      <c r="I744" t="s">
        <v>12</v>
      </c>
      <c r="J744" t="str">
        <f t="shared" si="11"/>
        <v>Amazon</v>
      </c>
    </row>
    <row r="745" spans="1:10" x14ac:dyDescent="0.2">
      <c r="A745" s="1">
        <v>45044</v>
      </c>
      <c r="B745">
        <v>4</v>
      </c>
      <c r="C745">
        <v>2023</v>
      </c>
      <c r="D745" t="s">
        <v>261</v>
      </c>
      <c r="E745" t="s">
        <v>261</v>
      </c>
      <c r="F745" s="5">
        <v>44.99</v>
      </c>
      <c r="G745" t="s">
        <v>11</v>
      </c>
      <c r="H745" t="s">
        <v>15</v>
      </c>
      <c r="I745" t="s">
        <v>12</v>
      </c>
      <c r="J745" t="str">
        <f t="shared" si="11"/>
        <v>Shopping</v>
      </c>
    </row>
    <row r="746" spans="1:10" x14ac:dyDescent="0.2">
      <c r="A746" s="1">
        <v>45043</v>
      </c>
      <c r="B746">
        <v>4</v>
      </c>
      <c r="C746">
        <v>2023</v>
      </c>
      <c r="D746" t="s">
        <v>59</v>
      </c>
      <c r="E746" t="s">
        <v>59</v>
      </c>
      <c r="F746" s="5">
        <v>1.99</v>
      </c>
      <c r="G746" t="s">
        <v>11</v>
      </c>
      <c r="H746" t="s">
        <v>60</v>
      </c>
      <c r="I746" t="s">
        <v>12</v>
      </c>
      <c r="J746" t="str">
        <f t="shared" si="11"/>
        <v>Subscription</v>
      </c>
    </row>
    <row r="747" spans="1:10" x14ac:dyDescent="0.2">
      <c r="A747" s="1">
        <v>45043</v>
      </c>
      <c r="B747">
        <v>4</v>
      </c>
      <c r="C747">
        <v>2023</v>
      </c>
      <c r="D747" t="s">
        <v>537</v>
      </c>
      <c r="E747" t="s">
        <v>537</v>
      </c>
      <c r="F747" s="5">
        <v>29.9</v>
      </c>
      <c r="G747" t="s">
        <v>11</v>
      </c>
      <c r="H747" t="s">
        <v>15</v>
      </c>
      <c r="I747" t="s">
        <v>12</v>
      </c>
      <c r="J747" t="str">
        <f t="shared" si="11"/>
        <v>Amazon</v>
      </c>
    </row>
    <row r="748" spans="1:10" x14ac:dyDescent="0.2">
      <c r="A748" s="1">
        <v>45043</v>
      </c>
      <c r="B748">
        <v>4</v>
      </c>
      <c r="C748">
        <v>2023</v>
      </c>
      <c r="D748" t="s">
        <v>538</v>
      </c>
      <c r="E748" t="s">
        <v>538</v>
      </c>
      <c r="F748" s="5">
        <v>18.96</v>
      </c>
      <c r="G748" t="s">
        <v>11</v>
      </c>
      <c r="H748" t="s">
        <v>15</v>
      </c>
      <c r="I748" t="s">
        <v>12</v>
      </c>
      <c r="J748" t="str">
        <f t="shared" si="11"/>
        <v>Amazon</v>
      </c>
    </row>
    <row r="749" spans="1:10" x14ac:dyDescent="0.2">
      <c r="A749" s="1">
        <v>45043</v>
      </c>
      <c r="B749">
        <v>4</v>
      </c>
      <c r="C749">
        <v>2023</v>
      </c>
      <c r="D749" t="s">
        <v>539</v>
      </c>
      <c r="E749" t="s">
        <v>539</v>
      </c>
      <c r="F749" s="5">
        <v>2.93</v>
      </c>
      <c r="G749" t="s">
        <v>11</v>
      </c>
      <c r="H749" t="s">
        <v>15</v>
      </c>
      <c r="I749" t="s">
        <v>12</v>
      </c>
      <c r="J749" t="str">
        <f t="shared" si="11"/>
        <v>Amazon</v>
      </c>
    </row>
    <row r="750" spans="1:10" x14ac:dyDescent="0.2">
      <c r="A750" s="1">
        <v>45042</v>
      </c>
      <c r="B750">
        <v>4</v>
      </c>
      <c r="C750">
        <v>2023</v>
      </c>
      <c r="D750" t="s">
        <v>513</v>
      </c>
      <c r="E750" t="s">
        <v>513</v>
      </c>
      <c r="F750" s="5">
        <v>100.7</v>
      </c>
      <c r="G750" t="s">
        <v>11</v>
      </c>
      <c r="H750" t="s">
        <v>48</v>
      </c>
      <c r="I750" t="s">
        <v>12</v>
      </c>
      <c r="J750" t="str">
        <f t="shared" si="11"/>
        <v>Clothing</v>
      </c>
    </row>
    <row r="751" spans="1:10" x14ac:dyDescent="0.2">
      <c r="A751" s="1">
        <v>45042</v>
      </c>
      <c r="B751">
        <v>4</v>
      </c>
      <c r="C751">
        <v>2023</v>
      </c>
      <c r="D751" t="s">
        <v>540</v>
      </c>
      <c r="E751" t="s">
        <v>540</v>
      </c>
      <c r="F751" s="5">
        <v>21.19</v>
      </c>
      <c r="G751" t="s">
        <v>11</v>
      </c>
      <c r="H751" t="s">
        <v>15</v>
      </c>
      <c r="I751" t="s">
        <v>12</v>
      </c>
      <c r="J751" t="str">
        <f t="shared" si="11"/>
        <v>Amazon</v>
      </c>
    </row>
    <row r="752" spans="1:10" x14ac:dyDescent="0.2">
      <c r="A752" s="1">
        <v>45042</v>
      </c>
      <c r="B752">
        <v>4</v>
      </c>
      <c r="C752">
        <v>2023</v>
      </c>
      <c r="D752" t="s">
        <v>541</v>
      </c>
      <c r="E752" t="s">
        <v>541</v>
      </c>
      <c r="F752" s="5">
        <v>22.8</v>
      </c>
      <c r="G752" t="s">
        <v>11</v>
      </c>
      <c r="H752" t="s">
        <v>15</v>
      </c>
      <c r="I752" t="s">
        <v>12</v>
      </c>
      <c r="J752" t="str">
        <f t="shared" si="11"/>
        <v>Amazon</v>
      </c>
    </row>
    <row r="753" spans="1:10" x14ac:dyDescent="0.2">
      <c r="A753" s="1">
        <v>45042</v>
      </c>
      <c r="B753">
        <v>4</v>
      </c>
      <c r="C753">
        <v>2023</v>
      </c>
      <c r="D753" t="s">
        <v>542</v>
      </c>
      <c r="E753" t="s">
        <v>542</v>
      </c>
      <c r="F753" s="5">
        <v>3</v>
      </c>
      <c r="G753" t="s">
        <v>11</v>
      </c>
      <c r="H753" t="s">
        <v>199</v>
      </c>
      <c r="I753" t="s">
        <v>12</v>
      </c>
      <c r="J753" t="str">
        <f t="shared" si="11"/>
        <v>Fees &amp; Charges</v>
      </c>
    </row>
    <row r="754" spans="1:10" x14ac:dyDescent="0.2">
      <c r="A754" s="1">
        <v>45042</v>
      </c>
      <c r="B754">
        <v>4</v>
      </c>
      <c r="C754">
        <v>2023</v>
      </c>
      <c r="D754" t="s">
        <v>543</v>
      </c>
      <c r="E754" t="s">
        <v>543</v>
      </c>
      <c r="F754" s="5">
        <v>15.5</v>
      </c>
      <c r="G754" t="s">
        <v>11</v>
      </c>
      <c r="H754" t="s">
        <v>15</v>
      </c>
      <c r="I754" t="s">
        <v>12</v>
      </c>
      <c r="J754" t="str">
        <f t="shared" si="11"/>
        <v>Amazon</v>
      </c>
    </row>
    <row r="755" spans="1:10" x14ac:dyDescent="0.2">
      <c r="A755" s="1">
        <v>45042</v>
      </c>
      <c r="B755">
        <v>4</v>
      </c>
      <c r="C755">
        <v>2023</v>
      </c>
      <c r="D755" t="s">
        <v>544</v>
      </c>
      <c r="E755" t="s">
        <v>544</v>
      </c>
      <c r="F755" s="5">
        <v>17.48</v>
      </c>
      <c r="G755" t="s">
        <v>11</v>
      </c>
      <c r="H755" t="s">
        <v>15</v>
      </c>
      <c r="I755" t="s">
        <v>12</v>
      </c>
      <c r="J755" t="str">
        <f t="shared" si="11"/>
        <v>Amazon</v>
      </c>
    </row>
    <row r="756" spans="1:10" x14ac:dyDescent="0.2">
      <c r="A756" s="1">
        <v>45042</v>
      </c>
      <c r="B756">
        <v>4</v>
      </c>
      <c r="C756">
        <v>2023</v>
      </c>
      <c r="D756" t="s">
        <v>545</v>
      </c>
      <c r="E756" t="s">
        <v>545</v>
      </c>
      <c r="F756" s="5">
        <v>608.41</v>
      </c>
      <c r="G756" t="s">
        <v>11</v>
      </c>
      <c r="H756" t="s">
        <v>172</v>
      </c>
      <c r="I756" t="s">
        <v>12</v>
      </c>
      <c r="J756" t="str">
        <f t="shared" si="11"/>
        <v>Air Travel</v>
      </c>
    </row>
    <row r="757" spans="1:10" x14ac:dyDescent="0.2">
      <c r="A757" s="1">
        <v>45041</v>
      </c>
      <c r="B757">
        <v>4</v>
      </c>
      <c r="C757">
        <v>2023</v>
      </c>
      <c r="D757" t="s">
        <v>546</v>
      </c>
      <c r="E757" t="s">
        <v>546</v>
      </c>
      <c r="F757" s="5">
        <v>74.150000000000006</v>
      </c>
      <c r="G757" t="s">
        <v>11</v>
      </c>
      <c r="H757" t="s">
        <v>15</v>
      </c>
      <c r="I757" t="s">
        <v>12</v>
      </c>
      <c r="J757" t="str">
        <f t="shared" si="11"/>
        <v>Amazon</v>
      </c>
    </row>
    <row r="758" spans="1:10" x14ac:dyDescent="0.2">
      <c r="A758" s="1">
        <v>45041</v>
      </c>
      <c r="B758">
        <v>4</v>
      </c>
      <c r="C758">
        <v>2023</v>
      </c>
      <c r="D758" t="s">
        <v>547</v>
      </c>
      <c r="E758" t="s">
        <v>547</v>
      </c>
      <c r="F758" s="5">
        <v>80</v>
      </c>
      <c r="G758" t="s">
        <v>11</v>
      </c>
      <c r="H758" t="s">
        <v>17</v>
      </c>
      <c r="I758" t="s">
        <v>12</v>
      </c>
      <c r="J758" t="str">
        <f t="shared" si="11"/>
        <v>Internet</v>
      </c>
    </row>
    <row r="759" spans="1:10" x14ac:dyDescent="0.2">
      <c r="A759" s="1">
        <v>45041</v>
      </c>
      <c r="B759">
        <v>4</v>
      </c>
      <c r="C759">
        <v>2023</v>
      </c>
      <c r="D759" t="s">
        <v>89</v>
      </c>
      <c r="E759" t="s">
        <v>89</v>
      </c>
      <c r="F759" s="5">
        <v>21.19</v>
      </c>
      <c r="G759" t="s">
        <v>11</v>
      </c>
      <c r="H759" t="s">
        <v>15</v>
      </c>
      <c r="I759" t="s">
        <v>548</v>
      </c>
      <c r="J759" t="str">
        <f t="shared" si="11"/>
        <v>Amazon</v>
      </c>
    </row>
    <row r="760" spans="1:10" x14ac:dyDescent="0.2">
      <c r="A760" s="1">
        <v>45040</v>
      </c>
      <c r="B760">
        <v>4</v>
      </c>
      <c r="C760">
        <v>2023</v>
      </c>
      <c r="D760" t="s">
        <v>436</v>
      </c>
      <c r="E760" t="s">
        <v>436</v>
      </c>
      <c r="F760" s="5">
        <v>23.09</v>
      </c>
      <c r="G760" t="s">
        <v>11</v>
      </c>
      <c r="H760" t="s">
        <v>26</v>
      </c>
      <c r="I760" t="s">
        <v>12</v>
      </c>
      <c r="J760" t="str">
        <f t="shared" si="11"/>
        <v>Gas &amp; Fuel</v>
      </c>
    </row>
    <row r="761" spans="1:10" x14ac:dyDescent="0.2">
      <c r="A761" s="1">
        <v>45040</v>
      </c>
      <c r="B761">
        <v>4</v>
      </c>
      <c r="C761">
        <v>2023</v>
      </c>
      <c r="D761" t="s">
        <v>549</v>
      </c>
      <c r="E761" t="s">
        <v>549</v>
      </c>
      <c r="F761" s="5">
        <v>30.33</v>
      </c>
      <c r="G761" t="s">
        <v>11</v>
      </c>
      <c r="H761" t="s">
        <v>48</v>
      </c>
      <c r="I761" t="s">
        <v>12</v>
      </c>
      <c r="J761" t="str">
        <f t="shared" si="11"/>
        <v>Clothing</v>
      </c>
    </row>
    <row r="762" spans="1:10" x14ac:dyDescent="0.2">
      <c r="A762" s="1">
        <v>45040</v>
      </c>
      <c r="B762">
        <v>4</v>
      </c>
      <c r="C762">
        <v>2023</v>
      </c>
      <c r="D762" t="s">
        <v>550</v>
      </c>
      <c r="E762" t="s">
        <v>550</v>
      </c>
      <c r="F762" s="5">
        <v>64.97</v>
      </c>
      <c r="G762" t="s">
        <v>11</v>
      </c>
      <c r="H762" t="s">
        <v>74</v>
      </c>
      <c r="I762" t="s">
        <v>12</v>
      </c>
      <c r="J762" t="str">
        <f t="shared" si="11"/>
        <v>Entertainment</v>
      </c>
    </row>
    <row r="763" spans="1:10" x14ac:dyDescent="0.2">
      <c r="A763" s="1">
        <v>45040</v>
      </c>
      <c r="B763">
        <v>4</v>
      </c>
      <c r="C763">
        <v>2023</v>
      </c>
      <c r="D763" t="s">
        <v>551</v>
      </c>
      <c r="E763" t="s">
        <v>551</v>
      </c>
      <c r="F763" s="5">
        <v>67.260000000000005</v>
      </c>
      <c r="G763" t="s">
        <v>11</v>
      </c>
      <c r="H763" t="s">
        <v>77</v>
      </c>
      <c r="I763" t="s">
        <v>12</v>
      </c>
      <c r="J763" t="str">
        <f t="shared" si="11"/>
        <v>Sporting Goods</v>
      </c>
    </row>
    <row r="764" spans="1:10" x14ac:dyDescent="0.2">
      <c r="A764" s="1">
        <v>45040</v>
      </c>
      <c r="B764">
        <v>4</v>
      </c>
      <c r="C764">
        <v>2023</v>
      </c>
      <c r="D764" t="s">
        <v>552</v>
      </c>
      <c r="E764" t="s">
        <v>552</v>
      </c>
      <c r="F764" s="5">
        <v>9.5299999999999994</v>
      </c>
      <c r="G764" t="s">
        <v>11</v>
      </c>
      <c r="H764" t="s">
        <v>15</v>
      </c>
      <c r="I764" t="s">
        <v>12</v>
      </c>
      <c r="J764" t="str">
        <f t="shared" si="11"/>
        <v>Amazon</v>
      </c>
    </row>
    <row r="765" spans="1:10" x14ac:dyDescent="0.2">
      <c r="A765" s="1">
        <v>45040</v>
      </c>
      <c r="B765">
        <v>4</v>
      </c>
      <c r="C765">
        <v>2023</v>
      </c>
      <c r="D765" t="s">
        <v>468</v>
      </c>
      <c r="E765" t="s">
        <v>468</v>
      </c>
      <c r="F765" s="5">
        <v>18.18</v>
      </c>
      <c r="G765" t="s">
        <v>11</v>
      </c>
      <c r="H765" t="s">
        <v>52</v>
      </c>
      <c r="I765" t="s">
        <v>12</v>
      </c>
      <c r="J765" t="str">
        <f t="shared" si="11"/>
        <v>Alcohol &amp; Bars</v>
      </c>
    </row>
    <row r="766" spans="1:10" x14ac:dyDescent="0.2">
      <c r="A766" s="1">
        <v>45040</v>
      </c>
      <c r="B766">
        <v>4</v>
      </c>
      <c r="C766">
        <v>2023</v>
      </c>
      <c r="D766" t="s">
        <v>362</v>
      </c>
      <c r="E766" t="s">
        <v>362</v>
      </c>
      <c r="F766" s="5">
        <v>150.77000000000001</v>
      </c>
      <c r="G766" t="s">
        <v>11</v>
      </c>
      <c r="H766" t="s">
        <v>19</v>
      </c>
      <c r="I766" t="s">
        <v>12</v>
      </c>
      <c r="J766" t="str">
        <f t="shared" si="11"/>
        <v>Groceries</v>
      </c>
    </row>
    <row r="767" spans="1:10" x14ac:dyDescent="0.2">
      <c r="A767" s="1">
        <v>45040</v>
      </c>
      <c r="B767">
        <v>4</v>
      </c>
      <c r="C767">
        <v>2023</v>
      </c>
      <c r="D767" t="s">
        <v>553</v>
      </c>
      <c r="E767" t="s">
        <v>553</v>
      </c>
      <c r="F767" s="5">
        <v>17.78</v>
      </c>
      <c r="G767" t="s">
        <v>11</v>
      </c>
      <c r="H767" t="s">
        <v>30</v>
      </c>
      <c r="I767" t="s">
        <v>12</v>
      </c>
      <c r="J767" t="str">
        <f t="shared" si="11"/>
        <v>Restaurants</v>
      </c>
    </row>
    <row r="768" spans="1:10" x14ac:dyDescent="0.2">
      <c r="A768" s="1">
        <v>45040</v>
      </c>
      <c r="B768">
        <v>4</v>
      </c>
      <c r="C768">
        <v>2023</v>
      </c>
      <c r="D768" t="s">
        <v>554</v>
      </c>
      <c r="E768" t="s">
        <v>554</v>
      </c>
      <c r="F768" s="5">
        <v>345.06</v>
      </c>
      <c r="G768" t="s">
        <v>11</v>
      </c>
      <c r="H768" t="s">
        <v>77</v>
      </c>
      <c r="I768" t="s">
        <v>12</v>
      </c>
      <c r="J768" t="str">
        <f t="shared" si="11"/>
        <v>Sporting Goods</v>
      </c>
    </row>
    <row r="769" spans="1:10" x14ac:dyDescent="0.2">
      <c r="A769" s="1">
        <v>45040</v>
      </c>
      <c r="B769">
        <v>4</v>
      </c>
      <c r="C769">
        <v>2023</v>
      </c>
      <c r="D769" t="s">
        <v>468</v>
      </c>
      <c r="E769" t="s">
        <v>468</v>
      </c>
      <c r="F769" s="5">
        <v>26</v>
      </c>
      <c r="G769" t="s">
        <v>11</v>
      </c>
      <c r="H769" t="s">
        <v>52</v>
      </c>
      <c r="I769" t="s">
        <v>12</v>
      </c>
      <c r="J769" t="str">
        <f t="shared" si="11"/>
        <v>Alcohol &amp; Bars</v>
      </c>
    </row>
    <row r="770" spans="1:10" x14ac:dyDescent="0.2">
      <c r="A770" s="1">
        <v>45040</v>
      </c>
      <c r="B770">
        <v>4</v>
      </c>
      <c r="C770">
        <v>2023</v>
      </c>
      <c r="D770" t="s">
        <v>553</v>
      </c>
      <c r="E770" t="s">
        <v>553</v>
      </c>
      <c r="F770" s="5">
        <v>13.97</v>
      </c>
      <c r="G770" t="s">
        <v>11</v>
      </c>
      <c r="H770" t="s">
        <v>30</v>
      </c>
      <c r="I770" t="s">
        <v>12</v>
      </c>
      <c r="J770" t="str">
        <f t="shared" si="11"/>
        <v>Restaurants</v>
      </c>
    </row>
    <row r="771" spans="1:10" x14ac:dyDescent="0.2">
      <c r="A771" s="1">
        <v>45040</v>
      </c>
      <c r="B771">
        <v>4</v>
      </c>
      <c r="C771">
        <v>2023</v>
      </c>
      <c r="D771" t="s">
        <v>366</v>
      </c>
      <c r="E771" t="s">
        <v>366</v>
      </c>
      <c r="F771" s="5">
        <v>19.95</v>
      </c>
      <c r="G771" t="s">
        <v>11</v>
      </c>
      <c r="H771" t="s">
        <v>46</v>
      </c>
      <c r="I771" t="s">
        <v>12</v>
      </c>
      <c r="J771" t="str">
        <f t="shared" ref="J771:J834" si="12">IF(OR(ISNUMBER(SEARCH("Amazon",D771)), ISNUMBER(SEARCH("AMZN", D771))), "Amazon",IF(ISNUMBER(SEARCH("Apple",D771)),"Subscription",IF(ISNUMBER(SEARCH("dog",D771)),"Pets",IF(ISNUMBER(SEARCH("peacock",D771)),"Subsciptions",IF(ISNUMBER(SEARCH("cycle",D771)),"Bike",IF(ISNUMBER(SEARCH("little sleepies",D771)),"Clothing",H771))))))</f>
        <v>Education</v>
      </c>
    </row>
    <row r="772" spans="1:10" x14ac:dyDescent="0.2">
      <c r="A772" s="1">
        <v>45040</v>
      </c>
      <c r="B772">
        <v>4</v>
      </c>
      <c r="C772">
        <v>2023</v>
      </c>
      <c r="D772" t="s">
        <v>371</v>
      </c>
      <c r="E772" t="s">
        <v>371</v>
      </c>
      <c r="F772" s="5">
        <v>77.37</v>
      </c>
      <c r="G772" t="s">
        <v>11</v>
      </c>
      <c r="H772" t="s">
        <v>24</v>
      </c>
      <c r="I772" t="s">
        <v>12</v>
      </c>
      <c r="J772" t="str">
        <f t="shared" si="12"/>
        <v>Television</v>
      </c>
    </row>
    <row r="773" spans="1:10" x14ac:dyDescent="0.2">
      <c r="A773" s="1">
        <v>45040</v>
      </c>
      <c r="B773">
        <v>4</v>
      </c>
      <c r="C773">
        <v>2023</v>
      </c>
      <c r="D773" t="s">
        <v>555</v>
      </c>
      <c r="E773" t="s">
        <v>555</v>
      </c>
      <c r="F773" s="5">
        <v>608.41</v>
      </c>
      <c r="G773" t="s">
        <v>11</v>
      </c>
      <c r="H773" t="s">
        <v>172</v>
      </c>
      <c r="I773" t="s">
        <v>548</v>
      </c>
      <c r="J773" t="str">
        <f t="shared" si="12"/>
        <v>Air Travel</v>
      </c>
    </row>
    <row r="774" spans="1:10" x14ac:dyDescent="0.2">
      <c r="A774" s="1">
        <v>45040</v>
      </c>
      <c r="B774">
        <v>4</v>
      </c>
      <c r="C774">
        <v>2023</v>
      </c>
      <c r="D774" t="s">
        <v>436</v>
      </c>
      <c r="E774" t="s">
        <v>436</v>
      </c>
      <c r="F774" s="5">
        <v>23.09</v>
      </c>
      <c r="G774" t="s">
        <v>11</v>
      </c>
      <c r="H774" t="s">
        <v>26</v>
      </c>
      <c r="I774" t="s">
        <v>548</v>
      </c>
      <c r="J774" t="str">
        <f t="shared" si="12"/>
        <v>Gas &amp; Fuel</v>
      </c>
    </row>
    <row r="775" spans="1:10" x14ac:dyDescent="0.2">
      <c r="A775" s="1">
        <v>45040</v>
      </c>
      <c r="B775">
        <v>4</v>
      </c>
      <c r="C775">
        <v>2023</v>
      </c>
      <c r="D775" t="s">
        <v>549</v>
      </c>
      <c r="E775" t="s">
        <v>549</v>
      </c>
      <c r="F775" s="5">
        <v>30.33</v>
      </c>
      <c r="G775" t="s">
        <v>11</v>
      </c>
      <c r="H775" t="s">
        <v>48</v>
      </c>
      <c r="I775" t="s">
        <v>548</v>
      </c>
      <c r="J775" t="str">
        <f t="shared" si="12"/>
        <v>Clothing</v>
      </c>
    </row>
    <row r="776" spans="1:10" x14ac:dyDescent="0.2">
      <c r="A776" s="1">
        <v>45040</v>
      </c>
      <c r="B776">
        <v>4</v>
      </c>
      <c r="C776">
        <v>2023</v>
      </c>
      <c r="D776" t="s">
        <v>550</v>
      </c>
      <c r="E776" t="s">
        <v>550</v>
      </c>
      <c r="F776" s="5">
        <v>64.97</v>
      </c>
      <c r="G776" t="s">
        <v>11</v>
      </c>
      <c r="H776" t="s">
        <v>74</v>
      </c>
      <c r="I776" t="s">
        <v>548</v>
      </c>
      <c r="J776" t="str">
        <f t="shared" si="12"/>
        <v>Entertainment</v>
      </c>
    </row>
    <row r="777" spans="1:10" x14ac:dyDescent="0.2">
      <c r="A777" s="1">
        <v>45040</v>
      </c>
      <c r="B777">
        <v>4</v>
      </c>
      <c r="C777">
        <v>2023</v>
      </c>
      <c r="D777" t="s">
        <v>551</v>
      </c>
      <c r="E777" t="s">
        <v>551</v>
      </c>
      <c r="F777" s="5">
        <v>67.260000000000005</v>
      </c>
      <c r="G777" t="s">
        <v>11</v>
      </c>
      <c r="H777" t="s">
        <v>77</v>
      </c>
      <c r="I777" t="s">
        <v>548</v>
      </c>
      <c r="J777" t="str">
        <f t="shared" si="12"/>
        <v>Sporting Goods</v>
      </c>
    </row>
    <row r="778" spans="1:10" x14ac:dyDescent="0.2">
      <c r="A778" s="1">
        <v>45040</v>
      </c>
      <c r="B778">
        <v>4</v>
      </c>
      <c r="C778">
        <v>2023</v>
      </c>
      <c r="D778" t="s">
        <v>552</v>
      </c>
      <c r="E778" t="s">
        <v>552</v>
      </c>
      <c r="F778" s="5">
        <v>9.5299999999999994</v>
      </c>
      <c r="G778" t="s">
        <v>11</v>
      </c>
      <c r="H778" t="s">
        <v>15</v>
      </c>
      <c r="I778" t="s">
        <v>548</v>
      </c>
      <c r="J778" t="str">
        <f t="shared" si="12"/>
        <v>Amazon</v>
      </c>
    </row>
    <row r="779" spans="1:10" x14ac:dyDescent="0.2">
      <c r="A779" s="1">
        <v>45040</v>
      </c>
      <c r="B779">
        <v>4</v>
      </c>
      <c r="C779">
        <v>2023</v>
      </c>
      <c r="D779" t="s">
        <v>468</v>
      </c>
      <c r="E779" t="s">
        <v>468</v>
      </c>
      <c r="F779" s="5">
        <v>18.18</v>
      </c>
      <c r="G779" t="s">
        <v>11</v>
      </c>
      <c r="H779" t="s">
        <v>52</v>
      </c>
      <c r="I779" t="s">
        <v>548</v>
      </c>
      <c r="J779" t="str">
        <f t="shared" si="12"/>
        <v>Alcohol &amp; Bars</v>
      </c>
    </row>
    <row r="780" spans="1:10" x14ac:dyDescent="0.2">
      <c r="A780" s="1">
        <v>45040</v>
      </c>
      <c r="B780">
        <v>4</v>
      </c>
      <c r="C780">
        <v>2023</v>
      </c>
      <c r="D780" t="s">
        <v>362</v>
      </c>
      <c r="E780" t="s">
        <v>362</v>
      </c>
      <c r="F780" s="5">
        <v>150.77000000000001</v>
      </c>
      <c r="G780" t="s">
        <v>11</v>
      </c>
      <c r="H780" t="s">
        <v>19</v>
      </c>
      <c r="I780" t="s">
        <v>548</v>
      </c>
      <c r="J780" t="str">
        <f t="shared" si="12"/>
        <v>Groceries</v>
      </c>
    </row>
    <row r="781" spans="1:10" x14ac:dyDescent="0.2">
      <c r="A781" s="1">
        <v>45040</v>
      </c>
      <c r="B781">
        <v>4</v>
      </c>
      <c r="C781">
        <v>2023</v>
      </c>
      <c r="D781" t="s">
        <v>553</v>
      </c>
      <c r="E781" t="s">
        <v>553</v>
      </c>
      <c r="F781" s="5">
        <v>17.78</v>
      </c>
      <c r="G781" t="s">
        <v>11</v>
      </c>
      <c r="H781" t="s">
        <v>30</v>
      </c>
      <c r="I781" t="s">
        <v>548</v>
      </c>
      <c r="J781" t="str">
        <f t="shared" si="12"/>
        <v>Restaurants</v>
      </c>
    </row>
    <row r="782" spans="1:10" x14ac:dyDescent="0.2">
      <c r="A782" s="1">
        <v>45040</v>
      </c>
      <c r="B782">
        <v>4</v>
      </c>
      <c r="C782">
        <v>2023</v>
      </c>
      <c r="D782" t="s">
        <v>547</v>
      </c>
      <c r="E782" t="s">
        <v>547</v>
      </c>
      <c r="F782" s="5">
        <v>80</v>
      </c>
      <c r="G782" t="s">
        <v>11</v>
      </c>
      <c r="H782" t="s">
        <v>17</v>
      </c>
      <c r="I782" t="s">
        <v>548</v>
      </c>
      <c r="J782" t="str">
        <f t="shared" si="12"/>
        <v>Internet</v>
      </c>
    </row>
    <row r="783" spans="1:10" x14ac:dyDescent="0.2">
      <c r="A783" s="1">
        <v>45040</v>
      </c>
      <c r="B783">
        <v>4</v>
      </c>
      <c r="C783">
        <v>2023</v>
      </c>
      <c r="D783" t="s">
        <v>554</v>
      </c>
      <c r="E783" t="s">
        <v>554</v>
      </c>
      <c r="F783" s="5">
        <v>345.06</v>
      </c>
      <c r="G783" t="s">
        <v>11</v>
      </c>
      <c r="H783" t="s">
        <v>77</v>
      </c>
      <c r="I783" t="s">
        <v>548</v>
      </c>
      <c r="J783" t="str">
        <f t="shared" si="12"/>
        <v>Sporting Goods</v>
      </c>
    </row>
    <row r="784" spans="1:10" x14ac:dyDescent="0.2">
      <c r="A784" s="1">
        <v>45040</v>
      </c>
      <c r="B784">
        <v>4</v>
      </c>
      <c r="C784">
        <v>2023</v>
      </c>
      <c r="D784" t="s">
        <v>553</v>
      </c>
      <c r="E784" t="s">
        <v>553</v>
      </c>
      <c r="F784" s="5">
        <v>13.97</v>
      </c>
      <c r="G784" t="s">
        <v>11</v>
      </c>
      <c r="H784" t="s">
        <v>30</v>
      </c>
      <c r="I784" t="s">
        <v>548</v>
      </c>
      <c r="J784" t="str">
        <f t="shared" si="12"/>
        <v>Restaurants</v>
      </c>
    </row>
    <row r="785" spans="1:10" x14ac:dyDescent="0.2">
      <c r="A785" s="1">
        <v>45040</v>
      </c>
      <c r="B785">
        <v>4</v>
      </c>
      <c r="C785">
        <v>2023</v>
      </c>
      <c r="D785" t="s">
        <v>468</v>
      </c>
      <c r="E785" t="s">
        <v>468</v>
      </c>
      <c r="F785" s="5">
        <v>26</v>
      </c>
      <c r="G785" t="s">
        <v>11</v>
      </c>
      <c r="H785" t="s">
        <v>52</v>
      </c>
      <c r="I785" t="s">
        <v>548</v>
      </c>
      <c r="J785" t="str">
        <f t="shared" si="12"/>
        <v>Alcohol &amp; Bars</v>
      </c>
    </row>
    <row r="786" spans="1:10" x14ac:dyDescent="0.2">
      <c r="A786" s="1">
        <v>45040</v>
      </c>
      <c r="B786">
        <v>4</v>
      </c>
      <c r="C786">
        <v>2023</v>
      </c>
      <c r="D786" t="s">
        <v>366</v>
      </c>
      <c r="E786" t="s">
        <v>366</v>
      </c>
      <c r="F786" s="5">
        <v>19.95</v>
      </c>
      <c r="G786" t="s">
        <v>11</v>
      </c>
      <c r="H786" t="s">
        <v>15</v>
      </c>
      <c r="I786" t="s">
        <v>548</v>
      </c>
      <c r="J786" t="str">
        <f t="shared" si="12"/>
        <v>Shopping</v>
      </c>
    </row>
    <row r="787" spans="1:10" x14ac:dyDescent="0.2">
      <c r="A787" s="1">
        <v>45040</v>
      </c>
      <c r="B787">
        <v>4</v>
      </c>
      <c r="C787">
        <v>2023</v>
      </c>
      <c r="D787" t="s">
        <v>556</v>
      </c>
      <c r="E787" t="s">
        <v>556</v>
      </c>
      <c r="F787" s="5">
        <v>3</v>
      </c>
      <c r="G787" t="s">
        <v>11</v>
      </c>
      <c r="H787" t="s">
        <v>172</v>
      </c>
      <c r="I787" t="s">
        <v>548</v>
      </c>
      <c r="J787" t="str">
        <f t="shared" si="12"/>
        <v>Air Travel</v>
      </c>
    </row>
    <row r="788" spans="1:10" x14ac:dyDescent="0.2">
      <c r="A788" s="1">
        <v>45040</v>
      </c>
      <c r="B788">
        <v>4</v>
      </c>
      <c r="C788">
        <v>2023</v>
      </c>
      <c r="D788" t="s">
        <v>371</v>
      </c>
      <c r="E788" t="s">
        <v>371</v>
      </c>
      <c r="F788" s="5">
        <v>77.37</v>
      </c>
      <c r="G788" t="s">
        <v>11</v>
      </c>
      <c r="H788" t="s">
        <v>24</v>
      </c>
      <c r="I788" t="s">
        <v>548</v>
      </c>
      <c r="J788" t="str">
        <f t="shared" si="12"/>
        <v>Television</v>
      </c>
    </row>
    <row r="789" spans="1:10" x14ac:dyDescent="0.2">
      <c r="A789" s="1">
        <v>45040</v>
      </c>
      <c r="B789">
        <v>4</v>
      </c>
      <c r="C789">
        <v>2023</v>
      </c>
      <c r="D789" t="s">
        <v>89</v>
      </c>
      <c r="E789" t="s">
        <v>89</v>
      </c>
      <c r="F789" s="5">
        <v>74.150000000000006</v>
      </c>
      <c r="G789" t="s">
        <v>11</v>
      </c>
      <c r="H789" t="s">
        <v>15</v>
      </c>
      <c r="I789" t="s">
        <v>548</v>
      </c>
      <c r="J789" t="str">
        <f t="shared" si="12"/>
        <v>Amazon</v>
      </c>
    </row>
    <row r="790" spans="1:10" x14ac:dyDescent="0.2">
      <c r="A790" s="1">
        <v>45039</v>
      </c>
      <c r="B790">
        <v>4</v>
      </c>
      <c r="C790">
        <v>2023</v>
      </c>
      <c r="D790" t="s">
        <v>207</v>
      </c>
      <c r="E790" t="s">
        <v>207</v>
      </c>
      <c r="F790" s="5">
        <v>68.760000000000005</v>
      </c>
      <c r="G790" t="s">
        <v>11</v>
      </c>
      <c r="H790" t="s">
        <v>30</v>
      </c>
      <c r="I790" t="s">
        <v>12</v>
      </c>
      <c r="J790" t="str">
        <f t="shared" si="12"/>
        <v>Restaurants</v>
      </c>
    </row>
    <row r="791" spans="1:10" x14ac:dyDescent="0.2">
      <c r="A791" s="1">
        <v>45039</v>
      </c>
      <c r="B791">
        <v>4</v>
      </c>
      <c r="C791">
        <v>2023</v>
      </c>
      <c r="D791" t="s">
        <v>557</v>
      </c>
      <c r="E791" t="s">
        <v>557</v>
      </c>
      <c r="F791" s="5">
        <v>217.78</v>
      </c>
      <c r="G791" t="s">
        <v>11</v>
      </c>
      <c r="H791" t="s">
        <v>348</v>
      </c>
      <c r="I791" t="s">
        <v>12</v>
      </c>
      <c r="J791" t="str">
        <f t="shared" si="12"/>
        <v>Bike</v>
      </c>
    </row>
    <row r="792" spans="1:10" x14ac:dyDescent="0.2">
      <c r="A792" s="1">
        <v>45039</v>
      </c>
      <c r="B792">
        <v>4</v>
      </c>
      <c r="C792">
        <v>2023</v>
      </c>
      <c r="D792" t="s">
        <v>436</v>
      </c>
      <c r="E792" t="s">
        <v>436</v>
      </c>
      <c r="F792" s="5">
        <v>9.3800000000000008</v>
      </c>
      <c r="G792" t="s">
        <v>11</v>
      </c>
      <c r="H792" t="s">
        <v>26</v>
      </c>
      <c r="I792" t="s">
        <v>12</v>
      </c>
      <c r="J792" t="str">
        <f t="shared" si="12"/>
        <v>Gas &amp; Fuel</v>
      </c>
    </row>
    <row r="793" spans="1:10" x14ac:dyDescent="0.2">
      <c r="A793" s="1">
        <v>45039</v>
      </c>
      <c r="B793">
        <v>4</v>
      </c>
      <c r="C793">
        <v>2023</v>
      </c>
      <c r="D793" t="s">
        <v>123</v>
      </c>
      <c r="E793" t="s">
        <v>123</v>
      </c>
      <c r="F793" s="5">
        <v>66.319999999999993</v>
      </c>
      <c r="G793" t="s">
        <v>11</v>
      </c>
      <c r="H793" t="s">
        <v>124</v>
      </c>
      <c r="I793" t="s">
        <v>12</v>
      </c>
      <c r="J793" t="str">
        <f t="shared" si="12"/>
        <v>Pets</v>
      </c>
    </row>
    <row r="794" spans="1:10" x14ac:dyDescent="0.2">
      <c r="A794" s="1">
        <v>45039</v>
      </c>
      <c r="B794">
        <v>4</v>
      </c>
      <c r="C794">
        <v>2023</v>
      </c>
      <c r="D794" t="s">
        <v>558</v>
      </c>
      <c r="E794" t="s">
        <v>558</v>
      </c>
      <c r="F794" s="5">
        <v>326.95999999999998</v>
      </c>
      <c r="G794" t="s">
        <v>11</v>
      </c>
      <c r="H794" t="s">
        <v>270</v>
      </c>
      <c r="I794" t="s">
        <v>12</v>
      </c>
      <c r="J794" t="str">
        <f t="shared" si="12"/>
        <v>Hotel</v>
      </c>
    </row>
    <row r="795" spans="1:10" x14ac:dyDescent="0.2">
      <c r="A795" s="1">
        <v>45039</v>
      </c>
      <c r="B795">
        <v>4</v>
      </c>
      <c r="C795">
        <v>2023</v>
      </c>
      <c r="D795" t="s">
        <v>559</v>
      </c>
      <c r="E795" t="s">
        <v>559</v>
      </c>
      <c r="F795" s="5">
        <v>3.97</v>
      </c>
      <c r="G795" t="s">
        <v>11</v>
      </c>
      <c r="H795" t="s">
        <v>154</v>
      </c>
      <c r="I795" t="s">
        <v>12</v>
      </c>
      <c r="J795" t="str">
        <f t="shared" si="12"/>
        <v>Hobbies</v>
      </c>
    </row>
    <row r="796" spans="1:10" x14ac:dyDescent="0.2">
      <c r="A796" s="1">
        <v>45039</v>
      </c>
      <c r="B796">
        <v>4</v>
      </c>
      <c r="C796">
        <v>2023</v>
      </c>
      <c r="D796" t="s">
        <v>436</v>
      </c>
      <c r="E796" t="s">
        <v>436</v>
      </c>
      <c r="F796" s="5">
        <v>39.299999999999997</v>
      </c>
      <c r="G796" t="s">
        <v>11</v>
      </c>
      <c r="H796" t="s">
        <v>26</v>
      </c>
      <c r="I796" t="s">
        <v>12</v>
      </c>
      <c r="J796" t="str">
        <f t="shared" si="12"/>
        <v>Gas &amp; Fuel</v>
      </c>
    </row>
    <row r="797" spans="1:10" x14ac:dyDescent="0.2">
      <c r="A797" s="1">
        <v>45039</v>
      </c>
      <c r="B797">
        <v>4</v>
      </c>
      <c r="C797">
        <v>2023</v>
      </c>
      <c r="D797" t="s">
        <v>376</v>
      </c>
      <c r="E797" t="s">
        <v>376</v>
      </c>
      <c r="F797" s="5">
        <v>78.739999999999995</v>
      </c>
      <c r="G797" t="s">
        <v>11</v>
      </c>
      <c r="H797" t="s">
        <v>377</v>
      </c>
      <c r="I797" t="s">
        <v>12</v>
      </c>
      <c r="J797" t="str">
        <f t="shared" si="12"/>
        <v>Utilities</v>
      </c>
    </row>
    <row r="798" spans="1:10" x14ac:dyDescent="0.2">
      <c r="A798" s="1">
        <v>45039</v>
      </c>
      <c r="B798">
        <v>4</v>
      </c>
      <c r="C798">
        <v>2023</v>
      </c>
      <c r="D798" t="s">
        <v>510</v>
      </c>
      <c r="E798" t="s">
        <v>510</v>
      </c>
      <c r="F798" s="5">
        <v>33.32</v>
      </c>
      <c r="G798" t="s">
        <v>11</v>
      </c>
      <c r="H798" t="s">
        <v>30</v>
      </c>
      <c r="I798" t="s">
        <v>12</v>
      </c>
      <c r="J798" t="str">
        <f t="shared" si="12"/>
        <v>Restaurants</v>
      </c>
    </row>
    <row r="799" spans="1:10" x14ac:dyDescent="0.2">
      <c r="A799" s="1">
        <v>45039</v>
      </c>
      <c r="B799">
        <v>4</v>
      </c>
      <c r="C799">
        <v>2023</v>
      </c>
      <c r="D799" t="s">
        <v>207</v>
      </c>
      <c r="E799" t="s">
        <v>207</v>
      </c>
      <c r="F799" s="5">
        <v>68.760000000000005</v>
      </c>
      <c r="G799" t="s">
        <v>11</v>
      </c>
      <c r="H799" t="s">
        <v>30</v>
      </c>
      <c r="I799" t="s">
        <v>548</v>
      </c>
      <c r="J799" t="str">
        <f t="shared" si="12"/>
        <v>Restaurants</v>
      </c>
    </row>
    <row r="800" spans="1:10" x14ac:dyDescent="0.2">
      <c r="A800" s="1">
        <v>45039</v>
      </c>
      <c r="B800">
        <v>4</v>
      </c>
      <c r="C800">
        <v>2023</v>
      </c>
      <c r="D800" t="s">
        <v>557</v>
      </c>
      <c r="E800" t="s">
        <v>557</v>
      </c>
      <c r="F800" s="5">
        <v>217.78</v>
      </c>
      <c r="G800" t="s">
        <v>11</v>
      </c>
      <c r="H800" t="s">
        <v>348</v>
      </c>
      <c r="I800" t="s">
        <v>548</v>
      </c>
      <c r="J800" t="str">
        <f t="shared" si="12"/>
        <v>Bike</v>
      </c>
    </row>
    <row r="801" spans="1:10" x14ac:dyDescent="0.2">
      <c r="A801" s="1">
        <v>45039</v>
      </c>
      <c r="B801">
        <v>4</v>
      </c>
      <c r="C801">
        <v>2023</v>
      </c>
      <c r="D801" t="s">
        <v>436</v>
      </c>
      <c r="E801" t="s">
        <v>436</v>
      </c>
      <c r="F801" s="5">
        <v>9.3800000000000008</v>
      </c>
      <c r="G801" t="s">
        <v>11</v>
      </c>
      <c r="H801" t="s">
        <v>26</v>
      </c>
      <c r="I801" t="s">
        <v>548</v>
      </c>
      <c r="J801" t="str">
        <f t="shared" si="12"/>
        <v>Gas &amp; Fuel</v>
      </c>
    </row>
    <row r="802" spans="1:10" x14ac:dyDescent="0.2">
      <c r="A802" s="1">
        <v>45039</v>
      </c>
      <c r="B802">
        <v>4</v>
      </c>
      <c r="C802">
        <v>2023</v>
      </c>
      <c r="D802" t="s">
        <v>123</v>
      </c>
      <c r="E802" t="s">
        <v>123</v>
      </c>
      <c r="F802" s="5">
        <v>66.319999999999993</v>
      </c>
      <c r="G802" t="s">
        <v>11</v>
      </c>
      <c r="H802" t="s">
        <v>124</v>
      </c>
      <c r="I802" t="s">
        <v>548</v>
      </c>
      <c r="J802" t="str">
        <f t="shared" si="12"/>
        <v>Pets</v>
      </c>
    </row>
    <row r="803" spans="1:10" x14ac:dyDescent="0.2">
      <c r="A803" s="1">
        <v>45039</v>
      </c>
      <c r="B803">
        <v>4</v>
      </c>
      <c r="C803">
        <v>2023</v>
      </c>
      <c r="D803" t="s">
        <v>558</v>
      </c>
      <c r="E803" t="s">
        <v>558</v>
      </c>
      <c r="F803" s="5">
        <v>326.95999999999998</v>
      </c>
      <c r="G803" t="s">
        <v>11</v>
      </c>
      <c r="H803" t="s">
        <v>270</v>
      </c>
      <c r="I803" t="s">
        <v>548</v>
      </c>
      <c r="J803" t="str">
        <f t="shared" si="12"/>
        <v>Hotel</v>
      </c>
    </row>
    <row r="804" spans="1:10" x14ac:dyDescent="0.2">
      <c r="A804" s="1">
        <v>45039</v>
      </c>
      <c r="B804">
        <v>4</v>
      </c>
      <c r="C804">
        <v>2023</v>
      </c>
      <c r="D804" t="s">
        <v>559</v>
      </c>
      <c r="E804" t="s">
        <v>559</v>
      </c>
      <c r="F804" s="5">
        <v>3.97</v>
      </c>
      <c r="G804" t="s">
        <v>11</v>
      </c>
      <c r="H804" t="s">
        <v>154</v>
      </c>
      <c r="I804" t="s">
        <v>548</v>
      </c>
      <c r="J804" t="str">
        <f t="shared" si="12"/>
        <v>Hobbies</v>
      </c>
    </row>
    <row r="805" spans="1:10" x14ac:dyDescent="0.2">
      <c r="A805" s="1">
        <v>45039</v>
      </c>
      <c r="B805">
        <v>4</v>
      </c>
      <c r="C805">
        <v>2023</v>
      </c>
      <c r="D805" t="s">
        <v>436</v>
      </c>
      <c r="E805" t="s">
        <v>436</v>
      </c>
      <c r="F805" s="5">
        <v>39.299999999999997</v>
      </c>
      <c r="G805" t="s">
        <v>11</v>
      </c>
      <c r="H805" t="s">
        <v>26</v>
      </c>
      <c r="I805" t="s">
        <v>548</v>
      </c>
      <c r="J805" t="str">
        <f t="shared" si="12"/>
        <v>Gas &amp; Fuel</v>
      </c>
    </row>
    <row r="806" spans="1:10" x14ac:dyDescent="0.2">
      <c r="A806" s="1">
        <v>45039</v>
      </c>
      <c r="B806">
        <v>4</v>
      </c>
      <c r="C806">
        <v>2023</v>
      </c>
      <c r="D806" t="s">
        <v>376</v>
      </c>
      <c r="E806" t="s">
        <v>376</v>
      </c>
      <c r="F806" s="5">
        <v>78.739999999999995</v>
      </c>
      <c r="G806" t="s">
        <v>11</v>
      </c>
      <c r="H806" t="s">
        <v>377</v>
      </c>
      <c r="I806" t="s">
        <v>548</v>
      </c>
      <c r="J806" t="str">
        <f t="shared" si="12"/>
        <v>Utilities</v>
      </c>
    </row>
    <row r="807" spans="1:10" x14ac:dyDescent="0.2">
      <c r="A807" s="1">
        <v>45039</v>
      </c>
      <c r="B807">
        <v>4</v>
      </c>
      <c r="C807">
        <v>2023</v>
      </c>
      <c r="D807" t="s">
        <v>510</v>
      </c>
      <c r="E807" t="s">
        <v>510</v>
      </c>
      <c r="F807" s="5">
        <v>33.32</v>
      </c>
      <c r="G807" t="s">
        <v>11</v>
      </c>
      <c r="H807" t="s">
        <v>30</v>
      </c>
      <c r="I807" t="s">
        <v>548</v>
      </c>
      <c r="J807" t="str">
        <f t="shared" si="12"/>
        <v>Restaurants</v>
      </c>
    </row>
    <row r="808" spans="1:10" x14ac:dyDescent="0.2">
      <c r="A808" s="1">
        <v>45039</v>
      </c>
      <c r="B808">
        <v>4</v>
      </c>
      <c r="C808">
        <v>2023</v>
      </c>
      <c r="D808" t="s">
        <v>513</v>
      </c>
      <c r="E808" t="s">
        <v>513</v>
      </c>
      <c r="F808" s="5">
        <v>102.69</v>
      </c>
      <c r="G808" t="s">
        <v>11</v>
      </c>
      <c r="H808" t="s">
        <v>48</v>
      </c>
      <c r="I808" t="s">
        <v>548</v>
      </c>
      <c r="J808" t="str">
        <f t="shared" si="12"/>
        <v>Clothing</v>
      </c>
    </row>
    <row r="809" spans="1:10" x14ac:dyDescent="0.2">
      <c r="A809" s="1">
        <v>45037</v>
      </c>
      <c r="B809">
        <v>4</v>
      </c>
      <c r="C809">
        <v>2023</v>
      </c>
      <c r="D809" t="s">
        <v>560</v>
      </c>
      <c r="E809" t="s">
        <v>560</v>
      </c>
      <c r="F809" s="5">
        <v>18.010000000000002</v>
      </c>
      <c r="G809" t="s">
        <v>11</v>
      </c>
      <c r="H809" t="s">
        <v>15</v>
      </c>
      <c r="I809" t="s">
        <v>12</v>
      </c>
      <c r="J809" t="str">
        <f t="shared" si="12"/>
        <v>Amazon</v>
      </c>
    </row>
    <row r="810" spans="1:10" x14ac:dyDescent="0.2">
      <c r="A810" s="1">
        <v>45037</v>
      </c>
      <c r="B810">
        <v>4</v>
      </c>
      <c r="C810">
        <v>2023</v>
      </c>
      <c r="D810" t="s">
        <v>59</v>
      </c>
      <c r="E810" t="s">
        <v>59</v>
      </c>
      <c r="F810" s="5">
        <v>4.99</v>
      </c>
      <c r="G810" t="s">
        <v>11</v>
      </c>
      <c r="H810" t="s">
        <v>60</v>
      </c>
      <c r="I810" t="s">
        <v>12</v>
      </c>
      <c r="J810" t="str">
        <f t="shared" si="12"/>
        <v>Subscription</v>
      </c>
    </row>
    <row r="811" spans="1:10" x14ac:dyDescent="0.2">
      <c r="A811" s="1">
        <v>45037</v>
      </c>
      <c r="B811">
        <v>4</v>
      </c>
      <c r="C811">
        <v>2023</v>
      </c>
      <c r="D811" t="s">
        <v>561</v>
      </c>
      <c r="E811" t="s">
        <v>561</v>
      </c>
      <c r="F811" s="5">
        <v>6.33</v>
      </c>
      <c r="G811" t="s">
        <v>11</v>
      </c>
      <c r="H811" t="s">
        <v>30</v>
      </c>
      <c r="I811" t="s">
        <v>12</v>
      </c>
      <c r="J811" t="str">
        <f t="shared" si="12"/>
        <v>Restaurants</v>
      </c>
    </row>
    <row r="812" spans="1:10" x14ac:dyDescent="0.2">
      <c r="A812" s="1">
        <v>45037</v>
      </c>
      <c r="B812">
        <v>4</v>
      </c>
      <c r="C812">
        <v>2023</v>
      </c>
      <c r="D812" t="s">
        <v>562</v>
      </c>
      <c r="E812" t="s">
        <v>562</v>
      </c>
      <c r="F812" s="5">
        <v>21.14</v>
      </c>
      <c r="G812" t="s">
        <v>11</v>
      </c>
      <c r="H812" t="s">
        <v>15</v>
      </c>
      <c r="I812" t="s">
        <v>12</v>
      </c>
      <c r="J812" t="str">
        <f t="shared" si="12"/>
        <v>Amazon</v>
      </c>
    </row>
    <row r="813" spans="1:10" x14ac:dyDescent="0.2">
      <c r="A813" s="1">
        <v>45037</v>
      </c>
      <c r="B813">
        <v>4</v>
      </c>
      <c r="C813">
        <v>2023</v>
      </c>
      <c r="D813" t="s">
        <v>563</v>
      </c>
      <c r="E813" t="s">
        <v>563</v>
      </c>
      <c r="F813" s="5">
        <v>9.52</v>
      </c>
      <c r="G813" t="s">
        <v>11</v>
      </c>
      <c r="H813" t="s">
        <v>30</v>
      </c>
      <c r="I813" t="s">
        <v>12</v>
      </c>
      <c r="J813" t="str">
        <f t="shared" si="12"/>
        <v>Restaurants</v>
      </c>
    </row>
    <row r="814" spans="1:10" x14ac:dyDescent="0.2">
      <c r="A814" s="1">
        <v>45037</v>
      </c>
      <c r="B814">
        <v>4</v>
      </c>
      <c r="C814">
        <v>2023</v>
      </c>
      <c r="D814" t="s">
        <v>560</v>
      </c>
      <c r="E814" t="s">
        <v>560</v>
      </c>
      <c r="F814" s="5">
        <v>18.010000000000002</v>
      </c>
      <c r="G814" t="s">
        <v>11</v>
      </c>
      <c r="H814" t="s">
        <v>15</v>
      </c>
      <c r="I814" t="s">
        <v>548</v>
      </c>
      <c r="J814" t="str">
        <f t="shared" si="12"/>
        <v>Amazon</v>
      </c>
    </row>
    <row r="815" spans="1:10" x14ac:dyDescent="0.2">
      <c r="A815" s="1">
        <v>45037</v>
      </c>
      <c r="B815">
        <v>4</v>
      </c>
      <c r="C815">
        <v>2023</v>
      </c>
      <c r="D815" t="s">
        <v>59</v>
      </c>
      <c r="E815" t="s">
        <v>59</v>
      </c>
      <c r="F815" s="5">
        <v>4.99</v>
      </c>
      <c r="G815" t="s">
        <v>11</v>
      </c>
      <c r="H815" t="s">
        <v>60</v>
      </c>
      <c r="I815" t="s">
        <v>548</v>
      </c>
      <c r="J815" t="str">
        <f t="shared" si="12"/>
        <v>Subscription</v>
      </c>
    </row>
    <row r="816" spans="1:10" x14ac:dyDescent="0.2">
      <c r="A816" s="1">
        <v>45037</v>
      </c>
      <c r="B816">
        <v>4</v>
      </c>
      <c r="C816">
        <v>2023</v>
      </c>
      <c r="D816" t="s">
        <v>561</v>
      </c>
      <c r="E816" t="s">
        <v>561</v>
      </c>
      <c r="F816" s="5">
        <v>6.33</v>
      </c>
      <c r="G816" t="s">
        <v>11</v>
      </c>
      <c r="H816" t="s">
        <v>30</v>
      </c>
      <c r="I816" t="s">
        <v>548</v>
      </c>
      <c r="J816" t="str">
        <f t="shared" si="12"/>
        <v>Restaurants</v>
      </c>
    </row>
    <row r="817" spans="1:10" x14ac:dyDescent="0.2">
      <c r="A817" s="1">
        <v>45037</v>
      </c>
      <c r="B817">
        <v>4</v>
      </c>
      <c r="C817">
        <v>2023</v>
      </c>
      <c r="D817" t="s">
        <v>562</v>
      </c>
      <c r="E817" t="s">
        <v>562</v>
      </c>
      <c r="F817" s="5">
        <v>21.14</v>
      </c>
      <c r="G817" t="s">
        <v>11</v>
      </c>
      <c r="H817" t="s">
        <v>15</v>
      </c>
      <c r="I817" t="s">
        <v>548</v>
      </c>
      <c r="J817" t="str">
        <f t="shared" si="12"/>
        <v>Amazon</v>
      </c>
    </row>
    <row r="818" spans="1:10" x14ac:dyDescent="0.2">
      <c r="A818" s="1">
        <v>45037</v>
      </c>
      <c r="B818">
        <v>4</v>
      </c>
      <c r="C818">
        <v>2023</v>
      </c>
      <c r="D818" t="s">
        <v>563</v>
      </c>
      <c r="E818" t="s">
        <v>563</v>
      </c>
      <c r="F818" s="5">
        <v>9.52</v>
      </c>
      <c r="G818" t="s">
        <v>11</v>
      </c>
      <c r="H818" t="s">
        <v>19</v>
      </c>
      <c r="I818" t="s">
        <v>548</v>
      </c>
      <c r="J818" t="str">
        <f t="shared" si="12"/>
        <v>Groceries</v>
      </c>
    </row>
    <row r="819" spans="1:10" x14ac:dyDescent="0.2">
      <c r="A819" s="1">
        <v>45036</v>
      </c>
      <c r="B819">
        <v>4</v>
      </c>
      <c r="C819">
        <v>2023</v>
      </c>
      <c r="D819" t="s">
        <v>564</v>
      </c>
      <c r="E819" t="s">
        <v>564</v>
      </c>
      <c r="F819" s="5">
        <v>40</v>
      </c>
      <c r="G819" t="s">
        <v>11</v>
      </c>
      <c r="H819" t="s">
        <v>172</v>
      </c>
      <c r="I819" t="s">
        <v>12</v>
      </c>
      <c r="J819" t="str">
        <f t="shared" si="12"/>
        <v>Air Travel</v>
      </c>
    </row>
    <row r="820" spans="1:10" x14ac:dyDescent="0.2">
      <c r="A820" s="1">
        <v>45036</v>
      </c>
      <c r="B820">
        <v>4</v>
      </c>
      <c r="C820">
        <v>2023</v>
      </c>
      <c r="D820" t="s">
        <v>565</v>
      </c>
      <c r="E820" t="s">
        <v>565</v>
      </c>
      <c r="F820" s="5">
        <v>18</v>
      </c>
      <c r="G820" t="s">
        <v>11</v>
      </c>
      <c r="H820" t="s">
        <v>283</v>
      </c>
      <c r="I820" t="s">
        <v>12</v>
      </c>
      <c r="J820" t="str">
        <f t="shared" si="12"/>
        <v>Ride Share</v>
      </c>
    </row>
    <row r="821" spans="1:10" x14ac:dyDescent="0.2">
      <c r="A821" s="1">
        <v>45036</v>
      </c>
      <c r="B821">
        <v>4</v>
      </c>
      <c r="C821">
        <v>2023</v>
      </c>
      <c r="D821" t="s">
        <v>251</v>
      </c>
      <c r="E821" t="s">
        <v>251</v>
      </c>
      <c r="F821" s="5">
        <v>8.5500000000000007</v>
      </c>
      <c r="G821" t="s">
        <v>11</v>
      </c>
      <c r="H821" t="s">
        <v>30</v>
      </c>
      <c r="I821" t="s">
        <v>12</v>
      </c>
      <c r="J821" t="str">
        <f t="shared" si="12"/>
        <v>Restaurants</v>
      </c>
    </row>
    <row r="822" spans="1:10" x14ac:dyDescent="0.2">
      <c r="A822" s="1">
        <v>45036</v>
      </c>
      <c r="B822">
        <v>4</v>
      </c>
      <c r="C822">
        <v>2023</v>
      </c>
      <c r="D822" t="s">
        <v>566</v>
      </c>
      <c r="E822" t="s">
        <v>566</v>
      </c>
      <c r="F822" s="5">
        <v>69.16</v>
      </c>
      <c r="G822" t="s">
        <v>11</v>
      </c>
      <c r="H822" t="s">
        <v>19</v>
      </c>
      <c r="I822" t="s">
        <v>12</v>
      </c>
      <c r="J822" t="str">
        <f t="shared" si="12"/>
        <v>Groceries</v>
      </c>
    </row>
    <row r="823" spans="1:10" x14ac:dyDescent="0.2">
      <c r="A823" s="1">
        <v>45036</v>
      </c>
      <c r="B823">
        <v>4</v>
      </c>
      <c r="C823">
        <v>2023</v>
      </c>
      <c r="D823" t="s">
        <v>567</v>
      </c>
      <c r="E823" t="s">
        <v>567</v>
      </c>
      <c r="F823" s="5">
        <v>30</v>
      </c>
      <c r="G823" t="s">
        <v>11</v>
      </c>
      <c r="H823" t="s">
        <v>172</v>
      </c>
      <c r="I823" t="s">
        <v>12</v>
      </c>
      <c r="J823" t="str">
        <f t="shared" si="12"/>
        <v>Air Travel</v>
      </c>
    </row>
    <row r="824" spans="1:10" x14ac:dyDescent="0.2">
      <c r="A824" s="1">
        <v>45036</v>
      </c>
      <c r="B824">
        <v>4</v>
      </c>
      <c r="C824">
        <v>2023</v>
      </c>
      <c r="D824" t="s">
        <v>568</v>
      </c>
      <c r="E824" t="s">
        <v>568</v>
      </c>
      <c r="F824" s="5">
        <v>48.59</v>
      </c>
      <c r="G824" t="s">
        <v>11</v>
      </c>
      <c r="H824" t="s">
        <v>15</v>
      </c>
      <c r="I824" t="s">
        <v>12</v>
      </c>
      <c r="J824" t="str">
        <f t="shared" si="12"/>
        <v>Amazon</v>
      </c>
    </row>
    <row r="825" spans="1:10" x14ac:dyDescent="0.2">
      <c r="A825" s="1">
        <v>45036</v>
      </c>
      <c r="B825">
        <v>4</v>
      </c>
      <c r="C825">
        <v>2023</v>
      </c>
      <c r="D825" t="s">
        <v>569</v>
      </c>
      <c r="E825" t="s">
        <v>569</v>
      </c>
      <c r="F825" s="5">
        <v>11.2</v>
      </c>
      <c r="G825" t="s">
        <v>11</v>
      </c>
      <c r="H825" t="s">
        <v>30</v>
      </c>
      <c r="I825" t="s">
        <v>12</v>
      </c>
      <c r="J825" t="str">
        <f t="shared" si="12"/>
        <v>Restaurants</v>
      </c>
    </row>
    <row r="826" spans="1:10" x14ac:dyDescent="0.2">
      <c r="A826" s="1">
        <v>45036</v>
      </c>
      <c r="B826">
        <v>4</v>
      </c>
      <c r="C826">
        <v>2023</v>
      </c>
      <c r="D826" t="s">
        <v>570</v>
      </c>
      <c r="E826" t="s">
        <v>570</v>
      </c>
      <c r="F826" s="5">
        <v>28</v>
      </c>
      <c r="G826" t="s">
        <v>11</v>
      </c>
      <c r="H826" t="s">
        <v>283</v>
      </c>
      <c r="I826" t="s">
        <v>12</v>
      </c>
      <c r="J826" t="str">
        <f t="shared" si="12"/>
        <v>Ride Share</v>
      </c>
    </row>
    <row r="827" spans="1:10" x14ac:dyDescent="0.2">
      <c r="A827" s="1">
        <v>45036</v>
      </c>
      <c r="B827">
        <v>4</v>
      </c>
      <c r="C827">
        <v>2023</v>
      </c>
      <c r="D827" t="s">
        <v>181</v>
      </c>
      <c r="E827" t="s">
        <v>181</v>
      </c>
      <c r="F827" s="5">
        <v>3.16</v>
      </c>
      <c r="G827" t="s">
        <v>11</v>
      </c>
      <c r="H827" t="s">
        <v>30</v>
      </c>
      <c r="I827" t="s">
        <v>12</v>
      </c>
      <c r="J827" t="str">
        <f t="shared" si="12"/>
        <v>Restaurants</v>
      </c>
    </row>
    <row r="828" spans="1:10" x14ac:dyDescent="0.2">
      <c r="A828" s="1">
        <v>45036</v>
      </c>
      <c r="B828">
        <v>4</v>
      </c>
      <c r="C828">
        <v>2023</v>
      </c>
      <c r="D828" t="s">
        <v>571</v>
      </c>
      <c r="E828" t="s">
        <v>571</v>
      </c>
      <c r="F828" s="5">
        <v>75.790000000000006</v>
      </c>
      <c r="G828" t="s">
        <v>11</v>
      </c>
      <c r="H828" t="s">
        <v>15</v>
      </c>
      <c r="I828" t="s">
        <v>12</v>
      </c>
      <c r="J828" t="str">
        <f t="shared" si="12"/>
        <v>Shopping</v>
      </c>
    </row>
    <row r="829" spans="1:10" x14ac:dyDescent="0.2">
      <c r="A829" s="1">
        <v>45036</v>
      </c>
      <c r="B829">
        <v>4</v>
      </c>
      <c r="C829">
        <v>2023</v>
      </c>
      <c r="D829" t="s">
        <v>572</v>
      </c>
      <c r="E829" t="s">
        <v>572</v>
      </c>
      <c r="F829" s="5">
        <v>10.220000000000001</v>
      </c>
      <c r="G829" t="s">
        <v>11</v>
      </c>
      <c r="H829" t="s">
        <v>15</v>
      </c>
      <c r="I829" t="s">
        <v>12</v>
      </c>
      <c r="J829" t="str">
        <f t="shared" si="12"/>
        <v>Amazon</v>
      </c>
    </row>
    <row r="830" spans="1:10" x14ac:dyDescent="0.2">
      <c r="A830" s="1">
        <v>45036</v>
      </c>
      <c r="B830">
        <v>4</v>
      </c>
      <c r="C830">
        <v>2023</v>
      </c>
      <c r="D830" t="s">
        <v>573</v>
      </c>
      <c r="E830" t="s">
        <v>573</v>
      </c>
      <c r="F830" s="5">
        <v>16.95</v>
      </c>
      <c r="G830" t="s">
        <v>11</v>
      </c>
      <c r="H830" t="s">
        <v>15</v>
      </c>
      <c r="I830" t="s">
        <v>12</v>
      </c>
      <c r="J830" t="str">
        <f t="shared" si="12"/>
        <v>Amazon</v>
      </c>
    </row>
    <row r="831" spans="1:10" x14ac:dyDescent="0.2">
      <c r="A831" s="1">
        <v>45036</v>
      </c>
      <c r="B831">
        <v>4</v>
      </c>
      <c r="C831">
        <v>2023</v>
      </c>
      <c r="D831" t="s">
        <v>251</v>
      </c>
      <c r="E831" t="s">
        <v>251</v>
      </c>
      <c r="F831" s="5">
        <v>15.66</v>
      </c>
      <c r="G831" t="s">
        <v>11</v>
      </c>
      <c r="H831" t="s">
        <v>30</v>
      </c>
      <c r="I831" t="s">
        <v>12</v>
      </c>
      <c r="J831" t="str">
        <f t="shared" si="12"/>
        <v>Restaurants</v>
      </c>
    </row>
    <row r="832" spans="1:10" x14ac:dyDescent="0.2">
      <c r="A832" s="1">
        <v>45036</v>
      </c>
      <c r="B832">
        <v>4</v>
      </c>
      <c r="C832">
        <v>2023</v>
      </c>
      <c r="D832" t="s">
        <v>564</v>
      </c>
      <c r="E832" t="s">
        <v>564</v>
      </c>
      <c r="F832" s="5">
        <v>40</v>
      </c>
      <c r="G832" t="s">
        <v>11</v>
      </c>
      <c r="H832" t="s">
        <v>172</v>
      </c>
      <c r="I832" t="s">
        <v>548</v>
      </c>
      <c r="J832" t="str">
        <f t="shared" si="12"/>
        <v>Air Travel</v>
      </c>
    </row>
    <row r="833" spans="1:10" x14ac:dyDescent="0.2">
      <c r="A833" s="1">
        <v>45036</v>
      </c>
      <c r="B833">
        <v>4</v>
      </c>
      <c r="C833">
        <v>2023</v>
      </c>
      <c r="D833" t="s">
        <v>565</v>
      </c>
      <c r="E833" t="s">
        <v>565</v>
      </c>
      <c r="F833" s="5">
        <v>18</v>
      </c>
      <c r="G833" t="s">
        <v>11</v>
      </c>
      <c r="H833" t="s">
        <v>283</v>
      </c>
      <c r="I833" t="s">
        <v>548</v>
      </c>
      <c r="J833" t="str">
        <f t="shared" si="12"/>
        <v>Ride Share</v>
      </c>
    </row>
    <row r="834" spans="1:10" x14ac:dyDescent="0.2">
      <c r="A834" s="1">
        <v>45036</v>
      </c>
      <c r="B834">
        <v>4</v>
      </c>
      <c r="C834">
        <v>2023</v>
      </c>
      <c r="D834" t="s">
        <v>251</v>
      </c>
      <c r="E834" t="s">
        <v>251</v>
      </c>
      <c r="F834" s="5">
        <v>8.5500000000000007</v>
      </c>
      <c r="G834" t="s">
        <v>11</v>
      </c>
      <c r="H834" t="s">
        <v>30</v>
      </c>
      <c r="I834" t="s">
        <v>548</v>
      </c>
      <c r="J834" t="str">
        <f t="shared" si="12"/>
        <v>Restaurants</v>
      </c>
    </row>
    <row r="835" spans="1:10" x14ac:dyDescent="0.2">
      <c r="A835" s="1">
        <v>45036</v>
      </c>
      <c r="B835">
        <v>4</v>
      </c>
      <c r="C835">
        <v>2023</v>
      </c>
      <c r="D835" t="s">
        <v>566</v>
      </c>
      <c r="E835" t="s">
        <v>566</v>
      </c>
      <c r="F835" s="5">
        <v>69.16</v>
      </c>
      <c r="G835" t="s">
        <v>11</v>
      </c>
      <c r="H835" t="s">
        <v>19</v>
      </c>
      <c r="I835" t="s">
        <v>548</v>
      </c>
      <c r="J835" t="str">
        <f t="shared" ref="J835:J898" si="13">IF(OR(ISNUMBER(SEARCH("Amazon",D835)), ISNUMBER(SEARCH("AMZN", D835))), "Amazon",IF(ISNUMBER(SEARCH("Apple",D835)),"Subscription",IF(ISNUMBER(SEARCH("dog",D835)),"Pets",IF(ISNUMBER(SEARCH("peacock",D835)),"Subsciptions",IF(ISNUMBER(SEARCH("cycle",D835)),"Bike",IF(ISNUMBER(SEARCH("little sleepies",D835)),"Clothing",H835))))))</f>
        <v>Groceries</v>
      </c>
    </row>
    <row r="836" spans="1:10" x14ac:dyDescent="0.2">
      <c r="A836" s="1">
        <v>45036</v>
      </c>
      <c r="B836">
        <v>4</v>
      </c>
      <c r="C836">
        <v>2023</v>
      </c>
      <c r="D836" t="s">
        <v>567</v>
      </c>
      <c r="E836" t="s">
        <v>567</v>
      </c>
      <c r="F836" s="5">
        <v>30</v>
      </c>
      <c r="G836" t="s">
        <v>11</v>
      </c>
      <c r="H836" t="s">
        <v>172</v>
      </c>
      <c r="I836" t="s">
        <v>548</v>
      </c>
      <c r="J836" t="str">
        <f t="shared" si="13"/>
        <v>Air Travel</v>
      </c>
    </row>
    <row r="837" spans="1:10" x14ac:dyDescent="0.2">
      <c r="A837" s="1">
        <v>45036</v>
      </c>
      <c r="B837">
        <v>4</v>
      </c>
      <c r="C837">
        <v>2023</v>
      </c>
      <c r="D837" t="s">
        <v>568</v>
      </c>
      <c r="E837" t="s">
        <v>568</v>
      </c>
      <c r="F837" s="5">
        <v>48.59</v>
      </c>
      <c r="G837" t="s">
        <v>11</v>
      </c>
      <c r="H837" t="s">
        <v>15</v>
      </c>
      <c r="I837" t="s">
        <v>548</v>
      </c>
      <c r="J837" t="str">
        <f t="shared" si="13"/>
        <v>Amazon</v>
      </c>
    </row>
    <row r="838" spans="1:10" x14ac:dyDescent="0.2">
      <c r="A838" s="1">
        <v>45036</v>
      </c>
      <c r="B838">
        <v>4</v>
      </c>
      <c r="C838">
        <v>2023</v>
      </c>
      <c r="D838" t="s">
        <v>569</v>
      </c>
      <c r="E838" t="s">
        <v>569</v>
      </c>
      <c r="F838" s="5">
        <v>11.2</v>
      </c>
      <c r="G838" t="s">
        <v>11</v>
      </c>
      <c r="H838" t="s">
        <v>30</v>
      </c>
      <c r="I838" t="s">
        <v>548</v>
      </c>
      <c r="J838" t="str">
        <f t="shared" si="13"/>
        <v>Restaurants</v>
      </c>
    </row>
    <row r="839" spans="1:10" x14ac:dyDescent="0.2">
      <c r="A839" s="1">
        <v>45036</v>
      </c>
      <c r="B839">
        <v>4</v>
      </c>
      <c r="C839">
        <v>2023</v>
      </c>
      <c r="D839" t="s">
        <v>570</v>
      </c>
      <c r="E839" t="s">
        <v>570</v>
      </c>
      <c r="F839" s="5">
        <v>28</v>
      </c>
      <c r="G839" t="s">
        <v>11</v>
      </c>
      <c r="H839" t="s">
        <v>283</v>
      </c>
      <c r="I839" t="s">
        <v>548</v>
      </c>
      <c r="J839" t="str">
        <f t="shared" si="13"/>
        <v>Ride Share</v>
      </c>
    </row>
    <row r="840" spans="1:10" x14ac:dyDescent="0.2">
      <c r="A840" s="1">
        <v>45036</v>
      </c>
      <c r="B840">
        <v>4</v>
      </c>
      <c r="C840">
        <v>2023</v>
      </c>
      <c r="D840" t="s">
        <v>181</v>
      </c>
      <c r="E840" t="s">
        <v>181</v>
      </c>
      <c r="F840" s="5">
        <v>3.16</v>
      </c>
      <c r="G840" t="s">
        <v>11</v>
      </c>
      <c r="H840" t="s">
        <v>30</v>
      </c>
      <c r="I840" t="s">
        <v>548</v>
      </c>
      <c r="J840" t="str">
        <f t="shared" si="13"/>
        <v>Restaurants</v>
      </c>
    </row>
    <row r="841" spans="1:10" x14ac:dyDescent="0.2">
      <c r="A841" s="1">
        <v>45036</v>
      </c>
      <c r="B841">
        <v>4</v>
      </c>
      <c r="C841">
        <v>2023</v>
      </c>
      <c r="D841" t="s">
        <v>571</v>
      </c>
      <c r="E841" t="s">
        <v>571</v>
      </c>
      <c r="F841" s="5">
        <v>75.790000000000006</v>
      </c>
      <c r="G841" t="s">
        <v>11</v>
      </c>
      <c r="H841" t="s">
        <v>15</v>
      </c>
      <c r="I841" t="s">
        <v>548</v>
      </c>
      <c r="J841" t="str">
        <f t="shared" si="13"/>
        <v>Shopping</v>
      </c>
    </row>
    <row r="842" spans="1:10" x14ac:dyDescent="0.2">
      <c r="A842" s="1">
        <v>45036</v>
      </c>
      <c r="B842">
        <v>4</v>
      </c>
      <c r="C842">
        <v>2023</v>
      </c>
      <c r="D842" t="s">
        <v>572</v>
      </c>
      <c r="E842" t="s">
        <v>572</v>
      </c>
      <c r="F842" s="5">
        <v>10.220000000000001</v>
      </c>
      <c r="G842" t="s">
        <v>11</v>
      </c>
      <c r="H842" t="s">
        <v>15</v>
      </c>
      <c r="I842" t="s">
        <v>548</v>
      </c>
      <c r="J842" t="str">
        <f t="shared" si="13"/>
        <v>Amazon</v>
      </c>
    </row>
    <row r="843" spans="1:10" x14ac:dyDescent="0.2">
      <c r="A843" s="1">
        <v>45036</v>
      </c>
      <c r="B843">
        <v>4</v>
      </c>
      <c r="C843">
        <v>2023</v>
      </c>
      <c r="D843" t="s">
        <v>573</v>
      </c>
      <c r="E843" t="s">
        <v>573</v>
      </c>
      <c r="F843" s="5">
        <v>16.95</v>
      </c>
      <c r="G843" t="s">
        <v>11</v>
      </c>
      <c r="H843" t="s">
        <v>15</v>
      </c>
      <c r="I843" t="s">
        <v>548</v>
      </c>
      <c r="J843" t="str">
        <f t="shared" si="13"/>
        <v>Amazon</v>
      </c>
    </row>
    <row r="844" spans="1:10" x14ac:dyDescent="0.2">
      <c r="A844" s="1">
        <v>45036</v>
      </c>
      <c r="B844">
        <v>4</v>
      </c>
      <c r="C844">
        <v>2023</v>
      </c>
      <c r="D844" t="s">
        <v>251</v>
      </c>
      <c r="E844" t="s">
        <v>251</v>
      </c>
      <c r="F844" s="5">
        <v>15.66</v>
      </c>
      <c r="G844" t="s">
        <v>11</v>
      </c>
      <c r="H844" t="s">
        <v>30</v>
      </c>
      <c r="I844" t="s">
        <v>548</v>
      </c>
      <c r="J844" t="str">
        <f t="shared" si="13"/>
        <v>Restaurants</v>
      </c>
    </row>
    <row r="845" spans="1:10" x14ac:dyDescent="0.2">
      <c r="A845" s="1">
        <v>45035</v>
      </c>
      <c r="B845">
        <v>4</v>
      </c>
      <c r="C845">
        <v>2023</v>
      </c>
      <c r="D845" t="s">
        <v>574</v>
      </c>
      <c r="E845" t="s">
        <v>574</v>
      </c>
      <c r="F845" s="5">
        <v>6.5</v>
      </c>
      <c r="G845" t="s">
        <v>11</v>
      </c>
      <c r="H845" t="s">
        <v>124</v>
      </c>
      <c r="I845" t="s">
        <v>12</v>
      </c>
      <c r="J845" t="str">
        <f t="shared" si="13"/>
        <v>Pets</v>
      </c>
    </row>
    <row r="846" spans="1:10" x14ac:dyDescent="0.2">
      <c r="A846" s="1">
        <v>45035</v>
      </c>
      <c r="B846">
        <v>4</v>
      </c>
      <c r="C846">
        <v>2023</v>
      </c>
      <c r="D846" t="s">
        <v>13</v>
      </c>
      <c r="E846" t="s">
        <v>13</v>
      </c>
      <c r="F846" s="5">
        <v>18</v>
      </c>
      <c r="G846" t="s">
        <v>11</v>
      </c>
      <c r="H846" t="s">
        <v>74</v>
      </c>
      <c r="I846" t="s">
        <v>12</v>
      </c>
      <c r="J846" t="str">
        <f t="shared" si="13"/>
        <v>Entertainment</v>
      </c>
    </row>
    <row r="847" spans="1:10" x14ac:dyDescent="0.2">
      <c r="A847" s="1">
        <v>45035</v>
      </c>
      <c r="B847">
        <v>4</v>
      </c>
      <c r="C847">
        <v>2023</v>
      </c>
      <c r="D847" t="s">
        <v>575</v>
      </c>
      <c r="E847" t="s">
        <v>575</v>
      </c>
      <c r="F847" s="5">
        <v>8</v>
      </c>
      <c r="G847" t="s">
        <v>11</v>
      </c>
      <c r="H847" t="s">
        <v>172</v>
      </c>
      <c r="I847" t="s">
        <v>12</v>
      </c>
      <c r="J847" t="str">
        <f t="shared" si="13"/>
        <v>Air Travel</v>
      </c>
    </row>
    <row r="848" spans="1:10" x14ac:dyDescent="0.2">
      <c r="A848" s="1">
        <v>45035</v>
      </c>
      <c r="B848">
        <v>4</v>
      </c>
      <c r="C848">
        <v>2023</v>
      </c>
      <c r="D848" t="s">
        <v>576</v>
      </c>
      <c r="E848" t="s">
        <v>574</v>
      </c>
      <c r="F848" s="5">
        <v>1</v>
      </c>
      <c r="G848" t="s">
        <v>11</v>
      </c>
      <c r="H848" t="s">
        <v>124</v>
      </c>
      <c r="I848" t="s">
        <v>12</v>
      </c>
      <c r="J848" t="str">
        <f t="shared" si="13"/>
        <v>Pets</v>
      </c>
    </row>
    <row r="849" spans="1:10" x14ac:dyDescent="0.2">
      <c r="A849" s="1">
        <v>45035</v>
      </c>
      <c r="B849">
        <v>4</v>
      </c>
      <c r="C849">
        <v>2023</v>
      </c>
      <c r="D849" t="s">
        <v>577</v>
      </c>
      <c r="E849" t="s">
        <v>577</v>
      </c>
      <c r="F849" s="5">
        <v>12.98</v>
      </c>
      <c r="G849" t="s">
        <v>11</v>
      </c>
      <c r="H849" t="s">
        <v>15</v>
      </c>
      <c r="I849" t="s">
        <v>12</v>
      </c>
      <c r="J849" t="str">
        <f t="shared" si="13"/>
        <v>Shopping</v>
      </c>
    </row>
    <row r="850" spans="1:10" x14ac:dyDescent="0.2">
      <c r="A850" s="1">
        <v>45035</v>
      </c>
      <c r="B850">
        <v>4</v>
      </c>
      <c r="C850">
        <v>2023</v>
      </c>
      <c r="D850" t="s">
        <v>351</v>
      </c>
      <c r="E850" t="s">
        <v>351</v>
      </c>
      <c r="F850" s="5">
        <v>78.2</v>
      </c>
      <c r="G850" t="s">
        <v>11</v>
      </c>
      <c r="H850" t="s">
        <v>48</v>
      </c>
      <c r="I850" t="s">
        <v>12</v>
      </c>
      <c r="J850" t="str">
        <f t="shared" si="13"/>
        <v>Clothing</v>
      </c>
    </row>
    <row r="851" spans="1:10" x14ac:dyDescent="0.2">
      <c r="A851" s="1">
        <v>45035</v>
      </c>
      <c r="B851">
        <v>4</v>
      </c>
      <c r="C851">
        <v>2023</v>
      </c>
      <c r="D851" t="s">
        <v>289</v>
      </c>
      <c r="E851" t="s">
        <v>289</v>
      </c>
      <c r="F851" s="5">
        <v>5.34</v>
      </c>
      <c r="G851" t="s">
        <v>11</v>
      </c>
      <c r="H851" t="s">
        <v>30</v>
      </c>
      <c r="I851" t="s">
        <v>12</v>
      </c>
      <c r="J851" t="str">
        <f t="shared" si="13"/>
        <v>Restaurants</v>
      </c>
    </row>
    <row r="852" spans="1:10" x14ac:dyDescent="0.2">
      <c r="A852" s="1">
        <v>45035</v>
      </c>
      <c r="B852">
        <v>4</v>
      </c>
      <c r="C852">
        <v>2023</v>
      </c>
      <c r="D852" t="s">
        <v>29</v>
      </c>
      <c r="E852" t="s">
        <v>29</v>
      </c>
      <c r="F852" s="5">
        <v>24.29</v>
      </c>
      <c r="G852" t="s">
        <v>11</v>
      </c>
      <c r="H852" t="s">
        <v>30</v>
      </c>
      <c r="I852" t="s">
        <v>12</v>
      </c>
      <c r="J852" t="str">
        <f t="shared" si="13"/>
        <v>Restaurants</v>
      </c>
    </row>
    <row r="853" spans="1:10" x14ac:dyDescent="0.2">
      <c r="A853" s="1">
        <v>45035</v>
      </c>
      <c r="B853">
        <v>4</v>
      </c>
      <c r="C853">
        <v>2023</v>
      </c>
      <c r="D853" t="s">
        <v>574</v>
      </c>
      <c r="E853" t="s">
        <v>574</v>
      </c>
      <c r="F853" s="5">
        <v>6.5</v>
      </c>
      <c r="G853" t="s">
        <v>11</v>
      </c>
      <c r="H853" t="s">
        <v>124</v>
      </c>
      <c r="I853" t="s">
        <v>548</v>
      </c>
      <c r="J853" t="str">
        <f t="shared" si="13"/>
        <v>Pets</v>
      </c>
    </row>
    <row r="854" spans="1:10" x14ac:dyDescent="0.2">
      <c r="A854" s="1">
        <v>45035</v>
      </c>
      <c r="B854">
        <v>4</v>
      </c>
      <c r="C854">
        <v>2023</v>
      </c>
      <c r="D854" t="s">
        <v>13</v>
      </c>
      <c r="E854" t="s">
        <v>13</v>
      </c>
      <c r="F854" s="5">
        <v>18</v>
      </c>
      <c r="G854" t="s">
        <v>11</v>
      </c>
      <c r="H854" t="s">
        <v>74</v>
      </c>
      <c r="I854" t="s">
        <v>548</v>
      </c>
      <c r="J854" t="str">
        <f t="shared" si="13"/>
        <v>Entertainment</v>
      </c>
    </row>
    <row r="855" spans="1:10" x14ac:dyDescent="0.2">
      <c r="A855" s="1">
        <v>45035</v>
      </c>
      <c r="B855">
        <v>4</v>
      </c>
      <c r="C855">
        <v>2023</v>
      </c>
      <c r="D855" t="s">
        <v>575</v>
      </c>
      <c r="E855" t="s">
        <v>575</v>
      </c>
      <c r="F855" s="5">
        <v>8</v>
      </c>
      <c r="G855" t="s">
        <v>11</v>
      </c>
      <c r="H855" t="s">
        <v>172</v>
      </c>
      <c r="I855" t="s">
        <v>548</v>
      </c>
      <c r="J855" t="str">
        <f t="shared" si="13"/>
        <v>Air Travel</v>
      </c>
    </row>
    <row r="856" spans="1:10" x14ac:dyDescent="0.2">
      <c r="A856" s="1">
        <v>45035</v>
      </c>
      <c r="B856">
        <v>4</v>
      </c>
      <c r="C856">
        <v>2023</v>
      </c>
      <c r="D856" t="s">
        <v>576</v>
      </c>
      <c r="E856" t="s">
        <v>574</v>
      </c>
      <c r="F856" s="5">
        <v>1</v>
      </c>
      <c r="G856" t="s">
        <v>11</v>
      </c>
      <c r="H856" t="s">
        <v>124</v>
      </c>
      <c r="I856" t="s">
        <v>548</v>
      </c>
      <c r="J856" t="str">
        <f t="shared" si="13"/>
        <v>Pets</v>
      </c>
    </row>
    <row r="857" spans="1:10" x14ac:dyDescent="0.2">
      <c r="A857" s="1">
        <v>45035</v>
      </c>
      <c r="B857">
        <v>4</v>
      </c>
      <c r="C857">
        <v>2023</v>
      </c>
      <c r="D857" t="s">
        <v>577</v>
      </c>
      <c r="E857" t="s">
        <v>577</v>
      </c>
      <c r="F857" s="5">
        <v>12.98</v>
      </c>
      <c r="G857" t="s">
        <v>11</v>
      </c>
      <c r="H857" t="s">
        <v>15</v>
      </c>
      <c r="I857" t="s">
        <v>548</v>
      </c>
      <c r="J857" t="str">
        <f t="shared" si="13"/>
        <v>Shopping</v>
      </c>
    </row>
    <row r="858" spans="1:10" x14ac:dyDescent="0.2">
      <c r="A858" s="1">
        <v>45035</v>
      </c>
      <c r="B858">
        <v>4</v>
      </c>
      <c r="C858">
        <v>2023</v>
      </c>
      <c r="D858" t="s">
        <v>351</v>
      </c>
      <c r="E858" t="s">
        <v>351</v>
      </c>
      <c r="F858" s="5">
        <v>78.2</v>
      </c>
      <c r="G858" t="s">
        <v>11</v>
      </c>
      <c r="H858" t="s">
        <v>48</v>
      </c>
      <c r="I858" t="s">
        <v>548</v>
      </c>
      <c r="J858" t="str">
        <f t="shared" si="13"/>
        <v>Clothing</v>
      </c>
    </row>
    <row r="859" spans="1:10" x14ac:dyDescent="0.2">
      <c r="A859" s="1">
        <v>45035</v>
      </c>
      <c r="B859">
        <v>4</v>
      </c>
      <c r="C859">
        <v>2023</v>
      </c>
      <c r="D859" t="s">
        <v>289</v>
      </c>
      <c r="E859" t="s">
        <v>289</v>
      </c>
      <c r="F859" s="5">
        <v>5.34</v>
      </c>
      <c r="G859" t="s">
        <v>11</v>
      </c>
      <c r="H859" t="s">
        <v>30</v>
      </c>
      <c r="I859" t="s">
        <v>548</v>
      </c>
      <c r="J859" t="str">
        <f t="shared" si="13"/>
        <v>Restaurants</v>
      </c>
    </row>
    <row r="860" spans="1:10" x14ac:dyDescent="0.2">
      <c r="A860" s="1">
        <v>45035</v>
      </c>
      <c r="B860">
        <v>4</v>
      </c>
      <c r="C860">
        <v>2023</v>
      </c>
      <c r="D860" t="s">
        <v>29</v>
      </c>
      <c r="E860" t="s">
        <v>29</v>
      </c>
      <c r="F860" s="5">
        <v>24.29</v>
      </c>
      <c r="G860" t="s">
        <v>11</v>
      </c>
      <c r="H860" t="s">
        <v>30</v>
      </c>
      <c r="I860" t="s">
        <v>548</v>
      </c>
      <c r="J860" t="str">
        <f t="shared" si="13"/>
        <v>Restaurants</v>
      </c>
    </row>
    <row r="861" spans="1:10" x14ac:dyDescent="0.2">
      <c r="A861" s="1">
        <v>45034</v>
      </c>
      <c r="B861">
        <v>4</v>
      </c>
      <c r="C861">
        <v>2023</v>
      </c>
      <c r="D861" t="s">
        <v>261</v>
      </c>
      <c r="E861" t="s">
        <v>261</v>
      </c>
      <c r="F861" s="5">
        <v>44.99</v>
      </c>
      <c r="G861" t="s">
        <v>11</v>
      </c>
      <c r="H861" t="s">
        <v>15</v>
      </c>
      <c r="I861" t="s">
        <v>12</v>
      </c>
      <c r="J861" t="str">
        <f t="shared" si="13"/>
        <v>Shopping</v>
      </c>
    </row>
    <row r="862" spans="1:10" x14ac:dyDescent="0.2">
      <c r="A862" s="1">
        <v>45034</v>
      </c>
      <c r="B862">
        <v>4</v>
      </c>
      <c r="C862">
        <v>2023</v>
      </c>
      <c r="D862" t="s">
        <v>578</v>
      </c>
      <c r="E862" t="s">
        <v>578</v>
      </c>
      <c r="F862" s="5">
        <v>4.2300000000000004</v>
      </c>
      <c r="G862" t="s">
        <v>11</v>
      </c>
      <c r="H862" t="s">
        <v>15</v>
      </c>
      <c r="I862" t="s">
        <v>12</v>
      </c>
      <c r="J862" t="str">
        <f t="shared" si="13"/>
        <v>Amazon</v>
      </c>
    </row>
    <row r="863" spans="1:10" x14ac:dyDescent="0.2">
      <c r="A863" s="1">
        <v>45034</v>
      </c>
      <c r="B863">
        <v>4</v>
      </c>
      <c r="C863">
        <v>2023</v>
      </c>
      <c r="D863" t="s">
        <v>579</v>
      </c>
      <c r="E863" t="s">
        <v>579</v>
      </c>
      <c r="F863" s="5">
        <v>13.75</v>
      </c>
      <c r="G863" t="s">
        <v>11</v>
      </c>
      <c r="H863" t="s">
        <v>15</v>
      </c>
      <c r="I863" t="s">
        <v>12</v>
      </c>
      <c r="J863" t="str">
        <f t="shared" si="13"/>
        <v>Amazon</v>
      </c>
    </row>
    <row r="864" spans="1:10" x14ac:dyDescent="0.2">
      <c r="A864" s="1">
        <v>45034</v>
      </c>
      <c r="B864">
        <v>4</v>
      </c>
      <c r="C864">
        <v>2023</v>
      </c>
      <c r="D864" t="s">
        <v>580</v>
      </c>
      <c r="E864" t="s">
        <v>580</v>
      </c>
      <c r="F864" s="5">
        <v>7.29</v>
      </c>
      <c r="G864" t="s">
        <v>11</v>
      </c>
      <c r="H864" t="s">
        <v>15</v>
      </c>
      <c r="I864" t="s">
        <v>12</v>
      </c>
      <c r="J864" t="str">
        <f t="shared" si="13"/>
        <v>Amazon</v>
      </c>
    </row>
    <row r="865" spans="1:10" x14ac:dyDescent="0.2">
      <c r="A865" s="1">
        <v>45034</v>
      </c>
      <c r="B865">
        <v>4</v>
      </c>
      <c r="C865">
        <v>2023</v>
      </c>
      <c r="D865" t="s">
        <v>581</v>
      </c>
      <c r="E865" t="s">
        <v>581</v>
      </c>
      <c r="F865" s="5">
        <v>5.26</v>
      </c>
      <c r="G865" t="s">
        <v>11</v>
      </c>
      <c r="H865" t="s">
        <v>15</v>
      </c>
      <c r="I865" t="s">
        <v>12</v>
      </c>
      <c r="J865" t="str">
        <f t="shared" si="13"/>
        <v>Amazon</v>
      </c>
    </row>
    <row r="866" spans="1:10" x14ac:dyDescent="0.2">
      <c r="A866" s="1">
        <v>45034</v>
      </c>
      <c r="B866">
        <v>4</v>
      </c>
      <c r="C866">
        <v>2023</v>
      </c>
      <c r="D866" t="s">
        <v>13</v>
      </c>
      <c r="E866" t="s">
        <v>13</v>
      </c>
      <c r="F866" s="5">
        <v>7</v>
      </c>
      <c r="G866" t="s">
        <v>11</v>
      </c>
      <c r="H866" t="s">
        <v>74</v>
      </c>
      <c r="I866" t="s">
        <v>12</v>
      </c>
      <c r="J866" t="str">
        <f t="shared" si="13"/>
        <v>Entertainment</v>
      </c>
    </row>
    <row r="867" spans="1:10" x14ac:dyDescent="0.2">
      <c r="A867" s="1">
        <v>45034</v>
      </c>
      <c r="B867">
        <v>4</v>
      </c>
      <c r="C867">
        <v>2023</v>
      </c>
      <c r="D867" t="s">
        <v>582</v>
      </c>
      <c r="E867" t="s">
        <v>582</v>
      </c>
      <c r="F867" s="5">
        <v>9.99</v>
      </c>
      <c r="G867" t="s">
        <v>11</v>
      </c>
      <c r="H867" t="s">
        <v>15</v>
      </c>
      <c r="I867" t="s">
        <v>12</v>
      </c>
      <c r="J867" t="str">
        <f t="shared" si="13"/>
        <v>Amazon</v>
      </c>
    </row>
    <row r="868" spans="1:10" x14ac:dyDescent="0.2">
      <c r="A868" s="1">
        <v>45034</v>
      </c>
      <c r="B868">
        <v>4</v>
      </c>
      <c r="C868">
        <v>2023</v>
      </c>
      <c r="D868" t="s">
        <v>261</v>
      </c>
      <c r="E868" t="s">
        <v>261</v>
      </c>
      <c r="F868" s="5">
        <v>44.99</v>
      </c>
      <c r="G868" t="s">
        <v>11</v>
      </c>
      <c r="H868" t="s">
        <v>15</v>
      </c>
      <c r="I868" t="s">
        <v>548</v>
      </c>
      <c r="J868" t="str">
        <f t="shared" si="13"/>
        <v>Shopping</v>
      </c>
    </row>
    <row r="869" spans="1:10" x14ac:dyDescent="0.2">
      <c r="A869" s="1">
        <v>45034</v>
      </c>
      <c r="B869">
        <v>4</v>
      </c>
      <c r="C869">
        <v>2023</v>
      </c>
      <c r="D869" t="s">
        <v>578</v>
      </c>
      <c r="E869" t="s">
        <v>578</v>
      </c>
      <c r="F869" s="5">
        <v>4.2300000000000004</v>
      </c>
      <c r="G869" t="s">
        <v>11</v>
      </c>
      <c r="H869" t="s">
        <v>15</v>
      </c>
      <c r="I869" t="s">
        <v>548</v>
      </c>
      <c r="J869" t="str">
        <f t="shared" si="13"/>
        <v>Amazon</v>
      </c>
    </row>
    <row r="870" spans="1:10" x14ac:dyDescent="0.2">
      <c r="A870" s="1">
        <v>45034</v>
      </c>
      <c r="B870">
        <v>4</v>
      </c>
      <c r="C870">
        <v>2023</v>
      </c>
      <c r="D870" t="s">
        <v>579</v>
      </c>
      <c r="E870" t="s">
        <v>579</v>
      </c>
      <c r="F870" s="5">
        <v>13.75</v>
      </c>
      <c r="G870" t="s">
        <v>11</v>
      </c>
      <c r="H870" t="s">
        <v>15</v>
      </c>
      <c r="I870" t="s">
        <v>548</v>
      </c>
      <c r="J870" t="str">
        <f t="shared" si="13"/>
        <v>Amazon</v>
      </c>
    </row>
    <row r="871" spans="1:10" x14ac:dyDescent="0.2">
      <c r="A871" s="1">
        <v>45034</v>
      </c>
      <c r="B871">
        <v>4</v>
      </c>
      <c r="C871">
        <v>2023</v>
      </c>
      <c r="D871" t="s">
        <v>580</v>
      </c>
      <c r="E871" t="s">
        <v>580</v>
      </c>
      <c r="F871" s="5">
        <v>7.29</v>
      </c>
      <c r="G871" t="s">
        <v>11</v>
      </c>
      <c r="H871" t="s">
        <v>15</v>
      </c>
      <c r="I871" t="s">
        <v>548</v>
      </c>
      <c r="J871" t="str">
        <f t="shared" si="13"/>
        <v>Amazon</v>
      </c>
    </row>
    <row r="872" spans="1:10" x14ac:dyDescent="0.2">
      <c r="A872" s="1">
        <v>45034</v>
      </c>
      <c r="B872">
        <v>4</v>
      </c>
      <c r="C872">
        <v>2023</v>
      </c>
      <c r="D872" t="s">
        <v>581</v>
      </c>
      <c r="E872" t="s">
        <v>581</v>
      </c>
      <c r="F872" s="5">
        <v>5.26</v>
      </c>
      <c r="G872" t="s">
        <v>11</v>
      </c>
      <c r="H872" t="s">
        <v>15</v>
      </c>
      <c r="I872" t="s">
        <v>548</v>
      </c>
      <c r="J872" t="str">
        <f t="shared" si="13"/>
        <v>Amazon</v>
      </c>
    </row>
    <row r="873" spans="1:10" x14ac:dyDescent="0.2">
      <c r="A873" s="1">
        <v>45034</v>
      </c>
      <c r="B873">
        <v>4</v>
      </c>
      <c r="C873">
        <v>2023</v>
      </c>
      <c r="D873" t="s">
        <v>13</v>
      </c>
      <c r="E873" t="s">
        <v>13</v>
      </c>
      <c r="F873" s="5">
        <v>7</v>
      </c>
      <c r="G873" t="s">
        <v>11</v>
      </c>
      <c r="H873" t="s">
        <v>74</v>
      </c>
      <c r="I873" t="s">
        <v>548</v>
      </c>
      <c r="J873" t="str">
        <f t="shared" si="13"/>
        <v>Entertainment</v>
      </c>
    </row>
    <row r="874" spans="1:10" x14ac:dyDescent="0.2">
      <c r="A874" s="1">
        <v>45034</v>
      </c>
      <c r="B874">
        <v>4</v>
      </c>
      <c r="C874">
        <v>2023</v>
      </c>
      <c r="D874" t="s">
        <v>582</v>
      </c>
      <c r="E874" t="s">
        <v>582</v>
      </c>
      <c r="F874" s="5">
        <v>9.99</v>
      </c>
      <c r="G874" t="s">
        <v>11</v>
      </c>
      <c r="H874" t="s">
        <v>15</v>
      </c>
      <c r="I874" t="s">
        <v>548</v>
      </c>
      <c r="J874" t="str">
        <f t="shared" si="13"/>
        <v>Amazon</v>
      </c>
    </row>
    <row r="875" spans="1:10" x14ac:dyDescent="0.2">
      <c r="A875" s="1">
        <v>45033</v>
      </c>
      <c r="B875">
        <v>4</v>
      </c>
      <c r="C875">
        <v>2023</v>
      </c>
      <c r="D875" t="s">
        <v>583</v>
      </c>
      <c r="E875" t="s">
        <v>583</v>
      </c>
      <c r="F875" s="5">
        <v>20.09</v>
      </c>
      <c r="G875" t="s">
        <v>11</v>
      </c>
      <c r="H875" t="s">
        <v>15</v>
      </c>
      <c r="I875" t="s">
        <v>12</v>
      </c>
      <c r="J875" t="str">
        <f t="shared" si="13"/>
        <v>Amazon</v>
      </c>
    </row>
    <row r="876" spans="1:10" x14ac:dyDescent="0.2">
      <c r="A876" s="1">
        <v>45033</v>
      </c>
      <c r="B876">
        <v>4</v>
      </c>
      <c r="C876">
        <v>2023</v>
      </c>
      <c r="D876" t="s">
        <v>23</v>
      </c>
      <c r="E876" t="s">
        <v>23</v>
      </c>
      <c r="F876" s="5">
        <v>11.99</v>
      </c>
      <c r="G876" t="s">
        <v>11</v>
      </c>
      <c r="H876" t="s">
        <v>24</v>
      </c>
      <c r="I876" t="s">
        <v>12</v>
      </c>
      <c r="J876" t="str">
        <f t="shared" si="13"/>
        <v>Television</v>
      </c>
    </row>
    <row r="877" spans="1:10" x14ac:dyDescent="0.2">
      <c r="A877" s="1">
        <v>45033</v>
      </c>
      <c r="B877">
        <v>4</v>
      </c>
      <c r="C877">
        <v>2023</v>
      </c>
      <c r="D877" t="s">
        <v>584</v>
      </c>
      <c r="E877" t="s">
        <v>584</v>
      </c>
      <c r="F877" s="5">
        <v>14.65</v>
      </c>
      <c r="G877" t="s">
        <v>11</v>
      </c>
      <c r="H877" t="s">
        <v>30</v>
      </c>
      <c r="I877" t="s">
        <v>12</v>
      </c>
      <c r="J877" t="str">
        <f t="shared" si="13"/>
        <v>Restaurants</v>
      </c>
    </row>
    <row r="878" spans="1:10" x14ac:dyDescent="0.2">
      <c r="A878" s="1">
        <v>45033</v>
      </c>
      <c r="B878">
        <v>4</v>
      </c>
      <c r="C878">
        <v>2023</v>
      </c>
      <c r="D878" t="s">
        <v>585</v>
      </c>
      <c r="E878" t="s">
        <v>585</v>
      </c>
      <c r="F878" s="5">
        <v>5.99</v>
      </c>
      <c r="G878" t="s">
        <v>11</v>
      </c>
      <c r="H878" t="s">
        <v>15</v>
      </c>
      <c r="I878" t="s">
        <v>12</v>
      </c>
      <c r="J878" t="str">
        <f t="shared" si="13"/>
        <v>Amazon</v>
      </c>
    </row>
    <row r="879" spans="1:10" x14ac:dyDescent="0.2">
      <c r="A879" s="1">
        <v>45033</v>
      </c>
      <c r="B879">
        <v>4</v>
      </c>
      <c r="C879">
        <v>2023</v>
      </c>
      <c r="D879" t="s">
        <v>586</v>
      </c>
      <c r="E879" t="s">
        <v>586</v>
      </c>
      <c r="F879" s="5">
        <v>11.39</v>
      </c>
      <c r="G879" t="s">
        <v>11</v>
      </c>
      <c r="H879" t="s">
        <v>15</v>
      </c>
      <c r="I879" t="s">
        <v>12</v>
      </c>
      <c r="J879" t="str">
        <f t="shared" si="13"/>
        <v>Amazon</v>
      </c>
    </row>
    <row r="880" spans="1:10" x14ac:dyDescent="0.2">
      <c r="A880" s="1">
        <v>45033</v>
      </c>
      <c r="B880">
        <v>4</v>
      </c>
      <c r="C880">
        <v>2023</v>
      </c>
      <c r="D880" t="s">
        <v>587</v>
      </c>
      <c r="E880" t="s">
        <v>587</v>
      </c>
      <c r="F880" s="5">
        <v>13.73</v>
      </c>
      <c r="G880" t="s">
        <v>11</v>
      </c>
      <c r="H880" t="s">
        <v>15</v>
      </c>
      <c r="I880" t="s">
        <v>12</v>
      </c>
      <c r="J880" t="str">
        <f t="shared" si="13"/>
        <v>Amazon</v>
      </c>
    </row>
    <row r="881" spans="1:10" x14ac:dyDescent="0.2">
      <c r="A881" s="1">
        <v>45033</v>
      </c>
      <c r="B881">
        <v>4</v>
      </c>
      <c r="C881">
        <v>2023</v>
      </c>
      <c r="D881" t="s">
        <v>588</v>
      </c>
      <c r="E881" t="s">
        <v>588</v>
      </c>
      <c r="F881" s="5">
        <v>49.8</v>
      </c>
      <c r="G881" t="s">
        <v>11</v>
      </c>
      <c r="H881" t="s">
        <v>15</v>
      </c>
      <c r="I881" t="s">
        <v>12</v>
      </c>
      <c r="J881" t="str">
        <f t="shared" si="13"/>
        <v>Amazon</v>
      </c>
    </row>
    <row r="882" spans="1:10" x14ac:dyDescent="0.2">
      <c r="A882" s="1">
        <v>45033</v>
      </c>
      <c r="B882">
        <v>4</v>
      </c>
      <c r="C882">
        <v>2023</v>
      </c>
      <c r="D882" t="s">
        <v>589</v>
      </c>
      <c r="E882" t="s">
        <v>589</v>
      </c>
      <c r="F882" s="5">
        <v>29.47</v>
      </c>
      <c r="G882" t="s">
        <v>11</v>
      </c>
      <c r="H882" t="s">
        <v>15</v>
      </c>
      <c r="I882" t="s">
        <v>12</v>
      </c>
      <c r="J882" t="str">
        <f t="shared" si="13"/>
        <v>Amazon</v>
      </c>
    </row>
    <row r="883" spans="1:10" x14ac:dyDescent="0.2">
      <c r="A883" s="1">
        <v>45033</v>
      </c>
      <c r="B883">
        <v>4</v>
      </c>
      <c r="C883">
        <v>2023</v>
      </c>
      <c r="D883" t="s">
        <v>583</v>
      </c>
      <c r="E883" t="s">
        <v>583</v>
      </c>
      <c r="F883" s="5">
        <v>20.09</v>
      </c>
      <c r="G883" t="s">
        <v>11</v>
      </c>
      <c r="H883" t="s">
        <v>15</v>
      </c>
      <c r="I883" t="s">
        <v>548</v>
      </c>
      <c r="J883" t="str">
        <f t="shared" si="13"/>
        <v>Amazon</v>
      </c>
    </row>
    <row r="884" spans="1:10" x14ac:dyDescent="0.2">
      <c r="A884" s="1">
        <v>45033</v>
      </c>
      <c r="B884">
        <v>4</v>
      </c>
      <c r="C884">
        <v>2023</v>
      </c>
      <c r="D884" t="s">
        <v>23</v>
      </c>
      <c r="E884" t="s">
        <v>23</v>
      </c>
      <c r="F884" s="5">
        <v>11.99</v>
      </c>
      <c r="G884" t="s">
        <v>11</v>
      </c>
      <c r="H884" t="s">
        <v>24</v>
      </c>
      <c r="I884" t="s">
        <v>548</v>
      </c>
      <c r="J884" t="str">
        <f t="shared" si="13"/>
        <v>Television</v>
      </c>
    </row>
    <row r="885" spans="1:10" x14ac:dyDescent="0.2">
      <c r="A885" s="1">
        <v>45033</v>
      </c>
      <c r="B885">
        <v>4</v>
      </c>
      <c r="C885">
        <v>2023</v>
      </c>
      <c r="D885" t="s">
        <v>584</v>
      </c>
      <c r="E885" t="s">
        <v>584</v>
      </c>
      <c r="F885" s="5">
        <v>14.65</v>
      </c>
      <c r="G885" t="s">
        <v>11</v>
      </c>
      <c r="H885" t="s">
        <v>30</v>
      </c>
      <c r="I885" t="s">
        <v>548</v>
      </c>
      <c r="J885" t="str">
        <f t="shared" si="13"/>
        <v>Restaurants</v>
      </c>
    </row>
    <row r="886" spans="1:10" x14ac:dyDescent="0.2">
      <c r="A886" s="1">
        <v>45033</v>
      </c>
      <c r="B886">
        <v>4</v>
      </c>
      <c r="C886">
        <v>2023</v>
      </c>
      <c r="D886" t="s">
        <v>585</v>
      </c>
      <c r="E886" t="s">
        <v>585</v>
      </c>
      <c r="F886" s="5">
        <v>5.99</v>
      </c>
      <c r="G886" t="s">
        <v>11</v>
      </c>
      <c r="H886" t="s">
        <v>15</v>
      </c>
      <c r="I886" t="s">
        <v>548</v>
      </c>
      <c r="J886" t="str">
        <f t="shared" si="13"/>
        <v>Amazon</v>
      </c>
    </row>
    <row r="887" spans="1:10" x14ac:dyDescent="0.2">
      <c r="A887" s="1">
        <v>45033</v>
      </c>
      <c r="B887">
        <v>4</v>
      </c>
      <c r="C887">
        <v>2023</v>
      </c>
      <c r="D887" t="s">
        <v>586</v>
      </c>
      <c r="E887" t="s">
        <v>586</v>
      </c>
      <c r="F887" s="5">
        <v>11.39</v>
      </c>
      <c r="G887" t="s">
        <v>11</v>
      </c>
      <c r="H887" t="s">
        <v>15</v>
      </c>
      <c r="I887" t="s">
        <v>548</v>
      </c>
      <c r="J887" t="str">
        <f t="shared" si="13"/>
        <v>Amazon</v>
      </c>
    </row>
    <row r="888" spans="1:10" x14ac:dyDescent="0.2">
      <c r="A888" s="1">
        <v>45033</v>
      </c>
      <c r="B888">
        <v>4</v>
      </c>
      <c r="C888">
        <v>2023</v>
      </c>
      <c r="D888" t="s">
        <v>587</v>
      </c>
      <c r="E888" t="s">
        <v>587</v>
      </c>
      <c r="F888" s="5">
        <v>13.73</v>
      </c>
      <c r="G888" t="s">
        <v>11</v>
      </c>
      <c r="H888" t="s">
        <v>15</v>
      </c>
      <c r="I888" t="s">
        <v>548</v>
      </c>
      <c r="J888" t="str">
        <f t="shared" si="13"/>
        <v>Amazon</v>
      </c>
    </row>
    <row r="889" spans="1:10" x14ac:dyDescent="0.2">
      <c r="A889" s="1">
        <v>45033</v>
      </c>
      <c r="B889">
        <v>4</v>
      </c>
      <c r="C889">
        <v>2023</v>
      </c>
      <c r="D889" t="s">
        <v>589</v>
      </c>
      <c r="E889" t="s">
        <v>589</v>
      </c>
      <c r="F889" s="5">
        <v>29.47</v>
      </c>
      <c r="G889" t="s">
        <v>11</v>
      </c>
      <c r="H889" t="s">
        <v>15</v>
      </c>
      <c r="I889" t="s">
        <v>548</v>
      </c>
      <c r="J889" t="str">
        <f t="shared" si="13"/>
        <v>Amazon</v>
      </c>
    </row>
    <row r="890" spans="1:10" x14ac:dyDescent="0.2">
      <c r="A890" s="1">
        <v>45033</v>
      </c>
      <c r="B890">
        <v>4</v>
      </c>
      <c r="C890">
        <v>2023</v>
      </c>
      <c r="D890" t="s">
        <v>588</v>
      </c>
      <c r="E890" t="s">
        <v>588</v>
      </c>
      <c r="F890" s="5">
        <v>49.8</v>
      </c>
      <c r="G890" t="s">
        <v>11</v>
      </c>
      <c r="H890" t="s">
        <v>15</v>
      </c>
      <c r="I890" t="s">
        <v>548</v>
      </c>
      <c r="J890" t="str">
        <f t="shared" si="13"/>
        <v>Amazon</v>
      </c>
    </row>
    <row r="891" spans="1:10" x14ac:dyDescent="0.2">
      <c r="A891" s="1">
        <v>45032</v>
      </c>
      <c r="B891">
        <v>4</v>
      </c>
      <c r="C891">
        <v>2023</v>
      </c>
      <c r="D891" t="s">
        <v>590</v>
      </c>
      <c r="E891" t="s">
        <v>590</v>
      </c>
      <c r="F891" s="5">
        <v>70</v>
      </c>
      <c r="G891" t="s">
        <v>11</v>
      </c>
      <c r="H891" t="s">
        <v>172</v>
      </c>
      <c r="I891" t="s">
        <v>12</v>
      </c>
      <c r="J891" t="str">
        <f t="shared" si="13"/>
        <v>Air Travel</v>
      </c>
    </row>
    <row r="892" spans="1:10" x14ac:dyDescent="0.2">
      <c r="A892" s="1">
        <v>45032</v>
      </c>
      <c r="B892">
        <v>4</v>
      </c>
      <c r="C892">
        <v>2023</v>
      </c>
      <c r="D892" t="s">
        <v>591</v>
      </c>
      <c r="E892" t="s">
        <v>591</v>
      </c>
      <c r="F892" s="5">
        <v>60</v>
      </c>
      <c r="G892" t="s">
        <v>11</v>
      </c>
      <c r="H892" t="s">
        <v>172</v>
      </c>
      <c r="I892" t="s">
        <v>12</v>
      </c>
      <c r="J892" t="str">
        <f t="shared" si="13"/>
        <v>Air Travel</v>
      </c>
    </row>
    <row r="893" spans="1:10" x14ac:dyDescent="0.2">
      <c r="A893" s="1">
        <v>45032</v>
      </c>
      <c r="B893">
        <v>4</v>
      </c>
      <c r="C893">
        <v>2023</v>
      </c>
      <c r="D893" t="s">
        <v>592</v>
      </c>
      <c r="E893" t="s">
        <v>592</v>
      </c>
      <c r="F893" s="5">
        <v>333</v>
      </c>
      <c r="G893" t="s">
        <v>11</v>
      </c>
      <c r="H893" t="s">
        <v>60</v>
      </c>
      <c r="I893" t="s">
        <v>12</v>
      </c>
      <c r="J893" t="str">
        <f t="shared" si="13"/>
        <v>Electronics &amp; Software</v>
      </c>
    </row>
    <row r="894" spans="1:10" x14ac:dyDescent="0.2">
      <c r="A894" s="1">
        <v>45032</v>
      </c>
      <c r="B894">
        <v>4</v>
      </c>
      <c r="C894">
        <v>2023</v>
      </c>
      <c r="D894" t="s">
        <v>593</v>
      </c>
      <c r="E894" t="s">
        <v>593</v>
      </c>
      <c r="F894" s="5">
        <v>17.66</v>
      </c>
      <c r="G894" t="s">
        <v>11</v>
      </c>
      <c r="H894" t="s">
        <v>15</v>
      </c>
      <c r="I894" t="s">
        <v>12</v>
      </c>
      <c r="J894" t="str">
        <f t="shared" si="13"/>
        <v>Amazon</v>
      </c>
    </row>
    <row r="895" spans="1:10" x14ac:dyDescent="0.2">
      <c r="A895" s="1">
        <v>45032</v>
      </c>
      <c r="B895">
        <v>4</v>
      </c>
      <c r="C895">
        <v>2023</v>
      </c>
      <c r="D895" t="s">
        <v>594</v>
      </c>
      <c r="E895" t="s">
        <v>594</v>
      </c>
      <c r="F895" s="5">
        <v>6.39</v>
      </c>
      <c r="G895" t="s">
        <v>11</v>
      </c>
      <c r="H895" t="s">
        <v>15</v>
      </c>
      <c r="I895" t="s">
        <v>12</v>
      </c>
      <c r="J895" t="str">
        <f t="shared" si="13"/>
        <v>Amazon</v>
      </c>
    </row>
    <row r="896" spans="1:10" x14ac:dyDescent="0.2">
      <c r="A896" s="1">
        <v>45032</v>
      </c>
      <c r="B896">
        <v>4</v>
      </c>
      <c r="C896">
        <v>2023</v>
      </c>
      <c r="D896" t="s">
        <v>595</v>
      </c>
      <c r="E896" t="s">
        <v>595</v>
      </c>
      <c r="F896" s="5">
        <v>70</v>
      </c>
      <c r="G896" t="s">
        <v>11</v>
      </c>
      <c r="H896" t="s">
        <v>172</v>
      </c>
      <c r="I896" t="s">
        <v>12</v>
      </c>
      <c r="J896" t="str">
        <f t="shared" si="13"/>
        <v>Air Travel</v>
      </c>
    </row>
    <row r="897" spans="1:10" x14ac:dyDescent="0.2">
      <c r="A897" s="1">
        <v>45032</v>
      </c>
      <c r="B897">
        <v>4</v>
      </c>
      <c r="C897">
        <v>2023</v>
      </c>
      <c r="D897" t="s">
        <v>596</v>
      </c>
      <c r="E897" t="s">
        <v>596</v>
      </c>
      <c r="F897" s="5">
        <v>30</v>
      </c>
      <c r="G897" t="s">
        <v>11</v>
      </c>
      <c r="H897" t="s">
        <v>172</v>
      </c>
      <c r="I897" t="s">
        <v>12</v>
      </c>
      <c r="J897" t="str">
        <f t="shared" si="13"/>
        <v>Air Travel</v>
      </c>
    </row>
    <row r="898" spans="1:10" x14ac:dyDescent="0.2">
      <c r="A898" s="1">
        <v>45032</v>
      </c>
      <c r="B898">
        <v>4</v>
      </c>
      <c r="C898">
        <v>2023</v>
      </c>
      <c r="D898" t="s">
        <v>597</v>
      </c>
      <c r="E898" t="s">
        <v>597</v>
      </c>
      <c r="F898" s="5">
        <v>9.39</v>
      </c>
      <c r="G898" t="s">
        <v>11</v>
      </c>
      <c r="H898" t="s">
        <v>43</v>
      </c>
      <c r="I898" t="s">
        <v>12</v>
      </c>
      <c r="J898" t="str">
        <f t="shared" si="13"/>
        <v>Mortgage &amp; Rent</v>
      </c>
    </row>
    <row r="899" spans="1:10" x14ac:dyDescent="0.2">
      <c r="A899" s="1">
        <v>45032</v>
      </c>
      <c r="B899">
        <v>4</v>
      </c>
      <c r="C899">
        <v>2023</v>
      </c>
      <c r="D899" t="s">
        <v>598</v>
      </c>
      <c r="E899" t="s">
        <v>598</v>
      </c>
      <c r="F899" s="5">
        <v>10.59</v>
      </c>
      <c r="G899" t="s">
        <v>11</v>
      </c>
      <c r="H899" t="s">
        <v>15</v>
      </c>
      <c r="I899" t="s">
        <v>12</v>
      </c>
      <c r="J899" t="str">
        <f t="shared" ref="J899:J962" si="14">IF(OR(ISNUMBER(SEARCH("Amazon",D899)), ISNUMBER(SEARCH("AMZN", D899))), "Amazon",IF(ISNUMBER(SEARCH("Apple",D899)),"Subscription",IF(ISNUMBER(SEARCH("dog",D899)),"Pets",IF(ISNUMBER(SEARCH("peacock",D899)),"Subsciptions",IF(ISNUMBER(SEARCH("cycle",D899)),"Bike",IF(ISNUMBER(SEARCH("little sleepies",D899)),"Clothing",H899))))))</f>
        <v>Amazon</v>
      </c>
    </row>
    <row r="900" spans="1:10" x14ac:dyDescent="0.2">
      <c r="A900" s="1">
        <v>45032</v>
      </c>
      <c r="B900">
        <v>4</v>
      </c>
      <c r="C900">
        <v>2023</v>
      </c>
      <c r="D900" t="s">
        <v>599</v>
      </c>
      <c r="E900" t="s">
        <v>599</v>
      </c>
      <c r="F900" s="5">
        <v>6</v>
      </c>
      <c r="G900" t="s">
        <v>11</v>
      </c>
      <c r="H900" t="s">
        <v>172</v>
      </c>
      <c r="I900" t="s">
        <v>12</v>
      </c>
      <c r="J900" t="str">
        <f t="shared" si="14"/>
        <v>Air Travel</v>
      </c>
    </row>
    <row r="901" spans="1:10" x14ac:dyDescent="0.2">
      <c r="A901" s="1">
        <v>45032</v>
      </c>
      <c r="B901">
        <v>4</v>
      </c>
      <c r="C901">
        <v>2023</v>
      </c>
      <c r="D901" t="s">
        <v>251</v>
      </c>
      <c r="E901" t="s">
        <v>251</v>
      </c>
      <c r="F901" s="5">
        <v>20.14</v>
      </c>
      <c r="G901" t="s">
        <v>11</v>
      </c>
      <c r="H901" t="s">
        <v>30</v>
      </c>
      <c r="I901" t="s">
        <v>12</v>
      </c>
      <c r="J901" t="str">
        <f t="shared" si="14"/>
        <v>Restaurants</v>
      </c>
    </row>
    <row r="902" spans="1:10" x14ac:dyDescent="0.2">
      <c r="A902" s="1">
        <v>45032</v>
      </c>
      <c r="B902">
        <v>4</v>
      </c>
      <c r="C902">
        <v>2023</v>
      </c>
      <c r="D902" t="s">
        <v>600</v>
      </c>
      <c r="E902" t="s">
        <v>600</v>
      </c>
      <c r="F902" s="5">
        <v>8.82</v>
      </c>
      <c r="G902" t="s">
        <v>11</v>
      </c>
      <c r="H902" t="s">
        <v>30</v>
      </c>
      <c r="I902" t="s">
        <v>12</v>
      </c>
      <c r="J902" t="str">
        <f t="shared" si="14"/>
        <v>Restaurants</v>
      </c>
    </row>
    <row r="903" spans="1:10" x14ac:dyDescent="0.2">
      <c r="A903" s="1">
        <v>45032</v>
      </c>
      <c r="B903">
        <v>4</v>
      </c>
      <c r="C903">
        <v>2023</v>
      </c>
      <c r="D903" t="s">
        <v>601</v>
      </c>
      <c r="E903" t="s">
        <v>601</v>
      </c>
      <c r="F903" s="5">
        <v>12.18</v>
      </c>
      <c r="G903" t="s">
        <v>11</v>
      </c>
      <c r="H903" t="s">
        <v>15</v>
      </c>
      <c r="I903" t="s">
        <v>12</v>
      </c>
      <c r="J903" t="str">
        <f t="shared" si="14"/>
        <v>Amazon</v>
      </c>
    </row>
    <row r="904" spans="1:10" x14ac:dyDescent="0.2">
      <c r="A904" s="1">
        <v>45032</v>
      </c>
      <c r="B904">
        <v>4</v>
      </c>
      <c r="C904">
        <v>2023</v>
      </c>
      <c r="D904" t="s">
        <v>602</v>
      </c>
      <c r="E904" t="s">
        <v>602</v>
      </c>
      <c r="F904" s="5">
        <v>144.43</v>
      </c>
      <c r="G904" t="s">
        <v>11</v>
      </c>
      <c r="H904" t="s">
        <v>19</v>
      </c>
      <c r="I904" t="s">
        <v>12</v>
      </c>
      <c r="J904" t="str">
        <f t="shared" si="14"/>
        <v>Groceries</v>
      </c>
    </row>
    <row r="905" spans="1:10" x14ac:dyDescent="0.2">
      <c r="A905" s="1">
        <v>45032</v>
      </c>
      <c r="B905">
        <v>4</v>
      </c>
      <c r="C905">
        <v>2023</v>
      </c>
      <c r="D905" t="s">
        <v>603</v>
      </c>
      <c r="E905" t="s">
        <v>603</v>
      </c>
      <c r="F905" s="5">
        <v>4.97</v>
      </c>
      <c r="G905" t="s">
        <v>11</v>
      </c>
      <c r="H905" t="s">
        <v>15</v>
      </c>
      <c r="I905" t="s">
        <v>12</v>
      </c>
      <c r="J905" t="str">
        <f t="shared" si="14"/>
        <v>Amazon</v>
      </c>
    </row>
    <row r="906" spans="1:10" x14ac:dyDescent="0.2">
      <c r="A906" s="1">
        <v>45032</v>
      </c>
      <c r="B906">
        <v>4</v>
      </c>
      <c r="C906">
        <v>2023</v>
      </c>
      <c r="D906" t="s">
        <v>255</v>
      </c>
      <c r="E906" t="s">
        <v>255</v>
      </c>
      <c r="F906" s="5">
        <v>29.41</v>
      </c>
      <c r="G906" t="s">
        <v>11</v>
      </c>
      <c r="H906" t="s">
        <v>30</v>
      </c>
      <c r="I906" t="s">
        <v>12</v>
      </c>
      <c r="J906" t="str">
        <f t="shared" si="14"/>
        <v>Restaurants</v>
      </c>
    </row>
    <row r="907" spans="1:10" x14ac:dyDescent="0.2">
      <c r="A907" s="1">
        <v>45032</v>
      </c>
      <c r="B907">
        <v>4</v>
      </c>
      <c r="C907">
        <v>2023</v>
      </c>
      <c r="D907" t="s">
        <v>602</v>
      </c>
      <c r="E907" t="s">
        <v>602</v>
      </c>
      <c r="F907" s="5">
        <v>24.59</v>
      </c>
      <c r="G907" t="s">
        <v>11</v>
      </c>
      <c r="H907" t="s">
        <v>19</v>
      </c>
      <c r="I907" t="s">
        <v>12</v>
      </c>
      <c r="J907" t="str">
        <f t="shared" si="14"/>
        <v>Groceries</v>
      </c>
    </row>
    <row r="908" spans="1:10" x14ac:dyDescent="0.2">
      <c r="A908" s="1">
        <v>45032</v>
      </c>
      <c r="B908">
        <v>4</v>
      </c>
      <c r="C908">
        <v>2023</v>
      </c>
      <c r="D908" t="s">
        <v>251</v>
      </c>
      <c r="E908" t="s">
        <v>251</v>
      </c>
      <c r="F908" s="5">
        <v>8.5500000000000007</v>
      </c>
      <c r="G908" t="s">
        <v>11</v>
      </c>
      <c r="H908" t="s">
        <v>30</v>
      </c>
      <c r="I908" t="s">
        <v>12</v>
      </c>
      <c r="J908" t="str">
        <f t="shared" si="14"/>
        <v>Restaurants</v>
      </c>
    </row>
    <row r="909" spans="1:10" x14ac:dyDescent="0.2">
      <c r="A909" s="1">
        <v>45032</v>
      </c>
      <c r="B909">
        <v>4</v>
      </c>
      <c r="C909">
        <v>2023</v>
      </c>
      <c r="D909" t="s">
        <v>604</v>
      </c>
      <c r="E909" t="s">
        <v>604</v>
      </c>
      <c r="F909" s="5">
        <v>149.79</v>
      </c>
      <c r="G909" t="s">
        <v>11</v>
      </c>
      <c r="H909" t="s">
        <v>15</v>
      </c>
      <c r="I909" t="s">
        <v>12</v>
      </c>
      <c r="J909" t="str">
        <f t="shared" si="14"/>
        <v>Amazon</v>
      </c>
    </row>
    <row r="910" spans="1:10" x14ac:dyDescent="0.2">
      <c r="A910" s="1">
        <v>45032</v>
      </c>
      <c r="B910">
        <v>4</v>
      </c>
      <c r="C910">
        <v>2023</v>
      </c>
      <c r="D910" t="s">
        <v>605</v>
      </c>
      <c r="E910" t="s">
        <v>605</v>
      </c>
      <c r="F910" s="5">
        <v>67.02</v>
      </c>
      <c r="G910" t="s">
        <v>11</v>
      </c>
      <c r="H910" t="s">
        <v>15</v>
      </c>
      <c r="I910" t="s">
        <v>12</v>
      </c>
      <c r="J910" t="str">
        <f t="shared" si="14"/>
        <v>Amazon</v>
      </c>
    </row>
    <row r="911" spans="1:10" x14ac:dyDescent="0.2">
      <c r="A911" s="1">
        <v>45032</v>
      </c>
      <c r="B911">
        <v>4</v>
      </c>
      <c r="C911">
        <v>2023</v>
      </c>
      <c r="D911" t="s">
        <v>606</v>
      </c>
      <c r="E911" t="s">
        <v>606</v>
      </c>
      <c r="F911" s="5">
        <v>68</v>
      </c>
      <c r="G911" t="s">
        <v>11</v>
      </c>
      <c r="H911" t="s">
        <v>48</v>
      </c>
      <c r="I911" t="s">
        <v>12</v>
      </c>
      <c r="J911" t="str">
        <f t="shared" si="14"/>
        <v>Clothing</v>
      </c>
    </row>
    <row r="912" spans="1:10" x14ac:dyDescent="0.2">
      <c r="A912" s="1">
        <v>45032</v>
      </c>
      <c r="B912">
        <v>4</v>
      </c>
      <c r="C912">
        <v>2023</v>
      </c>
      <c r="D912" t="s">
        <v>145</v>
      </c>
      <c r="E912" t="s">
        <v>145</v>
      </c>
      <c r="F912" s="5">
        <v>65.77</v>
      </c>
      <c r="G912" t="s">
        <v>11</v>
      </c>
      <c r="H912" t="s">
        <v>19</v>
      </c>
      <c r="I912" t="s">
        <v>12</v>
      </c>
      <c r="J912" t="str">
        <f t="shared" si="14"/>
        <v>Groceries</v>
      </c>
    </row>
    <row r="913" spans="1:10" x14ac:dyDescent="0.2">
      <c r="A913" s="1">
        <v>45032</v>
      </c>
      <c r="B913">
        <v>4</v>
      </c>
      <c r="C913">
        <v>2023</v>
      </c>
      <c r="D913" t="s">
        <v>607</v>
      </c>
      <c r="E913" t="s">
        <v>607</v>
      </c>
      <c r="F913" s="5">
        <v>13.08</v>
      </c>
      <c r="G913" t="s">
        <v>11</v>
      </c>
      <c r="H913" t="s">
        <v>15</v>
      </c>
      <c r="I913" t="s">
        <v>12</v>
      </c>
      <c r="J913" t="str">
        <f t="shared" si="14"/>
        <v>Amazon</v>
      </c>
    </row>
    <row r="914" spans="1:10" x14ac:dyDescent="0.2">
      <c r="A914" s="1">
        <v>45032</v>
      </c>
      <c r="B914">
        <v>4</v>
      </c>
      <c r="C914">
        <v>2023</v>
      </c>
      <c r="D914" t="s">
        <v>251</v>
      </c>
      <c r="E914" t="s">
        <v>251</v>
      </c>
      <c r="F914" s="5">
        <v>14.43</v>
      </c>
      <c r="G914" t="s">
        <v>11</v>
      </c>
      <c r="H914" t="s">
        <v>30</v>
      </c>
      <c r="I914" t="s">
        <v>12</v>
      </c>
      <c r="J914" t="str">
        <f t="shared" si="14"/>
        <v>Restaurants</v>
      </c>
    </row>
    <row r="915" spans="1:10" x14ac:dyDescent="0.2">
      <c r="A915" s="1">
        <v>45032</v>
      </c>
      <c r="B915">
        <v>4</v>
      </c>
      <c r="C915">
        <v>2023</v>
      </c>
      <c r="D915" t="s">
        <v>608</v>
      </c>
      <c r="E915" t="s">
        <v>608</v>
      </c>
      <c r="F915" s="5">
        <v>16.8</v>
      </c>
      <c r="G915" t="s">
        <v>11</v>
      </c>
      <c r="H915" t="s">
        <v>30</v>
      </c>
      <c r="I915" t="s">
        <v>12</v>
      </c>
      <c r="J915" t="str">
        <f t="shared" si="14"/>
        <v>Restaurants</v>
      </c>
    </row>
    <row r="916" spans="1:10" x14ac:dyDescent="0.2">
      <c r="A916" s="1">
        <v>45032</v>
      </c>
      <c r="B916">
        <v>4</v>
      </c>
      <c r="C916">
        <v>2023</v>
      </c>
      <c r="D916" t="s">
        <v>590</v>
      </c>
      <c r="E916" t="s">
        <v>590</v>
      </c>
      <c r="F916" s="5">
        <v>70</v>
      </c>
      <c r="G916" t="s">
        <v>11</v>
      </c>
      <c r="H916" t="s">
        <v>172</v>
      </c>
      <c r="I916" t="s">
        <v>548</v>
      </c>
      <c r="J916" t="str">
        <f t="shared" si="14"/>
        <v>Air Travel</v>
      </c>
    </row>
    <row r="917" spans="1:10" x14ac:dyDescent="0.2">
      <c r="A917" s="1">
        <v>45032</v>
      </c>
      <c r="B917">
        <v>4</v>
      </c>
      <c r="C917">
        <v>2023</v>
      </c>
      <c r="D917" t="s">
        <v>591</v>
      </c>
      <c r="E917" t="s">
        <v>591</v>
      </c>
      <c r="F917" s="5">
        <v>60</v>
      </c>
      <c r="G917" t="s">
        <v>11</v>
      </c>
      <c r="H917" t="s">
        <v>172</v>
      </c>
      <c r="I917" t="s">
        <v>548</v>
      </c>
      <c r="J917" t="str">
        <f t="shared" si="14"/>
        <v>Air Travel</v>
      </c>
    </row>
    <row r="918" spans="1:10" x14ac:dyDescent="0.2">
      <c r="A918" s="1">
        <v>45032</v>
      </c>
      <c r="B918">
        <v>4</v>
      </c>
      <c r="C918">
        <v>2023</v>
      </c>
      <c r="D918" t="s">
        <v>592</v>
      </c>
      <c r="E918" t="s">
        <v>592</v>
      </c>
      <c r="F918" s="5">
        <v>333</v>
      </c>
      <c r="G918" t="s">
        <v>11</v>
      </c>
      <c r="H918" t="s">
        <v>60</v>
      </c>
      <c r="I918" t="s">
        <v>548</v>
      </c>
      <c r="J918" t="str">
        <f t="shared" si="14"/>
        <v>Electronics &amp; Software</v>
      </c>
    </row>
    <row r="919" spans="1:10" x14ac:dyDescent="0.2">
      <c r="A919" s="1">
        <v>45032</v>
      </c>
      <c r="B919">
        <v>4</v>
      </c>
      <c r="C919">
        <v>2023</v>
      </c>
      <c r="D919" t="s">
        <v>593</v>
      </c>
      <c r="E919" t="s">
        <v>593</v>
      </c>
      <c r="F919" s="5">
        <v>17.66</v>
      </c>
      <c r="G919" t="s">
        <v>11</v>
      </c>
      <c r="H919" t="s">
        <v>15</v>
      </c>
      <c r="I919" t="s">
        <v>548</v>
      </c>
      <c r="J919" t="str">
        <f t="shared" si="14"/>
        <v>Amazon</v>
      </c>
    </row>
    <row r="920" spans="1:10" x14ac:dyDescent="0.2">
      <c r="A920" s="1">
        <v>45032</v>
      </c>
      <c r="B920">
        <v>4</v>
      </c>
      <c r="C920">
        <v>2023</v>
      </c>
      <c r="D920" t="s">
        <v>594</v>
      </c>
      <c r="E920" t="s">
        <v>594</v>
      </c>
      <c r="F920" s="5">
        <v>6.39</v>
      </c>
      <c r="G920" t="s">
        <v>11</v>
      </c>
      <c r="H920" t="s">
        <v>15</v>
      </c>
      <c r="I920" t="s">
        <v>548</v>
      </c>
      <c r="J920" t="str">
        <f t="shared" si="14"/>
        <v>Amazon</v>
      </c>
    </row>
    <row r="921" spans="1:10" x14ac:dyDescent="0.2">
      <c r="A921" s="1">
        <v>45032</v>
      </c>
      <c r="B921">
        <v>4</v>
      </c>
      <c r="C921">
        <v>2023</v>
      </c>
      <c r="D921" t="s">
        <v>595</v>
      </c>
      <c r="E921" t="s">
        <v>595</v>
      </c>
      <c r="F921" s="5">
        <v>70</v>
      </c>
      <c r="G921" t="s">
        <v>11</v>
      </c>
      <c r="H921" t="s">
        <v>172</v>
      </c>
      <c r="I921" t="s">
        <v>548</v>
      </c>
      <c r="J921" t="str">
        <f t="shared" si="14"/>
        <v>Air Travel</v>
      </c>
    </row>
    <row r="922" spans="1:10" x14ac:dyDescent="0.2">
      <c r="A922" s="1">
        <v>45032</v>
      </c>
      <c r="B922">
        <v>4</v>
      </c>
      <c r="C922">
        <v>2023</v>
      </c>
      <c r="D922" t="s">
        <v>596</v>
      </c>
      <c r="E922" t="s">
        <v>596</v>
      </c>
      <c r="F922" s="5">
        <v>30</v>
      </c>
      <c r="G922" t="s">
        <v>11</v>
      </c>
      <c r="H922" t="s">
        <v>172</v>
      </c>
      <c r="I922" t="s">
        <v>548</v>
      </c>
      <c r="J922" t="str">
        <f t="shared" si="14"/>
        <v>Air Travel</v>
      </c>
    </row>
    <row r="923" spans="1:10" x14ac:dyDescent="0.2">
      <c r="A923" s="1">
        <v>45032</v>
      </c>
      <c r="B923">
        <v>4</v>
      </c>
      <c r="C923">
        <v>2023</v>
      </c>
      <c r="D923" t="s">
        <v>597</v>
      </c>
      <c r="E923" t="s">
        <v>597</v>
      </c>
      <c r="F923" s="5">
        <v>9.39</v>
      </c>
      <c r="G923" t="s">
        <v>11</v>
      </c>
      <c r="H923" t="s">
        <v>30</v>
      </c>
      <c r="I923" t="s">
        <v>548</v>
      </c>
      <c r="J923" t="str">
        <f t="shared" si="14"/>
        <v>Restaurants</v>
      </c>
    </row>
    <row r="924" spans="1:10" x14ac:dyDescent="0.2">
      <c r="A924" s="1">
        <v>45032</v>
      </c>
      <c r="B924">
        <v>4</v>
      </c>
      <c r="C924">
        <v>2023</v>
      </c>
      <c r="D924" t="s">
        <v>598</v>
      </c>
      <c r="E924" t="s">
        <v>598</v>
      </c>
      <c r="F924" s="5">
        <v>10.59</v>
      </c>
      <c r="G924" t="s">
        <v>11</v>
      </c>
      <c r="H924" t="s">
        <v>15</v>
      </c>
      <c r="I924" t="s">
        <v>548</v>
      </c>
      <c r="J924" t="str">
        <f t="shared" si="14"/>
        <v>Amazon</v>
      </c>
    </row>
    <row r="925" spans="1:10" x14ac:dyDescent="0.2">
      <c r="A925" s="1">
        <v>45032</v>
      </c>
      <c r="B925">
        <v>4</v>
      </c>
      <c r="C925">
        <v>2023</v>
      </c>
      <c r="D925" t="s">
        <v>599</v>
      </c>
      <c r="E925" t="s">
        <v>599</v>
      </c>
      <c r="F925" s="5">
        <v>6</v>
      </c>
      <c r="G925" t="s">
        <v>11</v>
      </c>
      <c r="H925" t="s">
        <v>172</v>
      </c>
      <c r="I925" t="s">
        <v>548</v>
      </c>
      <c r="J925" t="str">
        <f t="shared" si="14"/>
        <v>Air Travel</v>
      </c>
    </row>
    <row r="926" spans="1:10" x14ac:dyDescent="0.2">
      <c r="A926" s="1">
        <v>45032</v>
      </c>
      <c r="B926">
        <v>4</v>
      </c>
      <c r="C926">
        <v>2023</v>
      </c>
      <c r="D926" t="s">
        <v>251</v>
      </c>
      <c r="E926" t="s">
        <v>251</v>
      </c>
      <c r="F926" s="5">
        <v>20.14</v>
      </c>
      <c r="G926" t="s">
        <v>11</v>
      </c>
      <c r="H926" t="s">
        <v>30</v>
      </c>
      <c r="I926" t="s">
        <v>548</v>
      </c>
      <c r="J926" t="str">
        <f t="shared" si="14"/>
        <v>Restaurants</v>
      </c>
    </row>
    <row r="927" spans="1:10" x14ac:dyDescent="0.2">
      <c r="A927" s="1">
        <v>45032</v>
      </c>
      <c r="B927">
        <v>4</v>
      </c>
      <c r="C927">
        <v>2023</v>
      </c>
      <c r="D927" t="s">
        <v>600</v>
      </c>
      <c r="E927" t="s">
        <v>600</v>
      </c>
      <c r="F927" s="5">
        <v>8.82</v>
      </c>
      <c r="G927" t="s">
        <v>11</v>
      </c>
      <c r="H927" t="s">
        <v>30</v>
      </c>
      <c r="I927" t="s">
        <v>548</v>
      </c>
      <c r="J927" t="str">
        <f t="shared" si="14"/>
        <v>Restaurants</v>
      </c>
    </row>
    <row r="928" spans="1:10" x14ac:dyDescent="0.2">
      <c r="A928" s="1">
        <v>45032</v>
      </c>
      <c r="B928">
        <v>4</v>
      </c>
      <c r="C928">
        <v>2023</v>
      </c>
      <c r="D928" t="s">
        <v>601</v>
      </c>
      <c r="E928" t="s">
        <v>601</v>
      </c>
      <c r="F928" s="5">
        <v>12.18</v>
      </c>
      <c r="G928" t="s">
        <v>11</v>
      </c>
      <c r="H928" t="s">
        <v>15</v>
      </c>
      <c r="I928" t="s">
        <v>548</v>
      </c>
      <c r="J928" t="str">
        <f t="shared" si="14"/>
        <v>Amazon</v>
      </c>
    </row>
    <row r="929" spans="1:10" x14ac:dyDescent="0.2">
      <c r="A929" s="1">
        <v>45032</v>
      </c>
      <c r="B929">
        <v>4</v>
      </c>
      <c r="C929">
        <v>2023</v>
      </c>
      <c r="D929" t="s">
        <v>602</v>
      </c>
      <c r="E929" t="s">
        <v>602</v>
      </c>
      <c r="F929" s="5">
        <v>144.43</v>
      </c>
      <c r="G929" t="s">
        <v>11</v>
      </c>
      <c r="H929" t="s">
        <v>19</v>
      </c>
      <c r="I929" t="s">
        <v>548</v>
      </c>
      <c r="J929" t="str">
        <f t="shared" si="14"/>
        <v>Groceries</v>
      </c>
    </row>
    <row r="930" spans="1:10" x14ac:dyDescent="0.2">
      <c r="A930" s="1">
        <v>45032</v>
      </c>
      <c r="B930">
        <v>4</v>
      </c>
      <c r="C930">
        <v>2023</v>
      </c>
      <c r="D930" t="s">
        <v>603</v>
      </c>
      <c r="E930" t="s">
        <v>603</v>
      </c>
      <c r="F930" s="5">
        <v>4.97</v>
      </c>
      <c r="G930" t="s">
        <v>11</v>
      </c>
      <c r="H930" t="s">
        <v>15</v>
      </c>
      <c r="I930" t="s">
        <v>548</v>
      </c>
      <c r="J930" t="str">
        <f t="shared" si="14"/>
        <v>Amazon</v>
      </c>
    </row>
    <row r="931" spans="1:10" x14ac:dyDescent="0.2">
      <c r="A931" s="1">
        <v>45032</v>
      </c>
      <c r="B931">
        <v>4</v>
      </c>
      <c r="C931">
        <v>2023</v>
      </c>
      <c r="D931" t="s">
        <v>255</v>
      </c>
      <c r="E931" t="s">
        <v>255</v>
      </c>
      <c r="F931" s="5">
        <v>29.41</v>
      </c>
      <c r="G931" t="s">
        <v>11</v>
      </c>
      <c r="H931" t="s">
        <v>30</v>
      </c>
      <c r="I931" t="s">
        <v>548</v>
      </c>
      <c r="J931" t="str">
        <f t="shared" si="14"/>
        <v>Restaurants</v>
      </c>
    </row>
    <row r="932" spans="1:10" x14ac:dyDescent="0.2">
      <c r="A932" s="1">
        <v>45032</v>
      </c>
      <c r="B932">
        <v>4</v>
      </c>
      <c r="C932">
        <v>2023</v>
      </c>
      <c r="D932" t="s">
        <v>602</v>
      </c>
      <c r="E932" t="s">
        <v>602</v>
      </c>
      <c r="F932" s="5">
        <v>24.59</v>
      </c>
      <c r="G932" t="s">
        <v>11</v>
      </c>
      <c r="H932" t="s">
        <v>19</v>
      </c>
      <c r="I932" t="s">
        <v>548</v>
      </c>
      <c r="J932" t="str">
        <f t="shared" si="14"/>
        <v>Groceries</v>
      </c>
    </row>
    <row r="933" spans="1:10" x14ac:dyDescent="0.2">
      <c r="A933" s="1">
        <v>45032</v>
      </c>
      <c r="B933">
        <v>4</v>
      </c>
      <c r="C933">
        <v>2023</v>
      </c>
      <c r="D933" t="s">
        <v>251</v>
      </c>
      <c r="E933" t="s">
        <v>251</v>
      </c>
      <c r="F933" s="5">
        <v>8.5500000000000007</v>
      </c>
      <c r="G933" t="s">
        <v>11</v>
      </c>
      <c r="H933" t="s">
        <v>30</v>
      </c>
      <c r="I933" t="s">
        <v>548</v>
      </c>
      <c r="J933" t="str">
        <f t="shared" si="14"/>
        <v>Restaurants</v>
      </c>
    </row>
    <row r="934" spans="1:10" x14ac:dyDescent="0.2">
      <c r="A934" s="1">
        <v>45032</v>
      </c>
      <c r="B934">
        <v>4</v>
      </c>
      <c r="C934">
        <v>2023</v>
      </c>
      <c r="D934" t="s">
        <v>604</v>
      </c>
      <c r="E934" t="s">
        <v>604</v>
      </c>
      <c r="F934" s="5">
        <v>149.79</v>
      </c>
      <c r="G934" t="s">
        <v>11</v>
      </c>
      <c r="H934" t="s">
        <v>15</v>
      </c>
      <c r="I934" t="s">
        <v>548</v>
      </c>
      <c r="J934" t="str">
        <f t="shared" si="14"/>
        <v>Amazon</v>
      </c>
    </row>
    <row r="935" spans="1:10" x14ac:dyDescent="0.2">
      <c r="A935" s="1">
        <v>45032</v>
      </c>
      <c r="B935">
        <v>4</v>
      </c>
      <c r="C935">
        <v>2023</v>
      </c>
      <c r="D935" t="s">
        <v>605</v>
      </c>
      <c r="E935" t="s">
        <v>605</v>
      </c>
      <c r="F935" s="5">
        <v>67.02</v>
      </c>
      <c r="G935" t="s">
        <v>11</v>
      </c>
      <c r="H935" t="s">
        <v>15</v>
      </c>
      <c r="I935" t="s">
        <v>548</v>
      </c>
      <c r="J935" t="str">
        <f t="shared" si="14"/>
        <v>Amazon</v>
      </c>
    </row>
    <row r="936" spans="1:10" x14ac:dyDescent="0.2">
      <c r="A936" s="1">
        <v>45032</v>
      </c>
      <c r="B936">
        <v>4</v>
      </c>
      <c r="C936">
        <v>2023</v>
      </c>
      <c r="D936" t="s">
        <v>606</v>
      </c>
      <c r="E936" t="s">
        <v>606</v>
      </c>
      <c r="F936" s="5">
        <v>68</v>
      </c>
      <c r="G936" t="s">
        <v>11</v>
      </c>
      <c r="H936" t="s">
        <v>48</v>
      </c>
      <c r="I936" t="s">
        <v>548</v>
      </c>
      <c r="J936" t="str">
        <f t="shared" si="14"/>
        <v>Clothing</v>
      </c>
    </row>
    <row r="937" spans="1:10" x14ac:dyDescent="0.2">
      <c r="A937" s="1">
        <v>45032</v>
      </c>
      <c r="B937">
        <v>4</v>
      </c>
      <c r="C937">
        <v>2023</v>
      </c>
      <c r="D937" t="s">
        <v>145</v>
      </c>
      <c r="E937" t="s">
        <v>145</v>
      </c>
      <c r="F937" s="5">
        <v>65.77</v>
      </c>
      <c r="G937" t="s">
        <v>11</v>
      </c>
      <c r="H937" t="s">
        <v>19</v>
      </c>
      <c r="I937" t="s">
        <v>548</v>
      </c>
      <c r="J937" t="str">
        <f t="shared" si="14"/>
        <v>Groceries</v>
      </c>
    </row>
    <row r="938" spans="1:10" x14ac:dyDescent="0.2">
      <c r="A938" s="1">
        <v>45032</v>
      </c>
      <c r="B938">
        <v>4</v>
      </c>
      <c r="C938">
        <v>2023</v>
      </c>
      <c r="D938" t="s">
        <v>607</v>
      </c>
      <c r="E938" t="s">
        <v>607</v>
      </c>
      <c r="F938" s="5">
        <v>13.08</v>
      </c>
      <c r="G938" t="s">
        <v>11</v>
      </c>
      <c r="H938" t="s">
        <v>15</v>
      </c>
      <c r="I938" t="s">
        <v>548</v>
      </c>
      <c r="J938" t="str">
        <f t="shared" si="14"/>
        <v>Amazon</v>
      </c>
    </row>
    <row r="939" spans="1:10" x14ac:dyDescent="0.2">
      <c r="A939" s="1">
        <v>45032</v>
      </c>
      <c r="B939">
        <v>4</v>
      </c>
      <c r="C939">
        <v>2023</v>
      </c>
      <c r="D939" t="s">
        <v>251</v>
      </c>
      <c r="E939" t="s">
        <v>251</v>
      </c>
      <c r="F939" s="5">
        <v>14.43</v>
      </c>
      <c r="G939" t="s">
        <v>11</v>
      </c>
      <c r="H939" t="s">
        <v>30</v>
      </c>
      <c r="I939" t="s">
        <v>548</v>
      </c>
      <c r="J939" t="str">
        <f t="shared" si="14"/>
        <v>Restaurants</v>
      </c>
    </row>
    <row r="940" spans="1:10" x14ac:dyDescent="0.2">
      <c r="A940" s="1">
        <v>45032</v>
      </c>
      <c r="B940">
        <v>4</v>
      </c>
      <c r="C940">
        <v>2023</v>
      </c>
      <c r="D940" t="s">
        <v>608</v>
      </c>
      <c r="E940" t="s">
        <v>608</v>
      </c>
      <c r="F940" s="5">
        <v>16.8</v>
      </c>
      <c r="G940" t="s">
        <v>11</v>
      </c>
      <c r="H940" t="s">
        <v>30</v>
      </c>
      <c r="I940" t="s">
        <v>548</v>
      </c>
      <c r="J940" t="str">
        <f t="shared" si="14"/>
        <v>Restaurants</v>
      </c>
    </row>
    <row r="941" spans="1:10" x14ac:dyDescent="0.2">
      <c r="A941" s="1">
        <v>45030</v>
      </c>
      <c r="B941">
        <v>4</v>
      </c>
      <c r="C941">
        <v>2023</v>
      </c>
      <c r="D941" t="s">
        <v>609</v>
      </c>
      <c r="E941" t="s">
        <v>609</v>
      </c>
      <c r="F941" s="5">
        <v>9.9499999999999993</v>
      </c>
      <c r="G941" t="s">
        <v>11</v>
      </c>
      <c r="H941" t="s">
        <v>74</v>
      </c>
      <c r="I941" t="s">
        <v>12</v>
      </c>
      <c r="J941" t="str">
        <f t="shared" si="14"/>
        <v>Entertainment</v>
      </c>
    </row>
    <row r="942" spans="1:10" x14ac:dyDescent="0.2">
      <c r="A942" s="1">
        <v>45030</v>
      </c>
      <c r="B942">
        <v>4</v>
      </c>
      <c r="C942">
        <v>2023</v>
      </c>
      <c r="D942" t="s">
        <v>396</v>
      </c>
      <c r="E942" t="s">
        <v>396</v>
      </c>
      <c r="F942" s="5">
        <v>16.239999999999998</v>
      </c>
      <c r="G942" t="s">
        <v>11</v>
      </c>
      <c r="H942" t="s">
        <v>74</v>
      </c>
      <c r="I942" t="s">
        <v>12</v>
      </c>
      <c r="J942" t="str">
        <f t="shared" si="14"/>
        <v>Entertainment</v>
      </c>
    </row>
    <row r="943" spans="1:10" x14ac:dyDescent="0.2">
      <c r="A943" s="1">
        <v>45030</v>
      </c>
      <c r="B943">
        <v>4</v>
      </c>
      <c r="C943">
        <v>2023</v>
      </c>
      <c r="D943" t="s">
        <v>610</v>
      </c>
      <c r="E943" t="s">
        <v>610</v>
      </c>
      <c r="F943" s="5">
        <v>137.43</v>
      </c>
      <c r="G943" t="s">
        <v>11</v>
      </c>
      <c r="H943" t="s">
        <v>270</v>
      </c>
      <c r="I943" t="s">
        <v>12</v>
      </c>
      <c r="J943" t="str">
        <f t="shared" si="14"/>
        <v>Hotel</v>
      </c>
    </row>
    <row r="944" spans="1:10" x14ac:dyDescent="0.2">
      <c r="A944" s="1">
        <v>45030</v>
      </c>
      <c r="B944">
        <v>4</v>
      </c>
      <c r="C944">
        <v>2023</v>
      </c>
      <c r="D944" t="s">
        <v>611</v>
      </c>
      <c r="E944" t="s">
        <v>611</v>
      </c>
      <c r="F944" s="5">
        <v>8</v>
      </c>
      <c r="G944" t="s">
        <v>11</v>
      </c>
      <c r="H944" t="s">
        <v>17</v>
      </c>
      <c r="I944" t="s">
        <v>12</v>
      </c>
      <c r="J944" t="str">
        <f t="shared" si="14"/>
        <v>Internet</v>
      </c>
    </row>
    <row r="945" spans="1:10" x14ac:dyDescent="0.2">
      <c r="A945" s="1">
        <v>45030</v>
      </c>
      <c r="B945">
        <v>4</v>
      </c>
      <c r="C945">
        <v>2023</v>
      </c>
      <c r="D945" t="s">
        <v>612</v>
      </c>
      <c r="E945" t="s">
        <v>612</v>
      </c>
      <c r="F945" s="5">
        <v>4</v>
      </c>
      <c r="G945" t="s">
        <v>11</v>
      </c>
      <c r="H945" t="s">
        <v>270</v>
      </c>
      <c r="I945" t="s">
        <v>12</v>
      </c>
      <c r="J945" t="str">
        <f t="shared" si="14"/>
        <v>Hotel</v>
      </c>
    </row>
    <row r="946" spans="1:10" x14ac:dyDescent="0.2">
      <c r="A946" s="1">
        <v>45030</v>
      </c>
      <c r="B946">
        <v>4</v>
      </c>
      <c r="C946">
        <v>2023</v>
      </c>
      <c r="D946" t="s">
        <v>613</v>
      </c>
      <c r="E946" t="s">
        <v>614</v>
      </c>
      <c r="F946" s="5">
        <v>51.6</v>
      </c>
      <c r="G946" t="s">
        <v>11</v>
      </c>
      <c r="H946" t="s">
        <v>270</v>
      </c>
      <c r="I946" t="s">
        <v>12</v>
      </c>
      <c r="J946" t="str">
        <f t="shared" si="14"/>
        <v>Hotel</v>
      </c>
    </row>
    <row r="947" spans="1:10" x14ac:dyDescent="0.2">
      <c r="A947" s="1">
        <v>45030</v>
      </c>
      <c r="B947">
        <v>4</v>
      </c>
      <c r="C947">
        <v>2023</v>
      </c>
      <c r="D947" t="s">
        <v>615</v>
      </c>
      <c r="E947" t="s">
        <v>615</v>
      </c>
      <c r="F947" s="5">
        <v>15.48</v>
      </c>
      <c r="G947" t="s">
        <v>11</v>
      </c>
      <c r="H947" t="s">
        <v>19</v>
      </c>
      <c r="I947" t="s">
        <v>12</v>
      </c>
      <c r="J947" t="str">
        <f t="shared" si="14"/>
        <v>Groceries</v>
      </c>
    </row>
    <row r="948" spans="1:10" x14ac:dyDescent="0.2">
      <c r="A948" s="1">
        <v>45030</v>
      </c>
      <c r="B948">
        <v>4</v>
      </c>
      <c r="C948">
        <v>2023</v>
      </c>
      <c r="D948" t="s">
        <v>59</v>
      </c>
      <c r="E948" t="s">
        <v>59</v>
      </c>
      <c r="F948" s="5">
        <v>10.99</v>
      </c>
      <c r="G948" t="s">
        <v>11</v>
      </c>
      <c r="H948" t="s">
        <v>60</v>
      </c>
      <c r="I948" t="s">
        <v>12</v>
      </c>
      <c r="J948" t="str">
        <f t="shared" si="14"/>
        <v>Subscription</v>
      </c>
    </row>
    <row r="949" spans="1:10" x14ac:dyDescent="0.2">
      <c r="A949" s="1">
        <v>45030</v>
      </c>
      <c r="B949">
        <v>4</v>
      </c>
      <c r="C949">
        <v>2023</v>
      </c>
      <c r="D949" t="s">
        <v>616</v>
      </c>
      <c r="E949" t="s">
        <v>616</v>
      </c>
      <c r="F949" s="5">
        <v>12.06</v>
      </c>
      <c r="G949" t="s">
        <v>11</v>
      </c>
      <c r="H949" t="s">
        <v>15</v>
      </c>
      <c r="I949" t="s">
        <v>12</v>
      </c>
      <c r="J949" t="str">
        <f t="shared" si="14"/>
        <v>Shopping</v>
      </c>
    </row>
    <row r="950" spans="1:10" x14ac:dyDescent="0.2">
      <c r="A950" s="1">
        <v>45030</v>
      </c>
      <c r="B950">
        <v>4</v>
      </c>
      <c r="C950">
        <v>2023</v>
      </c>
      <c r="D950" t="s">
        <v>617</v>
      </c>
      <c r="E950" t="s">
        <v>617</v>
      </c>
      <c r="F950" s="5">
        <v>14.55</v>
      </c>
      <c r="G950" t="s">
        <v>11</v>
      </c>
      <c r="H950" t="s">
        <v>30</v>
      </c>
      <c r="I950" t="s">
        <v>12</v>
      </c>
      <c r="J950" t="str">
        <f t="shared" si="14"/>
        <v>Restaurants</v>
      </c>
    </row>
    <row r="951" spans="1:10" x14ac:dyDescent="0.2">
      <c r="A951" s="1">
        <v>45030</v>
      </c>
      <c r="B951">
        <v>4</v>
      </c>
      <c r="C951">
        <v>2023</v>
      </c>
      <c r="D951" t="s">
        <v>618</v>
      </c>
      <c r="E951" t="s">
        <v>618</v>
      </c>
      <c r="F951" s="5">
        <v>74.099999999999994</v>
      </c>
      <c r="G951" t="s">
        <v>11</v>
      </c>
      <c r="H951" t="s">
        <v>15</v>
      </c>
      <c r="I951" t="s">
        <v>12</v>
      </c>
      <c r="J951" t="str">
        <f t="shared" si="14"/>
        <v>Amazon</v>
      </c>
    </row>
    <row r="952" spans="1:10" x14ac:dyDescent="0.2">
      <c r="A952" s="1">
        <v>45030</v>
      </c>
      <c r="B952">
        <v>4</v>
      </c>
      <c r="C952">
        <v>2023</v>
      </c>
      <c r="D952" t="s">
        <v>619</v>
      </c>
      <c r="E952" t="s">
        <v>619</v>
      </c>
      <c r="F952" s="5">
        <v>3.95</v>
      </c>
      <c r="G952" t="s">
        <v>11</v>
      </c>
      <c r="H952" t="s">
        <v>30</v>
      </c>
      <c r="I952" t="s">
        <v>12</v>
      </c>
      <c r="J952" t="str">
        <f t="shared" si="14"/>
        <v>Restaurants</v>
      </c>
    </row>
    <row r="953" spans="1:10" x14ac:dyDescent="0.2">
      <c r="A953" s="1">
        <v>45030</v>
      </c>
      <c r="B953">
        <v>4</v>
      </c>
      <c r="C953">
        <v>2023</v>
      </c>
      <c r="D953" t="s">
        <v>609</v>
      </c>
      <c r="E953" t="s">
        <v>609</v>
      </c>
      <c r="F953" s="5">
        <v>9.9499999999999993</v>
      </c>
      <c r="G953" t="s">
        <v>11</v>
      </c>
      <c r="H953" t="s">
        <v>1861</v>
      </c>
      <c r="I953" t="s">
        <v>548</v>
      </c>
      <c r="J953" t="str">
        <f t="shared" si="14"/>
        <v>Subscriptions</v>
      </c>
    </row>
    <row r="954" spans="1:10" x14ac:dyDescent="0.2">
      <c r="A954" s="1">
        <v>45030</v>
      </c>
      <c r="B954">
        <v>4</v>
      </c>
      <c r="C954">
        <v>2023</v>
      </c>
      <c r="D954" t="s">
        <v>396</v>
      </c>
      <c r="E954" t="s">
        <v>396</v>
      </c>
      <c r="F954" s="5">
        <v>16.239999999999998</v>
      </c>
      <c r="G954" t="s">
        <v>11</v>
      </c>
      <c r="H954" t="s">
        <v>1861</v>
      </c>
      <c r="I954" t="s">
        <v>548</v>
      </c>
      <c r="J954" t="str">
        <f t="shared" si="14"/>
        <v>Subscriptions</v>
      </c>
    </row>
    <row r="955" spans="1:10" x14ac:dyDescent="0.2">
      <c r="A955" s="1">
        <v>45030</v>
      </c>
      <c r="B955">
        <v>4</v>
      </c>
      <c r="C955">
        <v>2023</v>
      </c>
      <c r="D955" t="s">
        <v>610</v>
      </c>
      <c r="E955" t="s">
        <v>610</v>
      </c>
      <c r="F955" s="5">
        <v>137.43</v>
      </c>
      <c r="G955" t="s">
        <v>11</v>
      </c>
      <c r="H955" t="s">
        <v>270</v>
      </c>
      <c r="I955" t="s">
        <v>548</v>
      </c>
      <c r="J955" t="str">
        <f t="shared" si="14"/>
        <v>Hotel</v>
      </c>
    </row>
    <row r="956" spans="1:10" x14ac:dyDescent="0.2">
      <c r="A956" s="1">
        <v>45030</v>
      </c>
      <c r="B956">
        <v>4</v>
      </c>
      <c r="C956">
        <v>2023</v>
      </c>
      <c r="D956" t="s">
        <v>611</v>
      </c>
      <c r="E956" t="s">
        <v>611</v>
      </c>
      <c r="F956" s="5">
        <v>8</v>
      </c>
      <c r="G956" t="s">
        <v>11</v>
      </c>
      <c r="H956" t="s">
        <v>17</v>
      </c>
      <c r="I956" t="s">
        <v>548</v>
      </c>
      <c r="J956" t="str">
        <f t="shared" si="14"/>
        <v>Internet</v>
      </c>
    </row>
    <row r="957" spans="1:10" x14ac:dyDescent="0.2">
      <c r="A957" s="1">
        <v>45030</v>
      </c>
      <c r="B957">
        <v>4</v>
      </c>
      <c r="C957">
        <v>2023</v>
      </c>
      <c r="D957" t="s">
        <v>612</v>
      </c>
      <c r="E957" t="s">
        <v>612</v>
      </c>
      <c r="F957" s="5">
        <v>4</v>
      </c>
      <c r="G957" t="s">
        <v>11</v>
      </c>
      <c r="H957" t="s">
        <v>270</v>
      </c>
      <c r="I957" t="s">
        <v>548</v>
      </c>
      <c r="J957" t="str">
        <f t="shared" si="14"/>
        <v>Hotel</v>
      </c>
    </row>
    <row r="958" spans="1:10" x14ac:dyDescent="0.2">
      <c r="A958" s="1">
        <v>45030</v>
      </c>
      <c r="B958">
        <v>4</v>
      </c>
      <c r="C958">
        <v>2023</v>
      </c>
      <c r="D958" t="s">
        <v>613</v>
      </c>
      <c r="E958" t="s">
        <v>614</v>
      </c>
      <c r="F958" s="5">
        <v>51.6</v>
      </c>
      <c r="G958" t="s">
        <v>11</v>
      </c>
      <c r="H958" t="s">
        <v>270</v>
      </c>
      <c r="I958" t="s">
        <v>548</v>
      </c>
      <c r="J958" t="str">
        <f t="shared" si="14"/>
        <v>Hotel</v>
      </c>
    </row>
    <row r="959" spans="1:10" x14ac:dyDescent="0.2">
      <c r="A959" s="1">
        <v>45030</v>
      </c>
      <c r="B959">
        <v>4</v>
      </c>
      <c r="C959">
        <v>2023</v>
      </c>
      <c r="D959" t="s">
        <v>615</v>
      </c>
      <c r="E959" t="s">
        <v>615</v>
      </c>
      <c r="F959" s="5">
        <v>15.48</v>
      </c>
      <c r="G959" t="s">
        <v>11</v>
      </c>
      <c r="H959" t="s">
        <v>19</v>
      </c>
      <c r="I959" t="s">
        <v>548</v>
      </c>
      <c r="J959" t="str">
        <f t="shared" si="14"/>
        <v>Groceries</v>
      </c>
    </row>
    <row r="960" spans="1:10" x14ac:dyDescent="0.2">
      <c r="A960" s="1">
        <v>45030</v>
      </c>
      <c r="B960">
        <v>4</v>
      </c>
      <c r="C960">
        <v>2023</v>
      </c>
      <c r="D960" t="s">
        <v>59</v>
      </c>
      <c r="E960" t="s">
        <v>59</v>
      </c>
      <c r="F960" s="5">
        <v>10.99</v>
      </c>
      <c r="G960" t="s">
        <v>11</v>
      </c>
      <c r="H960" t="s">
        <v>60</v>
      </c>
      <c r="I960" t="s">
        <v>548</v>
      </c>
      <c r="J960" t="str">
        <f t="shared" si="14"/>
        <v>Subscription</v>
      </c>
    </row>
    <row r="961" spans="1:10" x14ac:dyDescent="0.2">
      <c r="A961" s="1">
        <v>45030</v>
      </c>
      <c r="B961">
        <v>4</v>
      </c>
      <c r="C961">
        <v>2023</v>
      </c>
      <c r="D961" t="s">
        <v>617</v>
      </c>
      <c r="E961" t="s">
        <v>617</v>
      </c>
      <c r="F961" s="5">
        <v>14.55</v>
      </c>
      <c r="G961" t="s">
        <v>11</v>
      </c>
      <c r="H961" t="s">
        <v>30</v>
      </c>
      <c r="I961" t="s">
        <v>548</v>
      </c>
      <c r="J961" t="str">
        <f t="shared" si="14"/>
        <v>Restaurants</v>
      </c>
    </row>
    <row r="962" spans="1:10" x14ac:dyDescent="0.2">
      <c r="A962" s="1">
        <v>45030</v>
      </c>
      <c r="B962">
        <v>4</v>
      </c>
      <c r="C962">
        <v>2023</v>
      </c>
      <c r="D962" t="s">
        <v>616</v>
      </c>
      <c r="E962" t="s">
        <v>616</v>
      </c>
      <c r="F962" s="5">
        <v>12.06</v>
      </c>
      <c r="G962" t="s">
        <v>11</v>
      </c>
      <c r="H962" t="s">
        <v>15</v>
      </c>
      <c r="I962" t="s">
        <v>548</v>
      </c>
      <c r="J962" t="str">
        <f t="shared" si="14"/>
        <v>Shopping</v>
      </c>
    </row>
    <row r="963" spans="1:10" x14ac:dyDescent="0.2">
      <c r="A963" s="1">
        <v>45030</v>
      </c>
      <c r="B963">
        <v>4</v>
      </c>
      <c r="C963">
        <v>2023</v>
      </c>
      <c r="D963" t="s">
        <v>618</v>
      </c>
      <c r="E963" t="s">
        <v>618</v>
      </c>
      <c r="F963" s="5">
        <v>74.099999999999994</v>
      </c>
      <c r="G963" t="s">
        <v>11</v>
      </c>
      <c r="H963" t="s">
        <v>15</v>
      </c>
      <c r="I963" t="s">
        <v>548</v>
      </c>
      <c r="J963" t="str">
        <f t="shared" ref="J963:J1026" si="15">IF(OR(ISNUMBER(SEARCH("Amazon",D963)), ISNUMBER(SEARCH("AMZN", D963))), "Amazon",IF(ISNUMBER(SEARCH("Apple",D963)),"Subscription",IF(ISNUMBER(SEARCH("dog",D963)),"Pets",IF(ISNUMBER(SEARCH("peacock",D963)),"Subsciptions",IF(ISNUMBER(SEARCH("cycle",D963)),"Bike",IF(ISNUMBER(SEARCH("little sleepies",D963)),"Clothing",H963))))))</f>
        <v>Amazon</v>
      </c>
    </row>
    <row r="964" spans="1:10" x14ac:dyDescent="0.2">
      <c r="A964" s="1">
        <v>45030</v>
      </c>
      <c r="B964">
        <v>4</v>
      </c>
      <c r="C964">
        <v>2023</v>
      </c>
      <c r="D964" t="s">
        <v>619</v>
      </c>
      <c r="E964" t="s">
        <v>619</v>
      </c>
      <c r="F964" s="5">
        <v>3.95</v>
      </c>
      <c r="G964" t="s">
        <v>11</v>
      </c>
      <c r="H964" t="s">
        <v>30</v>
      </c>
      <c r="I964" t="s">
        <v>548</v>
      </c>
      <c r="J964" t="str">
        <f t="shared" si="15"/>
        <v>Restaurants</v>
      </c>
    </row>
    <row r="965" spans="1:10" x14ac:dyDescent="0.2">
      <c r="A965" s="1">
        <v>45029</v>
      </c>
      <c r="B965">
        <v>4</v>
      </c>
      <c r="C965">
        <v>2023</v>
      </c>
      <c r="D965" t="s">
        <v>617</v>
      </c>
      <c r="E965" t="s">
        <v>617</v>
      </c>
      <c r="F965" s="5">
        <v>7.9</v>
      </c>
      <c r="G965" t="s">
        <v>11</v>
      </c>
      <c r="H965" t="s">
        <v>30</v>
      </c>
      <c r="I965" t="s">
        <v>12</v>
      </c>
      <c r="J965" t="str">
        <f t="shared" si="15"/>
        <v>Restaurants</v>
      </c>
    </row>
    <row r="966" spans="1:10" x14ac:dyDescent="0.2">
      <c r="A966" s="1">
        <v>45029</v>
      </c>
      <c r="B966">
        <v>4</v>
      </c>
      <c r="C966">
        <v>2023</v>
      </c>
      <c r="D966" t="s">
        <v>620</v>
      </c>
      <c r="E966" t="s">
        <v>620</v>
      </c>
      <c r="F966" s="5">
        <v>17.899999999999999</v>
      </c>
      <c r="G966" t="s">
        <v>11</v>
      </c>
      <c r="H966" t="s">
        <v>30</v>
      </c>
      <c r="I966" t="s">
        <v>12</v>
      </c>
      <c r="J966" t="str">
        <f t="shared" si="15"/>
        <v>Restaurants</v>
      </c>
    </row>
    <row r="967" spans="1:10" x14ac:dyDescent="0.2">
      <c r="A967" s="1">
        <v>45029</v>
      </c>
      <c r="B967">
        <v>4</v>
      </c>
      <c r="C967">
        <v>2023</v>
      </c>
      <c r="D967" t="s">
        <v>621</v>
      </c>
      <c r="E967" t="s">
        <v>621</v>
      </c>
      <c r="F967" s="5">
        <v>6.77</v>
      </c>
      <c r="G967" t="s">
        <v>11</v>
      </c>
      <c r="H967" t="s">
        <v>19</v>
      </c>
      <c r="I967" t="s">
        <v>12</v>
      </c>
      <c r="J967" t="str">
        <f t="shared" si="15"/>
        <v>Groceries</v>
      </c>
    </row>
    <row r="968" spans="1:10" x14ac:dyDescent="0.2">
      <c r="A968" s="1">
        <v>45029</v>
      </c>
      <c r="B968">
        <v>4</v>
      </c>
      <c r="C968">
        <v>2023</v>
      </c>
      <c r="D968" t="s">
        <v>622</v>
      </c>
      <c r="E968" t="s">
        <v>622</v>
      </c>
      <c r="F968" s="5">
        <v>137.87</v>
      </c>
      <c r="G968" t="s">
        <v>11</v>
      </c>
      <c r="H968" t="s">
        <v>270</v>
      </c>
      <c r="I968" t="s">
        <v>12</v>
      </c>
      <c r="J968" t="str">
        <f t="shared" si="15"/>
        <v>Hotel</v>
      </c>
    </row>
    <row r="969" spans="1:10" x14ac:dyDescent="0.2">
      <c r="A969" s="1">
        <v>45029</v>
      </c>
      <c r="B969">
        <v>4</v>
      </c>
      <c r="C969">
        <v>2023</v>
      </c>
      <c r="D969" t="s">
        <v>623</v>
      </c>
      <c r="E969" t="s">
        <v>623</v>
      </c>
      <c r="F969" s="5">
        <v>12.37</v>
      </c>
      <c r="G969" t="s">
        <v>11</v>
      </c>
      <c r="H969" t="s">
        <v>15</v>
      </c>
      <c r="I969" t="s">
        <v>12</v>
      </c>
      <c r="J969" t="str">
        <f t="shared" si="15"/>
        <v>Shopping</v>
      </c>
    </row>
    <row r="970" spans="1:10" x14ac:dyDescent="0.2">
      <c r="A970" s="1">
        <v>45029</v>
      </c>
      <c r="B970">
        <v>4</v>
      </c>
      <c r="C970">
        <v>2023</v>
      </c>
      <c r="D970" t="s">
        <v>624</v>
      </c>
      <c r="E970" t="s">
        <v>624</v>
      </c>
      <c r="F970" s="5">
        <v>10</v>
      </c>
      <c r="G970" t="s">
        <v>11</v>
      </c>
      <c r="H970" t="s">
        <v>19</v>
      </c>
      <c r="I970" t="s">
        <v>12</v>
      </c>
      <c r="J970" t="str">
        <f t="shared" si="15"/>
        <v>Groceries</v>
      </c>
    </row>
    <row r="971" spans="1:10" x14ac:dyDescent="0.2">
      <c r="A971" s="1">
        <v>45029</v>
      </c>
      <c r="B971">
        <v>4</v>
      </c>
      <c r="C971">
        <v>2023</v>
      </c>
      <c r="D971" t="s">
        <v>625</v>
      </c>
      <c r="E971" t="s">
        <v>625</v>
      </c>
      <c r="F971" s="5">
        <v>9.94</v>
      </c>
      <c r="G971" t="s">
        <v>11</v>
      </c>
      <c r="H971" t="s">
        <v>15</v>
      </c>
      <c r="I971" t="s">
        <v>12</v>
      </c>
      <c r="J971" t="str">
        <f t="shared" si="15"/>
        <v>Amazon</v>
      </c>
    </row>
    <row r="972" spans="1:10" x14ac:dyDescent="0.2">
      <c r="A972" s="1">
        <v>45029</v>
      </c>
      <c r="B972">
        <v>4</v>
      </c>
      <c r="C972">
        <v>2023</v>
      </c>
      <c r="D972" t="s">
        <v>626</v>
      </c>
      <c r="E972" t="s">
        <v>626</v>
      </c>
      <c r="F972" s="5">
        <v>42.79</v>
      </c>
      <c r="G972" t="s">
        <v>11</v>
      </c>
      <c r="H972" t="s">
        <v>15</v>
      </c>
      <c r="I972" t="s">
        <v>12</v>
      </c>
      <c r="J972" t="str">
        <f t="shared" si="15"/>
        <v>Amazon</v>
      </c>
    </row>
    <row r="973" spans="1:10" x14ac:dyDescent="0.2">
      <c r="A973" s="1">
        <v>45029</v>
      </c>
      <c r="B973">
        <v>4</v>
      </c>
      <c r="C973">
        <v>2023</v>
      </c>
      <c r="D973" t="s">
        <v>627</v>
      </c>
      <c r="E973" t="s">
        <v>627</v>
      </c>
      <c r="F973" s="5">
        <v>180.21</v>
      </c>
      <c r="G973" t="s">
        <v>11</v>
      </c>
      <c r="H973" t="s">
        <v>628</v>
      </c>
      <c r="I973" t="s">
        <v>12</v>
      </c>
      <c r="J973" t="str">
        <f t="shared" si="15"/>
        <v>Rental Car &amp; Taxi</v>
      </c>
    </row>
    <row r="974" spans="1:10" x14ac:dyDescent="0.2">
      <c r="A974" s="1">
        <v>45029</v>
      </c>
      <c r="B974">
        <v>4</v>
      </c>
      <c r="C974">
        <v>2023</v>
      </c>
      <c r="D974" t="s">
        <v>629</v>
      </c>
      <c r="E974" t="s">
        <v>629</v>
      </c>
      <c r="F974" s="5">
        <v>6</v>
      </c>
      <c r="G974" t="s">
        <v>11</v>
      </c>
      <c r="H974" t="s">
        <v>52</v>
      </c>
      <c r="I974" t="s">
        <v>12</v>
      </c>
      <c r="J974" t="str">
        <f t="shared" si="15"/>
        <v>Alcohol &amp; Bars</v>
      </c>
    </row>
    <row r="975" spans="1:10" x14ac:dyDescent="0.2">
      <c r="A975" s="1">
        <v>45029</v>
      </c>
      <c r="B975">
        <v>4</v>
      </c>
      <c r="C975">
        <v>2023</v>
      </c>
      <c r="D975" t="s">
        <v>630</v>
      </c>
      <c r="E975" t="s">
        <v>630</v>
      </c>
      <c r="F975" s="5">
        <v>15</v>
      </c>
      <c r="G975" t="s">
        <v>11</v>
      </c>
      <c r="H975" t="s">
        <v>26</v>
      </c>
      <c r="I975" t="s">
        <v>12</v>
      </c>
      <c r="J975" t="str">
        <f t="shared" si="15"/>
        <v>Gas &amp; Fuel</v>
      </c>
    </row>
    <row r="976" spans="1:10" x14ac:dyDescent="0.2">
      <c r="A976" s="1">
        <v>45029</v>
      </c>
      <c r="B976">
        <v>4</v>
      </c>
      <c r="C976">
        <v>2023</v>
      </c>
      <c r="D976" t="s">
        <v>629</v>
      </c>
      <c r="E976" t="s">
        <v>629</v>
      </c>
      <c r="F976" s="5">
        <v>96.9</v>
      </c>
      <c r="G976" t="s">
        <v>11</v>
      </c>
      <c r="H976" t="s">
        <v>30</v>
      </c>
      <c r="I976" t="s">
        <v>12</v>
      </c>
      <c r="J976" t="str">
        <f t="shared" si="15"/>
        <v>Restaurants</v>
      </c>
    </row>
    <row r="977" spans="1:10" x14ac:dyDescent="0.2">
      <c r="A977" s="1">
        <v>45029</v>
      </c>
      <c r="B977">
        <v>4</v>
      </c>
      <c r="C977">
        <v>2023</v>
      </c>
      <c r="D977" t="s">
        <v>128</v>
      </c>
      <c r="E977" t="s">
        <v>128</v>
      </c>
      <c r="F977" s="5">
        <v>25.8</v>
      </c>
      <c r="G977" t="s">
        <v>11</v>
      </c>
      <c r="H977" t="s">
        <v>30</v>
      </c>
      <c r="I977" t="s">
        <v>12</v>
      </c>
      <c r="J977" t="str">
        <f t="shared" si="15"/>
        <v>Restaurants</v>
      </c>
    </row>
    <row r="978" spans="1:10" x14ac:dyDescent="0.2">
      <c r="A978" s="1">
        <v>45029</v>
      </c>
      <c r="B978">
        <v>4</v>
      </c>
      <c r="C978">
        <v>2023</v>
      </c>
      <c r="D978" t="s">
        <v>617</v>
      </c>
      <c r="E978" t="s">
        <v>617</v>
      </c>
      <c r="F978" s="5">
        <v>7.9</v>
      </c>
      <c r="G978" t="s">
        <v>11</v>
      </c>
      <c r="H978" t="s">
        <v>30</v>
      </c>
      <c r="I978" t="s">
        <v>548</v>
      </c>
      <c r="J978" t="str">
        <f t="shared" si="15"/>
        <v>Restaurants</v>
      </c>
    </row>
    <row r="979" spans="1:10" x14ac:dyDescent="0.2">
      <c r="A979" s="1">
        <v>45029</v>
      </c>
      <c r="B979">
        <v>4</v>
      </c>
      <c r="C979">
        <v>2023</v>
      </c>
      <c r="D979" t="s">
        <v>620</v>
      </c>
      <c r="E979" t="s">
        <v>620</v>
      </c>
      <c r="F979" s="5">
        <v>17.899999999999999</v>
      </c>
      <c r="G979" t="s">
        <v>11</v>
      </c>
      <c r="H979" t="s">
        <v>30</v>
      </c>
      <c r="I979" t="s">
        <v>548</v>
      </c>
      <c r="J979" t="str">
        <f t="shared" si="15"/>
        <v>Restaurants</v>
      </c>
    </row>
    <row r="980" spans="1:10" x14ac:dyDescent="0.2">
      <c r="A980" s="1">
        <v>45029</v>
      </c>
      <c r="B980">
        <v>4</v>
      </c>
      <c r="C980">
        <v>2023</v>
      </c>
      <c r="D980" t="s">
        <v>621</v>
      </c>
      <c r="E980" t="s">
        <v>621</v>
      </c>
      <c r="F980" s="5">
        <v>6.77</v>
      </c>
      <c r="G980" t="s">
        <v>11</v>
      </c>
      <c r="H980" t="s">
        <v>19</v>
      </c>
      <c r="I980" t="s">
        <v>548</v>
      </c>
      <c r="J980" t="str">
        <f t="shared" si="15"/>
        <v>Groceries</v>
      </c>
    </row>
    <row r="981" spans="1:10" x14ac:dyDescent="0.2">
      <c r="A981" s="1">
        <v>45029</v>
      </c>
      <c r="B981">
        <v>4</v>
      </c>
      <c r="C981">
        <v>2023</v>
      </c>
      <c r="D981" t="s">
        <v>622</v>
      </c>
      <c r="E981" t="s">
        <v>622</v>
      </c>
      <c r="F981" s="5">
        <v>137.87</v>
      </c>
      <c r="G981" t="s">
        <v>11</v>
      </c>
      <c r="H981" t="s">
        <v>270</v>
      </c>
      <c r="I981" t="s">
        <v>548</v>
      </c>
      <c r="J981" t="str">
        <f t="shared" si="15"/>
        <v>Hotel</v>
      </c>
    </row>
    <row r="982" spans="1:10" x14ac:dyDescent="0.2">
      <c r="A982" s="1">
        <v>45029</v>
      </c>
      <c r="B982">
        <v>4</v>
      </c>
      <c r="C982">
        <v>2023</v>
      </c>
      <c r="D982" t="s">
        <v>623</v>
      </c>
      <c r="E982" t="s">
        <v>623</v>
      </c>
      <c r="F982" s="5">
        <v>12.37</v>
      </c>
      <c r="G982" t="s">
        <v>11</v>
      </c>
      <c r="H982" t="s">
        <v>15</v>
      </c>
      <c r="I982" t="s">
        <v>548</v>
      </c>
      <c r="J982" t="str">
        <f t="shared" si="15"/>
        <v>Shopping</v>
      </c>
    </row>
    <row r="983" spans="1:10" x14ac:dyDescent="0.2">
      <c r="A983" s="1">
        <v>45029</v>
      </c>
      <c r="B983">
        <v>4</v>
      </c>
      <c r="C983">
        <v>2023</v>
      </c>
      <c r="D983" t="s">
        <v>624</v>
      </c>
      <c r="E983" t="s">
        <v>624</v>
      </c>
      <c r="F983" s="5">
        <v>10</v>
      </c>
      <c r="G983" t="s">
        <v>11</v>
      </c>
      <c r="H983" t="s">
        <v>19</v>
      </c>
      <c r="I983" t="s">
        <v>548</v>
      </c>
      <c r="J983" t="str">
        <f t="shared" si="15"/>
        <v>Groceries</v>
      </c>
    </row>
    <row r="984" spans="1:10" x14ac:dyDescent="0.2">
      <c r="A984" s="1">
        <v>45029</v>
      </c>
      <c r="B984">
        <v>4</v>
      </c>
      <c r="C984">
        <v>2023</v>
      </c>
      <c r="D984" t="s">
        <v>626</v>
      </c>
      <c r="E984" t="s">
        <v>626</v>
      </c>
      <c r="F984" s="5">
        <v>42.79</v>
      </c>
      <c r="G984" t="s">
        <v>11</v>
      </c>
      <c r="H984" t="s">
        <v>15</v>
      </c>
      <c r="I984" t="s">
        <v>548</v>
      </c>
      <c r="J984" t="str">
        <f t="shared" si="15"/>
        <v>Amazon</v>
      </c>
    </row>
    <row r="985" spans="1:10" x14ac:dyDescent="0.2">
      <c r="A985" s="1">
        <v>45029</v>
      </c>
      <c r="B985">
        <v>4</v>
      </c>
      <c r="C985">
        <v>2023</v>
      </c>
      <c r="D985" t="s">
        <v>625</v>
      </c>
      <c r="E985" t="s">
        <v>625</v>
      </c>
      <c r="F985" s="5">
        <v>9.94</v>
      </c>
      <c r="G985" t="s">
        <v>11</v>
      </c>
      <c r="H985" t="s">
        <v>15</v>
      </c>
      <c r="I985" t="s">
        <v>548</v>
      </c>
      <c r="J985" t="str">
        <f t="shared" si="15"/>
        <v>Amazon</v>
      </c>
    </row>
    <row r="986" spans="1:10" x14ac:dyDescent="0.2">
      <c r="A986" s="1">
        <v>45029</v>
      </c>
      <c r="B986">
        <v>4</v>
      </c>
      <c r="C986">
        <v>2023</v>
      </c>
      <c r="D986" t="s">
        <v>627</v>
      </c>
      <c r="E986" t="s">
        <v>627</v>
      </c>
      <c r="F986" s="5">
        <v>180.21</v>
      </c>
      <c r="G986" t="s">
        <v>11</v>
      </c>
      <c r="H986" t="s">
        <v>628</v>
      </c>
      <c r="I986" t="s">
        <v>548</v>
      </c>
      <c r="J986" t="str">
        <f t="shared" si="15"/>
        <v>Rental Car &amp; Taxi</v>
      </c>
    </row>
    <row r="987" spans="1:10" x14ac:dyDescent="0.2">
      <c r="A987" s="1">
        <v>45029</v>
      </c>
      <c r="B987">
        <v>4</v>
      </c>
      <c r="C987">
        <v>2023</v>
      </c>
      <c r="D987" t="s">
        <v>629</v>
      </c>
      <c r="E987" t="s">
        <v>629</v>
      </c>
      <c r="F987" s="5">
        <v>6</v>
      </c>
      <c r="G987" t="s">
        <v>11</v>
      </c>
      <c r="H987" t="s">
        <v>52</v>
      </c>
      <c r="I987" t="s">
        <v>548</v>
      </c>
      <c r="J987" t="str">
        <f t="shared" si="15"/>
        <v>Alcohol &amp; Bars</v>
      </c>
    </row>
    <row r="988" spans="1:10" x14ac:dyDescent="0.2">
      <c r="A988" s="1">
        <v>45029</v>
      </c>
      <c r="B988">
        <v>4</v>
      </c>
      <c r="C988">
        <v>2023</v>
      </c>
      <c r="D988" t="s">
        <v>630</v>
      </c>
      <c r="E988" t="s">
        <v>630</v>
      </c>
      <c r="F988" s="5">
        <v>15</v>
      </c>
      <c r="G988" t="s">
        <v>11</v>
      </c>
      <c r="H988" t="s">
        <v>26</v>
      </c>
      <c r="I988" t="s">
        <v>548</v>
      </c>
      <c r="J988" t="str">
        <f t="shared" si="15"/>
        <v>Gas &amp; Fuel</v>
      </c>
    </row>
    <row r="989" spans="1:10" x14ac:dyDescent="0.2">
      <c r="A989" s="1">
        <v>45029</v>
      </c>
      <c r="B989">
        <v>4</v>
      </c>
      <c r="C989">
        <v>2023</v>
      </c>
      <c r="D989" t="s">
        <v>629</v>
      </c>
      <c r="E989" t="s">
        <v>629</v>
      </c>
      <c r="F989" s="5">
        <v>96.9</v>
      </c>
      <c r="G989" t="s">
        <v>11</v>
      </c>
      <c r="H989" t="s">
        <v>30</v>
      </c>
      <c r="I989" t="s">
        <v>548</v>
      </c>
      <c r="J989" t="str">
        <f t="shared" si="15"/>
        <v>Restaurants</v>
      </c>
    </row>
    <row r="990" spans="1:10" x14ac:dyDescent="0.2">
      <c r="A990" s="1">
        <v>45029</v>
      </c>
      <c r="B990">
        <v>4</v>
      </c>
      <c r="C990">
        <v>2023</v>
      </c>
      <c r="D990" t="s">
        <v>128</v>
      </c>
      <c r="E990" t="s">
        <v>128</v>
      </c>
      <c r="F990" s="5">
        <v>25.8</v>
      </c>
      <c r="G990" t="s">
        <v>11</v>
      </c>
      <c r="H990" t="s">
        <v>30</v>
      </c>
      <c r="I990" t="s">
        <v>548</v>
      </c>
      <c r="J990" t="str">
        <f t="shared" si="15"/>
        <v>Restaurants</v>
      </c>
    </row>
    <row r="991" spans="1:10" x14ac:dyDescent="0.2">
      <c r="A991" s="1">
        <v>45028</v>
      </c>
      <c r="B991">
        <v>4</v>
      </c>
      <c r="C991">
        <v>2023</v>
      </c>
      <c r="D991" t="s">
        <v>621</v>
      </c>
      <c r="E991" t="s">
        <v>621</v>
      </c>
      <c r="F991" s="5">
        <v>21.12</v>
      </c>
      <c r="G991" t="s">
        <v>11</v>
      </c>
      <c r="H991" t="s">
        <v>19</v>
      </c>
      <c r="I991" t="s">
        <v>12</v>
      </c>
      <c r="J991" t="str">
        <f t="shared" si="15"/>
        <v>Groceries</v>
      </c>
    </row>
    <row r="992" spans="1:10" x14ac:dyDescent="0.2">
      <c r="A992" s="1">
        <v>45028</v>
      </c>
      <c r="B992">
        <v>4</v>
      </c>
      <c r="C992">
        <v>2023</v>
      </c>
      <c r="D992" t="s">
        <v>631</v>
      </c>
      <c r="E992" t="s">
        <v>631</v>
      </c>
      <c r="F992" s="5">
        <v>13.08</v>
      </c>
      <c r="G992" t="s">
        <v>11</v>
      </c>
      <c r="H992" t="s">
        <v>15</v>
      </c>
      <c r="I992" t="s">
        <v>12</v>
      </c>
      <c r="J992" t="str">
        <f t="shared" si="15"/>
        <v>Shopping</v>
      </c>
    </row>
    <row r="993" spans="1:10" x14ac:dyDescent="0.2">
      <c r="A993" s="1">
        <v>45028</v>
      </c>
      <c r="B993">
        <v>4</v>
      </c>
      <c r="C993">
        <v>2023</v>
      </c>
      <c r="D993" t="s">
        <v>632</v>
      </c>
      <c r="E993" t="s">
        <v>632</v>
      </c>
      <c r="F993" s="5">
        <v>18.010000000000002</v>
      </c>
      <c r="G993" t="s">
        <v>11</v>
      </c>
      <c r="H993" t="s">
        <v>15</v>
      </c>
      <c r="I993" t="s">
        <v>12</v>
      </c>
      <c r="J993" t="str">
        <f t="shared" si="15"/>
        <v>Amazon</v>
      </c>
    </row>
    <row r="994" spans="1:10" x14ac:dyDescent="0.2">
      <c r="A994" s="1">
        <v>45028</v>
      </c>
      <c r="B994">
        <v>4</v>
      </c>
      <c r="C994">
        <v>2023</v>
      </c>
      <c r="D994" t="s">
        <v>620</v>
      </c>
      <c r="E994" t="s">
        <v>620</v>
      </c>
      <c r="F994" s="5">
        <v>17.899999999999999</v>
      </c>
      <c r="G994" t="s">
        <v>11</v>
      </c>
      <c r="H994" t="s">
        <v>30</v>
      </c>
      <c r="I994" t="s">
        <v>12</v>
      </c>
      <c r="J994" t="str">
        <f t="shared" si="15"/>
        <v>Restaurants</v>
      </c>
    </row>
    <row r="995" spans="1:10" x14ac:dyDescent="0.2">
      <c r="A995" s="1">
        <v>45028</v>
      </c>
      <c r="B995">
        <v>4</v>
      </c>
      <c r="C995">
        <v>2023</v>
      </c>
      <c r="D995" t="s">
        <v>633</v>
      </c>
      <c r="E995" t="s">
        <v>633</v>
      </c>
      <c r="F995" s="5">
        <v>8.99</v>
      </c>
      <c r="G995" t="s">
        <v>11</v>
      </c>
      <c r="H995" t="s">
        <v>1861</v>
      </c>
      <c r="I995" t="s">
        <v>12</v>
      </c>
      <c r="J995" t="str">
        <f t="shared" si="15"/>
        <v>Subscriptions</v>
      </c>
    </row>
    <row r="996" spans="1:10" x14ac:dyDescent="0.2">
      <c r="A996" s="1">
        <v>45028</v>
      </c>
      <c r="B996">
        <v>4</v>
      </c>
      <c r="C996">
        <v>2023</v>
      </c>
      <c r="D996" t="s">
        <v>351</v>
      </c>
      <c r="E996" t="s">
        <v>351</v>
      </c>
      <c r="F996" s="5">
        <v>28.9</v>
      </c>
      <c r="G996" t="s">
        <v>11</v>
      </c>
      <c r="H996" t="s">
        <v>48</v>
      </c>
      <c r="I996" t="s">
        <v>12</v>
      </c>
      <c r="J996" t="str">
        <f t="shared" si="15"/>
        <v>Clothing</v>
      </c>
    </row>
    <row r="997" spans="1:10" x14ac:dyDescent="0.2">
      <c r="A997" s="1">
        <v>45028</v>
      </c>
      <c r="B997">
        <v>4</v>
      </c>
      <c r="C997">
        <v>2023</v>
      </c>
      <c r="D997" t="s">
        <v>621</v>
      </c>
      <c r="E997" t="s">
        <v>621</v>
      </c>
      <c r="F997" s="5">
        <v>21.12</v>
      </c>
      <c r="G997" t="s">
        <v>11</v>
      </c>
      <c r="H997" t="s">
        <v>19</v>
      </c>
      <c r="I997" t="s">
        <v>548</v>
      </c>
      <c r="J997" t="str">
        <f t="shared" si="15"/>
        <v>Groceries</v>
      </c>
    </row>
    <row r="998" spans="1:10" x14ac:dyDescent="0.2">
      <c r="A998" s="1">
        <v>45028</v>
      </c>
      <c r="B998">
        <v>4</v>
      </c>
      <c r="C998">
        <v>2023</v>
      </c>
      <c r="D998" t="s">
        <v>631</v>
      </c>
      <c r="E998" t="s">
        <v>631</v>
      </c>
      <c r="F998" s="5">
        <v>13.08</v>
      </c>
      <c r="G998" t="s">
        <v>11</v>
      </c>
      <c r="H998" t="s">
        <v>15</v>
      </c>
      <c r="I998" t="s">
        <v>548</v>
      </c>
      <c r="J998" t="str">
        <f t="shared" si="15"/>
        <v>Shopping</v>
      </c>
    </row>
    <row r="999" spans="1:10" x14ac:dyDescent="0.2">
      <c r="A999" s="1">
        <v>45028</v>
      </c>
      <c r="B999">
        <v>4</v>
      </c>
      <c r="C999">
        <v>2023</v>
      </c>
      <c r="D999" t="s">
        <v>632</v>
      </c>
      <c r="E999" t="s">
        <v>632</v>
      </c>
      <c r="F999" s="5">
        <v>18.010000000000002</v>
      </c>
      <c r="G999" t="s">
        <v>11</v>
      </c>
      <c r="H999" t="s">
        <v>15</v>
      </c>
      <c r="I999" t="s">
        <v>548</v>
      </c>
      <c r="J999" t="str">
        <f t="shared" si="15"/>
        <v>Amazon</v>
      </c>
    </row>
    <row r="1000" spans="1:10" x14ac:dyDescent="0.2">
      <c r="A1000" s="1">
        <v>45028</v>
      </c>
      <c r="B1000">
        <v>4</v>
      </c>
      <c r="C1000">
        <v>2023</v>
      </c>
      <c r="D1000" t="s">
        <v>620</v>
      </c>
      <c r="E1000" t="s">
        <v>620</v>
      </c>
      <c r="F1000" s="5">
        <v>17.899999999999999</v>
      </c>
      <c r="G1000" t="s">
        <v>11</v>
      </c>
      <c r="H1000" t="s">
        <v>30</v>
      </c>
      <c r="I1000" t="s">
        <v>548</v>
      </c>
      <c r="J1000" t="str">
        <f t="shared" si="15"/>
        <v>Restaurants</v>
      </c>
    </row>
    <row r="1001" spans="1:10" x14ac:dyDescent="0.2">
      <c r="A1001" s="1">
        <v>45028</v>
      </c>
      <c r="B1001">
        <v>4</v>
      </c>
      <c r="C1001">
        <v>2023</v>
      </c>
      <c r="D1001" t="s">
        <v>633</v>
      </c>
      <c r="E1001" t="s">
        <v>633</v>
      </c>
      <c r="F1001" s="5">
        <v>8.99</v>
      </c>
      <c r="G1001" t="s">
        <v>11</v>
      </c>
      <c r="H1001" t="s">
        <v>33</v>
      </c>
      <c r="I1001" t="s">
        <v>548</v>
      </c>
      <c r="J1001" t="str">
        <f t="shared" si="15"/>
        <v>Movies &amp; DVDs</v>
      </c>
    </row>
    <row r="1002" spans="1:10" x14ac:dyDescent="0.2">
      <c r="A1002" s="1">
        <v>45028</v>
      </c>
      <c r="B1002">
        <v>4</v>
      </c>
      <c r="C1002">
        <v>2023</v>
      </c>
      <c r="D1002" t="s">
        <v>351</v>
      </c>
      <c r="E1002" t="s">
        <v>351</v>
      </c>
      <c r="F1002" s="5">
        <v>28.9</v>
      </c>
      <c r="G1002" t="s">
        <v>11</v>
      </c>
      <c r="H1002" t="s">
        <v>48</v>
      </c>
      <c r="I1002" t="s">
        <v>548</v>
      </c>
      <c r="J1002" t="str">
        <f t="shared" si="15"/>
        <v>Clothing</v>
      </c>
    </row>
    <row r="1003" spans="1:10" x14ac:dyDescent="0.2">
      <c r="A1003" s="1">
        <v>45027</v>
      </c>
      <c r="B1003">
        <v>4</v>
      </c>
      <c r="C1003">
        <v>2023</v>
      </c>
      <c r="D1003" t="s">
        <v>76</v>
      </c>
      <c r="E1003" t="s">
        <v>76</v>
      </c>
      <c r="F1003" s="5">
        <v>30.61</v>
      </c>
      <c r="G1003" t="s">
        <v>11</v>
      </c>
      <c r="H1003" t="s">
        <v>348</v>
      </c>
      <c r="I1003" t="s">
        <v>12</v>
      </c>
      <c r="J1003" t="str">
        <f t="shared" si="15"/>
        <v>Bike</v>
      </c>
    </row>
    <row r="1004" spans="1:10" x14ac:dyDescent="0.2">
      <c r="A1004" s="1">
        <v>45027</v>
      </c>
      <c r="B1004">
        <v>4</v>
      </c>
      <c r="C1004">
        <v>2023</v>
      </c>
      <c r="D1004" t="s">
        <v>634</v>
      </c>
      <c r="E1004" t="s">
        <v>634</v>
      </c>
      <c r="F1004" s="5">
        <v>31.79</v>
      </c>
      <c r="G1004" t="s">
        <v>11</v>
      </c>
      <c r="H1004" t="s">
        <v>15</v>
      </c>
      <c r="I1004" t="s">
        <v>12</v>
      </c>
      <c r="J1004" t="str">
        <f t="shared" si="15"/>
        <v>Amazon</v>
      </c>
    </row>
    <row r="1005" spans="1:10" x14ac:dyDescent="0.2">
      <c r="A1005" s="1">
        <v>45027</v>
      </c>
      <c r="B1005">
        <v>4</v>
      </c>
      <c r="C1005">
        <v>2023</v>
      </c>
      <c r="D1005" t="s">
        <v>635</v>
      </c>
      <c r="E1005" t="s">
        <v>635</v>
      </c>
      <c r="F1005" s="5">
        <v>16.96</v>
      </c>
      <c r="G1005" t="s">
        <v>11</v>
      </c>
      <c r="H1005" t="s">
        <v>15</v>
      </c>
      <c r="I1005" t="s">
        <v>12</v>
      </c>
      <c r="J1005" t="str">
        <f t="shared" si="15"/>
        <v>Amazon</v>
      </c>
    </row>
    <row r="1006" spans="1:10" x14ac:dyDescent="0.2">
      <c r="A1006" s="1">
        <v>45027</v>
      </c>
      <c r="B1006">
        <v>4</v>
      </c>
      <c r="C1006">
        <v>2023</v>
      </c>
      <c r="D1006" t="s">
        <v>636</v>
      </c>
      <c r="E1006" t="s">
        <v>636</v>
      </c>
      <c r="F1006" s="5">
        <v>11.65</v>
      </c>
      <c r="G1006" t="s">
        <v>11</v>
      </c>
      <c r="H1006" t="s">
        <v>15</v>
      </c>
      <c r="I1006" t="s">
        <v>12</v>
      </c>
      <c r="J1006" t="str">
        <f t="shared" si="15"/>
        <v>Amazon</v>
      </c>
    </row>
    <row r="1007" spans="1:10" x14ac:dyDescent="0.2">
      <c r="A1007" s="1">
        <v>45027</v>
      </c>
      <c r="B1007">
        <v>4</v>
      </c>
      <c r="C1007">
        <v>2023</v>
      </c>
      <c r="D1007" t="s">
        <v>637</v>
      </c>
      <c r="E1007" t="s">
        <v>637</v>
      </c>
      <c r="F1007" s="5">
        <v>69.98</v>
      </c>
      <c r="G1007" t="s">
        <v>11</v>
      </c>
      <c r="H1007" t="s">
        <v>1863</v>
      </c>
      <c r="I1007" t="s">
        <v>12</v>
      </c>
      <c r="J1007" t="str">
        <f t="shared" si="15"/>
        <v>Home Improvement Services</v>
      </c>
    </row>
    <row r="1008" spans="1:10" x14ac:dyDescent="0.2">
      <c r="A1008" s="1">
        <v>45027</v>
      </c>
      <c r="B1008">
        <v>4</v>
      </c>
      <c r="C1008">
        <v>2023</v>
      </c>
      <c r="D1008" t="s">
        <v>638</v>
      </c>
      <c r="E1008" t="s">
        <v>638</v>
      </c>
      <c r="F1008" s="5">
        <v>29.69</v>
      </c>
      <c r="G1008" t="s">
        <v>11</v>
      </c>
      <c r="H1008" t="s">
        <v>60</v>
      </c>
      <c r="I1008" t="s">
        <v>12</v>
      </c>
      <c r="J1008" t="str">
        <f t="shared" si="15"/>
        <v>Electronics &amp; Software</v>
      </c>
    </row>
    <row r="1009" spans="1:10" x14ac:dyDescent="0.2">
      <c r="A1009" s="1">
        <v>45027</v>
      </c>
      <c r="B1009">
        <v>4</v>
      </c>
      <c r="C1009">
        <v>2023</v>
      </c>
      <c r="D1009" t="s">
        <v>639</v>
      </c>
      <c r="E1009" t="s">
        <v>639</v>
      </c>
      <c r="F1009" s="5">
        <v>86.75</v>
      </c>
      <c r="G1009" t="s">
        <v>11</v>
      </c>
      <c r="H1009" t="s">
        <v>30</v>
      </c>
      <c r="I1009" t="s">
        <v>12</v>
      </c>
      <c r="J1009" t="str">
        <f t="shared" si="15"/>
        <v>Restaurants</v>
      </c>
    </row>
    <row r="1010" spans="1:10" x14ac:dyDescent="0.2">
      <c r="A1010" s="1">
        <v>45027</v>
      </c>
      <c r="B1010">
        <v>4</v>
      </c>
      <c r="C1010">
        <v>2023</v>
      </c>
      <c r="D1010" t="s">
        <v>640</v>
      </c>
      <c r="E1010" t="s">
        <v>640</v>
      </c>
      <c r="F1010" s="5">
        <v>26</v>
      </c>
      <c r="G1010" t="s">
        <v>11</v>
      </c>
      <c r="H1010" t="s">
        <v>15</v>
      </c>
      <c r="I1010" t="s">
        <v>12</v>
      </c>
      <c r="J1010" t="str">
        <f t="shared" si="15"/>
        <v>Shopping</v>
      </c>
    </row>
    <row r="1011" spans="1:10" x14ac:dyDescent="0.2">
      <c r="A1011" s="1">
        <v>45027</v>
      </c>
      <c r="B1011">
        <v>4</v>
      </c>
      <c r="C1011">
        <v>2023</v>
      </c>
      <c r="D1011" t="s">
        <v>621</v>
      </c>
      <c r="E1011" t="s">
        <v>621</v>
      </c>
      <c r="F1011" s="5">
        <v>39.770000000000003</v>
      </c>
      <c r="G1011" t="s">
        <v>11</v>
      </c>
      <c r="H1011" t="s">
        <v>19</v>
      </c>
      <c r="I1011" t="s">
        <v>12</v>
      </c>
      <c r="J1011" t="str">
        <f t="shared" si="15"/>
        <v>Groceries</v>
      </c>
    </row>
    <row r="1012" spans="1:10" x14ac:dyDescent="0.2">
      <c r="A1012" s="1">
        <v>45027</v>
      </c>
      <c r="B1012">
        <v>4</v>
      </c>
      <c r="C1012">
        <v>2023</v>
      </c>
      <c r="D1012" t="s">
        <v>59</v>
      </c>
      <c r="E1012" t="s">
        <v>59</v>
      </c>
      <c r="F1012" s="5">
        <v>9.99</v>
      </c>
      <c r="G1012" t="s">
        <v>11</v>
      </c>
      <c r="H1012" t="s">
        <v>60</v>
      </c>
      <c r="I1012" t="s">
        <v>12</v>
      </c>
      <c r="J1012" t="str">
        <f t="shared" si="15"/>
        <v>Subscription</v>
      </c>
    </row>
    <row r="1013" spans="1:10" x14ac:dyDescent="0.2">
      <c r="A1013" s="1">
        <v>45027</v>
      </c>
      <c r="B1013">
        <v>4</v>
      </c>
      <c r="C1013">
        <v>2023</v>
      </c>
      <c r="D1013" t="s">
        <v>528</v>
      </c>
      <c r="E1013" t="s">
        <v>528</v>
      </c>
      <c r="F1013" s="5">
        <v>76.31</v>
      </c>
      <c r="G1013" t="s">
        <v>11</v>
      </c>
      <c r="H1013" t="s">
        <v>30</v>
      </c>
      <c r="I1013" t="s">
        <v>12</v>
      </c>
      <c r="J1013" t="str">
        <f t="shared" si="15"/>
        <v>Restaurants</v>
      </c>
    </row>
    <row r="1014" spans="1:10" x14ac:dyDescent="0.2">
      <c r="A1014" s="1">
        <v>45027</v>
      </c>
      <c r="B1014">
        <v>4</v>
      </c>
      <c r="C1014">
        <v>2023</v>
      </c>
      <c r="D1014" t="s">
        <v>641</v>
      </c>
      <c r="E1014" t="s">
        <v>641</v>
      </c>
      <c r="F1014" s="5">
        <v>11.86</v>
      </c>
      <c r="G1014" t="s">
        <v>11</v>
      </c>
      <c r="H1014" t="s">
        <v>15</v>
      </c>
      <c r="I1014" t="s">
        <v>12</v>
      </c>
      <c r="J1014" t="str">
        <f t="shared" si="15"/>
        <v>Amazon</v>
      </c>
    </row>
    <row r="1015" spans="1:10" x14ac:dyDescent="0.2">
      <c r="A1015" s="1">
        <v>45027</v>
      </c>
      <c r="B1015">
        <v>4</v>
      </c>
      <c r="C1015">
        <v>2023</v>
      </c>
      <c r="D1015" t="s">
        <v>76</v>
      </c>
      <c r="E1015" t="s">
        <v>76</v>
      </c>
      <c r="F1015" s="5">
        <v>30.61</v>
      </c>
      <c r="G1015" t="s">
        <v>11</v>
      </c>
      <c r="H1015" t="s">
        <v>77</v>
      </c>
      <c r="I1015" t="s">
        <v>548</v>
      </c>
      <c r="J1015" t="str">
        <f t="shared" si="15"/>
        <v>Sporting Goods</v>
      </c>
    </row>
    <row r="1016" spans="1:10" x14ac:dyDescent="0.2">
      <c r="A1016" s="1">
        <v>45027</v>
      </c>
      <c r="B1016">
        <v>4</v>
      </c>
      <c r="C1016">
        <v>2023</v>
      </c>
      <c r="D1016" t="s">
        <v>634</v>
      </c>
      <c r="E1016" t="s">
        <v>634</v>
      </c>
      <c r="F1016" s="5">
        <v>31.79</v>
      </c>
      <c r="G1016" t="s">
        <v>11</v>
      </c>
      <c r="H1016" t="s">
        <v>15</v>
      </c>
      <c r="I1016" t="s">
        <v>548</v>
      </c>
      <c r="J1016" t="str">
        <f t="shared" si="15"/>
        <v>Amazon</v>
      </c>
    </row>
    <row r="1017" spans="1:10" x14ac:dyDescent="0.2">
      <c r="A1017" s="1">
        <v>45027</v>
      </c>
      <c r="B1017">
        <v>4</v>
      </c>
      <c r="C1017">
        <v>2023</v>
      </c>
      <c r="D1017" t="s">
        <v>635</v>
      </c>
      <c r="E1017" t="s">
        <v>635</v>
      </c>
      <c r="F1017" s="5">
        <v>16.96</v>
      </c>
      <c r="G1017" t="s">
        <v>11</v>
      </c>
      <c r="H1017" t="s">
        <v>15</v>
      </c>
      <c r="I1017" t="s">
        <v>548</v>
      </c>
      <c r="J1017" t="str">
        <f t="shared" si="15"/>
        <v>Amazon</v>
      </c>
    </row>
    <row r="1018" spans="1:10" x14ac:dyDescent="0.2">
      <c r="A1018" s="1">
        <v>45027</v>
      </c>
      <c r="B1018">
        <v>4</v>
      </c>
      <c r="C1018">
        <v>2023</v>
      </c>
      <c r="D1018" t="s">
        <v>636</v>
      </c>
      <c r="E1018" t="s">
        <v>636</v>
      </c>
      <c r="F1018" s="5">
        <v>11.65</v>
      </c>
      <c r="G1018" t="s">
        <v>11</v>
      </c>
      <c r="H1018" t="s">
        <v>15</v>
      </c>
      <c r="I1018" t="s">
        <v>548</v>
      </c>
      <c r="J1018" t="str">
        <f t="shared" si="15"/>
        <v>Amazon</v>
      </c>
    </row>
    <row r="1019" spans="1:10" x14ac:dyDescent="0.2">
      <c r="A1019" s="1">
        <v>45027</v>
      </c>
      <c r="B1019">
        <v>4</v>
      </c>
      <c r="C1019">
        <v>2023</v>
      </c>
      <c r="D1019" t="s">
        <v>637</v>
      </c>
      <c r="E1019" t="s">
        <v>637</v>
      </c>
      <c r="F1019" s="5">
        <v>69.98</v>
      </c>
      <c r="G1019" t="s">
        <v>11</v>
      </c>
      <c r="H1019" t="s">
        <v>1863</v>
      </c>
      <c r="I1019" t="s">
        <v>548</v>
      </c>
      <c r="J1019" t="str">
        <f t="shared" si="15"/>
        <v>Home Improvement Services</v>
      </c>
    </row>
    <row r="1020" spans="1:10" x14ac:dyDescent="0.2">
      <c r="A1020" s="1">
        <v>45027</v>
      </c>
      <c r="B1020">
        <v>4</v>
      </c>
      <c r="C1020">
        <v>2023</v>
      </c>
      <c r="D1020" t="s">
        <v>638</v>
      </c>
      <c r="E1020" t="s">
        <v>638</v>
      </c>
      <c r="F1020" s="5">
        <v>29.69</v>
      </c>
      <c r="G1020" t="s">
        <v>11</v>
      </c>
      <c r="H1020" t="s">
        <v>60</v>
      </c>
      <c r="I1020" t="s">
        <v>548</v>
      </c>
      <c r="J1020" t="str">
        <f t="shared" si="15"/>
        <v>Electronics &amp; Software</v>
      </c>
    </row>
    <row r="1021" spans="1:10" x14ac:dyDescent="0.2">
      <c r="A1021" s="1">
        <v>45027</v>
      </c>
      <c r="B1021">
        <v>4</v>
      </c>
      <c r="C1021">
        <v>2023</v>
      </c>
      <c r="D1021" t="s">
        <v>639</v>
      </c>
      <c r="E1021" t="s">
        <v>639</v>
      </c>
      <c r="F1021" s="5">
        <v>86.75</v>
      </c>
      <c r="G1021" t="s">
        <v>11</v>
      </c>
      <c r="H1021" t="s">
        <v>30</v>
      </c>
      <c r="I1021" t="s">
        <v>548</v>
      </c>
      <c r="J1021" t="str">
        <f t="shared" si="15"/>
        <v>Restaurants</v>
      </c>
    </row>
    <row r="1022" spans="1:10" x14ac:dyDescent="0.2">
      <c r="A1022" s="1">
        <v>45027</v>
      </c>
      <c r="B1022">
        <v>4</v>
      </c>
      <c r="C1022">
        <v>2023</v>
      </c>
      <c r="D1022" t="s">
        <v>640</v>
      </c>
      <c r="E1022" t="s">
        <v>640</v>
      </c>
      <c r="F1022" s="5">
        <v>26</v>
      </c>
      <c r="G1022" t="s">
        <v>11</v>
      </c>
      <c r="H1022" t="s">
        <v>15</v>
      </c>
      <c r="I1022" t="s">
        <v>548</v>
      </c>
      <c r="J1022" t="str">
        <f t="shared" si="15"/>
        <v>Shopping</v>
      </c>
    </row>
    <row r="1023" spans="1:10" x14ac:dyDescent="0.2">
      <c r="A1023" s="1">
        <v>45027</v>
      </c>
      <c r="B1023">
        <v>4</v>
      </c>
      <c r="C1023">
        <v>2023</v>
      </c>
      <c r="D1023" t="s">
        <v>621</v>
      </c>
      <c r="E1023" t="s">
        <v>621</v>
      </c>
      <c r="F1023" s="5">
        <v>39.770000000000003</v>
      </c>
      <c r="G1023" t="s">
        <v>11</v>
      </c>
      <c r="H1023" t="s">
        <v>19</v>
      </c>
      <c r="I1023" t="s">
        <v>548</v>
      </c>
      <c r="J1023" t="str">
        <f t="shared" si="15"/>
        <v>Groceries</v>
      </c>
    </row>
    <row r="1024" spans="1:10" x14ac:dyDescent="0.2">
      <c r="A1024" s="1">
        <v>45027</v>
      </c>
      <c r="B1024">
        <v>4</v>
      </c>
      <c r="C1024">
        <v>2023</v>
      </c>
      <c r="D1024" t="s">
        <v>59</v>
      </c>
      <c r="E1024" t="s">
        <v>59</v>
      </c>
      <c r="F1024" s="5">
        <v>9.99</v>
      </c>
      <c r="G1024" t="s">
        <v>11</v>
      </c>
      <c r="H1024" t="s">
        <v>60</v>
      </c>
      <c r="I1024" t="s">
        <v>548</v>
      </c>
      <c r="J1024" t="str">
        <f t="shared" si="15"/>
        <v>Subscription</v>
      </c>
    </row>
    <row r="1025" spans="1:10" x14ac:dyDescent="0.2">
      <c r="A1025" s="1">
        <v>45027</v>
      </c>
      <c r="B1025">
        <v>4</v>
      </c>
      <c r="C1025">
        <v>2023</v>
      </c>
      <c r="D1025" t="s">
        <v>528</v>
      </c>
      <c r="E1025" t="s">
        <v>528</v>
      </c>
      <c r="F1025" s="5">
        <v>76.31</v>
      </c>
      <c r="G1025" t="s">
        <v>11</v>
      </c>
      <c r="H1025" t="s">
        <v>30</v>
      </c>
      <c r="I1025" t="s">
        <v>548</v>
      </c>
      <c r="J1025" t="str">
        <f t="shared" si="15"/>
        <v>Restaurants</v>
      </c>
    </row>
    <row r="1026" spans="1:10" x14ac:dyDescent="0.2">
      <c r="A1026" s="1">
        <v>45027</v>
      </c>
      <c r="B1026">
        <v>4</v>
      </c>
      <c r="C1026">
        <v>2023</v>
      </c>
      <c r="D1026" t="s">
        <v>641</v>
      </c>
      <c r="E1026" t="s">
        <v>641</v>
      </c>
      <c r="F1026" s="5">
        <v>11.86</v>
      </c>
      <c r="G1026" t="s">
        <v>11</v>
      </c>
      <c r="H1026" t="s">
        <v>15</v>
      </c>
      <c r="I1026" t="s">
        <v>548</v>
      </c>
      <c r="J1026" t="str">
        <f t="shared" si="15"/>
        <v>Amazon</v>
      </c>
    </row>
    <row r="1027" spans="1:10" x14ac:dyDescent="0.2">
      <c r="A1027" s="1">
        <v>45026</v>
      </c>
      <c r="B1027">
        <v>4</v>
      </c>
      <c r="C1027">
        <v>2023</v>
      </c>
      <c r="D1027" t="s">
        <v>642</v>
      </c>
      <c r="E1027" t="s">
        <v>642</v>
      </c>
      <c r="F1027" s="5">
        <v>41.49</v>
      </c>
      <c r="G1027" t="s">
        <v>11</v>
      </c>
      <c r="H1027" t="s">
        <v>26</v>
      </c>
      <c r="I1027" t="s">
        <v>12</v>
      </c>
      <c r="J1027" t="str">
        <f t="shared" ref="J1027:J1090" si="16">IF(OR(ISNUMBER(SEARCH("Amazon",D1027)), ISNUMBER(SEARCH("AMZN", D1027))), "Amazon",IF(ISNUMBER(SEARCH("Apple",D1027)),"Subscription",IF(ISNUMBER(SEARCH("dog",D1027)),"Pets",IF(ISNUMBER(SEARCH("peacock",D1027)),"Subsciptions",IF(ISNUMBER(SEARCH("cycle",D1027)),"Bike",IF(ISNUMBER(SEARCH("little sleepies",D1027)),"Clothing",H1027))))))</f>
        <v>Gas &amp; Fuel</v>
      </c>
    </row>
    <row r="1028" spans="1:10" x14ac:dyDescent="0.2">
      <c r="A1028" s="1">
        <v>45026</v>
      </c>
      <c r="B1028">
        <v>4</v>
      </c>
      <c r="C1028">
        <v>2023</v>
      </c>
      <c r="D1028" t="s">
        <v>621</v>
      </c>
      <c r="E1028" t="s">
        <v>621</v>
      </c>
      <c r="F1028" s="5">
        <v>45.16</v>
      </c>
      <c r="G1028" t="s">
        <v>11</v>
      </c>
      <c r="H1028" t="s">
        <v>19</v>
      </c>
      <c r="I1028" t="s">
        <v>12</v>
      </c>
      <c r="J1028" t="str">
        <f t="shared" si="16"/>
        <v>Groceries</v>
      </c>
    </row>
    <row r="1029" spans="1:10" x14ac:dyDescent="0.2">
      <c r="A1029" s="1">
        <v>45026</v>
      </c>
      <c r="B1029">
        <v>4</v>
      </c>
      <c r="C1029">
        <v>2023</v>
      </c>
      <c r="D1029" t="s">
        <v>643</v>
      </c>
      <c r="E1029" t="s">
        <v>643</v>
      </c>
      <c r="F1029" s="5">
        <v>33.950000000000003</v>
      </c>
      <c r="G1029" t="s">
        <v>11</v>
      </c>
      <c r="H1029" t="s">
        <v>15</v>
      </c>
      <c r="I1029" t="s">
        <v>12</v>
      </c>
      <c r="J1029" t="str">
        <f t="shared" si="16"/>
        <v>Shopping</v>
      </c>
    </row>
    <row r="1030" spans="1:10" x14ac:dyDescent="0.2">
      <c r="A1030" s="1">
        <v>45026</v>
      </c>
      <c r="B1030">
        <v>4</v>
      </c>
      <c r="C1030">
        <v>2023</v>
      </c>
      <c r="D1030" t="s">
        <v>645</v>
      </c>
      <c r="E1030" t="s">
        <v>645</v>
      </c>
      <c r="F1030" s="5">
        <v>7</v>
      </c>
      <c r="G1030" t="s">
        <v>11</v>
      </c>
      <c r="H1030" t="s">
        <v>30</v>
      </c>
      <c r="I1030" t="s">
        <v>12</v>
      </c>
      <c r="J1030" t="str">
        <f t="shared" si="16"/>
        <v>Pets</v>
      </c>
    </row>
    <row r="1031" spans="1:10" x14ac:dyDescent="0.2">
      <c r="A1031" s="1">
        <v>45026</v>
      </c>
      <c r="B1031">
        <v>4</v>
      </c>
      <c r="C1031">
        <v>2023</v>
      </c>
      <c r="D1031" t="s">
        <v>646</v>
      </c>
      <c r="E1031" t="s">
        <v>646</v>
      </c>
      <c r="F1031" s="5">
        <v>38.4</v>
      </c>
      <c r="G1031" t="s">
        <v>11</v>
      </c>
      <c r="H1031" t="s">
        <v>30</v>
      </c>
      <c r="I1031" t="s">
        <v>12</v>
      </c>
      <c r="J1031" t="str">
        <f t="shared" si="16"/>
        <v>Restaurants</v>
      </c>
    </row>
    <row r="1032" spans="1:10" x14ac:dyDescent="0.2">
      <c r="A1032" s="1">
        <v>45026</v>
      </c>
      <c r="B1032">
        <v>4</v>
      </c>
      <c r="C1032">
        <v>2023</v>
      </c>
      <c r="D1032" t="s">
        <v>619</v>
      </c>
      <c r="E1032" t="s">
        <v>619</v>
      </c>
      <c r="F1032" s="5">
        <v>13.85</v>
      </c>
      <c r="G1032" t="s">
        <v>11</v>
      </c>
      <c r="H1032" t="s">
        <v>30</v>
      </c>
      <c r="I1032" t="s">
        <v>12</v>
      </c>
      <c r="J1032" t="str">
        <f t="shared" si="16"/>
        <v>Restaurants</v>
      </c>
    </row>
    <row r="1033" spans="1:10" x14ac:dyDescent="0.2">
      <c r="A1033" s="1">
        <v>45026</v>
      </c>
      <c r="B1033">
        <v>4</v>
      </c>
      <c r="C1033">
        <v>2023</v>
      </c>
      <c r="D1033" t="s">
        <v>59</v>
      </c>
      <c r="E1033" t="s">
        <v>59</v>
      </c>
      <c r="F1033" s="5">
        <v>2.99</v>
      </c>
      <c r="G1033" t="s">
        <v>11</v>
      </c>
      <c r="H1033" t="s">
        <v>60</v>
      </c>
      <c r="I1033" t="s">
        <v>12</v>
      </c>
      <c r="J1033" t="str">
        <f t="shared" si="16"/>
        <v>Subscription</v>
      </c>
    </row>
    <row r="1034" spans="1:10" x14ac:dyDescent="0.2">
      <c r="A1034" s="1">
        <v>45026</v>
      </c>
      <c r="B1034">
        <v>4</v>
      </c>
      <c r="C1034">
        <v>2023</v>
      </c>
      <c r="D1034" t="s">
        <v>647</v>
      </c>
      <c r="E1034" t="s">
        <v>647</v>
      </c>
      <c r="F1034" s="5">
        <v>102</v>
      </c>
      <c r="G1034" t="s">
        <v>11</v>
      </c>
      <c r="H1034" t="s">
        <v>52</v>
      </c>
      <c r="I1034" t="s">
        <v>12</v>
      </c>
      <c r="J1034" t="str">
        <f t="shared" si="16"/>
        <v>Alcohol &amp; Bars</v>
      </c>
    </row>
    <row r="1035" spans="1:10" x14ac:dyDescent="0.2">
      <c r="A1035" s="1">
        <v>45026</v>
      </c>
      <c r="B1035">
        <v>4</v>
      </c>
      <c r="C1035">
        <v>2023</v>
      </c>
      <c r="D1035" t="s">
        <v>642</v>
      </c>
      <c r="E1035" t="s">
        <v>642</v>
      </c>
      <c r="F1035" s="5">
        <v>41.49</v>
      </c>
      <c r="G1035" t="s">
        <v>11</v>
      </c>
      <c r="H1035" t="s">
        <v>26</v>
      </c>
      <c r="I1035" t="s">
        <v>548</v>
      </c>
      <c r="J1035" t="str">
        <f t="shared" si="16"/>
        <v>Gas &amp; Fuel</v>
      </c>
    </row>
    <row r="1036" spans="1:10" x14ac:dyDescent="0.2">
      <c r="A1036" s="1">
        <v>45026</v>
      </c>
      <c r="B1036">
        <v>4</v>
      </c>
      <c r="C1036">
        <v>2023</v>
      </c>
      <c r="D1036" t="s">
        <v>621</v>
      </c>
      <c r="E1036" t="s">
        <v>621</v>
      </c>
      <c r="F1036" s="5">
        <v>45.16</v>
      </c>
      <c r="G1036" t="s">
        <v>11</v>
      </c>
      <c r="H1036" t="s">
        <v>19</v>
      </c>
      <c r="I1036" t="s">
        <v>548</v>
      </c>
      <c r="J1036" t="str">
        <f t="shared" si="16"/>
        <v>Groceries</v>
      </c>
    </row>
    <row r="1037" spans="1:10" x14ac:dyDescent="0.2">
      <c r="A1037" s="1">
        <v>45026</v>
      </c>
      <c r="B1037">
        <v>4</v>
      </c>
      <c r="C1037">
        <v>2023</v>
      </c>
      <c r="D1037" t="s">
        <v>643</v>
      </c>
      <c r="E1037" t="s">
        <v>643</v>
      </c>
      <c r="F1037" s="5">
        <v>33.950000000000003</v>
      </c>
      <c r="G1037" t="s">
        <v>11</v>
      </c>
      <c r="H1037" t="s">
        <v>15</v>
      </c>
      <c r="I1037" t="s">
        <v>548</v>
      </c>
      <c r="J1037" t="str">
        <f t="shared" si="16"/>
        <v>Shopping</v>
      </c>
    </row>
    <row r="1038" spans="1:10" x14ac:dyDescent="0.2">
      <c r="A1038" s="1">
        <v>45026</v>
      </c>
      <c r="B1038">
        <v>4</v>
      </c>
      <c r="C1038">
        <v>2023</v>
      </c>
      <c r="D1038" t="s">
        <v>645</v>
      </c>
      <c r="E1038" t="s">
        <v>645</v>
      </c>
      <c r="F1038" s="5">
        <v>7</v>
      </c>
      <c r="G1038" t="s">
        <v>11</v>
      </c>
      <c r="H1038" t="s">
        <v>30</v>
      </c>
      <c r="I1038" t="s">
        <v>548</v>
      </c>
      <c r="J1038" t="str">
        <f t="shared" si="16"/>
        <v>Pets</v>
      </c>
    </row>
    <row r="1039" spans="1:10" x14ac:dyDescent="0.2">
      <c r="A1039" s="1">
        <v>45026</v>
      </c>
      <c r="B1039">
        <v>4</v>
      </c>
      <c r="C1039">
        <v>2023</v>
      </c>
      <c r="D1039" t="s">
        <v>646</v>
      </c>
      <c r="E1039" t="s">
        <v>646</v>
      </c>
      <c r="F1039" s="5">
        <v>38.4</v>
      </c>
      <c r="G1039" t="s">
        <v>11</v>
      </c>
      <c r="H1039" t="s">
        <v>30</v>
      </c>
      <c r="I1039" t="s">
        <v>548</v>
      </c>
      <c r="J1039" t="str">
        <f t="shared" si="16"/>
        <v>Restaurants</v>
      </c>
    </row>
    <row r="1040" spans="1:10" x14ac:dyDescent="0.2">
      <c r="A1040" s="1">
        <v>45026</v>
      </c>
      <c r="B1040">
        <v>4</v>
      </c>
      <c r="C1040">
        <v>2023</v>
      </c>
      <c r="D1040" t="s">
        <v>619</v>
      </c>
      <c r="E1040" t="s">
        <v>619</v>
      </c>
      <c r="F1040" s="5">
        <v>13.85</v>
      </c>
      <c r="G1040" t="s">
        <v>11</v>
      </c>
      <c r="H1040" t="s">
        <v>30</v>
      </c>
      <c r="I1040" t="s">
        <v>548</v>
      </c>
      <c r="J1040" t="str">
        <f t="shared" si="16"/>
        <v>Restaurants</v>
      </c>
    </row>
    <row r="1041" spans="1:10" x14ac:dyDescent="0.2">
      <c r="A1041" s="1">
        <v>45026</v>
      </c>
      <c r="B1041">
        <v>4</v>
      </c>
      <c r="C1041">
        <v>2023</v>
      </c>
      <c r="D1041" t="s">
        <v>59</v>
      </c>
      <c r="E1041" t="s">
        <v>59</v>
      </c>
      <c r="F1041" s="5">
        <v>2.99</v>
      </c>
      <c r="G1041" t="s">
        <v>11</v>
      </c>
      <c r="H1041" t="s">
        <v>60</v>
      </c>
      <c r="I1041" t="s">
        <v>548</v>
      </c>
      <c r="J1041" t="str">
        <f t="shared" si="16"/>
        <v>Subscription</v>
      </c>
    </row>
    <row r="1042" spans="1:10" x14ac:dyDescent="0.2">
      <c r="A1042" s="1">
        <v>45026</v>
      </c>
      <c r="B1042">
        <v>4</v>
      </c>
      <c r="C1042">
        <v>2023</v>
      </c>
      <c r="D1042" t="s">
        <v>647</v>
      </c>
      <c r="E1042" t="s">
        <v>647</v>
      </c>
      <c r="F1042" s="5">
        <v>102</v>
      </c>
      <c r="G1042" t="s">
        <v>11</v>
      </c>
      <c r="H1042" t="s">
        <v>52</v>
      </c>
      <c r="I1042" t="s">
        <v>548</v>
      </c>
      <c r="J1042" t="str">
        <f t="shared" si="16"/>
        <v>Alcohol &amp; Bars</v>
      </c>
    </row>
    <row r="1043" spans="1:10" x14ac:dyDescent="0.2">
      <c r="A1043" s="1">
        <v>45025</v>
      </c>
      <c r="B1043">
        <v>4</v>
      </c>
      <c r="C1043">
        <v>2023</v>
      </c>
      <c r="D1043" t="s">
        <v>606</v>
      </c>
      <c r="E1043" t="s">
        <v>606</v>
      </c>
      <c r="F1043" s="5">
        <v>53.89</v>
      </c>
      <c r="G1043" t="s">
        <v>11</v>
      </c>
      <c r="H1043" t="s">
        <v>48</v>
      </c>
      <c r="I1043" t="s">
        <v>12</v>
      </c>
      <c r="J1043" t="str">
        <f t="shared" si="16"/>
        <v>Clothing</v>
      </c>
    </row>
    <row r="1044" spans="1:10" x14ac:dyDescent="0.2">
      <c r="A1044" s="1">
        <v>45025</v>
      </c>
      <c r="B1044">
        <v>4</v>
      </c>
      <c r="C1044">
        <v>2023</v>
      </c>
      <c r="D1044" t="s">
        <v>621</v>
      </c>
      <c r="E1044" t="s">
        <v>621</v>
      </c>
      <c r="F1044" s="5">
        <v>42.27</v>
      </c>
      <c r="G1044" t="s">
        <v>11</v>
      </c>
      <c r="H1044" t="s">
        <v>19</v>
      </c>
      <c r="I1044" t="s">
        <v>12</v>
      </c>
      <c r="J1044" t="str">
        <f t="shared" si="16"/>
        <v>Groceries</v>
      </c>
    </row>
    <row r="1045" spans="1:10" x14ac:dyDescent="0.2">
      <c r="A1045" s="1">
        <v>45025</v>
      </c>
      <c r="B1045">
        <v>4</v>
      </c>
      <c r="C1045">
        <v>2023</v>
      </c>
      <c r="D1045" t="s">
        <v>648</v>
      </c>
      <c r="E1045" t="s">
        <v>648</v>
      </c>
      <c r="F1045" s="5">
        <v>30.26</v>
      </c>
      <c r="G1045" t="s">
        <v>11</v>
      </c>
      <c r="H1045" t="s">
        <v>30</v>
      </c>
      <c r="I1045" t="s">
        <v>12</v>
      </c>
      <c r="J1045" t="str">
        <f t="shared" si="16"/>
        <v>Restaurants</v>
      </c>
    </row>
    <row r="1046" spans="1:10" x14ac:dyDescent="0.2">
      <c r="A1046" s="1">
        <v>45025</v>
      </c>
      <c r="B1046">
        <v>4</v>
      </c>
      <c r="C1046">
        <v>2023</v>
      </c>
      <c r="D1046" t="s">
        <v>649</v>
      </c>
      <c r="E1046" t="s">
        <v>649</v>
      </c>
      <c r="F1046" s="5">
        <v>15.99</v>
      </c>
      <c r="G1046" t="s">
        <v>11</v>
      </c>
      <c r="H1046" t="s">
        <v>15</v>
      </c>
      <c r="I1046" t="s">
        <v>12</v>
      </c>
      <c r="J1046" t="str">
        <f t="shared" si="16"/>
        <v>Amazon</v>
      </c>
    </row>
    <row r="1047" spans="1:10" x14ac:dyDescent="0.2">
      <c r="A1047" s="1">
        <v>45025</v>
      </c>
      <c r="B1047">
        <v>4</v>
      </c>
      <c r="C1047">
        <v>2023</v>
      </c>
      <c r="D1047" t="s">
        <v>650</v>
      </c>
      <c r="E1047" t="s">
        <v>650</v>
      </c>
      <c r="F1047" s="5">
        <v>28.99</v>
      </c>
      <c r="G1047" t="s">
        <v>11</v>
      </c>
      <c r="H1047" t="s">
        <v>15</v>
      </c>
      <c r="I1047" t="s">
        <v>12</v>
      </c>
      <c r="J1047" t="str">
        <f t="shared" si="16"/>
        <v>Amazon</v>
      </c>
    </row>
    <row r="1048" spans="1:10" x14ac:dyDescent="0.2">
      <c r="A1048" s="1">
        <v>45025</v>
      </c>
      <c r="B1048">
        <v>4</v>
      </c>
      <c r="C1048">
        <v>2023</v>
      </c>
      <c r="D1048" t="s">
        <v>606</v>
      </c>
      <c r="E1048" t="s">
        <v>606</v>
      </c>
      <c r="F1048" s="5">
        <v>53.89</v>
      </c>
      <c r="G1048" t="s">
        <v>11</v>
      </c>
      <c r="H1048" t="s">
        <v>48</v>
      </c>
      <c r="I1048" t="s">
        <v>548</v>
      </c>
      <c r="J1048" t="str">
        <f t="shared" si="16"/>
        <v>Clothing</v>
      </c>
    </row>
    <row r="1049" spans="1:10" x14ac:dyDescent="0.2">
      <c r="A1049" s="1">
        <v>45025</v>
      </c>
      <c r="B1049">
        <v>4</v>
      </c>
      <c r="C1049">
        <v>2023</v>
      </c>
      <c r="D1049" t="s">
        <v>621</v>
      </c>
      <c r="E1049" t="s">
        <v>621</v>
      </c>
      <c r="F1049" s="5">
        <v>42.27</v>
      </c>
      <c r="G1049" t="s">
        <v>11</v>
      </c>
      <c r="H1049" t="s">
        <v>19</v>
      </c>
      <c r="I1049" t="s">
        <v>548</v>
      </c>
      <c r="J1049" t="str">
        <f t="shared" si="16"/>
        <v>Groceries</v>
      </c>
    </row>
    <row r="1050" spans="1:10" x14ac:dyDescent="0.2">
      <c r="A1050" s="1">
        <v>45025</v>
      </c>
      <c r="B1050">
        <v>4</v>
      </c>
      <c r="C1050">
        <v>2023</v>
      </c>
      <c r="D1050" t="s">
        <v>648</v>
      </c>
      <c r="E1050" t="s">
        <v>648</v>
      </c>
      <c r="F1050" s="5">
        <v>30.26</v>
      </c>
      <c r="G1050" t="s">
        <v>11</v>
      </c>
      <c r="H1050" t="s">
        <v>30</v>
      </c>
      <c r="I1050" t="s">
        <v>548</v>
      </c>
      <c r="J1050" t="str">
        <f t="shared" si="16"/>
        <v>Restaurants</v>
      </c>
    </row>
    <row r="1051" spans="1:10" x14ac:dyDescent="0.2">
      <c r="A1051" s="1">
        <v>45025</v>
      </c>
      <c r="B1051">
        <v>4</v>
      </c>
      <c r="C1051">
        <v>2023</v>
      </c>
      <c r="D1051" t="s">
        <v>650</v>
      </c>
      <c r="E1051" t="s">
        <v>650</v>
      </c>
      <c r="F1051" s="5">
        <v>28.99</v>
      </c>
      <c r="G1051" t="s">
        <v>11</v>
      </c>
      <c r="H1051" t="s">
        <v>15</v>
      </c>
      <c r="I1051" t="s">
        <v>548</v>
      </c>
      <c r="J1051" t="str">
        <f t="shared" si="16"/>
        <v>Amazon</v>
      </c>
    </row>
    <row r="1052" spans="1:10" x14ac:dyDescent="0.2">
      <c r="A1052" s="1">
        <v>45025</v>
      </c>
      <c r="B1052">
        <v>4</v>
      </c>
      <c r="C1052">
        <v>2023</v>
      </c>
      <c r="D1052" t="s">
        <v>649</v>
      </c>
      <c r="E1052" t="s">
        <v>649</v>
      </c>
      <c r="F1052" s="5">
        <v>15.99</v>
      </c>
      <c r="G1052" t="s">
        <v>11</v>
      </c>
      <c r="H1052" t="s">
        <v>15</v>
      </c>
      <c r="I1052" t="s">
        <v>548</v>
      </c>
      <c r="J1052" t="str">
        <f t="shared" si="16"/>
        <v>Amazon</v>
      </c>
    </row>
    <row r="1053" spans="1:10" x14ac:dyDescent="0.2">
      <c r="A1053" s="1">
        <v>45023</v>
      </c>
      <c r="B1053">
        <v>4</v>
      </c>
      <c r="C1053">
        <v>2023</v>
      </c>
      <c r="D1053" t="s">
        <v>651</v>
      </c>
      <c r="E1053" t="s">
        <v>651</v>
      </c>
      <c r="F1053" s="5">
        <v>66.77</v>
      </c>
      <c r="G1053" t="s">
        <v>11</v>
      </c>
      <c r="H1053" t="s">
        <v>15</v>
      </c>
      <c r="I1053" t="s">
        <v>12</v>
      </c>
      <c r="J1053" t="str">
        <f t="shared" si="16"/>
        <v>Amazon</v>
      </c>
    </row>
    <row r="1054" spans="1:10" x14ac:dyDescent="0.2">
      <c r="A1054" s="1">
        <v>45023</v>
      </c>
      <c r="B1054">
        <v>4</v>
      </c>
      <c r="C1054">
        <v>2023</v>
      </c>
      <c r="D1054" t="s">
        <v>652</v>
      </c>
      <c r="E1054" t="s">
        <v>652</v>
      </c>
      <c r="F1054" s="5">
        <v>40.880000000000003</v>
      </c>
      <c r="G1054" t="s">
        <v>11</v>
      </c>
      <c r="H1054" t="s">
        <v>15</v>
      </c>
      <c r="I1054" t="s">
        <v>12</v>
      </c>
      <c r="J1054" t="str">
        <f t="shared" si="16"/>
        <v>Shopping</v>
      </c>
    </row>
    <row r="1055" spans="1:10" x14ac:dyDescent="0.2">
      <c r="A1055" s="1">
        <v>45023</v>
      </c>
      <c r="B1055">
        <v>4</v>
      </c>
      <c r="C1055">
        <v>2023</v>
      </c>
      <c r="D1055" t="s">
        <v>653</v>
      </c>
      <c r="E1055" t="s">
        <v>653</v>
      </c>
      <c r="F1055" s="5">
        <v>6.69</v>
      </c>
      <c r="G1055" t="s">
        <v>11</v>
      </c>
      <c r="H1055" t="s">
        <v>104</v>
      </c>
      <c r="I1055" t="s">
        <v>12</v>
      </c>
      <c r="J1055" t="str">
        <f t="shared" si="16"/>
        <v>Pharmacy</v>
      </c>
    </row>
    <row r="1056" spans="1:10" x14ac:dyDescent="0.2">
      <c r="A1056" s="1">
        <v>45023</v>
      </c>
      <c r="B1056">
        <v>4</v>
      </c>
      <c r="C1056">
        <v>2023</v>
      </c>
      <c r="D1056" t="s">
        <v>444</v>
      </c>
      <c r="E1056" t="s">
        <v>444</v>
      </c>
      <c r="F1056" s="5">
        <v>209.87</v>
      </c>
      <c r="G1056" t="s">
        <v>11</v>
      </c>
      <c r="H1056" t="s">
        <v>149</v>
      </c>
      <c r="I1056" t="s">
        <v>12</v>
      </c>
      <c r="J1056" t="str">
        <f t="shared" si="16"/>
        <v>Personal Care</v>
      </c>
    </row>
    <row r="1057" spans="1:10" x14ac:dyDescent="0.2">
      <c r="A1057" s="1">
        <v>45023</v>
      </c>
      <c r="B1057">
        <v>4</v>
      </c>
      <c r="C1057">
        <v>2023</v>
      </c>
      <c r="D1057" t="s">
        <v>654</v>
      </c>
      <c r="E1057" t="s">
        <v>654</v>
      </c>
      <c r="F1057" s="5">
        <v>4.99</v>
      </c>
      <c r="G1057" t="s">
        <v>11</v>
      </c>
      <c r="H1057" t="s">
        <v>1861</v>
      </c>
      <c r="I1057" t="s">
        <v>12</v>
      </c>
      <c r="J1057" t="str">
        <f t="shared" si="16"/>
        <v>Subsciptions</v>
      </c>
    </row>
    <row r="1058" spans="1:10" x14ac:dyDescent="0.2">
      <c r="A1058" s="1">
        <v>45023</v>
      </c>
      <c r="B1058">
        <v>4</v>
      </c>
      <c r="C1058">
        <v>2023</v>
      </c>
      <c r="D1058" t="s">
        <v>619</v>
      </c>
      <c r="E1058" t="s">
        <v>619</v>
      </c>
      <c r="F1058" s="5">
        <v>13.85</v>
      </c>
      <c r="G1058" t="s">
        <v>11</v>
      </c>
      <c r="H1058" t="s">
        <v>30</v>
      </c>
      <c r="I1058" t="s">
        <v>12</v>
      </c>
      <c r="J1058" t="str">
        <f t="shared" si="16"/>
        <v>Restaurants</v>
      </c>
    </row>
    <row r="1059" spans="1:10" x14ac:dyDescent="0.2">
      <c r="A1059" s="1">
        <v>45023</v>
      </c>
      <c r="B1059">
        <v>4</v>
      </c>
      <c r="C1059">
        <v>2023</v>
      </c>
      <c r="D1059" t="s">
        <v>651</v>
      </c>
      <c r="E1059" t="s">
        <v>651</v>
      </c>
      <c r="F1059" s="5">
        <v>66.77</v>
      </c>
      <c r="G1059" t="s">
        <v>11</v>
      </c>
      <c r="H1059" t="s">
        <v>15</v>
      </c>
      <c r="I1059" t="s">
        <v>548</v>
      </c>
      <c r="J1059" t="str">
        <f t="shared" si="16"/>
        <v>Amazon</v>
      </c>
    </row>
    <row r="1060" spans="1:10" x14ac:dyDescent="0.2">
      <c r="A1060" s="1">
        <v>45023</v>
      </c>
      <c r="B1060">
        <v>4</v>
      </c>
      <c r="C1060">
        <v>2023</v>
      </c>
      <c r="D1060" t="s">
        <v>652</v>
      </c>
      <c r="E1060" t="s">
        <v>652</v>
      </c>
      <c r="F1060" s="5">
        <v>40.880000000000003</v>
      </c>
      <c r="G1060" t="s">
        <v>11</v>
      </c>
      <c r="H1060" t="s">
        <v>15</v>
      </c>
      <c r="I1060" t="s">
        <v>548</v>
      </c>
      <c r="J1060" t="str">
        <f t="shared" si="16"/>
        <v>Shopping</v>
      </c>
    </row>
    <row r="1061" spans="1:10" x14ac:dyDescent="0.2">
      <c r="A1061" s="1">
        <v>45023</v>
      </c>
      <c r="B1061">
        <v>4</v>
      </c>
      <c r="C1061">
        <v>2023</v>
      </c>
      <c r="D1061" t="s">
        <v>653</v>
      </c>
      <c r="E1061" t="s">
        <v>653</v>
      </c>
      <c r="F1061" s="5">
        <v>6.69</v>
      </c>
      <c r="G1061" t="s">
        <v>11</v>
      </c>
      <c r="H1061" t="s">
        <v>104</v>
      </c>
      <c r="I1061" t="s">
        <v>548</v>
      </c>
      <c r="J1061" t="str">
        <f t="shared" si="16"/>
        <v>Pharmacy</v>
      </c>
    </row>
    <row r="1062" spans="1:10" x14ac:dyDescent="0.2">
      <c r="A1062" s="1">
        <v>45023</v>
      </c>
      <c r="B1062">
        <v>4</v>
      </c>
      <c r="C1062">
        <v>2023</v>
      </c>
      <c r="D1062" t="s">
        <v>444</v>
      </c>
      <c r="E1062" t="s">
        <v>444</v>
      </c>
      <c r="F1062" s="5">
        <v>209.87</v>
      </c>
      <c r="G1062" t="s">
        <v>11</v>
      </c>
      <c r="H1062" t="s">
        <v>149</v>
      </c>
      <c r="I1062" t="s">
        <v>548</v>
      </c>
      <c r="J1062" t="str">
        <f t="shared" si="16"/>
        <v>Personal Care</v>
      </c>
    </row>
    <row r="1063" spans="1:10" x14ac:dyDescent="0.2">
      <c r="A1063" s="1">
        <v>45023</v>
      </c>
      <c r="B1063">
        <v>4</v>
      </c>
      <c r="C1063">
        <v>2023</v>
      </c>
      <c r="D1063" t="s">
        <v>654</v>
      </c>
      <c r="E1063" t="s">
        <v>654</v>
      </c>
      <c r="F1063" s="5">
        <v>4.99</v>
      </c>
      <c r="G1063" t="s">
        <v>11</v>
      </c>
      <c r="H1063" t="s">
        <v>1861</v>
      </c>
      <c r="I1063" t="s">
        <v>548</v>
      </c>
      <c r="J1063" t="str">
        <f t="shared" si="16"/>
        <v>Subsciptions</v>
      </c>
    </row>
    <row r="1064" spans="1:10" x14ac:dyDescent="0.2">
      <c r="A1064" s="1">
        <v>45023</v>
      </c>
      <c r="B1064">
        <v>4</v>
      </c>
      <c r="C1064">
        <v>2023</v>
      </c>
      <c r="D1064" t="s">
        <v>619</v>
      </c>
      <c r="E1064" t="s">
        <v>619</v>
      </c>
      <c r="F1064" s="5">
        <v>13.85</v>
      </c>
      <c r="G1064" t="s">
        <v>11</v>
      </c>
      <c r="H1064" t="s">
        <v>30</v>
      </c>
      <c r="I1064" t="s">
        <v>548</v>
      </c>
      <c r="J1064" t="str">
        <f t="shared" si="16"/>
        <v>Restaurants</v>
      </c>
    </row>
    <row r="1065" spans="1:10" x14ac:dyDescent="0.2">
      <c r="A1065" s="1">
        <v>45022</v>
      </c>
      <c r="B1065">
        <v>4</v>
      </c>
      <c r="C1065">
        <v>2023</v>
      </c>
      <c r="D1065" t="s">
        <v>655</v>
      </c>
      <c r="E1065" t="s">
        <v>655</v>
      </c>
      <c r="F1065" s="5">
        <v>264.3</v>
      </c>
      <c r="G1065" t="s">
        <v>11</v>
      </c>
      <c r="H1065" t="s">
        <v>172</v>
      </c>
      <c r="I1065" t="s">
        <v>12</v>
      </c>
      <c r="J1065" t="str">
        <f t="shared" si="16"/>
        <v>Air Travel</v>
      </c>
    </row>
    <row r="1066" spans="1:10" x14ac:dyDescent="0.2">
      <c r="A1066" s="1">
        <v>45022</v>
      </c>
      <c r="B1066">
        <v>4</v>
      </c>
      <c r="C1066">
        <v>2023</v>
      </c>
      <c r="D1066" t="s">
        <v>656</v>
      </c>
      <c r="E1066" t="s">
        <v>656</v>
      </c>
      <c r="F1066" s="5">
        <v>24</v>
      </c>
      <c r="G1066" t="s">
        <v>11</v>
      </c>
      <c r="H1066" t="s">
        <v>15</v>
      </c>
      <c r="I1066" t="s">
        <v>12</v>
      </c>
      <c r="J1066" t="str">
        <f t="shared" si="16"/>
        <v>Amazon</v>
      </c>
    </row>
    <row r="1067" spans="1:10" x14ac:dyDescent="0.2">
      <c r="A1067" s="1">
        <v>45022</v>
      </c>
      <c r="B1067">
        <v>4</v>
      </c>
      <c r="C1067">
        <v>2023</v>
      </c>
      <c r="D1067" t="s">
        <v>657</v>
      </c>
      <c r="E1067" t="s">
        <v>657</v>
      </c>
      <c r="F1067" s="5">
        <v>26.6</v>
      </c>
      <c r="G1067" t="s">
        <v>11</v>
      </c>
      <c r="H1067" t="s">
        <v>15</v>
      </c>
      <c r="I1067" t="s">
        <v>12</v>
      </c>
      <c r="J1067" t="str">
        <f t="shared" si="16"/>
        <v>Amazon</v>
      </c>
    </row>
    <row r="1068" spans="1:10" x14ac:dyDescent="0.2">
      <c r="A1068" s="1">
        <v>45022</v>
      </c>
      <c r="B1068">
        <v>4</v>
      </c>
      <c r="C1068">
        <v>2023</v>
      </c>
      <c r="D1068" t="s">
        <v>658</v>
      </c>
      <c r="E1068" t="s">
        <v>658</v>
      </c>
      <c r="F1068" s="5">
        <v>134.97999999999999</v>
      </c>
      <c r="G1068" t="s">
        <v>11</v>
      </c>
      <c r="H1068" t="s">
        <v>172</v>
      </c>
      <c r="I1068" t="s">
        <v>12</v>
      </c>
      <c r="J1068" t="str">
        <f t="shared" si="16"/>
        <v>Air Travel</v>
      </c>
    </row>
    <row r="1069" spans="1:10" x14ac:dyDescent="0.2">
      <c r="A1069" s="1">
        <v>45022</v>
      </c>
      <c r="B1069">
        <v>4</v>
      </c>
      <c r="C1069">
        <v>2023</v>
      </c>
      <c r="D1069" t="s">
        <v>659</v>
      </c>
      <c r="E1069" t="s">
        <v>659</v>
      </c>
      <c r="F1069" s="5">
        <v>71.989999999999995</v>
      </c>
      <c r="G1069" t="s">
        <v>11</v>
      </c>
      <c r="H1069" t="s">
        <v>172</v>
      </c>
      <c r="I1069" t="s">
        <v>12</v>
      </c>
      <c r="J1069" t="str">
        <f t="shared" si="16"/>
        <v>Air Travel</v>
      </c>
    </row>
    <row r="1070" spans="1:10" x14ac:dyDescent="0.2">
      <c r="A1070" s="1">
        <v>45022</v>
      </c>
      <c r="B1070">
        <v>4</v>
      </c>
      <c r="C1070">
        <v>2023</v>
      </c>
      <c r="D1070" t="s">
        <v>660</v>
      </c>
      <c r="E1070" t="s">
        <v>660</v>
      </c>
      <c r="F1070" s="5">
        <v>3</v>
      </c>
      <c r="G1070" t="s">
        <v>11</v>
      </c>
      <c r="H1070" t="s">
        <v>199</v>
      </c>
      <c r="I1070" t="s">
        <v>12</v>
      </c>
      <c r="J1070" t="str">
        <f t="shared" si="16"/>
        <v>Fees &amp; Charges</v>
      </c>
    </row>
    <row r="1071" spans="1:10" x14ac:dyDescent="0.2">
      <c r="A1071" s="1">
        <v>45022</v>
      </c>
      <c r="B1071">
        <v>4</v>
      </c>
      <c r="C1071">
        <v>2023</v>
      </c>
      <c r="D1071" t="s">
        <v>659</v>
      </c>
      <c r="E1071" t="s">
        <v>659</v>
      </c>
      <c r="F1071" s="5">
        <v>81.99</v>
      </c>
      <c r="G1071" t="s">
        <v>11</v>
      </c>
      <c r="H1071" t="s">
        <v>172</v>
      </c>
      <c r="I1071" t="s">
        <v>12</v>
      </c>
      <c r="J1071" t="str">
        <f t="shared" si="16"/>
        <v>Air Travel</v>
      </c>
    </row>
    <row r="1072" spans="1:10" x14ac:dyDescent="0.2">
      <c r="A1072" s="1">
        <v>45022</v>
      </c>
      <c r="B1072">
        <v>4</v>
      </c>
      <c r="C1072">
        <v>2023</v>
      </c>
      <c r="D1072" t="s">
        <v>661</v>
      </c>
      <c r="E1072" t="s">
        <v>661</v>
      </c>
      <c r="F1072" s="5">
        <v>18.45</v>
      </c>
      <c r="G1072" t="s">
        <v>11</v>
      </c>
      <c r="H1072" t="s">
        <v>15</v>
      </c>
      <c r="I1072" t="s">
        <v>12</v>
      </c>
      <c r="J1072" t="str">
        <f t="shared" si="16"/>
        <v>Shopping</v>
      </c>
    </row>
    <row r="1073" spans="1:10" x14ac:dyDescent="0.2">
      <c r="A1073" s="1">
        <v>45022</v>
      </c>
      <c r="B1073">
        <v>4</v>
      </c>
      <c r="C1073">
        <v>2023</v>
      </c>
      <c r="D1073" t="s">
        <v>659</v>
      </c>
      <c r="E1073" t="s">
        <v>659</v>
      </c>
      <c r="F1073" s="5">
        <v>81.99</v>
      </c>
      <c r="G1073" t="s">
        <v>11</v>
      </c>
      <c r="H1073" t="s">
        <v>172</v>
      </c>
      <c r="I1073" t="s">
        <v>12</v>
      </c>
      <c r="J1073" t="str">
        <f t="shared" si="16"/>
        <v>Air Travel</v>
      </c>
    </row>
    <row r="1074" spans="1:10" x14ac:dyDescent="0.2">
      <c r="A1074" s="1">
        <v>45022</v>
      </c>
      <c r="B1074">
        <v>4</v>
      </c>
      <c r="C1074">
        <v>2023</v>
      </c>
      <c r="D1074" t="s">
        <v>662</v>
      </c>
      <c r="E1074" t="s">
        <v>662</v>
      </c>
      <c r="F1074" s="5">
        <v>6.1</v>
      </c>
      <c r="G1074" t="s">
        <v>11</v>
      </c>
      <c r="H1074" t="s">
        <v>131</v>
      </c>
      <c r="I1074" t="s">
        <v>12</v>
      </c>
      <c r="J1074" t="str">
        <f t="shared" si="16"/>
        <v>Parking</v>
      </c>
    </row>
    <row r="1075" spans="1:10" x14ac:dyDescent="0.2">
      <c r="A1075" s="1">
        <v>45022</v>
      </c>
      <c r="B1075">
        <v>4</v>
      </c>
      <c r="C1075">
        <v>2023</v>
      </c>
      <c r="D1075" t="s">
        <v>621</v>
      </c>
      <c r="E1075" t="s">
        <v>621</v>
      </c>
      <c r="F1075" s="5">
        <v>334.6</v>
      </c>
      <c r="G1075" t="s">
        <v>11</v>
      </c>
      <c r="H1075" t="s">
        <v>19</v>
      </c>
      <c r="I1075" t="s">
        <v>12</v>
      </c>
      <c r="J1075" t="str">
        <f t="shared" si="16"/>
        <v>Groceries</v>
      </c>
    </row>
    <row r="1076" spans="1:10" x14ac:dyDescent="0.2">
      <c r="A1076" s="1">
        <v>45022</v>
      </c>
      <c r="B1076">
        <v>4</v>
      </c>
      <c r="C1076">
        <v>2023</v>
      </c>
      <c r="D1076" t="s">
        <v>655</v>
      </c>
      <c r="E1076" t="s">
        <v>655</v>
      </c>
      <c r="F1076" s="5">
        <v>264.3</v>
      </c>
      <c r="G1076" t="s">
        <v>11</v>
      </c>
      <c r="H1076" t="s">
        <v>172</v>
      </c>
      <c r="I1076" t="s">
        <v>548</v>
      </c>
      <c r="J1076" t="str">
        <f t="shared" si="16"/>
        <v>Air Travel</v>
      </c>
    </row>
    <row r="1077" spans="1:10" x14ac:dyDescent="0.2">
      <c r="A1077" s="1">
        <v>45022</v>
      </c>
      <c r="B1077">
        <v>4</v>
      </c>
      <c r="C1077">
        <v>2023</v>
      </c>
      <c r="D1077" t="s">
        <v>656</v>
      </c>
      <c r="E1077" t="s">
        <v>656</v>
      </c>
      <c r="F1077" s="5">
        <v>24</v>
      </c>
      <c r="G1077" t="s">
        <v>11</v>
      </c>
      <c r="H1077" t="s">
        <v>15</v>
      </c>
      <c r="I1077" t="s">
        <v>548</v>
      </c>
      <c r="J1077" t="str">
        <f t="shared" si="16"/>
        <v>Amazon</v>
      </c>
    </row>
    <row r="1078" spans="1:10" x14ac:dyDescent="0.2">
      <c r="A1078" s="1">
        <v>45022</v>
      </c>
      <c r="B1078">
        <v>4</v>
      </c>
      <c r="C1078">
        <v>2023</v>
      </c>
      <c r="D1078" t="s">
        <v>657</v>
      </c>
      <c r="E1078" t="s">
        <v>657</v>
      </c>
      <c r="F1078" s="5">
        <v>26.6</v>
      </c>
      <c r="G1078" t="s">
        <v>11</v>
      </c>
      <c r="H1078" t="s">
        <v>15</v>
      </c>
      <c r="I1078" t="s">
        <v>548</v>
      </c>
      <c r="J1078" t="str">
        <f t="shared" si="16"/>
        <v>Amazon</v>
      </c>
    </row>
    <row r="1079" spans="1:10" x14ac:dyDescent="0.2">
      <c r="A1079" s="1">
        <v>45022</v>
      </c>
      <c r="B1079">
        <v>4</v>
      </c>
      <c r="C1079">
        <v>2023</v>
      </c>
      <c r="D1079" t="s">
        <v>658</v>
      </c>
      <c r="E1079" t="s">
        <v>658</v>
      </c>
      <c r="F1079" s="5">
        <v>134.97999999999999</v>
      </c>
      <c r="G1079" t="s">
        <v>11</v>
      </c>
      <c r="H1079" t="s">
        <v>172</v>
      </c>
      <c r="I1079" t="s">
        <v>548</v>
      </c>
      <c r="J1079" t="str">
        <f t="shared" si="16"/>
        <v>Air Travel</v>
      </c>
    </row>
    <row r="1080" spans="1:10" x14ac:dyDescent="0.2">
      <c r="A1080" s="1">
        <v>45022</v>
      </c>
      <c r="B1080">
        <v>4</v>
      </c>
      <c r="C1080">
        <v>2023</v>
      </c>
      <c r="D1080" t="s">
        <v>659</v>
      </c>
      <c r="E1080" t="s">
        <v>659</v>
      </c>
      <c r="F1080" s="5">
        <v>71.989999999999995</v>
      </c>
      <c r="G1080" t="s">
        <v>11</v>
      </c>
      <c r="H1080" t="s">
        <v>172</v>
      </c>
      <c r="I1080" t="s">
        <v>548</v>
      </c>
      <c r="J1080" t="str">
        <f t="shared" si="16"/>
        <v>Air Travel</v>
      </c>
    </row>
    <row r="1081" spans="1:10" x14ac:dyDescent="0.2">
      <c r="A1081" s="1">
        <v>45022</v>
      </c>
      <c r="B1081">
        <v>4</v>
      </c>
      <c r="C1081">
        <v>2023</v>
      </c>
      <c r="D1081" t="s">
        <v>660</v>
      </c>
      <c r="E1081" t="s">
        <v>660</v>
      </c>
      <c r="F1081" s="5">
        <v>3</v>
      </c>
      <c r="G1081" t="s">
        <v>11</v>
      </c>
      <c r="H1081" t="s">
        <v>199</v>
      </c>
      <c r="I1081" t="s">
        <v>548</v>
      </c>
      <c r="J1081" t="str">
        <f t="shared" si="16"/>
        <v>Fees &amp; Charges</v>
      </c>
    </row>
    <row r="1082" spans="1:10" x14ac:dyDescent="0.2">
      <c r="A1082" s="1">
        <v>45022</v>
      </c>
      <c r="B1082">
        <v>4</v>
      </c>
      <c r="C1082">
        <v>2023</v>
      </c>
      <c r="D1082" t="s">
        <v>659</v>
      </c>
      <c r="E1082" t="s">
        <v>659</v>
      </c>
      <c r="F1082" s="5">
        <v>81.99</v>
      </c>
      <c r="G1082" t="s">
        <v>11</v>
      </c>
      <c r="H1082" t="s">
        <v>172</v>
      </c>
      <c r="I1082" t="s">
        <v>548</v>
      </c>
      <c r="J1082" t="str">
        <f t="shared" si="16"/>
        <v>Air Travel</v>
      </c>
    </row>
    <row r="1083" spans="1:10" x14ac:dyDescent="0.2">
      <c r="A1083" s="1">
        <v>45022</v>
      </c>
      <c r="B1083">
        <v>4</v>
      </c>
      <c r="C1083">
        <v>2023</v>
      </c>
      <c r="D1083" t="s">
        <v>661</v>
      </c>
      <c r="E1083" t="s">
        <v>661</v>
      </c>
      <c r="F1083" s="5">
        <v>18.45</v>
      </c>
      <c r="G1083" t="s">
        <v>11</v>
      </c>
      <c r="H1083" t="s">
        <v>15</v>
      </c>
      <c r="I1083" t="s">
        <v>548</v>
      </c>
      <c r="J1083" t="str">
        <f t="shared" si="16"/>
        <v>Shopping</v>
      </c>
    </row>
    <row r="1084" spans="1:10" x14ac:dyDescent="0.2">
      <c r="A1084" s="1">
        <v>45022</v>
      </c>
      <c r="B1084">
        <v>4</v>
      </c>
      <c r="C1084">
        <v>2023</v>
      </c>
      <c r="D1084" t="s">
        <v>659</v>
      </c>
      <c r="E1084" t="s">
        <v>659</v>
      </c>
      <c r="F1084" s="5">
        <v>81.99</v>
      </c>
      <c r="G1084" t="s">
        <v>11</v>
      </c>
      <c r="H1084" t="s">
        <v>172</v>
      </c>
      <c r="I1084" t="s">
        <v>548</v>
      </c>
      <c r="J1084" t="str">
        <f t="shared" si="16"/>
        <v>Air Travel</v>
      </c>
    </row>
    <row r="1085" spans="1:10" x14ac:dyDescent="0.2">
      <c r="A1085" s="1">
        <v>45022</v>
      </c>
      <c r="B1085">
        <v>4</v>
      </c>
      <c r="C1085">
        <v>2023</v>
      </c>
      <c r="D1085" t="s">
        <v>662</v>
      </c>
      <c r="E1085" t="s">
        <v>662</v>
      </c>
      <c r="F1085" s="5">
        <v>6.1</v>
      </c>
      <c r="G1085" t="s">
        <v>11</v>
      </c>
      <c r="H1085" t="s">
        <v>131</v>
      </c>
      <c r="I1085" t="s">
        <v>548</v>
      </c>
      <c r="J1085" t="str">
        <f t="shared" si="16"/>
        <v>Parking</v>
      </c>
    </row>
    <row r="1086" spans="1:10" x14ac:dyDescent="0.2">
      <c r="A1086" s="1">
        <v>45022</v>
      </c>
      <c r="B1086">
        <v>4</v>
      </c>
      <c r="C1086">
        <v>2023</v>
      </c>
      <c r="D1086" t="s">
        <v>621</v>
      </c>
      <c r="E1086" t="s">
        <v>621</v>
      </c>
      <c r="F1086" s="5">
        <v>334.6</v>
      </c>
      <c r="G1086" t="s">
        <v>11</v>
      </c>
      <c r="H1086" t="s">
        <v>19</v>
      </c>
      <c r="I1086" t="s">
        <v>548</v>
      </c>
      <c r="J1086" t="str">
        <f t="shared" si="16"/>
        <v>Groceries</v>
      </c>
    </row>
    <row r="1087" spans="1:10" x14ac:dyDescent="0.2">
      <c r="A1087" s="1">
        <v>45021</v>
      </c>
      <c r="B1087">
        <v>4</v>
      </c>
      <c r="C1087">
        <v>2023</v>
      </c>
      <c r="D1087" t="s">
        <v>535</v>
      </c>
      <c r="E1087" t="s">
        <v>535</v>
      </c>
      <c r="F1087" s="5">
        <v>158.18</v>
      </c>
      <c r="G1087" t="s">
        <v>11</v>
      </c>
      <c r="H1087" t="s">
        <v>116</v>
      </c>
      <c r="I1087" t="s">
        <v>12</v>
      </c>
      <c r="J1087" t="str">
        <f t="shared" si="16"/>
        <v>Auto Insurance</v>
      </c>
    </row>
    <row r="1088" spans="1:10" x14ac:dyDescent="0.2">
      <c r="A1088" s="1">
        <v>45021</v>
      </c>
      <c r="B1088">
        <v>4</v>
      </c>
      <c r="C1088">
        <v>2023</v>
      </c>
      <c r="D1088" t="s">
        <v>663</v>
      </c>
      <c r="E1088" t="s">
        <v>663</v>
      </c>
      <c r="F1088" s="5">
        <v>141.33000000000001</v>
      </c>
      <c r="G1088" t="s">
        <v>11</v>
      </c>
      <c r="H1088" t="s">
        <v>19</v>
      </c>
      <c r="I1088" t="s">
        <v>12</v>
      </c>
      <c r="J1088" t="str">
        <f t="shared" si="16"/>
        <v>Groceries</v>
      </c>
    </row>
    <row r="1089" spans="1:10" x14ac:dyDescent="0.2">
      <c r="A1089" s="1">
        <v>45021</v>
      </c>
      <c r="B1089">
        <v>4</v>
      </c>
      <c r="C1089">
        <v>2023</v>
      </c>
      <c r="D1089" t="s">
        <v>347</v>
      </c>
      <c r="E1089" t="s">
        <v>347</v>
      </c>
      <c r="F1089" s="5">
        <v>102.19</v>
      </c>
      <c r="G1089" t="s">
        <v>11</v>
      </c>
      <c r="H1089" t="s">
        <v>348</v>
      </c>
      <c r="I1089" t="s">
        <v>12</v>
      </c>
      <c r="J1089" t="str">
        <f t="shared" si="16"/>
        <v>Bike</v>
      </c>
    </row>
    <row r="1090" spans="1:10" x14ac:dyDescent="0.2">
      <c r="A1090" s="1">
        <v>45021</v>
      </c>
      <c r="B1090">
        <v>4</v>
      </c>
      <c r="C1090">
        <v>2023</v>
      </c>
      <c r="D1090" t="s">
        <v>664</v>
      </c>
      <c r="E1090" t="s">
        <v>664</v>
      </c>
      <c r="F1090" s="5">
        <v>7.99</v>
      </c>
      <c r="G1090" t="s">
        <v>11</v>
      </c>
      <c r="H1090" t="s">
        <v>15</v>
      </c>
      <c r="I1090" t="s">
        <v>12</v>
      </c>
      <c r="J1090" t="str">
        <f t="shared" si="16"/>
        <v>Amazon</v>
      </c>
    </row>
    <row r="1091" spans="1:10" x14ac:dyDescent="0.2">
      <c r="A1091" s="1">
        <v>45021</v>
      </c>
      <c r="B1091">
        <v>4</v>
      </c>
      <c r="C1091">
        <v>2023</v>
      </c>
      <c r="D1091" t="s">
        <v>665</v>
      </c>
      <c r="E1091" t="s">
        <v>665</v>
      </c>
      <c r="F1091" s="5">
        <v>8</v>
      </c>
      <c r="G1091" t="s">
        <v>11</v>
      </c>
      <c r="H1091" t="s">
        <v>74</v>
      </c>
      <c r="I1091" t="s">
        <v>12</v>
      </c>
      <c r="J1091" t="str">
        <f t="shared" ref="J1091:J1154" si="17">IF(OR(ISNUMBER(SEARCH("Amazon",D1091)), ISNUMBER(SEARCH("AMZN", D1091))), "Amazon",IF(ISNUMBER(SEARCH("Apple",D1091)),"Subscription",IF(ISNUMBER(SEARCH("dog",D1091)),"Pets",IF(ISNUMBER(SEARCH("peacock",D1091)),"Subsciptions",IF(ISNUMBER(SEARCH("cycle",D1091)),"Bike",IF(ISNUMBER(SEARCH("little sleepies",D1091)),"Clothing",H1091))))))</f>
        <v>Entertainment</v>
      </c>
    </row>
    <row r="1092" spans="1:10" x14ac:dyDescent="0.2">
      <c r="A1092" s="1">
        <v>45021</v>
      </c>
      <c r="B1092">
        <v>4</v>
      </c>
      <c r="C1092">
        <v>2023</v>
      </c>
      <c r="D1092" t="s">
        <v>535</v>
      </c>
      <c r="E1092" t="s">
        <v>535</v>
      </c>
      <c r="F1092" s="5">
        <v>158.18</v>
      </c>
      <c r="G1092" t="s">
        <v>11</v>
      </c>
      <c r="H1092" t="s">
        <v>116</v>
      </c>
      <c r="I1092" t="s">
        <v>548</v>
      </c>
      <c r="J1092" t="str">
        <f t="shared" si="17"/>
        <v>Auto Insurance</v>
      </c>
    </row>
    <row r="1093" spans="1:10" x14ac:dyDescent="0.2">
      <c r="A1093" s="1">
        <v>45021</v>
      </c>
      <c r="B1093">
        <v>4</v>
      </c>
      <c r="C1093">
        <v>2023</v>
      </c>
      <c r="D1093" t="s">
        <v>663</v>
      </c>
      <c r="E1093" t="s">
        <v>663</v>
      </c>
      <c r="F1093" s="5">
        <v>141.33000000000001</v>
      </c>
      <c r="G1093" t="s">
        <v>11</v>
      </c>
      <c r="H1093" t="s">
        <v>19</v>
      </c>
      <c r="I1093" t="s">
        <v>548</v>
      </c>
      <c r="J1093" t="str">
        <f t="shared" si="17"/>
        <v>Groceries</v>
      </c>
    </row>
    <row r="1094" spans="1:10" x14ac:dyDescent="0.2">
      <c r="A1094" s="1">
        <v>45021</v>
      </c>
      <c r="B1094">
        <v>4</v>
      </c>
      <c r="C1094">
        <v>2023</v>
      </c>
      <c r="D1094" t="s">
        <v>347</v>
      </c>
      <c r="E1094" t="s">
        <v>347</v>
      </c>
      <c r="F1094" s="5">
        <v>102.19</v>
      </c>
      <c r="G1094" t="s">
        <v>11</v>
      </c>
      <c r="H1094" t="s">
        <v>348</v>
      </c>
      <c r="I1094" t="s">
        <v>548</v>
      </c>
      <c r="J1094" t="str">
        <f t="shared" si="17"/>
        <v>Bike</v>
      </c>
    </row>
    <row r="1095" spans="1:10" x14ac:dyDescent="0.2">
      <c r="A1095" s="1">
        <v>45021</v>
      </c>
      <c r="B1095">
        <v>4</v>
      </c>
      <c r="C1095">
        <v>2023</v>
      </c>
      <c r="D1095" t="s">
        <v>664</v>
      </c>
      <c r="E1095" t="s">
        <v>664</v>
      </c>
      <c r="F1095" s="5">
        <v>7.99</v>
      </c>
      <c r="G1095" t="s">
        <v>11</v>
      </c>
      <c r="H1095" t="s">
        <v>15</v>
      </c>
      <c r="I1095" t="s">
        <v>548</v>
      </c>
      <c r="J1095" t="str">
        <f t="shared" si="17"/>
        <v>Amazon</v>
      </c>
    </row>
    <row r="1096" spans="1:10" x14ac:dyDescent="0.2">
      <c r="A1096" s="1">
        <v>45021</v>
      </c>
      <c r="B1096">
        <v>4</v>
      </c>
      <c r="C1096">
        <v>2023</v>
      </c>
      <c r="D1096" t="s">
        <v>665</v>
      </c>
      <c r="E1096" t="s">
        <v>665</v>
      </c>
      <c r="F1096" s="5">
        <v>8</v>
      </c>
      <c r="G1096" t="s">
        <v>11</v>
      </c>
      <c r="H1096" t="s">
        <v>74</v>
      </c>
      <c r="I1096" t="s">
        <v>548</v>
      </c>
      <c r="J1096" t="str">
        <f t="shared" si="17"/>
        <v>Entertainment</v>
      </c>
    </row>
    <row r="1097" spans="1:10" x14ac:dyDescent="0.2">
      <c r="A1097" s="1">
        <v>45020</v>
      </c>
      <c r="B1097">
        <v>4</v>
      </c>
      <c r="C1097">
        <v>2023</v>
      </c>
      <c r="D1097" t="s">
        <v>666</v>
      </c>
      <c r="E1097" t="s">
        <v>666</v>
      </c>
      <c r="F1097" s="5">
        <v>12.6</v>
      </c>
      <c r="G1097" t="s">
        <v>11</v>
      </c>
      <c r="H1097" t="s">
        <v>30</v>
      </c>
      <c r="I1097" t="s">
        <v>12</v>
      </c>
      <c r="J1097" t="str">
        <f t="shared" si="17"/>
        <v>Restaurants</v>
      </c>
    </row>
    <row r="1098" spans="1:10" x14ac:dyDescent="0.2">
      <c r="A1098" s="1">
        <v>45020</v>
      </c>
      <c r="B1098">
        <v>4</v>
      </c>
      <c r="C1098">
        <v>2023</v>
      </c>
      <c r="D1098" t="s">
        <v>435</v>
      </c>
      <c r="E1098" t="s">
        <v>435</v>
      </c>
      <c r="F1098" s="5">
        <v>213.49</v>
      </c>
      <c r="G1098" t="s">
        <v>11</v>
      </c>
      <c r="H1098" t="s">
        <v>377</v>
      </c>
      <c r="I1098" t="s">
        <v>12</v>
      </c>
      <c r="J1098" t="str">
        <f t="shared" si="17"/>
        <v>Utilities</v>
      </c>
    </row>
    <row r="1099" spans="1:10" x14ac:dyDescent="0.2">
      <c r="A1099" s="1">
        <v>45020</v>
      </c>
      <c r="B1099">
        <v>4</v>
      </c>
      <c r="C1099">
        <v>2023</v>
      </c>
      <c r="D1099" t="s">
        <v>642</v>
      </c>
      <c r="E1099" t="s">
        <v>642</v>
      </c>
      <c r="F1099" s="5">
        <v>41.14</v>
      </c>
      <c r="G1099" t="s">
        <v>11</v>
      </c>
      <c r="H1099" t="s">
        <v>26</v>
      </c>
      <c r="I1099" t="s">
        <v>12</v>
      </c>
      <c r="J1099" t="str">
        <f t="shared" si="17"/>
        <v>Gas &amp; Fuel</v>
      </c>
    </row>
    <row r="1100" spans="1:10" x14ac:dyDescent="0.2">
      <c r="A1100" s="1">
        <v>45020</v>
      </c>
      <c r="B1100">
        <v>4</v>
      </c>
      <c r="C1100">
        <v>2023</v>
      </c>
      <c r="D1100" t="s">
        <v>667</v>
      </c>
      <c r="E1100" t="s">
        <v>667</v>
      </c>
      <c r="F1100" s="5">
        <v>53.5</v>
      </c>
      <c r="G1100" t="s">
        <v>11</v>
      </c>
      <c r="H1100" t="s">
        <v>30</v>
      </c>
      <c r="I1100" t="s">
        <v>12</v>
      </c>
      <c r="J1100" t="str">
        <f t="shared" si="17"/>
        <v>Restaurants</v>
      </c>
    </row>
    <row r="1101" spans="1:10" x14ac:dyDescent="0.2">
      <c r="A1101" s="1">
        <v>45020</v>
      </c>
      <c r="B1101">
        <v>4</v>
      </c>
      <c r="C1101">
        <v>2023</v>
      </c>
      <c r="D1101" t="s">
        <v>666</v>
      </c>
      <c r="E1101" t="s">
        <v>666</v>
      </c>
      <c r="F1101" s="5">
        <v>12.6</v>
      </c>
      <c r="G1101" t="s">
        <v>11</v>
      </c>
      <c r="H1101" t="s">
        <v>30</v>
      </c>
      <c r="I1101" t="s">
        <v>548</v>
      </c>
      <c r="J1101" t="str">
        <f t="shared" si="17"/>
        <v>Restaurants</v>
      </c>
    </row>
    <row r="1102" spans="1:10" x14ac:dyDescent="0.2">
      <c r="A1102" s="1">
        <v>45020</v>
      </c>
      <c r="B1102">
        <v>4</v>
      </c>
      <c r="C1102">
        <v>2023</v>
      </c>
      <c r="D1102" t="s">
        <v>435</v>
      </c>
      <c r="E1102" t="s">
        <v>435</v>
      </c>
      <c r="F1102" s="5">
        <v>213.49</v>
      </c>
      <c r="G1102" t="s">
        <v>11</v>
      </c>
      <c r="H1102" t="s">
        <v>377</v>
      </c>
      <c r="I1102" t="s">
        <v>548</v>
      </c>
      <c r="J1102" t="str">
        <f t="shared" si="17"/>
        <v>Utilities</v>
      </c>
    </row>
    <row r="1103" spans="1:10" x14ac:dyDescent="0.2">
      <c r="A1103" s="1">
        <v>45020</v>
      </c>
      <c r="B1103">
        <v>4</v>
      </c>
      <c r="C1103">
        <v>2023</v>
      </c>
      <c r="D1103" t="s">
        <v>642</v>
      </c>
      <c r="E1103" t="s">
        <v>642</v>
      </c>
      <c r="F1103" s="5">
        <v>41.14</v>
      </c>
      <c r="G1103" t="s">
        <v>11</v>
      </c>
      <c r="H1103" t="s">
        <v>26</v>
      </c>
      <c r="I1103" t="s">
        <v>548</v>
      </c>
      <c r="J1103" t="str">
        <f t="shared" si="17"/>
        <v>Gas &amp; Fuel</v>
      </c>
    </row>
    <row r="1104" spans="1:10" x14ac:dyDescent="0.2">
      <c r="A1104" s="1">
        <v>45020</v>
      </c>
      <c r="B1104">
        <v>4</v>
      </c>
      <c r="C1104">
        <v>2023</v>
      </c>
      <c r="D1104" t="s">
        <v>667</v>
      </c>
      <c r="E1104" t="s">
        <v>667</v>
      </c>
      <c r="F1104" s="5">
        <v>53.5</v>
      </c>
      <c r="G1104" t="s">
        <v>11</v>
      </c>
      <c r="H1104" t="s">
        <v>30</v>
      </c>
      <c r="I1104" t="s">
        <v>548</v>
      </c>
      <c r="J1104" t="str">
        <f t="shared" si="17"/>
        <v>Restaurants</v>
      </c>
    </row>
    <row r="1105" spans="1:10" x14ac:dyDescent="0.2">
      <c r="A1105" s="1">
        <v>45019</v>
      </c>
      <c r="B1105">
        <v>4</v>
      </c>
      <c r="C1105">
        <v>2023</v>
      </c>
      <c r="D1105" t="s">
        <v>668</v>
      </c>
      <c r="E1105" t="s">
        <v>668</v>
      </c>
      <c r="F1105" s="5">
        <v>37</v>
      </c>
      <c r="G1105" t="s">
        <v>11</v>
      </c>
      <c r="H1105" t="s">
        <v>79</v>
      </c>
      <c r="I1105" t="s">
        <v>12</v>
      </c>
      <c r="J1105" t="str">
        <f t="shared" si="17"/>
        <v>Hair</v>
      </c>
    </row>
    <row r="1106" spans="1:10" x14ac:dyDescent="0.2">
      <c r="A1106" s="1">
        <v>45019</v>
      </c>
      <c r="B1106">
        <v>4</v>
      </c>
      <c r="C1106">
        <v>2023</v>
      </c>
      <c r="D1106" t="s">
        <v>669</v>
      </c>
      <c r="E1106" t="s">
        <v>669</v>
      </c>
      <c r="F1106" s="5">
        <v>2.95</v>
      </c>
      <c r="G1106" t="s">
        <v>11</v>
      </c>
      <c r="H1106" t="s">
        <v>30</v>
      </c>
      <c r="I1106" t="s">
        <v>12</v>
      </c>
      <c r="J1106" t="str">
        <f t="shared" si="17"/>
        <v>Restaurants</v>
      </c>
    </row>
    <row r="1107" spans="1:10" x14ac:dyDescent="0.2">
      <c r="A1107" s="1">
        <v>45019</v>
      </c>
      <c r="B1107">
        <v>4</v>
      </c>
      <c r="C1107">
        <v>2023</v>
      </c>
      <c r="D1107" t="s">
        <v>669</v>
      </c>
      <c r="E1107" t="s">
        <v>669</v>
      </c>
      <c r="F1107" s="5">
        <v>13.95</v>
      </c>
      <c r="G1107" t="s">
        <v>11</v>
      </c>
      <c r="H1107" t="s">
        <v>30</v>
      </c>
      <c r="I1107" t="s">
        <v>12</v>
      </c>
      <c r="J1107" t="str">
        <f t="shared" si="17"/>
        <v>Restaurants</v>
      </c>
    </row>
    <row r="1108" spans="1:10" x14ac:dyDescent="0.2">
      <c r="A1108" s="1">
        <v>45019</v>
      </c>
      <c r="B1108">
        <v>4</v>
      </c>
      <c r="C1108">
        <v>2023</v>
      </c>
      <c r="D1108" t="s">
        <v>670</v>
      </c>
      <c r="E1108" t="s">
        <v>670</v>
      </c>
      <c r="F1108" s="5">
        <v>32.97</v>
      </c>
      <c r="G1108" t="s">
        <v>11</v>
      </c>
      <c r="H1108" t="s">
        <v>30</v>
      </c>
      <c r="I1108" t="s">
        <v>12</v>
      </c>
      <c r="J1108" t="str">
        <f t="shared" si="17"/>
        <v>Restaurants</v>
      </c>
    </row>
    <row r="1109" spans="1:10" x14ac:dyDescent="0.2">
      <c r="A1109" s="1">
        <v>45019</v>
      </c>
      <c r="B1109">
        <v>4</v>
      </c>
      <c r="C1109">
        <v>2023</v>
      </c>
      <c r="D1109" t="s">
        <v>671</v>
      </c>
      <c r="E1109" t="s">
        <v>671</v>
      </c>
      <c r="F1109" s="5">
        <v>48</v>
      </c>
      <c r="G1109" t="s">
        <v>11</v>
      </c>
      <c r="H1109" t="s">
        <v>79</v>
      </c>
      <c r="I1109" t="s">
        <v>12</v>
      </c>
      <c r="J1109" t="str">
        <f t="shared" si="17"/>
        <v>Hair</v>
      </c>
    </row>
    <row r="1110" spans="1:10" x14ac:dyDescent="0.2">
      <c r="A1110" s="1">
        <v>45019</v>
      </c>
      <c r="B1110">
        <v>4</v>
      </c>
      <c r="C1110">
        <v>2023</v>
      </c>
      <c r="D1110" t="s">
        <v>672</v>
      </c>
      <c r="E1110" t="s">
        <v>672</v>
      </c>
      <c r="F1110" s="5">
        <v>2.5</v>
      </c>
      <c r="G1110" t="s">
        <v>11</v>
      </c>
      <c r="H1110" t="s">
        <v>673</v>
      </c>
      <c r="I1110" t="s">
        <v>12</v>
      </c>
      <c r="J1110" t="str">
        <f t="shared" si="17"/>
        <v>Public Transportation</v>
      </c>
    </row>
    <row r="1111" spans="1:10" x14ac:dyDescent="0.2">
      <c r="A1111" s="1">
        <v>45019</v>
      </c>
      <c r="B1111">
        <v>4</v>
      </c>
      <c r="C1111">
        <v>2023</v>
      </c>
      <c r="D1111" t="s">
        <v>674</v>
      </c>
      <c r="E1111" t="s">
        <v>674</v>
      </c>
      <c r="F1111" s="5">
        <v>25.99</v>
      </c>
      <c r="G1111" t="s">
        <v>11</v>
      </c>
      <c r="H1111" t="s">
        <v>15</v>
      </c>
      <c r="I1111" t="s">
        <v>12</v>
      </c>
      <c r="J1111" t="str">
        <f t="shared" si="17"/>
        <v>Amazon</v>
      </c>
    </row>
    <row r="1112" spans="1:10" x14ac:dyDescent="0.2">
      <c r="A1112" s="1">
        <v>45019</v>
      </c>
      <c r="B1112">
        <v>4</v>
      </c>
      <c r="C1112">
        <v>2023</v>
      </c>
      <c r="D1112" t="s">
        <v>675</v>
      </c>
      <c r="E1112" t="s">
        <v>675</v>
      </c>
      <c r="F1112" s="5">
        <v>2.5</v>
      </c>
      <c r="G1112" t="s">
        <v>11</v>
      </c>
      <c r="H1112" t="s">
        <v>673</v>
      </c>
      <c r="I1112" t="s">
        <v>12</v>
      </c>
      <c r="J1112" t="str">
        <f t="shared" si="17"/>
        <v>Public Transportation</v>
      </c>
    </row>
    <row r="1113" spans="1:10" x14ac:dyDescent="0.2">
      <c r="A1113" s="1">
        <v>45019</v>
      </c>
      <c r="B1113">
        <v>4</v>
      </c>
      <c r="C1113">
        <v>2023</v>
      </c>
      <c r="D1113" t="s">
        <v>676</v>
      </c>
      <c r="E1113" t="s">
        <v>676</v>
      </c>
      <c r="F1113" s="5">
        <v>50.38</v>
      </c>
      <c r="G1113" t="s">
        <v>11</v>
      </c>
      <c r="H1113" t="s">
        <v>15</v>
      </c>
      <c r="I1113" t="s">
        <v>12</v>
      </c>
      <c r="J1113" t="str">
        <f t="shared" si="17"/>
        <v>Amazon</v>
      </c>
    </row>
    <row r="1114" spans="1:10" x14ac:dyDescent="0.2">
      <c r="A1114" s="1">
        <v>45019</v>
      </c>
      <c r="B1114">
        <v>4</v>
      </c>
      <c r="C1114">
        <v>2023</v>
      </c>
      <c r="D1114" t="s">
        <v>677</v>
      </c>
      <c r="E1114" t="s">
        <v>677</v>
      </c>
      <c r="F1114" s="5">
        <v>40</v>
      </c>
      <c r="G1114" t="s">
        <v>11</v>
      </c>
      <c r="H1114" t="s">
        <v>124</v>
      </c>
      <c r="I1114" t="s">
        <v>12</v>
      </c>
      <c r="J1114" t="str">
        <f t="shared" si="17"/>
        <v>Pets</v>
      </c>
    </row>
    <row r="1115" spans="1:10" x14ac:dyDescent="0.2">
      <c r="A1115" s="1">
        <v>45019</v>
      </c>
      <c r="B1115">
        <v>4</v>
      </c>
      <c r="C1115">
        <v>2023</v>
      </c>
      <c r="D1115" t="s">
        <v>668</v>
      </c>
      <c r="E1115" t="s">
        <v>668</v>
      </c>
      <c r="F1115" s="5">
        <v>37</v>
      </c>
      <c r="G1115" t="s">
        <v>11</v>
      </c>
      <c r="H1115" t="s">
        <v>79</v>
      </c>
      <c r="I1115" t="s">
        <v>548</v>
      </c>
      <c r="J1115" t="str">
        <f t="shared" si="17"/>
        <v>Hair</v>
      </c>
    </row>
    <row r="1116" spans="1:10" x14ac:dyDescent="0.2">
      <c r="A1116" s="1">
        <v>45019</v>
      </c>
      <c r="B1116">
        <v>4</v>
      </c>
      <c r="C1116">
        <v>2023</v>
      </c>
      <c r="D1116" t="s">
        <v>669</v>
      </c>
      <c r="E1116" t="s">
        <v>669</v>
      </c>
      <c r="F1116" s="5">
        <v>2.95</v>
      </c>
      <c r="G1116" t="s">
        <v>11</v>
      </c>
      <c r="H1116" t="s">
        <v>30</v>
      </c>
      <c r="I1116" t="s">
        <v>548</v>
      </c>
      <c r="J1116" t="str">
        <f t="shared" si="17"/>
        <v>Restaurants</v>
      </c>
    </row>
    <row r="1117" spans="1:10" x14ac:dyDescent="0.2">
      <c r="A1117" s="1">
        <v>45019</v>
      </c>
      <c r="B1117">
        <v>4</v>
      </c>
      <c r="C1117">
        <v>2023</v>
      </c>
      <c r="D1117" t="s">
        <v>669</v>
      </c>
      <c r="E1117" t="s">
        <v>669</v>
      </c>
      <c r="F1117" s="5">
        <v>13.95</v>
      </c>
      <c r="G1117" t="s">
        <v>11</v>
      </c>
      <c r="H1117" t="s">
        <v>30</v>
      </c>
      <c r="I1117" t="s">
        <v>548</v>
      </c>
      <c r="J1117" t="str">
        <f t="shared" si="17"/>
        <v>Restaurants</v>
      </c>
    </row>
    <row r="1118" spans="1:10" x14ac:dyDescent="0.2">
      <c r="A1118" s="1">
        <v>45019</v>
      </c>
      <c r="B1118">
        <v>4</v>
      </c>
      <c r="C1118">
        <v>2023</v>
      </c>
      <c r="D1118" t="s">
        <v>670</v>
      </c>
      <c r="E1118" t="s">
        <v>670</v>
      </c>
      <c r="F1118" s="5">
        <v>32.97</v>
      </c>
      <c r="G1118" t="s">
        <v>11</v>
      </c>
      <c r="H1118" t="s">
        <v>30</v>
      </c>
      <c r="I1118" t="s">
        <v>548</v>
      </c>
      <c r="J1118" t="str">
        <f t="shared" si="17"/>
        <v>Restaurants</v>
      </c>
    </row>
    <row r="1119" spans="1:10" x14ac:dyDescent="0.2">
      <c r="A1119" s="1">
        <v>45019</v>
      </c>
      <c r="B1119">
        <v>4</v>
      </c>
      <c r="C1119">
        <v>2023</v>
      </c>
      <c r="D1119" t="s">
        <v>671</v>
      </c>
      <c r="E1119" t="s">
        <v>671</v>
      </c>
      <c r="F1119" s="5">
        <v>48</v>
      </c>
      <c r="G1119" t="s">
        <v>11</v>
      </c>
      <c r="H1119" t="s">
        <v>79</v>
      </c>
      <c r="I1119" t="s">
        <v>548</v>
      </c>
      <c r="J1119" t="str">
        <f t="shared" si="17"/>
        <v>Hair</v>
      </c>
    </row>
    <row r="1120" spans="1:10" x14ac:dyDescent="0.2">
      <c r="A1120" s="1">
        <v>45019</v>
      </c>
      <c r="B1120">
        <v>4</v>
      </c>
      <c r="C1120">
        <v>2023</v>
      </c>
      <c r="D1120" t="s">
        <v>672</v>
      </c>
      <c r="E1120" t="s">
        <v>672</v>
      </c>
      <c r="F1120" s="5">
        <v>2.5</v>
      </c>
      <c r="G1120" t="s">
        <v>11</v>
      </c>
      <c r="H1120" t="s">
        <v>673</v>
      </c>
      <c r="I1120" t="s">
        <v>548</v>
      </c>
      <c r="J1120" t="str">
        <f t="shared" si="17"/>
        <v>Public Transportation</v>
      </c>
    </row>
    <row r="1121" spans="1:10" x14ac:dyDescent="0.2">
      <c r="A1121" s="1">
        <v>45019</v>
      </c>
      <c r="B1121">
        <v>4</v>
      </c>
      <c r="C1121">
        <v>2023</v>
      </c>
      <c r="D1121" t="s">
        <v>674</v>
      </c>
      <c r="E1121" t="s">
        <v>674</v>
      </c>
      <c r="F1121" s="5">
        <v>25.99</v>
      </c>
      <c r="G1121" t="s">
        <v>11</v>
      </c>
      <c r="H1121" t="s">
        <v>15</v>
      </c>
      <c r="I1121" t="s">
        <v>548</v>
      </c>
      <c r="J1121" t="str">
        <f t="shared" si="17"/>
        <v>Amazon</v>
      </c>
    </row>
    <row r="1122" spans="1:10" x14ac:dyDescent="0.2">
      <c r="A1122" s="1">
        <v>45019</v>
      </c>
      <c r="B1122">
        <v>4</v>
      </c>
      <c r="C1122">
        <v>2023</v>
      </c>
      <c r="D1122" t="s">
        <v>675</v>
      </c>
      <c r="E1122" t="s">
        <v>675</v>
      </c>
      <c r="F1122" s="5">
        <v>2.5</v>
      </c>
      <c r="G1122" t="s">
        <v>11</v>
      </c>
      <c r="H1122" t="s">
        <v>673</v>
      </c>
      <c r="I1122" t="s">
        <v>548</v>
      </c>
      <c r="J1122" t="str">
        <f t="shared" si="17"/>
        <v>Public Transportation</v>
      </c>
    </row>
    <row r="1123" spans="1:10" x14ac:dyDescent="0.2">
      <c r="A1123" s="1">
        <v>45019</v>
      </c>
      <c r="B1123">
        <v>4</v>
      </c>
      <c r="C1123">
        <v>2023</v>
      </c>
      <c r="D1123" t="s">
        <v>676</v>
      </c>
      <c r="E1123" t="s">
        <v>676</v>
      </c>
      <c r="F1123" s="5">
        <v>50.38</v>
      </c>
      <c r="G1123" t="s">
        <v>11</v>
      </c>
      <c r="H1123" t="s">
        <v>15</v>
      </c>
      <c r="I1123" t="s">
        <v>548</v>
      </c>
      <c r="J1123" t="str">
        <f t="shared" si="17"/>
        <v>Amazon</v>
      </c>
    </row>
    <row r="1124" spans="1:10" x14ac:dyDescent="0.2">
      <c r="A1124" s="1">
        <v>45019</v>
      </c>
      <c r="B1124">
        <v>4</v>
      </c>
      <c r="C1124">
        <v>2023</v>
      </c>
      <c r="D1124" t="s">
        <v>677</v>
      </c>
      <c r="E1124" t="s">
        <v>677</v>
      </c>
      <c r="F1124" s="5">
        <v>40</v>
      </c>
      <c r="G1124" t="s">
        <v>11</v>
      </c>
      <c r="H1124" t="s">
        <v>124</v>
      </c>
      <c r="I1124" t="s">
        <v>548</v>
      </c>
      <c r="J1124" t="str">
        <f t="shared" si="17"/>
        <v>Pets</v>
      </c>
    </row>
    <row r="1125" spans="1:10" x14ac:dyDescent="0.2">
      <c r="A1125" s="1">
        <v>45018</v>
      </c>
      <c r="B1125">
        <v>4</v>
      </c>
      <c r="C1125">
        <v>2023</v>
      </c>
      <c r="D1125" t="s">
        <v>678</v>
      </c>
      <c r="E1125" t="s">
        <v>678</v>
      </c>
      <c r="F1125" s="5">
        <v>10.5</v>
      </c>
      <c r="G1125" t="s">
        <v>11</v>
      </c>
      <c r="H1125" t="s">
        <v>30</v>
      </c>
      <c r="I1125" t="s">
        <v>12</v>
      </c>
      <c r="J1125" t="str">
        <f t="shared" si="17"/>
        <v>Restaurants</v>
      </c>
    </row>
    <row r="1126" spans="1:10" x14ac:dyDescent="0.2">
      <c r="A1126" s="1">
        <v>45018</v>
      </c>
      <c r="B1126">
        <v>4</v>
      </c>
      <c r="C1126">
        <v>2023</v>
      </c>
      <c r="D1126" t="s">
        <v>679</v>
      </c>
      <c r="E1126" t="s">
        <v>679</v>
      </c>
      <c r="F1126" s="5">
        <v>55.08</v>
      </c>
      <c r="G1126" t="s">
        <v>11</v>
      </c>
      <c r="H1126" t="s">
        <v>15</v>
      </c>
      <c r="I1126" t="s">
        <v>12</v>
      </c>
      <c r="J1126" t="str">
        <f t="shared" si="17"/>
        <v>Shopping</v>
      </c>
    </row>
    <row r="1127" spans="1:10" x14ac:dyDescent="0.2">
      <c r="A1127" s="1">
        <v>45018</v>
      </c>
      <c r="B1127">
        <v>4</v>
      </c>
      <c r="C1127">
        <v>2023</v>
      </c>
      <c r="D1127" t="s">
        <v>440</v>
      </c>
      <c r="E1127" t="s">
        <v>441</v>
      </c>
      <c r="F1127" s="5">
        <v>193.34</v>
      </c>
      <c r="G1127" t="s">
        <v>11</v>
      </c>
      <c r="H1127" t="s">
        <v>1860</v>
      </c>
      <c r="I1127" t="s">
        <v>12</v>
      </c>
      <c r="J1127" t="str">
        <f t="shared" si="17"/>
        <v>Phone</v>
      </c>
    </row>
    <row r="1128" spans="1:10" x14ac:dyDescent="0.2">
      <c r="A1128" s="1">
        <v>45018</v>
      </c>
      <c r="B1128">
        <v>4</v>
      </c>
      <c r="C1128">
        <v>2023</v>
      </c>
      <c r="D1128" t="s">
        <v>621</v>
      </c>
      <c r="E1128" t="s">
        <v>621</v>
      </c>
      <c r="F1128" s="5">
        <v>40.270000000000003</v>
      </c>
      <c r="G1128" t="s">
        <v>11</v>
      </c>
      <c r="H1128" t="s">
        <v>19</v>
      </c>
      <c r="I1128" t="s">
        <v>12</v>
      </c>
      <c r="J1128" t="str">
        <f t="shared" si="17"/>
        <v>Groceries</v>
      </c>
    </row>
    <row r="1129" spans="1:10" x14ac:dyDescent="0.2">
      <c r="A1129" s="1">
        <v>45018</v>
      </c>
      <c r="B1129">
        <v>4</v>
      </c>
      <c r="C1129">
        <v>2023</v>
      </c>
      <c r="D1129" t="s">
        <v>680</v>
      </c>
      <c r="E1129" t="s">
        <v>680</v>
      </c>
      <c r="F1129" s="5">
        <v>11.49</v>
      </c>
      <c r="G1129" t="s">
        <v>11</v>
      </c>
      <c r="H1129" t="s">
        <v>15</v>
      </c>
      <c r="I1129" t="s">
        <v>12</v>
      </c>
      <c r="J1129" t="str">
        <f t="shared" si="17"/>
        <v>Amazon</v>
      </c>
    </row>
    <row r="1130" spans="1:10" x14ac:dyDescent="0.2">
      <c r="A1130" s="1">
        <v>45018</v>
      </c>
      <c r="B1130">
        <v>4</v>
      </c>
      <c r="C1130">
        <v>2023</v>
      </c>
      <c r="D1130" t="s">
        <v>681</v>
      </c>
      <c r="E1130" t="s">
        <v>681</v>
      </c>
      <c r="F1130" s="5">
        <v>22.95</v>
      </c>
      <c r="G1130" t="s">
        <v>11</v>
      </c>
      <c r="H1130" t="s">
        <v>1862</v>
      </c>
      <c r="I1130" t="s">
        <v>12</v>
      </c>
      <c r="J1130" t="str">
        <f t="shared" si="17"/>
        <v>Gifts</v>
      </c>
    </row>
    <row r="1131" spans="1:10" x14ac:dyDescent="0.2">
      <c r="A1131" s="1">
        <v>45018</v>
      </c>
      <c r="B1131">
        <v>4</v>
      </c>
      <c r="C1131">
        <v>2023</v>
      </c>
      <c r="D1131" t="s">
        <v>682</v>
      </c>
      <c r="E1131" t="s">
        <v>682</v>
      </c>
      <c r="F1131" s="5">
        <v>0.89</v>
      </c>
      <c r="G1131" t="s">
        <v>11</v>
      </c>
      <c r="H1131" t="s">
        <v>30</v>
      </c>
      <c r="I1131" t="s">
        <v>12</v>
      </c>
      <c r="J1131" t="str">
        <f t="shared" si="17"/>
        <v>Restaurants</v>
      </c>
    </row>
    <row r="1132" spans="1:10" x14ac:dyDescent="0.2">
      <c r="A1132" s="1">
        <v>45018</v>
      </c>
      <c r="B1132">
        <v>4</v>
      </c>
      <c r="C1132">
        <v>2023</v>
      </c>
      <c r="D1132" t="s">
        <v>592</v>
      </c>
      <c r="E1132" t="s">
        <v>592</v>
      </c>
      <c r="F1132" s="5">
        <v>275</v>
      </c>
      <c r="G1132" t="s">
        <v>11</v>
      </c>
      <c r="H1132" t="s">
        <v>60</v>
      </c>
      <c r="I1132" t="s">
        <v>12</v>
      </c>
      <c r="J1132" t="str">
        <f t="shared" si="17"/>
        <v>Electronics &amp; Software</v>
      </c>
    </row>
    <row r="1133" spans="1:10" x14ac:dyDescent="0.2">
      <c r="A1133" s="1">
        <v>45018</v>
      </c>
      <c r="B1133">
        <v>4</v>
      </c>
      <c r="C1133">
        <v>2023</v>
      </c>
      <c r="D1133" t="s">
        <v>683</v>
      </c>
      <c r="E1133" t="s">
        <v>683</v>
      </c>
      <c r="F1133" s="5">
        <v>7.99</v>
      </c>
      <c r="G1133" t="s">
        <v>11</v>
      </c>
      <c r="H1133" t="s">
        <v>15</v>
      </c>
      <c r="I1133" t="s">
        <v>12</v>
      </c>
      <c r="J1133" t="str">
        <f t="shared" si="17"/>
        <v>Amazon</v>
      </c>
    </row>
    <row r="1134" spans="1:10" x14ac:dyDescent="0.2">
      <c r="A1134" s="1">
        <v>45018</v>
      </c>
      <c r="B1134">
        <v>4</v>
      </c>
      <c r="C1134">
        <v>2023</v>
      </c>
      <c r="D1134" t="s">
        <v>59</v>
      </c>
      <c r="E1134" t="s">
        <v>59</v>
      </c>
      <c r="F1134" s="5">
        <v>19.989999999999998</v>
      </c>
      <c r="G1134" t="s">
        <v>11</v>
      </c>
      <c r="H1134" t="s">
        <v>60</v>
      </c>
      <c r="I1134" t="s">
        <v>12</v>
      </c>
      <c r="J1134" t="str">
        <f t="shared" si="17"/>
        <v>Subscription</v>
      </c>
    </row>
    <row r="1135" spans="1:10" x14ac:dyDescent="0.2">
      <c r="A1135" s="1">
        <v>45018</v>
      </c>
      <c r="B1135">
        <v>4</v>
      </c>
      <c r="C1135">
        <v>2023</v>
      </c>
      <c r="D1135" t="s">
        <v>430</v>
      </c>
      <c r="E1135" t="s">
        <v>430</v>
      </c>
      <c r="F1135" s="5">
        <v>7.99</v>
      </c>
      <c r="G1135" t="s">
        <v>11</v>
      </c>
      <c r="H1135" t="s">
        <v>1861</v>
      </c>
      <c r="I1135" t="s">
        <v>12</v>
      </c>
      <c r="J1135" t="str">
        <f t="shared" si="17"/>
        <v>Subscriptions</v>
      </c>
    </row>
    <row r="1136" spans="1:10" x14ac:dyDescent="0.2">
      <c r="A1136" s="1">
        <v>45018</v>
      </c>
      <c r="B1136">
        <v>4</v>
      </c>
      <c r="C1136">
        <v>2023</v>
      </c>
      <c r="D1136" t="s">
        <v>432</v>
      </c>
      <c r="E1136" t="s">
        <v>432</v>
      </c>
      <c r="F1136" s="5">
        <v>5.28</v>
      </c>
      <c r="G1136" t="s">
        <v>11</v>
      </c>
      <c r="H1136" t="s">
        <v>1861</v>
      </c>
      <c r="I1136" t="s">
        <v>12</v>
      </c>
      <c r="J1136" t="str">
        <f t="shared" si="17"/>
        <v>Subscriptions</v>
      </c>
    </row>
    <row r="1137" spans="1:10" x14ac:dyDescent="0.2">
      <c r="A1137" s="1">
        <v>45018</v>
      </c>
      <c r="B1137">
        <v>4</v>
      </c>
      <c r="C1137">
        <v>2023</v>
      </c>
      <c r="D1137" t="s">
        <v>684</v>
      </c>
      <c r="E1137" t="s">
        <v>684</v>
      </c>
      <c r="F1137" s="5">
        <v>10.99</v>
      </c>
      <c r="G1137" t="s">
        <v>11</v>
      </c>
      <c r="H1137" t="s">
        <v>15</v>
      </c>
      <c r="I1137" t="s">
        <v>12</v>
      </c>
      <c r="J1137" t="str">
        <f t="shared" si="17"/>
        <v>Amazon</v>
      </c>
    </row>
    <row r="1138" spans="1:10" x14ac:dyDescent="0.2">
      <c r="A1138" s="1">
        <v>45018</v>
      </c>
      <c r="B1138">
        <v>4</v>
      </c>
      <c r="C1138">
        <v>2023</v>
      </c>
      <c r="D1138" t="s">
        <v>678</v>
      </c>
      <c r="E1138" t="s">
        <v>678</v>
      </c>
      <c r="F1138" s="5">
        <v>10.5</v>
      </c>
      <c r="G1138" t="s">
        <v>11</v>
      </c>
      <c r="H1138" t="s">
        <v>30</v>
      </c>
      <c r="I1138" t="s">
        <v>548</v>
      </c>
      <c r="J1138" t="str">
        <f t="shared" si="17"/>
        <v>Restaurants</v>
      </c>
    </row>
    <row r="1139" spans="1:10" x14ac:dyDescent="0.2">
      <c r="A1139" s="1">
        <v>45018</v>
      </c>
      <c r="B1139">
        <v>4</v>
      </c>
      <c r="C1139">
        <v>2023</v>
      </c>
      <c r="D1139" t="s">
        <v>679</v>
      </c>
      <c r="E1139" t="s">
        <v>679</v>
      </c>
      <c r="F1139" s="5">
        <v>55.08</v>
      </c>
      <c r="G1139" t="s">
        <v>11</v>
      </c>
      <c r="H1139" t="s">
        <v>15</v>
      </c>
      <c r="I1139" t="s">
        <v>548</v>
      </c>
      <c r="J1139" t="str">
        <f t="shared" si="17"/>
        <v>Shopping</v>
      </c>
    </row>
    <row r="1140" spans="1:10" x14ac:dyDescent="0.2">
      <c r="A1140" s="1">
        <v>45018</v>
      </c>
      <c r="B1140">
        <v>4</v>
      </c>
      <c r="C1140">
        <v>2023</v>
      </c>
      <c r="D1140" t="s">
        <v>440</v>
      </c>
      <c r="E1140" t="s">
        <v>441</v>
      </c>
      <c r="F1140" s="5">
        <v>193.34</v>
      </c>
      <c r="G1140" t="s">
        <v>11</v>
      </c>
      <c r="H1140" t="s">
        <v>1860</v>
      </c>
      <c r="I1140" t="s">
        <v>548</v>
      </c>
      <c r="J1140" t="str">
        <f t="shared" si="17"/>
        <v>Phone</v>
      </c>
    </row>
    <row r="1141" spans="1:10" x14ac:dyDescent="0.2">
      <c r="A1141" s="1">
        <v>45018</v>
      </c>
      <c r="B1141">
        <v>4</v>
      </c>
      <c r="C1141">
        <v>2023</v>
      </c>
      <c r="D1141" t="s">
        <v>621</v>
      </c>
      <c r="E1141" t="s">
        <v>621</v>
      </c>
      <c r="F1141" s="5">
        <v>40.270000000000003</v>
      </c>
      <c r="G1141" t="s">
        <v>11</v>
      </c>
      <c r="H1141" t="s">
        <v>19</v>
      </c>
      <c r="I1141" t="s">
        <v>548</v>
      </c>
      <c r="J1141" t="str">
        <f t="shared" si="17"/>
        <v>Groceries</v>
      </c>
    </row>
    <row r="1142" spans="1:10" x14ac:dyDescent="0.2">
      <c r="A1142" s="1">
        <v>45018</v>
      </c>
      <c r="B1142">
        <v>4</v>
      </c>
      <c r="C1142">
        <v>2023</v>
      </c>
      <c r="D1142" t="s">
        <v>680</v>
      </c>
      <c r="E1142" t="s">
        <v>680</v>
      </c>
      <c r="F1142" s="5">
        <v>11.49</v>
      </c>
      <c r="G1142" t="s">
        <v>11</v>
      </c>
      <c r="H1142" t="s">
        <v>15</v>
      </c>
      <c r="I1142" t="s">
        <v>548</v>
      </c>
      <c r="J1142" t="str">
        <f t="shared" si="17"/>
        <v>Amazon</v>
      </c>
    </row>
    <row r="1143" spans="1:10" x14ac:dyDescent="0.2">
      <c r="A1143" s="1">
        <v>45018</v>
      </c>
      <c r="B1143">
        <v>4</v>
      </c>
      <c r="C1143">
        <v>2023</v>
      </c>
      <c r="D1143" t="s">
        <v>681</v>
      </c>
      <c r="E1143" t="s">
        <v>681</v>
      </c>
      <c r="F1143" s="5">
        <v>22.95</v>
      </c>
      <c r="G1143" t="s">
        <v>11</v>
      </c>
      <c r="H1143" t="s">
        <v>1862</v>
      </c>
      <c r="I1143" t="s">
        <v>548</v>
      </c>
      <c r="J1143" t="str">
        <f t="shared" si="17"/>
        <v>Gifts</v>
      </c>
    </row>
    <row r="1144" spans="1:10" x14ac:dyDescent="0.2">
      <c r="A1144" s="1">
        <v>45018</v>
      </c>
      <c r="B1144">
        <v>4</v>
      </c>
      <c r="C1144">
        <v>2023</v>
      </c>
      <c r="D1144" t="s">
        <v>682</v>
      </c>
      <c r="E1144" t="s">
        <v>682</v>
      </c>
      <c r="F1144" s="5">
        <v>0.89</v>
      </c>
      <c r="G1144" t="s">
        <v>11</v>
      </c>
      <c r="H1144" t="s">
        <v>30</v>
      </c>
      <c r="I1144" t="s">
        <v>548</v>
      </c>
      <c r="J1144" t="str">
        <f t="shared" si="17"/>
        <v>Restaurants</v>
      </c>
    </row>
    <row r="1145" spans="1:10" x14ac:dyDescent="0.2">
      <c r="A1145" s="1">
        <v>45018</v>
      </c>
      <c r="B1145">
        <v>4</v>
      </c>
      <c r="C1145">
        <v>2023</v>
      </c>
      <c r="D1145" t="s">
        <v>592</v>
      </c>
      <c r="E1145" t="s">
        <v>592</v>
      </c>
      <c r="F1145" s="5">
        <v>275</v>
      </c>
      <c r="G1145" t="s">
        <v>11</v>
      </c>
      <c r="H1145" t="s">
        <v>60</v>
      </c>
      <c r="I1145" t="s">
        <v>548</v>
      </c>
      <c r="J1145" t="str">
        <f t="shared" si="17"/>
        <v>Electronics &amp; Software</v>
      </c>
    </row>
    <row r="1146" spans="1:10" x14ac:dyDescent="0.2">
      <c r="A1146" s="1">
        <v>45018</v>
      </c>
      <c r="B1146">
        <v>4</v>
      </c>
      <c r="C1146">
        <v>2023</v>
      </c>
      <c r="D1146" t="s">
        <v>683</v>
      </c>
      <c r="E1146" t="s">
        <v>683</v>
      </c>
      <c r="F1146" s="5">
        <v>7.99</v>
      </c>
      <c r="G1146" t="s">
        <v>11</v>
      </c>
      <c r="H1146" t="s">
        <v>15</v>
      </c>
      <c r="I1146" t="s">
        <v>548</v>
      </c>
      <c r="J1146" t="str">
        <f t="shared" si="17"/>
        <v>Amazon</v>
      </c>
    </row>
    <row r="1147" spans="1:10" x14ac:dyDescent="0.2">
      <c r="A1147" s="1">
        <v>45018</v>
      </c>
      <c r="B1147">
        <v>4</v>
      </c>
      <c r="C1147">
        <v>2023</v>
      </c>
      <c r="D1147" t="s">
        <v>59</v>
      </c>
      <c r="E1147" t="s">
        <v>59</v>
      </c>
      <c r="F1147" s="5">
        <v>19.989999999999998</v>
      </c>
      <c r="G1147" t="s">
        <v>11</v>
      </c>
      <c r="H1147" t="s">
        <v>60</v>
      </c>
      <c r="I1147" t="s">
        <v>548</v>
      </c>
      <c r="J1147" t="str">
        <f t="shared" si="17"/>
        <v>Subscription</v>
      </c>
    </row>
    <row r="1148" spans="1:10" x14ac:dyDescent="0.2">
      <c r="A1148" s="1">
        <v>45018</v>
      </c>
      <c r="B1148">
        <v>4</v>
      </c>
      <c r="C1148">
        <v>2023</v>
      </c>
      <c r="D1148" t="s">
        <v>430</v>
      </c>
      <c r="E1148" t="s">
        <v>430</v>
      </c>
      <c r="F1148" s="5">
        <v>7.99</v>
      </c>
      <c r="G1148" t="s">
        <v>11</v>
      </c>
      <c r="H1148" t="s">
        <v>1861</v>
      </c>
      <c r="I1148" t="s">
        <v>548</v>
      </c>
      <c r="J1148" t="str">
        <f t="shared" si="17"/>
        <v>Subscriptions</v>
      </c>
    </row>
    <row r="1149" spans="1:10" x14ac:dyDescent="0.2">
      <c r="A1149" s="1">
        <v>45018</v>
      </c>
      <c r="B1149">
        <v>4</v>
      </c>
      <c r="C1149">
        <v>2023</v>
      </c>
      <c r="D1149" t="s">
        <v>432</v>
      </c>
      <c r="E1149" t="s">
        <v>432</v>
      </c>
      <c r="F1149" s="5">
        <v>5.28</v>
      </c>
      <c r="G1149" t="s">
        <v>11</v>
      </c>
      <c r="H1149" t="s">
        <v>1861</v>
      </c>
      <c r="I1149" t="s">
        <v>548</v>
      </c>
      <c r="J1149" t="str">
        <f t="shared" si="17"/>
        <v>Subscriptions</v>
      </c>
    </row>
    <row r="1150" spans="1:10" x14ac:dyDescent="0.2">
      <c r="A1150" s="1">
        <v>45018</v>
      </c>
      <c r="B1150">
        <v>4</v>
      </c>
      <c r="C1150">
        <v>2023</v>
      </c>
      <c r="D1150" t="s">
        <v>684</v>
      </c>
      <c r="E1150" t="s">
        <v>684</v>
      </c>
      <c r="F1150" s="5">
        <v>10.99</v>
      </c>
      <c r="G1150" t="s">
        <v>11</v>
      </c>
      <c r="H1150" t="s">
        <v>15</v>
      </c>
      <c r="I1150" t="s">
        <v>548</v>
      </c>
      <c r="J1150" t="str">
        <f t="shared" si="17"/>
        <v>Amazon</v>
      </c>
    </row>
    <row r="1151" spans="1:10" x14ac:dyDescent="0.2">
      <c r="A1151" s="1">
        <v>45016</v>
      </c>
      <c r="B1151">
        <v>3</v>
      </c>
      <c r="C1151">
        <v>2023</v>
      </c>
      <c r="D1151" t="s">
        <v>128</v>
      </c>
      <c r="E1151" t="s">
        <v>128</v>
      </c>
      <c r="F1151" s="5">
        <v>33.65</v>
      </c>
      <c r="G1151" t="s">
        <v>11</v>
      </c>
      <c r="H1151" t="s">
        <v>30</v>
      </c>
      <c r="I1151" t="s">
        <v>12</v>
      </c>
      <c r="J1151" t="str">
        <f t="shared" si="17"/>
        <v>Restaurants</v>
      </c>
    </row>
    <row r="1152" spans="1:10" x14ac:dyDescent="0.2">
      <c r="A1152" s="1">
        <v>45016</v>
      </c>
      <c r="B1152">
        <v>3</v>
      </c>
      <c r="C1152">
        <v>2023</v>
      </c>
      <c r="D1152" t="s">
        <v>143</v>
      </c>
      <c r="E1152" t="s">
        <v>143</v>
      </c>
      <c r="F1152" s="5">
        <v>58.33</v>
      </c>
      <c r="G1152" t="s">
        <v>11</v>
      </c>
      <c r="H1152" t="s">
        <v>19</v>
      </c>
      <c r="I1152" t="s">
        <v>12</v>
      </c>
      <c r="J1152" t="str">
        <f t="shared" si="17"/>
        <v>Groceries</v>
      </c>
    </row>
    <row r="1153" spans="1:10" x14ac:dyDescent="0.2">
      <c r="A1153" s="1">
        <v>45016</v>
      </c>
      <c r="B1153">
        <v>3</v>
      </c>
      <c r="C1153">
        <v>2023</v>
      </c>
      <c r="D1153" t="s">
        <v>261</v>
      </c>
      <c r="E1153" t="s">
        <v>261</v>
      </c>
      <c r="F1153" s="5">
        <v>15.99</v>
      </c>
      <c r="G1153" t="s">
        <v>11</v>
      </c>
      <c r="H1153" t="s">
        <v>15</v>
      </c>
      <c r="I1153" t="s">
        <v>12</v>
      </c>
      <c r="J1153" t="str">
        <f t="shared" si="17"/>
        <v>Shopping</v>
      </c>
    </row>
    <row r="1154" spans="1:10" x14ac:dyDescent="0.2">
      <c r="A1154" s="1">
        <v>45016</v>
      </c>
      <c r="B1154">
        <v>3</v>
      </c>
      <c r="C1154">
        <v>2023</v>
      </c>
      <c r="D1154" t="s">
        <v>128</v>
      </c>
      <c r="E1154" t="s">
        <v>128</v>
      </c>
      <c r="F1154" s="5">
        <v>33.65</v>
      </c>
      <c r="G1154" t="s">
        <v>11</v>
      </c>
      <c r="H1154" t="s">
        <v>30</v>
      </c>
      <c r="I1154" t="s">
        <v>548</v>
      </c>
      <c r="J1154" t="str">
        <f t="shared" si="17"/>
        <v>Restaurants</v>
      </c>
    </row>
    <row r="1155" spans="1:10" x14ac:dyDescent="0.2">
      <c r="A1155" s="1">
        <v>45016</v>
      </c>
      <c r="B1155">
        <v>3</v>
      </c>
      <c r="C1155">
        <v>2023</v>
      </c>
      <c r="D1155" t="s">
        <v>143</v>
      </c>
      <c r="E1155" t="s">
        <v>143</v>
      </c>
      <c r="F1155" s="5">
        <v>58.33</v>
      </c>
      <c r="G1155" t="s">
        <v>11</v>
      </c>
      <c r="H1155" t="s">
        <v>19</v>
      </c>
      <c r="I1155" t="s">
        <v>548</v>
      </c>
      <c r="J1155" t="str">
        <f t="shared" ref="J1155:J1218" si="18">IF(OR(ISNUMBER(SEARCH("Amazon",D1155)), ISNUMBER(SEARCH("AMZN", D1155))), "Amazon",IF(ISNUMBER(SEARCH("Apple",D1155)),"Subscription",IF(ISNUMBER(SEARCH("dog",D1155)),"Pets",IF(ISNUMBER(SEARCH("peacock",D1155)),"Subsciptions",IF(ISNUMBER(SEARCH("cycle",D1155)),"Bike",IF(ISNUMBER(SEARCH("little sleepies",D1155)),"Clothing",H1155))))))</f>
        <v>Groceries</v>
      </c>
    </row>
    <row r="1156" spans="1:10" x14ac:dyDescent="0.2">
      <c r="A1156" s="1">
        <v>45016</v>
      </c>
      <c r="B1156">
        <v>3</v>
      </c>
      <c r="C1156">
        <v>2023</v>
      </c>
      <c r="D1156" t="s">
        <v>261</v>
      </c>
      <c r="E1156" t="s">
        <v>261</v>
      </c>
      <c r="F1156" s="5">
        <v>15.99</v>
      </c>
      <c r="G1156" t="s">
        <v>11</v>
      </c>
      <c r="H1156" t="s">
        <v>15</v>
      </c>
      <c r="I1156" t="s">
        <v>548</v>
      </c>
      <c r="J1156" t="str">
        <f t="shared" si="18"/>
        <v>Shopping</v>
      </c>
    </row>
    <row r="1157" spans="1:10" x14ac:dyDescent="0.2">
      <c r="A1157" s="1">
        <v>45015</v>
      </c>
      <c r="B1157">
        <v>3</v>
      </c>
      <c r="C1157">
        <v>2023</v>
      </c>
      <c r="D1157" t="s">
        <v>685</v>
      </c>
      <c r="E1157" t="s">
        <v>685</v>
      </c>
      <c r="F1157" s="5">
        <v>5.53</v>
      </c>
      <c r="G1157" t="s">
        <v>11</v>
      </c>
      <c r="H1157" t="s">
        <v>15</v>
      </c>
      <c r="I1157" t="s">
        <v>12</v>
      </c>
      <c r="J1157" t="str">
        <f t="shared" si="18"/>
        <v>Amazon</v>
      </c>
    </row>
    <row r="1158" spans="1:10" x14ac:dyDescent="0.2">
      <c r="A1158" s="1">
        <v>45015</v>
      </c>
      <c r="B1158">
        <v>3</v>
      </c>
      <c r="C1158">
        <v>2023</v>
      </c>
      <c r="D1158" t="s">
        <v>686</v>
      </c>
      <c r="E1158" t="s">
        <v>686</v>
      </c>
      <c r="F1158" s="5">
        <v>45.36</v>
      </c>
      <c r="G1158" t="s">
        <v>11</v>
      </c>
      <c r="H1158" t="s">
        <v>19</v>
      </c>
      <c r="I1158" t="s">
        <v>12</v>
      </c>
      <c r="J1158" t="str">
        <f t="shared" si="18"/>
        <v>Groceries</v>
      </c>
    </row>
    <row r="1159" spans="1:10" x14ac:dyDescent="0.2">
      <c r="A1159" s="1">
        <v>45015</v>
      </c>
      <c r="B1159">
        <v>3</v>
      </c>
      <c r="C1159">
        <v>2023</v>
      </c>
      <c r="D1159" t="s">
        <v>687</v>
      </c>
      <c r="E1159" t="s">
        <v>687</v>
      </c>
      <c r="F1159" s="5">
        <v>7.48</v>
      </c>
      <c r="G1159" t="s">
        <v>11</v>
      </c>
      <c r="H1159" t="s">
        <v>15</v>
      </c>
      <c r="I1159" t="s">
        <v>12</v>
      </c>
      <c r="J1159" t="str">
        <f t="shared" si="18"/>
        <v>Amazon</v>
      </c>
    </row>
    <row r="1160" spans="1:10" x14ac:dyDescent="0.2">
      <c r="A1160" s="1">
        <v>45015</v>
      </c>
      <c r="B1160">
        <v>3</v>
      </c>
      <c r="C1160">
        <v>2023</v>
      </c>
      <c r="D1160" t="s">
        <v>261</v>
      </c>
      <c r="E1160" t="s">
        <v>261</v>
      </c>
      <c r="F1160" s="5">
        <v>44.99</v>
      </c>
      <c r="G1160" t="s">
        <v>11</v>
      </c>
      <c r="H1160" t="s">
        <v>15</v>
      </c>
      <c r="I1160" t="s">
        <v>12</v>
      </c>
      <c r="J1160" t="str">
        <f t="shared" si="18"/>
        <v>Shopping</v>
      </c>
    </row>
    <row r="1161" spans="1:10" x14ac:dyDescent="0.2">
      <c r="A1161" s="1">
        <v>45015</v>
      </c>
      <c r="B1161">
        <v>3</v>
      </c>
      <c r="C1161">
        <v>2023</v>
      </c>
      <c r="D1161" t="s">
        <v>261</v>
      </c>
      <c r="E1161" t="s">
        <v>261</v>
      </c>
      <c r="F1161" s="5">
        <v>22.99</v>
      </c>
      <c r="G1161" t="s">
        <v>11</v>
      </c>
      <c r="H1161" t="s">
        <v>15</v>
      </c>
      <c r="I1161" t="s">
        <v>12</v>
      </c>
      <c r="J1161" t="str">
        <f t="shared" si="18"/>
        <v>Shopping</v>
      </c>
    </row>
    <row r="1162" spans="1:10" x14ac:dyDescent="0.2">
      <c r="A1162" s="1">
        <v>45015</v>
      </c>
      <c r="B1162">
        <v>3</v>
      </c>
      <c r="C1162">
        <v>2023</v>
      </c>
      <c r="D1162" t="s">
        <v>372</v>
      </c>
      <c r="E1162" t="s">
        <v>372</v>
      </c>
      <c r="F1162" s="5">
        <v>309.79000000000002</v>
      </c>
      <c r="G1162" t="s">
        <v>11</v>
      </c>
      <c r="H1162" t="s">
        <v>48</v>
      </c>
      <c r="I1162" t="s">
        <v>12</v>
      </c>
      <c r="J1162" t="str">
        <f t="shared" si="18"/>
        <v>Clothing</v>
      </c>
    </row>
    <row r="1163" spans="1:10" x14ac:dyDescent="0.2">
      <c r="A1163" s="1">
        <v>45015</v>
      </c>
      <c r="B1163">
        <v>3</v>
      </c>
      <c r="C1163">
        <v>2023</v>
      </c>
      <c r="D1163" t="s">
        <v>685</v>
      </c>
      <c r="E1163" t="s">
        <v>685</v>
      </c>
      <c r="F1163" s="5">
        <v>5.53</v>
      </c>
      <c r="G1163" t="s">
        <v>11</v>
      </c>
      <c r="H1163" t="s">
        <v>15</v>
      </c>
      <c r="I1163" t="s">
        <v>548</v>
      </c>
      <c r="J1163" t="str">
        <f t="shared" si="18"/>
        <v>Amazon</v>
      </c>
    </row>
    <row r="1164" spans="1:10" x14ac:dyDescent="0.2">
      <c r="A1164" s="1">
        <v>45015</v>
      </c>
      <c r="B1164">
        <v>3</v>
      </c>
      <c r="C1164">
        <v>2023</v>
      </c>
      <c r="D1164" t="s">
        <v>686</v>
      </c>
      <c r="E1164" t="s">
        <v>686</v>
      </c>
      <c r="F1164" s="5">
        <v>45.36</v>
      </c>
      <c r="G1164" t="s">
        <v>11</v>
      </c>
      <c r="H1164" t="s">
        <v>19</v>
      </c>
      <c r="I1164" t="s">
        <v>548</v>
      </c>
      <c r="J1164" t="str">
        <f t="shared" si="18"/>
        <v>Groceries</v>
      </c>
    </row>
    <row r="1165" spans="1:10" x14ac:dyDescent="0.2">
      <c r="A1165" s="1">
        <v>45015</v>
      </c>
      <c r="B1165">
        <v>3</v>
      </c>
      <c r="C1165">
        <v>2023</v>
      </c>
      <c r="D1165" t="s">
        <v>687</v>
      </c>
      <c r="E1165" t="s">
        <v>687</v>
      </c>
      <c r="F1165" s="5">
        <v>7.48</v>
      </c>
      <c r="G1165" t="s">
        <v>11</v>
      </c>
      <c r="H1165" t="s">
        <v>15</v>
      </c>
      <c r="I1165" t="s">
        <v>548</v>
      </c>
      <c r="J1165" t="str">
        <f t="shared" si="18"/>
        <v>Amazon</v>
      </c>
    </row>
    <row r="1166" spans="1:10" x14ac:dyDescent="0.2">
      <c r="A1166" s="1">
        <v>45015</v>
      </c>
      <c r="B1166">
        <v>3</v>
      </c>
      <c r="C1166">
        <v>2023</v>
      </c>
      <c r="D1166" t="s">
        <v>261</v>
      </c>
      <c r="E1166" t="s">
        <v>261</v>
      </c>
      <c r="F1166" s="5">
        <v>44.99</v>
      </c>
      <c r="G1166" t="s">
        <v>11</v>
      </c>
      <c r="H1166" t="s">
        <v>15</v>
      </c>
      <c r="I1166" t="s">
        <v>548</v>
      </c>
      <c r="J1166" t="str">
        <f t="shared" si="18"/>
        <v>Shopping</v>
      </c>
    </row>
    <row r="1167" spans="1:10" x14ac:dyDescent="0.2">
      <c r="A1167" s="1">
        <v>45015</v>
      </c>
      <c r="B1167">
        <v>3</v>
      </c>
      <c r="C1167">
        <v>2023</v>
      </c>
      <c r="D1167" t="s">
        <v>261</v>
      </c>
      <c r="E1167" t="s">
        <v>261</v>
      </c>
      <c r="F1167" s="5">
        <v>22.99</v>
      </c>
      <c r="G1167" t="s">
        <v>11</v>
      </c>
      <c r="H1167" t="s">
        <v>15</v>
      </c>
      <c r="I1167" t="s">
        <v>548</v>
      </c>
      <c r="J1167" t="str">
        <f t="shared" si="18"/>
        <v>Shopping</v>
      </c>
    </row>
    <row r="1168" spans="1:10" x14ac:dyDescent="0.2">
      <c r="A1168" s="1">
        <v>45015</v>
      </c>
      <c r="B1168">
        <v>3</v>
      </c>
      <c r="C1168">
        <v>2023</v>
      </c>
      <c r="D1168" t="s">
        <v>372</v>
      </c>
      <c r="E1168" t="s">
        <v>372</v>
      </c>
      <c r="F1168" s="5">
        <v>309.79000000000002</v>
      </c>
      <c r="G1168" t="s">
        <v>11</v>
      </c>
      <c r="H1168" t="s">
        <v>48</v>
      </c>
      <c r="I1168" t="s">
        <v>548</v>
      </c>
      <c r="J1168" t="str">
        <f t="shared" si="18"/>
        <v>Clothing</v>
      </c>
    </row>
    <row r="1169" spans="1:10" x14ac:dyDescent="0.2">
      <c r="A1169" s="1">
        <v>45014</v>
      </c>
      <c r="B1169">
        <v>3</v>
      </c>
      <c r="C1169">
        <v>2023</v>
      </c>
      <c r="D1169" t="s">
        <v>688</v>
      </c>
      <c r="E1169" t="s">
        <v>688</v>
      </c>
      <c r="F1169" s="5">
        <v>13.49</v>
      </c>
      <c r="G1169" t="s">
        <v>11</v>
      </c>
      <c r="H1169" t="s">
        <v>15</v>
      </c>
      <c r="I1169" t="s">
        <v>12</v>
      </c>
      <c r="J1169" t="str">
        <f t="shared" si="18"/>
        <v>Amazon</v>
      </c>
    </row>
    <row r="1170" spans="1:10" x14ac:dyDescent="0.2">
      <c r="A1170" s="1">
        <v>45014</v>
      </c>
      <c r="B1170">
        <v>3</v>
      </c>
      <c r="C1170">
        <v>2023</v>
      </c>
      <c r="D1170" t="s">
        <v>59</v>
      </c>
      <c r="E1170" t="s">
        <v>59</v>
      </c>
      <c r="F1170" s="5">
        <v>19.989999999999998</v>
      </c>
      <c r="G1170" t="s">
        <v>11</v>
      </c>
      <c r="H1170" t="s">
        <v>60</v>
      </c>
      <c r="I1170" t="s">
        <v>12</v>
      </c>
      <c r="J1170" t="str">
        <f t="shared" si="18"/>
        <v>Subscription</v>
      </c>
    </row>
    <row r="1171" spans="1:10" x14ac:dyDescent="0.2">
      <c r="A1171" s="1">
        <v>45014</v>
      </c>
      <c r="B1171">
        <v>3</v>
      </c>
      <c r="C1171">
        <v>2023</v>
      </c>
      <c r="D1171" t="s">
        <v>689</v>
      </c>
      <c r="E1171" t="s">
        <v>689</v>
      </c>
      <c r="F1171" s="5">
        <v>1.1000000000000001</v>
      </c>
      <c r="G1171" t="s">
        <v>11</v>
      </c>
      <c r="H1171" t="s">
        <v>690</v>
      </c>
      <c r="I1171" t="s">
        <v>12</v>
      </c>
      <c r="J1171" t="str">
        <f t="shared" si="18"/>
        <v>Shipping</v>
      </c>
    </row>
    <row r="1172" spans="1:10" x14ac:dyDescent="0.2">
      <c r="A1172" s="1">
        <v>45014</v>
      </c>
      <c r="B1172">
        <v>3</v>
      </c>
      <c r="C1172">
        <v>2023</v>
      </c>
      <c r="D1172" t="s">
        <v>691</v>
      </c>
      <c r="E1172" t="s">
        <v>691</v>
      </c>
      <c r="F1172" s="5">
        <v>22.25</v>
      </c>
      <c r="G1172" t="s">
        <v>11</v>
      </c>
      <c r="H1172" t="s">
        <v>30</v>
      </c>
      <c r="I1172" t="s">
        <v>12</v>
      </c>
      <c r="J1172" t="str">
        <f t="shared" si="18"/>
        <v>Restaurants</v>
      </c>
    </row>
    <row r="1173" spans="1:10" x14ac:dyDescent="0.2">
      <c r="A1173" s="1">
        <v>45014</v>
      </c>
      <c r="B1173">
        <v>3</v>
      </c>
      <c r="C1173">
        <v>2023</v>
      </c>
      <c r="D1173" t="s">
        <v>688</v>
      </c>
      <c r="E1173" t="s">
        <v>688</v>
      </c>
      <c r="F1173" s="5">
        <v>13.49</v>
      </c>
      <c r="G1173" t="s">
        <v>11</v>
      </c>
      <c r="H1173" t="s">
        <v>15</v>
      </c>
      <c r="I1173" t="s">
        <v>548</v>
      </c>
      <c r="J1173" t="str">
        <f t="shared" si="18"/>
        <v>Amazon</v>
      </c>
    </row>
    <row r="1174" spans="1:10" x14ac:dyDescent="0.2">
      <c r="A1174" s="1">
        <v>45014</v>
      </c>
      <c r="B1174">
        <v>3</v>
      </c>
      <c r="C1174">
        <v>2023</v>
      </c>
      <c r="D1174" t="s">
        <v>59</v>
      </c>
      <c r="E1174" t="s">
        <v>59</v>
      </c>
      <c r="F1174" s="5">
        <v>19.989999999999998</v>
      </c>
      <c r="G1174" t="s">
        <v>11</v>
      </c>
      <c r="H1174" t="s">
        <v>60</v>
      </c>
      <c r="I1174" t="s">
        <v>548</v>
      </c>
      <c r="J1174" t="str">
        <f t="shared" si="18"/>
        <v>Subscription</v>
      </c>
    </row>
    <row r="1175" spans="1:10" x14ac:dyDescent="0.2">
      <c r="A1175" s="1">
        <v>45014</v>
      </c>
      <c r="B1175">
        <v>3</v>
      </c>
      <c r="C1175">
        <v>2023</v>
      </c>
      <c r="D1175" t="s">
        <v>689</v>
      </c>
      <c r="E1175" t="s">
        <v>689</v>
      </c>
      <c r="F1175" s="5">
        <v>1.1000000000000001</v>
      </c>
      <c r="G1175" t="s">
        <v>11</v>
      </c>
      <c r="H1175" t="s">
        <v>690</v>
      </c>
      <c r="I1175" t="s">
        <v>548</v>
      </c>
      <c r="J1175" t="str">
        <f t="shared" si="18"/>
        <v>Shipping</v>
      </c>
    </row>
    <row r="1176" spans="1:10" x14ac:dyDescent="0.2">
      <c r="A1176" s="1">
        <v>45014</v>
      </c>
      <c r="B1176">
        <v>3</v>
      </c>
      <c r="C1176">
        <v>2023</v>
      </c>
      <c r="D1176" t="s">
        <v>691</v>
      </c>
      <c r="E1176" t="s">
        <v>691</v>
      </c>
      <c r="F1176" s="5">
        <v>22.25</v>
      </c>
      <c r="G1176" t="s">
        <v>11</v>
      </c>
      <c r="H1176" t="s">
        <v>30</v>
      </c>
      <c r="I1176" t="s">
        <v>548</v>
      </c>
      <c r="J1176" t="str">
        <f t="shared" si="18"/>
        <v>Restaurants</v>
      </c>
    </row>
    <row r="1177" spans="1:10" x14ac:dyDescent="0.2">
      <c r="A1177" s="1">
        <v>45013</v>
      </c>
      <c r="B1177">
        <v>3</v>
      </c>
      <c r="C1177">
        <v>2023</v>
      </c>
      <c r="D1177" t="s">
        <v>692</v>
      </c>
      <c r="E1177" t="s">
        <v>692</v>
      </c>
      <c r="F1177" s="5">
        <v>34</v>
      </c>
      <c r="G1177" t="s">
        <v>11</v>
      </c>
      <c r="H1177" t="s">
        <v>52</v>
      </c>
      <c r="I1177" t="s">
        <v>12</v>
      </c>
      <c r="J1177" t="str">
        <f t="shared" si="18"/>
        <v>Alcohol &amp; Bars</v>
      </c>
    </row>
    <row r="1178" spans="1:10" x14ac:dyDescent="0.2">
      <c r="A1178" s="1">
        <v>45013</v>
      </c>
      <c r="B1178">
        <v>3</v>
      </c>
      <c r="C1178">
        <v>2023</v>
      </c>
      <c r="D1178" t="s">
        <v>619</v>
      </c>
      <c r="E1178" t="s">
        <v>619</v>
      </c>
      <c r="F1178" s="5">
        <v>13.45</v>
      </c>
      <c r="G1178" t="s">
        <v>11</v>
      </c>
      <c r="H1178" t="s">
        <v>30</v>
      </c>
      <c r="I1178" t="s">
        <v>12</v>
      </c>
      <c r="J1178" t="str">
        <f t="shared" si="18"/>
        <v>Restaurants</v>
      </c>
    </row>
    <row r="1179" spans="1:10" x14ac:dyDescent="0.2">
      <c r="A1179" s="1">
        <v>45013</v>
      </c>
      <c r="B1179">
        <v>3</v>
      </c>
      <c r="C1179">
        <v>2023</v>
      </c>
      <c r="D1179" t="s">
        <v>693</v>
      </c>
      <c r="E1179" t="s">
        <v>693</v>
      </c>
      <c r="F1179" s="5">
        <v>7.5</v>
      </c>
      <c r="G1179" t="s">
        <v>11</v>
      </c>
      <c r="H1179" t="s">
        <v>15</v>
      </c>
      <c r="I1179" t="s">
        <v>12</v>
      </c>
      <c r="J1179" t="str">
        <f t="shared" si="18"/>
        <v>Amazon</v>
      </c>
    </row>
    <row r="1180" spans="1:10" x14ac:dyDescent="0.2">
      <c r="A1180" s="1">
        <v>45013</v>
      </c>
      <c r="B1180">
        <v>3</v>
      </c>
      <c r="C1180">
        <v>2023</v>
      </c>
      <c r="D1180" t="s">
        <v>694</v>
      </c>
      <c r="E1180" t="s">
        <v>694</v>
      </c>
      <c r="F1180" s="5">
        <v>99</v>
      </c>
      <c r="G1180" t="s">
        <v>11</v>
      </c>
      <c r="H1180" t="s">
        <v>30</v>
      </c>
      <c r="I1180" t="s">
        <v>12</v>
      </c>
      <c r="J1180" t="str">
        <f t="shared" si="18"/>
        <v>Restaurants</v>
      </c>
    </row>
    <row r="1181" spans="1:10" x14ac:dyDescent="0.2">
      <c r="A1181" s="1">
        <v>45013</v>
      </c>
      <c r="B1181">
        <v>3</v>
      </c>
      <c r="C1181">
        <v>2023</v>
      </c>
      <c r="D1181" t="s">
        <v>695</v>
      </c>
      <c r="E1181" t="s">
        <v>695</v>
      </c>
      <c r="F1181" s="5">
        <v>93.78</v>
      </c>
      <c r="G1181" t="s">
        <v>11</v>
      </c>
      <c r="H1181" t="s">
        <v>87</v>
      </c>
      <c r="I1181" t="s">
        <v>12</v>
      </c>
      <c r="J1181" t="str">
        <f t="shared" si="18"/>
        <v>Home Improvement</v>
      </c>
    </row>
    <row r="1182" spans="1:10" x14ac:dyDescent="0.2">
      <c r="A1182" s="1">
        <v>45013</v>
      </c>
      <c r="B1182">
        <v>3</v>
      </c>
      <c r="C1182">
        <v>2023</v>
      </c>
      <c r="D1182" t="s">
        <v>696</v>
      </c>
      <c r="E1182" t="s">
        <v>696</v>
      </c>
      <c r="F1182" s="5">
        <v>14</v>
      </c>
      <c r="G1182" t="s">
        <v>11</v>
      </c>
      <c r="H1182" t="s">
        <v>74</v>
      </c>
      <c r="I1182" t="s">
        <v>12</v>
      </c>
      <c r="J1182" t="str">
        <f t="shared" si="18"/>
        <v>Entertainment</v>
      </c>
    </row>
    <row r="1183" spans="1:10" x14ac:dyDescent="0.2">
      <c r="A1183" s="1">
        <v>45013</v>
      </c>
      <c r="B1183">
        <v>3</v>
      </c>
      <c r="C1183">
        <v>2023</v>
      </c>
      <c r="D1183" t="s">
        <v>63</v>
      </c>
      <c r="E1183" t="s">
        <v>63</v>
      </c>
      <c r="F1183" s="5">
        <v>50.92</v>
      </c>
      <c r="G1183" t="s">
        <v>11</v>
      </c>
      <c r="H1183" t="s">
        <v>48</v>
      </c>
      <c r="I1183" t="s">
        <v>12</v>
      </c>
      <c r="J1183" t="str">
        <f t="shared" si="18"/>
        <v>Clothing</v>
      </c>
    </row>
    <row r="1184" spans="1:10" x14ac:dyDescent="0.2">
      <c r="A1184" s="1">
        <v>45013</v>
      </c>
      <c r="B1184">
        <v>3</v>
      </c>
      <c r="C1184">
        <v>2023</v>
      </c>
      <c r="D1184" t="s">
        <v>663</v>
      </c>
      <c r="E1184" t="s">
        <v>663</v>
      </c>
      <c r="F1184" s="5">
        <v>154.75</v>
      </c>
      <c r="G1184" t="s">
        <v>11</v>
      </c>
      <c r="H1184" t="s">
        <v>19</v>
      </c>
      <c r="I1184" t="s">
        <v>12</v>
      </c>
      <c r="J1184" t="str">
        <f t="shared" si="18"/>
        <v>Groceries</v>
      </c>
    </row>
    <row r="1185" spans="1:10" x14ac:dyDescent="0.2">
      <c r="A1185" s="1">
        <v>45013</v>
      </c>
      <c r="B1185">
        <v>3</v>
      </c>
      <c r="C1185">
        <v>2023</v>
      </c>
      <c r="D1185" t="s">
        <v>692</v>
      </c>
      <c r="E1185" t="s">
        <v>692</v>
      </c>
      <c r="F1185" s="5">
        <v>34</v>
      </c>
      <c r="G1185" t="s">
        <v>11</v>
      </c>
      <c r="H1185" t="s">
        <v>52</v>
      </c>
      <c r="I1185" t="s">
        <v>548</v>
      </c>
      <c r="J1185" t="str">
        <f t="shared" si="18"/>
        <v>Alcohol &amp; Bars</v>
      </c>
    </row>
    <row r="1186" spans="1:10" x14ac:dyDescent="0.2">
      <c r="A1186" s="1">
        <v>45013</v>
      </c>
      <c r="B1186">
        <v>3</v>
      </c>
      <c r="C1186">
        <v>2023</v>
      </c>
      <c r="D1186" t="s">
        <v>619</v>
      </c>
      <c r="E1186" t="s">
        <v>619</v>
      </c>
      <c r="F1186" s="5">
        <v>13.45</v>
      </c>
      <c r="G1186" t="s">
        <v>11</v>
      </c>
      <c r="H1186" t="s">
        <v>30</v>
      </c>
      <c r="I1186" t="s">
        <v>548</v>
      </c>
      <c r="J1186" t="str">
        <f t="shared" si="18"/>
        <v>Restaurants</v>
      </c>
    </row>
    <row r="1187" spans="1:10" x14ac:dyDescent="0.2">
      <c r="A1187" s="1">
        <v>45013</v>
      </c>
      <c r="B1187">
        <v>3</v>
      </c>
      <c r="C1187">
        <v>2023</v>
      </c>
      <c r="D1187" t="s">
        <v>693</v>
      </c>
      <c r="E1187" t="s">
        <v>693</v>
      </c>
      <c r="F1187" s="5">
        <v>7.5</v>
      </c>
      <c r="G1187" t="s">
        <v>11</v>
      </c>
      <c r="H1187" t="s">
        <v>15</v>
      </c>
      <c r="I1187" t="s">
        <v>548</v>
      </c>
      <c r="J1187" t="str">
        <f t="shared" si="18"/>
        <v>Amazon</v>
      </c>
    </row>
    <row r="1188" spans="1:10" x14ac:dyDescent="0.2">
      <c r="A1188" s="1">
        <v>45013</v>
      </c>
      <c r="B1188">
        <v>3</v>
      </c>
      <c r="C1188">
        <v>2023</v>
      </c>
      <c r="D1188" t="s">
        <v>694</v>
      </c>
      <c r="E1188" t="s">
        <v>694</v>
      </c>
      <c r="F1188" s="5">
        <v>99</v>
      </c>
      <c r="G1188" t="s">
        <v>11</v>
      </c>
      <c r="H1188" t="s">
        <v>30</v>
      </c>
      <c r="I1188" t="s">
        <v>548</v>
      </c>
      <c r="J1188" t="str">
        <f t="shared" si="18"/>
        <v>Restaurants</v>
      </c>
    </row>
    <row r="1189" spans="1:10" x14ac:dyDescent="0.2">
      <c r="A1189" s="1">
        <v>45013</v>
      </c>
      <c r="B1189">
        <v>3</v>
      </c>
      <c r="C1189">
        <v>2023</v>
      </c>
      <c r="D1189" t="s">
        <v>695</v>
      </c>
      <c r="E1189" t="s">
        <v>695</v>
      </c>
      <c r="F1189" s="5">
        <v>93.78</v>
      </c>
      <c r="G1189" t="s">
        <v>11</v>
      </c>
      <c r="H1189" t="s">
        <v>87</v>
      </c>
      <c r="I1189" t="s">
        <v>548</v>
      </c>
      <c r="J1189" t="str">
        <f t="shared" si="18"/>
        <v>Home Improvement</v>
      </c>
    </row>
    <row r="1190" spans="1:10" x14ac:dyDescent="0.2">
      <c r="A1190" s="1">
        <v>45013</v>
      </c>
      <c r="B1190">
        <v>3</v>
      </c>
      <c r="C1190">
        <v>2023</v>
      </c>
      <c r="D1190" t="s">
        <v>696</v>
      </c>
      <c r="E1190" t="s">
        <v>696</v>
      </c>
      <c r="F1190" s="5">
        <v>14</v>
      </c>
      <c r="G1190" t="s">
        <v>11</v>
      </c>
      <c r="H1190" t="s">
        <v>74</v>
      </c>
      <c r="I1190" t="s">
        <v>548</v>
      </c>
      <c r="J1190" t="str">
        <f t="shared" si="18"/>
        <v>Entertainment</v>
      </c>
    </row>
    <row r="1191" spans="1:10" x14ac:dyDescent="0.2">
      <c r="A1191" s="1">
        <v>45013</v>
      </c>
      <c r="B1191">
        <v>3</v>
      </c>
      <c r="C1191">
        <v>2023</v>
      </c>
      <c r="D1191" t="s">
        <v>63</v>
      </c>
      <c r="E1191" t="s">
        <v>63</v>
      </c>
      <c r="F1191" s="5">
        <v>50.92</v>
      </c>
      <c r="G1191" t="s">
        <v>11</v>
      </c>
      <c r="H1191" t="s">
        <v>48</v>
      </c>
      <c r="I1191" t="s">
        <v>548</v>
      </c>
      <c r="J1191" t="str">
        <f t="shared" si="18"/>
        <v>Clothing</v>
      </c>
    </row>
    <row r="1192" spans="1:10" x14ac:dyDescent="0.2">
      <c r="A1192" s="1">
        <v>45013</v>
      </c>
      <c r="B1192">
        <v>3</v>
      </c>
      <c r="C1192">
        <v>2023</v>
      </c>
      <c r="D1192" t="s">
        <v>663</v>
      </c>
      <c r="E1192" t="s">
        <v>663</v>
      </c>
      <c r="F1192" s="5">
        <v>154.75</v>
      </c>
      <c r="G1192" t="s">
        <v>11</v>
      </c>
      <c r="H1192" t="s">
        <v>19</v>
      </c>
      <c r="I1192" t="s">
        <v>548</v>
      </c>
      <c r="J1192" t="str">
        <f t="shared" si="18"/>
        <v>Groceries</v>
      </c>
    </row>
    <row r="1193" spans="1:10" x14ac:dyDescent="0.2">
      <c r="A1193" s="1">
        <v>45012</v>
      </c>
      <c r="B1193">
        <v>3</v>
      </c>
      <c r="C1193">
        <v>2023</v>
      </c>
      <c r="D1193" t="s">
        <v>59</v>
      </c>
      <c r="E1193" t="s">
        <v>59</v>
      </c>
      <c r="F1193" s="5">
        <v>6.99</v>
      </c>
      <c r="G1193" t="s">
        <v>11</v>
      </c>
      <c r="H1193" t="s">
        <v>60</v>
      </c>
      <c r="I1193" t="s">
        <v>12</v>
      </c>
      <c r="J1193" t="str">
        <f t="shared" si="18"/>
        <v>Subscription</v>
      </c>
    </row>
    <row r="1194" spans="1:10" x14ac:dyDescent="0.2">
      <c r="A1194" s="1">
        <v>45012</v>
      </c>
      <c r="B1194">
        <v>3</v>
      </c>
      <c r="C1194">
        <v>2023</v>
      </c>
      <c r="D1194" t="s">
        <v>662</v>
      </c>
      <c r="E1194" t="s">
        <v>662</v>
      </c>
      <c r="F1194" s="5">
        <v>6.1</v>
      </c>
      <c r="G1194" t="s">
        <v>11</v>
      </c>
      <c r="H1194" t="s">
        <v>166</v>
      </c>
      <c r="I1194" t="s">
        <v>12</v>
      </c>
      <c r="J1194" t="str">
        <f t="shared" si="18"/>
        <v>Newspapers &amp; Magazines</v>
      </c>
    </row>
    <row r="1195" spans="1:10" x14ac:dyDescent="0.2">
      <c r="A1195" s="1">
        <v>45012</v>
      </c>
      <c r="B1195">
        <v>3</v>
      </c>
      <c r="C1195">
        <v>2023</v>
      </c>
      <c r="D1195" t="s">
        <v>547</v>
      </c>
      <c r="E1195" t="s">
        <v>547</v>
      </c>
      <c r="F1195" s="5">
        <v>80</v>
      </c>
      <c r="G1195" t="s">
        <v>11</v>
      </c>
      <c r="H1195" t="s">
        <v>17</v>
      </c>
      <c r="I1195" t="s">
        <v>12</v>
      </c>
      <c r="J1195" t="str">
        <f t="shared" si="18"/>
        <v>Internet</v>
      </c>
    </row>
    <row r="1196" spans="1:10" x14ac:dyDescent="0.2">
      <c r="A1196" s="1">
        <v>45012</v>
      </c>
      <c r="B1196">
        <v>3</v>
      </c>
      <c r="C1196">
        <v>2023</v>
      </c>
      <c r="D1196" t="s">
        <v>697</v>
      </c>
      <c r="E1196" t="s">
        <v>697</v>
      </c>
      <c r="F1196" s="5">
        <v>61.8</v>
      </c>
      <c r="G1196" t="s">
        <v>11</v>
      </c>
      <c r="H1196" t="s">
        <v>52</v>
      </c>
      <c r="I1196" t="s">
        <v>12</v>
      </c>
      <c r="J1196" t="str">
        <f t="shared" si="18"/>
        <v>Alcohol &amp; Bars</v>
      </c>
    </row>
    <row r="1197" spans="1:10" x14ac:dyDescent="0.2">
      <c r="A1197" s="1">
        <v>45012</v>
      </c>
      <c r="B1197">
        <v>3</v>
      </c>
      <c r="C1197">
        <v>2023</v>
      </c>
      <c r="D1197" t="s">
        <v>698</v>
      </c>
      <c r="E1197" t="s">
        <v>698</v>
      </c>
      <c r="F1197" s="5">
        <v>9.44</v>
      </c>
      <c r="G1197" t="s">
        <v>11</v>
      </c>
      <c r="H1197" t="s">
        <v>30</v>
      </c>
      <c r="I1197" t="s">
        <v>12</v>
      </c>
      <c r="J1197" t="str">
        <f t="shared" si="18"/>
        <v>Restaurants</v>
      </c>
    </row>
    <row r="1198" spans="1:10" x14ac:dyDescent="0.2">
      <c r="A1198" s="1">
        <v>45012</v>
      </c>
      <c r="B1198">
        <v>3</v>
      </c>
      <c r="C1198">
        <v>2023</v>
      </c>
      <c r="D1198" t="s">
        <v>699</v>
      </c>
      <c r="E1198" t="s">
        <v>699</v>
      </c>
      <c r="F1198" s="5">
        <v>311.5</v>
      </c>
      <c r="G1198" t="s">
        <v>11</v>
      </c>
      <c r="H1198" t="s">
        <v>48</v>
      </c>
      <c r="I1198" t="s">
        <v>12</v>
      </c>
      <c r="J1198" t="str">
        <f t="shared" si="18"/>
        <v>Clothing</v>
      </c>
    </row>
    <row r="1199" spans="1:10" x14ac:dyDescent="0.2">
      <c r="A1199" s="1">
        <v>45012</v>
      </c>
      <c r="B1199">
        <v>3</v>
      </c>
      <c r="C1199">
        <v>2023</v>
      </c>
      <c r="D1199" t="s">
        <v>621</v>
      </c>
      <c r="E1199" t="s">
        <v>621</v>
      </c>
      <c r="F1199" s="5">
        <v>18.27</v>
      </c>
      <c r="G1199" t="s">
        <v>11</v>
      </c>
      <c r="H1199" t="s">
        <v>19</v>
      </c>
      <c r="I1199" t="s">
        <v>12</v>
      </c>
      <c r="J1199" t="str">
        <f t="shared" si="18"/>
        <v>Groceries</v>
      </c>
    </row>
    <row r="1200" spans="1:10" x14ac:dyDescent="0.2">
      <c r="A1200" s="1">
        <v>45012</v>
      </c>
      <c r="B1200">
        <v>3</v>
      </c>
      <c r="C1200">
        <v>2023</v>
      </c>
      <c r="D1200" t="s">
        <v>59</v>
      </c>
      <c r="E1200" t="s">
        <v>59</v>
      </c>
      <c r="F1200" s="5">
        <v>1.99</v>
      </c>
      <c r="G1200" t="s">
        <v>11</v>
      </c>
      <c r="H1200" t="s">
        <v>60</v>
      </c>
      <c r="I1200" t="s">
        <v>12</v>
      </c>
      <c r="J1200" t="str">
        <f t="shared" si="18"/>
        <v>Subscription</v>
      </c>
    </row>
    <row r="1201" spans="1:10" x14ac:dyDescent="0.2">
      <c r="A1201" s="1">
        <v>45012</v>
      </c>
      <c r="B1201">
        <v>3</v>
      </c>
      <c r="C1201">
        <v>2023</v>
      </c>
      <c r="D1201" t="s">
        <v>59</v>
      </c>
      <c r="E1201" t="s">
        <v>59</v>
      </c>
      <c r="F1201" s="5">
        <v>6.99</v>
      </c>
      <c r="G1201" t="s">
        <v>11</v>
      </c>
      <c r="H1201" t="s">
        <v>60</v>
      </c>
      <c r="I1201" t="s">
        <v>548</v>
      </c>
      <c r="J1201" t="str">
        <f t="shared" si="18"/>
        <v>Subscription</v>
      </c>
    </row>
    <row r="1202" spans="1:10" x14ac:dyDescent="0.2">
      <c r="A1202" s="1">
        <v>45012</v>
      </c>
      <c r="B1202">
        <v>3</v>
      </c>
      <c r="C1202">
        <v>2023</v>
      </c>
      <c r="D1202" t="s">
        <v>547</v>
      </c>
      <c r="E1202" t="s">
        <v>547</v>
      </c>
      <c r="F1202" s="5">
        <v>80</v>
      </c>
      <c r="G1202" t="s">
        <v>11</v>
      </c>
      <c r="H1202" t="s">
        <v>17</v>
      </c>
      <c r="I1202" t="s">
        <v>548</v>
      </c>
      <c r="J1202" t="str">
        <f t="shared" si="18"/>
        <v>Internet</v>
      </c>
    </row>
    <row r="1203" spans="1:10" x14ac:dyDescent="0.2">
      <c r="A1203" s="1">
        <v>45012</v>
      </c>
      <c r="B1203">
        <v>3</v>
      </c>
      <c r="C1203">
        <v>2023</v>
      </c>
      <c r="D1203" t="s">
        <v>662</v>
      </c>
      <c r="E1203" t="s">
        <v>662</v>
      </c>
      <c r="F1203" s="5">
        <v>6.1</v>
      </c>
      <c r="G1203" t="s">
        <v>11</v>
      </c>
      <c r="H1203" t="s">
        <v>166</v>
      </c>
      <c r="I1203" t="s">
        <v>548</v>
      </c>
      <c r="J1203" t="str">
        <f t="shared" si="18"/>
        <v>Newspapers &amp; Magazines</v>
      </c>
    </row>
    <row r="1204" spans="1:10" x14ac:dyDescent="0.2">
      <c r="A1204" s="1">
        <v>45012</v>
      </c>
      <c r="B1204">
        <v>3</v>
      </c>
      <c r="C1204">
        <v>2023</v>
      </c>
      <c r="D1204" t="s">
        <v>697</v>
      </c>
      <c r="E1204" t="s">
        <v>697</v>
      </c>
      <c r="F1204" s="5">
        <v>61.8</v>
      </c>
      <c r="G1204" t="s">
        <v>11</v>
      </c>
      <c r="H1204" t="s">
        <v>52</v>
      </c>
      <c r="I1204" t="s">
        <v>548</v>
      </c>
      <c r="J1204" t="str">
        <f t="shared" si="18"/>
        <v>Alcohol &amp; Bars</v>
      </c>
    </row>
    <row r="1205" spans="1:10" x14ac:dyDescent="0.2">
      <c r="A1205" s="1">
        <v>45012</v>
      </c>
      <c r="B1205">
        <v>3</v>
      </c>
      <c r="C1205">
        <v>2023</v>
      </c>
      <c r="D1205" t="s">
        <v>698</v>
      </c>
      <c r="E1205" t="s">
        <v>698</v>
      </c>
      <c r="F1205" s="5">
        <v>9.44</v>
      </c>
      <c r="G1205" t="s">
        <v>11</v>
      </c>
      <c r="H1205" t="s">
        <v>30</v>
      </c>
      <c r="I1205" t="s">
        <v>548</v>
      </c>
      <c r="J1205" t="str">
        <f t="shared" si="18"/>
        <v>Restaurants</v>
      </c>
    </row>
    <row r="1206" spans="1:10" x14ac:dyDescent="0.2">
      <c r="A1206" s="1">
        <v>45012</v>
      </c>
      <c r="B1206">
        <v>3</v>
      </c>
      <c r="C1206">
        <v>2023</v>
      </c>
      <c r="D1206" t="s">
        <v>699</v>
      </c>
      <c r="E1206" t="s">
        <v>699</v>
      </c>
      <c r="F1206" s="5">
        <v>311.5</v>
      </c>
      <c r="G1206" t="s">
        <v>11</v>
      </c>
      <c r="H1206" t="s">
        <v>48</v>
      </c>
      <c r="I1206" t="s">
        <v>548</v>
      </c>
      <c r="J1206" t="str">
        <f t="shared" si="18"/>
        <v>Clothing</v>
      </c>
    </row>
    <row r="1207" spans="1:10" x14ac:dyDescent="0.2">
      <c r="A1207" s="1">
        <v>45012</v>
      </c>
      <c r="B1207">
        <v>3</v>
      </c>
      <c r="C1207">
        <v>2023</v>
      </c>
      <c r="D1207" t="s">
        <v>621</v>
      </c>
      <c r="E1207" t="s">
        <v>621</v>
      </c>
      <c r="F1207" s="5">
        <v>18.27</v>
      </c>
      <c r="G1207" t="s">
        <v>11</v>
      </c>
      <c r="H1207" t="s">
        <v>19</v>
      </c>
      <c r="I1207" t="s">
        <v>548</v>
      </c>
      <c r="J1207" t="str">
        <f t="shared" si="18"/>
        <v>Groceries</v>
      </c>
    </row>
    <row r="1208" spans="1:10" x14ac:dyDescent="0.2">
      <c r="A1208" s="1">
        <v>45012</v>
      </c>
      <c r="B1208">
        <v>3</v>
      </c>
      <c r="C1208">
        <v>2023</v>
      </c>
      <c r="D1208" t="s">
        <v>59</v>
      </c>
      <c r="E1208" t="s">
        <v>59</v>
      </c>
      <c r="F1208" s="5">
        <v>1.99</v>
      </c>
      <c r="G1208" t="s">
        <v>11</v>
      </c>
      <c r="H1208" t="s">
        <v>60</v>
      </c>
      <c r="I1208" t="s">
        <v>548</v>
      </c>
      <c r="J1208" t="str">
        <f t="shared" si="18"/>
        <v>Subscription</v>
      </c>
    </row>
    <row r="1209" spans="1:10" x14ac:dyDescent="0.2">
      <c r="A1209" s="1">
        <v>45011</v>
      </c>
      <c r="B1209">
        <v>3</v>
      </c>
      <c r="C1209">
        <v>2023</v>
      </c>
      <c r="D1209" t="s">
        <v>143</v>
      </c>
      <c r="E1209" t="s">
        <v>143</v>
      </c>
      <c r="F1209" s="5">
        <v>17.98</v>
      </c>
      <c r="G1209" t="s">
        <v>11</v>
      </c>
      <c r="H1209" t="s">
        <v>19</v>
      </c>
      <c r="I1209" t="s">
        <v>12</v>
      </c>
      <c r="J1209" t="str">
        <f t="shared" si="18"/>
        <v>Groceries</v>
      </c>
    </row>
    <row r="1210" spans="1:10" x14ac:dyDescent="0.2">
      <c r="A1210" s="1">
        <v>45011</v>
      </c>
      <c r="B1210">
        <v>3</v>
      </c>
      <c r="C1210">
        <v>2023</v>
      </c>
      <c r="D1210" t="s">
        <v>10</v>
      </c>
      <c r="E1210" t="s">
        <v>10</v>
      </c>
      <c r="F1210" s="5">
        <v>26.5</v>
      </c>
      <c r="G1210" t="s">
        <v>11</v>
      </c>
      <c r="H1210" t="s">
        <v>124</v>
      </c>
      <c r="I1210" t="s">
        <v>12</v>
      </c>
      <c r="J1210" t="str">
        <f t="shared" si="18"/>
        <v>Pets</v>
      </c>
    </row>
    <row r="1211" spans="1:10" x14ac:dyDescent="0.2">
      <c r="A1211" s="1">
        <v>45011</v>
      </c>
      <c r="B1211">
        <v>3</v>
      </c>
      <c r="C1211">
        <v>2023</v>
      </c>
      <c r="D1211" t="s">
        <v>700</v>
      </c>
      <c r="E1211" t="s">
        <v>700</v>
      </c>
      <c r="F1211" s="5">
        <v>3</v>
      </c>
      <c r="G1211" t="s">
        <v>11</v>
      </c>
      <c r="H1211" t="s">
        <v>199</v>
      </c>
      <c r="I1211" t="s">
        <v>12</v>
      </c>
      <c r="J1211" t="str">
        <f t="shared" si="18"/>
        <v>Fees &amp; Charges</v>
      </c>
    </row>
    <row r="1212" spans="1:10" x14ac:dyDescent="0.2">
      <c r="A1212" s="1">
        <v>45011</v>
      </c>
      <c r="B1212">
        <v>3</v>
      </c>
      <c r="C1212">
        <v>2023</v>
      </c>
      <c r="D1212" t="s">
        <v>701</v>
      </c>
      <c r="E1212" t="s">
        <v>701</v>
      </c>
      <c r="F1212" s="5">
        <v>54.13</v>
      </c>
      <c r="G1212" t="s">
        <v>11</v>
      </c>
      <c r="H1212" t="s">
        <v>154</v>
      </c>
      <c r="I1212" t="s">
        <v>12</v>
      </c>
      <c r="J1212" t="str">
        <f t="shared" si="18"/>
        <v>Hobbies</v>
      </c>
    </row>
    <row r="1213" spans="1:10" x14ac:dyDescent="0.2">
      <c r="A1213" s="1">
        <v>45011</v>
      </c>
      <c r="B1213">
        <v>3</v>
      </c>
      <c r="C1213">
        <v>2023</v>
      </c>
      <c r="D1213" t="s">
        <v>702</v>
      </c>
      <c r="E1213" t="s">
        <v>702</v>
      </c>
      <c r="F1213" s="5">
        <v>14.45</v>
      </c>
      <c r="G1213" t="s">
        <v>11</v>
      </c>
      <c r="H1213" t="s">
        <v>104</v>
      </c>
      <c r="I1213" t="s">
        <v>12</v>
      </c>
      <c r="J1213" t="str">
        <f t="shared" si="18"/>
        <v>Pharmacy</v>
      </c>
    </row>
    <row r="1214" spans="1:10" x14ac:dyDescent="0.2">
      <c r="A1214" s="1">
        <v>45011</v>
      </c>
      <c r="B1214">
        <v>3</v>
      </c>
      <c r="C1214">
        <v>2023</v>
      </c>
      <c r="D1214" t="s">
        <v>694</v>
      </c>
      <c r="E1214" t="s">
        <v>694</v>
      </c>
      <c r="F1214" s="5">
        <v>159</v>
      </c>
      <c r="G1214" t="s">
        <v>11</v>
      </c>
      <c r="H1214" t="s">
        <v>30</v>
      </c>
      <c r="I1214" t="s">
        <v>12</v>
      </c>
      <c r="J1214" t="str">
        <f t="shared" si="18"/>
        <v>Restaurants</v>
      </c>
    </row>
    <row r="1215" spans="1:10" x14ac:dyDescent="0.2">
      <c r="A1215" s="1">
        <v>45011</v>
      </c>
      <c r="B1215">
        <v>3</v>
      </c>
      <c r="C1215">
        <v>2023</v>
      </c>
      <c r="D1215" t="s">
        <v>702</v>
      </c>
      <c r="E1215" t="s">
        <v>702</v>
      </c>
      <c r="F1215" s="5">
        <v>8.7799999999999994</v>
      </c>
      <c r="G1215" t="s">
        <v>11</v>
      </c>
      <c r="H1215" t="s">
        <v>104</v>
      </c>
      <c r="I1215" t="s">
        <v>12</v>
      </c>
      <c r="J1215" t="str">
        <f t="shared" si="18"/>
        <v>Pharmacy</v>
      </c>
    </row>
    <row r="1216" spans="1:10" x14ac:dyDescent="0.2">
      <c r="A1216" s="1">
        <v>45011</v>
      </c>
      <c r="B1216">
        <v>3</v>
      </c>
      <c r="C1216">
        <v>2023</v>
      </c>
      <c r="D1216" t="s">
        <v>59</v>
      </c>
      <c r="E1216" t="s">
        <v>59</v>
      </c>
      <c r="F1216" s="5">
        <v>4.99</v>
      </c>
      <c r="G1216" t="s">
        <v>11</v>
      </c>
      <c r="H1216" t="s">
        <v>60</v>
      </c>
      <c r="I1216" t="s">
        <v>12</v>
      </c>
      <c r="J1216" t="str">
        <f t="shared" si="18"/>
        <v>Subscription</v>
      </c>
    </row>
    <row r="1217" spans="1:10" x14ac:dyDescent="0.2">
      <c r="A1217" s="1">
        <v>45011</v>
      </c>
      <c r="B1217">
        <v>3</v>
      </c>
      <c r="C1217">
        <v>2023</v>
      </c>
      <c r="D1217" t="s">
        <v>703</v>
      </c>
      <c r="E1217" t="s">
        <v>703</v>
      </c>
      <c r="F1217" s="5">
        <v>365.96</v>
      </c>
      <c r="G1217" t="s">
        <v>11</v>
      </c>
      <c r="H1217" t="s">
        <v>172</v>
      </c>
      <c r="I1217" t="s">
        <v>12</v>
      </c>
      <c r="J1217" t="str">
        <f t="shared" si="18"/>
        <v>Air Travel</v>
      </c>
    </row>
    <row r="1218" spans="1:10" x14ac:dyDescent="0.2">
      <c r="A1218" s="1">
        <v>45011</v>
      </c>
      <c r="B1218">
        <v>3</v>
      </c>
      <c r="C1218">
        <v>2023</v>
      </c>
      <c r="D1218" t="s">
        <v>686</v>
      </c>
      <c r="E1218" t="s">
        <v>686</v>
      </c>
      <c r="F1218" s="5">
        <v>70.510000000000005</v>
      </c>
      <c r="G1218" t="s">
        <v>11</v>
      </c>
      <c r="H1218" t="s">
        <v>19</v>
      </c>
      <c r="I1218" t="s">
        <v>12</v>
      </c>
      <c r="J1218" t="str">
        <f t="shared" si="18"/>
        <v>Groceries</v>
      </c>
    </row>
    <row r="1219" spans="1:10" x14ac:dyDescent="0.2">
      <c r="A1219" s="1">
        <v>45011</v>
      </c>
      <c r="B1219">
        <v>3</v>
      </c>
      <c r="C1219">
        <v>2023</v>
      </c>
      <c r="D1219" t="s">
        <v>143</v>
      </c>
      <c r="E1219" t="s">
        <v>143</v>
      </c>
      <c r="F1219" s="5">
        <v>17.98</v>
      </c>
      <c r="G1219" t="s">
        <v>11</v>
      </c>
      <c r="H1219" t="s">
        <v>19</v>
      </c>
      <c r="I1219" t="s">
        <v>548</v>
      </c>
      <c r="J1219" t="str">
        <f t="shared" ref="J1219:J1282" si="19">IF(OR(ISNUMBER(SEARCH("Amazon",D1219)), ISNUMBER(SEARCH("AMZN", D1219))), "Amazon",IF(ISNUMBER(SEARCH("Apple",D1219)),"Subscription",IF(ISNUMBER(SEARCH("dog",D1219)),"Pets",IF(ISNUMBER(SEARCH("peacock",D1219)),"Subsciptions",IF(ISNUMBER(SEARCH("cycle",D1219)),"Bike",IF(ISNUMBER(SEARCH("little sleepies",D1219)),"Clothing",H1219))))))</f>
        <v>Groceries</v>
      </c>
    </row>
    <row r="1220" spans="1:10" x14ac:dyDescent="0.2">
      <c r="A1220" s="1">
        <v>45011</v>
      </c>
      <c r="B1220">
        <v>3</v>
      </c>
      <c r="C1220">
        <v>2023</v>
      </c>
      <c r="D1220" t="s">
        <v>10</v>
      </c>
      <c r="E1220" t="s">
        <v>10</v>
      </c>
      <c r="F1220" s="5">
        <v>26.5</v>
      </c>
      <c r="G1220" t="s">
        <v>11</v>
      </c>
      <c r="H1220" t="s">
        <v>124</v>
      </c>
      <c r="I1220" t="s">
        <v>548</v>
      </c>
      <c r="J1220" t="str">
        <f t="shared" si="19"/>
        <v>Pets</v>
      </c>
    </row>
    <row r="1221" spans="1:10" x14ac:dyDescent="0.2">
      <c r="A1221" s="1">
        <v>45011</v>
      </c>
      <c r="B1221">
        <v>3</v>
      </c>
      <c r="C1221">
        <v>2023</v>
      </c>
      <c r="D1221" t="s">
        <v>700</v>
      </c>
      <c r="E1221" t="s">
        <v>700</v>
      </c>
      <c r="F1221" s="5">
        <v>3</v>
      </c>
      <c r="G1221" t="s">
        <v>11</v>
      </c>
      <c r="H1221" t="s">
        <v>199</v>
      </c>
      <c r="I1221" t="s">
        <v>548</v>
      </c>
      <c r="J1221" t="str">
        <f t="shared" si="19"/>
        <v>Fees &amp; Charges</v>
      </c>
    </row>
    <row r="1222" spans="1:10" x14ac:dyDescent="0.2">
      <c r="A1222" s="1">
        <v>45011</v>
      </c>
      <c r="B1222">
        <v>3</v>
      </c>
      <c r="C1222">
        <v>2023</v>
      </c>
      <c r="D1222" t="s">
        <v>701</v>
      </c>
      <c r="E1222" t="s">
        <v>701</v>
      </c>
      <c r="F1222" s="5">
        <v>54.13</v>
      </c>
      <c r="G1222" t="s">
        <v>11</v>
      </c>
      <c r="H1222" t="s">
        <v>348</v>
      </c>
      <c r="I1222" t="s">
        <v>548</v>
      </c>
      <c r="J1222" t="str">
        <f t="shared" si="19"/>
        <v>Bike</v>
      </c>
    </row>
    <row r="1223" spans="1:10" x14ac:dyDescent="0.2">
      <c r="A1223" s="1">
        <v>45011</v>
      </c>
      <c r="B1223">
        <v>3</v>
      </c>
      <c r="C1223">
        <v>2023</v>
      </c>
      <c r="D1223" t="s">
        <v>702</v>
      </c>
      <c r="E1223" t="s">
        <v>702</v>
      </c>
      <c r="F1223" s="5">
        <v>14.45</v>
      </c>
      <c r="G1223" t="s">
        <v>11</v>
      </c>
      <c r="H1223" t="s">
        <v>104</v>
      </c>
      <c r="I1223" t="s">
        <v>548</v>
      </c>
      <c r="J1223" t="str">
        <f t="shared" si="19"/>
        <v>Pharmacy</v>
      </c>
    </row>
    <row r="1224" spans="1:10" x14ac:dyDescent="0.2">
      <c r="A1224" s="1">
        <v>45011</v>
      </c>
      <c r="B1224">
        <v>3</v>
      </c>
      <c r="C1224">
        <v>2023</v>
      </c>
      <c r="D1224" t="s">
        <v>694</v>
      </c>
      <c r="E1224" t="s">
        <v>694</v>
      </c>
      <c r="F1224" s="5">
        <v>159</v>
      </c>
      <c r="G1224" t="s">
        <v>11</v>
      </c>
      <c r="H1224" t="s">
        <v>30</v>
      </c>
      <c r="I1224" t="s">
        <v>548</v>
      </c>
      <c r="J1224" t="str">
        <f t="shared" si="19"/>
        <v>Restaurants</v>
      </c>
    </row>
    <row r="1225" spans="1:10" x14ac:dyDescent="0.2">
      <c r="A1225" s="1">
        <v>45011</v>
      </c>
      <c r="B1225">
        <v>3</v>
      </c>
      <c r="C1225">
        <v>2023</v>
      </c>
      <c r="D1225" t="s">
        <v>702</v>
      </c>
      <c r="E1225" t="s">
        <v>702</v>
      </c>
      <c r="F1225" s="5">
        <v>8.7799999999999994</v>
      </c>
      <c r="G1225" t="s">
        <v>11</v>
      </c>
      <c r="H1225" t="s">
        <v>104</v>
      </c>
      <c r="I1225" t="s">
        <v>548</v>
      </c>
      <c r="J1225" t="str">
        <f t="shared" si="19"/>
        <v>Pharmacy</v>
      </c>
    </row>
    <row r="1226" spans="1:10" x14ac:dyDescent="0.2">
      <c r="A1226" s="1">
        <v>45011</v>
      </c>
      <c r="B1226">
        <v>3</v>
      </c>
      <c r="C1226">
        <v>2023</v>
      </c>
      <c r="D1226" t="s">
        <v>59</v>
      </c>
      <c r="E1226" t="s">
        <v>59</v>
      </c>
      <c r="F1226" s="5">
        <v>4.99</v>
      </c>
      <c r="G1226" t="s">
        <v>11</v>
      </c>
      <c r="H1226" t="s">
        <v>60</v>
      </c>
      <c r="I1226" t="s">
        <v>548</v>
      </c>
      <c r="J1226" t="str">
        <f t="shared" si="19"/>
        <v>Subscription</v>
      </c>
    </row>
    <row r="1227" spans="1:10" x14ac:dyDescent="0.2">
      <c r="A1227" s="1">
        <v>45011</v>
      </c>
      <c r="B1227">
        <v>3</v>
      </c>
      <c r="C1227">
        <v>2023</v>
      </c>
      <c r="D1227" t="s">
        <v>703</v>
      </c>
      <c r="E1227" t="s">
        <v>703</v>
      </c>
      <c r="F1227" s="5">
        <v>365.96</v>
      </c>
      <c r="G1227" t="s">
        <v>11</v>
      </c>
      <c r="H1227" t="s">
        <v>172</v>
      </c>
      <c r="I1227" t="s">
        <v>548</v>
      </c>
      <c r="J1227" t="str">
        <f t="shared" si="19"/>
        <v>Air Travel</v>
      </c>
    </row>
    <row r="1228" spans="1:10" x14ac:dyDescent="0.2">
      <c r="A1228" s="1">
        <v>45011</v>
      </c>
      <c r="B1228">
        <v>3</v>
      </c>
      <c r="C1228">
        <v>2023</v>
      </c>
      <c r="D1228" t="s">
        <v>686</v>
      </c>
      <c r="E1228" t="s">
        <v>686</v>
      </c>
      <c r="F1228" s="5">
        <v>70.510000000000005</v>
      </c>
      <c r="G1228" t="s">
        <v>11</v>
      </c>
      <c r="H1228" t="s">
        <v>19</v>
      </c>
      <c r="I1228" t="s">
        <v>548</v>
      </c>
      <c r="J1228" t="str">
        <f t="shared" si="19"/>
        <v>Groceries</v>
      </c>
    </row>
    <row r="1229" spans="1:10" x14ac:dyDescent="0.2">
      <c r="A1229" s="1">
        <v>45009</v>
      </c>
      <c r="B1229">
        <v>3</v>
      </c>
      <c r="C1229">
        <v>2023</v>
      </c>
      <c r="D1229" t="s">
        <v>128</v>
      </c>
      <c r="E1229" t="s">
        <v>128</v>
      </c>
      <c r="F1229" s="5">
        <v>20.8</v>
      </c>
      <c r="G1229" t="s">
        <v>11</v>
      </c>
      <c r="H1229" t="s">
        <v>30</v>
      </c>
      <c r="I1229" t="s">
        <v>12</v>
      </c>
      <c r="J1229" t="str">
        <f t="shared" si="19"/>
        <v>Restaurants</v>
      </c>
    </row>
    <row r="1230" spans="1:10" x14ac:dyDescent="0.2">
      <c r="A1230" s="1">
        <v>45009</v>
      </c>
      <c r="B1230">
        <v>3</v>
      </c>
      <c r="C1230">
        <v>2023</v>
      </c>
      <c r="D1230" t="s">
        <v>371</v>
      </c>
      <c r="E1230" t="s">
        <v>371</v>
      </c>
      <c r="F1230" s="5">
        <v>64.989999999999995</v>
      </c>
      <c r="G1230" t="s">
        <v>11</v>
      </c>
      <c r="H1230" t="s">
        <v>24</v>
      </c>
      <c r="I1230" t="s">
        <v>12</v>
      </c>
      <c r="J1230" t="str">
        <f t="shared" si="19"/>
        <v>Television</v>
      </c>
    </row>
    <row r="1231" spans="1:10" x14ac:dyDescent="0.2">
      <c r="A1231" s="1">
        <v>45009</v>
      </c>
      <c r="B1231">
        <v>3</v>
      </c>
      <c r="C1231">
        <v>2023</v>
      </c>
      <c r="D1231" t="s">
        <v>704</v>
      </c>
      <c r="E1231" t="s">
        <v>704</v>
      </c>
      <c r="F1231" s="5">
        <v>40.04</v>
      </c>
      <c r="G1231" t="s">
        <v>11</v>
      </c>
      <c r="H1231" t="s">
        <v>30</v>
      </c>
      <c r="I1231" t="s">
        <v>12</v>
      </c>
      <c r="J1231" t="str">
        <f t="shared" si="19"/>
        <v>Restaurants</v>
      </c>
    </row>
    <row r="1232" spans="1:10" x14ac:dyDescent="0.2">
      <c r="A1232" s="1">
        <v>45009</v>
      </c>
      <c r="B1232">
        <v>3</v>
      </c>
      <c r="C1232">
        <v>2023</v>
      </c>
      <c r="D1232" t="s">
        <v>366</v>
      </c>
      <c r="E1232" t="s">
        <v>366</v>
      </c>
      <c r="F1232" s="5">
        <v>19.95</v>
      </c>
      <c r="G1232" t="s">
        <v>11</v>
      </c>
      <c r="H1232" t="s">
        <v>15</v>
      </c>
      <c r="I1232" t="s">
        <v>12</v>
      </c>
      <c r="J1232" t="str">
        <f t="shared" si="19"/>
        <v>Shopping</v>
      </c>
    </row>
    <row r="1233" spans="1:10" x14ac:dyDescent="0.2">
      <c r="A1233" s="1">
        <v>45009</v>
      </c>
      <c r="B1233">
        <v>3</v>
      </c>
      <c r="C1233">
        <v>2023</v>
      </c>
      <c r="D1233" t="s">
        <v>128</v>
      </c>
      <c r="E1233" t="s">
        <v>128</v>
      </c>
      <c r="F1233" s="5">
        <v>20.8</v>
      </c>
      <c r="G1233" t="s">
        <v>11</v>
      </c>
      <c r="H1233" t="s">
        <v>30</v>
      </c>
      <c r="I1233" t="s">
        <v>548</v>
      </c>
      <c r="J1233" t="str">
        <f t="shared" si="19"/>
        <v>Restaurants</v>
      </c>
    </row>
    <row r="1234" spans="1:10" x14ac:dyDescent="0.2">
      <c r="A1234" s="1">
        <v>45009</v>
      </c>
      <c r="B1234">
        <v>3</v>
      </c>
      <c r="C1234">
        <v>2023</v>
      </c>
      <c r="D1234" t="s">
        <v>371</v>
      </c>
      <c r="E1234" t="s">
        <v>371</v>
      </c>
      <c r="F1234" s="5">
        <v>64.989999999999995</v>
      </c>
      <c r="G1234" t="s">
        <v>11</v>
      </c>
      <c r="H1234" t="s">
        <v>24</v>
      </c>
      <c r="I1234" t="s">
        <v>548</v>
      </c>
      <c r="J1234" t="str">
        <f t="shared" si="19"/>
        <v>Television</v>
      </c>
    </row>
    <row r="1235" spans="1:10" x14ac:dyDescent="0.2">
      <c r="A1235" s="1">
        <v>45009</v>
      </c>
      <c r="B1235">
        <v>3</v>
      </c>
      <c r="C1235">
        <v>2023</v>
      </c>
      <c r="D1235" t="s">
        <v>704</v>
      </c>
      <c r="E1235" t="s">
        <v>704</v>
      </c>
      <c r="F1235" s="5">
        <v>40.04</v>
      </c>
      <c r="G1235" t="s">
        <v>11</v>
      </c>
      <c r="H1235" t="s">
        <v>30</v>
      </c>
      <c r="I1235" t="s">
        <v>548</v>
      </c>
      <c r="J1235" t="str">
        <f t="shared" si="19"/>
        <v>Restaurants</v>
      </c>
    </row>
    <row r="1236" spans="1:10" x14ac:dyDescent="0.2">
      <c r="A1236" s="1">
        <v>45009</v>
      </c>
      <c r="B1236">
        <v>3</v>
      </c>
      <c r="C1236">
        <v>2023</v>
      </c>
      <c r="D1236" t="s">
        <v>366</v>
      </c>
      <c r="E1236" t="s">
        <v>366</v>
      </c>
      <c r="F1236" s="5">
        <v>19.95</v>
      </c>
      <c r="G1236" t="s">
        <v>11</v>
      </c>
      <c r="H1236" t="s">
        <v>15</v>
      </c>
      <c r="I1236" t="s">
        <v>548</v>
      </c>
      <c r="J1236" t="str">
        <f t="shared" si="19"/>
        <v>Shopping</v>
      </c>
    </row>
    <row r="1237" spans="1:10" x14ac:dyDescent="0.2">
      <c r="A1237" s="1">
        <v>45008</v>
      </c>
      <c r="B1237">
        <v>3</v>
      </c>
      <c r="C1237">
        <v>2023</v>
      </c>
      <c r="D1237" t="s">
        <v>705</v>
      </c>
      <c r="E1237" t="s">
        <v>705</v>
      </c>
      <c r="F1237" s="5">
        <v>9.9</v>
      </c>
      <c r="G1237" t="s">
        <v>11</v>
      </c>
      <c r="H1237" t="s">
        <v>30</v>
      </c>
      <c r="I1237" t="s">
        <v>12</v>
      </c>
      <c r="J1237" t="str">
        <f t="shared" si="19"/>
        <v>Restaurants</v>
      </c>
    </row>
    <row r="1238" spans="1:10" x14ac:dyDescent="0.2">
      <c r="A1238" s="1">
        <v>45008</v>
      </c>
      <c r="B1238">
        <v>3</v>
      </c>
      <c r="C1238">
        <v>2023</v>
      </c>
      <c r="D1238" t="s">
        <v>706</v>
      </c>
      <c r="E1238" t="s">
        <v>706</v>
      </c>
      <c r="F1238" s="5">
        <v>15</v>
      </c>
      <c r="G1238" t="s">
        <v>11</v>
      </c>
      <c r="H1238" t="s">
        <v>52</v>
      </c>
      <c r="I1238" t="s">
        <v>12</v>
      </c>
      <c r="J1238" t="str">
        <f t="shared" si="19"/>
        <v>Alcohol &amp; Bars</v>
      </c>
    </row>
    <row r="1239" spans="1:10" x14ac:dyDescent="0.2">
      <c r="A1239" s="1">
        <v>45008</v>
      </c>
      <c r="B1239">
        <v>3</v>
      </c>
      <c r="C1239">
        <v>2023</v>
      </c>
      <c r="D1239" t="s">
        <v>707</v>
      </c>
      <c r="E1239" t="s">
        <v>707</v>
      </c>
      <c r="F1239" s="5">
        <v>75.38</v>
      </c>
      <c r="G1239" t="s">
        <v>11</v>
      </c>
      <c r="H1239" t="s">
        <v>144</v>
      </c>
      <c r="I1239" t="s">
        <v>12</v>
      </c>
      <c r="J1239" t="str">
        <f t="shared" si="19"/>
        <v>Food &amp; Dining</v>
      </c>
    </row>
    <row r="1240" spans="1:10" x14ac:dyDescent="0.2">
      <c r="A1240" s="1">
        <v>45008</v>
      </c>
      <c r="B1240">
        <v>3</v>
      </c>
      <c r="C1240">
        <v>2023</v>
      </c>
      <c r="D1240" t="s">
        <v>708</v>
      </c>
      <c r="E1240" t="s">
        <v>708</v>
      </c>
      <c r="F1240" s="5">
        <v>5</v>
      </c>
      <c r="G1240" t="s">
        <v>11</v>
      </c>
      <c r="H1240" t="s">
        <v>46</v>
      </c>
      <c r="I1240" t="s">
        <v>12</v>
      </c>
      <c r="J1240" t="str">
        <f t="shared" si="19"/>
        <v>Education</v>
      </c>
    </row>
    <row r="1241" spans="1:10" x14ac:dyDescent="0.2">
      <c r="A1241" s="1">
        <v>45008</v>
      </c>
      <c r="B1241">
        <v>3</v>
      </c>
      <c r="C1241">
        <v>2023</v>
      </c>
      <c r="D1241" t="s">
        <v>686</v>
      </c>
      <c r="E1241" t="s">
        <v>686</v>
      </c>
      <c r="F1241" s="5">
        <v>25.36</v>
      </c>
      <c r="G1241" t="s">
        <v>11</v>
      </c>
      <c r="H1241" t="s">
        <v>19</v>
      </c>
      <c r="I1241" t="s">
        <v>12</v>
      </c>
      <c r="J1241" t="str">
        <f t="shared" si="19"/>
        <v>Groceries</v>
      </c>
    </row>
    <row r="1242" spans="1:10" x14ac:dyDescent="0.2">
      <c r="A1242" s="1">
        <v>45008</v>
      </c>
      <c r="B1242">
        <v>3</v>
      </c>
      <c r="C1242">
        <v>2023</v>
      </c>
      <c r="D1242" t="s">
        <v>708</v>
      </c>
      <c r="E1242" t="s">
        <v>708</v>
      </c>
      <c r="F1242" s="5">
        <v>5</v>
      </c>
      <c r="G1242" t="s">
        <v>11</v>
      </c>
      <c r="H1242" t="s">
        <v>46</v>
      </c>
      <c r="I1242" t="s">
        <v>12</v>
      </c>
      <c r="J1242" t="str">
        <f t="shared" si="19"/>
        <v>Education</v>
      </c>
    </row>
    <row r="1243" spans="1:10" x14ac:dyDescent="0.2">
      <c r="A1243" s="1">
        <v>45008</v>
      </c>
      <c r="B1243">
        <v>3</v>
      </c>
      <c r="C1243">
        <v>2023</v>
      </c>
      <c r="D1243" t="s">
        <v>10</v>
      </c>
      <c r="E1243" t="s">
        <v>10</v>
      </c>
      <c r="F1243" s="5">
        <v>137.78</v>
      </c>
      <c r="G1243" t="s">
        <v>11</v>
      </c>
      <c r="H1243" t="s">
        <v>124</v>
      </c>
      <c r="I1243" t="s">
        <v>12</v>
      </c>
      <c r="J1243" t="str">
        <f t="shared" si="19"/>
        <v>Pets</v>
      </c>
    </row>
    <row r="1244" spans="1:10" x14ac:dyDescent="0.2">
      <c r="A1244" s="1">
        <v>45008</v>
      </c>
      <c r="B1244">
        <v>3</v>
      </c>
      <c r="C1244">
        <v>2023</v>
      </c>
      <c r="D1244" t="s">
        <v>705</v>
      </c>
      <c r="E1244" t="s">
        <v>705</v>
      </c>
      <c r="F1244" s="5">
        <v>9.9</v>
      </c>
      <c r="G1244" t="s">
        <v>11</v>
      </c>
      <c r="H1244" t="s">
        <v>30</v>
      </c>
      <c r="I1244" t="s">
        <v>548</v>
      </c>
      <c r="J1244" t="str">
        <f t="shared" si="19"/>
        <v>Restaurants</v>
      </c>
    </row>
    <row r="1245" spans="1:10" x14ac:dyDescent="0.2">
      <c r="A1245" s="1">
        <v>45008</v>
      </c>
      <c r="B1245">
        <v>3</v>
      </c>
      <c r="C1245">
        <v>2023</v>
      </c>
      <c r="D1245" t="s">
        <v>706</v>
      </c>
      <c r="E1245" t="s">
        <v>706</v>
      </c>
      <c r="F1245" s="5">
        <v>15</v>
      </c>
      <c r="G1245" t="s">
        <v>11</v>
      </c>
      <c r="H1245" t="s">
        <v>52</v>
      </c>
      <c r="I1245" t="s">
        <v>548</v>
      </c>
      <c r="J1245" t="str">
        <f t="shared" si="19"/>
        <v>Alcohol &amp; Bars</v>
      </c>
    </row>
    <row r="1246" spans="1:10" x14ac:dyDescent="0.2">
      <c r="A1246" s="1">
        <v>45008</v>
      </c>
      <c r="B1246">
        <v>3</v>
      </c>
      <c r="C1246">
        <v>2023</v>
      </c>
      <c r="D1246" t="s">
        <v>707</v>
      </c>
      <c r="E1246" t="s">
        <v>707</v>
      </c>
      <c r="F1246" s="5">
        <v>75.38</v>
      </c>
      <c r="G1246" t="s">
        <v>11</v>
      </c>
      <c r="H1246" t="s">
        <v>144</v>
      </c>
      <c r="I1246" t="s">
        <v>548</v>
      </c>
      <c r="J1246" t="str">
        <f t="shared" si="19"/>
        <v>Food &amp; Dining</v>
      </c>
    </row>
    <row r="1247" spans="1:10" x14ac:dyDescent="0.2">
      <c r="A1247" s="1">
        <v>45008</v>
      </c>
      <c r="B1247">
        <v>3</v>
      </c>
      <c r="C1247">
        <v>2023</v>
      </c>
      <c r="D1247" t="s">
        <v>708</v>
      </c>
      <c r="E1247" t="s">
        <v>708</v>
      </c>
      <c r="F1247" s="5">
        <v>5</v>
      </c>
      <c r="G1247" t="s">
        <v>11</v>
      </c>
      <c r="H1247" t="s">
        <v>46</v>
      </c>
      <c r="I1247" t="s">
        <v>548</v>
      </c>
      <c r="J1247" t="str">
        <f t="shared" si="19"/>
        <v>Education</v>
      </c>
    </row>
    <row r="1248" spans="1:10" x14ac:dyDescent="0.2">
      <c r="A1248" s="1">
        <v>45008</v>
      </c>
      <c r="B1248">
        <v>3</v>
      </c>
      <c r="C1248">
        <v>2023</v>
      </c>
      <c r="D1248" t="s">
        <v>686</v>
      </c>
      <c r="E1248" t="s">
        <v>686</v>
      </c>
      <c r="F1248" s="5">
        <v>25.36</v>
      </c>
      <c r="G1248" t="s">
        <v>11</v>
      </c>
      <c r="H1248" t="s">
        <v>19</v>
      </c>
      <c r="I1248" t="s">
        <v>548</v>
      </c>
      <c r="J1248" t="str">
        <f t="shared" si="19"/>
        <v>Groceries</v>
      </c>
    </row>
    <row r="1249" spans="1:10" x14ac:dyDescent="0.2">
      <c r="A1249" s="1">
        <v>45008</v>
      </c>
      <c r="B1249">
        <v>3</v>
      </c>
      <c r="C1249">
        <v>2023</v>
      </c>
      <c r="D1249" t="s">
        <v>708</v>
      </c>
      <c r="E1249" t="s">
        <v>708</v>
      </c>
      <c r="F1249" s="5">
        <v>5</v>
      </c>
      <c r="G1249" t="s">
        <v>11</v>
      </c>
      <c r="H1249" t="s">
        <v>46</v>
      </c>
      <c r="I1249" t="s">
        <v>548</v>
      </c>
      <c r="J1249" t="str">
        <f t="shared" si="19"/>
        <v>Education</v>
      </c>
    </row>
    <row r="1250" spans="1:10" x14ac:dyDescent="0.2">
      <c r="A1250" s="1">
        <v>45008</v>
      </c>
      <c r="B1250">
        <v>3</v>
      </c>
      <c r="C1250">
        <v>2023</v>
      </c>
      <c r="D1250" t="s">
        <v>10</v>
      </c>
      <c r="E1250" t="s">
        <v>10</v>
      </c>
      <c r="F1250" s="5">
        <v>137.78</v>
      </c>
      <c r="G1250" t="s">
        <v>11</v>
      </c>
      <c r="H1250" t="s">
        <v>124</v>
      </c>
      <c r="I1250" t="s">
        <v>548</v>
      </c>
      <c r="J1250" t="str">
        <f t="shared" si="19"/>
        <v>Pets</v>
      </c>
    </row>
    <row r="1251" spans="1:10" x14ac:dyDescent="0.2">
      <c r="A1251" s="1">
        <v>45007</v>
      </c>
      <c r="B1251">
        <v>3</v>
      </c>
      <c r="C1251">
        <v>2023</v>
      </c>
      <c r="D1251" t="s">
        <v>351</v>
      </c>
      <c r="E1251" t="s">
        <v>351</v>
      </c>
      <c r="F1251" s="5">
        <v>28.9</v>
      </c>
      <c r="G1251" t="s">
        <v>11</v>
      </c>
      <c r="H1251" t="s">
        <v>48</v>
      </c>
      <c r="I1251" t="s">
        <v>12</v>
      </c>
      <c r="J1251" t="str">
        <f t="shared" si="19"/>
        <v>Clothing</v>
      </c>
    </row>
    <row r="1252" spans="1:10" x14ac:dyDescent="0.2">
      <c r="A1252" s="1">
        <v>45007</v>
      </c>
      <c r="B1252">
        <v>3</v>
      </c>
      <c r="C1252">
        <v>2023</v>
      </c>
      <c r="D1252" t="s">
        <v>10</v>
      </c>
      <c r="E1252" t="s">
        <v>10</v>
      </c>
      <c r="F1252" s="5">
        <v>104.97</v>
      </c>
      <c r="G1252" t="s">
        <v>11</v>
      </c>
      <c r="H1252" t="s">
        <v>124</v>
      </c>
      <c r="I1252" t="s">
        <v>12</v>
      </c>
      <c r="J1252" t="str">
        <f t="shared" si="19"/>
        <v>Pets</v>
      </c>
    </row>
    <row r="1253" spans="1:10" x14ac:dyDescent="0.2">
      <c r="A1253" s="1">
        <v>45007</v>
      </c>
      <c r="B1253">
        <v>3</v>
      </c>
      <c r="C1253">
        <v>2023</v>
      </c>
      <c r="D1253" t="s">
        <v>709</v>
      </c>
      <c r="E1253" t="s">
        <v>709</v>
      </c>
      <c r="F1253" s="5">
        <v>142.75</v>
      </c>
      <c r="G1253" t="s">
        <v>11</v>
      </c>
      <c r="H1253" t="s">
        <v>15</v>
      </c>
      <c r="I1253" t="s">
        <v>12</v>
      </c>
      <c r="J1253" t="str">
        <f t="shared" si="19"/>
        <v>Shopping</v>
      </c>
    </row>
    <row r="1254" spans="1:10" x14ac:dyDescent="0.2">
      <c r="A1254" s="1">
        <v>45007</v>
      </c>
      <c r="B1254">
        <v>3</v>
      </c>
      <c r="C1254">
        <v>2023</v>
      </c>
      <c r="D1254" t="s">
        <v>123</v>
      </c>
      <c r="E1254" t="s">
        <v>123</v>
      </c>
      <c r="F1254" s="5">
        <v>79.39</v>
      </c>
      <c r="G1254" t="s">
        <v>11</v>
      </c>
      <c r="H1254" t="s">
        <v>124</v>
      </c>
      <c r="I1254" t="s">
        <v>12</v>
      </c>
      <c r="J1254" t="str">
        <f t="shared" si="19"/>
        <v>Pets</v>
      </c>
    </row>
    <row r="1255" spans="1:10" x14ac:dyDescent="0.2">
      <c r="A1255" s="1">
        <v>45007</v>
      </c>
      <c r="B1255">
        <v>3</v>
      </c>
      <c r="C1255">
        <v>2023</v>
      </c>
      <c r="D1255" t="s">
        <v>682</v>
      </c>
      <c r="E1255" t="s">
        <v>682</v>
      </c>
      <c r="F1255" s="5">
        <v>0.89</v>
      </c>
      <c r="G1255" t="s">
        <v>11</v>
      </c>
      <c r="H1255" t="s">
        <v>30</v>
      </c>
      <c r="I1255" t="s">
        <v>12</v>
      </c>
      <c r="J1255" t="str">
        <f t="shared" si="19"/>
        <v>Restaurants</v>
      </c>
    </row>
    <row r="1256" spans="1:10" x14ac:dyDescent="0.2">
      <c r="A1256" s="1">
        <v>45007</v>
      </c>
      <c r="B1256">
        <v>3</v>
      </c>
      <c r="C1256">
        <v>2023</v>
      </c>
      <c r="D1256" t="s">
        <v>710</v>
      </c>
      <c r="E1256" t="s">
        <v>710</v>
      </c>
      <c r="F1256" s="5">
        <v>48.3</v>
      </c>
      <c r="G1256" t="s">
        <v>11</v>
      </c>
      <c r="H1256" t="s">
        <v>30</v>
      </c>
      <c r="I1256" t="s">
        <v>12</v>
      </c>
      <c r="J1256" t="str">
        <f t="shared" si="19"/>
        <v>Restaurants</v>
      </c>
    </row>
    <row r="1257" spans="1:10" x14ac:dyDescent="0.2">
      <c r="A1257" s="1">
        <v>45007</v>
      </c>
      <c r="B1257">
        <v>3</v>
      </c>
      <c r="C1257">
        <v>2023</v>
      </c>
      <c r="D1257" t="s">
        <v>10</v>
      </c>
      <c r="E1257" t="s">
        <v>10</v>
      </c>
      <c r="F1257" s="5">
        <v>104.97</v>
      </c>
      <c r="G1257" t="s">
        <v>11</v>
      </c>
      <c r="H1257" t="s">
        <v>124</v>
      </c>
      <c r="I1257" t="s">
        <v>548</v>
      </c>
      <c r="J1257" t="str">
        <f t="shared" si="19"/>
        <v>Pets</v>
      </c>
    </row>
    <row r="1258" spans="1:10" x14ac:dyDescent="0.2">
      <c r="A1258" s="1">
        <v>45007</v>
      </c>
      <c r="B1258">
        <v>3</v>
      </c>
      <c r="C1258">
        <v>2023</v>
      </c>
      <c r="D1258" t="s">
        <v>351</v>
      </c>
      <c r="E1258" t="s">
        <v>351</v>
      </c>
      <c r="F1258" s="5">
        <v>28.9</v>
      </c>
      <c r="G1258" t="s">
        <v>11</v>
      </c>
      <c r="H1258" t="s">
        <v>48</v>
      </c>
      <c r="I1258" t="s">
        <v>548</v>
      </c>
      <c r="J1258" t="str">
        <f t="shared" si="19"/>
        <v>Clothing</v>
      </c>
    </row>
    <row r="1259" spans="1:10" x14ac:dyDescent="0.2">
      <c r="A1259" s="1">
        <v>45007</v>
      </c>
      <c r="B1259">
        <v>3</v>
      </c>
      <c r="C1259">
        <v>2023</v>
      </c>
      <c r="D1259" t="s">
        <v>709</v>
      </c>
      <c r="E1259" t="s">
        <v>709</v>
      </c>
      <c r="F1259" s="5">
        <v>142.75</v>
      </c>
      <c r="G1259" t="s">
        <v>11</v>
      </c>
      <c r="H1259" t="s">
        <v>15</v>
      </c>
      <c r="I1259" t="s">
        <v>548</v>
      </c>
      <c r="J1259" t="str">
        <f t="shared" si="19"/>
        <v>Shopping</v>
      </c>
    </row>
    <row r="1260" spans="1:10" x14ac:dyDescent="0.2">
      <c r="A1260" s="1">
        <v>45007</v>
      </c>
      <c r="B1260">
        <v>3</v>
      </c>
      <c r="C1260">
        <v>2023</v>
      </c>
      <c r="D1260" t="s">
        <v>123</v>
      </c>
      <c r="E1260" t="s">
        <v>123</v>
      </c>
      <c r="F1260" s="5">
        <v>79.39</v>
      </c>
      <c r="G1260" t="s">
        <v>11</v>
      </c>
      <c r="H1260" t="s">
        <v>124</v>
      </c>
      <c r="I1260" t="s">
        <v>548</v>
      </c>
      <c r="J1260" t="str">
        <f t="shared" si="19"/>
        <v>Pets</v>
      </c>
    </row>
    <row r="1261" spans="1:10" x14ac:dyDescent="0.2">
      <c r="A1261" s="1">
        <v>45007</v>
      </c>
      <c r="B1261">
        <v>3</v>
      </c>
      <c r="C1261">
        <v>2023</v>
      </c>
      <c r="D1261" t="s">
        <v>682</v>
      </c>
      <c r="E1261" t="s">
        <v>682</v>
      </c>
      <c r="F1261" s="5">
        <v>0.89</v>
      </c>
      <c r="G1261" t="s">
        <v>11</v>
      </c>
      <c r="H1261" t="s">
        <v>30</v>
      </c>
      <c r="I1261" t="s">
        <v>548</v>
      </c>
      <c r="J1261" t="str">
        <f t="shared" si="19"/>
        <v>Restaurants</v>
      </c>
    </row>
    <row r="1262" spans="1:10" x14ac:dyDescent="0.2">
      <c r="A1262" s="1">
        <v>45007</v>
      </c>
      <c r="B1262">
        <v>3</v>
      </c>
      <c r="C1262">
        <v>2023</v>
      </c>
      <c r="D1262" t="s">
        <v>710</v>
      </c>
      <c r="E1262" t="s">
        <v>710</v>
      </c>
      <c r="F1262" s="5">
        <v>48.3</v>
      </c>
      <c r="G1262" t="s">
        <v>11</v>
      </c>
      <c r="H1262" t="s">
        <v>30</v>
      </c>
      <c r="I1262" t="s">
        <v>548</v>
      </c>
      <c r="J1262" t="str">
        <f t="shared" si="19"/>
        <v>Restaurants</v>
      </c>
    </row>
    <row r="1263" spans="1:10" x14ac:dyDescent="0.2">
      <c r="A1263" s="1">
        <v>45006</v>
      </c>
      <c r="B1263">
        <v>3</v>
      </c>
      <c r="C1263">
        <v>2023</v>
      </c>
      <c r="D1263" t="s">
        <v>708</v>
      </c>
      <c r="E1263" t="s">
        <v>708</v>
      </c>
      <c r="F1263" s="5">
        <v>6</v>
      </c>
      <c r="G1263" t="s">
        <v>11</v>
      </c>
      <c r="H1263" t="s">
        <v>46</v>
      </c>
      <c r="I1263" t="s">
        <v>548</v>
      </c>
      <c r="J1263" t="str">
        <f t="shared" si="19"/>
        <v>Education</v>
      </c>
    </row>
    <row r="1264" spans="1:10" x14ac:dyDescent="0.2">
      <c r="A1264" s="1">
        <v>45006</v>
      </c>
      <c r="B1264">
        <v>3</v>
      </c>
      <c r="C1264">
        <v>2023</v>
      </c>
      <c r="D1264" t="s">
        <v>708</v>
      </c>
      <c r="E1264" t="s">
        <v>708</v>
      </c>
      <c r="F1264" s="5">
        <v>6</v>
      </c>
      <c r="G1264" t="s">
        <v>11</v>
      </c>
      <c r="H1264" t="s">
        <v>46</v>
      </c>
      <c r="I1264" t="s">
        <v>548</v>
      </c>
      <c r="J1264" t="str">
        <f t="shared" si="19"/>
        <v>Education</v>
      </c>
    </row>
    <row r="1265" spans="1:10" x14ac:dyDescent="0.2">
      <c r="A1265" s="1">
        <v>45006</v>
      </c>
      <c r="B1265">
        <v>3</v>
      </c>
      <c r="C1265">
        <v>2023</v>
      </c>
      <c r="D1265" t="s">
        <v>670</v>
      </c>
      <c r="E1265" t="s">
        <v>670</v>
      </c>
      <c r="F1265" s="5">
        <v>24</v>
      </c>
      <c r="G1265" t="s">
        <v>11</v>
      </c>
      <c r="H1265" t="s">
        <v>30</v>
      </c>
      <c r="I1265" t="s">
        <v>548</v>
      </c>
      <c r="J1265" t="str">
        <f t="shared" si="19"/>
        <v>Restaurants</v>
      </c>
    </row>
    <row r="1266" spans="1:10" x14ac:dyDescent="0.2">
      <c r="A1266" s="1">
        <v>45006</v>
      </c>
      <c r="B1266">
        <v>3</v>
      </c>
      <c r="C1266">
        <v>2023</v>
      </c>
      <c r="D1266" t="s">
        <v>711</v>
      </c>
      <c r="E1266" t="s">
        <v>711</v>
      </c>
      <c r="F1266" s="5">
        <v>12.3</v>
      </c>
      <c r="G1266" t="s">
        <v>11</v>
      </c>
      <c r="H1266" t="s">
        <v>30</v>
      </c>
      <c r="I1266" t="s">
        <v>548</v>
      </c>
      <c r="J1266" t="str">
        <f t="shared" si="19"/>
        <v>Restaurants</v>
      </c>
    </row>
    <row r="1267" spans="1:10" x14ac:dyDescent="0.2">
      <c r="A1267" s="1">
        <v>45006</v>
      </c>
      <c r="B1267">
        <v>3</v>
      </c>
      <c r="C1267">
        <v>2023</v>
      </c>
      <c r="D1267" t="s">
        <v>708</v>
      </c>
      <c r="E1267" t="s">
        <v>708</v>
      </c>
      <c r="F1267" s="5">
        <v>15</v>
      </c>
      <c r="G1267" t="s">
        <v>11</v>
      </c>
      <c r="H1267" t="s">
        <v>46</v>
      </c>
      <c r="I1267" t="s">
        <v>548</v>
      </c>
      <c r="J1267" t="str">
        <f t="shared" si="19"/>
        <v>Education</v>
      </c>
    </row>
    <row r="1268" spans="1:10" x14ac:dyDescent="0.2">
      <c r="A1268" s="1">
        <v>45006</v>
      </c>
      <c r="B1268">
        <v>3</v>
      </c>
      <c r="C1268">
        <v>2023</v>
      </c>
      <c r="D1268" t="s">
        <v>624</v>
      </c>
      <c r="E1268" t="s">
        <v>624</v>
      </c>
      <c r="F1268" s="5">
        <v>60.25</v>
      </c>
      <c r="G1268" t="s">
        <v>11</v>
      </c>
      <c r="H1268" t="s">
        <v>26</v>
      </c>
      <c r="I1268" t="s">
        <v>548</v>
      </c>
      <c r="J1268" t="str">
        <f t="shared" si="19"/>
        <v>Gas &amp; Fuel</v>
      </c>
    </row>
    <row r="1269" spans="1:10" x14ac:dyDescent="0.2">
      <c r="A1269" s="1">
        <v>45005</v>
      </c>
      <c r="B1269">
        <v>3</v>
      </c>
      <c r="C1269">
        <v>2023</v>
      </c>
      <c r="D1269" t="s">
        <v>677</v>
      </c>
      <c r="E1269" t="s">
        <v>677</v>
      </c>
      <c r="F1269" s="5">
        <v>480</v>
      </c>
      <c r="G1269" t="s">
        <v>11</v>
      </c>
      <c r="H1269" t="s">
        <v>124</v>
      </c>
      <c r="I1269" t="s">
        <v>548</v>
      </c>
      <c r="J1269" t="str">
        <f t="shared" si="19"/>
        <v>Pets</v>
      </c>
    </row>
    <row r="1270" spans="1:10" x14ac:dyDescent="0.2">
      <c r="A1270" s="1">
        <v>45005</v>
      </c>
      <c r="B1270">
        <v>3</v>
      </c>
      <c r="C1270">
        <v>2023</v>
      </c>
      <c r="D1270" t="s">
        <v>712</v>
      </c>
      <c r="E1270" t="s">
        <v>712</v>
      </c>
      <c r="F1270" s="5">
        <v>1.1599999999999999</v>
      </c>
      <c r="G1270" t="s">
        <v>11</v>
      </c>
      <c r="H1270" t="s">
        <v>628</v>
      </c>
      <c r="I1270" t="s">
        <v>548</v>
      </c>
      <c r="J1270" t="str">
        <f t="shared" si="19"/>
        <v>Rental Car &amp; Taxi</v>
      </c>
    </row>
    <row r="1271" spans="1:10" x14ac:dyDescent="0.2">
      <c r="A1271" s="1">
        <v>45005</v>
      </c>
      <c r="B1271">
        <v>3</v>
      </c>
      <c r="C1271">
        <v>2023</v>
      </c>
      <c r="D1271" t="s">
        <v>713</v>
      </c>
      <c r="E1271" t="s">
        <v>713</v>
      </c>
      <c r="F1271" s="5">
        <v>5.99</v>
      </c>
      <c r="G1271" t="s">
        <v>11</v>
      </c>
      <c r="H1271" t="s">
        <v>24</v>
      </c>
      <c r="I1271" t="s">
        <v>548</v>
      </c>
      <c r="J1271" t="str">
        <f t="shared" si="19"/>
        <v>Television</v>
      </c>
    </row>
    <row r="1272" spans="1:10" x14ac:dyDescent="0.2">
      <c r="A1272" s="1">
        <v>45005</v>
      </c>
      <c r="B1272">
        <v>3</v>
      </c>
      <c r="C1272">
        <v>2023</v>
      </c>
      <c r="D1272" t="s">
        <v>714</v>
      </c>
      <c r="E1272" t="s">
        <v>714</v>
      </c>
      <c r="F1272" s="5">
        <v>78.069999999999993</v>
      </c>
      <c r="G1272" t="s">
        <v>11</v>
      </c>
      <c r="H1272" t="s">
        <v>30</v>
      </c>
      <c r="I1272" t="s">
        <v>548</v>
      </c>
      <c r="J1272" t="str">
        <f t="shared" si="19"/>
        <v>Restaurants</v>
      </c>
    </row>
    <row r="1273" spans="1:10" x14ac:dyDescent="0.2">
      <c r="A1273" s="1">
        <v>45005</v>
      </c>
      <c r="B1273">
        <v>3</v>
      </c>
      <c r="C1273">
        <v>2023</v>
      </c>
      <c r="D1273" t="s">
        <v>715</v>
      </c>
      <c r="E1273" t="s">
        <v>715</v>
      </c>
      <c r="F1273" s="5">
        <v>8.5</v>
      </c>
      <c r="G1273" t="s">
        <v>11</v>
      </c>
      <c r="H1273" t="s">
        <v>15</v>
      </c>
      <c r="I1273" t="s">
        <v>548</v>
      </c>
      <c r="J1273" t="str">
        <f t="shared" si="19"/>
        <v>Shopping</v>
      </c>
    </row>
    <row r="1274" spans="1:10" x14ac:dyDescent="0.2">
      <c r="A1274" s="1">
        <v>45005</v>
      </c>
      <c r="B1274">
        <v>3</v>
      </c>
      <c r="C1274">
        <v>2023</v>
      </c>
      <c r="D1274" t="s">
        <v>716</v>
      </c>
      <c r="E1274" t="s">
        <v>716</v>
      </c>
      <c r="F1274" s="5">
        <v>30</v>
      </c>
      <c r="G1274" t="s">
        <v>11</v>
      </c>
      <c r="H1274" t="s">
        <v>172</v>
      </c>
      <c r="I1274" t="s">
        <v>548</v>
      </c>
      <c r="J1274" t="str">
        <f t="shared" si="19"/>
        <v>Air Travel</v>
      </c>
    </row>
    <row r="1275" spans="1:10" x14ac:dyDescent="0.2">
      <c r="A1275" s="1">
        <v>45005</v>
      </c>
      <c r="B1275">
        <v>3</v>
      </c>
      <c r="C1275">
        <v>2023</v>
      </c>
      <c r="D1275" t="s">
        <v>621</v>
      </c>
      <c r="E1275" t="s">
        <v>621</v>
      </c>
      <c r="F1275" s="5">
        <v>330.27</v>
      </c>
      <c r="G1275" t="s">
        <v>11</v>
      </c>
      <c r="H1275" t="s">
        <v>19</v>
      </c>
      <c r="I1275" t="s">
        <v>548</v>
      </c>
      <c r="J1275" t="str">
        <f t="shared" si="19"/>
        <v>Groceries</v>
      </c>
    </row>
    <row r="1276" spans="1:10" x14ac:dyDescent="0.2">
      <c r="A1276" s="1">
        <v>45005</v>
      </c>
      <c r="B1276">
        <v>3</v>
      </c>
      <c r="C1276">
        <v>2023</v>
      </c>
      <c r="D1276" t="s">
        <v>717</v>
      </c>
      <c r="E1276" t="s">
        <v>717</v>
      </c>
      <c r="F1276" s="5">
        <v>140.68</v>
      </c>
      <c r="G1276" t="s">
        <v>11</v>
      </c>
      <c r="H1276" t="s">
        <v>131</v>
      </c>
      <c r="I1276" t="s">
        <v>548</v>
      </c>
      <c r="J1276" t="str">
        <f t="shared" si="19"/>
        <v>Parking</v>
      </c>
    </row>
    <row r="1277" spans="1:10" x14ac:dyDescent="0.2">
      <c r="A1277" s="1">
        <v>45005</v>
      </c>
      <c r="B1277">
        <v>3</v>
      </c>
      <c r="C1277">
        <v>2023</v>
      </c>
      <c r="D1277" t="s">
        <v>718</v>
      </c>
      <c r="E1277" t="s">
        <v>718</v>
      </c>
      <c r="F1277" s="5">
        <v>30</v>
      </c>
      <c r="G1277" t="s">
        <v>11</v>
      </c>
      <c r="H1277" t="s">
        <v>172</v>
      </c>
      <c r="I1277" t="s">
        <v>548</v>
      </c>
      <c r="J1277" t="str">
        <f t="shared" si="19"/>
        <v>Air Travel</v>
      </c>
    </row>
    <row r="1278" spans="1:10" x14ac:dyDescent="0.2">
      <c r="A1278" s="1">
        <v>45005</v>
      </c>
      <c r="B1278">
        <v>3</v>
      </c>
      <c r="C1278">
        <v>2023</v>
      </c>
      <c r="D1278" t="s">
        <v>719</v>
      </c>
      <c r="E1278" t="s">
        <v>719</v>
      </c>
      <c r="F1278" s="5">
        <v>84.19</v>
      </c>
      <c r="G1278" t="s">
        <v>11</v>
      </c>
      <c r="H1278" t="s">
        <v>30</v>
      </c>
      <c r="I1278" t="s">
        <v>548</v>
      </c>
      <c r="J1278" t="str">
        <f t="shared" si="19"/>
        <v>Restaurants</v>
      </c>
    </row>
    <row r="1279" spans="1:10" x14ac:dyDescent="0.2">
      <c r="A1279" s="1">
        <v>45004</v>
      </c>
      <c r="B1279">
        <v>3</v>
      </c>
      <c r="C1279">
        <v>2023</v>
      </c>
      <c r="D1279" t="s">
        <v>720</v>
      </c>
      <c r="E1279" t="s">
        <v>720</v>
      </c>
      <c r="F1279" s="5">
        <v>27.5</v>
      </c>
      <c r="G1279" t="s">
        <v>11</v>
      </c>
      <c r="H1279" t="s">
        <v>52</v>
      </c>
      <c r="I1279" t="s">
        <v>548</v>
      </c>
      <c r="J1279" t="str">
        <f t="shared" si="19"/>
        <v>Alcohol &amp; Bars</v>
      </c>
    </row>
    <row r="1280" spans="1:10" x14ac:dyDescent="0.2">
      <c r="A1280" s="1">
        <v>45004</v>
      </c>
      <c r="B1280">
        <v>3</v>
      </c>
      <c r="C1280">
        <v>2023</v>
      </c>
      <c r="D1280" t="s">
        <v>721</v>
      </c>
      <c r="E1280" t="s">
        <v>721</v>
      </c>
      <c r="F1280" s="5">
        <v>32.31</v>
      </c>
      <c r="G1280" t="s">
        <v>11</v>
      </c>
      <c r="H1280" t="s">
        <v>722</v>
      </c>
      <c r="I1280" t="s">
        <v>548</v>
      </c>
      <c r="J1280" t="str">
        <f t="shared" si="19"/>
        <v>Vacation</v>
      </c>
    </row>
    <row r="1281" spans="1:10" x14ac:dyDescent="0.2">
      <c r="A1281" s="1">
        <v>45004</v>
      </c>
      <c r="B1281">
        <v>3</v>
      </c>
      <c r="C1281">
        <v>2023</v>
      </c>
      <c r="D1281" t="s">
        <v>723</v>
      </c>
      <c r="E1281" t="s">
        <v>723</v>
      </c>
      <c r="F1281" s="5">
        <v>5.92</v>
      </c>
      <c r="G1281" t="s">
        <v>11</v>
      </c>
      <c r="H1281" t="s">
        <v>722</v>
      </c>
      <c r="I1281" t="s">
        <v>548</v>
      </c>
      <c r="J1281" t="str">
        <f t="shared" si="19"/>
        <v>Vacation</v>
      </c>
    </row>
    <row r="1282" spans="1:10" x14ac:dyDescent="0.2">
      <c r="A1282" s="1">
        <v>45004</v>
      </c>
      <c r="B1282">
        <v>3</v>
      </c>
      <c r="C1282">
        <v>2023</v>
      </c>
      <c r="D1282" t="s">
        <v>724</v>
      </c>
      <c r="E1282" t="s">
        <v>724</v>
      </c>
      <c r="F1282" s="5">
        <v>10.76</v>
      </c>
      <c r="G1282" t="s">
        <v>11</v>
      </c>
      <c r="H1282" t="s">
        <v>722</v>
      </c>
      <c r="I1282" t="s">
        <v>548</v>
      </c>
      <c r="J1282" t="str">
        <f t="shared" si="19"/>
        <v>Vacation</v>
      </c>
    </row>
    <row r="1283" spans="1:10" x14ac:dyDescent="0.2">
      <c r="A1283" s="1">
        <v>45004</v>
      </c>
      <c r="B1283">
        <v>3</v>
      </c>
      <c r="C1283">
        <v>2023</v>
      </c>
      <c r="D1283" t="s">
        <v>725</v>
      </c>
      <c r="E1283" t="s">
        <v>725</v>
      </c>
      <c r="F1283" s="5">
        <v>16.690000000000001</v>
      </c>
      <c r="G1283" t="s">
        <v>11</v>
      </c>
      <c r="H1283" t="s">
        <v>52</v>
      </c>
      <c r="I1283" t="s">
        <v>548</v>
      </c>
      <c r="J1283" t="str">
        <f t="shared" ref="J1283:J1346" si="20">IF(OR(ISNUMBER(SEARCH("Amazon",D1283)), ISNUMBER(SEARCH("AMZN", D1283))), "Amazon",IF(ISNUMBER(SEARCH("Apple",D1283)),"Subscription",IF(ISNUMBER(SEARCH("dog",D1283)),"Pets",IF(ISNUMBER(SEARCH("peacock",D1283)),"Subsciptions",IF(ISNUMBER(SEARCH("cycle",D1283)),"Bike",IF(ISNUMBER(SEARCH("little sleepies",D1283)),"Clothing",H1283))))))</f>
        <v>Alcohol &amp; Bars</v>
      </c>
    </row>
    <row r="1284" spans="1:10" x14ac:dyDescent="0.2">
      <c r="A1284" s="1">
        <v>45004</v>
      </c>
      <c r="B1284">
        <v>3</v>
      </c>
      <c r="C1284">
        <v>2023</v>
      </c>
      <c r="D1284" t="s">
        <v>726</v>
      </c>
      <c r="E1284" t="s">
        <v>726</v>
      </c>
      <c r="F1284" s="5">
        <v>188.57</v>
      </c>
      <c r="G1284" t="s">
        <v>11</v>
      </c>
      <c r="H1284" t="s">
        <v>48</v>
      </c>
      <c r="I1284" t="s">
        <v>548</v>
      </c>
      <c r="J1284" t="str">
        <f t="shared" si="20"/>
        <v>Clothing</v>
      </c>
    </row>
    <row r="1285" spans="1:10" x14ac:dyDescent="0.2">
      <c r="A1285" s="1">
        <v>45004</v>
      </c>
      <c r="B1285">
        <v>3</v>
      </c>
      <c r="C1285">
        <v>2023</v>
      </c>
      <c r="D1285" t="s">
        <v>727</v>
      </c>
      <c r="E1285" t="s">
        <v>727</v>
      </c>
      <c r="F1285" s="5">
        <v>11.2</v>
      </c>
      <c r="G1285" t="s">
        <v>11</v>
      </c>
      <c r="H1285" t="s">
        <v>270</v>
      </c>
      <c r="I1285" t="s">
        <v>548</v>
      </c>
      <c r="J1285" t="str">
        <f t="shared" si="20"/>
        <v>Hotel</v>
      </c>
    </row>
    <row r="1286" spans="1:10" x14ac:dyDescent="0.2">
      <c r="A1286" s="1">
        <v>45004</v>
      </c>
      <c r="B1286">
        <v>3</v>
      </c>
      <c r="C1286">
        <v>2023</v>
      </c>
      <c r="D1286" t="s">
        <v>728</v>
      </c>
      <c r="E1286" t="s">
        <v>728</v>
      </c>
      <c r="F1286" s="5">
        <v>26.93</v>
      </c>
      <c r="G1286" t="s">
        <v>11</v>
      </c>
      <c r="H1286" t="s">
        <v>48</v>
      </c>
      <c r="I1286" t="s">
        <v>548</v>
      </c>
      <c r="J1286" t="str">
        <f t="shared" si="20"/>
        <v>Clothing</v>
      </c>
    </row>
    <row r="1287" spans="1:10" x14ac:dyDescent="0.2">
      <c r="A1287" s="1">
        <v>45004</v>
      </c>
      <c r="B1287">
        <v>3</v>
      </c>
      <c r="C1287">
        <v>2023</v>
      </c>
      <c r="D1287" t="s">
        <v>729</v>
      </c>
      <c r="E1287" t="s">
        <v>729</v>
      </c>
      <c r="F1287" s="5">
        <v>8.61</v>
      </c>
      <c r="G1287" t="s">
        <v>11</v>
      </c>
      <c r="H1287" t="s">
        <v>722</v>
      </c>
      <c r="I1287" t="s">
        <v>548</v>
      </c>
      <c r="J1287" t="str">
        <f t="shared" si="20"/>
        <v>Vacation</v>
      </c>
    </row>
    <row r="1288" spans="1:10" x14ac:dyDescent="0.2">
      <c r="A1288" s="1">
        <v>45004</v>
      </c>
      <c r="B1288">
        <v>3</v>
      </c>
      <c r="C1288">
        <v>2023</v>
      </c>
      <c r="D1288" t="s">
        <v>730</v>
      </c>
      <c r="E1288" t="s">
        <v>730</v>
      </c>
      <c r="F1288" s="5">
        <v>17.55</v>
      </c>
      <c r="G1288" t="s">
        <v>11</v>
      </c>
      <c r="H1288" t="s">
        <v>104</v>
      </c>
      <c r="I1288" t="s">
        <v>548</v>
      </c>
      <c r="J1288" t="str">
        <f t="shared" si="20"/>
        <v>Pharmacy</v>
      </c>
    </row>
    <row r="1289" spans="1:10" x14ac:dyDescent="0.2">
      <c r="A1289" s="1">
        <v>45004</v>
      </c>
      <c r="B1289">
        <v>3</v>
      </c>
      <c r="C1289">
        <v>2023</v>
      </c>
      <c r="D1289" t="s">
        <v>730</v>
      </c>
      <c r="E1289" t="s">
        <v>730</v>
      </c>
      <c r="F1289" s="5">
        <v>18.87</v>
      </c>
      <c r="G1289" t="s">
        <v>11</v>
      </c>
      <c r="H1289" t="s">
        <v>104</v>
      </c>
      <c r="I1289" t="s">
        <v>548</v>
      </c>
      <c r="J1289" t="str">
        <f t="shared" si="20"/>
        <v>Pharmacy</v>
      </c>
    </row>
    <row r="1290" spans="1:10" x14ac:dyDescent="0.2">
      <c r="A1290" s="1">
        <v>45004</v>
      </c>
      <c r="B1290">
        <v>3</v>
      </c>
      <c r="C1290">
        <v>2023</v>
      </c>
      <c r="D1290" t="s">
        <v>731</v>
      </c>
      <c r="E1290" t="s">
        <v>731</v>
      </c>
      <c r="F1290" s="5">
        <v>31.5</v>
      </c>
      <c r="G1290" t="s">
        <v>11</v>
      </c>
      <c r="H1290" t="s">
        <v>74</v>
      </c>
      <c r="I1290" t="s">
        <v>548</v>
      </c>
      <c r="J1290" t="str">
        <f t="shared" si="20"/>
        <v>Entertainment</v>
      </c>
    </row>
    <row r="1291" spans="1:10" x14ac:dyDescent="0.2">
      <c r="A1291" s="1">
        <v>45004</v>
      </c>
      <c r="B1291">
        <v>3</v>
      </c>
      <c r="C1291">
        <v>2023</v>
      </c>
      <c r="D1291" t="s">
        <v>720</v>
      </c>
      <c r="E1291" t="s">
        <v>720</v>
      </c>
      <c r="F1291" s="5">
        <v>13.25</v>
      </c>
      <c r="G1291" t="s">
        <v>11</v>
      </c>
      <c r="H1291" t="s">
        <v>52</v>
      </c>
      <c r="I1291" t="s">
        <v>548</v>
      </c>
      <c r="J1291" t="str">
        <f t="shared" si="20"/>
        <v>Alcohol &amp; Bars</v>
      </c>
    </row>
    <row r="1292" spans="1:10" x14ac:dyDescent="0.2">
      <c r="A1292" s="1">
        <v>45004</v>
      </c>
      <c r="B1292">
        <v>3</v>
      </c>
      <c r="C1292">
        <v>2023</v>
      </c>
      <c r="D1292" t="s">
        <v>732</v>
      </c>
      <c r="E1292" t="s">
        <v>732</v>
      </c>
      <c r="F1292" s="5">
        <v>17.77</v>
      </c>
      <c r="G1292" t="s">
        <v>11</v>
      </c>
      <c r="H1292" t="s">
        <v>30</v>
      </c>
      <c r="I1292" t="s">
        <v>548</v>
      </c>
      <c r="J1292" t="str">
        <f t="shared" si="20"/>
        <v>Restaurants</v>
      </c>
    </row>
    <row r="1293" spans="1:10" x14ac:dyDescent="0.2">
      <c r="A1293" s="1">
        <v>45004</v>
      </c>
      <c r="B1293">
        <v>3</v>
      </c>
      <c r="C1293">
        <v>2023</v>
      </c>
      <c r="D1293" t="s">
        <v>733</v>
      </c>
      <c r="E1293" t="s">
        <v>733</v>
      </c>
      <c r="F1293" s="5">
        <v>20.25</v>
      </c>
      <c r="G1293" t="s">
        <v>11</v>
      </c>
      <c r="H1293" t="s">
        <v>30</v>
      </c>
      <c r="I1293" t="s">
        <v>548</v>
      </c>
      <c r="J1293" t="str">
        <f t="shared" si="20"/>
        <v>Restaurants</v>
      </c>
    </row>
    <row r="1294" spans="1:10" x14ac:dyDescent="0.2">
      <c r="A1294" s="1">
        <v>45004</v>
      </c>
      <c r="B1294">
        <v>3</v>
      </c>
      <c r="C1294">
        <v>2023</v>
      </c>
      <c r="D1294" t="s">
        <v>720</v>
      </c>
      <c r="E1294" t="s">
        <v>720</v>
      </c>
      <c r="F1294" s="5">
        <v>14.25</v>
      </c>
      <c r="G1294" t="s">
        <v>11</v>
      </c>
      <c r="H1294" t="s">
        <v>52</v>
      </c>
      <c r="I1294" t="s">
        <v>548</v>
      </c>
      <c r="J1294" t="str">
        <f t="shared" si="20"/>
        <v>Alcohol &amp; Bars</v>
      </c>
    </row>
    <row r="1295" spans="1:10" x14ac:dyDescent="0.2">
      <c r="A1295" s="1">
        <v>45004</v>
      </c>
      <c r="B1295">
        <v>3</v>
      </c>
      <c r="C1295">
        <v>2023</v>
      </c>
      <c r="D1295" t="s">
        <v>734</v>
      </c>
      <c r="E1295" t="s">
        <v>734</v>
      </c>
      <c r="F1295" s="5">
        <v>59</v>
      </c>
      <c r="G1295" t="s">
        <v>11</v>
      </c>
      <c r="H1295" t="s">
        <v>722</v>
      </c>
      <c r="I1295" t="s">
        <v>548</v>
      </c>
      <c r="J1295" t="str">
        <f t="shared" si="20"/>
        <v>Vacation</v>
      </c>
    </row>
    <row r="1296" spans="1:10" x14ac:dyDescent="0.2">
      <c r="A1296" s="1">
        <v>45004</v>
      </c>
      <c r="B1296">
        <v>3</v>
      </c>
      <c r="C1296">
        <v>2023</v>
      </c>
      <c r="D1296" t="s">
        <v>735</v>
      </c>
      <c r="E1296" t="s">
        <v>735</v>
      </c>
      <c r="F1296" s="5">
        <v>14.31</v>
      </c>
      <c r="G1296" t="s">
        <v>11</v>
      </c>
      <c r="H1296" t="s">
        <v>722</v>
      </c>
      <c r="I1296" t="s">
        <v>548</v>
      </c>
      <c r="J1296" t="str">
        <f t="shared" si="20"/>
        <v>Vacation</v>
      </c>
    </row>
    <row r="1297" spans="1:10" x14ac:dyDescent="0.2">
      <c r="A1297" s="1">
        <v>45004</v>
      </c>
      <c r="B1297">
        <v>3</v>
      </c>
      <c r="C1297">
        <v>2023</v>
      </c>
      <c r="D1297" t="s">
        <v>736</v>
      </c>
      <c r="E1297" t="s">
        <v>736</v>
      </c>
      <c r="F1297" s="5">
        <v>15.04</v>
      </c>
      <c r="G1297" t="s">
        <v>11</v>
      </c>
      <c r="H1297" t="s">
        <v>722</v>
      </c>
      <c r="I1297" t="s">
        <v>548</v>
      </c>
      <c r="J1297" t="str">
        <f t="shared" si="20"/>
        <v>Vacation</v>
      </c>
    </row>
    <row r="1298" spans="1:10" x14ac:dyDescent="0.2">
      <c r="A1298" s="1">
        <v>45004</v>
      </c>
      <c r="B1298">
        <v>3</v>
      </c>
      <c r="C1298">
        <v>2023</v>
      </c>
      <c r="D1298" t="s">
        <v>737</v>
      </c>
      <c r="E1298" t="s">
        <v>737</v>
      </c>
      <c r="F1298" s="5">
        <v>43.09</v>
      </c>
      <c r="G1298" t="s">
        <v>11</v>
      </c>
      <c r="H1298" t="s">
        <v>722</v>
      </c>
      <c r="I1298" t="s">
        <v>548</v>
      </c>
      <c r="J1298" t="str">
        <f t="shared" si="20"/>
        <v>Vacation</v>
      </c>
    </row>
    <row r="1299" spans="1:10" x14ac:dyDescent="0.2">
      <c r="A1299" s="1">
        <v>45004</v>
      </c>
      <c r="B1299">
        <v>3</v>
      </c>
      <c r="C1299">
        <v>2023</v>
      </c>
      <c r="D1299" t="s">
        <v>738</v>
      </c>
      <c r="E1299" t="s">
        <v>738</v>
      </c>
      <c r="F1299" s="5">
        <v>5.92</v>
      </c>
      <c r="G1299" t="s">
        <v>11</v>
      </c>
      <c r="H1299" t="s">
        <v>722</v>
      </c>
      <c r="I1299" t="s">
        <v>548</v>
      </c>
      <c r="J1299" t="str">
        <f t="shared" si="20"/>
        <v>Vacation</v>
      </c>
    </row>
    <row r="1300" spans="1:10" x14ac:dyDescent="0.2">
      <c r="A1300" s="1">
        <v>45004</v>
      </c>
      <c r="B1300">
        <v>3</v>
      </c>
      <c r="C1300">
        <v>2023</v>
      </c>
      <c r="D1300" t="s">
        <v>739</v>
      </c>
      <c r="E1300" t="s">
        <v>739</v>
      </c>
      <c r="F1300" s="5">
        <v>10.76</v>
      </c>
      <c r="G1300" t="s">
        <v>11</v>
      </c>
      <c r="H1300" t="s">
        <v>722</v>
      </c>
      <c r="I1300" t="s">
        <v>548</v>
      </c>
      <c r="J1300" t="str">
        <f t="shared" si="20"/>
        <v>Vacation</v>
      </c>
    </row>
    <row r="1301" spans="1:10" x14ac:dyDescent="0.2">
      <c r="A1301" s="1">
        <v>45004</v>
      </c>
      <c r="B1301">
        <v>3</v>
      </c>
      <c r="C1301">
        <v>2023</v>
      </c>
      <c r="D1301" t="s">
        <v>740</v>
      </c>
      <c r="E1301" t="s">
        <v>740</v>
      </c>
      <c r="F1301" s="5">
        <v>20.18</v>
      </c>
      <c r="G1301" t="s">
        <v>11</v>
      </c>
      <c r="H1301" t="s">
        <v>30</v>
      </c>
      <c r="I1301" t="s">
        <v>548</v>
      </c>
      <c r="J1301" t="str">
        <f t="shared" si="20"/>
        <v>Restaurants</v>
      </c>
    </row>
    <row r="1302" spans="1:10" x14ac:dyDescent="0.2">
      <c r="A1302" s="1">
        <v>45004</v>
      </c>
      <c r="B1302">
        <v>3</v>
      </c>
      <c r="C1302">
        <v>2023</v>
      </c>
      <c r="D1302" t="s">
        <v>741</v>
      </c>
      <c r="E1302" t="s">
        <v>741</v>
      </c>
      <c r="F1302" s="5">
        <v>18.850000000000001</v>
      </c>
      <c r="G1302" t="s">
        <v>11</v>
      </c>
      <c r="H1302" t="s">
        <v>30</v>
      </c>
      <c r="I1302" t="s">
        <v>548</v>
      </c>
      <c r="J1302" t="str">
        <f t="shared" si="20"/>
        <v>Restaurants</v>
      </c>
    </row>
    <row r="1303" spans="1:10" x14ac:dyDescent="0.2">
      <c r="A1303" s="1">
        <v>45004</v>
      </c>
      <c r="B1303">
        <v>3</v>
      </c>
      <c r="C1303">
        <v>2023</v>
      </c>
      <c r="D1303" t="s">
        <v>725</v>
      </c>
      <c r="E1303" t="s">
        <v>725</v>
      </c>
      <c r="F1303" s="5">
        <v>12.93</v>
      </c>
      <c r="G1303" t="s">
        <v>11</v>
      </c>
      <c r="H1303" t="s">
        <v>52</v>
      </c>
      <c r="I1303" t="s">
        <v>548</v>
      </c>
      <c r="J1303" t="str">
        <f t="shared" si="20"/>
        <v>Alcohol &amp; Bars</v>
      </c>
    </row>
    <row r="1304" spans="1:10" x14ac:dyDescent="0.2">
      <c r="A1304" s="1">
        <v>45004</v>
      </c>
      <c r="B1304">
        <v>3</v>
      </c>
      <c r="C1304">
        <v>2023</v>
      </c>
      <c r="D1304" t="s">
        <v>742</v>
      </c>
      <c r="E1304" t="s">
        <v>742</v>
      </c>
      <c r="F1304" s="5">
        <v>12.57</v>
      </c>
      <c r="G1304" t="s">
        <v>11</v>
      </c>
      <c r="H1304" t="s">
        <v>19</v>
      </c>
      <c r="I1304" t="s">
        <v>548</v>
      </c>
      <c r="J1304" t="str">
        <f t="shared" si="20"/>
        <v>Groceries</v>
      </c>
    </row>
    <row r="1305" spans="1:10" x14ac:dyDescent="0.2">
      <c r="A1305" s="1">
        <v>45004</v>
      </c>
      <c r="B1305">
        <v>3</v>
      </c>
      <c r="C1305">
        <v>2023</v>
      </c>
      <c r="D1305" t="s">
        <v>740</v>
      </c>
      <c r="E1305" t="s">
        <v>740</v>
      </c>
      <c r="F1305" s="5">
        <v>16.22</v>
      </c>
      <c r="G1305" t="s">
        <v>11</v>
      </c>
      <c r="H1305" t="s">
        <v>30</v>
      </c>
      <c r="I1305" t="s">
        <v>548</v>
      </c>
      <c r="J1305" t="str">
        <f t="shared" si="20"/>
        <v>Restaurants</v>
      </c>
    </row>
    <row r="1306" spans="1:10" x14ac:dyDescent="0.2">
      <c r="A1306" s="1">
        <v>45004</v>
      </c>
      <c r="B1306">
        <v>3</v>
      </c>
      <c r="C1306">
        <v>2023</v>
      </c>
      <c r="D1306" t="s">
        <v>743</v>
      </c>
      <c r="E1306" t="s">
        <v>743</v>
      </c>
      <c r="F1306" s="5">
        <v>7</v>
      </c>
      <c r="G1306" t="s">
        <v>11</v>
      </c>
      <c r="H1306" t="s">
        <v>722</v>
      </c>
      <c r="I1306" t="s">
        <v>548</v>
      </c>
      <c r="J1306" t="str">
        <f t="shared" si="20"/>
        <v>Vacation</v>
      </c>
    </row>
    <row r="1307" spans="1:10" x14ac:dyDescent="0.2">
      <c r="A1307" s="1">
        <v>45002</v>
      </c>
      <c r="B1307">
        <v>3</v>
      </c>
      <c r="C1307">
        <v>2023</v>
      </c>
      <c r="D1307" t="s">
        <v>744</v>
      </c>
      <c r="E1307" t="s">
        <v>744</v>
      </c>
      <c r="F1307" s="5">
        <v>9.4600000000000009</v>
      </c>
      <c r="G1307" t="s">
        <v>11</v>
      </c>
      <c r="H1307" t="s">
        <v>722</v>
      </c>
      <c r="I1307" t="s">
        <v>548</v>
      </c>
      <c r="J1307" t="str">
        <f t="shared" si="20"/>
        <v>Vacation</v>
      </c>
    </row>
    <row r="1308" spans="1:10" x14ac:dyDescent="0.2">
      <c r="A1308" s="1">
        <v>45002</v>
      </c>
      <c r="B1308">
        <v>3</v>
      </c>
      <c r="C1308">
        <v>2023</v>
      </c>
      <c r="D1308" t="s">
        <v>23</v>
      </c>
      <c r="E1308" t="s">
        <v>23</v>
      </c>
      <c r="F1308" s="5">
        <v>11.99</v>
      </c>
      <c r="G1308" t="s">
        <v>11</v>
      </c>
      <c r="H1308" t="s">
        <v>24</v>
      </c>
      <c r="I1308" t="s">
        <v>548</v>
      </c>
      <c r="J1308" t="str">
        <f t="shared" si="20"/>
        <v>Television</v>
      </c>
    </row>
    <row r="1309" spans="1:10" x14ac:dyDescent="0.2">
      <c r="A1309" s="1">
        <v>45002</v>
      </c>
      <c r="B1309">
        <v>3</v>
      </c>
      <c r="C1309">
        <v>2023</v>
      </c>
      <c r="D1309" t="s">
        <v>745</v>
      </c>
      <c r="E1309" t="s">
        <v>745</v>
      </c>
      <c r="F1309" s="5">
        <v>10.76</v>
      </c>
      <c r="G1309" t="s">
        <v>11</v>
      </c>
      <c r="H1309" t="s">
        <v>722</v>
      </c>
      <c r="I1309" t="s">
        <v>548</v>
      </c>
      <c r="J1309" t="str">
        <f t="shared" si="20"/>
        <v>Vacation</v>
      </c>
    </row>
    <row r="1310" spans="1:10" x14ac:dyDescent="0.2">
      <c r="A1310" s="1">
        <v>45002</v>
      </c>
      <c r="B1310">
        <v>3</v>
      </c>
      <c r="C1310">
        <v>2023</v>
      </c>
      <c r="D1310" t="s">
        <v>746</v>
      </c>
      <c r="E1310" t="s">
        <v>746</v>
      </c>
      <c r="F1310" s="5">
        <v>30.84</v>
      </c>
      <c r="G1310" t="s">
        <v>11</v>
      </c>
      <c r="H1310" t="s">
        <v>30</v>
      </c>
      <c r="I1310" t="s">
        <v>548</v>
      </c>
      <c r="J1310" t="str">
        <f t="shared" si="20"/>
        <v>Restaurants</v>
      </c>
    </row>
    <row r="1311" spans="1:10" x14ac:dyDescent="0.2">
      <c r="A1311" s="1">
        <v>45002</v>
      </c>
      <c r="B1311">
        <v>3</v>
      </c>
      <c r="C1311">
        <v>2023</v>
      </c>
      <c r="D1311" t="s">
        <v>742</v>
      </c>
      <c r="E1311" t="s">
        <v>742</v>
      </c>
      <c r="F1311" s="5">
        <v>13.65</v>
      </c>
      <c r="G1311" t="s">
        <v>11</v>
      </c>
      <c r="H1311" t="s">
        <v>19</v>
      </c>
      <c r="I1311" t="s">
        <v>548</v>
      </c>
      <c r="J1311" t="str">
        <f t="shared" si="20"/>
        <v>Groceries</v>
      </c>
    </row>
    <row r="1312" spans="1:10" x14ac:dyDescent="0.2">
      <c r="A1312" s="1">
        <v>45002</v>
      </c>
      <c r="B1312">
        <v>3</v>
      </c>
      <c r="C1312">
        <v>2023</v>
      </c>
      <c r="D1312" t="s">
        <v>745</v>
      </c>
      <c r="E1312" t="s">
        <v>745</v>
      </c>
      <c r="F1312" s="5">
        <v>12.92</v>
      </c>
      <c r="G1312" t="s">
        <v>11</v>
      </c>
      <c r="H1312" t="s">
        <v>722</v>
      </c>
      <c r="I1312" t="s">
        <v>548</v>
      </c>
      <c r="J1312" t="str">
        <f t="shared" si="20"/>
        <v>Vacation</v>
      </c>
    </row>
    <row r="1313" spans="1:10" x14ac:dyDescent="0.2">
      <c r="A1313" s="1">
        <v>45002</v>
      </c>
      <c r="B1313">
        <v>3</v>
      </c>
      <c r="C1313">
        <v>2023</v>
      </c>
      <c r="D1313" t="s">
        <v>728</v>
      </c>
      <c r="E1313" t="s">
        <v>728</v>
      </c>
      <c r="F1313" s="5">
        <v>32.31</v>
      </c>
      <c r="G1313" t="s">
        <v>11</v>
      </c>
      <c r="H1313" t="s">
        <v>48</v>
      </c>
      <c r="I1313" t="s">
        <v>548</v>
      </c>
      <c r="J1313" t="str">
        <f t="shared" si="20"/>
        <v>Clothing</v>
      </c>
    </row>
    <row r="1314" spans="1:10" x14ac:dyDescent="0.2">
      <c r="A1314" s="1">
        <v>45002</v>
      </c>
      <c r="B1314">
        <v>3</v>
      </c>
      <c r="C1314">
        <v>2023</v>
      </c>
      <c r="D1314" t="s">
        <v>747</v>
      </c>
      <c r="E1314" t="s">
        <v>747</v>
      </c>
      <c r="F1314" s="5">
        <v>133.18</v>
      </c>
      <c r="G1314" t="s">
        <v>11</v>
      </c>
      <c r="H1314" t="s">
        <v>748</v>
      </c>
      <c r="I1314" t="s">
        <v>548</v>
      </c>
      <c r="J1314" t="str">
        <f t="shared" si="20"/>
        <v>Travel</v>
      </c>
    </row>
    <row r="1315" spans="1:10" x14ac:dyDescent="0.2">
      <c r="A1315" s="1">
        <v>45002</v>
      </c>
      <c r="B1315">
        <v>3</v>
      </c>
      <c r="C1315">
        <v>2023</v>
      </c>
      <c r="D1315" t="s">
        <v>749</v>
      </c>
      <c r="E1315" t="s">
        <v>749</v>
      </c>
      <c r="F1315" s="5">
        <v>6.99</v>
      </c>
      <c r="G1315" t="s">
        <v>11</v>
      </c>
      <c r="H1315" t="s">
        <v>722</v>
      </c>
      <c r="I1315" t="s">
        <v>548</v>
      </c>
      <c r="J1315" t="str">
        <f t="shared" si="20"/>
        <v>Vacation</v>
      </c>
    </row>
    <row r="1316" spans="1:10" x14ac:dyDescent="0.2">
      <c r="A1316" s="1">
        <v>45002</v>
      </c>
      <c r="B1316">
        <v>3</v>
      </c>
      <c r="C1316">
        <v>2023</v>
      </c>
      <c r="D1316" t="s">
        <v>727</v>
      </c>
      <c r="E1316" t="s">
        <v>727</v>
      </c>
      <c r="F1316" s="5">
        <v>22.79</v>
      </c>
      <c r="G1316" t="s">
        <v>11</v>
      </c>
      <c r="H1316" t="s">
        <v>270</v>
      </c>
      <c r="I1316" t="s">
        <v>548</v>
      </c>
      <c r="J1316" t="str">
        <f t="shared" si="20"/>
        <v>Hotel</v>
      </c>
    </row>
    <row r="1317" spans="1:10" x14ac:dyDescent="0.2">
      <c r="A1317" s="1">
        <v>45002</v>
      </c>
      <c r="B1317">
        <v>3</v>
      </c>
      <c r="C1317">
        <v>2023</v>
      </c>
      <c r="D1317" t="s">
        <v>750</v>
      </c>
      <c r="E1317" t="s">
        <v>750</v>
      </c>
      <c r="F1317" s="5">
        <v>39.799999999999997</v>
      </c>
      <c r="G1317" t="s">
        <v>11</v>
      </c>
      <c r="H1317" t="s">
        <v>30</v>
      </c>
      <c r="I1317" t="s">
        <v>548</v>
      </c>
      <c r="J1317" t="str">
        <f t="shared" si="20"/>
        <v>Restaurants</v>
      </c>
    </row>
    <row r="1318" spans="1:10" x14ac:dyDescent="0.2">
      <c r="A1318" s="1">
        <v>45002</v>
      </c>
      <c r="B1318">
        <v>3</v>
      </c>
      <c r="C1318">
        <v>2023</v>
      </c>
      <c r="D1318" t="s">
        <v>751</v>
      </c>
      <c r="E1318" t="s">
        <v>751</v>
      </c>
      <c r="F1318" s="5">
        <v>42.52</v>
      </c>
      <c r="G1318" t="s">
        <v>11</v>
      </c>
      <c r="H1318" t="s">
        <v>722</v>
      </c>
      <c r="I1318" t="s">
        <v>548</v>
      </c>
      <c r="J1318" t="str">
        <f t="shared" si="20"/>
        <v>Vacation</v>
      </c>
    </row>
    <row r="1319" spans="1:10" x14ac:dyDescent="0.2">
      <c r="A1319" s="1">
        <v>45001</v>
      </c>
      <c r="B1319">
        <v>3</v>
      </c>
      <c r="C1319">
        <v>2023</v>
      </c>
      <c r="D1319" t="s">
        <v>752</v>
      </c>
      <c r="E1319" t="s">
        <v>752</v>
      </c>
      <c r="F1319" s="5">
        <v>5.84</v>
      </c>
      <c r="G1319" t="s">
        <v>11</v>
      </c>
      <c r="H1319" t="s">
        <v>26</v>
      </c>
      <c r="I1319" t="s">
        <v>548</v>
      </c>
      <c r="J1319" t="str">
        <f t="shared" si="20"/>
        <v>Gas &amp; Fuel</v>
      </c>
    </row>
    <row r="1320" spans="1:10" x14ac:dyDescent="0.2">
      <c r="A1320" s="1">
        <v>45001</v>
      </c>
      <c r="B1320">
        <v>3</v>
      </c>
      <c r="C1320">
        <v>2023</v>
      </c>
      <c r="D1320" t="s">
        <v>753</v>
      </c>
      <c r="E1320" t="s">
        <v>753</v>
      </c>
      <c r="F1320" s="5">
        <v>20</v>
      </c>
      <c r="G1320" t="s">
        <v>11</v>
      </c>
      <c r="H1320" t="s">
        <v>19</v>
      </c>
      <c r="I1320" t="s">
        <v>548</v>
      </c>
      <c r="J1320" t="str">
        <f t="shared" si="20"/>
        <v>Groceries</v>
      </c>
    </row>
    <row r="1321" spans="1:10" x14ac:dyDescent="0.2">
      <c r="A1321" s="1">
        <v>45001</v>
      </c>
      <c r="B1321">
        <v>3</v>
      </c>
      <c r="C1321">
        <v>2023</v>
      </c>
      <c r="D1321" t="s">
        <v>730</v>
      </c>
      <c r="E1321" t="s">
        <v>730</v>
      </c>
      <c r="F1321" s="5">
        <v>12.36</v>
      </c>
      <c r="G1321" t="s">
        <v>11</v>
      </c>
      <c r="H1321" t="s">
        <v>104</v>
      </c>
      <c r="I1321" t="s">
        <v>548</v>
      </c>
      <c r="J1321" t="str">
        <f t="shared" si="20"/>
        <v>Pharmacy</v>
      </c>
    </row>
    <row r="1322" spans="1:10" x14ac:dyDescent="0.2">
      <c r="A1322" s="1">
        <v>45001</v>
      </c>
      <c r="B1322">
        <v>3</v>
      </c>
      <c r="C1322">
        <v>2023</v>
      </c>
      <c r="D1322" t="s">
        <v>754</v>
      </c>
      <c r="E1322" t="s">
        <v>754</v>
      </c>
      <c r="F1322" s="5">
        <v>46.31</v>
      </c>
      <c r="G1322" t="s">
        <v>11</v>
      </c>
      <c r="H1322" t="s">
        <v>748</v>
      </c>
      <c r="I1322" t="s">
        <v>548</v>
      </c>
      <c r="J1322" t="str">
        <f t="shared" si="20"/>
        <v>Travel</v>
      </c>
    </row>
    <row r="1323" spans="1:10" x14ac:dyDescent="0.2">
      <c r="A1323" s="1">
        <v>45001</v>
      </c>
      <c r="B1323">
        <v>3</v>
      </c>
      <c r="C1323">
        <v>2023</v>
      </c>
      <c r="D1323" t="s">
        <v>756</v>
      </c>
      <c r="E1323" t="s">
        <v>756</v>
      </c>
      <c r="F1323" s="5">
        <v>16.5</v>
      </c>
      <c r="G1323" t="s">
        <v>11</v>
      </c>
      <c r="H1323" t="s">
        <v>30</v>
      </c>
      <c r="I1323" t="s">
        <v>548</v>
      </c>
      <c r="J1323" t="str">
        <f t="shared" si="20"/>
        <v>Restaurants</v>
      </c>
    </row>
    <row r="1324" spans="1:10" x14ac:dyDescent="0.2">
      <c r="A1324" s="1">
        <v>45001</v>
      </c>
      <c r="B1324">
        <v>3</v>
      </c>
      <c r="C1324">
        <v>2023</v>
      </c>
      <c r="D1324" t="s">
        <v>727</v>
      </c>
      <c r="E1324" t="s">
        <v>727</v>
      </c>
      <c r="F1324" s="5">
        <v>35.880000000000003</v>
      </c>
      <c r="G1324" t="s">
        <v>11</v>
      </c>
      <c r="H1324" t="s">
        <v>270</v>
      </c>
      <c r="I1324" t="s">
        <v>548</v>
      </c>
      <c r="J1324" t="str">
        <f t="shared" si="20"/>
        <v>Hotel</v>
      </c>
    </row>
    <row r="1325" spans="1:10" x14ac:dyDescent="0.2">
      <c r="A1325" s="1">
        <v>45000</v>
      </c>
      <c r="B1325">
        <v>3</v>
      </c>
      <c r="C1325">
        <v>2023</v>
      </c>
      <c r="D1325" t="s">
        <v>757</v>
      </c>
      <c r="E1325" t="s">
        <v>757</v>
      </c>
      <c r="F1325" s="5">
        <v>137.27000000000001</v>
      </c>
      <c r="G1325" t="s">
        <v>11</v>
      </c>
      <c r="H1325" t="s">
        <v>15</v>
      </c>
      <c r="I1325" t="s">
        <v>548</v>
      </c>
      <c r="J1325" t="str">
        <f t="shared" si="20"/>
        <v>Shopping</v>
      </c>
    </row>
    <row r="1326" spans="1:10" x14ac:dyDescent="0.2">
      <c r="A1326" s="1">
        <v>45000</v>
      </c>
      <c r="B1326">
        <v>3</v>
      </c>
      <c r="C1326">
        <v>2023</v>
      </c>
      <c r="D1326" t="s">
        <v>758</v>
      </c>
      <c r="E1326" t="s">
        <v>758</v>
      </c>
      <c r="F1326" s="5">
        <v>30</v>
      </c>
      <c r="G1326" t="s">
        <v>11</v>
      </c>
      <c r="H1326" t="s">
        <v>172</v>
      </c>
      <c r="I1326" t="s">
        <v>548</v>
      </c>
      <c r="J1326" t="str">
        <f t="shared" si="20"/>
        <v>Air Travel</v>
      </c>
    </row>
    <row r="1327" spans="1:10" x14ac:dyDescent="0.2">
      <c r="A1327" s="1">
        <v>45000</v>
      </c>
      <c r="B1327">
        <v>3</v>
      </c>
      <c r="C1327">
        <v>2023</v>
      </c>
      <c r="D1327" t="s">
        <v>759</v>
      </c>
      <c r="E1327" t="s">
        <v>759</v>
      </c>
      <c r="F1327" s="5">
        <v>70.98</v>
      </c>
      <c r="G1327" t="s">
        <v>11</v>
      </c>
      <c r="H1327" t="s">
        <v>124</v>
      </c>
      <c r="I1327" t="s">
        <v>548</v>
      </c>
      <c r="J1327" t="str">
        <f t="shared" si="20"/>
        <v>Pets</v>
      </c>
    </row>
    <row r="1328" spans="1:10" x14ac:dyDescent="0.2">
      <c r="A1328" s="1">
        <v>45000</v>
      </c>
      <c r="B1328">
        <v>3</v>
      </c>
      <c r="C1328">
        <v>2023</v>
      </c>
      <c r="D1328" t="s">
        <v>760</v>
      </c>
      <c r="E1328" t="s">
        <v>760</v>
      </c>
      <c r="F1328" s="5">
        <v>28.23</v>
      </c>
      <c r="G1328" t="s">
        <v>11</v>
      </c>
      <c r="H1328" t="s">
        <v>30</v>
      </c>
      <c r="I1328" t="s">
        <v>548</v>
      </c>
      <c r="J1328" t="str">
        <f t="shared" si="20"/>
        <v>Restaurants</v>
      </c>
    </row>
    <row r="1329" spans="1:10" x14ac:dyDescent="0.2">
      <c r="A1329" s="1">
        <v>45000</v>
      </c>
      <c r="B1329">
        <v>3</v>
      </c>
      <c r="C1329">
        <v>2023</v>
      </c>
      <c r="D1329" t="s">
        <v>727</v>
      </c>
      <c r="E1329" t="s">
        <v>727</v>
      </c>
      <c r="F1329" s="5">
        <v>9.74</v>
      </c>
      <c r="G1329" t="s">
        <v>11</v>
      </c>
      <c r="H1329" t="s">
        <v>270</v>
      </c>
      <c r="I1329" t="s">
        <v>548</v>
      </c>
      <c r="J1329" t="str">
        <f t="shared" si="20"/>
        <v>Hotel</v>
      </c>
    </row>
    <row r="1330" spans="1:10" x14ac:dyDescent="0.2">
      <c r="A1330" s="1">
        <v>45000</v>
      </c>
      <c r="B1330">
        <v>3</v>
      </c>
      <c r="C1330">
        <v>2023</v>
      </c>
      <c r="D1330" t="s">
        <v>761</v>
      </c>
      <c r="E1330" t="s">
        <v>761</v>
      </c>
      <c r="F1330" s="5">
        <v>30</v>
      </c>
      <c r="G1330" t="s">
        <v>11</v>
      </c>
      <c r="H1330" t="s">
        <v>172</v>
      </c>
      <c r="I1330" t="s">
        <v>548</v>
      </c>
      <c r="J1330" t="str">
        <f t="shared" si="20"/>
        <v>Air Travel</v>
      </c>
    </row>
    <row r="1331" spans="1:10" x14ac:dyDescent="0.2">
      <c r="A1331" s="1">
        <v>44999</v>
      </c>
      <c r="B1331">
        <v>3</v>
      </c>
      <c r="C1331">
        <v>2023</v>
      </c>
      <c r="D1331" t="s">
        <v>708</v>
      </c>
      <c r="E1331" t="s">
        <v>708</v>
      </c>
      <c r="F1331" s="5">
        <v>15</v>
      </c>
      <c r="G1331" t="s">
        <v>11</v>
      </c>
      <c r="H1331" t="s">
        <v>46</v>
      </c>
      <c r="I1331" t="s">
        <v>548</v>
      </c>
      <c r="J1331" t="str">
        <f t="shared" si="20"/>
        <v>Education</v>
      </c>
    </row>
    <row r="1332" spans="1:10" x14ac:dyDescent="0.2">
      <c r="A1332" s="1">
        <v>44999</v>
      </c>
      <c r="B1332">
        <v>3</v>
      </c>
      <c r="C1332">
        <v>2023</v>
      </c>
      <c r="D1332" t="s">
        <v>59</v>
      </c>
      <c r="E1332" t="s">
        <v>59</v>
      </c>
      <c r="F1332" s="5">
        <v>10.99</v>
      </c>
      <c r="G1332" t="s">
        <v>11</v>
      </c>
      <c r="H1332" t="s">
        <v>60</v>
      </c>
      <c r="I1332" t="s">
        <v>548</v>
      </c>
      <c r="J1332" t="str">
        <f t="shared" si="20"/>
        <v>Subscription</v>
      </c>
    </row>
    <row r="1333" spans="1:10" x14ac:dyDescent="0.2">
      <c r="A1333" s="1">
        <v>44999</v>
      </c>
      <c r="B1333">
        <v>3</v>
      </c>
      <c r="C1333">
        <v>2023</v>
      </c>
      <c r="D1333" t="s">
        <v>708</v>
      </c>
      <c r="E1333" t="s">
        <v>708</v>
      </c>
      <c r="F1333" s="5">
        <v>6</v>
      </c>
      <c r="G1333" t="s">
        <v>11</v>
      </c>
      <c r="H1333" t="s">
        <v>46</v>
      </c>
      <c r="I1333" t="s">
        <v>548</v>
      </c>
      <c r="J1333" t="str">
        <f t="shared" si="20"/>
        <v>Education</v>
      </c>
    </row>
    <row r="1334" spans="1:10" x14ac:dyDescent="0.2">
      <c r="A1334" s="1">
        <v>44999</v>
      </c>
      <c r="B1334">
        <v>3</v>
      </c>
      <c r="C1334">
        <v>2023</v>
      </c>
      <c r="D1334" t="s">
        <v>609</v>
      </c>
      <c r="E1334" t="s">
        <v>609</v>
      </c>
      <c r="F1334" s="5">
        <v>9.9499999999999993</v>
      </c>
      <c r="G1334" t="s">
        <v>11</v>
      </c>
      <c r="H1334" t="s">
        <v>74</v>
      </c>
      <c r="I1334" t="s">
        <v>548</v>
      </c>
      <c r="J1334" t="str">
        <f t="shared" si="20"/>
        <v>Entertainment</v>
      </c>
    </row>
    <row r="1335" spans="1:10" x14ac:dyDescent="0.2">
      <c r="A1335" s="1">
        <v>44998</v>
      </c>
      <c r="B1335">
        <v>3</v>
      </c>
      <c r="C1335">
        <v>2023</v>
      </c>
      <c r="D1335" t="s">
        <v>670</v>
      </c>
      <c r="E1335" t="s">
        <v>670</v>
      </c>
      <c r="F1335" s="5">
        <v>46</v>
      </c>
      <c r="G1335" t="s">
        <v>11</v>
      </c>
      <c r="H1335" t="s">
        <v>30</v>
      </c>
      <c r="I1335" t="s">
        <v>548</v>
      </c>
      <c r="J1335" t="str">
        <f t="shared" si="20"/>
        <v>Restaurants</v>
      </c>
    </row>
    <row r="1336" spans="1:10" x14ac:dyDescent="0.2">
      <c r="A1336" s="1">
        <v>44998</v>
      </c>
      <c r="B1336">
        <v>3</v>
      </c>
      <c r="C1336">
        <v>2023</v>
      </c>
      <c r="D1336" t="s">
        <v>699</v>
      </c>
      <c r="E1336" t="s">
        <v>699</v>
      </c>
      <c r="F1336" s="5">
        <v>313.5</v>
      </c>
      <c r="G1336" t="s">
        <v>11</v>
      </c>
      <c r="H1336" t="s">
        <v>48</v>
      </c>
      <c r="I1336" t="s">
        <v>548</v>
      </c>
      <c r="J1336" t="str">
        <f t="shared" si="20"/>
        <v>Clothing</v>
      </c>
    </row>
    <row r="1337" spans="1:10" x14ac:dyDescent="0.2">
      <c r="A1337" s="1">
        <v>44997</v>
      </c>
      <c r="B1337">
        <v>3</v>
      </c>
      <c r="C1337">
        <v>2023</v>
      </c>
      <c r="D1337" t="s">
        <v>426</v>
      </c>
      <c r="E1337" t="s">
        <v>426</v>
      </c>
      <c r="F1337" s="5">
        <v>25</v>
      </c>
      <c r="G1337" t="s">
        <v>11</v>
      </c>
      <c r="H1337" t="s">
        <v>30</v>
      </c>
      <c r="I1337" t="s">
        <v>548</v>
      </c>
      <c r="J1337" t="str">
        <f t="shared" si="20"/>
        <v>Restaurants</v>
      </c>
    </row>
    <row r="1338" spans="1:10" x14ac:dyDescent="0.2">
      <c r="A1338" s="1">
        <v>44997</v>
      </c>
      <c r="B1338">
        <v>3</v>
      </c>
      <c r="C1338">
        <v>2023</v>
      </c>
      <c r="D1338" t="s">
        <v>59</v>
      </c>
      <c r="E1338" t="s">
        <v>59</v>
      </c>
      <c r="F1338" s="5">
        <v>9.99</v>
      </c>
      <c r="G1338" t="s">
        <v>11</v>
      </c>
      <c r="H1338" t="s">
        <v>60</v>
      </c>
      <c r="I1338" t="s">
        <v>548</v>
      </c>
      <c r="J1338" t="str">
        <f t="shared" si="20"/>
        <v>Subscription</v>
      </c>
    </row>
    <row r="1339" spans="1:10" x14ac:dyDescent="0.2">
      <c r="A1339" s="1">
        <v>44997</v>
      </c>
      <c r="B1339">
        <v>3</v>
      </c>
      <c r="C1339">
        <v>2023</v>
      </c>
      <c r="D1339" t="s">
        <v>665</v>
      </c>
      <c r="E1339" t="s">
        <v>665</v>
      </c>
      <c r="F1339" s="5">
        <v>18</v>
      </c>
      <c r="G1339" t="s">
        <v>11</v>
      </c>
      <c r="H1339" t="s">
        <v>74</v>
      </c>
      <c r="I1339" t="s">
        <v>548</v>
      </c>
      <c r="J1339" t="str">
        <f t="shared" si="20"/>
        <v>Entertainment</v>
      </c>
    </row>
    <row r="1340" spans="1:10" x14ac:dyDescent="0.2">
      <c r="A1340" s="1">
        <v>44997</v>
      </c>
      <c r="B1340">
        <v>3</v>
      </c>
      <c r="C1340">
        <v>2023</v>
      </c>
      <c r="D1340" t="s">
        <v>762</v>
      </c>
      <c r="E1340" t="s">
        <v>762</v>
      </c>
      <c r="F1340" s="5">
        <v>8.99</v>
      </c>
      <c r="G1340" t="s">
        <v>11</v>
      </c>
      <c r="H1340" t="s">
        <v>1861</v>
      </c>
      <c r="I1340" t="s">
        <v>548</v>
      </c>
      <c r="J1340" t="str">
        <f t="shared" si="20"/>
        <v>Subscriptions</v>
      </c>
    </row>
    <row r="1341" spans="1:10" x14ac:dyDescent="0.2">
      <c r="A1341" s="1">
        <v>44997</v>
      </c>
      <c r="B1341">
        <v>3</v>
      </c>
      <c r="C1341">
        <v>2023</v>
      </c>
      <c r="D1341" t="s">
        <v>621</v>
      </c>
      <c r="E1341" t="s">
        <v>621</v>
      </c>
      <c r="F1341" s="5">
        <v>134.08000000000001</v>
      </c>
      <c r="G1341" t="s">
        <v>11</v>
      </c>
      <c r="H1341" t="s">
        <v>19</v>
      </c>
      <c r="I1341" t="s">
        <v>548</v>
      </c>
      <c r="J1341" t="str">
        <f t="shared" si="20"/>
        <v>Groceries</v>
      </c>
    </row>
    <row r="1342" spans="1:10" x14ac:dyDescent="0.2">
      <c r="A1342" s="1">
        <v>44997</v>
      </c>
      <c r="B1342">
        <v>3</v>
      </c>
      <c r="C1342">
        <v>2023</v>
      </c>
      <c r="D1342" t="s">
        <v>682</v>
      </c>
      <c r="E1342" t="s">
        <v>682</v>
      </c>
      <c r="F1342" s="5">
        <v>7.79</v>
      </c>
      <c r="G1342" t="s">
        <v>11</v>
      </c>
      <c r="H1342" t="s">
        <v>30</v>
      </c>
      <c r="I1342" t="s">
        <v>548</v>
      </c>
      <c r="J1342" t="str">
        <f t="shared" si="20"/>
        <v>Restaurants</v>
      </c>
    </row>
    <row r="1343" spans="1:10" x14ac:dyDescent="0.2">
      <c r="A1343" s="1">
        <v>44997</v>
      </c>
      <c r="B1343">
        <v>3</v>
      </c>
      <c r="C1343">
        <v>2023</v>
      </c>
      <c r="D1343" t="s">
        <v>763</v>
      </c>
      <c r="E1343" t="s">
        <v>763</v>
      </c>
      <c r="F1343" s="5">
        <v>26.81</v>
      </c>
      <c r="G1343" t="s">
        <v>11</v>
      </c>
      <c r="H1343" t="s">
        <v>60</v>
      </c>
      <c r="I1343" t="s">
        <v>548</v>
      </c>
      <c r="J1343" t="str">
        <f t="shared" si="20"/>
        <v>Electronics &amp; Software</v>
      </c>
    </row>
    <row r="1344" spans="1:10" x14ac:dyDescent="0.2">
      <c r="A1344" s="1">
        <v>44995</v>
      </c>
      <c r="B1344">
        <v>3</v>
      </c>
      <c r="C1344">
        <v>2023</v>
      </c>
      <c r="D1344" t="s">
        <v>764</v>
      </c>
      <c r="E1344" t="s">
        <v>764</v>
      </c>
      <c r="F1344" s="5">
        <v>19.25</v>
      </c>
      <c r="G1344" t="s">
        <v>11</v>
      </c>
      <c r="H1344" t="s">
        <v>30</v>
      </c>
      <c r="I1344" t="s">
        <v>548</v>
      </c>
      <c r="J1344" t="str">
        <f t="shared" si="20"/>
        <v>Restaurants</v>
      </c>
    </row>
    <row r="1345" spans="1:10" x14ac:dyDescent="0.2">
      <c r="A1345" s="1">
        <v>44995</v>
      </c>
      <c r="B1345">
        <v>3</v>
      </c>
      <c r="C1345">
        <v>2023</v>
      </c>
      <c r="D1345" t="s">
        <v>765</v>
      </c>
      <c r="E1345" t="s">
        <v>765</v>
      </c>
      <c r="F1345" s="5">
        <v>210</v>
      </c>
      <c r="G1345" t="s">
        <v>11</v>
      </c>
      <c r="H1345" t="s">
        <v>30</v>
      </c>
      <c r="I1345" t="s">
        <v>548</v>
      </c>
      <c r="J1345" t="str">
        <f t="shared" si="20"/>
        <v>Restaurants</v>
      </c>
    </row>
    <row r="1346" spans="1:10" x14ac:dyDescent="0.2">
      <c r="A1346" s="1">
        <v>44995</v>
      </c>
      <c r="B1346">
        <v>3</v>
      </c>
      <c r="C1346">
        <v>2023</v>
      </c>
      <c r="D1346" t="s">
        <v>59</v>
      </c>
      <c r="E1346" t="s">
        <v>59</v>
      </c>
      <c r="F1346" s="5">
        <v>2.99</v>
      </c>
      <c r="G1346" t="s">
        <v>11</v>
      </c>
      <c r="H1346" t="s">
        <v>60</v>
      </c>
      <c r="I1346" t="s">
        <v>548</v>
      </c>
      <c r="J1346" t="str">
        <f t="shared" si="20"/>
        <v>Subscription</v>
      </c>
    </row>
    <row r="1347" spans="1:10" x14ac:dyDescent="0.2">
      <c r="A1347" s="1">
        <v>44995</v>
      </c>
      <c r="B1347">
        <v>3</v>
      </c>
      <c r="C1347">
        <v>2023</v>
      </c>
      <c r="D1347" t="s">
        <v>621</v>
      </c>
      <c r="E1347" t="s">
        <v>621</v>
      </c>
      <c r="F1347" s="5">
        <v>84.67</v>
      </c>
      <c r="G1347" t="s">
        <v>11</v>
      </c>
      <c r="H1347" t="s">
        <v>19</v>
      </c>
      <c r="I1347" t="s">
        <v>548</v>
      </c>
      <c r="J1347" t="str">
        <f t="shared" ref="J1347:J1410" si="21">IF(OR(ISNUMBER(SEARCH("Amazon",D1347)), ISNUMBER(SEARCH("AMZN", D1347))), "Amazon",IF(ISNUMBER(SEARCH("Apple",D1347)),"Subscription",IF(ISNUMBER(SEARCH("dog",D1347)),"Pets",IF(ISNUMBER(SEARCH("peacock",D1347)),"Subsciptions",IF(ISNUMBER(SEARCH("cycle",D1347)),"Bike",IF(ISNUMBER(SEARCH("little sleepies",D1347)),"Clothing",H1347))))))</f>
        <v>Groceries</v>
      </c>
    </row>
    <row r="1348" spans="1:10" x14ac:dyDescent="0.2">
      <c r="A1348" s="1">
        <v>44993</v>
      </c>
      <c r="B1348">
        <v>3</v>
      </c>
      <c r="C1348">
        <v>2023</v>
      </c>
      <c r="D1348" t="s">
        <v>128</v>
      </c>
      <c r="E1348" t="s">
        <v>128</v>
      </c>
      <c r="F1348" s="5">
        <v>48.38</v>
      </c>
      <c r="G1348" t="s">
        <v>11</v>
      </c>
      <c r="H1348" t="s">
        <v>30</v>
      </c>
      <c r="I1348" t="s">
        <v>548</v>
      </c>
      <c r="J1348" t="str">
        <f t="shared" si="21"/>
        <v>Restaurants</v>
      </c>
    </row>
    <row r="1349" spans="1:10" x14ac:dyDescent="0.2">
      <c r="A1349" s="1">
        <v>44993</v>
      </c>
      <c r="B1349">
        <v>3</v>
      </c>
      <c r="C1349">
        <v>2023</v>
      </c>
      <c r="D1349" t="s">
        <v>299</v>
      </c>
      <c r="E1349" t="s">
        <v>299</v>
      </c>
      <c r="F1349" s="5">
        <v>106</v>
      </c>
      <c r="G1349" t="s">
        <v>11</v>
      </c>
      <c r="H1349" t="s">
        <v>77</v>
      </c>
      <c r="I1349" t="s">
        <v>548</v>
      </c>
      <c r="J1349" t="str">
        <f t="shared" si="21"/>
        <v>Bike</v>
      </c>
    </row>
    <row r="1350" spans="1:10" x14ac:dyDescent="0.2">
      <c r="A1350" s="1">
        <v>44992</v>
      </c>
      <c r="B1350">
        <v>3</v>
      </c>
      <c r="C1350">
        <v>2023</v>
      </c>
      <c r="D1350" t="s">
        <v>766</v>
      </c>
      <c r="E1350" t="s">
        <v>766</v>
      </c>
      <c r="F1350" s="5">
        <v>78</v>
      </c>
      <c r="G1350" t="s">
        <v>11</v>
      </c>
      <c r="H1350" t="s">
        <v>748</v>
      </c>
      <c r="I1350" t="s">
        <v>548</v>
      </c>
      <c r="J1350" t="str">
        <f t="shared" si="21"/>
        <v>Travel</v>
      </c>
    </row>
    <row r="1351" spans="1:10" x14ac:dyDescent="0.2">
      <c r="A1351" s="1">
        <v>44992</v>
      </c>
      <c r="B1351">
        <v>3</v>
      </c>
      <c r="C1351">
        <v>2023</v>
      </c>
      <c r="D1351" t="s">
        <v>767</v>
      </c>
      <c r="E1351" t="s">
        <v>767</v>
      </c>
      <c r="F1351" s="5">
        <v>19.989999999999998</v>
      </c>
      <c r="G1351" t="s">
        <v>11</v>
      </c>
      <c r="H1351" t="s">
        <v>15</v>
      </c>
      <c r="I1351" t="s">
        <v>548</v>
      </c>
      <c r="J1351" t="str">
        <f t="shared" si="21"/>
        <v>Amazon</v>
      </c>
    </row>
    <row r="1352" spans="1:10" x14ac:dyDescent="0.2">
      <c r="A1352" s="1">
        <v>44992</v>
      </c>
      <c r="B1352">
        <v>3</v>
      </c>
      <c r="C1352">
        <v>2023</v>
      </c>
      <c r="D1352" t="s">
        <v>768</v>
      </c>
      <c r="E1352" t="s">
        <v>768</v>
      </c>
      <c r="F1352" s="5">
        <v>4.99</v>
      </c>
      <c r="G1352" t="s">
        <v>11</v>
      </c>
      <c r="H1352" t="s">
        <v>1861</v>
      </c>
      <c r="I1352" t="s">
        <v>548</v>
      </c>
      <c r="J1352" t="str">
        <f t="shared" si="21"/>
        <v>Subsciptions</v>
      </c>
    </row>
    <row r="1353" spans="1:10" x14ac:dyDescent="0.2">
      <c r="A1353" s="1">
        <v>44992</v>
      </c>
      <c r="B1353">
        <v>3</v>
      </c>
      <c r="C1353">
        <v>2023</v>
      </c>
      <c r="D1353" t="s">
        <v>621</v>
      </c>
      <c r="E1353" t="s">
        <v>621</v>
      </c>
      <c r="F1353" s="5">
        <v>155</v>
      </c>
      <c r="G1353" t="s">
        <v>11</v>
      </c>
      <c r="H1353" t="s">
        <v>19</v>
      </c>
      <c r="I1353" t="s">
        <v>548</v>
      </c>
      <c r="J1353" t="str">
        <f t="shared" si="21"/>
        <v>Groceries</v>
      </c>
    </row>
    <row r="1354" spans="1:10" x14ac:dyDescent="0.2">
      <c r="A1354" s="1">
        <v>44992</v>
      </c>
      <c r="B1354">
        <v>3</v>
      </c>
      <c r="C1354">
        <v>2023</v>
      </c>
      <c r="D1354" t="s">
        <v>769</v>
      </c>
      <c r="E1354" t="s">
        <v>769</v>
      </c>
      <c r="F1354" s="5">
        <v>5.86</v>
      </c>
      <c r="G1354" t="s">
        <v>11</v>
      </c>
      <c r="H1354" t="s">
        <v>15</v>
      </c>
      <c r="I1354" t="s">
        <v>548</v>
      </c>
      <c r="J1354" t="str">
        <f t="shared" si="21"/>
        <v>Amazon</v>
      </c>
    </row>
    <row r="1355" spans="1:10" x14ac:dyDescent="0.2">
      <c r="A1355" s="1">
        <v>44992</v>
      </c>
      <c r="B1355">
        <v>3</v>
      </c>
      <c r="C1355">
        <v>2023</v>
      </c>
      <c r="D1355" t="s">
        <v>770</v>
      </c>
      <c r="E1355" t="s">
        <v>770</v>
      </c>
      <c r="F1355" s="5">
        <v>10.050000000000001</v>
      </c>
      <c r="G1355" t="s">
        <v>11</v>
      </c>
      <c r="H1355" t="s">
        <v>15</v>
      </c>
      <c r="I1355" t="s">
        <v>548</v>
      </c>
      <c r="J1355" t="str">
        <f t="shared" si="21"/>
        <v>Amazon</v>
      </c>
    </row>
    <row r="1356" spans="1:10" x14ac:dyDescent="0.2">
      <c r="A1356" s="1">
        <v>44991</v>
      </c>
      <c r="B1356">
        <v>3</v>
      </c>
      <c r="C1356">
        <v>2023</v>
      </c>
      <c r="D1356" t="s">
        <v>621</v>
      </c>
      <c r="E1356" t="s">
        <v>621</v>
      </c>
      <c r="F1356" s="5">
        <v>60.23</v>
      </c>
      <c r="G1356" t="s">
        <v>11</v>
      </c>
      <c r="H1356" t="s">
        <v>19</v>
      </c>
      <c r="I1356" t="s">
        <v>548</v>
      </c>
      <c r="J1356" t="str">
        <f t="shared" si="21"/>
        <v>Groceries</v>
      </c>
    </row>
    <row r="1357" spans="1:10" x14ac:dyDescent="0.2">
      <c r="A1357" s="1">
        <v>44991</v>
      </c>
      <c r="B1357">
        <v>3</v>
      </c>
      <c r="C1357">
        <v>2023</v>
      </c>
      <c r="D1357" t="s">
        <v>621</v>
      </c>
      <c r="E1357" t="s">
        <v>621</v>
      </c>
      <c r="F1357" s="5">
        <v>9.39</v>
      </c>
      <c r="G1357" t="s">
        <v>11</v>
      </c>
      <c r="H1357" t="s">
        <v>19</v>
      </c>
      <c r="I1357" t="s">
        <v>548</v>
      </c>
      <c r="J1357" t="str">
        <f t="shared" si="21"/>
        <v>Groceries</v>
      </c>
    </row>
    <row r="1358" spans="1:10" x14ac:dyDescent="0.2">
      <c r="A1358" s="1">
        <v>44991</v>
      </c>
      <c r="B1358">
        <v>3</v>
      </c>
      <c r="C1358">
        <v>2023</v>
      </c>
      <c r="D1358" t="s">
        <v>771</v>
      </c>
      <c r="E1358" t="s">
        <v>771</v>
      </c>
      <c r="F1358" s="5">
        <v>45.6</v>
      </c>
      <c r="G1358" t="s">
        <v>11</v>
      </c>
      <c r="H1358" t="s">
        <v>52</v>
      </c>
      <c r="I1358" t="s">
        <v>548</v>
      </c>
      <c r="J1358" t="str">
        <f t="shared" si="21"/>
        <v>Alcohol &amp; Bars</v>
      </c>
    </row>
    <row r="1359" spans="1:10" x14ac:dyDescent="0.2">
      <c r="A1359" s="1">
        <v>44991</v>
      </c>
      <c r="B1359">
        <v>3</v>
      </c>
      <c r="C1359">
        <v>2023</v>
      </c>
      <c r="D1359" t="s">
        <v>426</v>
      </c>
      <c r="E1359" t="s">
        <v>426</v>
      </c>
      <c r="F1359" s="5">
        <v>25</v>
      </c>
      <c r="G1359" t="s">
        <v>11</v>
      </c>
      <c r="H1359" t="s">
        <v>30</v>
      </c>
      <c r="I1359" t="s">
        <v>548</v>
      </c>
      <c r="J1359" t="str">
        <f t="shared" si="21"/>
        <v>Restaurants</v>
      </c>
    </row>
    <row r="1360" spans="1:10" x14ac:dyDescent="0.2">
      <c r="A1360" s="1">
        <v>44990</v>
      </c>
      <c r="B1360">
        <v>3</v>
      </c>
      <c r="C1360">
        <v>2023</v>
      </c>
      <c r="D1360" t="s">
        <v>772</v>
      </c>
      <c r="E1360" t="s">
        <v>772</v>
      </c>
      <c r="F1360" s="5">
        <v>71.040000000000006</v>
      </c>
      <c r="G1360" t="s">
        <v>11</v>
      </c>
      <c r="H1360" t="s">
        <v>48</v>
      </c>
      <c r="I1360" t="s">
        <v>548</v>
      </c>
      <c r="J1360" t="str">
        <f t="shared" si="21"/>
        <v>Clothing</v>
      </c>
    </row>
    <row r="1361" spans="1:10" x14ac:dyDescent="0.2">
      <c r="A1361" s="1">
        <v>44990</v>
      </c>
      <c r="B1361">
        <v>3</v>
      </c>
      <c r="C1361">
        <v>2023</v>
      </c>
      <c r="D1361" t="s">
        <v>773</v>
      </c>
      <c r="E1361" t="s">
        <v>773</v>
      </c>
      <c r="F1361" s="5">
        <v>9.74</v>
      </c>
      <c r="G1361" t="s">
        <v>11</v>
      </c>
      <c r="H1361" t="s">
        <v>15</v>
      </c>
      <c r="I1361" t="s">
        <v>548</v>
      </c>
      <c r="J1361" t="str">
        <f t="shared" si="21"/>
        <v>Amazon</v>
      </c>
    </row>
    <row r="1362" spans="1:10" x14ac:dyDescent="0.2">
      <c r="A1362" s="1">
        <v>44990</v>
      </c>
      <c r="B1362">
        <v>3</v>
      </c>
      <c r="C1362">
        <v>2023</v>
      </c>
      <c r="D1362" t="s">
        <v>774</v>
      </c>
      <c r="E1362" t="s">
        <v>774</v>
      </c>
      <c r="F1362" s="5">
        <v>12.99</v>
      </c>
      <c r="G1362" t="s">
        <v>11</v>
      </c>
      <c r="H1362" t="s">
        <v>15</v>
      </c>
      <c r="I1362" t="s">
        <v>548</v>
      </c>
      <c r="J1362" t="str">
        <f t="shared" si="21"/>
        <v>Amazon</v>
      </c>
    </row>
    <row r="1363" spans="1:10" x14ac:dyDescent="0.2">
      <c r="A1363" s="1">
        <v>44990</v>
      </c>
      <c r="B1363">
        <v>3</v>
      </c>
      <c r="C1363">
        <v>2023</v>
      </c>
      <c r="D1363" t="s">
        <v>59</v>
      </c>
      <c r="E1363" t="s">
        <v>59</v>
      </c>
      <c r="F1363" s="5">
        <v>1.99</v>
      </c>
      <c r="G1363" t="s">
        <v>11</v>
      </c>
      <c r="H1363" t="s">
        <v>60</v>
      </c>
      <c r="I1363" t="s">
        <v>548</v>
      </c>
      <c r="J1363" t="str">
        <f t="shared" si="21"/>
        <v>Subscription</v>
      </c>
    </row>
    <row r="1364" spans="1:10" x14ac:dyDescent="0.2">
      <c r="A1364" s="1">
        <v>44990</v>
      </c>
      <c r="B1364">
        <v>3</v>
      </c>
      <c r="C1364">
        <v>2023</v>
      </c>
      <c r="D1364" t="s">
        <v>775</v>
      </c>
      <c r="E1364" t="s">
        <v>775</v>
      </c>
      <c r="F1364" s="5">
        <v>19.920000000000002</v>
      </c>
      <c r="G1364" t="s">
        <v>11</v>
      </c>
      <c r="H1364" t="s">
        <v>19</v>
      </c>
      <c r="I1364" t="s">
        <v>548</v>
      </c>
      <c r="J1364" t="str">
        <f t="shared" si="21"/>
        <v>Groceries</v>
      </c>
    </row>
    <row r="1365" spans="1:10" x14ac:dyDescent="0.2">
      <c r="A1365" s="1">
        <v>44990</v>
      </c>
      <c r="B1365">
        <v>3</v>
      </c>
      <c r="C1365">
        <v>2023</v>
      </c>
      <c r="D1365" t="s">
        <v>619</v>
      </c>
      <c r="E1365" t="s">
        <v>619</v>
      </c>
      <c r="F1365" s="5">
        <v>3.95</v>
      </c>
      <c r="G1365" t="s">
        <v>11</v>
      </c>
      <c r="H1365" t="s">
        <v>30</v>
      </c>
      <c r="I1365" t="s">
        <v>548</v>
      </c>
      <c r="J1365" t="str">
        <f t="shared" si="21"/>
        <v>Restaurants</v>
      </c>
    </row>
    <row r="1366" spans="1:10" x14ac:dyDescent="0.2">
      <c r="A1366" s="1">
        <v>44990</v>
      </c>
      <c r="B1366">
        <v>3</v>
      </c>
      <c r="C1366">
        <v>2023</v>
      </c>
      <c r="D1366" t="s">
        <v>299</v>
      </c>
      <c r="E1366" t="s">
        <v>299</v>
      </c>
      <c r="F1366" s="5">
        <v>49</v>
      </c>
      <c r="G1366" t="s">
        <v>11</v>
      </c>
      <c r="H1366" t="s">
        <v>348</v>
      </c>
      <c r="I1366" t="s">
        <v>548</v>
      </c>
      <c r="J1366" t="str">
        <f t="shared" si="21"/>
        <v>Bike</v>
      </c>
    </row>
    <row r="1367" spans="1:10" x14ac:dyDescent="0.2">
      <c r="A1367" s="1">
        <v>44990</v>
      </c>
      <c r="B1367">
        <v>3</v>
      </c>
      <c r="C1367">
        <v>2023</v>
      </c>
      <c r="D1367" t="s">
        <v>776</v>
      </c>
      <c r="E1367" t="s">
        <v>776</v>
      </c>
      <c r="F1367" s="5">
        <v>42.48</v>
      </c>
      <c r="G1367" t="s">
        <v>11</v>
      </c>
      <c r="H1367" t="s">
        <v>30</v>
      </c>
      <c r="I1367" t="s">
        <v>548</v>
      </c>
      <c r="J1367" t="str">
        <f t="shared" si="21"/>
        <v>Restaurants</v>
      </c>
    </row>
    <row r="1368" spans="1:10" x14ac:dyDescent="0.2">
      <c r="A1368" s="1">
        <v>44990</v>
      </c>
      <c r="B1368">
        <v>3</v>
      </c>
      <c r="C1368">
        <v>2023</v>
      </c>
      <c r="D1368" t="s">
        <v>440</v>
      </c>
      <c r="E1368" t="s">
        <v>441</v>
      </c>
      <c r="F1368" s="5">
        <v>193.34</v>
      </c>
      <c r="G1368" t="s">
        <v>11</v>
      </c>
      <c r="H1368" t="s">
        <v>1860</v>
      </c>
      <c r="I1368" t="s">
        <v>548</v>
      </c>
      <c r="J1368" t="str">
        <f t="shared" si="21"/>
        <v>Phone</v>
      </c>
    </row>
    <row r="1369" spans="1:10" x14ac:dyDescent="0.2">
      <c r="A1369" s="1">
        <v>44990</v>
      </c>
      <c r="B1369">
        <v>3</v>
      </c>
      <c r="C1369">
        <v>2023</v>
      </c>
      <c r="D1369" t="s">
        <v>59</v>
      </c>
      <c r="E1369" t="s">
        <v>59</v>
      </c>
      <c r="F1369" s="5">
        <v>19.989999999999998</v>
      </c>
      <c r="G1369" t="s">
        <v>11</v>
      </c>
      <c r="H1369" t="s">
        <v>60</v>
      </c>
      <c r="I1369" t="s">
        <v>548</v>
      </c>
      <c r="J1369" t="str">
        <f t="shared" si="21"/>
        <v>Subscription</v>
      </c>
    </row>
    <row r="1370" spans="1:10" x14ac:dyDescent="0.2">
      <c r="A1370" s="1">
        <v>44990</v>
      </c>
      <c r="B1370">
        <v>3</v>
      </c>
      <c r="C1370">
        <v>2023</v>
      </c>
      <c r="D1370" t="s">
        <v>630</v>
      </c>
      <c r="E1370" t="s">
        <v>630</v>
      </c>
      <c r="F1370" s="5">
        <v>53.45</v>
      </c>
      <c r="G1370" t="s">
        <v>11</v>
      </c>
      <c r="H1370" t="s">
        <v>26</v>
      </c>
      <c r="I1370" t="s">
        <v>548</v>
      </c>
      <c r="J1370" t="str">
        <f t="shared" si="21"/>
        <v>Gas &amp; Fuel</v>
      </c>
    </row>
    <row r="1371" spans="1:10" x14ac:dyDescent="0.2">
      <c r="A1371" s="1">
        <v>44990</v>
      </c>
      <c r="B1371">
        <v>3</v>
      </c>
      <c r="C1371">
        <v>2023</v>
      </c>
      <c r="D1371" t="s">
        <v>777</v>
      </c>
      <c r="E1371" t="s">
        <v>777</v>
      </c>
      <c r="F1371" s="5">
        <v>6.28</v>
      </c>
      <c r="G1371" t="s">
        <v>11</v>
      </c>
      <c r="H1371" t="s">
        <v>15</v>
      </c>
      <c r="I1371" t="s">
        <v>548</v>
      </c>
      <c r="J1371" t="str">
        <f t="shared" si="21"/>
        <v>Amazon</v>
      </c>
    </row>
    <row r="1372" spans="1:10" x14ac:dyDescent="0.2">
      <c r="A1372" s="1">
        <v>44988</v>
      </c>
      <c r="B1372">
        <v>3</v>
      </c>
      <c r="C1372">
        <v>2023</v>
      </c>
      <c r="D1372" t="s">
        <v>778</v>
      </c>
      <c r="E1372" t="s">
        <v>778</v>
      </c>
      <c r="F1372" s="5">
        <v>280</v>
      </c>
      <c r="G1372" t="s">
        <v>11</v>
      </c>
      <c r="H1372" t="s">
        <v>348</v>
      </c>
      <c r="I1372" t="s">
        <v>548</v>
      </c>
      <c r="J1372" t="str">
        <f t="shared" si="21"/>
        <v>Bike</v>
      </c>
    </row>
    <row r="1373" spans="1:10" x14ac:dyDescent="0.2">
      <c r="A1373" s="1">
        <v>44988</v>
      </c>
      <c r="B1373">
        <v>3</v>
      </c>
      <c r="C1373">
        <v>2023</v>
      </c>
      <c r="D1373" t="s">
        <v>686</v>
      </c>
      <c r="E1373" t="s">
        <v>686</v>
      </c>
      <c r="F1373" s="5">
        <v>24.58</v>
      </c>
      <c r="G1373" t="s">
        <v>11</v>
      </c>
      <c r="H1373" t="s">
        <v>19</v>
      </c>
      <c r="I1373" t="s">
        <v>548</v>
      </c>
      <c r="J1373" t="str">
        <f t="shared" si="21"/>
        <v>Groceries</v>
      </c>
    </row>
    <row r="1374" spans="1:10" x14ac:dyDescent="0.2">
      <c r="A1374" s="1">
        <v>44988</v>
      </c>
      <c r="B1374">
        <v>3</v>
      </c>
      <c r="C1374">
        <v>2023</v>
      </c>
      <c r="D1374" t="s">
        <v>430</v>
      </c>
      <c r="E1374" t="s">
        <v>430</v>
      </c>
      <c r="F1374" s="5">
        <v>7.99</v>
      </c>
      <c r="G1374" t="s">
        <v>11</v>
      </c>
      <c r="H1374" t="s">
        <v>1861</v>
      </c>
      <c r="I1374" t="s">
        <v>548</v>
      </c>
      <c r="J1374" t="str">
        <f t="shared" si="21"/>
        <v>Subscriptions</v>
      </c>
    </row>
    <row r="1375" spans="1:10" x14ac:dyDescent="0.2">
      <c r="A1375" s="1">
        <v>44988</v>
      </c>
      <c r="B1375">
        <v>3</v>
      </c>
      <c r="C1375">
        <v>2023</v>
      </c>
      <c r="D1375" t="s">
        <v>779</v>
      </c>
      <c r="E1375" t="s">
        <v>779</v>
      </c>
      <c r="F1375" s="5">
        <v>1.75</v>
      </c>
      <c r="G1375" t="s">
        <v>11</v>
      </c>
      <c r="H1375" t="s">
        <v>26</v>
      </c>
      <c r="I1375" t="s">
        <v>548</v>
      </c>
      <c r="J1375" t="str">
        <f t="shared" si="21"/>
        <v>Gas &amp; Fuel</v>
      </c>
    </row>
    <row r="1376" spans="1:10" x14ac:dyDescent="0.2">
      <c r="A1376" s="1">
        <v>44988</v>
      </c>
      <c r="B1376">
        <v>3</v>
      </c>
      <c r="C1376">
        <v>2023</v>
      </c>
      <c r="D1376" t="s">
        <v>780</v>
      </c>
      <c r="E1376" t="s">
        <v>780</v>
      </c>
      <c r="F1376" s="5">
        <v>80.3</v>
      </c>
      <c r="G1376" t="s">
        <v>11</v>
      </c>
      <c r="H1376" t="s">
        <v>79</v>
      </c>
      <c r="I1376" t="s">
        <v>548</v>
      </c>
      <c r="J1376" t="str">
        <f t="shared" si="21"/>
        <v>Hair</v>
      </c>
    </row>
    <row r="1377" spans="1:10" x14ac:dyDescent="0.2">
      <c r="A1377" s="1">
        <v>44988</v>
      </c>
      <c r="B1377">
        <v>3</v>
      </c>
      <c r="C1377">
        <v>2023</v>
      </c>
      <c r="D1377" t="s">
        <v>535</v>
      </c>
      <c r="E1377" t="s">
        <v>535</v>
      </c>
      <c r="F1377" s="5">
        <v>156.04</v>
      </c>
      <c r="G1377" t="s">
        <v>11</v>
      </c>
      <c r="H1377" t="s">
        <v>116</v>
      </c>
      <c r="I1377" t="s">
        <v>548</v>
      </c>
      <c r="J1377" t="str">
        <f t="shared" si="21"/>
        <v>Auto Insurance</v>
      </c>
    </row>
    <row r="1378" spans="1:10" x14ac:dyDescent="0.2">
      <c r="A1378" s="1">
        <v>44988</v>
      </c>
      <c r="B1378">
        <v>3</v>
      </c>
      <c r="C1378">
        <v>2023</v>
      </c>
      <c r="D1378" t="s">
        <v>351</v>
      </c>
      <c r="E1378" t="s">
        <v>351</v>
      </c>
      <c r="F1378" s="5">
        <v>28.9</v>
      </c>
      <c r="G1378" t="s">
        <v>11</v>
      </c>
      <c r="H1378" t="s">
        <v>48</v>
      </c>
      <c r="I1378" t="s">
        <v>548</v>
      </c>
      <c r="J1378" t="str">
        <f t="shared" si="21"/>
        <v>Clothing</v>
      </c>
    </row>
    <row r="1379" spans="1:10" x14ac:dyDescent="0.2">
      <c r="A1379" s="1">
        <v>44988</v>
      </c>
      <c r="B1379">
        <v>3</v>
      </c>
      <c r="C1379">
        <v>2023</v>
      </c>
      <c r="D1379" t="s">
        <v>781</v>
      </c>
      <c r="E1379" t="s">
        <v>781</v>
      </c>
      <c r="F1379" s="5">
        <v>5.95</v>
      </c>
      <c r="G1379" t="s">
        <v>11</v>
      </c>
      <c r="H1379" t="s">
        <v>15</v>
      </c>
      <c r="I1379" t="s">
        <v>548</v>
      </c>
      <c r="J1379" t="str">
        <f t="shared" si="21"/>
        <v>Amazon</v>
      </c>
    </row>
    <row r="1380" spans="1:10" x14ac:dyDescent="0.2">
      <c r="A1380" s="1">
        <v>44988</v>
      </c>
      <c r="B1380">
        <v>3</v>
      </c>
      <c r="C1380">
        <v>2023</v>
      </c>
      <c r="D1380" t="s">
        <v>782</v>
      </c>
      <c r="E1380" t="s">
        <v>782</v>
      </c>
      <c r="F1380" s="5">
        <v>6.99</v>
      </c>
      <c r="G1380" t="s">
        <v>11</v>
      </c>
      <c r="H1380" t="s">
        <v>15</v>
      </c>
      <c r="I1380" t="s">
        <v>548</v>
      </c>
      <c r="J1380" t="str">
        <f t="shared" si="21"/>
        <v>Amazon</v>
      </c>
    </row>
    <row r="1381" spans="1:10" x14ac:dyDescent="0.2">
      <c r="A1381" s="1">
        <v>44988</v>
      </c>
      <c r="B1381">
        <v>3</v>
      </c>
      <c r="C1381">
        <v>2023</v>
      </c>
      <c r="D1381" t="s">
        <v>783</v>
      </c>
      <c r="E1381" t="s">
        <v>783</v>
      </c>
      <c r="F1381" s="5">
        <v>14.99</v>
      </c>
      <c r="G1381" t="s">
        <v>11</v>
      </c>
      <c r="H1381" t="s">
        <v>15</v>
      </c>
      <c r="I1381" t="s">
        <v>548</v>
      </c>
      <c r="J1381" t="str">
        <f t="shared" si="21"/>
        <v>Amazon</v>
      </c>
    </row>
    <row r="1382" spans="1:10" x14ac:dyDescent="0.2">
      <c r="A1382" s="1">
        <v>44987</v>
      </c>
      <c r="B1382">
        <v>3</v>
      </c>
      <c r="C1382">
        <v>2023</v>
      </c>
      <c r="D1382" t="s">
        <v>432</v>
      </c>
      <c r="E1382" t="s">
        <v>432</v>
      </c>
      <c r="F1382" s="5">
        <v>5.28</v>
      </c>
      <c r="G1382" t="s">
        <v>11</v>
      </c>
      <c r="H1382" t="s">
        <v>1861</v>
      </c>
      <c r="I1382" t="s">
        <v>548</v>
      </c>
      <c r="J1382" t="str">
        <f t="shared" si="21"/>
        <v>Subscriptions</v>
      </c>
    </row>
    <row r="1383" spans="1:10" x14ac:dyDescent="0.2">
      <c r="A1383" s="1">
        <v>44987</v>
      </c>
      <c r="B1383">
        <v>3</v>
      </c>
      <c r="C1383">
        <v>2023</v>
      </c>
      <c r="D1383" t="s">
        <v>435</v>
      </c>
      <c r="E1383" t="s">
        <v>435</v>
      </c>
      <c r="F1383" s="5">
        <v>240.59</v>
      </c>
      <c r="G1383" t="s">
        <v>11</v>
      </c>
      <c r="H1383" t="s">
        <v>377</v>
      </c>
      <c r="I1383" t="s">
        <v>548</v>
      </c>
      <c r="J1383" t="str">
        <f t="shared" si="21"/>
        <v>Utilities</v>
      </c>
    </row>
    <row r="1384" spans="1:10" x14ac:dyDescent="0.2">
      <c r="A1384" s="1">
        <v>44987</v>
      </c>
      <c r="B1384">
        <v>3</v>
      </c>
      <c r="C1384">
        <v>2023</v>
      </c>
      <c r="D1384" t="s">
        <v>682</v>
      </c>
      <c r="E1384" t="s">
        <v>682</v>
      </c>
      <c r="F1384" s="5">
        <v>6.79</v>
      </c>
      <c r="G1384" t="s">
        <v>11</v>
      </c>
      <c r="H1384" t="s">
        <v>30</v>
      </c>
      <c r="I1384" t="s">
        <v>548</v>
      </c>
      <c r="J1384" t="str">
        <f t="shared" si="21"/>
        <v>Restaurants</v>
      </c>
    </row>
    <row r="1385" spans="1:10" x14ac:dyDescent="0.2">
      <c r="A1385" s="1">
        <v>44987</v>
      </c>
      <c r="B1385">
        <v>3</v>
      </c>
      <c r="C1385">
        <v>2023</v>
      </c>
      <c r="D1385" t="s">
        <v>784</v>
      </c>
      <c r="E1385" t="s">
        <v>784</v>
      </c>
      <c r="F1385" s="5">
        <v>195.6</v>
      </c>
      <c r="G1385" t="s">
        <v>11</v>
      </c>
      <c r="H1385" t="s">
        <v>30</v>
      </c>
      <c r="I1385" t="s">
        <v>548</v>
      </c>
      <c r="J1385" t="str">
        <f t="shared" si="21"/>
        <v>Restaurants</v>
      </c>
    </row>
    <row r="1386" spans="1:10" x14ac:dyDescent="0.2">
      <c r="A1386" s="1">
        <v>44987</v>
      </c>
      <c r="B1386">
        <v>3</v>
      </c>
      <c r="C1386">
        <v>2023</v>
      </c>
      <c r="D1386" t="s">
        <v>785</v>
      </c>
      <c r="E1386" t="s">
        <v>785</v>
      </c>
      <c r="F1386" s="5">
        <v>26.25</v>
      </c>
      <c r="G1386" t="s">
        <v>11</v>
      </c>
      <c r="H1386" t="s">
        <v>30</v>
      </c>
      <c r="I1386" t="s">
        <v>548</v>
      </c>
      <c r="J1386" t="str">
        <f t="shared" si="21"/>
        <v>Restaurants</v>
      </c>
    </row>
    <row r="1387" spans="1:10" x14ac:dyDescent="0.2">
      <c r="A1387" s="1">
        <v>44987</v>
      </c>
      <c r="B1387">
        <v>3</v>
      </c>
      <c r="C1387">
        <v>2023</v>
      </c>
      <c r="D1387" t="s">
        <v>621</v>
      </c>
      <c r="E1387" t="s">
        <v>621</v>
      </c>
      <c r="F1387" s="5">
        <v>128.62</v>
      </c>
      <c r="G1387" t="s">
        <v>11</v>
      </c>
      <c r="H1387" t="s">
        <v>19</v>
      </c>
      <c r="I1387" t="s">
        <v>548</v>
      </c>
      <c r="J1387" t="str">
        <f t="shared" si="21"/>
        <v>Groceries</v>
      </c>
    </row>
    <row r="1388" spans="1:10" x14ac:dyDescent="0.2">
      <c r="A1388" s="1">
        <v>44986</v>
      </c>
      <c r="B1388">
        <v>3</v>
      </c>
      <c r="C1388">
        <v>2023</v>
      </c>
      <c r="D1388" t="s">
        <v>786</v>
      </c>
      <c r="E1388" t="s">
        <v>786</v>
      </c>
      <c r="F1388" s="5">
        <v>13.44</v>
      </c>
      <c r="G1388" t="s">
        <v>11</v>
      </c>
      <c r="H1388" t="s">
        <v>26</v>
      </c>
      <c r="I1388" t="s">
        <v>548</v>
      </c>
      <c r="J1388" t="str">
        <f t="shared" si="21"/>
        <v>Gas &amp; Fuel</v>
      </c>
    </row>
    <row r="1389" spans="1:10" x14ac:dyDescent="0.2">
      <c r="A1389" s="1">
        <v>44986</v>
      </c>
      <c r="B1389">
        <v>3</v>
      </c>
      <c r="C1389">
        <v>2023</v>
      </c>
      <c r="D1389" t="s">
        <v>787</v>
      </c>
      <c r="E1389" t="s">
        <v>787</v>
      </c>
      <c r="F1389" s="5">
        <v>2.5</v>
      </c>
      <c r="G1389" t="s">
        <v>11</v>
      </c>
      <c r="H1389" t="s">
        <v>673</v>
      </c>
      <c r="I1389" t="s">
        <v>548</v>
      </c>
      <c r="J1389" t="str">
        <f t="shared" si="21"/>
        <v>Public Transportation</v>
      </c>
    </row>
    <row r="1390" spans="1:10" x14ac:dyDescent="0.2">
      <c r="A1390" s="1">
        <v>44986</v>
      </c>
      <c r="B1390">
        <v>3</v>
      </c>
      <c r="C1390">
        <v>2023</v>
      </c>
      <c r="D1390" t="s">
        <v>788</v>
      </c>
      <c r="E1390" t="s">
        <v>788</v>
      </c>
      <c r="F1390" s="5">
        <v>4.83</v>
      </c>
      <c r="G1390" t="s">
        <v>11</v>
      </c>
      <c r="H1390" t="s">
        <v>377</v>
      </c>
      <c r="I1390" t="s">
        <v>548</v>
      </c>
      <c r="J1390" t="str">
        <f t="shared" si="21"/>
        <v>Utilities</v>
      </c>
    </row>
    <row r="1391" spans="1:10" x14ac:dyDescent="0.2">
      <c r="A1391" s="1">
        <v>44986</v>
      </c>
      <c r="B1391">
        <v>3</v>
      </c>
      <c r="C1391">
        <v>2023</v>
      </c>
      <c r="D1391" t="s">
        <v>789</v>
      </c>
      <c r="E1391" t="s">
        <v>789</v>
      </c>
      <c r="F1391" s="5">
        <v>5.5</v>
      </c>
      <c r="G1391" t="s">
        <v>11</v>
      </c>
      <c r="H1391" t="s">
        <v>30</v>
      </c>
      <c r="I1391" t="s">
        <v>548</v>
      </c>
      <c r="J1391" t="str">
        <f t="shared" si="21"/>
        <v>Restaurants</v>
      </c>
    </row>
    <row r="1392" spans="1:10" x14ac:dyDescent="0.2">
      <c r="A1392" s="1">
        <v>44986</v>
      </c>
      <c r="B1392">
        <v>3</v>
      </c>
      <c r="C1392">
        <v>2023</v>
      </c>
      <c r="D1392" t="s">
        <v>790</v>
      </c>
      <c r="E1392" t="s">
        <v>790</v>
      </c>
      <c r="F1392" s="5">
        <v>13.99</v>
      </c>
      <c r="G1392" t="s">
        <v>11</v>
      </c>
      <c r="H1392" t="s">
        <v>15</v>
      </c>
      <c r="I1392" t="s">
        <v>548</v>
      </c>
      <c r="J1392" t="str">
        <f t="shared" si="21"/>
        <v>Amazon</v>
      </c>
    </row>
    <row r="1393" spans="1:10" x14ac:dyDescent="0.2">
      <c r="A1393" s="1">
        <v>44986</v>
      </c>
      <c r="B1393">
        <v>3</v>
      </c>
      <c r="C1393">
        <v>2023</v>
      </c>
      <c r="D1393" t="s">
        <v>791</v>
      </c>
      <c r="E1393" t="s">
        <v>791</v>
      </c>
      <c r="F1393" s="5">
        <v>2.5</v>
      </c>
      <c r="G1393" t="s">
        <v>11</v>
      </c>
      <c r="H1393" t="s">
        <v>673</v>
      </c>
      <c r="I1393" t="s">
        <v>548</v>
      </c>
      <c r="J1393" t="str">
        <f t="shared" si="21"/>
        <v>Public Transportation</v>
      </c>
    </row>
    <row r="1394" spans="1:10" x14ac:dyDescent="0.2">
      <c r="A1394" s="1">
        <v>44986</v>
      </c>
      <c r="B1394">
        <v>3</v>
      </c>
      <c r="C1394">
        <v>2023</v>
      </c>
      <c r="D1394" t="s">
        <v>792</v>
      </c>
      <c r="E1394" t="s">
        <v>792</v>
      </c>
      <c r="F1394" s="5">
        <v>60</v>
      </c>
      <c r="G1394" t="s">
        <v>11</v>
      </c>
      <c r="H1394" t="s">
        <v>131</v>
      </c>
      <c r="I1394" t="s">
        <v>548</v>
      </c>
      <c r="J1394" t="str">
        <f t="shared" si="21"/>
        <v>Parking</v>
      </c>
    </row>
    <row r="1395" spans="1:10" x14ac:dyDescent="0.2">
      <c r="A1395" s="1">
        <v>44986</v>
      </c>
      <c r="B1395">
        <v>3</v>
      </c>
      <c r="C1395">
        <v>2023</v>
      </c>
      <c r="D1395" t="s">
        <v>793</v>
      </c>
      <c r="E1395" t="s">
        <v>793</v>
      </c>
      <c r="F1395" s="5">
        <v>16.989999999999998</v>
      </c>
      <c r="G1395" t="s">
        <v>11</v>
      </c>
      <c r="H1395" t="s">
        <v>15</v>
      </c>
      <c r="I1395" t="s">
        <v>548</v>
      </c>
      <c r="J1395" t="str">
        <f t="shared" si="21"/>
        <v>Amazon</v>
      </c>
    </row>
    <row r="1396" spans="1:10" x14ac:dyDescent="0.2">
      <c r="A1396" s="1">
        <v>44985</v>
      </c>
      <c r="B1396">
        <v>2</v>
      </c>
      <c r="C1396">
        <v>2023</v>
      </c>
      <c r="D1396" t="s">
        <v>794</v>
      </c>
      <c r="E1396" t="s">
        <v>794</v>
      </c>
      <c r="F1396" s="5">
        <v>16</v>
      </c>
      <c r="G1396" t="s">
        <v>11</v>
      </c>
      <c r="H1396" t="s">
        <v>19</v>
      </c>
      <c r="I1396" t="s">
        <v>548</v>
      </c>
      <c r="J1396" t="str">
        <f t="shared" si="21"/>
        <v>Groceries</v>
      </c>
    </row>
    <row r="1397" spans="1:10" x14ac:dyDescent="0.2">
      <c r="A1397" s="1">
        <v>44985</v>
      </c>
      <c r="B1397">
        <v>2</v>
      </c>
      <c r="C1397">
        <v>2023</v>
      </c>
      <c r="D1397" t="s">
        <v>794</v>
      </c>
      <c r="E1397" t="s">
        <v>794</v>
      </c>
      <c r="F1397" s="5">
        <v>19.25</v>
      </c>
      <c r="G1397" t="s">
        <v>11</v>
      </c>
      <c r="H1397" t="s">
        <v>19</v>
      </c>
      <c r="I1397" t="s">
        <v>548</v>
      </c>
      <c r="J1397" t="str">
        <f t="shared" si="21"/>
        <v>Groceries</v>
      </c>
    </row>
    <row r="1398" spans="1:10" x14ac:dyDescent="0.2">
      <c r="A1398" s="1">
        <v>44985</v>
      </c>
      <c r="B1398">
        <v>2</v>
      </c>
      <c r="C1398">
        <v>2023</v>
      </c>
      <c r="D1398" t="s">
        <v>795</v>
      </c>
      <c r="E1398" t="s">
        <v>795</v>
      </c>
      <c r="F1398" s="5">
        <v>100</v>
      </c>
      <c r="G1398" t="s">
        <v>11</v>
      </c>
      <c r="H1398" t="s">
        <v>748</v>
      </c>
      <c r="I1398" t="s">
        <v>548</v>
      </c>
      <c r="J1398" t="str">
        <f t="shared" si="21"/>
        <v>Travel</v>
      </c>
    </row>
    <row r="1399" spans="1:10" x14ac:dyDescent="0.2">
      <c r="A1399" s="1">
        <v>44985</v>
      </c>
      <c r="B1399">
        <v>2</v>
      </c>
      <c r="C1399">
        <v>2023</v>
      </c>
      <c r="D1399" t="s">
        <v>796</v>
      </c>
      <c r="E1399" t="s">
        <v>796</v>
      </c>
      <c r="F1399" s="5">
        <v>33.99</v>
      </c>
      <c r="G1399" t="s">
        <v>11</v>
      </c>
      <c r="H1399" t="s">
        <v>172</v>
      </c>
      <c r="I1399" t="s">
        <v>548</v>
      </c>
      <c r="J1399" t="str">
        <f t="shared" si="21"/>
        <v>Air Travel</v>
      </c>
    </row>
    <row r="1400" spans="1:10" x14ac:dyDescent="0.2">
      <c r="A1400" s="1">
        <v>44985</v>
      </c>
      <c r="B1400">
        <v>2</v>
      </c>
      <c r="C1400">
        <v>2023</v>
      </c>
      <c r="D1400" t="s">
        <v>677</v>
      </c>
      <c r="E1400" t="s">
        <v>677</v>
      </c>
      <c r="F1400" s="5">
        <v>40</v>
      </c>
      <c r="G1400" t="s">
        <v>11</v>
      </c>
      <c r="H1400" t="s">
        <v>124</v>
      </c>
      <c r="I1400" t="s">
        <v>548</v>
      </c>
      <c r="J1400" t="str">
        <f t="shared" si="21"/>
        <v>Pets</v>
      </c>
    </row>
    <row r="1401" spans="1:10" x14ac:dyDescent="0.2">
      <c r="A1401" s="1">
        <v>44985</v>
      </c>
      <c r="B1401">
        <v>2</v>
      </c>
      <c r="C1401">
        <v>2023</v>
      </c>
      <c r="D1401" t="s">
        <v>608</v>
      </c>
      <c r="E1401" t="s">
        <v>608</v>
      </c>
      <c r="F1401" s="5">
        <v>17.989999999999998</v>
      </c>
      <c r="G1401" t="s">
        <v>11</v>
      </c>
      <c r="H1401" t="s">
        <v>30</v>
      </c>
      <c r="I1401" t="s">
        <v>548</v>
      </c>
      <c r="J1401" t="str">
        <f t="shared" si="21"/>
        <v>Restaurants</v>
      </c>
    </row>
    <row r="1402" spans="1:10" x14ac:dyDescent="0.2">
      <c r="A1402" s="1">
        <v>44985</v>
      </c>
      <c r="B1402">
        <v>2</v>
      </c>
      <c r="C1402">
        <v>2023</v>
      </c>
      <c r="D1402" t="s">
        <v>797</v>
      </c>
      <c r="E1402" t="s">
        <v>797</v>
      </c>
      <c r="F1402" s="5">
        <v>17.89</v>
      </c>
      <c r="G1402" t="s">
        <v>11</v>
      </c>
      <c r="H1402" t="s">
        <v>30</v>
      </c>
      <c r="I1402" t="s">
        <v>548</v>
      </c>
      <c r="J1402" t="str">
        <f t="shared" si="21"/>
        <v>Restaurants</v>
      </c>
    </row>
    <row r="1403" spans="1:10" x14ac:dyDescent="0.2">
      <c r="A1403" s="1">
        <v>44985</v>
      </c>
      <c r="B1403">
        <v>2</v>
      </c>
      <c r="C1403">
        <v>2023</v>
      </c>
      <c r="D1403" t="s">
        <v>128</v>
      </c>
      <c r="E1403" t="s">
        <v>128</v>
      </c>
      <c r="F1403" s="5">
        <v>36.43</v>
      </c>
      <c r="G1403" t="s">
        <v>11</v>
      </c>
      <c r="H1403" t="s">
        <v>30</v>
      </c>
      <c r="I1403" t="s">
        <v>548</v>
      </c>
      <c r="J1403" t="str">
        <f t="shared" si="21"/>
        <v>Restaurants</v>
      </c>
    </row>
    <row r="1404" spans="1:10" x14ac:dyDescent="0.2">
      <c r="A1404" s="1">
        <v>44985</v>
      </c>
      <c r="B1404">
        <v>2</v>
      </c>
      <c r="C1404">
        <v>2023</v>
      </c>
      <c r="D1404" t="s">
        <v>798</v>
      </c>
      <c r="E1404" t="s">
        <v>798</v>
      </c>
      <c r="F1404" s="5">
        <v>4.4000000000000004</v>
      </c>
      <c r="G1404" t="s">
        <v>11</v>
      </c>
      <c r="H1404" t="s">
        <v>30</v>
      </c>
      <c r="I1404" t="s">
        <v>548</v>
      </c>
      <c r="J1404" t="str">
        <f t="shared" si="21"/>
        <v>Restaurants</v>
      </c>
    </row>
    <row r="1405" spans="1:10" x14ac:dyDescent="0.2">
      <c r="A1405" s="1">
        <v>44985</v>
      </c>
      <c r="B1405">
        <v>2</v>
      </c>
      <c r="C1405">
        <v>2023</v>
      </c>
      <c r="D1405" t="s">
        <v>799</v>
      </c>
      <c r="E1405" t="s">
        <v>799</v>
      </c>
      <c r="F1405" s="5">
        <v>49.9</v>
      </c>
      <c r="G1405" t="s">
        <v>11</v>
      </c>
      <c r="H1405" t="s">
        <v>628</v>
      </c>
      <c r="I1405" t="s">
        <v>548</v>
      </c>
      <c r="J1405" t="str">
        <f t="shared" si="21"/>
        <v>Rental Car &amp; Taxi</v>
      </c>
    </row>
    <row r="1406" spans="1:10" x14ac:dyDescent="0.2">
      <c r="A1406" s="1">
        <v>44985</v>
      </c>
      <c r="B1406">
        <v>2</v>
      </c>
      <c r="C1406">
        <v>2023</v>
      </c>
      <c r="D1406" t="s">
        <v>800</v>
      </c>
      <c r="E1406" t="s">
        <v>800</v>
      </c>
      <c r="F1406" s="5">
        <v>8.5</v>
      </c>
      <c r="G1406" t="s">
        <v>11</v>
      </c>
      <c r="H1406" t="s">
        <v>30</v>
      </c>
      <c r="I1406" t="s">
        <v>548</v>
      </c>
      <c r="J1406" t="str">
        <f t="shared" si="21"/>
        <v>Restaurants</v>
      </c>
    </row>
    <row r="1407" spans="1:10" x14ac:dyDescent="0.2">
      <c r="A1407" s="1">
        <v>44985</v>
      </c>
      <c r="B1407">
        <v>2</v>
      </c>
      <c r="C1407">
        <v>2023</v>
      </c>
      <c r="D1407" t="s">
        <v>801</v>
      </c>
      <c r="E1407" t="s">
        <v>801</v>
      </c>
      <c r="F1407" s="5">
        <v>197</v>
      </c>
      <c r="G1407" t="s">
        <v>11</v>
      </c>
      <c r="H1407" t="s">
        <v>377</v>
      </c>
      <c r="I1407" t="s">
        <v>548</v>
      </c>
      <c r="J1407" t="str">
        <f t="shared" si="21"/>
        <v>Utilities</v>
      </c>
    </row>
    <row r="1408" spans="1:10" x14ac:dyDescent="0.2">
      <c r="A1408" s="1">
        <v>44985</v>
      </c>
      <c r="B1408">
        <v>2</v>
      </c>
      <c r="C1408">
        <v>2023</v>
      </c>
      <c r="D1408" t="s">
        <v>802</v>
      </c>
      <c r="E1408" t="s">
        <v>802</v>
      </c>
      <c r="F1408" s="5">
        <v>23.99</v>
      </c>
      <c r="G1408" t="s">
        <v>11</v>
      </c>
      <c r="H1408" t="s">
        <v>172</v>
      </c>
      <c r="I1408" t="s">
        <v>548</v>
      </c>
      <c r="J1408" t="str">
        <f t="shared" si="21"/>
        <v>Air Travel</v>
      </c>
    </row>
    <row r="1409" spans="1:10" x14ac:dyDescent="0.2">
      <c r="A1409" s="1">
        <v>44985</v>
      </c>
      <c r="B1409">
        <v>2</v>
      </c>
      <c r="C1409">
        <v>2023</v>
      </c>
      <c r="D1409" t="s">
        <v>803</v>
      </c>
      <c r="E1409" t="s">
        <v>803</v>
      </c>
      <c r="F1409" s="5">
        <v>27.34</v>
      </c>
      <c r="G1409" t="s">
        <v>11</v>
      </c>
      <c r="H1409" t="s">
        <v>15</v>
      </c>
      <c r="I1409" t="s">
        <v>548</v>
      </c>
      <c r="J1409" t="str">
        <f t="shared" si="21"/>
        <v>Amazon</v>
      </c>
    </row>
    <row r="1410" spans="1:10" x14ac:dyDescent="0.2">
      <c r="A1410" s="1">
        <v>44985</v>
      </c>
      <c r="B1410">
        <v>2</v>
      </c>
      <c r="C1410">
        <v>2023</v>
      </c>
      <c r="D1410" t="s">
        <v>620</v>
      </c>
      <c r="E1410" t="s">
        <v>620</v>
      </c>
      <c r="F1410" s="5">
        <v>5.25</v>
      </c>
      <c r="G1410" t="s">
        <v>11</v>
      </c>
      <c r="H1410" t="s">
        <v>30</v>
      </c>
      <c r="I1410" t="s">
        <v>548</v>
      </c>
      <c r="J1410" t="str">
        <f t="shared" si="21"/>
        <v>Restaurants</v>
      </c>
    </row>
    <row r="1411" spans="1:10" x14ac:dyDescent="0.2">
      <c r="A1411" s="1">
        <v>44984</v>
      </c>
      <c r="B1411">
        <v>2</v>
      </c>
      <c r="C1411">
        <v>2023</v>
      </c>
      <c r="D1411" t="s">
        <v>804</v>
      </c>
      <c r="E1411" t="s">
        <v>804</v>
      </c>
      <c r="F1411" s="5">
        <v>36.979999999999997</v>
      </c>
      <c r="G1411" t="s">
        <v>11</v>
      </c>
      <c r="H1411" t="s">
        <v>15</v>
      </c>
      <c r="I1411" t="s">
        <v>548</v>
      </c>
      <c r="J1411" t="str">
        <f t="shared" ref="J1411:J1474" si="22">IF(OR(ISNUMBER(SEARCH("Amazon",D1411)), ISNUMBER(SEARCH("AMZN", D1411))), "Amazon",IF(ISNUMBER(SEARCH("Apple",D1411)),"Subscription",IF(ISNUMBER(SEARCH("dog",D1411)),"Pets",IF(ISNUMBER(SEARCH("peacock",D1411)),"Subsciptions",IF(ISNUMBER(SEARCH("cycle",D1411)),"Bike",IF(ISNUMBER(SEARCH("little sleepies",D1411)),"Clothing",H1411))))))</f>
        <v>Amazon</v>
      </c>
    </row>
    <row r="1412" spans="1:10" x14ac:dyDescent="0.2">
      <c r="A1412" s="1">
        <v>44984</v>
      </c>
      <c r="B1412">
        <v>2</v>
      </c>
      <c r="C1412">
        <v>2023</v>
      </c>
      <c r="D1412" t="s">
        <v>547</v>
      </c>
      <c r="E1412" t="s">
        <v>547</v>
      </c>
      <c r="F1412" s="5">
        <v>80</v>
      </c>
      <c r="G1412" t="s">
        <v>11</v>
      </c>
      <c r="H1412" t="s">
        <v>17</v>
      </c>
      <c r="I1412" t="s">
        <v>548</v>
      </c>
      <c r="J1412" t="str">
        <f t="shared" si="22"/>
        <v>Internet</v>
      </c>
    </row>
    <row r="1413" spans="1:10" x14ac:dyDescent="0.2">
      <c r="A1413" s="1">
        <v>44984</v>
      </c>
      <c r="B1413">
        <v>2</v>
      </c>
      <c r="C1413">
        <v>2023</v>
      </c>
      <c r="D1413" t="s">
        <v>678</v>
      </c>
      <c r="E1413" t="s">
        <v>678</v>
      </c>
      <c r="F1413" s="5">
        <v>5.95</v>
      </c>
      <c r="G1413" t="s">
        <v>11</v>
      </c>
      <c r="H1413" t="s">
        <v>30</v>
      </c>
      <c r="I1413" t="s">
        <v>548</v>
      </c>
      <c r="J1413" t="str">
        <f t="shared" si="22"/>
        <v>Restaurants</v>
      </c>
    </row>
    <row r="1414" spans="1:10" x14ac:dyDescent="0.2">
      <c r="A1414" s="1">
        <v>44984</v>
      </c>
      <c r="B1414">
        <v>2</v>
      </c>
      <c r="C1414">
        <v>2023</v>
      </c>
      <c r="D1414" t="s">
        <v>805</v>
      </c>
      <c r="E1414" t="s">
        <v>805</v>
      </c>
      <c r="F1414" s="5">
        <v>95</v>
      </c>
      <c r="G1414" t="s">
        <v>11</v>
      </c>
      <c r="H1414" t="s">
        <v>19</v>
      </c>
      <c r="I1414" t="s">
        <v>548</v>
      </c>
      <c r="J1414" t="str">
        <f t="shared" si="22"/>
        <v>Groceries</v>
      </c>
    </row>
    <row r="1415" spans="1:10" x14ac:dyDescent="0.2">
      <c r="A1415" s="1">
        <v>44984</v>
      </c>
      <c r="B1415">
        <v>2</v>
      </c>
      <c r="C1415">
        <v>2023</v>
      </c>
      <c r="D1415" t="s">
        <v>59</v>
      </c>
      <c r="E1415" t="s">
        <v>59</v>
      </c>
      <c r="F1415" s="5">
        <v>79</v>
      </c>
      <c r="G1415" t="s">
        <v>11</v>
      </c>
      <c r="H1415" t="s">
        <v>60</v>
      </c>
      <c r="I1415" t="s">
        <v>548</v>
      </c>
      <c r="J1415" t="str">
        <f t="shared" si="22"/>
        <v>Subscription</v>
      </c>
    </row>
    <row r="1416" spans="1:10" x14ac:dyDescent="0.2">
      <c r="A1416" s="1">
        <v>44984</v>
      </c>
      <c r="B1416">
        <v>2</v>
      </c>
      <c r="C1416">
        <v>2023</v>
      </c>
      <c r="D1416" t="s">
        <v>806</v>
      </c>
      <c r="E1416" t="s">
        <v>806</v>
      </c>
      <c r="F1416" s="5">
        <v>95</v>
      </c>
      <c r="G1416" t="s">
        <v>11</v>
      </c>
      <c r="H1416" t="s">
        <v>79</v>
      </c>
      <c r="I1416" t="s">
        <v>548</v>
      </c>
      <c r="J1416" t="str">
        <f t="shared" si="22"/>
        <v>Hair</v>
      </c>
    </row>
    <row r="1417" spans="1:10" x14ac:dyDescent="0.2">
      <c r="A1417" s="1">
        <v>44984</v>
      </c>
      <c r="B1417">
        <v>2</v>
      </c>
      <c r="C1417">
        <v>2023</v>
      </c>
      <c r="D1417" t="s">
        <v>807</v>
      </c>
      <c r="E1417" t="s">
        <v>807</v>
      </c>
      <c r="F1417" s="5">
        <v>61.96</v>
      </c>
      <c r="G1417" t="s">
        <v>11</v>
      </c>
      <c r="H1417" t="s">
        <v>30</v>
      </c>
      <c r="I1417" t="s">
        <v>548</v>
      </c>
      <c r="J1417" t="str">
        <f t="shared" si="22"/>
        <v>Restaurants</v>
      </c>
    </row>
    <row r="1418" spans="1:10" x14ac:dyDescent="0.2">
      <c r="A1418" s="1">
        <v>44984</v>
      </c>
      <c r="B1418">
        <v>2</v>
      </c>
      <c r="C1418">
        <v>2023</v>
      </c>
      <c r="D1418" t="s">
        <v>808</v>
      </c>
      <c r="E1418" t="s">
        <v>808</v>
      </c>
      <c r="F1418" s="5">
        <v>26.79</v>
      </c>
      <c r="G1418" t="s">
        <v>11</v>
      </c>
      <c r="H1418" t="s">
        <v>19</v>
      </c>
      <c r="I1418" t="s">
        <v>548</v>
      </c>
      <c r="J1418" t="str">
        <f t="shared" si="22"/>
        <v>Groceries</v>
      </c>
    </row>
    <row r="1419" spans="1:10" x14ac:dyDescent="0.2">
      <c r="A1419" s="1">
        <v>44984</v>
      </c>
      <c r="B1419">
        <v>2</v>
      </c>
      <c r="C1419">
        <v>2023</v>
      </c>
      <c r="D1419" t="s">
        <v>59</v>
      </c>
      <c r="E1419" t="s">
        <v>59</v>
      </c>
      <c r="F1419" s="5">
        <v>6.99</v>
      </c>
      <c r="G1419" t="s">
        <v>11</v>
      </c>
      <c r="H1419" t="s">
        <v>60</v>
      </c>
      <c r="I1419" t="s">
        <v>548</v>
      </c>
      <c r="J1419" t="str">
        <f t="shared" si="22"/>
        <v>Subscription</v>
      </c>
    </row>
    <row r="1420" spans="1:10" x14ac:dyDescent="0.2">
      <c r="A1420" s="1">
        <v>44983</v>
      </c>
      <c r="B1420">
        <v>2</v>
      </c>
      <c r="C1420">
        <v>2023</v>
      </c>
      <c r="D1420" t="s">
        <v>809</v>
      </c>
      <c r="E1420" t="s">
        <v>809</v>
      </c>
      <c r="F1420" s="5">
        <v>21.95</v>
      </c>
      <c r="G1420" t="s">
        <v>11</v>
      </c>
      <c r="H1420" t="s">
        <v>15</v>
      </c>
      <c r="I1420" t="s">
        <v>548</v>
      </c>
      <c r="J1420" t="str">
        <f t="shared" si="22"/>
        <v>Amazon</v>
      </c>
    </row>
    <row r="1421" spans="1:10" x14ac:dyDescent="0.2">
      <c r="A1421" s="1">
        <v>44983</v>
      </c>
      <c r="B1421">
        <v>2</v>
      </c>
      <c r="C1421">
        <v>2023</v>
      </c>
      <c r="D1421" t="s">
        <v>810</v>
      </c>
      <c r="E1421" t="s">
        <v>810</v>
      </c>
      <c r="F1421" s="5">
        <v>11.07</v>
      </c>
      <c r="G1421" t="s">
        <v>11</v>
      </c>
      <c r="H1421" t="s">
        <v>15</v>
      </c>
      <c r="I1421" t="s">
        <v>548</v>
      </c>
      <c r="J1421" t="str">
        <f t="shared" si="22"/>
        <v>Amazon</v>
      </c>
    </row>
    <row r="1422" spans="1:10" x14ac:dyDescent="0.2">
      <c r="A1422" s="1">
        <v>44983</v>
      </c>
      <c r="B1422">
        <v>2</v>
      </c>
      <c r="C1422">
        <v>2023</v>
      </c>
      <c r="D1422" t="s">
        <v>811</v>
      </c>
      <c r="E1422" t="s">
        <v>811</v>
      </c>
      <c r="F1422" s="5">
        <v>34.99</v>
      </c>
      <c r="G1422" t="s">
        <v>11</v>
      </c>
      <c r="H1422" t="s">
        <v>15</v>
      </c>
      <c r="I1422" t="s">
        <v>548</v>
      </c>
      <c r="J1422" t="str">
        <f t="shared" si="22"/>
        <v>Amazon</v>
      </c>
    </row>
    <row r="1423" spans="1:10" x14ac:dyDescent="0.2">
      <c r="A1423" s="1">
        <v>44983</v>
      </c>
      <c r="B1423">
        <v>2</v>
      </c>
      <c r="C1423">
        <v>2023</v>
      </c>
      <c r="D1423" t="s">
        <v>621</v>
      </c>
      <c r="E1423" t="s">
        <v>621</v>
      </c>
      <c r="F1423" s="5">
        <v>121.03</v>
      </c>
      <c r="G1423" t="s">
        <v>11</v>
      </c>
      <c r="H1423" t="s">
        <v>19</v>
      </c>
      <c r="I1423" t="s">
        <v>548</v>
      </c>
      <c r="J1423" t="str">
        <f t="shared" si="22"/>
        <v>Groceries</v>
      </c>
    </row>
    <row r="1424" spans="1:10" x14ac:dyDescent="0.2">
      <c r="A1424" s="1">
        <v>44983</v>
      </c>
      <c r="B1424">
        <v>2</v>
      </c>
      <c r="C1424">
        <v>2023</v>
      </c>
      <c r="D1424" t="s">
        <v>812</v>
      </c>
      <c r="E1424" t="s">
        <v>812</v>
      </c>
      <c r="F1424" s="5">
        <v>15.97</v>
      </c>
      <c r="G1424" t="s">
        <v>11</v>
      </c>
      <c r="H1424" t="s">
        <v>15</v>
      </c>
      <c r="I1424" t="s">
        <v>548</v>
      </c>
      <c r="J1424" t="str">
        <f t="shared" si="22"/>
        <v>Amazon</v>
      </c>
    </row>
    <row r="1425" spans="1:10" x14ac:dyDescent="0.2">
      <c r="A1425" s="1">
        <v>44983</v>
      </c>
      <c r="B1425">
        <v>2</v>
      </c>
      <c r="C1425">
        <v>2023</v>
      </c>
      <c r="D1425" t="s">
        <v>813</v>
      </c>
      <c r="E1425" t="s">
        <v>813</v>
      </c>
      <c r="F1425" s="5">
        <v>11.49</v>
      </c>
      <c r="G1425" t="s">
        <v>11</v>
      </c>
      <c r="H1425" t="s">
        <v>15</v>
      </c>
      <c r="I1425" t="s">
        <v>548</v>
      </c>
      <c r="J1425" t="str">
        <f t="shared" si="22"/>
        <v>Amazon</v>
      </c>
    </row>
    <row r="1426" spans="1:10" x14ac:dyDescent="0.2">
      <c r="A1426" s="1">
        <v>44981</v>
      </c>
      <c r="B1426">
        <v>2</v>
      </c>
      <c r="C1426">
        <v>2023</v>
      </c>
      <c r="D1426" t="s">
        <v>814</v>
      </c>
      <c r="E1426" t="s">
        <v>814</v>
      </c>
      <c r="F1426" s="5">
        <v>52.51</v>
      </c>
      <c r="G1426" t="s">
        <v>11</v>
      </c>
      <c r="H1426" t="s">
        <v>15</v>
      </c>
      <c r="I1426" t="s">
        <v>548</v>
      </c>
      <c r="J1426" t="str">
        <f t="shared" si="22"/>
        <v>Shopping</v>
      </c>
    </row>
    <row r="1427" spans="1:10" x14ac:dyDescent="0.2">
      <c r="A1427" s="1">
        <v>44981</v>
      </c>
      <c r="B1427">
        <v>2</v>
      </c>
      <c r="C1427">
        <v>2023</v>
      </c>
      <c r="D1427" t="s">
        <v>682</v>
      </c>
      <c r="E1427" t="s">
        <v>682</v>
      </c>
      <c r="F1427" s="5">
        <v>6.79</v>
      </c>
      <c r="G1427" t="s">
        <v>11</v>
      </c>
      <c r="H1427" t="s">
        <v>30</v>
      </c>
      <c r="I1427" t="s">
        <v>548</v>
      </c>
      <c r="J1427" t="str">
        <f t="shared" si="22"/>
        <v>Restaurants</v>
      </c>
    </row>
    <row r="1428" spans="1:10" x14ac:dyDescent="0.2">
      <c r="A1428" s="1">
        <v>44981</v>
      </c>
      <c r="B1428">
        <v>2</v>
      </c>
      <c r="C1428">
        <v>2023</v>
      </c>
      <c r="D1428" t="s">
        <v>371</v>
      </c>
      <c r="E1428" t="s">
        <v>371</v>
      </c>
      <c r="F1428" s="5">
        <v>64.989999999999995</v>
      </c>
      <c r="G1428" t="s">
        <v>11</v>
      </c>
      <c r="H1428" t="s">
        <v>24</v>
      </c>
      <c r="I1428" t="s">
        <v>548</v>
      </c>
      <c r="J1428" t="str">
        <f t="shared" si="22"/>
        <v>Television</v>
      </c>
    </row>
    <row r="1429" spans="1:10" x14ac:dyDescent="0.2">
      <c r="A1429" s="1">
        <v>44981</v>
      </c>
      <c r="B1429">
        <v>2</v>
      </c>
      <c r="C1429">
        <v>2023</v>
      </c>
      <c r="D1429" t="s">
        <v>366</v>
      </c>
      <c r="E1429" t="s">
        <v>366</v>
      </c>
      <c r="F1429" s="5">
        <v>19.95</v>
      </c>
      <c r="G1429" t="s">
        <v>11</v>
      </c>
      <c r="H1429" t="s">
        <v>15</v>
      </c>
      <c r="I1429" t="s">
        <v>548</v>
      </c>
      <c r="J1429" t="str">
        <f t="shared" si="22"/>
        <v>Shopping</v>
      </c>
    </row>
    <row r="1430" spans="1:10" x14ac:dyDescent="0.2">
      <c r="A1430" s="1">
        <v>44981</v>
      </c>
      <c r="B1430">
        <v>2</v>
      </c>
      <c r="C1430">
        <v>2023</v>
      </c>
      <c r="D1430" t="s">
        <v>815</v>
      </c>
      <c r="E1430" t="s">
        <v>815</v>
      </c>
      <c r="F1430" s="5">
        <v>11.99</v>
      </c>
      <c r="G1430" t="s">
        <v>11</v>
      </c>
      <c r="H1430" t="s">
        <v>172</v>
      </c>
      <c r="I1430" t="s">
        <v>548</v>
      </c>
      <c r="J1430" t="str">
        <f t="shared" si="22"/>
        <v>Air Travel</v>
      </c>
    </row>
    <row r="1431" spans="1:10" x14ac:dyDescent="0.2">
      <c r="A1431" s="1">
        <v>44981</v>
      </c>
      <c r="B1431">
        <v>2</v>
      </c>
      <c r="C1431">
        <v>2023</v>
      </c>
      <c r="D1431" t="s">
        <v>816</v>
      </c>
      <c r="E1431" t="s">
        <v>816</v>
      </c>
      <c r="F1431" s="5">
        <v>23</v>
      </c>
      <c r="G1431" t="s">
        <v>11</v>
      </c>
      <c r="H1431" t="s">
        <v>172</v>
      </c>
      <c r="I1431" t="s">
        <v>548</v>
      </c>
      <c r="J1431" t="str">
        <f t="shared" si="22"/>
        <v>Air Travel</v>
      </c>
    </row>
    <row r="1432" spans="1:10" x14ac:dyDescent="0.2">
      <c r="A1432" s="1">
        <v>44980</v>
      </c>
      <c r="B1432">
        <v>2</v>
      </c>
      <c r="C1432">
        <v>2023</v>
      </c>
      <c r="D1432" t="s">
        <v>686</v>
      </c>
      <c r="E1432" t="s">
        <v>686</v>
      </c>
      <c r="F1432" s="5">
        <v>41.26</v>
      </c>
      <c r="G1432" t="s">
        <v>11</v>
      </c>
      <c r="H1432" t="s">
        <v>19</v>
      </c>
      <c r="I1432" t="s">
        <v>548</v>
      </c>
      <c r="J1432" t="str">
        <f t="shared" si="22"/>
        <v>Groceries</v>
      </c>
    </row>
    <row r="1433" spans="1:10" x14ac:dyDescent="0.2">
      <c r="A1433" s="1">
        <v>44980</v>
      </c>
      <c r="B1433">
        <v>2</v>
      </c>
      <c r="C1433">
        <v>2023</v>
      </c>
      <c r="D1433" t="s">
        <v>817</v>
      </c>
      <c r="E1433" t="s">
        <v>817</v>
      </c>
      <c r="F1433" s="5">
        <v>11.39</v>
      </c>
      <c r="G1433" t="s">
        <v>11</v>
      </c>
      <c r="H1433" t="s">
        <v>15</v>
      </c>
      <c r="I1433" t="s">
        <v>548</v>
      </c>
      <c r="J1433" t="str">
        <f t="shared" si="22"/>
        <v>Amazon</v>
      </c>
    </row>
    <row r="1434" spans="1:10" x14ac:dyDescent="0.2">
      <c r="A1434" s="1">
        <v>44980</v>
      </c>
      <c r="B1434">
        <v>2</v>
      </c>
      <c r="C1434">
        <v>2023</v>
      </c>
      <c r="D1434" t="s">
        <v>818</v>
      </c>
      <c r="E1434" t="s">
        <v>818</v>
      </c>
      <c r="F1434" s="5">
        <v>123.12</v>
      </c>
      <c r="G1434" t="s">
        <v>11</v>
      </c>
      <c r="H1434" t="s">
        <v>748</v>
      </c>
      <c r="I1434" t="s">
        <v>548</v>
      </c>
      <c r="J1434" t="str">
        <f t="shared" si="22"/>
        <v>Travel</v>
      </c>
    </row>
    <row r="1435" spans="1:10" x14ac:dyDescent="0.2">
      <c r="A1435" s="1">
        <v>44979</v>
      </c>
      <c r="B1435">
        <v>2</v>
      </c>
      <c r="C1435">
        <v>2023</v>
      </c>
      <c r="D1435" t="s">
        <v>351</v>
      </c>
      <c r="E1435" t="s">
        <v>351</v>
      </c>
      <c r="F1435" s="5">
        <v>28.9</v>
      </c>
      <c r="G1435" t="s">
        <v>11</v>
      </c>
      <c r="H1435" t="s">
        <v>48</v>
      </c>
      <c r="I1435" t="s">
        <v>548</v>
      </c>
      <c r="J1435" t="str">
        <f t="shared" si="22"/>
        <v>Clothing</v>
      </c>
    </row>
    <row r="1436" spans="1:10" x14ac:dyDescent="0.2">
      <c r="A1436" s="1">
        <v>44979</v>
      </c>
      <c r="B1436">
        <v>2</v>
      </c>
      <c r="C1436">
        <v>2023</v>
      </c>
      <c r="D1436" t="s">
        <v>819</v>
      </c>
      <c r="E1436" t="s">
        <v>819</v>
      </c>
      <c r="F1436" s="5">
        <v>24.9</v>
      </c>
      <c r="G1436" t="s">
        <v>11</v>
      </c>
      <c r="H1436" t="s">
        <v>15</v>
      </c>
      <c r="I1436" t="s">
        <v>548</v>
      </c>
      <c r="J1436" t="str">
        <f t="shared" si="22"/>
        <v>Shopping</v>
      </c>
    </row>
    <row r="1437" spans="1:10" x14ac:dyDescent="0.2">
      <c r="A1437" s="1">
        <v>44979</v>
      </c>
      <c r="B1437">
        <v>2</v>
      </c>
      <c r="C1437">
        <v>2023</v>
      </c>
      <c r="D1437" t="s">
        <v>819</v>
      </c>
      <c r="E1437" t="s">
        <v>819</v>
      </c>
      <c r="F1437" s="5">
        <v>21.04</v>
      </c>
      <c r="G1437" t="s">
        <v>11</v>
      </c>
      <c r="H1437" t="s">
        <v>15</v>
      </c>
      <c r="I1437" t="s">
        <v>548</v>
      </c>
      <c r="J1437" t="str">
        <f t="shared" si="22"/>
        <v>Shopping</v>
      </c>
    </row>
    <row r="1438" spans="1:10" x14ac:dyDescent="0.2">
      <c r="A1438" s="1">
        <v>44979</v>
      </c>
      <c r="B1438">
        <v>2</v>
      </c>
      <c r="C1438">
        <v>2023</v>
      </c>
      <c r="D1438" t="s">
        <v>663</v>
      </c>
      <c r="E1438" t="s">
        <v>663</v>
      </c>
      <c r="F1438" s="5">
        <v>147.44999999999999</v>
      </c>
      <c r="G1438" t="s">
        <v>11</v>
      </c>
      <c r="H1438" t="s">
        <v>19</v>
      </c>
      <c r="I1438" t="s">
        <v>548</v>
      </c>
      <c r="J1438" t="str">
        <f t="shared" si="22"/>
        <v>Groceries</v>
      </c>
    </row>
    <row r="1439" spans="1:10" x14ac:dyDescent="0.2">
      <c r="A1439" s="1">
        <v>44979</v>
      </c>
      <c r="B1439">
        <v>2</v>
      </c>
      <c r="C1439">
        <v>2023</v>
      </c>
      <c r="D1439" t="s">
        <v>820</v>
      </c>
      <c r="E1439" t="s">
        <v>820</v>
      </c>
      <c r="F1439" s="5">
        <v>13.99</v>
      </c>
      <c r="G1439" t="s">
        <v>11</v>
      </c>
      <c r="H1439" t="s">
        <v>15</v>
      </c>
      <c r="I1439" t="s">
        <v>548</v>
      </c>
      <c r="J1439" t="str">
        <f t="shared" si="22"/>
        <v>Amazon</v>
      </c>
    </row>
    <row r="1440" spans="1:10" x14ac:dyDescent="0.2">
      <c r="A1440" s="1">
        <v>44979</v>
      </c>
      <c r="B1440">
        <v>2</v>
      </c>
      <c r="C1440">
        <v>2023</v>
      </c>
      <c r="D1440" t="s">
        <v>376</v>
      </c>
      <c r="E1440" t="s">
        <v>376</v>
      </c>
      <c r="F1440" s="5">
        <v>78.739999999999995</v>
      </c>
      <c r="G1440" t="s">
        <v>11</v>
      </c>
      <c r="H1440" t="s">
        <v>377</v>
      </c>
      <c r="I1440" t="s">
        <v>548</v>
      </c>
      <c r="J1440" t="str">
        <f t="shared" si="22"/>
        <v>Utilities</v>
      </c>
    </row>
    <row r="1441" spans="1:10" x14ac:dyDescent="0.2">
      <c r="A1441" s="1">
        <v>44979</v>
      </c>
      <c r="B1441">
        <v>2</v>
      </c>
      <c r="C1441">
        <v>2023</v>
      </c>
      <c r="D1441" t="s">
        <v>123</v>
      </c>
      <c r="E1441" t="s">
        <v>123</v>
      </c>
      <c r="F1441" s="5">
        <v>79.39</v>
      </c>
      <c r="G1441" t="s">
        <v>11</v>
      </c>
      <c r="H1441" t="s">
        <v>124</v>
      </c>
      <c r="I1441" t="s">
        <v>548</v>
      </c>
      <c r="J1441" t="str">
        <f t="shared" si="22"/>
        <v>Pets</v>
      </c>
    </row>
    <row r="1442" spans="1:10" x14ac:dyDescent="0.2">
      <c r="A1442" s="1">
        <v>44978</v>
      </c>
      <c r="B1442">
        <v>2</v>
      </c>
      <c r="C1442">
        <v>2023</v>
      </c>
      <c r="D1442" t="s">
        <v>821</v>
      </c>
      <c r="E1442" t="s">
        <v>821</v>
      </c>
      <c r="F1442" s="5">
        <v>14.98</v>
      </c>
      <c r="G1442" t="s">
        <v>11</v>
      </c>
      <c r="H1442" t="s">
        <v>15</v>
      </c>
      <c r="I1442" t="s">
        <v>548</v>
      </c>
      <c r="J1442" t="str">
        <f t="shared" si="22"/>
        <v>Amazon</v>
      </c>
    </row>
    <row r="1443" spans="1:10" x14ac:dyDescent="0.2">
      <c r="A1443" s="1">
        <v>44978</v>
      </c>
      <c r="B1443">
        <v>2</v>
      </c>
      <c r="C1443">
        <v>2023</v>
      </c>
      <c r="D1443" t="s">
        <v>822</v>
      </c>
      <c r="E1443" t="s">
        <v>822</v>
      </c>
      <c r="F1443" s="5">
        <v>14.75</v>
      </c>
      <c r="G1443" t="s">
        <v>11</v>
      </c>
      <c r="H1443" t="s">
        <v>15</v>
      </c>
      <c r="I1443" t="s">
        <v>548</v>
      </c>
      <c r="J1443" t="str">
        <f t="shared" si="22"/>
        <v>Amazon</v>
      </c>
    </row>
    <row r="1444" spans="1:10" x14ac:dyDescent="0.2">
      <c r="A1444" s="1">
        <v>44978</v>
      </c>
      <c r="B1444">
        <v>2</v>
      </c>
      <c r="C1444">
        <v>2023</v>
      </c>
      <c r="D1444" t="s">
        <v>261</v>
      </c>
      <c r="E1444" t="s">
        <v>261</v>
      </c>
      <c r="F1444" s="5">
        <v>44.99</v>
      </c>
      <c r="G1444" t="s">
        <v>11</v>
      </c>
      <c r="H1444" t="s">
        <v>15</v>
      </c>
      <c r="I1444" t="s">
        <v>548</v>
      </c>
      <c r="J1444" t="str">
        <f t="shared" si="22"/>
        <v>Shopping</v>
      </c>
    </row>
    <row r="1445" spans="1:10" x14ac:dyDescent="0.2">
      <c r="A1445" s="1">
        <v>44978</v>
      </c>
      <c r="B1445">
        <v>2</v>
      </c>
      <c r="C1445">
        <v>2023</v>
      </c>
      <c r="D1445" t="s">
        <v>261</v>
      </c>
      <c r="E1445" t="s">
        <v>261</v>
      </c>
      <c r="F1445" s="5">
        <v>22.99</v>
      </c>
      <c r="G1445" t="s">
        <v>11</v>
      </c>
      <c r="H1445" t="s">
        <v>15</v>
      </c>
      <c r="I1445" t="s">
        <v>548</v>
      </c>
      <c r="J1445" t="str">
        <f t="shared" si="22"/>
        <v>Shopping</v>
      </c>
    </row>
    <row r="1446" spans="1:10" x14ac:dyDescent="0.2">
      <c r="A1446" s="1">
        <v>44978</v>
      </c>
      <c r="B1446">
        <v>2</v>
      </c>
      <c r="C1446">
        <v>2023</v>
      </c>
      <c r="D1446" t="s">
        <v>128</v>
      </c>
      <c r="E1446" t="s">
        <v>128</v>
      </c>
      <c r="F1446" s="5">
        <v>33.4</v>
      </c>
      <c r="G1446" t="s">
        <v>11</v>
      </c>
      <c r="H1446" t="s">
        <v>30</v>
      </c>
      <c r="I1446" t="s">
        <v>548</v>
      </c>
      <c r="J1446" t="str">
        <f t="shared" si="22"/>
        <v>Restaurants</v>
      </c>
    </row>
    <row r="1447" spans="1:10" x14ac:dyDescent="0.2">
      <c r="A1447" s="1">
        <v>44978</v>
      </c>
      <c r="B1447">
        <v>2</v>
      </c>
      <c r="C1447">
        <v>2023</v>
      </c>
      <c r="D1447" t="s">
        <v>823</v>
      </c>
      <c r="E1447" t="s">
        <v>823</v>
      </c>
      <c r="F1447" s="5">
        <v>84</v>
      </c>
      <c r="G1447" t="s">
        <v>11</v>
      </c>
      <c r="H1447" t="s">
        <v>15</v>
      </c>
      <c r="I1447" t="s">
        <v>548</v>
      </c>
      <c r="J1447" t="str">
        <f t="shared" si="22"/>
        <v>Amazon</v>
      </c>
    </row>
    <row r="1448" spans="1:10" x14ac:dyDescent="0.2">
      <c r="A1448" s="1">
        <v>44978</v>
      </c>
      <c r="B1448">
        <v>2</v>
      </c>
      <c r="C1448">
        <v>2023</v>
      </c>
      <c r="D1448" t="s">
        <v>824</v>
      </c>
      <c r="E1448" t="s">
        <v>824</v>
      </c>
      <c r="F1448" s="5">
        <v>6.29</v>
      </c>
      <c r="G1448" t="s">
        <v>11</v>
      </c>
      <c r="H1448" t="s">
        <v>15</v>
      </c>
      <c r="I1448" t="s">
        <v>548</v>
      </c>
      <c r="J1448" t="str">
        <f t="shared" si="22"/>
        <v>Amazon</v>
      </c>
    </row>
    <row r="1449" spans="1:10" x14ac:dyDescent="0.2">
      <c r="A1449" s="1">
        <v>44978</v>
      </c>
      <c r="B1449">
        <v>2</v>
      </c>
      <c r="C1449">
        <v>2023</v>
      </c>
      <c r="D1449" t="s">
        <v>825</v>
      </c>
      <c r="E1449" t="s">
        <v>825</v>
      </c>
      <c r="F1449" s="5">
        <v>8.9499999999999993</v>
      </c>
      <c r="G1449" t="s">
        <v>11</v>
      </c>
      <c r="H1449" t="s">
        <v>15</v>
      </c>
      <c r="I1449" t="s">
        <v>548</v>
      </c>
      <c r="J1449" t="str">
        <f t="shared" si="22"/>
        <v>Amazon</v>
      </c>
    </row>
    <row r="1450" spans="1:10" x14ac:dyDescent="0.2">
      <c r="A1450" s="1">
        <v>44978</v>
      </c>
      <c r="B1450">
        <v>2</v>
      </c>
      <c r="C1450">
        <v>2023</v>
      </c>
      <c r="D1450" t="s">
        <v>59</v>
      </c>
      <c r="E1450" t="s">
        <v>59</v>
      </c>
      <c r="F1450" s="5">
        <v>4.99</v>
      </c>
      <c r="G1450" t="s">
        <v>11</v>
      </c>
      <c r="H1450" t="s">
        <v>60</v>
      </c>
      <c r="I1450" t="s">
        <v>548</v>
      </c>
      <c r="J1450" t="str">
        <f t="shared" si="22"/>
        <v>Subscription</v>
      </c>
    </row>
    <row r="1451" spans="1:10" x14ac:dyDescent="0.2">
      <c r="A1451" s="1">
        <v>44977</v>
      </c>
      <c r="B1451">
        <v>2</v>
      </c>
      <c r="C1451">
        <v>2023</v>
      </c>
      <c r="D1451" t="s">
        <v>698</v>
      </c>
      <c r="E1451" t="s">
        <v>698</v>
      </c>
      <c r="F1451" s="5">
        <v>15.38</v>
      </c>
      <c r="G1451" t="s">
        <v>11</v>
      </c>
      <c r="H1451" t="s">
        <v>30</v>
      </c>
      <c r="I1451" t="s">
        <v>548</v>
      </c>
      <c r="J1451" t="str">
        <f t="shared" si="22"/>
        <v>Restaurants</v>
      </c>
    </row>
    <row r="1452" spans="1:10" x14ac:dyDescent="0.2">
      <c r="A1452" s="1">
        <v>44977</v>
      </c>
      <c r="B1452">
        <v>2</v>
      </c>
      <c r="C1452">
        <v>2023</v>
      </c>
      <c r="D1452" t="s">
        <v>755</v>
      </c>
      <c r="E1452" t="s">
        <v>755</v>
      </c>
      <c r="F1452" s="5">
        <v>489.15</v>
      </c>
      <c r="G1452" t="s">
        <v>11</v>
      </c>
      <c r="H1452" t="s">
        <v>628</v>
      </c>
      <c r="I1452" t="s">
        <v>548</v>
      </c>
      <c r="J1452" t="str">
        <f t="shared" si="22"/>
        <v>Rental Car &amp; Taxi</v>
      </c>
    </row>
    <row r="1453" spans="1:10" x14ac:dyDescent="0.2">
      <c r="A1453" s="1">
        <v>44977</v>
      </c>
      <c r="B1453">
        <v>2</v>
      </c>
      <c r="C1453">
        <v>2023</v>
      </c>
      <c r="D1453" t="s">
        <v>826</v>
      </c>
      <c r="E1453" t="s">
        <v>826</v>
      </c>
      <c r="F1453" s="5">
        <v>59.99</v>
      </c>
      <c r="G1453" t="s">
        <v>11</v>
      </c>
      <c r="H1453" t="s">
        <v>60</v>
      </c>
      <c r="I1453" t="s">
        <v>548</v>
      </c>
      <c r="J1453" t="str">
        <f t="shared" si="22"/>
        <v>Electronics &amp; Software</v>
      </c>
    </row>
    <row r="1454" spans="1:10" x14ac:dyDescent="0.2">
      <c r="A1454" s="1">
        <v>44976</v>
      </c>
      <c r="B1454">
        <v>2</v>
      </c>
      <c r="C1454">
        <v>2023</v>
      </c>
      <c r="D1454" t="s">
        <v>705</v>
      </c>
      <c r="E1454" t="s">
        <v>705</v>
      </c>
      <c r="F1454" s="5">
        <v>3.65</v>
      </c>
      <c r="G1454" t="s">
        <v>11</v>
      </c>
      <c r="H1454" t="s">
        <v>30</v>
      </c>
      <c r="I1454" t="s">
        <v>548</v>
      </c>
      <c r="J1454" t="str">
        <f t="shared" si="22"/>
        <v>Restaurants</v>
      </c>
    </row>
    <row r="1455" spans="1:10" x14ac:dyDescent="0.2">
      <c r="A1455" s="1">
        <v>44976</v>
      </c>
      <c r="B1455">
        <v>2</v>
      </c>
      <c r="C1455">
        <v>2023</v>
      </c>
      <c r="D1455" t="s">
        <v>827</v>
      </c>
      <c r="E1455" t="s">
        <v>827</v>
      </c>
      <c r="F1455" s="5">
        <v>11.19</v>
      </c>
      <c r="G1455" t="s">
        <v>11</v>
      </c>
      <c r="H1455" t="s">
        <v>15</v>
      </c>
      <c r="I1455" t="s">
        <v>548</v>
      </c>
      <c r="J1455" t="str">
        <f t="shared" si="22"/>
        <v>Amazon</v>
      </c>
    </row>
    <row r="1456" spans="1:10" x14ac:dyDescent="0.2">
      <c r="A1456" s="1">
        <v>44976</v>
      </c>
      <c r="B1456">
        <v>2</v>
      </c>
      <c r="C1456">
        <v>2023</v>
      </c>
      <c r="D1456" t="s">
        <v>828</v>
      </c>
      <c r="E1456" t="s">
        <v>828</v>
      </c>
      <c r="F1456" s="5">
        <v>47.99</v>
      </c>
      <c r="G1456" t="s">
        <v>11</v>
      </c>
      <c r="H1456" t="s">
        <v>172</v>
      </c>
      <c r="I1456" t="s">
        <v>548</v>
      </c>
      <c r="J1456" t="str">
        <f t="shared" si="22"/>
        <v>Air Travel</v>
      </c>
    </row>
    <row r="1457" spans="1:10" x14ac:dyDescent="0.2">
      <c r="A1457" s="1">
        <v>44976</v>
      </c>
      <c r="B1457">
        <v>2</v>
      </c>
      <c r="C1457">
        <v>2023</v>
      </c>
      <c r="D1457" t="s">
        <v>620</v>
      </c>
      <c r="E1457" t="s">
        <v>620</v>
      </c>
      <c r="F1457" s="5">
        <v>4.75</v>
      </c>
      <c r="G1457" t="s">
        <v>11</v>
      </c>
      <c r="H1457" t="s">
        <v>30</v>
      </c>
      <c r="I1457" t="s">
        <v>548</v>
      </c>
      <c r="J1457" t="str">
        <f t="shared" si="22"/>
        <v>Restaurants</v>
      </c>
    </row>
    <row r="1458" spans="1:10" x14ac:dyDescent="0.2">
      <c r="A1458" s="1">
        <v>44976</v>
      </c>
      <c r="B1458">
        <v>2</v>
      </c>
      <c r="C1458">
        <v>2023</v>
      </c>
      <c r="D1458" t="s">
        <v>829</v>
      </c>
      <c r="E1458" t="s">
        <v>829</v>
      </c>
      <c r="F1458" s="5">
        <v>338</v>
      </c>
      <c r="G1458" t="s">
        <v>11</v>
      </c>
      <c r="H1458" t="s">
        <v>172</v>
      </c>
      <c r="I1458" t="s">
        <v>548</v>
      </c>
      <c r="J1458" t="str">
        <f t="shared" si="22"/>
        <v>Air Travel</v>
      </c>
    </row>
    <row r="1459" spans="1:10" x14ac:dyDescent="0.2">
      <c r="A1459" s="1">
        <v>44976</v>
      </c>
      <c r="B1459">
        <v>2</v>
      </c>
      <c r="C1459">
        <v>2023</v>
      </c>
      <c r="D1459" t="s">
        <v>677</v>
      </c>
      <c r="E1459" t="s">
        <v>677</v>
      </c>
      <c r="F1459" s="5">
        <v>40</v>
      </c>
      <c r="G1459" t="s">
        <v>11</v>
      </c>
      <c r="H1459" t="s">
        <v>124</v>
      </c>
      <c r="I1459" t="s">
        <v>548</v>
      </c>
      <c r="J1459" t="str">
        <f t="shared" si="22"/>
        <v>Pets</v>
      </c>
    </row>
    <row r="1460" spans="1:10" x14ac:dyDescent="0.2">
      <c r="A1460" s="1">
        <v>44976</v>
      </c>
      <c r="B1460">
        <v>2</v>
      </c>
      <c r="C1460">
        <v>2023</v>
      </c>
      <c r="D1460" t="s">
        <v>621</v>
      </c>
      <c r="E1460" t="s">
        <v>621</v>
      </c>
      <c r="F1460" s="5">
        <v>128.41</v>
      </c>
      <c r="G1460" t="s">
        <v>11</v>
      </c>
      <c r="H1460" t="s">
        <v>19</v>
      </c>
      <c r="I1460" t="s">
        <v>548</v>
      </c>
      <c r="J1460" t="str">
        <f t="shared" si="22"/>
        <v>Groceries</v>
      </c>
    </row>
    <row r="1461" spans="1:10" x14ac:dyDescent="0.2">
      <c r="A1461" s="1">
        <v>44976</v>
      </c>
      <c r="B1461">
        <v>2</v>
      </c>
      <c r="C1461">
        <v>2023</v>
      </c>
      <c r="D1461" t="s">
        <v>830</v>
      </c>
      <c r="E1461" t="s">
        <v>830</v>
      </c>
      <c r="F1461" s="5">
        <v>338</v>
      </c>
      <c r="G1461" t="s">
        <v>11</v>
      </c>
      <c r="H1461" t="s">
        <v>172</v>
      </c>
      <c r="I1461" t="s">
        <v>548</v>
      </c>
      <c r="J1461" t="str">
        <f t="shared" si="22"/>
        <v>Air Travel</v>
      </c>
    </row>
    <row r="1462" spans="1:10" x14ac:dyDescent="0.2">
      <c r="A1462" s="1">
        <v>44976</v>
      </c>
      <c r="B1462">
        <v>2</v>
      </c>
      <c r="C1462">
        <v>2023</v>
      </c>
      <c r="D1462" t="s">
        <v>831</v>
      </c>
      <c r="E1462" t="s">
        <v>831</v>
      </c>
      <c r="F1462" s="5">
        <v>47.99</v>
      </c>
      <c r="G1462" t="s">
        <v>11</v>
      </c>
      <c r="H1462" t="s">
        <v>172</v>
      </c>
      <c r="I1462" t="s">
        <v>548</v>
      </c>
      <c r="J1462" t="str">
        <f t="shared" si="22"/>
        <v>Air Travel</v>
      </c>
    </row>
    <row r="1463" spans="1:10" x14ac:dyDescent="0.2">
      <c r="A1463" s="1">
        <v>44976</v>
      </c>
      <c r="B1463">
        <v>2</v>
      </c>
      <c r="C1463">
        <v>2023</v>
      </c>
      <c r="D1463" t="s">
        <v>832</v>
      </c>
      <c r="E1463" t="s">
        <v>832</v>
      </c>
      <c r="F1463" s="5">
        <v>15.36</v>
      </c>
      <c r="G1463" t="s">
        <v>11</v>
      </c>
      <c r="H1463" t="s">
        <v>15</v>
      </c>
      <c r="I1463" t="s">
        <v>548</v>
      </c>
      <c r="J1463" t="str">
        <f t="shared" si="22"/>
        <v>Amazon</v>
      </c>
    </row>
    <row r="1464" spans="1:10" x14ac:dyDescent="0.2">
      <c r="A1464" s="1">
        <v>44976</v>
      </c>
      <c r="B1464">
        <v>2</v>
      </c>
      <c r="C1464">
        <v>2023</v>
      </c>
      <c r="D1464" t="s">
        <v>818</v>
      </c>
      <c r="E1464" t="s">
        <v>818</v>
      </c>
      <c r="F1464" s="5">
        <v>1865.34</v>
      </c>
      <c r="G1464" t="s">
        <v>11</v>
      </c>
      <c r="H1464" t="s">
        <v>748</v>
      </c>
      <c r="I1464" t="s">
        <v>548</v>
      </c>
      <c r="J1464" t="str">
        <f t="shared" si="22"/>
        <v>Travel</v>
      </c>
    </row>
    <row r="1465" spans="1:10" x14ac:dyDescent="0.2">
      <c r="A1465" s="1">
        <v>44974</v>
      </c>
      <c r="B1465">
        <v>2</v>
      </c>
      <c r="C1465">
        <v>2023</v>
      </c>
      <c r="D1465" t="s">
        <v>833</v>
      </c>
      <c r="E1465" t="s">
        <v>833</v>
      </c>
      <c r="F1465" s="5">
        <v>18.95</v>
      </c>
      <c r="G1465" t="s">
        <v>11</v>
      </c>
      <c r="H1465" t="s">
        <v>15</v>
      </c>
      <c r="I1465" t="s">
        <v>548</v>
      </c>
      <c r="J1465" t="str">
        <f t="shared" si="22"/>
        <v>Amazon</v>
      </c>
    </row>
    <row r="1466" spans="1:10" x14ac:dyDescent="0.2">
      <c r="A1466" s="1">
        <v>44974</v>
      </c>
      <c r="B1466">
        <v>2</v>
      </c>
      <c r="C1466">
        <v>2023</v>
      </c>
      <c r="D1466" t="s">
        <v>23</v>
      </c>
      <c r="E1466" t="s">
        <v>23</v>
      </c>
      <c r="F1466" s="5">
        <v>11.99</v>
      </c>
      <c r="G1466" t="s">
        <v>11</v>
      </c>
      <c r="H1466" t="s">
        <v>24</v>
      </c>
      <c r="I1466" t="s">
        <v>548</v>
      </c>
      <c r="J1466" t="str">
        <f t="shared" si="22"/>
        <v>Television</v>
      </c>
    </row>
    <row r="1467" spans="1:10" x14ac:dyDescent="0.2">
      <c r="A1467" s="1">
        <v>44974</v>
      </c>
      <c r="B1467">
        <v>2</v>
      </c>
      <c r="C1467">
        <v>2023</v>
      </c>
      <c r="D1467" t="s">
        <v>776</v>
      </c>
      <c r="E1467" t="s">
        <v>776</v>
      </c>
      <c r="F1467" s="5">
        <v>42.48</v>
      </c>
      <c r="G1467" t="s">
        <v>11</v>
      </c>
      <c r="H1467" t="s">
        <v>30</v>
      </c>
      <c r="I1467" t="s">
        <v>548</v>
      </c>
      <c r="J1467" t="str">
        <f t="shared" si="22"/>
        <v>Restaurants</v>
      </c>
    </row>
    <row r="1468" spans="1:10" x14ac:dyDescent="0.2">
      <c r="A1468" s="1">
        <v>44973</v>
      </c>
      <c r="B1468">
        <v>2</v>
      </c>
      <c r="C1468">
        <v>2023</v>
      </c>
      <c r="D1468" t="s">
        <v>764</v>
      </c>
      <c r="E1468" t="s">
        <v>764</v>
      </c>
      <c r="F1468" s="5">
        <v>24.24</v>
      </c>
      <c r="G1468" t="s">
        <v>11</v>
      </c>
      <c r="H1468" t="s">
        <v>30</v>
      </c>
      <c r="I1468" t="s">
        <v>548</v>
      </c>
      <c r="J1468" t="str">
        <f t="shared" si="22"/>
        <v>Restaurants</v>
      </c>
    </row>
    <row r="1469" spans="1:10" x14ac:dyDescent="0.2">
      <c r="A1469" s="1">
        <v>44973</v>
      </c>
      <c r="B1469">
        <v>2</v>
      </c>
      <c r="C1469">
        <v>2023</v>
      </c>
      <c r="D1469" t="s">
        <v>834</v>
      </c>
      <c r="E1469" t="s">
        <v>834</v>
      </c>
      <c r="F1469" s="5">
        <v>5.5</v>
      </c>
      <c r="G1469" t="s">
        <v>11</v>
      </c>
      <c r="H1469" t="s">
        <v>30</v>
      </c>
      <c r="I1469" t="s">
        <v>548</v>
      </c>
      <c r="J1469" t="str">
        <f t="shared" si="22"/>
        <v>Restaurants</v>
      </c>
    </row>
    <row r="1470" spans="1:10" x14ac:dyDescent="0.2">
      <c r="A1470" s="1">
        <v>44973</v>
      </c>
      <c r="B1470">
        <v>2</v>
      </c>
      <c r="C1470">
        <v>2023</v>
      </c>
      <c r="D1470" t="s">
        <v>835</v>
      </c>
      <c r="E1470" t="s">
        <v>835</v>
      </c>
      <c r="F1470" s="5">
        <v>42.99</v>
      </c>
      <c r="G1470" t="s">
        <v>11</v>
      </c>
      <c r="H1470" t="s">
        <v>15</v>
      </c>
      <c r="I1470" t="s">
        <v>548</v>
      </c>
      <c r="J1470" t="str">
        <f t="shared" si="22"/>
        <v>Amazon</v>
      </c>
    </row>
    <row r="1471" spans="1:10" x14ac:dyDescent="0.2">
      <c r="A1471" s="1">
        <v>44973</v>
      </c>
      <c r="B1471">
        <v>2</v>
      </c>
      <c r="C1471">
        <v>2023</v>
      </c>
      <c r="D1471" t="s">
        <v>836</v>
      </c>
      <c r="E1471" t="s">
        <v>836</v>
      </c>
      <c r="F1471" s="5">
        <v>9.49</v>
      </c>
      <c r="G1471" t="s">
        <v>11</v>
      </c>
      <c r="H1471" t="s">
        <v>15</v>
      </c>
      <c r="I1471" t="s">
        <v>548</v>
      </c>
      <c r="J1471" t="str">
        <f t="shared" si="22"/>
        <v>Amazon</v>
      </c>
    </row>
    <row r="1472" spans="1:10" x14ac:dyDescent="0.2">
      <c r="A1472" s="1">
        <v>44972</v>
      </c>
      <c r="B1472">
        <v>2</v>
      </c>
      <c r="C1472">
        <v>2023</v>
      </c>
      <c r="D1472" t="s">
        <v>686</v>
      </c>
      <c r="E1472" t="s">
        <v>686</v>
      </c>
      <c r="F1472" s="5">
        <v>32.22</v>
      </c>
      <c r="G1472" t="s">
        <v>11</v>
      </c>
      <c r="H1472" t="s">
        <v>19</v>
      </c>
      <c r="I1472" t="s">
        <v>548</v>
      </c>
      <c r="J1472" t="str">
        <f t="shared" si="22"/>
        <v>Groceries</v>
      </c>
    </row>
    <row r="1473" spans="1:10" x14ac:dyDescent="0.2">
      <c r="A1473" s="1">
        <v>44972</v>
      </c>
      <c r="B1473">
        <v>2</v>
      </c>
      <c r="C1473">
        <v>2023</v>
      </c>
      <c r="D1473" t="s">
        <v>624</v>
      </c>
      <c r="E1473" t="s">
        <v>624</v>
      </c>
      <c r="F1473" s="5">
        <v>56.73</v>
      </c>
      <c r="G1473" t="s">
        <v>11</v>
      </c>
      <c r="H1473" t="s">
        <v>26</v>
      </c>
      <c r="I1473" t="s">
        <v>548</v>
      </c>
      <c r="J1473" t="str">
        <f t="shared" si="22"/>
        <v>Gas &amp; Fuel</v>
      </c>
    </row>
    <row r="1474" spans="1:10" x14ac:dyDescent="0.2">
      <c r="A1474" s="1">
        <v>44972</v>
      </c>
      <c r="B1474">
        <v>2</v>
      </c>
      <c r="C1474">
        <v>2023</v>
      </c>
      <c r="D1474" t="s">
        <v>630</v>
      </c>
      <c r="E1474" t="s">
        <v>630</v>
      </c>
      <c r="F1474" s="5">
        <v>48.03</v>
      </c>
      <c r="G1474" t="s">
        <v>11</v>
      </c>
      <c r="H1474" t="s">
        <v>26</v>
      </c>
      <c r="I1474" t="s">
        <v>548</v>
      </c>
      <c r="J1474" t="str">
        <f t="shared" si="22"/>
        <v>Gas &amp; Fuel</v>
      </c>
    </row>
    <row r="1475" spans="1:10" x14ac:dyDescent="0.2">
      <c r="A1475" s="1">
        <v>44972</v>
      </c>
      <c r="B1475">
        <v>2</v>
      </c>
      <c r="C1475">
        <v>2023</v>
      </c>
      <c r="D1475" t="s">
        <v>663</v>
      </c>
      <c r="E1475" t="s">
        <v>663</v>
      </c>
      <c r="F1475" s="5">
        <v>159.93</v>
      </c>
      <c r="G1475" t="s">
        <v>11</v>
      </c>
      <c r="H1475" t="s">
        <v>19</v>
      </c>
      <c r="I1475" t="s">
        <v>548</v>
      </c>
      <c r="J1475" t="str">
        <f t="shared" ref="J1475:J1538" si="23">IF(OR(ISNUMBER(SEARCH("Amazon",D1475)), ISNUMBER(SEARCH("AMZN", D1475))), "Amazon",IF(ISNUMBER(SEARCH("Apple",D1475)),"Subscription",IF(ISNUMBER(SEARCH("dog",D1475)),"Pets",IF(ISNUMBER(SEARCH("peacock",D1475)),"Subsciptions",IF(ISNUMBER(SEARCH("cycle",D1475)),"Bike",IF(ISNUMBER(SEARCH("little sleepies",D1475)),"Clothing",H1475))))))</f>
        <v>Groceries</v>
      </c>
    </row>
    <row r="1476" spans="1:10" x14ac:dyDescent="0.2">
      <c r="A1476" s="1">
        <v>44971</v>
      </c>
      <c r="B1476">
        <v>2</v>
      </c>
      <c r="C1476">
        <v>2023</v>
      </c>
      <c r="D1476" t="s">
        <v>837</v>
      </c>
      <c r="E1476" t="s">
        <v>837</v>
      </c>
      <c r="F1476" s="5">
        <v>22.21</v>
      </c>
      <c r="G1476" t="s">
        <v>11</v>
      </c>
      <c r="H1476" t="s">
        <v>270</v>
      </c>
      <c r="I1476" t="s">
        <v>548</v>
      </c>
      <c r="J1476" t="str">
        <f t="shared" si="23"/>
        <v>Hotel</v>
      </c>
    </row>
    <row r="1477" spans="1:10" x14ac:dyDescent="0.2">
      <c r="A1477" s="1">
        <v>44971</v>
      </c>
      <c r="B1477">
        <v>2</v>
      </c>
      <c r="C1477">
        <v>2023</v>
      </c>
      <c r="D1477" t="s">
        <v>59</v>
      </c>
      <c r="E1477" t="s">
        <v>59</v>
      </c>
      <c r="F1477" s="5">
        <v>10.99</v>
      </c>
      <c r="G1477" t="s">
        <v>11</v>
      </c>
      <c r="H1477" t="s">
        <v>60</v>
      </c>
      <c r="I1477" t="s">
        <v>548</v>
      </c>
      <c r="J1477" t="str">
        <f t="shared" si="23"/>
        <v>Subscription</v>
      </c>
    </row>
    <row r="1478" spans="1:10" x14ac:dyDescent="0.2">
      <c r="A1478" s="1">
        <v>44971</v>
      </c>
      <c r="B1478">
        <v>2</v>
      </c>
      <c r="C1478">
        <v>2023</v>
      </c>
      <c r="D1478" t="s">
        <v>609</v>
      </c>
      <c r="E1478" t="s">
        <v>609</v>
      </c>
      <c r="F1478" s="5">
        <v>9.9499999999999993</v>
      </c>
      <c r="G1478" t="s">
        <v>11</v>
      </c>
      <c r="H1478" t="s">
        <v>74</v>
      </c>
      <c r="I1478" t="s">
        <v>548</v>
      </c>
      <c r="J1478" t="str">
        <f t="shared" si="23"/>
        <v>Entertainment</v>
      </c>
    </row>
    <row r="1479" spans="1:10" x14ac:dyDescent="0.2">
      <c r="A1479" s="1">
        <v>44971</v>
      </c>
      <c r="B1479">
        <v>2</v>
      </c>
      <c r="C1479">
        <v>2023</v>
      </c>
      <c r="D1479" t="s">
        <v>838</v>
      </c>
      <c r="E1479" t="s">
        <v>838</v>
      </c>
      <c r="F1479" s="5">
        <v>31.98</v>
      </c>
      <c r="G1479" t="s">
        <v>11</v>
      </c>
      <c r="H1479" t="s">
        <v>30</v>
      </c>
      <c r="I1479" t="s">
        <v>548</v>
      </c>
      <c r="J1479" t="str">
        <f t="shared" si="23"/>
        <v>Restaurants</v>
      </c>
    </row>
    <row r="1480" spans="1:10" x14ac:dyDescent="0.2">
      <c r="A1480" s="1">
        <v>44971</v>
      </c>
      <c r="B1480">
        <v>2</v>
      </c>
      <c r="C1480">
        <v>2023</v>
      </c>
      <c r="D1480" t="s">
        <v>839</v>
      </c>
      <c r="E1480" t="s">
        <v>839</v>
      </c>
      <c r="F1480" s="5">
        <v>10.19</v>
      </c>
      <c r="G1480" t="s">
        <v>11</v>
      </c>
      <c r="H1480" t="s">
        <v>15</v>
      </c>
      <c r="I1480" t="s">
        <v>548</v>
      </c>
      <c r="J1480" t="str">
        <f t="shared" si="23"/>
        <v>Amazon</v>
      </c>
    </row>
    <row r="1481" spans="1:10" x14ac:dyDescent="0.2">
      <c r="A1481" s="1">
        <v>44971</v>
      </c>
      <c r="B1481">
        <v>2</v>
      </c>
      <c r="C1481">
        <v>2023</v>
      </c>
      <c r="D1481" t="s">
        <v>840</v>
      </c>
      <c r="E1481" t="s">
        <v>840</v>
      </c>
      <c r="F1481" s="5">
        <v>24.75</v>
      </c>
      <c r="G1481" t="s">
        <v>11</v>
      </c>
      <c r="H1481" t="s">
        <v>30</v>
      </c>
      <c r="I1481" t="s">
        <v>548</v>
      </c>
      <c r="J1481" t="str">
        <f t="shared" si="23"/>
        <v>Restaurants</v>
      </c>
    </row>
    <row r="1482" spans="1:10" x14ac:dyDescent="0.2">
      <c r="A1482" s="1">
        <v>44971</v>
      </c>
      <c r="B1482">
        <v>2</v>
      </c>
      <c r="C1482">
        <v>2023</v>
      </c>
      <c r="D1482" t="s">
        <v>841</v>
      </c>
      <c r="E1482" t="s">
        <v>841</v>
      </c>
      <c r="F1482" s="5">
        <v>12.26</v>
      </c>
      <c r="G1482" t="s">
        <v>11</v>
      </c>
      <c r="H1482" t="s">
        <v>15</v>
      </c>
      <c r="I1482" t="s">
        <v>548</v>
      </c>
      <c r="J1482" t="str">
        <f t="shared" si="23"/>
        <v>Amazon</v>
      </c>
    </row>
    <row r="1483" spans="1:10" x14ac:dyDescent="0.2">
      <c r="A1483" s="1">
        <v>44970</v>
      </c>
      <c r="B1483">
        <v>2</v>
      </c>
      <c r="C1483">
        <v>2023</v>
      </c>
      <c r="D1483" t="s">
        <v>842</v>
      </c>
      <c r="E1483" t="s">
        <v>842</v>
      </c>
      <c r="F1483" s="5">
        <v>25.9</v>
      </c>
      <c r="G1483" t="s">
        <v>11</v>
      </c>
      <c r="H1483" t="s">
        <v>74</v>
      </c>
      <c r="I1483" t="s">
        <v>548</v>
      </c>
      <c r="J1483" t="str">
        <f t="shared" si="23"/>
        <v>Entertainment</v>
      </c>
    </row>
    <row r="1484" spans="1:10" x14ac:dyDescent="0.2">
      <c r="A1484" s="1">
        <v>44970</v>
      </c>
      <c r="B1484">
        <v>2</v>
      </c>
      <c r="C1484">
        <v>2023</v>
      </c>
      <c r="D1484" t="s">
        <v>843</v>
      </c>
      <c r="E1484" t="s">
        <v>843</v>
      </c>
      <c r="F1484" s="5">
        <v>38.64</v>
      </c>
      <c r="G1484" t="s">
        <v>11</v>
      </c>
      <c r="H1484" t="s">
        <v>30</v>
      </c>
      <c r="I1484" t="s">
        <v>548</v>
      </c>
      <c r="J1484" t="str">
        <f t="shared" si="23"/>
        <v>Restaurants</v>
      </c>
    </row>
    <row r="1485" spans="1:10" x14ac:dyDescent="0.2">
      <c r="A1485" s="1">
        <v>44970</v>
      </c>
      <c r="B1485">
        <v>2</v>
      </c>
      <c r="C1485">
        <v>2023</v>
      </c>
      <c r="D1485" t="s">
        <v>843</v>
      </c>
      <c r="E1485" t="s">
        <v>843</v>
      </c>
      <c r="F1485" s="5">
        <v>90.85</v>
      </c>
      <c r="G1485" t="s">
        <v>11</v>
      </c>
      <c r="H1485" t="s">
        <v>30</v>
      </c>
      <c r="I1485" t="s">
        <v>548</v>
      </c>
      <c r="J1485" t="str">
        <f t="shared" si="23"/>
        <v>Restaurants</v>
      </c>
    </row>
    <row r="1486" spans="1:10" x14ac:dyDescent="0.2">
      <c r="A1486" s="1">
        <v>44970</v>
      </c>
      <c r="B1486">
        <v>2</v>
      </c>
      <c r="C1486">
        <v>2023</v>
      </c>
      <c r="D1486" t="s">
        <v>844</v>
      </c>
      <c r="E1486" t="s">
        <v>844</v>
      </c>
      <c r="F1486" s="5">
        <v>15.98</v>
      </c>
      <c r="G1486" t="s">
        <v>11</v>
      </c>
      <c r="H1486" t="s">
        <v>15</v>
      </c>
      <c r="I1486" t="s">
        <v>548</v>
      </c>
      <c r="J1486" t="str">
        <f t="shared" si="23"/>
        <v>Amazon</v>
      </c>
    </row>
    <row r="1487" spans="1:10" x14ac:dyDescent="0.2">
      <c r="A1487" s="1">
        <v>44970</v>
      </c>
      <c r="B1487">
        <v>2</v>
      </c>
      <c r="C1487">
        <v>2023</v>
      </c>
      <c r="D1487" t="s">
        <v>805</v>
      </c>
      <c r="E1487" t="s">
        <v>805</v>
      </c>
      <c r="F1487" s="5">
        <v>82.69</v>
      </c>
      <c r="G1487" t="s">
        <v>11</v>
      </c>
      <c r="H1487" t="s">
        <v>19</v>
      </c>
      <c r="I1487" t="s">
        <v>548</v>
      </c>
      <c r="J1487" t="str">
        <f t="shared" si="23"/>
        <v>Groceries</v>
      </c>
    </row>
    <row r="1488" spans="1:10" x14ac:dyDescent="0.2">
      <c r="A1488" s="1">
        <v>44970</v>
      </c>
      <c r="B1488">
        <v>2</v>
      </c>
      <c r="C1488">
        <v>2023</v>
      </c>
      <c r="D1488" t="s">
        <v>845</v>
      </c>
      <c r="E1488" t="s">
        <v>845</v>
      </c>
      <c r="F1488" s="5">
        <v>5.4</v>
      </c>
      <c r="G1488" t="s">
        <v>11</v>
      </c>
      <c r="H1488" t="s">
        <v>30</v>
      </c>
      <c r="I1488" t="s">
        <v>548</v>
      </c>
      <c r="J1488" t="str">
        <f t="shared" si="23"/>
        <v>Restaurants</v>
      </c>
    </row>
    <row r="1489" spans="1:10" x14ac:dyDescent="0.2">
      <c r="A1489" s="1">
        <v>44970</v>
      </c>
      <c r="B1489">
        <v>2</v>
      </c>
      <c r="C1489">
        <v>2023</v>
      </c>
      <c r="D1489" t="s">
        <v>619</v>
      </c>
      <c r="E1489" t="s">
        <v>619</v>
      </c>
      <c r="F1489" s="5">
        <v>4.95</v>
      </c>
      <c r="G1489" t="s">
        <v>11</v>
      </c>
      <c r="H1489" t="s">
        <v>30</v>
      </c>
      <c r="I1489" t="s">
        <v>548</v>
      </c>
      <c r="J1489" t="str">
        <f t="shared" si="23"/>
        <v>Restaurants</v>
      </c>
    </row>
    <row r="1490" spans="1:10" x14ac:dyDescent="0.2">
      <c r="A1490" s="1">
        <v>44970</v>
      </c>
      <c r="B1490">
        <v>2</v>
      </c>
      <c r="C1490">
        <v>2023</v>
      </c>
      <c r="D1490" t="s">
        <v>837</v>
      </c>
      <c r="E1490" t="s">
        <v>837</v>
      </c>
      <c r="F1490" s="5">
        <v>198.82</v>
      </c>
      <c r="G1490" t="s">
        <v>11</v>
      </c>
      <c r="H1490" t="s">
        <v>270</v>
      </c>
      <c r="I1490" t="s">
        <v>548</v>
      </c>
      <c r="J1490" t="str">
        <f t="shared" si="23"/>
        <v>Hotel</v>
      </c>
    </row>
    <row r="1491" spans="1:10" x14ac:dyDescent="0.2">
      <c r="A1491" s="1">
        <v>44970</v>
      </c>
      <c r="B1491">
        <v>2</v>
      </c>
      <c r="C1491">
        <v>2023</v>
      </c>
      <c r="D1491" t="s">
        <v>846</v>
      </c>
      <c r="E1491" t="s">
        <v>846</v>
      </c>
      <c r="F1491" s="5">
        <v>9.75</v>
      </c>
      <c r="G1491" t="s">
        <v>11</v>
      </c>
      <c r="H1491" t="s">
        <v>48</v>
      </c>
      <c r="I1491" t="s">
        <v>548</v>
      </c>
      <c r="J1491" t="str">
        <f t="shared" si="23"/>
        <v>Clothing</v>
      </c>
    </row>
    <row r="1492" spans="1:10" x14ac:dyDescent="0.2">
      <c r="A1492" s="1">
        <v>44970</v>
      </c>
      <c r="B1492">
        <v>2</v>
      </c>
      <c r="C1492">
        <v>2023</v>
      </c>
      <c r="D1492" t="s">
        <v>847</v>
      </c>
      <c r="E1492" t="s">
        <v>847</v>
      </c>
      <c r="F1492" s="5">
        <v>5.55</v>
      </c>
      <c r="G1492" t="s">
        <v>11</v>
      </c>
      <c r="H1492" t="s">
        <v>15</v>
      </c>
      <c r="I1492" t="s">
        <v>548</v>
      </c>
      <c r="J1492" t="str">
        <f t="shared" si="23"/>
        <v>Amazon</v>
      </c>
    </row>
    <row r="1493" spans="1:10" x14ac:dyDescent="0.2">
      <c r="A1493" s="1">
        <v>44969</v>
      </c>
      <c r="B1493">
        <v>2</v>
      </c>
      <c r="C1493">
        <v>2023</v>
      </c>
      <c r="D1493" t="s">
        <v>705</v>
      </c>
      <c r="E1493" t="s">
        <v>705</v>
      </c>
      <c r="F1493" s="5">
        <v>25.35</v>
      </c>
      <c r="G1493" t="s">
        <v>11</v>
      </c>
      <c r="H1493" t="s">
        <v>30</v>
      </c>
      <c r="I1493" t="s">
        <v>548</v>
      </c>
      <c r="J1493" t="str">
        <f t="shared" si="23"/>
        <v>Restaurants</v>
      </c>
    </row>
    <row r="1494" spans="1:10" x14ac:dyDescent="0.2">
      <c r="A1494" s="1">
        <v>44969</v>
      </c>
      <c r="B1494">
        <v>2</v>
      </c>
      <c r="C1494">
        <v>2023</v>
      </c>
      <c r="D1494" t="s">
        <v>426</v>
      </c>
      <c r="E1494" t="s">
        <v>426</v>
      </c>
      <c r="F1494" s="5">
        <v>30</v>
      </c>
      <c r="G1494" t="s">
        <v>11</v>
      </c>
      <c r="H1494" t="s">
        <v>30</v>
      </c>
      <c r="I1494" t="s">
        <v>548</v>
      </c>
      <c r="J1494" t="str">
        <f t="shared" si="23"/>
        <v>Restaurants</v>
      </c>
    </row>
    <row r="1495" spans="1:10" x14ac:dyDescent="0.2">
      <c r="A1495" s="1">
        <v>44969</v>
      </c>
      <c r="B1495">
        <v>2</v>
      </c>
      <c r="C1495">
        <v>2023</v>
      </c>
      <c r="D1495" t="s">
        <v>845</v>
      </c>
      <c r="E1495" t="s">
        <v>845</v>
      </c>
      <c r="F1495" s="5">
        <v>4.95</v>
      </c>
      <c r="G1495" t="s">
        <v>11</v>
      </c>
      <c r="H1495" t="s">
        <v>30</v>
      </c>
      <c r="I1495" t="s">
        <v>548</v>
      </c>
      <c r="J1495" t="str">
        <f t="shared" si="23"/>
        <v>Restaurants</v>
      </c>
    </row>
    <row r="1496" spans="1:10" x14ac:dyDescent="0.2">
      <c r="A1496" s="1">
        <v>44969</v>
      </c>
      <c r="B1496">
        <v>2</v>
      </c>
      <c r="C1496">
        <v>2023</v>
      </c>
      <c r="D1496" t="s">
        <v>848</v>
      </c>
      <c r="E1496" t="s">
        <v>848</v>
      </c>
      <c r="F1496" s="5">
        <v>46.54</v>
      </c>
      <c r="G1496" t="s">
        <v>11</v>
      </c>
      <c r="H1496" t="s">
        <v>19</v>
      </c>
      <c r="I1496" t="s">
        <v>548</v>
      </c>
      <c r="J1496" t="str">
        <f t="shared" si="23"/>
        <v>Groceries</v>
      </c>
    </row>
    <row r="1497" spans="1:10" x14ac:dyDescent="0.2">
      <c r="A1497" s="1">
        <v>44969</v>
      </c>
      <c r="B1497">
        <v>2</v>
      </c>
      <c r="C1497">
        <v>2023</v>
      </c>
      <c r="D1497" t="s">
        <v>849</v>
      </c>
      <c r="E1497" t="s">
        <v>849</v>
      </c>
      <c r="F1497" s="5">
        <v>13.29</v>
      </c>
      <c r="G1497" t="s">
        <v>11</v>
      </c>
      <c r="H1497" t="s">
        <v>15</v>
      </c>
      <c r="I1497" t="s">
        <v>548</v>
      </c>
      <c r="J1497" t="str">
        <f t="shared" si="23"/>
        <v>Amazon</v>
      </c>
    </row>
    <row r="1498" spans="1:10" x14ac:dyDescent="0.2">
      <c r="A1498" s="1">
        <v>44969</v>
      </c>
      <c r="B1498">
        <v>2</v>
      </c>
      <c r="C1498">
        <v>2023</v>
      </c>
      <c r="D1498" t="s">
        <v>665</v>
      </c>
      <c r="E1498" t="s">
        <v>665</v>
      </c>
      <c r="F1498" s="5">
        <v>61</v>
      </c>
      <c r="G1498" t="s">
        <v>11</v>
      </c>
      <c r="H1498" t="s">
        <v>74</v>
      </c>
      <c r="I1498" t="s">
        <v>548</v>
      </c>
      <c r="J1498" t="str">
        <f t="shared" si="23"/>
        <v>Entertainment</v>
      </c>
    </row>
    <row r="1499" spans="1:10" x14ac:dyDescent="0.2">
      <c r="A1499" s="1">
        <v>44969</v>
      </c>
      <c r="B1499">
        <v>2</v>
      </c>
      <c r="C1499">
        <v>2023</v>
      </c>
      <c r="D1499" t="s">
        <v>686</v>
      </c>
      <c r="E1499" t="s">
        <v>686</v>
      </c>
      <c r="F1499" s="5">
        <v>92.03</v>
      </c>
      <c r="G1499" t="s">
        <v>11</v>
      </c>
      <c r="H1499" t="s">
        <v>19</v>
      </c>
      <c r="I1499" t="s">
        <v>548</v>
      </c>
      <c r="J1499" t="str">
        <f t="shared" si="23"/>
        <v>Groceries</v>
      </c>
    </row>
    <row r="1500" spans="1:10" x14ac:dyDescent="0.2">
      <c r="A1500" s="1">
        <v>44969</v>
      </c>
      <c r="B1500">
        <v>2</v>
      </c>
      <c r="C1500">
        <v>2023</v>
      </c>
      <c r="D1500" t="s">
        <v>59</v>
      </c>
      <c r="E1500" t="s">
        <v>59</v>
      </c>
      <c r="F1500" s="5">
        <v>9.99</v>
      </c>
      <c r="G1500" t="s">
        <v>11</v>
      </c>
      <c r="H1500" t="s">
        <v>60</v>
      </c>
      <c r="I1500" t="s">
        <v>548</v>
      </c>
      <c r="J1500" t="str">
        <f t="shared" si="23"/>
        <v>Subscription</v>
      </c>
    </row>
    <row r="1501" spans="1:10" x14ac:dyDescent="0.2">
      <c r="A1501" s="1">
        <v>44969</v>
      </c>
      <c r="B1501">
        <v>2</v>
      </c>
      <c r="C1501">
        <v>2023</v>
      </c>
      <c r="D1501" t="s">
        <v>850</v>
      </c>
      <c r="E1501" t="s">
        <v>850</v>
      </c>
      <c r="F1501" s="5">
        <v>8.99</v>
      </c>
      <c r="G1501" t="s">
        <v>11</v>
      </c>
      <c r="H1501" t="s">
        <v>33</v>
      </c>
      <c r="I1501" t="s">
        <v>548</v>
      </c>
      <c r="J1501" t="str">
        <f t="shared" si="23"/>
        <v>Movies &amp; DVDs</v>
      </c>
    </row>
    <row r="1502" spans="1:10" x14ac:dyDescent="0.2">
      <c r="A1502" s="1">
        <v>44969</v>
      </c>
      <c r="B1502">
        <v>2</v>
      </c>
      <c r="C1502">
        <v>2023</v>
      </c>
      <c r="D1502" t="s">
        <v>621</v>
      </c>
      <c r="E1502" t="s">
        <v>621</v>
      </c>
      <c r="F1502" s="5">
        <v>68.38</v>
      </c>
      <c r="G1502" t="s">
        <v>11</v>
      </c>
      <c r="H1502" t="s">
        <v>19</v>
      </c>
      <c r="I1502" t="s">
        <v>548</v>
      </c>
      <c r="J1502" t="str">
        <f t="shared" si="23"/>
        <v>Groceries</v>
      </c>
    </row>
    <row r="1503" spans="1:10" x14ac:dyDescent="0.2">
      <c r="A1503" s="1">
        <v>44969</v>
      </c>
      <c r="B1503">
        <v>2</v>
      </c>
      <c r="C1503">
        <v>2023</v>
      </c>
      <c r="D1503" t="s">
        <v>851</v>
      </c>
      <c r="E1503" t="s">
        <v>851</v>
      </c>
      <c r="F1503" s="5">
        <v>12.29</v>
      </c>
      <c r="G1503" t="s">
        <v>11</v>
      </c>
      <c r="H1503" t="s">
        <v>60</v>
      </c>
      <c r="I1503" t="s">
        <v>548</v>
      </c>
      <c r="J1503" t="str">
        <f t="shared" si="23"/>
        <v>Electronics &amp; Software</v>
      </c>
    </row>
    <row r="1504" spans="1:10" x14ac:dyDescent="0.2">
      <c r="A1504" s="1">
        <v>44969</v>
      </c>
      <c r="B1504">
        <v>2</v>
      </c>
      <c r="C1504">
        <v>2023</v>
      </c>
      <c r="D1504" t="s">
        <v>852</v>
      </c>
      <c r="E1504" t="s">
        <v>852</v>
      </c>
      <c r="F1504" s="5">
        <v>38.409999999999997</v>
      </c>
      <c r="G1504" t="s">
        <v>11</v>
      </c>
      <c r="H1504" t="s">
        <v>30</v>
      </c>
      <c r="I1504" t="s">
        <v>548</v>
      </c>
      <c r="J1504" t="str">
        <f t="shared" si="23"/>
        <v>Restaurants</v>
      </c>
    </row>
    <row r="1505" spans="1:10" x14ac:dyDescent="0.2">
      <c r="A1505" s="1">
        <v>44969</v>
      </c>
      <c r="B1505">
        <v>2</v>
      </c>
      <c r="C1505">
        <v>2023</v>
      </c>
      <c r="D1505" t="s">
        <v>59</v>
      </c>
      <c r="E1505" t="s">
        <v>59</v>
      </c>
      <c r="F1505" s="5">
        <v>2.99</v>
      </c>
      <c r="G1505" t="s">
        <v>11</v>
      </c>
      <c r="H1505" t="s">
        <v>60</v>
      </c>
      <c r="I1505" t="s">
        <v>548</v>
      </c>
      <c r="J1505" t="str">
        <f t="shared" si="23"/>
        <v>Subscription</v>
      </c>
    </row>
    <row r="1506" spans="1:10" x14ac:dyDescent="0.2">
      <c r="A1506" s="1">
        <v>44967</v>
      </c>
      <c r="B1506">
        <v>2</v>
      </c>
      <c r="C1506">
        <v>2023</v>
      </c>
      <c r="D1506" t="s">
        <v>776</v>
      </c>
      <c r="E1506" t="s">
        <v>776</v>
      </c>
      <c r="F1506" s="5">
        <v>42.48</v>
      </c>
      <c r="G1506" t="s">
        <v>11</v>
      </c>
      <c r="H1506" t="s">
        <v>30</v>
      </c>
      <c r="I1506" t="s">
        <v>548</v>
      </c>
      <c r="J1506" t="str">
        <f t="shared" si="23"/>
        <v>Restaurants</v>
      </c>
    </row>
    <row r="1507" spans="1:10" x14ac:dyDescent="0.2">
      <c r="A1507" s="1">
        <v>44967</v>
      </c>
      <c r="B1507">
        <v>2</v>
      </c>
      <c r="C1507">
        <v>2023</v>
      </c>
      <c r="D1507" t="s">
        <v>682</v>
      </c>
      <c r="E1507" t="s">
        <v>682</v>
      </c>
      <c r="F1507" s="5">
        <v>6.79</v>
      </c>
      <c r="G1507" t="s">
        <v>11</v>
      </c>
      <c r="H1507" t="s">
        <v>30</v>
      </c>
      <c r="I1507" t="s">
        <v>548</v>
      </c>
      <c r="J1507" t="str">
        <f t="shared" si="23"/>
        <v>Restaurants</v>
      </c>
    </row>
    <row r="1508" spans="1:10" x14ac:dyDescent="0.2">
      <c r="A1508" s="1">
        <v>44967</v>
      </c>
      <c r="B1508">
        <v>2</v>
      </c>
      <c r="C1508">
        <v>2023</v>
      </c>
      <c r="D1508" t="s">
        <v>677</v>
      </c>
      <c r="E1508" t="s">
        <v>677</v>
      </c>
      <c r="F1508" s="5">
        <v>40</v>
      </c>
      <c r="G1508" t="s">
        <v>11</v>
      </c>
      <c r="H1508" t="s">
        <v>124</v>
      </c>
      <c r="I1508" t="s">
        <v>548</v>
      </c>
      <c r="J1508" t="str">
        <f t="shared" si="23"/>
        <v>Pets</v>
      </c>
    </row>
    <row r="1509" spans="1:10" x14ac:dyDescent="0.2">
      <c r="A1509" s="1">
        <v>44966</v>
      </c>
      <c r="B1509">
        <v>2</v>
      </c>
      <c r="C1509">
        <v>2023</v>
      </c>
      <c r="D1509" t="s">
        <v>853</v>
      </c>
      <c r="E1509" t="s">
        <v>853</v>
      </c>
      <c r="F1509" s="5">
        <v>24.96</v>
      </c>
      <c r="G1509" t="s">
        <v>11</v>
      </c>
      <c r="H1509" t="s">
        <v>15</v>
      </c>
      <c r="I1509" t="s">
        <v>548</v>
      </c>
      <c r="J1509" t="str">
        <f t="shared" si="23"/>
        <v>Amazon</v>
      </c>
    </row>
    <row r="1510" spans="1:10" x14ac:dyDescent="0.2">
      <c r="A1510" s="1">
        <v>44965</v>
      </c>
      <c r="B1510">
        <v>2</v>
      </c>
      <c r="C1510">
        <v>2023</v>
      </c>
      <c r="D1510" t="s">
        <v>351</v>
      </c>
      <c r="E1510" t="s">
        <v>351</v>
      </c>
      <c r="F1510" s="5">
        <v>67.150000000000006</v>
      </c>
      <c r="G1510" t="s">
        <v>11</v>
      </c>
      <c r="H1510" t="s">
        <v>48</v>
      </c>
      <c r="I1510" t="s">
        <v>548</v>
      </c>
      <c r="J1510" t="str">
        <f t="shared" si="23"/>
        <v>Clothing</v>
      </c>
    </row>
    <row r="1511" spans="1:10" x14ac:dyDescent="0.2">
      <c r="A1511" s="1">
        <v>44965</v>
      </c>
      <c r="B1511">
        <v>2</v>
      </c>
      <c r="C1511">
        <v>2023</v>
      </c>
      <c r="D1511" t="s">
        <v>854</v>
      </c>
      <c r="E1511" t="s">
        <v>854</v>
      </c>
      <c r="F1511" s="5">
        <v>7.48</v>
      </c>
      <c r="G1511" t="s">
        <v>11</v>
      </c>
      <c r="H1511" t="s">
        <v>15</v>
      </c>
      <c r="I1511" t="s">
        <v>548</v>
      </c>
      <c r="J1511" t="str">
        <f t="shared" si="23"/>
        <v>Amazon</v>
      </c>
    </row>
    <row r="1512" spans="1:10" x14ac:dyDescent="0.2">
      <c r="A1512" s="1">
        <v>44965</v>
      </c>
      <c r="B1512">
        <v>2</v>
      </c>
      <c r="C1512">
        <v>2023</v>
      </c>
      <c r="D1512" t="s">
        <v>682</v>
      </c>
      <c r="E1512" t="s">
        <v>682</v>
      </c>
      <c r="F1512" s="5">
        <v>6.79</v>
      </c>
      <c r="G1512" t="s">
        <v>11</v>
      </c>
      <c r="H1512" t="s">
        <v>30</v>
      </c>
      <c r="I1512" t="s">
        <v>548</v>
      </c>
      <c r="J1512" t="str">
        <f t="shared" si="23"/>
        <v>Restaurants</v>
      </c>
    </row>
    <row r="1513" spans="1:10" x14ac:dyDescent="0.2">
      <c r="A1513" s="1">
        <v>44964</v>
      </c>
      <c r="B1513">
        <v>2</v>
      </c>
      <c r="C1513">
        <v>2023</v>
      </c>
      <c r="D1513" t="s">
        <v>852</v>
      </c>
      <c r="E1513" t="s">
        <v>852</v>
      </c>
      <c r="F1513" s="5">
        <v>27.85</v>
      </c>
      <c r="G1513" t="s">
        <v>11</v>
      </c>
      <c r="H1513" t="s">
        <v>30</v>
      </c>
      <c r="I1513" t="s">
        <v>548</v>
      </c>
      <c r="J1513" t="str">
        <f t="shared" si="23"/>
        <v>Restaurants</v>
      </c>
    </row>
    <row r="1514" spans="1:10" x14ac:dyDescent="0.2">
      <c r="A1514" s="1">
        <v>44964</v>
      </c>
      <c r="B1514">
        <v>2</v>
      </c>
      <c r="C1514">
        <v>2023</v>
      </c>
      <c r="D1514" t="s">
        <v>855</v>
      </c>
      <c r="E1514" t="s">
        <v>855</v>
      </c>
      <c r="F1514" s="5">
        <v>4.99</v>
      </c>
      <c r="G1514" t="s">
        <v>11</v>
      </c>
      <c r="H1514" t="s">
        <v>74</v>
      </c>
      <c r="I1514" t="s">
        <v>548</v>
      </c>
      <c r="J1514" t="str">
        <f t="shared" si="23"/>
        <v>Subsciptions</v>
      </c>
    </row>
    <row r="1515" spans="1:10" x14ac:dyDescent="0.2">
      <c r="A1515" s="1">
        <v>44964</v>
      </c>
      <c r="B1515">
        <v>2</v>
      </c>
      <c r="C1515">
        <v>2023</v>
      </c>
      <c r="D1515" t="s">
        <v>856</v>
      </c>
      <c r="E1515" t="s">
        <v>856</v>
      </c>
      <c r="F1515" s="5">
        <v>12.99</v>
      </c>
      <c r="G1515" t="s">
        <v>11</v>
      </c>
      <c r="H1515" t="s">
        <v>15</v>
      </c>
      <c r="I1515" t="s">
        <v>548</v>
      </c>
      <c r="J1515" t="str">
        <f t="shared" si="23"/>
        <v>Amazon</v>
      </c>
    </row>
    <row r="1516" spans="1:10" x14ac:dyDescent="0.2">
      <c r="A1516" s="1">
        <v>44963</v>
      </c>
      <c r="B1516">
        <v>2</v>
      </c>
      <c r="C1516">
        <v>2023</v>
      </c>
      <c r="D1516" t="s">
        <v>857</v>
      </c>
      <c r="E1516" t="s">
        <v>857</v>
      </c>
      <c r="F1516" s="5">
        <v>54.99</v>
      </c>
      <c r="G1516" t="s">
        <v>11</v>
      </c>
      <c r="H1516" t="s">
        <v>48</v>
      </c>
      <c r="I1516" t="s">
        <v>548</v>
      </c>
      <c r="J1516" t="str">
        <f t="shared" si="23"/>
        <v>Clothing</v>
      </c>
    </row>
    <row r="1517" spans="1:10" x14ac:dyDescent="0.2">
      <c r="A1517" s="1">
        <v>44963</v>
      </c>
      <c r="B1517">
        <v>2</v>
      </c>
      <c r="C1517">
        <v>2023</v>
      </c>
      <c r="D1517" t="s">
        <v>858</v>
      </c>
      <c r="E1517" t="s">
        <v>858</v>
      </c>
      <c r="F1517" s="5">
        <v>11.95</v>
      </c>
      <c r="G1517" t="s">
        <v>11</v>
      </c>
      <c r="H1517" t="s">
        <v>15</v>
      </c>
      <c r="I1517" t="s">
        <v>548</v>
      </c>
      <c r="J1517" t="str">
        <f t="shared" si="23"/>
        <v>Amazon</v>
      </c>
    </row>
    <row r="1518" spans="1:10" x14ac:dyDescent="0.2">
      <c r="A1518" s="1">
        <v>44963</v>
      </c>
      <c r="B1518">
        <v>2</v>
      </c>
      <c r="C1518">
        <v>2023</v>
      </c>
      <c r="D1518" t="s">
        <v>771</v>
      </c>
      <c r="E1518" t="s">
        <v>771</v>
      </c>
      <c r="F1518" s="5">
        <v>28</v>
      </c>
      <c r="G1518" t="s">
        <v>11</v>
      </c>
      <c r="H1518" t="s">
        <v>52</v>
      </c>
      <c r="I1518" t="s">
        <v>548</v>
      </c>
      <c r="J1518" t="str">
        <f t="shared" si="23"/>
        <v>Alcohol &amp; Bars</v>
      </c>
    </row>
    <row r="1519" spans="1:10" x14ac:dyDescent="0.2">
      <c r="A1519" s="1">
        <v>44963</v>
      </c>
      <c r="B1519">
        <v>2</v>
      </c>
      <c r="C1519">
        <v>2023</v>
      </c>
      <c r="D1519" t="s">
        <v>859</v>
      </c>
      <c r="E1519" t="s">
        <v>859</v>
      </c>
      <c r="F1519" s="5">
        <v>23.98</v>
      </c>
      <c r="G1519" t="s">
        <v>11</v>
      </c>
      <c r="H1519" t="s">
        <v>15</v>
      </c>
      <c r="I1519" t="s">
        <v>548</v>
      </c>
      <c r="J1519" t="str">
        <f t="shared" si="23"/>
        <v>Amazon</v>
      </c>
    </row>
    <row r="1520" spans="1:10" x14ac:dyDescent="0.2">
      <c r="A1520" s="1">
        <v>44963</v>
      </c>
      <c r="B1520">
        <v>2</v>
      </c>
      <c r="C1520">
        <v>2023</v>
      </c>
      <c r="D1520" t="s">
        <v>860</v>
      </c>
      <c r="E1520" t="s">
        <v>860</v>
      </c>
      <c r="F1520" s="5">
        <v>12.98</v>
      </c>
      <c r="G1520" t="s">
        <v>11</v>
      </c>
      <c r="H1520" t="s">
        <v>15</v>
      </c>
      <c r="I1520" t="s">
        <v>548</v>
      </c>
      <c r="J1520" t="str">
        <f t="shared" si="23"/>
        <v>Amazon</v>
      </c>
    </row>
    <row r="1521" spans="1:10" x14ac:dyDescent="0.2">
      <c r="A1521" s="1">
        <v>44963</v>
      </c>
      <c r="B1521">
        <v>2</v>
      </c>
      <c r="C1521">
        <v>2023</v>
      </c>
      <c r="D1521" t="s">
        <v>621</v>
      </c>
      <c r="E1521" t="s">
        <v>621</v>
      </c>
      <c r="F1521" s="5">
        <v>241.87</v>
      </c>
      <c r="G1521" t="s">
        <v>11</v>
      </c>
      <c r="H1521" t="s">
        <v>19</v>
      </c>
      <c r="I1521" t="s">
        <v>548</v>
      </c>
      <c r="J1521" t="str">
        <f t="shared" si="23"/>
        <v>Groceries</v>
      </c>
    </row>
    <row r="1522" spans="1:10" x14ac:dyDescent="0.2">
      <c r="A1522" s="1">
        <v>44962</v>
      </c>
      <c r="B1522">
        <v>2</v>
      </c>
      <c r="C1522">
        <v>2023</v>
      </c>
      <c r="D1522" t="s">
        <v>10</v>
      </c>
      <c r="E1522" t="s">
        <v>10</v>
      </c>
      <c r="F1522" s="5">
        <v>105.79</v>
      </c>
      <c r="G1522" t="s">
        <v>11</v>
      </c>
      <c r="H1522" t="s">
        <v>124</v>
      </c>
      <c r="I1522" t="s">
        <v>548</v>
      </c>
      <c r="J1522" t="str">
        <f t="shared" si="23"/>
        <v>Pets</v>
      </c>
    </row>
    <row r="1523" spans="1:10" x14ac:dyDescent="0.2">
      <c r="A1523" s="1">
        <v>44962</v>
      </c>
      <c r="B1523">
        <v>2</v>
      </c>
      <c r="C1523">
        <v>2023</v>
      </c>
      <c r="D1523" t="s">
        <v>621</v>
      </c>
      <c r="E1523" t="s">
        <v>621</v>
      </c>
      <c r="F1523" s="5">
        <v>62.7</v>
      </c>
      <c r="G1523" t="s">
        <v>11</v>
      </c>
      <c r="H1523" t="s">
        <v>19</v>
      </c>
      <c r="I1523" t="s">
        <v>548</v>
      </c>
      <c r="J1523" t="str">
        <f t="shared" si="23"/>
        <v>Groceries</v>
      </c>
    </row>
    <row r="1524" spans="1:10" x14ac:dyDescent="0.2">
      <c r="A1524" s="1">
        <v>44962</v>
      </c>
      <c r="B1524">
        <v>2</v>
      </c>
      <c r="C1524">
        <v>2023</v>
      </c>
      <c r="D1524" t="s">
        <v>861</v>
      </c>
      <c r="E1524" t="s">
        <v>861</v>
      </c>
      <c r="F1524" s="5">
        <v>5.99</v>
      </c>
      <c r="G1524" t="s">
        <v>11</v>
      </c>
      <c r="H1524" t="s">
        <v>15</v>
      </c>
      <c r="I1524" t="s">
        <v>548</v>
      </c>
      <c r="J1524" t="str">
        <f t="shared" si="23"/>
        <v>Amazon</v>
      </c>
    </row>
    <row r="1525" spans="1:10" x14ac:dyDescent="0.2">
      <c r="A1525" s="1">
        <v>44962</v>
      </c>
      <c r="B1525">
        <v>2</v>
      </c>
      <c r="C1525">
        <v>2023</v>
      </c>
      <c r="D1525" t="s">
        <v>677</v>
      </c>
      <c r="E1525" t="s">
        <v>677</v>
      </c>
      <c r="F1525" s="5">
        <v>40</v>
      </c>
      <c r="G1525" t="s">
        <v>11</v>
      </c>
      <c r="H1525" t="s">
        <v>124</v>
      </c>
      <c r="I1525" t="s">
        <v>548</v>
      </c>
      <c r="J1525" t="str">
        <f t="shared" si="23"/>
        <v>Pets</v>
      </c>
    </row>
    <row r="1526" spans="1:10" x14ac:dyDescent="0.2">
      <c r="A1526" s="1">
        <v>44962</v>
      </c>
      <c r="B1526">
        <v>2</v>
      </c>
      <c r="C1526">
        <v>2023</v>
      </c>
      <c r="D1526" t="s">
        <v>686</v>
      </c>
      <c r="E1526" t="s">
        <v>686</v>
      </c>
      <c r="F1526" s="5">
        <v>93.33</v>
      </c>
      <c r="G1526" t="s">
        <v>11</v>
      </c>
      <c r="H1526" t="s">
        <v>19</v>
      </c>
      <c r="I1526" t="s">
        <v>548</v>
      </c>
      <c r="J1526" t="str">
        <f t="shared" si="23"/>
        <v>Groceries</v>
      </c>
    </row>
    <row r="1527" spans="1:10" x14ac:dyDescent="0.2">
      <c r="A1527" s="1">
        <v>44960</v>
      </c>
      <c r="B1527">
        <v>2</v>
      </c>
      <c r="C1527">
        <v>2023</v>
      </c>
      <c r="D1527" t="s">
        <v>624</v>
      </c>
      <c r="E1527" t="s">
        <v>624</v>
      </c>
      <c r="F1527" s="5">
        <v>60.22</v>
      </c>
      <c r="G1527" t="s">
        <v>11</v>
      </c>
      <c r="H1527" t="s">
        <v>26</v>
      </c>
      <c r="I1527" t="s">
        <v>548</v>
      </c>
      <c r="J1527" t="str">
        <f t="shared" si="23"/>
        <v>Gas &amp; Fuel</v>
      </c>
    </row>
    <row r="1528" spans="1:10" x14ac:dyDescent="0.2">
      <c r="A1528" s="1">
        <v>44960</v>
      </c>
      <c r="B1528">
        <v>2</v>
      </c>
      <c r="C1528">
        <v>2023</v>
      </c>
      <c r="D1528" t="s">
        <v>682</v>
      </c>
      <c r="E1528" t="s">
        <v>682</v>
      </c>
      <c r="F1528" s="5">
        <v>6.79</v>
      </c>
      <c r="G1528" t="s">
        <v>11</v>
      </c>
      <c r="H1528" t="s">
        <v>30</v>
      </c>
      <c r="I1528" t="s">
        <v>548</v>
      </c>
      <c r="J1528" t="str">
        <f t="shared" si="23"/>
        <v>Restaurants</v>
      </c>
    </row>
    <row r="1529" spans="1:10" x14ac:dyDescent="0.2">
      <c r="A1529" s="1">
        <v>44960</v>
      </c>
      <c r="B1529">
        <v>2</v>
      </c>
      <c r="C1529">
        <v>2023</v>
      </c>
      <c r="D1529" t="s">
        <v>432</v>
      </c>
      <c r="E1529" t="s">
        <v>432</v>
      </c>
      <c r="F1529" s="5">
        <v>5.28</v>
      </c>
      <c r="G1529" t="s">
        <v>11</v>
      </c>
      <c r="H1529" t="s">
        <v>1861</v>
      </c>
      <c r="I1529" t="s">
        <v>548</v>
      </c>
      <c r="J1529" t="str">
        <f t="shared" si="23"/>
        <v>Subscriptions</v>
      </c>
    </row>
    <row r="1530" spans="1:10" x14ac:dyDescent="0.2">
      <c r="A1530" s="1">
        <v>44960</v>
      </c>
      <c r="B1530">
        <v>2</v>
      </c>
      <c r="C1530">
        <v>2023</v>
      </c>
      <c r="D1530" t="s">
        <v>128</v>
      </c>
      <c r="E1530" t="s">
        <v>128</v>
      </c>
      <c r="F1530" s="5">
        <v>27.05</v>
      </c>
      <c r="G1530" t="s">
        <v>11</v>
      </c>
      <c r="H1530" t="s">
        <v>30</v>
      </c>
      <c r="I1530" t="s">
        <v>548</v>
      </c>
      <c r="J1530" t="str">
        <f t="shared" si="23"/>
        <v>Restaurants</v>
      </c>
    </row>
    <row r="1531" spans="1:10" x14ac:dyDescent="0.2">
      <c r="A1531" s="1">
        <v>44960</v>
      </c>
      <c r="B1531">
        <v>2</v>
      </c>
      <c r="C1531">
        <v>2023</v>
      </c>
      <c r="D1531" t="s">
        <v>535</v>
      </c>
      <c r="E1531" t="s">
        <v>535</v>
      </c>
      <c r="F1531" s="5">
        <v>156.04</v>
      </c>
      <c r="G1531" t="s">
        <v>11</v>
      </c>
      <c r="H1531" t="s">
        <v>116</v>
      </c>
      <c r="I1531" t="s">
        <v>548</v>
      </c>
      <c r="J1531" t="str">
        <f t="shared" si="23"/>
        <v>Auto Insurance</v>
      </c>
    </row>
    <row r="1532" spans="1:10" x14ac:dyDescent="0.2">
      <c r="A1532" s="1">
        <v>44959</v>
      </c>
      <c r="B1532">
        <v>2</v>
      </c>
      <c r="C1532">
        <v>2023</v>
      </c>
      <c r="D1532" t="s">
        <v>440</v>
      </c>
      <c r="E1532" t="s">
        <v>441</v>
      </c>
      <c r="F1532" s="5">
        <v>224.18</v>
      </c>
      <c r="G1532" t="s">
        <v>11</v>
      </c>
      <c r="H1532" t="s">
        <v>1860</v>
      </c>
      <c r="I1532" t="s">
        <v>548</v>
      </c>
      <c r="J1532" t="str">
        <f t="shared" si="23"/>
        <v>Phone</v>
      </c>
    </row>
    <row r="1533" spans="1:10" x14ac:dyDescent="0.2">
      <c r="A1533" s="1">
        <v>44959</v>
      </c>
      <c r="B1533">
        <v>2</v>
      </c>
      <c r="C1533">
        <v>2023</v>
      </c>
      <c r="D1533" t="s">
        <v>862</v>
      </c>
      <c r="E1533" t="s">
        <v>430</v>
      </c>
      <c r="F1533" s="5">
        <v>7.99</v>
      </c>
      <c r="G1533" t="s">
        <v>11</v>
      </c>
      <c r="H1533" t="s">
        <v>1861</v>
      </c>
      <c r="I1533" t="s">
        <v>548</v>
      </c>
      <c r="J1533" t="str">
        <f t="shared" si="23"/>
        <v>Subscriptions</v>
      </c>
    </row>
    <row r="1534" spans="1:10" x14ac:dyDescent="0.2">
      <c r="A1534" s="1">
        <v>44959</v>
      </c>
      <c r="B1534">
        <v>2</v>
      </c>
      <c r="C1534">
        <v>2023</v>
      </c>
      <c r="D1534" t="s">
        <v>863</v>
      </c>
      <c r="E1534" t="s">
        <v>59</v>
      </c>
      <c r="F1534" s="5">
        <v>19.989999999999998</v>
      </c>
      <c r="G1534" t="s">
        <v>11</v>
      </c>
      <c r="H1534" t="s">
        <v>60</v>
      </c>
      <c r="I1534" t="s">
        <v>548</v>
      </c>
      <c r="J1534" t="str">
        <f t="shared" si="23"/>
        <v>Subscription</v>
      </c>
    </row>
    <row r="1535" spans="1:10" x14ac:dyDescent="0.2">
      <c r="A1535" s="1">
        <v>44959</v>
      </c>
      <c r="B1535">
        <v>2</v>
      </c>
      <c r="C1535">
        <v>2023</v>
      </c>
      <c r="D1535" t="s">
        <v>864</v>
      </c>
      <c r="E1535" t="s">
        <v>865</v>
      </c>
      <c r="F1535" s="5">
        <v>5.99</v>
      </c>
      <c r="G1535" t="s">
        <v>11</v>
      </c>
      <c r="H1535" t="s">
        <v>15</v>
      </c>
      <c r="I1535" t="s">
        <v>548</v>
      </c>
      <c r="J1535" t="str">
        <f t="shared" si="23"/>
        <v>Amazon</v>
      </c>
    </row>
    <row r="1536" spans="1:10" x14ac:dyDescent="0.2">
      <c r="A1536" s="1">
        <v>44959</v>
      </c>
      <c r="B1536">
        <v>2</v>
      </c>
      <c r="C1536">
        <v>2023</v>
      </c>
      <c r="D1536" t="s">
        <v>866</v>
      </c>
      <c r="E1536" t="s">
        <v>705</v>
      </c>
      <c r="F1536" s="5">
        <v>8.1999999999999993</v>
      </c>
      <c r="G1536" t="s">
        <v>11</v>
      </c>
      <c r="H1536" t="s">
        <v>30</v>
      </c>
      <c r="I1536" t="s">
        <v>548</v>
      </c>
      <c r="J1536" t="str">
        <f t="shared" si="23"/>
        <v>Restaurants</v>
      </c>
    </row>
    <row r="1537" spans="1:10" x14ac:dyDescent="0.2">
      <c r="A1537" s="1">
        <v>44959</v>
      </c>
      <c r="B1537">
        <v>2</v>
      </c>
      <c r="C1537">
        <v>2023</v>
      </c>
      <c r="D1537" t="s">
        <v>867</v>
      </c>
      <c r="E1537" t="s">
        <v>435</v>
      </c>
      <c r="F1537" s="5">
        <v>246.43</v>
      </c>
      <c r="G1537" t="s">
        <v>11</v>
      </c>
      <c r="H1537" t="s">
        <v>377</v>
      </c>
      <c r="I1537" t="s">
        <v>548</v>
      </c>
      <c r="J1537" t="str">
        <f t="shared" si="23"/>
        <v>Utilities</v>
      </c>
    </row>
    <row r="1538" spans="1:10" x14ac:dyDescent="0.2">
      <c r="A1538" s="1">
        <v>44957</v>
      </c>
      <c r="B1538">
        <v>1</v>
      </c>
      <c r="C1538">
        <v>2023</v>
      </c>
      <c r="D1538" t="s">
        <v>663</v>
      </c>
      <c r="E1538" t="s">
        <v>663</v>
      </c>
      <c r="F1538" s="5">
        <v>198.65</v>
      </c>
      <c r="G1538" t="s">
        <v>11</v>
      </c>
      <c r="H1538" t="s">
        <v>19</v>
      </c>
      <c r="I1538" t="s">
        <v>548</v>
      </c>
      <c r="J1538" t="str">
        <f t="shared" si="23"/>
        <v>Groceries</v>
      </c>
    </row>
    <row r="1539" spans="1:10" x14ac:dyDescent="0.2">
      <c r="A1539" s="1">
        <v>44957</v>
      </c>
      <c r="B1539">
        <v>1</v>
      </c>
      <c r="C1539">
        <v>2023</v>
      </c>
      <c r="D1539" t="s">
        <v>868</v>
      </c>
      <c r="E1539" t="s">
        <v>868</v>
      </c>
      <c r="F1539" s="5">
        <v>62.99</v>
      </c>
      <c r="G1539" t="s">
        <v>11</v>
      </c>
      <c r="H1539" t="s">
        <v>60</v>
      </c>
      <c r="I1539" t="s">
        <v>548</v>
      </c>
      <c r="J1539" t="str">
        <f t="shared" ref="J1539:J1602" si="24">IF(OR(ISNUMBER(SEARCH("Amazon",D1539)), ISNUMBER(SEARCH("AMZN", D1539))), "Amazon",IF(ISNUMBER(SEARCH("Apple",D1539)),"Subscription",IF(ISNUMBER(SEARCH("dog",D1539)),"Pets",IF(ISNUMBER(SEARCH("peacock",D1539)),"Subsciptions",IF(ISNUMBER(SEARCH("cycle",D1539)),"Bike",IF(ISNUMBER(SEARCH("little sleepies",D1539)),"Clothing",H1539))))))</f>
        <v>Electronics &amp; Software</v>
      </c>
    </row>
    <row r="1540" spans="1:10" x14ac:dyDescent="0.2">
      <c r="A1540" s="1">
        <v>44957</v>
      </c>
      <c r="B1540">
        <v>1</v>
      </c>
      <c r="C1540">
        <v>2023</v>
      </c>
      <c r="D1540" t="s">
        <v>59</v>
      </c>
      <c r="E1540" t="s">
        <v>59</v>
      </c>
      <c r="F1540" s="5">
        <v>1.99</v>
      </c>
      <c r="G1540" t="s">
        <v>11</v>
      </c>
      <c r="H1540" t="s">
        <v>60</v>
      </c>
      <c r="I1540" t="s">
        <v>548</v>
      </c>
      <c r="J1540" t="str">
        <f t="shared" si="24"/>
        <v>Subscription</v>
      </c>
    </row>
    <row r="1541" spans="1:10" x14ac:dyDescent="0.2">
      <c r="A1541" s="1">
        <v>44956</v>
      </c>
      <c r="B1541">
        <v>1</v>
      </c>
      <c r="C1541">
        <v>2023</v>
      </c>
      <c r="D1541" t="s">
        <v>621</v>
      </c>
      <c r="E1541" t="s">
        <v>621</v>
      </c>
      <c r="F1541" s="5">
        <v>11.05</v>
      </c>
      <c r="G1541" t="s">
        <v>11</v>
      </c>
      <c r="H1541" t="s">
        <v>19</v>
      </c>
      <c r="I1541" t="s">
        <v>548</v>
      </c>
      <c r="J1541" t="str">
        <f t="shared" si="24"/>
        <v>Groceries</v>
      </c>
    </row>
    <row r="1542" spans="1:10" x14ac:dyDescent="0.2">
      <c r="A1542" s="1">
        <v>44956</v>
      </c>
      <c r="B1542">
        <v>1</v>
      </c>
      <c r="C1542">
        <v>2023</v>
      </c>
      <c r="D1542" t="s">
        <v>869</v>
      </c>
      <c r="E1542" t="s">
        <v>869</v>
      </c>
      <c r="F1542" s="5">
        <v>17.010000000000002</v>
      </c>
      <c r="G1542" t="s">
        <v>11</v>
      </c>
      <c r="H1542" t="s">
        <v>30</v>
      </c>
      <c r="I1542" t="s">
        <v>548</v>
      </c>
      <c r="J1542" t="str">
        <f t="shared" si="24"/>
        <v>Restaurants</v>
      </c>
    </row>
    <row r="1543" spans="1:10" x14ac:dyDescent="0.2">
      <c r="A1543" s="1">
        <v>44956</v>
      </c>
      <c r="B1543">
        <v>1</v>
      </c>
      <c r="C1543">
        <v>2023</v>
      </c>
      <c r="D1543" t="s">
        <v>870</v>
      </c>
      <c r="E1543" t="s">
        <v>870</v>
      </c>
      <c r="F1543" s="5">
        <v>22.85</v>
      </c>
      <c r="G1543" t="s">
        <v>11</v>
      </c>
      <c r="H1543" t="s">
        <v>48</v>
      </c>
      <c r="I1543" t="s">
        <v>548</v>
      </c>
      <c r="J1543" t="str">
        <f t="shared" si="24"/>
        <v>Clothing</v>
      </c>
    </row>
    <row r="1544" spans="1:10" x14ac:dyDescent="0.2">
      <c r="A1544" s="1">
        <v>44955</v>
      </c>
      <c r="B1544">
        <v>1</v>
      </c>
      <c r="C1544">
        <v>2023</v>
      </c>
      <c r="D1544" t="s">
        <v>678</v>
      </c>
      <c r="E1544" t="s">
        <v>678</v>
      </c>
      <c r="F1544" s="5">
        <v>5.94</v>
      </c>
      <c r="G1544" t="s">
        <v>11</v>
      </c>
      <c r="H1544" t="s">
        <v>30</v>
      </c>
      <c r="I1544" t="s">
        <v>548</v>
      </c>
      <c r="J1544" t="str">
        <f t="shared" si="24"/>
        <v>Restaurants</v>
      </c>
    </row>
    <row r="1545" spans="1:10" x14ac:dyDescent="0.2">
      <c r="A1545" s="1">
        <v>44955</v>
      </c>
      <c r="B1545">
        <v>1</v>
      </c>
      <c r="C1545">
        <v>2023</v>
      </c>
      <c r="D1545" t="s">
        <v>686</v>
      </c>
      <c r="E1545" t="s">
        <v>686</v>
      </c>
      <c r="F1545" s="5">
        <v>66.849999999999994</v>
      </c>
      <c r="G1545" t="s">
        <v>11</v>
      </c>
      <c r="H1545" t="s">
        <v>19</v>
      </c>
      <c r="I1545" t="s">
        <v>548</v>
      </c>
      <c r="J1545" t="str">
        <f t="shared" si="24"/>
        <v>Groceries</v>
      </c>
    </row>
    <row r="1546" spans="1:10" x14ac:dyDescent="0.2">
      <c r="A1546" s="1">
        <v>44955</v>
      </c>
      <c r="B1546">
        <v>1</v>
      </c>
      <c r="C1546">
        <v>2023</v>
      </c>
      <c r="D1546" t="s">
        <v>871</v>
      </c>
      <c r="E1546" t="s">
        <v>871</v>
      </c>
      <c r="F1546" s="5">
        <v>7.29</v>
      </c>
      <c r="G1546" t="s">
        <v>11</v>
      </c>
      <c r="H1546" t="s">
        <v>15</v>
      </c>
      <c r="I1546" t="s">
        <v>548</v>
      </c>
      <c r="J1546" t="str">
        <f t="shared" si="24"/>
        <v>Amazon</v>
      </c>
    </row>
    <row r="1547" spans="1:10" x14ac:dyDescent="0.2">
      <c r="A1547" s="1">
        <v>44955</v>
      </c>
      <c r="B1547">
        <v>1</v>
      </c>
      <c r="C1547">
        <v>2023</v>
      </c>
      <c r="D1547" t="s">
        <v>872</v>
      </c>
      <c r="E1547" t="s">
        <v>872</v>
      </c>
      <c r="F1547" s="5">
        <v>16.399999999999999</v>
      </c>
      <c r="G1547" t="s">
        <v>11</v>
      </c>
      <c r="H1547" t="s">
        <v>15</v>
      </c>
      <c r="I1547" t="s">
        <v>548</v>
      </c>
      <c r="J1547" t="str">
        <f t="shared" si="24"/>
        <v>Amazon</v>
      </c>
    </row>
    <row r="1548" spans="1:10" x14ac:dyDescent="0.2">
      <c r="A1548" s="1">
        <v>44955</v>
      </c>
      <c r="B1548">
        <v>1</v>
      </c>
      <c r="C1548">
        <v>2023</v>
      </c>
      <c r="D1548" t="s">
        <v>528</v>
      </c>
      <c r="E1548" t="s">
        <v>528</v>
      </c>
      <c r="F1548" s="5">
        <v>57.92</v>
      </c>
      <c r="G1548" t="s">
        <v>11</v>
      </c>
      <c r="H1548" t="s">
        <v>30</v>
      </c>
      <c r="I1548" t="s">
        <v>548</v>
      </c>
      <c r="J1548" t="str">
        <f t="shared" si="24"/>
        <v>Restaurants</v>
      </c>
    </row>
    <row r="1549" spans="1:10" x14ac:dyDescent="0.2">
      <c r="A1549" s="1">
        <v>44955</v>
      </c>
      <c r="B1549">
        <v>1</v>
      </c>
      <c r="C1549">
        <v>2023</v>
      </c>
      <c r="D1549" t="s">
        <v>873</v>
      </c>
      <c r="E1549" t="s">
        <v>873</v>
      </c>
      <c r="F1549" s="5">
        <v>30.97</v>
      </c>
      <c r="G1549" t="s">
        <v>11</v>
      </c>
      <c r="H1549" t="s">
        <v>19</v>
      </c>
      <c r="I1549" t="s">
        <v>548</v>
      </c>
      <c r="J1549" t="str">
        <f t="shared" si="24"/>
        <v>Groceries</v>
      </c>
    </row>
    <row r="1550" spans="1:10" x14ac:dyDescent="0.2">
      <c r="A1550" s="1">
        <v>44955</v>
      </c>
      <c r="B1550">
        <v>1</v>
      </c>
      <c r="C1550">
        <v>2023</v>
      </c>
      <c r="D1550" t="s">
        <v>677</v>
      </c>
      <c r="E1550" t="s">
        <v>677</v>
      </c>
      <c r="F1550" s="5">
        <v>40</v>
      </c>
      <c r="G1550" t="s">
        <v>11</v>
      </c>
      <c r="H1550" t="s">
        <v>124</v>
      </c>
      <c r="I1550" t="s">
        <v>548</v>
      </c>
      <c r="J1550" t="str">
        <f t="shared" si="24"/>
        <v>Pets</v>
      </c>
    </row>
    <row r="1551" spans="1:10" x14ac:dyDescent="0.2">
      <c r="A1551" s="1">
        <v>44955</v>
      </c>
      <c r="B1551">
        <v>1</v>
      </c>
      <c r="C1551">
        <v>2023</v>
      </c>
      <c r="D1551" t="s">
        <v>874</v>
      </c>
      <c r="E1551" t="s">
        <v>874</v>
      </c>
      <c r="F1551" s="5">
        <v>26.99</v>
      </c>
      <c r="G1551" t="s">
        <v>11</v>
      </c>
      <c r="H1551" t="s">
        <v>15</v>
      </c>
      <c r="I1551" t="s">
        <v>548</v>
      </c>
      <c r="J1551" t="str">
        <f t="shared" si="24"/>
        <v>Amazon</v>
      </c>
    </row>
    <row r="1552" spans="1:10" x14ac:dyDescent="0.2">
      <c r="A1552" s="1">
        <v>44955</v>
      </c>
      <c r="B1552">
        <v>1</v>
      </c>
      <c r="C1552">
        <v>2023</v>
      </c>
      <c r="D1552" t="s">
        <v>682</v>
      </c>
      <c r="E1552" t="s">
        <v>682</v>
      </c>
      <c r="F1552" s="5">
        <v>6.79</v>
      </c>
      <c r="G1552" t="s">
        <v>11</v>
      </c>
      <c r="H1552" t="s">
        <v>30</v>
      </c>
      <c r="I1552" t="s">
        <v>548</v>
      </c>
      <c r="J1552" t="str">
        <f t="shared" si="24"/>
        <v>Restaurants</v>
      </c>
    </row>
    <row r="1553" spans="1:10" x14ac:dyDescent="0.2">
      <c r="A1553" s="1">
        <v>44955</v>
      </c>
      <c r="B1553">
        <v>1</v>
      </c>
      <c r="C1553">
        <v>2023</v>
      </c>
      <c r="D1553" t="s">
        <v>875</v>
      </c>
      <c r="E1553" t="s">
        <v>875</v>
      </c>
      <c r="F1553" s="5">
        <v>34.99</v>
      </c>
      <c r="G1553" t="s">
        <v>11</v>
      </c>
      <c r="H1553" t="s">
        <v>15</v>
      </c>
      <c r="I1553" t="s">
        <v>548</v>
      </c>
      <c r="J1553" t="str">
        <f t="shared" si="24"/>
        <v>Amazon</v>
      </c>
    </row>
    <row r="1554" spans="1:10" x14ac:dyDescent="0.2">
      <c r="A1554" s="1">
        <v>44955</v>
      </c>
      <c r="B1554">
        <v>1</v>
      </c>
      <c r="C1554">
        <v>2023</v>
      </c>
      <c r="D1554" t="s">
        <v>59</v>
      </c>
      <c r="E1554" t="s">
        <v>59</v>
      </c>
      <c r="F1554" s="5">
        <v>6.99</v>
      </c>
      <c r="G1554" t="s">
        <v>11</v>
      </c>
      <c r="H1554" t="s">
        <v>60</v>
      </c>
      <c r="I1554" t="s">
        <v>548</v>
      </c>
      <c r="J1554" t="str">
        <f t="shared" si="24"/>
        <v>Subscription</v>
      </c>
    </row>
    <row r="1555" spans="1:10" x14ac:dyDescent="0.2">
      <c r="A1555" s="1">
        <v>44955</v>
      </c>
      <c r="B1555">
        <v>1</v>
      </c>
      <c r="C1555">
        <v>2023</v>
      </c>
      <c r="D1555" t="s">
        <v>876</v>
      </c>
      <c r="E1555" t="s">
        <v>876</v>
      </c>
      <c r="F1555" s="5">
        <v>10.94</v>
      </c>
      <c r="G1555" t="s">
        <v>11</v>
      </c>
      <c r="H1555" t="s">
        <v>15</v>
      </c>
      <c r="I1555" t="s">
        <v>548</v>
      </c>
      <c r="J1555" t="str">
        <f t="shared" si="24"/>
        <v>Amazon</v>
      </c>
    </row>
    <row r="1556" spans="1:10" x14ac:dyDescent="0.2">
      <c r="A1556" s="1">
        <v>44955</v>
      </c>
      <c r="B1556">
        <v>1</v>
      </c>
      <c r="C1556">
        <v>2023</v>
      </c>
      <c r="D1556" t="s">
        <v>877</v>
      </c>
      <c r="E1556" t="s">
        <v>877</v>
      </c>
      <c r="F1556" s="5">
        <v>16.489999999999998</v>
      </c>
      <c r="G1556" t="s">
        <v>11</v>
      </c>
      <c r="H1556" t="s">
        <v>48</v>
      </c>
      <c r="I1556" t="s">
        <v>548</v>
      </c>
      <c r="J1556" t="str">
        <f t="shared" si="24"/>
        <v>Clothing</v>
      </c>
    </row>
    <row r="1557" spans="1:10" x14ac:dyDescent="0.2">
      <c r="A1557" s="1">
        <v>44953</v>
      </c>
      <c r="B1557">
        <v>1</v>
      </c>
      <c r="C1557">
        <v>2023</v>
      </c>
      <c r="D1557" t="s">
        <v>878</v>
      </c>
      <c r="E1557" t="s">
        <v>879</v>
      </c>
      <c r="F1557" s="5">
        <v>81.760000000000005</v>
      </c>
      <c r="G1557" t="s">
        <v>11</v>
      </c>
      <c r="H1557" t="s">
        <v>30</v>
      </c>
      <c r="I1557" t="s">
        <v>548</v>
      </c>
      <c r="J1557" t="str">
        <f t="shared" si="24"/>
        <v>Restaurants</v>
      </c>
    </row>
    <row r="1558" spans="1:10" x14ac:dyDescent="0.2">
      <c r="A1558" s="1">
        <v>44953</v>
      </c>
      <c r="B1558">
        <v>1</v>
      </c>
      <c r="C1558">
        <v>2023</v>
      </c>
      <c r="D1558" t="s">
        <v>880</v>
      </c>
      <c r="E1558" t="s">
        <v>881</v>
      </c>
      <c r="F1558" s="5">
        <v>12</v>
      </c>
      <c r="G1558" t="s">
        <v>11</v>
      </c>
      <c r="H1558" t="s">
        <v>199</v>
      </c>
      <c r="I1558" t="s">
        <v>548</v>
      </c>
      <c r="J1558" t="str">
        <f t="shared" si="24"/>
        <v>Fees &amp; Charges</v>
      </c>
    </row>
    <row r="1559" spans="1:10" x14ac:dyDescent="0.2">
      <c r="A1559" s="1">
        <v>44953</v>
      </c>
      <c r="B1559">
        <v>1</v>
      </c>
      <c r="C1559">
        <v>2023</v>
      </c>
      <c r="D1559" t="s">
        <v>882</v>
      </c>
      <c r="E1559" t="s">
        <v>682</v>
      </c>
      <c r="F1559" s="5">
        <v>6.79</v>
      </c>
      <c r="G1559" t="s">
        <v>11</v>
      </c>
      <c r="H1559" t="s">
        <v>30</v>
      </c>
      <c r="I1559" t="s">
        <v>548</v>
      </c>
      <c r="J1559" t="str">
        <f t="shared" si="24"/>
        <v>Restaurants</v>
      </c>
    </row>
    <row r="1560" spans="1:10" x14ac:dyDescent="0.2">
      <c r="A1560" s="1">
        <v>44953</v>
      </c>
      <c r="B1560">
        <v>1</v>
      </c>
      <c r="C1560">
        <v>2023</v>
      </c>
      <c r="D1560" t="s">
        <v>883</v>
      </c>
      <c r="E1560" t="s">
        <v>883</v>
      </c>
      <c r="F1560" s="5">
        <v>18.100000000000001</v>
      </c>
      <c r="G1560" t="s">
        <v>11</v>
      </c>
      <c r="H1560" t="s">
        <v>30</v>
      </c>
      <c r="I1560" t="s">
        <v>548</v>
      </c>
      <c r="J1560" t="str">
        <f t="shared" si="24"/>
        <v>Restaurants</v>
      </c>
    </row>
    <row r="1561" spans="1:10" x14ac:dyDescent="0.2">
      <c r="A1561" s="1">
        <v>44953</v>
      </c>
      <c r="B1561">
        <v>1</v>
      </c>
      <c r="C1561">
        <v>2023</v>
      </c>
      <c r="D1561" t="s">
        <v>864</v>
      </c>
      <c r="E1561" t="s">
        <v>884</v>
      </c>
      <c r="F1561" s="5">
        <v>7.12</v>
      </c>
      <c r="G1561" t="s">
        <v>11</v>
      </c>
      <c r="H1561" t="s">
        <v>15</v>
      </c>
      <c r="I1561" t="s">
        <v>548</v>
      </c>
      <c r="J1561" t="str">
        <f t="shared" si="24"/>
        <v>Amazon</v>
      </c>
    </row>
    <row r="1562" spans="1:10" x14ac:dyDescent="0.2">
      <c r="A1562" s="1">
        <v>44951</v>
      </c>
      <c r="B1562">
        <v>1</v>
      </c>
      <c r="C1562">
        <v>2023</v>
      </c>
      <c r="D1562" t="s">
        <v>864</v>
      </c>
      <c r="E1562" t="s">
        <v>885</v>
      </c>
      <c r="F1562" s="5">
        <v>11.99</v>
      </c>
      <c r="G1562" t="s">
        <v>11</v>
      </c>
      <c r="H1562" t="s">
        <v>15</v>
      </c>
      <c r="I1562" t="s">
        <v>548</v>
      </c>
      <c r="J1562" t="str">
        <f t="shared" si="24"/>
        <v>Amazon</v>
      </c>
    </row>
    <row r="1563" spans="1:10" x14ac:dyDescent="0.2">
      <c r="A1563" s="1">
        <v>44951</v>
      </c>
      <c r="B1563">
        <v>1</v>
      </c>
      <c r="C1563">
        <v>2023</v>
      </c>
      <c r="D1563" t="s">
        <v>882</v>
      </c>
      <c r="E1563" t="s">
        <v>682</v>
      </c>
      <c r="F1563" s="5">
        <v>6.79</v>
      </c>
      <c r="G1563" t="s">
        <v>11</v>
      </c>
      <c r="H1563" t="s">
        <v>30</v>
      </c>
      <c r="I1563" t="s">
        <v>548</v>
      </c>
      <c r="J1563" t="str">
        <f t="shared" si="24"/>
        <v>Restaurants</v>
      </c>
    </row>
    <row r="1564" spans="1:10" x14ac:dyDescent="0.2">
      <c r="A1564" s="1">
        <v>44951</v>
      </c>
      <c r="B1564">
        <v>1</v>
      </c>
      <c r="C1564">
        <v>2023</v>
      </c>
      <c r="D1564" t="s">
        <v>886</v>
      </c>
      <c r="E1564" t="s">
        <v>547</v>
      </c>
      <c r="F1564" s="5">
        <v>80</v>
      </c>
      <c r="G1564" t="s">
        <v>11</v>
      </c>
      <c r="H1564" t="s">
        <v>17</v>
      </c>
      <c r="I1564" t="s">
        <v>548</v>
      </c>
      <c r="J1564" t="str">
        <f t="shared" si="24"/>
        <v>Internet</v>
      </c>
    </row>
    <row r="1565" spans="1:10" x14ac:dyDescent="0.2">
      <c r="A1565" s="1">
        <v>44950</v>
      </c>
      <c r="B1565">
        <v>1</v>
      </c>
      <c r="C1565">
        <v>2023</v>
      </c>
      <c r="D1565" t="s">
        <v>669</v>
      </c>
      <c r="E1565" t="s">
        <v>669</v>
      </c>
      <c r="F1565" s="5">
        <v>3.25</v>
      </c>
      <c r="G1565" t="s">
        <v>11</v>
      </c>
      <c r="H1565" t="s">
        <v>30</v>
      </c>
      <c r="I1565" t="s">
        <v>548</v>
      </c>
      <c r="J1565" t="str">
        <f t="shared" si="24"/>
        <v>Restaurants</v>
      </c>
    </row>
    <row r="1566" spans="1:10" x14ac:dyDescent="0.2">
      <c r="A1566" s="1">
        <v>44950</v>
      </c>
      <c r="B1566">
        <v>1</v>
      </c>
      <c r="C1566">
        <v>2023</v>
      </c>
      <c r="D1566" t="s">
        <v>888</v>
      </c>
      <c r="E1566" t="s">
        <v>888</v>
      </c>
      <c r="F1566" s="5">
        <v>11.99</v>
      </c>
      <c r="G1566" t="s">
        <v>11</v>
      </c>
      <c r="H1566" t="s">
        <v>15</v>
      </c>
      <c r="I1566" t="s">
        <v>548</v>
      </c>
      <c r="J1566" t="str">
        <f t="shared" si="24"/>
        <v>Amazon</v>
      </c>
    </row>
    <row r="1567" spans="1:10" x14ac:dyDescent="0.2">
      <c r="A1567" s="1">
        <v>44950</v>
      </c>
      <c r="B1567">
        <v>1</v>
      </c>
      <c r="C1567">
        <v>2023</v>
      </c>
      <c r="D1567" t="s">
        <v>889</v>
      </c>
      <c r="E1567" t="s">
        <v>889</v>
      </c>
      <c r="F1567" s="5">
        <v>12.95</v>
      </c>
      <c r="G1567" t="s">
        <v>11</v>
      </c>
      <c r="H1567" t="s">
        <v>15</v>
      </c>
      <c r="I1567" t="s">
        <v>548</v>
      </c>
      <c r="J1567" t="str">
        <f t="shared" si="24"/>
        <v>Amazon</v>
      </c>
    </row>
    <row r="1568" spans="1:10" x14ac:dyDescent="0.2">
      <c r="A1568" s="1">
        <v>44950</v>
      </c>
      <c r="B1568">
        <v>1</v>
      </c>
      <c r="C1568">
        <v>2023</v>
      </c>
      <c r="D1568" t="s">
        <v>371</v>
      </c>
      <c r="E1568" t="s">
        <v>371</v>
      </c>
      <c r="F1568" s="5">
        <v>84.98</v>
      </c>
      <c r="G1568" t="s">
        <v>11</v>
      </c>
      <c r="H1568" t="s">
        <v>24</v>
      </c>
      <c r="I1568" t="s">
        <v>548</v>
      </c>
      <c r="J1568" t="str">
        <f t="shared" si="24"/>
        <v>Television</v>
      </c>
    </row>
    <row r="1569" spans="1:10" x14ac:dyDescent="0.2">
      <c r="A1569" s="1">
        <v>44950</v>
      </c>
      <c r="B1569">
        <v>1</v>
      </c>
      <c r="C1569">
        <v>2023</v>
      </c>
      <c r="D1569" t="s">
        <v>663</v>
      </c>
      <c r="E1569" t="s">
        <v>663</v>
      </c>
      <c r="F1569" s="5">
        <v>161.44</v>
      </c>
      <c r="G1569" t="s">
        <v>11</v>
      </c>
      <c r="H1569" t="s">
        <v>19</v>
      </c>
      <c r="I1569" t="s">
        <v>548</v>
      </c>
      <c r="J1569" t="str">
        <f t="shared" si="24"/>
        <v>Groceries</v>
      </c>
    </row>
    <row r="1570" spans="1:10" x14ac:dyDescent="0.2">
      <c r="A1570" s="1">
        <v>44950</v>
      </c>
      <c r="B1570">
        <v>1</v>
      </c>
      <c r="C1570">
        <v>2023</v>
      </c>
      <c r="D1570" t="s">
        <v>890</v>
      </c>
      <c r="E1570" t="s">
        <v>890</v>
      </c>
      <c r="F1570" s="5">
        <v>9.75</v>
      </c>
      <c r="G1570" t="s">
        <v>11</v>
      </c>
      <c r="H1570" t="s">
        <v>15</v>
      </c>
      <c r="I1570" t="s">
        <v>548</v>
      </c>
      <c r="J1570" t="str">
        <f t="shared" si="24"/>
        <v>Amazon</v>
      </c>
    </row>
    <row r="1571" spans="1:10" x14ac:dyDescent="0.2">
      <c r="A1571" s="1">
        <v>44950</v>
      </c>
      <c r="B1571">
        <v>1</v>
      </c>
      <c r="C1571">
        <v>2023</v>
      </c>
      <c r="D1571" t="s">
        <v>671</v>
      </c>
      <c r="E1571" t="s">
        <v>671</v>
      </c>
      <c r="F1571" s="5">
        <v>52</v>
      </c>
      <c r="G1571" t="s">
        <v>11</v>
      </c>
      <c r="H1571" t="s">
        <v>79</v>
      </c>
      <c r="I1571" t="s">
        <v>548</v>
      </c>
      <c r="J1571" t="str">
        <f t="shared" si="24"/>
        <v>Hair</v>
      </c>
    </row>
    <row r="1572" spans="1:10" x14ac:dyDescent="0.2">
      <c r="A1572" s="1">
        <v>44950</v>
      </c>
      <c r="B1572">
        <v>1</v>
      </c>
      <c r="C1572">
        <v>2023</v>
      </c>
      <c r="D1572" t="s">
        <v>669</v>
      </c>
      <c r="E1572" t="s">
        <v>669</v>
      </c>
      <c r="F1572" s="5">
        <v>22.75</v>
      </c>
      <c r="G1572" t="s">
        <v>11</v>
      </c>
      <c r="H1572" t="s">
        <v>30</v>
      </c>
      <c r="I1572" t="s">
        <v>548</v>
      </c>
      <c r="J1572" t="str">
        <f t="shared" si="24"/>
        <v>Restaurants</v>
      </c>
    </row>
    <row r="1573" spans="1:10" x14ac:dyDescent="0.2">
      <c r="A1573" s="1">
        <v>44949</v>
      </c>
      <c r="B1573">
        <v>1</v>
      </c>
      <c r="C1573">
        <v>2023</v>
      </c>
      <c r="D1573" t="s">
        <v>891</v>
      </c>
      <c r="E1573" t="s">
        <v>891</v>
      </c>
      <c r="F1573" s="5">
        <v>75.12</v>
      </c>
      <c r="G1573" t="s">
        <v>11</v>
      </c>
      <c r="H1573" t="s">
        <v>52</v>
      </c>
      <c r="I1573" t="s">
        <v>548</v>
      </c>
      <c r="J1573" t="str">
        <f t="shared" si="24"/>
        <v>Alcohol &amp; Bars</v>
      </c>
    </row>
    <row r="1574" spans="1:10" x14ac:dyDescent="0.2">
      <c r="A1574" s="1">
        <v>44949</v>
      </c>
      <c r="B1574">
        <v>1</v>
      </c>
      <c r="C1574">
        <v>2023</v>
      </c>
      <c r="D1574" t="s">
        <v>677</v>
      </c>
      <c r="E1574" t="s">
        <v>677</v>
      </c>
      <c r="F1574" s="5">
        <v>40</v>
      </c>
      <c r="G1574" t="s">
        <v>11</v>
      </c>
      <c r="H1574" t="s">
        <v>124</v>
      </c>
      <c r="I1574" t="s">
        <v>548</v>
      </c>
      <c r="J1574" t="str">
        <f t="shared" si="24"/>
        <v>Pets</v>
      </c>
    </row>
    <row r="1575" spans="1:10" x14ac:dyDescent="0.2">
      <c r="A1575" s="1">
        <v>44949</v>
      </c>
      <c r="B1575">
        <v>1</v>
      </c>
      <c r="C1575">
        <v>2023</v>
      </c>
      <c r="D1575" t="s">
        <v>621</v>
      </c>
      <c r="E1575" t="s">
        <v>621</v>
      </c>
      <c r="F1575" s="5">
        <v>41.58</v>
      </c>
      <c r="G1575" t="s">
        <v>11</v>
      </c>
      <c r="H1575" t="s">
        <v>19</v>
      </c>
      <c r="I1575" t="s">
        <v>548</v>
      </c>
      <c r="J1575" t="str">
        <f t="shared" si="24"/>
        <v>Groceries</v>
      </c>
    </row>
    <row r="1576" spans="1:10" x14ac:dyDescent="0.2">
      <c r="A1576" s="1">
        <v>44949</v>
      </c>
      <c r="B1576">
        <v>1</v>
      </c>
      <c r="C1576">
        <v>2023</v>
      </c>
      <c r="D1576" t="s">
        <v>892</v>
      </c>
      <c r="E1576" t="s">
        <v>892</v>
      </c>
      <c r="F1576" s="5">
        <v>9.99</v>
      </c>
      <c r="G1576" t="s">
        <v>11</v>
      </c>
      <c r="H1576" t="s">
        <v>74</v>
      </c>
      <c r="I1576" t="s">
        <v>548</v>
      </c>
      <c r="J1576" t="str">
        <f t="shared" si="24"/>
        <v>Entertainment</v>
      </c>
    </row>
    <row r="1577" spans="1:10" x14ac:dyDescent="0.2">
      <c r="A1577" s="1">
        <v>44949</v>
      </c>
      <c r="B1577">
        <v>1</v>
      </c>
      <c r="C1577">
        <v>2023</v>
      </c>
      <c r="D1577" t="s">
        <v>623</v>
      </c>
      <c r="E1577" t="s">
        <v>623</v>
      </c>
      <c r="F1577" s="5">
        <v>33.85</v>
      </c>
      <c r="G1577" t="s">
        <v>11</v>
      </c>
      <c r="H1577" t="s">
        <v>15</v>
      </c>
      <c r="I1577" t="s">
        <v>548</v>
      </c>
      <c r="J1577" t="str">
        <f t="shared" si="24"/>
        <v>Shopping</v>
      </c>
    </row>
    <row r="1578" spans="1:10" x14ac:dyDescent="0.2">
      <c r="A1578" s="1">
        <v>44948</v>
      </c>
      <c r="B1578">
        <v>1</v>
      </c>
      <c r="C1578">
        <v>2023</v>
      </c>
      <c r="D1578" t="s">
        <v>682</v>
      </c>
      <c r="E1578" t="s">
        <v>682</v>
      </c>
      <c r="F1578" s="5">
        <v>6.79</v>
      </c>
      <c r="G1578" t="s">
        <v>11</v>
      </c>
      <c r="H1578" t="s">
        <v>30</v>
      </c>
      <c r="I1578" t="s">
        <v>548</v>
      </c>
      <c r="J1578" t="str">
        <f t="shared" si="24"/>
        <v>Restaurants</v>
      </c>
    </row>
    <row r="1579" spans="1:10" x14ac:dyDescent="0.2">
      <c r="A1579" s="1">
        <v>44948</v>
      </c>
      <c r="B1579">
        <v>1</v>
      </c>
      <c r="C1579">
        <v>2023</v>
      </c>
      <c r="D1579" t="s">
        <v>686</v>
      </c>
      <c r="E1579" t="s">
        <v>686</v>
      </c>
      <c r="F1579" s="5">
        <v>70.98</v>
      </c>
      <c r="G1579" t="s">
        <v>11</v>
      </c>
      <c r="H1579" t="s">
        <v>19</v>
      </c>
      <c r="I1579" t="s">
        <v>548</v>
      </c>
      <c r="J1579" t="str">
        <f t="shared" si="24"/>
        <v>Groceries</v>
      </c>
    </row>
    <row r="1580" spans="1:10" x14ac:dyDescent="0.2">
      <c r="A1580" s="1">
        <v>44948</v>
      </c>
      <c r="B1580">
        <v>1</v>
      </c>
      <c r="C1580">
        <v>2023</v>
      </c>
      <c r="D1580" t="s">
        <v>123</v>
      </c>
      <c r="E1580" t="s">
        <v>123</v>
      </c>
      <c r="F1580" s="5">
        <v>79.39</v>
      </c>
      <c r="G1580" t="s">
        <v>11</v>
      </c>
      <c r="H1580" t="s">
        <v>124</v>
      </c>
      <c r="I1580" t="s">
        <v>548</v>
      </c>
      <c r="J1580" t="str">
        <f t="shared" si="24"/>
        <v>Pets</v>
      </c>
    </row>
    <row r="1581" spans="1:10" x14ac:dyDescent="0.2">
      <c r="A1581" s="1">
        <v>44948</v>
      </c>
      <c r="B1581">
        <v>1</v>
      </c>
      <c r="C1581">
        <v>2023</v>
      </c>
      <c r="D1581" t="s">
        <v>59</v>
      </c>
      <c r="E1581" t="s">
        <v>59</v>
      </c>
      <c r="F1581" s="5">
        <v>4.99</v>
      </c>
      <c r="G1581" t="s">
        <v>11</v>
      </c>
      <c r="H1581" t="s">
        <v>60</v>
      </c>
      <c r="I1581" t="s">
        <v>548</v>
      </c>
      <c r="J1581" t="str">
        <f t="shared" si="24"/>
        <v>Subscription</v>
      </c>
    </row>
    <row r="1582" spans="1:10" x14ac:dyDescent="0.2">
      <c r="A1582" s="1">
        <v>44948</v>
      </c>
      <c r="B1582">
        <v>1</v>
      </c>
      <c r="C1582">
        <v>2023</v>
      </c>
      <c r="D1582" t="s">
        <v>893</v>
      </c>
      <c r="E1582" t="s">
        <v>893</v>
      </c>
      <c r="F1582" s="5">
        <v>13.99</v>
      </c>
      <c r="G1582" t="s">
        <v>11</v>
      </c>
      <c r="H1582" t="s">
        <v>15</v>
      </c>
      <c r="I1582" t="s">
        <v>548</v>
      </c>
      <c r="J1582" t="str">
        <f t="shared" si="24"/>
        <v>Amazon</v>
      </c>
    </row>
    <row r="1583" spans="1:10" x14ac:dyDescent="0.2">
      <c r="A1583" s="1">
        <v>44946</v>
      </c>
      <c r="B1583">
        <v>1</v>
      </c>
      <c r="C1583">
        <v>2023</v>
      </c>
      <c r="D1583" t="s">
        <v>894</v>
      </c>
      <c r="E1583" t="s">
        <v>894</v>
      </c>
      <c r="F1583" s="5">
        <v>32.89</v>
      </c>
      <c r="G1583" t="s">
        <v>11</v>
      </c>
      <c r="H1583" t="s">
        <v>15</v>
      </c>
      <c r="I1583" t="s">
        <v>548</v>
      </c>
      <c r="J1583" t="str">
        <f t="shared" si="24"/>
        <v>Amazon</v>
      </c>
    </row>
    <row r="1584" spans="1:10" x14ac:dyDescent="0.2">
      <c r="A1584" s="1">
        <v>44946</v>
      </c>
      <c r="B1584">
        <v>1</v>
      </c>
      <c r="C1584">
        <v>2023</v>
      </c>
      <c r="D1584" t="s">
        <v>895</v>
      </c>
      <c r="E1584" t="s">
        <v>895</v>
      </c>
      <c r="F1584" s="5">
        <v>2</v>
      </c>
      <c r="G1584" t="s">
        <v>11</v>
      </c>
      <c r="H1584" t="s">
        <v>896</v>
      </c>
      <c r="I1584" t="s">
        <v>548</v>
      </c>
      <c r="J1584" t="str">
        <f t="shared" si="24"/>
        <v>Misc Expenses</v>
      </c>
    </row>
    <row r="1585" spans="1:10" x14ac:dyDescent="0.2">
      <c r="A1585" s="1">
        <v>44946</v>
      </c>
      <c r="B1585">
        <v>1</v>
      </c>
      <c r="C1585">
        <v>2023</v>
      </c>
      <c r="D1585" t="s">
        <v>682</v>
      </c>
      <c r="E1585" t="s">
        <v>682</v>
      </c>
      <c r="F1585" s="5">
        <v>6.79</v>
      </c>
      <c r="G1585" t="s">
        <v>11</v>
      </c>
      <c r="H1585" t="s">
        <v>30</v>
      </c>
      <c r="I1585" t="s">
        <v>548</v>
      </c>
      <c r="J1585" t="str">
        <f t="shared" si="24"/>
        <v>Restaurants</v>
      </c>
    </row>
    <row r="1586" spans="1:10" x14ac:dyDescent="0.2">
      <c r="A1586" s="1">
        <v>44946</v>
      </c>
      <c r="B1586">
        <v>1</v>
      </c>
      <c r="C1586">
        <v>2023</v>
      </c>
      <c r="D1586" t="s">
        <v>897</v>
      </c>
      <c r="E1586" t="s">
        <v>897</v>
      </c>
      <c r="F1586" s="5">
        <v>2.91</v>
      </c>
      <c r="G1586" t="s">
        <v>11</v>
      </c>
      <c r="H1586" t="s">
        <v>15</v>
      </c>
      <c r="I1586" t="s">
        <v>548</v>
      </c>
      <c r="J1586" t="str">
        <f t="shared" si="24"/>
        <v>Amazon</v>
      </c>
    </row>
    <row r="1587" spans="1:10" x14ac:dyDescent="0.2">
      <c r="A1587" s="1">
        <v>44946</v>
      </c>
      <c r="B1587">
        <v>1</v>
      </c>
      <c r="C1587">
        <v>2023</v>
      </c>
      <c r="D1587" t="s">
        <v>764</v>
      </c>
      <c r="E1587" t="s">
        <v>764</v>
      </c>
      <c r="F1587" s="5">
        <v>19.25</v>
      </c>
      <c r="G1587" t="s">
        <v>11</v>
      </c>
      <c r="H1587" t="s">
        <v>30</v>
      </c>
      <c r="I1587" t="s">
        <v>548</v>
      </c>
      <c r="J1587" t="str">
        <f t="shared" si="24"/>
        <v>Restaurants</v>
      </c>
    </row>
    <row r="1588" spans="1:10" x14ac:dyDescent="0.2">
      <c r="A1588" s="1">
        <v>44945</v>
      </c>
      <c r="B1588">
        <v>1</v>
      </c>
      <c r="C1588">
        <v>2023</v>
      </c>
      <c r="D1588" t="s">
        <v>663</v>
      </c>
      <c r="E1588" t="s">
        <v>663</v>
      </c>
      <c r="F1588" s="5">
        <v>77.86</v>
      </c>
      <c r="G1588" t="s">
        <v>11</v>
      </c>
      <c r="H1588" t="s">
        <v>19</v>
      </c>
      <c r="I1588" t="s">
        <v>548</v>
      </c>
      <c r="J1588" t="str">
        <f t="shared" si="24"/>
        <v>Groceries</v>
      </c>
    </row>
    <row r="1589" spans="1:10" x14ac:dyDescent="0.2">
      <c r="A1589" s="1">
        <v>44944</v>
      </c>
      <c r="B1589">
        <v>1</v>
      </c>
      <c r="C1589">
        <v>2023</v>
      </c>
      <c r="D1589" t="s">
        <v>351</v>
      </c>
      <c r="E1589" t="s">
        <v>351</v>
      </c>
      <c r="F1589" s="5">
        <v>32.299999999999997</v>
      </c>
      <c r="G1589" t="s">
        <v>11</v>
      </c>
      <c r="H1589" t="s">
        <v>48</v>
      </c>
      <c r="I1589" t="s">
        <v>548</v>
      </c>
      <c r="J1589" t="str">
        <f t="shared" si="24"/>
        <v>Clothing</v>
      </c>
    </row>
    <row r="1590" spans="1:10" x14ac:dyDescent="0.2">
      <c r="A1590" s="1">
        <v>44944</v>
      </c>
      <c r="B1590">
        <v>1</v>
      </c>
      <c r="C1590">
        <v>2023</v>
      </c>
      <c r="D1590" t="s">
        <v>621</v>
      </c>
      <c r="E1590" t="s">
        <v>621</v>
      </c>
      <c r="F1590" s="5">
        <v>19.48</v>
      </c>
      <c r="G1590" t="s">
        <v>11</v>
      </c>
      <c r="H1590" t="s">
        <v>19</v>
      </c>
      <c r="I1590" t="s">
        <v>548</v>
      </c>
      <c r="J1590" t="str">
        <f t="shared" si="24"/>
        <v>Groceries</v>
      </c>
    </row>
    <row r="1591" spans="1:10" x14ac:dyDescent="0.2">
      <c r="A1591" s="1">
        <v>44944</v>
      </c>
      <c r="B1591">
        <v>1</v>
      </c>
      <c r="C1591">
        <v>2023</v>
      </c>
      <c r="D1591" t="s">
        <v>898</v>
      </c>
      <c r="E1591" t="s">
        <v>898</v>
      </c>
      <c r="F1591" s="5">
        <v>8.26</v>
      </c>
      <c r="G1591" t="s">
        <v>11</v>
      </c>
      <c r="H1591" t="s">
        <v>52</v>
      </c>
      <c r="I1591" t="s">
        <v>548</v>
      </c>
      <c r="J1591" t="str">
        <f t="shared" si="24"/>
        <v>Alcohol &amp; Bars</v>
      </c>
    </row>
    <row r="1592" spans="1:10" x14ac:dyDescent="0.2">
      <c r="A1592" s="1">
        <v>44944</v>
      </c>
      <c r="B1592">
        <v>1</v>
      </c>
      <c r="C1592">
        <v>2023</v>
      </c>
      <c r="D1592" t="s">
        <v>898</v>
      </c>
      <c r="E1592" t="s">
        <v>898</v>
      </c>
      <c r="F1592" s="5">
        <v>17</v>
      </c>
      <c r="G1592" t="s">
        <v>11</v>
      </c>
      <c r="H1592" t="s">
        <v>52</v>
      </c>
      <c r="I1592" t="s">
        <v>548</v>
      </c>
      <c r="J1592" t="str">
        <f t="shared" si="24"/>
        <v>Alcohol &amp; Bars</v>
      </c>
    </row>
    <row r="1593" spans="1:10" x14ac:dyDescent="0.2">
      <c r="A1593" s="1">
        <v>44943</v>
      </c>
      <c r="B1593">
        <v>1</v>
      </c>
      <c r="C1593">
        <v>2023</v>
      </c>
      <c r="D1593" t="s">
        <v>23</v>
      </c>
      <c r="E1593" t="s">
        <v>23</v>
      </c>
      <c r="F1593" s="5">
        <v>11.99</v>
      </c>
      <c r="G1593" t="s">
        <v>11</v>
      </c>
      <c r="H1593" t="s">
        <v>24</v>
      </c>
      <c r="I1593" t="s">
        <v>548</v>
      </c>
      <c r="J1593" t="str">
        <f t="shared" si="24"/>
        <v>Television</v>
      </c>
    </row>
    <row r="1594" spans="1:10" x14ac:dyDescent="0.2">
      <c r="A1594" s="1">
        <v>44943</v>
      </c>
      <c r="B1594">
        <v>1</v>
      </c>
      <c r="C1594">
        <v>2023</v>
      </c>
      <c r="D1594" t="s">
        <v>128</v>
      </c>
      <c r="E1594" t="s">
        <v>128</v>
      </c>
      <c r="F1594" s="5">
        <v>16.96</v>
      </c>
      <c r="G1594" t="s">
        <v>11</v>
      </c>
      <c r="H1594" t="s">
        <v>30</v>
      </c>
      <c r="I1594" t="s">
        <v>548</v>
      </c>
      <c r="J1594" t="str">
        <f t="shared" si="24"/>
        <v>Restaurants</v>
      </c>
    </row>
    <row r="1595" spans="1:10" x14ac:dyDescent="0.2">
      <c r="A1595" s="1">
        <v>44943</v>
      </c>
      <c r="B1595">
        <v>1</v>
      </c>
      <c r="C1595">
        <v>2023</v>
      </c>
      <c r="D1595" t="s">
        <v>652</v>
      </c>
      <c r="E1595" t="s">
        <v>652</v>
      </c>
      <c r="F1595" s="5">
        <v>39.880000000000003</v>
      </c>
      <c r="G1595" t="s">
        <v>11</v>
      </c>
      <c r="H1595" t="s">
        <v>15</v>
      </c>
      <c r="I1595" t="s">
        <v>548</v>
      </c>
      <c r="J1595" t="str">
        <f t="shared" si="24"/>
        <v>Shopping</v>
      </c>
    </row>
    <row r="1596" spans="1:10" x14ac:dyDescent="0.2">
      <c r="A1596" s="1">
        <v>44943</v>
      </c>
      <c r="B1596">
        <v>1</v>
      </c>
      <c r="C1596">
        <v>2023</v>
      </c>
      <c r="D1596" t="s">
        <v>662</v>
      </c>
      <c r="E1596" t="s">
        <v>662</v>
      </c>
      <c r="F1596" s="5">
        <v>6.1</v>
      </c>
      <c r="G1596" t="s">
        <v>11</v>
      </c>
      <c r="H1596" t="s">
        <v>131</v>
      </c>
      <c r="I1596" t="s">
        <v>548</v>
      </c>
      <c r="J1596" t="str">
        <f t="shared" si="24"/>
        <v>Parking</v>
      </c>
    </row>
    <row r="1597" spans="1:10" x14ac:dyDescent="0.2">
      <c r="A1597" s="1">
        <v>44942</v>
      </c>
      <c r="B1597">
        <v>1</v>
      </c>
      <c r="C1597">
        <v>2023</v>
      </c>
      <c r="D1597" t="s">
        <v>679</v>
      </c>
      <c r="E1597" t="s">
        <v>679</v>
      </c>
      <c r="F1597" s="5">
        <v>10.45</v>
      </c>
      <c r="G1597" t="s">
        <v>11</v>
      </c>
      <c r="H1597" t="s">
        <v>15</v>
      </c>
      <c r="I1597" t="s">
        <v>548</v>
      </c>
      <c r="J1597" t="str">
        <f t="shared" si="24"/>
        <v>Shopping</v>
      </c>
    </row>
    <row r="1598" spans="1:10" x14ac:dyDescent="0.2">
      <c r="A1598" s="1">
        <v>44942</v>
      </c>
      <c r="B1598">
        <v>1</v>
      </c>
      <c r="C1598">
        <v>2023</v>
      </c>
      <c r="D1598" t="s">
        <v>679</v>
      </c>
      <c r="E1598" t="s">
        <v>679</v>
      </c>
      <c r="F1598" s="5">
        <v>336.64</v>
      </c>
      <c r="G1598" t="s">
        <v>11</v>
      </c>
      <c r="H1598" t="s">
        <v>15</v>
      </c>
      <c r="I1598" t="s">
        <v>548</v>
      </c>
      <c r="J1598" t="str">
        <f t="shared" si="24"/>
        <v>Shopping</v>
      </c>
    </row>
    <row r="1599" spans="1:10" x14ac:dyDescent="0.2">
      <c r="A1599" s="1">
        <v>44942</v>
      </c>
      <c r="B1599">
        <v>1</v>
      </c>
      <c r="C1599">
        <v>2023</v>
      </c>
      <c r="D1599" t="s">
        <v>706</v>
      </c>
      <c r="E1599" t="s">
        <v>706</v>
      </c>
      <c r="F1599" s="5">
        <v>15</v>
      </c>
      <c r="G1599" t="s">
        <v>11</v>
      </c>
      <c r="H1599" t="s">
        <v>52</v>
      </c>
      <c r="I1599" t="s">
        <v>548</v>
      </c>
      <c r="J1599" t="str">
        <f t="shared" si="24"/>
        <v>Alcohol &amp; Bars</v>
      </c>
    </row>
    <row r="1600" spans="1:10" x14ac:dyDescent="0.2">
      <c r="A1600" s="1">
        <v>44942</v>
      </c>
      <c r="B1600">
        <v>1</v>
      </c>
      <c r="C1600">
        <v>2023</v>
      </c>
      <c r="D1600" t="s">
        <v>677</v>
      </c>
      <c r="E1600" t="s">
        <v>677</v>
      </c>
      <c r="F1600" s="5">
        <v>40</v>
      </c>
      <c r="G1600" t="s">
        <v>11</v>
      </c>
      <c r="H1600" t="s">
        <v>124</v>
      </c>
      <c r="I1600" t="s">
        <v>548</v>
      </c>
      <c r="J1600" t="str">
        <f t="shared" si="24"/>
        <v>Pets</v>
      </c>
    </row>
    <row r="1601" spans="1:10" x14ac:dyDescent="0.2">
      <c r="A1601" s="1">
        <v>44942</v>
      </c>
      <c r="B1601">
        <v>1</v>
      </c>
      <c r="C1601">
        <v>2023</v>
      </c>
      <c r="D1601" t="s">
        <v>698</v>
      </c>
      <c r="E1601" t="s">
        <v>698</v>
      </c>
      <c r="F1601" s="5">
        <v>21.84</v>
      </c>
      <c r="G1601" t="s">
        <v>11</v>
      </c>
      <c r="H1601" t="s">
        <v>30</v>
      </c>
      <c r="I1601" t="s">
        <v>548</v>
      </c>
      <c r="J1601" t="str">
        <f t="shared" si="24"/>
        <v>Restaurants</v>
      </c>
    </row>
    <row r="1602" spans="1:10" x14ac:dyDescent="0.2">
      <c r="A1602" s="1">
        <v>44941</v>
      </c>
      <c r="B1602">
        <v>1</v>
      </c>
      <c r="C1602">
        <v>2023</v>
      </c>
      <c r="D1602" t="s">
        <v>899</v>
      </c>
      <c r="E1602" t="s">
        <v>899</v>
      </c>
      <c r="F1602" s="5">
        <v>23.2</v>
      </c>
      <c r="G1602" t="s">
        <v>11</v>
      </c>
      <c r="H1602" t="s">
        <v>15</v>
      </c>
      <c r="I1602" t="s">
        <v>548</v>
      </c>
      <c r="J1602" t="str">
        <f t="shared" si="24"/>
        <v>Amazon</v>
      </c>
    </row>
    <row r="1603" spans="1:10" x14ac:dyDescent="0.2">
      <c r="A1603" s="1">
        <v>44941</v>
      </c>
      <c r="B1603">
        <v>1</v>
      </c>
      <c r="C1603">
        <v>2023</v>
      </c>
      <c r="D1603" t="s">
        <v>710</v>
      </c>
      <c r="E1603" t="s">
        <v>710</v>
      </c>
      <c r="F1603" s="5">
        <v>34.799999999999997</v>
      </c>
      <c r="G1603" t="s">
        <v>11</v>
      </c>
      <c r="H1603" t="s">
        <v>30</v>
      </c>
      <c r="I1603" t="s">
        <v>548</v>
      </c>
      <c r="J1603" t="str">
        <f t="shared" ref="J1603:J1666" si="25">IF(OR(ISNUMBER(SEARCH("Amazon",D1603)), ISNUMBER(SEARCH("AMZN", D1603))), "Amazon",IF(ISNUMBER(SEARCH("Apple",D1603)),"Subscription",IF(ISNUMBER(SEARCH("dog",D1603)),"Pets",IF(ISNUMBER(SEARCH("peacock",D1603)),"Subsciptions",IF(ISNUMBER(SEARCH("cycle",D1603)),"Bike",IF(ISNUMBER(SEARCH("little sleepies",D1603)),"Clothing",H1603))))))</f>
        <v>Restaurants</v>
      </c>
    </row>
    <row r="1604" spans="1:10" x14ac:dyDescent="0.2">
      <c r="A1604" s="1">
        <v>44941</v>
      </c>
      <c r="B1604">
        <v>1</v>
      </c>
      <c r="C1604">
        <v>2023</v>
      </c>
      <c r="D1604" t="s">
        <v>900</v>
      </c>
      <c r="E1604" t="s">
        <v>900</v>
      </c>
      <c r="F1604" s="5">
        <v>14.4</v>
      </c>
      <c r="G1604" t="s">
        <v>11</v>
      </c>
      <c r="H1604" t="s">
        <v>52</v>
      </c>
      <c r="I1604" t="s">
        <v>548</v>
      </c>
      <c r="J1604" t="str">
        <f t="shared" si="25"/>
        <v>Alcohol &amp; Bars</v>
      </c>
    </row>
    <row r="1605" spans="1:10" x14ac:dyDescent="0.2">
      <c r="A1605" s="1">
        <v>44941</v>
      </c>
      <c r="B1605">
        <v>1</v>
      </c>
      <c r="C1605">
        <v>2023</v>
      </c>
      <c r="D1605" t="s">
        <v>624</v>
      </c>
      <c r="E1605" t="s">
        <v>624</v>
      </c>
      <c r="F1605" s="5">
        <v>59.8</v>
      </c>
      <c r="G1605" t="s">
        <v>11</v>
      </c>
      <c r="H1605" t="s">
        <v>26</v>
      </c>
      <c r="I1605" t="s">
        <v>548</v>
      </c>
      <c r="J1605" t="str">
        <f t="shared" si="25"/>
        <v>Gas &amp; Fuel</v>
      </c>
    </row>
    <row r="1606" spans="1:10" x14ac:dyDescent="0.2">
      <c r="A1606" s="1">
        <v>44941</v>
      </c>
      <c r="B1606">
        <v>1</v>
      </c>
      <c r="C1606">
        <v>2023</v>
      </c>
      <c r="D1606" t="s">
        <v>59</v>
      </c>
      <c r="E1606" t="s">
        <v>59</v>
      </c>
      <c r="F1606" s="5">
        <v>10.99</v>
      </c>
      <c r="G1606" t="s">
        <v>11</v>
      </c>
      <c r="H1606" t="s">
        <v>60</v>
      </c>
      <c r="I1606" t="s">
        <v>548</v>
      </c>
      <c r="J1606" t="str">
        <f t="shared" si="25"/>
        <v>Subscription</v>
      </c>
    </row>
    <row r="1607" spans="1:10" x14ac:dyDescent="0.2">
      <c r="A1607" s="1">
        <v>44941</v>
      </c>
      <c r="B1607">
        <v>1</v>
      </c>
      <c r="C1607">
        <v>2023</v>
      </c>
      <c r="D1607" t="s">
        <v>901</v>
      </c>
      <c r="E1607" t="s">
        <v>901</v>
      </c>
      <c r="F1607" s="5">
        <v>4</v>
      </c>
      <c r="G1607" t="s">
        <v>11</v>
      </c>
      <c r="H1607" t="s">
        <v>30</v>
      </c>
      <c r="I1607" t="s">
        <v>548</v>
      </c>
      <c r="J1607" t="str">
        <f t="shared" si="25"/>
        <v>Restaurants</v>
      </c>
    </row>
    <row r="1608" spans="1:10" x14ac:dyDescent="0.2">
      <c r="A1608" s="1">
        <v>44941</v>
      </c>
      <c r="B1608">
        <v>1</v>
      </c>
      <c r="C1608">
        <v>2023</v>
      </c>
      <c r="D1608" t="s">
        <v>682</v>
      </c>
      <c r="E1608" t="s">
        <v>682</v>
      </c>
      <c r="F1608" s="5">
        <v>3.68</v>
      </c>
      <c r="G1608" t="s">
        <v>11</v>
      </c>
      <c r="H1608" t="s">
        <v>30</v>
      </c>
      <c r="I1608" t="s">
        <v>548</v>
      </c>
      <c r="J1608" t="str">
        <f t="shared" si="25"/>
        <v>Restaurants</v>
      </c>
    </row>
    <row r="1609" spans="1:10" x14ac:dyDescent="0.2">
      <c r="A1609" s="1">
        <v>44941</v>
      </c>
      <c r="B1609">
        <v>1</v>
      </c>
      <c r="C1609">
        <v>2023</v>
      </c>
      <c r="D1609" t="s">
        <v>902</v>
      </c>
      <c r="E1609" t="s">
        <v>902</v>
      </c>
      <c r="F1609" s="5">
        <v>4.3</v>
      </c>
      <c r="G1609" t="s">
        <v>11</v>
      </c>
      <c r="H1609" t="s">
        <v>30</v>
      </c>
      <c r="I1609" t="s">
        <v>548</v>
      </c>
      <c r="J1609" t="str">
        <f t="shared" si="25"/>
        <v>Restaurants</v>
      </c>
    </row>
    <row r="1610" spans="1:10" x14ac:dyDescent="0.2">
      <c r="A1610" s="1">
        <v>44941</v>
      </c>
      <c r="B1610">
        <v>1</v>
      </c>
      <c r="C1610">
        <v>2023</v>
      </c>
      <c r="D1610" t="s">
        <v>682</v>
      </c>
      <c r="E1610" t="s">
        <v>682</v>
      </c>
      <c r="F1610" s="5">
        <v>6.79</v>
      </c>
      <c r="G1610" t="s">
        <v>11</v>
      </c>
      <c r="H1610" t="s">
        <v>30</v>
      </c>
      <c r="I1610" t="s">
        <v>548</v>
      </c>
      <c r="J1610" t="str">
        <f t="shared" si="25"/>
        <v>Restaurants</v>
      </c>
    </row>
    <row r="1611" spans="1:10" x14ac:dyDescent="0.2">
      <c r="A1611" s="1">
        <v>44941</v>
      </c>
      <c r="B1611">
        <v>1</v>
      </c>
      <c r="C1611">
        <v>2023</v>
      </c>
      <c r="D1611" t="s">
        <v>621</v>
      </c>
      <c r="E1611" t="s">
        <v>621</v>
      </c>
      <c r="F1611" s="5">
        <v>14.78</v>
      </c>
      <c r="G1611" t="s">
        <v>11</v>
      </c>
      <c r="H1611" t="s">
        <v>19</v>
      </c>
      <c r="I1611" t="s">
        <v>548</v>
      </c>
      <c r="J1611" t="str">
        <f t="shared" si="25"/>
        <v>Groceries</v>
      </c>
    </row>
    <row r="1612" spans="1:10" x14ac:dyDescent="0.2">
      <c r="A1612" s="1">
        <v>44941</v>
      </c>
      <c r="B1612">
        <v>1</v>
      </c>
      <c r="C1612">
        <v>2023</v>
      </c>
      <c r="D1612" t="s">
        <v>686</v>
      </c>
      <c r="E1612" t="s">
        <v>686</v>
      </c>
      <c r="F1612" s="5">
        <v>9.8800000000000008</v>
      </c>
      <c r="G1612" t="s">
        <v>11</v>
      </c>
      <c r="H1612" t="s">
        <v>19</v>
      </c>
      <c r="I1612" t="s">
        <v>548</v>
      </c>
      <c r="J1612" t="str">
        <f t="shared" si="25"/>
        <v>Groceries</v>
      </c>
    </row>
    <row r="1613" spans="1:10" x14ac:dyDescent="0.2">
      <c r="A1613" s="1">
        <v>44941</v>
      </c>
      <c r="B1613">
        <v>1</v>
      </c>
      <c r="C1613">
        <v>2023</v>
      </c>
      <c r="D1613" t="s">
        <v>881</v>
      </c>
      <c r="E1613" t="s">
        <v>881</v>
      </c>
      <c r="F1613" s="5">
        <v>12</v>
      </c>
      <c r="G1613" t="s">
        <v>11</v>
      </c>
      <c r="H1613" t="s">
        <v>199</v>
      </c>
      <c r="I1613" t="s">
        <v>548</v>
      </c>
      <c r="J1613" t="str">
        <f t="shared" si="25"/>
        <v>Fees &amp; Charges</v>
      </c>
    </row>
    <row r="1614" spans="1:10" x14ac:dyDescent="0.2">
      <c r="A1614" s="1">
        <v>44941</v>
      </c>
      <c r="B1614">
        <v>1</v>
      </c>
      <c r="C1614">
        <v>2023</v>
      </c>
      <c r="D1614" t="s">
        <v>609</v>
      </c>
      <c r="E1614" t="s">
        <v>609</v>
      </c>
      <c r="F1614" s="5">
        <v>9.9499999999999993</v>
      </c>
      <c r="G1614" t="s">
        <v>11</v>
      </c>
      <c r="H1614" t="s">
        <v>74</v>
      </c>
      <c r="I1614" t="s">
        <v>548</v>
      </c>
      <c r="J1614" t="str">
        <f t="shared" si="25"/>
        <v>Entertainment</v>
      </c>
    </row>
    <row r="1615" spans="1:10" x14ac:dyDescent="0.2">
      <c r="A1615" s="1">
        <v>44939</v>
      </c>
      <c r="B1615">
        <v>1</v>
      </c>
      <c r="C1615">
        <v>2023</v>
      </c>
      <c r="D1615" t="s">
        <v>903</v>
      </c>
      <c r="E1615" t="s">
        <v>903</v>
      </c>
      <c r="F1615" s="5">
        <v>5.52</v>
      </c>
      <c r="G1615" t="s">
        <v>11</v>
      </c>
      <c r="H1615" t="s">
        <v>60</v>
      </c>
      <c r="I1615" t="s">
        <v>548</v>
      </c>
      <c r="J1615" t="str">
        <f t="shared" si="25"/>
        <v>Electronics &amp; Software</v>
      </c>
    </row>
    <row r="1616" spans="1:10" x14ac:dyDescent="0.2">
      <c r="A1616" s="1">
        <v>44939</v>
      </c>
      <c r="B1616">
        <v>1</v>
      </c>
      <c r="C1616">
        <v>2023</v>
      </c>
      <c r="D1616" t="s">
        <v>631</v>
      </c>
      <c r="E1616" t="s">
        <v>631</v>
      </c>
      <c r="F1616" s="5">
        <v>16.25</v>
      </c>
      <c r="G1616" t="s">
        <v>11</v>
      </c>
      <c r="H1616" t="s">
        <v>15</v>
      </c>
      <c r="I1616" t="s">
        <v>548</v>
      </c>
      <c r="J1616" t="str">
        <f t="shared" si="25"/>
        <v>Shopping</v>
      </c>
    </row>
    <row r="1617" spans="1:10" x14ac:dyDescent="0.2">
      <c r="A1617" s="1">
        <v>44939</v>
      </c>
      <c r="B1617">
        <v>1</v>
      </c>
      <c r="C1617">
        <v>2023</v>
      </c>
      <c r="D1617" t="s">
        <v>904</v>
      </c>
      <c r="E1617" t="s">
        <v>904</v>
      </c>
      <c r="F1617" s="5">
        <v>5.62</v>
      </c>
      <c r="G1617" t="s">
        <v>11</v>
      </c>
      <c r="H1617" t="s">
        <v>30</v>
      </c>
      <c r="I1617" t="s">
        <v>548</v>
      </c>
      <c r="J1617" t="str">
        <f t="shared" si="25"/>
        <v>Restaurants</v>
      </c>
    </row>
    <row r="1618" spans="1:10" x14ac:dyDescent="0.2">
      <c r="A1618" s="1">
        <v>44939</v>
      </c>
      <c r="B1618">
        <v>1</v>
      </c>
      <c r="C1618">
        <v>2023</v>
      </c>
      <c r="D1618" t="s">
        <v>682</v>
      </c>
      <c r="E1618" t="s">
        <v>682</v>
      </c>
      <c r="F1618" s="5">
        <v>0.9</v>
      </c>
      <c r="G1618" t="s">
        <v>11</v>
      </c>
      <c r="H1618" t="s">
        <v>30</v>
      </c>
      <c r="I1618" t="s">
        <v>548</v>
      </c>
      <c r="J1618" t="str">
        <f t="shared" si="25"/>
        <v>Restaurants</v>
      </c>
    </row>
    <row r="1619" spans="1:10" x14ac:dyDescent="0.2">
      <c r="A1619" s="1">
        <v>44939</v>
      </c>
      <c r="B1619">
        <v>1</v>
      </c>
      <c r="C1619">
        <v>2023</v>
      </c>
      <c r="D1619" t="s">
        <v>621</v>
      </c>
      <c r="E1619" t="s">
        <v>621</v>
      </c>
      <c r="F1619" s="5">
        <v>118.6</v>
      </c>
      <c r="G1619" t="s">
        <v>11</v>
      </c>
      <c r="H1619" t="s">
        <v>19</v>
      </c>
      <c r="I1619" t="s">
        <v>548</v>
      </c>
      <c r="J1619" t="str">
        <f t="shared" si="25"/>
        <v>Groceries</v>
      </c>
    </row>
    <row r="1620" spans="1:10" x14ac:dyDescent="0.2">
      <c r="A1620" s="1">
        <v>44938</v>
      </c>
      <c r="B1620">
        <v>1</v>
      </c>
      <c r="C1620">
        <v>2023</v>
      </c>
      <c r="D1620" t="s">
        <v>905</v>
      </c>
      <c r="E1620" t="s">
        <v>905</v>
      </c>
      <c r="F1620" s="5">
        <v>8.99</v>
      </c>
      <c r="G1620" t="s">
        <v>11</v>
      </c>
      <c r="H1620" t="s">
        <v>33</v>
      </c>
      <c r="I1620" t="s">
        <v>548</v>
      </c>
      <c r="J1620" t="str">
        <f t="shared" si="25"/>
        <v>Movies &amp; DVDs</v>
      </c>
    </row>
    <row r="1621" spans="1:10" x14ac:dyDescent="0.2">
      <c r="A1621" s="1">
        <v>44938</v>
      </c>
      <c r="B1621">
        <v>1</v>
      </c>
      <c r="C1621">
        <v>2023</v>
      </c>
      <c r="D1621" t="s">
        <v>906</v>
      </c>
      <c r="E1621" t="s">
        <v>906</v>
      </c>
      <c r="F1621" s="5">
        <v>12.05</v>
      </c>
      <c r="G1621" t="s">
        <v>11</v>
      </c>
      <c r="H1621" t="s">
        <v>60</v>
      </c>
      <c r="I1621" t="s">
        <v>548</v>
      </c>
      <c r="J1621" t="str">
        <f t="shared" si="25"/>
        <v>Electronics &amp; Software</v>
      </c>
    </row>
    <row r="1622" spans="1:10" x14ac:dyDescent="0.2">
      <c r="A1622" s="1">
        <v>44937</v>
      </c>
      <c r="B1622">
        <v>1</v>
      </c>
      <c r="C1622">
        <v>2023</v>
      </c>
      <c r="D1622" t="s">
        <v>619</v>
      </c>
      <c r="E1622" t="s">
        <v>619</v>
      </c>
      <c r="F1622" s="5">
        <v>13.65</v>
      </c>
      <c r="G1622" t="s">
        <v>11</v>
      </c>
      <c r="H1622" t="s">
        <v>30</v>
      </c>
      <c r="I1622" t="s">
        <v>548</v>
      </c>
      <c r="J1622" t="str">
        <f t="shared" si="25"/>
        <v>Restaurants</v>
      </c>
    </row>
    <row r="1623" spans="1:10" x14ac:dyDescent="0.2">
      <c r="A1623" s="1">
        <v>44937</v>
      </c>
      <c r="B1623">
        <v>1</v>
      </c>
      <c r="C1623">
        <v>2023</v>
      </c>
      <c r="D1623" t="s">
        <v>59</v>
      </c>
      <c r="E1623" t="s">
        <v>59</v>
      </c>
      <c r="F1623" s="5">
        <v>9.99</v>
      </c>
      <c r="G1623" t="s">
        <v>11</v>
      </c>
      <c r="H1623" t="s">
        <v>60</v>
      </c>
      <c r="I1623" t="s">
        <v>548</v>
      </c>
      <c r="J1623" t="str">
        <f t="shared" si="25"/>
        <v>Subscription</v>
      </c>
    </row>
    <row r="1624" spans="1:10" x14ac:dyDescent="0.2">
      <c r="A1624" s="1">
        <v>44937</v>
      </c>
      <c r="B1624">
        <v>1</v>
      </c>
      <c r="C1624">
        <v>2023</v>
      </c>
      <c r="D1624" t="s">
        <v>907</v>
      </c>
      <c r="E1624" t="s">
        <v>907</v>
      </c>
      <c r="F1624" s="5">
        <v>9.99</v>
      </c>
      <c r="G1624" t="s">
        <v>11</v>
      </c>
      <c r="H1624" t="s">
        <v>15</v>
      </c>
      <c r="I1624" t="s">
        <v>548</v>
      </c>
      <c r="J1624" t="str">
        <f t="shared" si="25"/>
        <v>Amazon</v>
      </c>
    </row>
    <row r="1625" spans="1:10" x14ac:dyDescent="0.2">
      <c r="A1625" s="1">
        <v>44937</v>
      </c>
      <c r="B1625">
        <v>1</v>
      </c>
      <c r="C1625">
        <v>2023</v>
      </c>
      <c r="D1625" t="s">
        <v>908</v>
      </c>
      <c r="E1625" t="s">
        <v>908</v>
      </c>
      <c r="F1625" s="5">
        <v>9.99</v>
      </c>
      <c r="G1625" t="s">
        <v>11</v>
      </c>
      <c r="H1625" t="s">
        <v>15</v>
      </c>
      <c r="I1625" t="s">
        <v>548</v>
      </c>
      <c r="J1625" t="str">
        <f t="shared" si="25"/>
        <v>Amazon</v>
      </c>
    </row>
    <row r="1626" spans="1:10" x14ac:dyDescent="0.2">
      <c r="A1626" s="1">
        <v>44937</v>
      </c>
      <c r="B1626">
        <v>1</v>
      </c>
      <c r="C1626">
        <v>2023</v>
      </c>
      <c r="D1626" t="s">
        <v>909</v>
      </c>
      <c r="E1626" t="s">
        <v>909</v>
      </c>
      <c r="F1626" s="5">
        <v>15.94</v>
      </c>
      <c r="G1626" t="s">
        <v>11</v>
      </c>
      <c r="H1626" t="s">
        <v>15</v>
      </c>
      <c r="I1626" t="s">
        <v>548</v>
      </c>
      <c r="J1626" t="str">
        <f t="shared" si="25"/>
        <v>Amazon</v>
      </c>
    </row>
    <row r="1627" spans="1:10" x14ac:dyDescent="0.2">
      <c r="A1627" s="1">
        <v>44937</v>
      </c>
      <c r="B1627">
        <v>1</v>
      </c>
      <c r="C1627">
        <v>2023</v>
      </c>
      <c r="D1627" t="s">
        <v>663</v>
      </c>
      <c r="E1627" t="s">
        <v>663</v>
      </c>
      <c r="F1627" s="5">
        <v>149.22999999999999</v>
      </c>
      <c r="G1627" t="s">
        <v>11</v>
      </c>
      <c r="H1627" t="s">
        <v>19</v>
      </c>
      <c r="I1627" t="s">
        <v>548</v>
      </c>
      <c r="J1627" t="str">
        <f t="shared" si="25"/>
        <v>Groceries</v>
      </c>
    </row>
    <row r="1628" spans="1:10" x14ac:dyDescent="0.2">
      <c r="A1628" s="1">
        <v>44936</v>
      </c>
      <c r="B1628">
        <v>1</v>
      </c>
      <c r="C1628">
        <v>2023</v>
      </c>
      <c r="D1628" t="s">
        <v>621</v>
      </c>
      <c r="E1628" t="s">
        <v>621</v>
      </c>
      <c r="F1628" s="5">
        <v>21.24</v>
      </c>
      <c r="G1628" t="s">
        <v>11</v>
      </c>
      <c r="H1628" t="s">
        <v>19</v>
      </c>
      <c r="I1628" t="s">
        <v>548</v>
      </c>
      <c r="J1628" t="str">
        <f t="shared" si="25"/>
        <v>Groceries</v>
      </c>
    </row>
    <row r="1629" spans="1:10" x14ac:dyDescent="0.2">
      <c r="A1629" s="1">
        <v>44936</v>
      </c>
      <c r="B1629">
        <v>1</v>
      </c>
      <c r="C1629">
        <v>2023</v>
      </c>
      <c r="D1629" t="s">
        <v>59</v>
      </c>
      <c r="E1629" t="s">
        <v>59</v>
      </c>
      <c r="F1629" s="5">
        <v>2.99</v>
      </c>
      <c r="G1629" t="s">
        <v>11</v>
      </c>
      <c r="H1629" t="s">
        <v>60</v>
      </c>
      <c r="I1629" t="s">
        <v>548</v>
      </c>
      <c r="J1629" t="str">
        <f t="shared" si="25"/>
        <v>Subscription</v>
      </c>
    </row>
    <row r="1630" spans="1:10" x14ac:dyDescent="0.2">
      <c r="A1630" s="1">
        <v>44936</v>
      </c>
      <c r="B1630">
        <v>1</v>
      </c>
      <c r="C1630">
        <v>2023</v>
      </c>
      <c r="D1630" t="s">
        <v>910</v>
      </c>
      <c r="E1630" t="s">
        <v>910</v>
      </c>
      <c r="F1630" s="5">
        <v>17.989999999999998</v>
      </c>
      <c r="G1630" t="s">
        <v>11</v>
      </c>
      <c r="H1630" t="s">
        <v>15</v>
      </c>
      <c r="I1630" t="s">
        <v>548</v>
      </c>
      <c r="J1630" t="str">
        <f t="shared" si="25"/>
        <v>Amazon</v>
      </c>
    </row>
    <row r="1631" spans="1:10" x14ac:dyDescent="0.2">
      <c r="A1631" s="1">
        <v>44936</v>
      </c>
      <c r="B1631">
        <v>1</v>
      </c>
      <c r="C1631">
        <v>2023</v>
      </c>
      <c r="D1631" t="s">
        <v>662</v>
      </c>
      <c r="E1631" t="s">
        <v>662</v>
      </c>
      <c r="F1631" s="5">
        <v>6.1</v>
      </c>
      <c r="G1631" t="s">
        <v>11</v>
      </c>
      <c r="H1631" t="s">
        <v>131</v>
      </c>
      <c r="I1631" t="s">
        <v>548</v>
      </c>
      <c r="J1631" t="str">
        <f t="shared" si="25"/>
        <v>Parking</v>
      </c>
    </row>
    <row r="1632" spans="1:10" x14ac:dyDescent="0.2">
      <c r="A1632" s="1">
        <v>44935</v>
      </c>
      <c r="B1632">
        <v>1</v>
      </c>
      <c r="C1632">
        <v>2023</v>
      </c>
      <c r="D1632" t="s">
        <v>554</v>
      </c>
      <c r="E1632" t="s">
        <v>554</v>
      </c>
      <c r="F1632" s="5">
        <v>500</v>
      </c>
      <c r="G1632" t="s">
        <v>11</v>
      </c>
      <c r="H1632" t="s">
        <v>77</v>
      </c>
      <c r="I1632" t="s">
        <v>548</v>
      </c>
      <c r="J1632" t="str">
        <f t="shared" si="25"/>
        <v>Sporting Goods</v>
      </c>
    </row>
    <row r="1633" spans="1:10" x14ac:dyDescent="0.2">
      <c r="A1633" s="1">
        <v>44935</v>
      </c>
      <c r="B1633">
        <v>1</v>
      </c>
      <c r="C1633">
        <v>2023</v>
      </c>
      <c r="D1633" t="s">
        <v>900</v>
      </c>
      <c r="E1633" t="s">
        <v>900</v>
      </c>
      <c r="F1633" s="5">
        <v>14.4</v>
      </c>
      <c r="G1633" t="s">
        <v>11</v>
      </c>
      <c r="H1633" t="s">
        <v>52</v>
      </c>
      <c r="I1633" t="s">
        <v>548</v>
      </c>
      <c r="J1633" t="str">
        <f t="shared" si="25"/>
        <v>Alcohol &amp; Bars</v>
      </c>
    </row>
    <row r="1634" spans="1:10" x14ac:dyDescent="0.2">
      <c r="A1634" s="1">
        <v>44935</v>
      </c>
      <c r="B1634">
        <v>1</v>
      </c>
      <c r="C1634">
        <v>2023</v>
      </c>
      <c r="D1634" t="s">
        <v>901</v>
      </c>
      <c r="E1634" t="s">
        <v>901</v>
      </c>
      <c r="F1634" s="5">
        <v>5.4</v>
      </c>
      <c r="G1634" t="s">
        <v>11</v>
      </c>
      <c r="H1634" t="s">
        <v>30</v>
      </c>
      <c r="I1634" t="s">
        <v>548</v>
      </c>
      <c r="J1634" t="str">
        <f t="shared" si="25"/>
        <v>Restaurants</v>
      </c>
    </row>
    <row r="1635" spans="1:10" x14ac:dyDescent="0.2">
      <c r="A1635" s="1">
        <v>44935</v>
      </c>
      <c r="B1635">
        <v>1</v>
      </c>
      <c r="C1635">
        <v>2023</v>
      </c>
      <c r="D1635" t="s">
        <v>911</v>
      </c>
      <c r="E1635" t="s">
        <v>911</v>
      </c>
      <c r="F1635" s="5">
        <v>26.4</v>
      </c>
      <c r="G1635" t="s">
        <v>11</v>
      </c>
      <c r="H1635" t="s">
        <v>30</v>
      </c>
      <c r="I1635" t="s">
        <v>548</v>
      </c>
      <c r="J1635" t="str">
        <f t="shared" si="25"/>
        <v>Restaurants</v>
      </c>
    </row>
    <row r="1636" spans="1:10" x14ac:dyDescent="0.2">
      <c r="A1636" s="1">
        <v>44935</v>
      </c>
      <c r="B1636">
        <v>1</v>
      </c>
      <c r="C1636">
        <v>2023</v>
      </c>
      <c r="D1636" t="s">
        <v>677</v>
      </c>
      <c r="E1636" t="s">
        <v>677</v>
      </c>
      <c r="F1636" s="5">
        <v>40</v>
      </c>
      <c r="G1636" t="s">
        <v>11</v>
      </c>
      <c r="H1636" t="s">
        <v>124</v>
      </c>
      <c r="I1636" t="s">
        <v>548</v>
      </c>
      <c r="J1636" t="str">
        <f t="shared" si="25"/>
        <v>Pets</v>
      </c>
    </row>
    <row r="1637" spans="1:10" x14ac:dyDescent="0.2">
      <c r="A1637" s="1">
        <v>44934</v>
      </c>
      <c r="B1637">
        <v>1</v>
      </c>
      <c r="C1637">
        <v>2023</v>
      </c>
      <c r="D1637" t="s">
        <v>912</v>
      </c>
      <c r="E1637" t="s">
        <v>912</v>
      </c>
      <c r="F1637" s="5">
        <v>49.49</v>
      </c>
      <c r="G1637" t="s">
        <v>11</v>
      </c>
      <c r="H1637" t="s">
        <v>15</v>
      </c>
      <c r="I1637" t="s">
        <v>548</v>
      </c>
      <c r="J1637" t="str">
        <f t="shared" si="25"/>
        <v>Amazon</v>
      </c>
    </row>
    <row r="1638" spans="1:10" x14ac:dyDescent="0.2">
      <c r="A1638" s="1">
        <v>44934</v>
      </c>
      <c r="B1638">
        <v>1</v>
      </c>
      <c r="C1638">
        <v>2023</v>
      </c>
      <c r="D1638" t="s">
        <v>401</v>
      </c>
      <c r="E1638" t="s">
        <v>401</v>
      </c>
      <c r="F1638" s="5">
        <v>35.97</v>
      </c>
      <c r="G1638" t="s">
        <v>11</v>
      </c>
      <c r="H1638" t="s">
        <v>48</v>
      </c>
      <c r="I1638" t="s">
        <v>548</v>
      </c>
      <c r="J1638" t="str">
        <f t="shared" si="25"/>
        <v>Clothing</v>
      </c>
    </row>
    <row r="1639" spans="1:10" x14ac:dyDescent="0.2">
      <c r="A1639" s="1">
        <v>44934</v>
      </c>
      <c r="B1639">
        <v>1</v>
      </c>
      <c r="C1639">
        <v>2023</v>
      </c>
      <c r="D1639" t="s">
        <v>881</v>
      </c>
      <c r="E1639" t="s">
        <v>881</v>
      </c>
      <c r="F1639" s="5">
        <v>12</v>
      </c>
      <c r="G1639" t="s">
        <v>11</v>
      </c>
      <c r="H1639" t="s">
        <v>199</v>
      </c>
      <c r="I1639" t="s">
        <v>548</v>
      </c>
      <c r="J1639" t="str">
        <f t="shared" si="25"/>
        <v>Fees &amp; Charges</v>
      </c>
    </row>
    <row r="1640" spans="1:10" x14ac:dyDescent="0.2">
      <c r="A1640" s="1">
        <v>44934</v>
      </c>
      <c r="B1640">
        <v>1</v>
      </c>
      <c r="C1640">
        <v>2023</v>
      </c>
      <c r="D1640" t="s">
        <v>904</v>
      </c>
      <c r="E1640" t="s">
        <v>904</v>
      </c>
      <c r="F1640" s="5">
        <v>8.89</v>
      </c>
      <c r="G1640" t="s">
        <v>11</v>
      </c>
      <c r="H1640" t="s">
        <v>30</v>
      </c>
      <c r="I1640" t="s">
        <v>548</v>
      </c>
      <c r="J1640" t="str">
        <f t="shared" si="25"/>
        <v>Restaurants</v>
      </c>
    </row>
    <row r="1641" spans="1:10" x14ac:dyDescent="0.2">
      <c r="A1641" s="1">
        <v>44934</v>
      </c>
      <c r="B1641">
        <v>1</v>
      </c>
      <c r="C1641">
        <v>2023</v>
      </c>
      <c r="D1641" t="s">
        <v>913</v>
      </c>
      <c r="E1641" t="s">
        <v>913</v>
      </c>
      <c r="F1641" s="5">
        <v>4.99</v>
      </c>
      <c r="G1641" t="s">
        <v>11</v>
      </c>
      <c r="H1641" t="s">
        <v>1861</v>
      </c>
      <c r="I1641" t="s">
        <v>548</v>
      </c>
      <c r="J1641" t="str">
        <f t="shared" si="25"/>
        <v>Subsciptions</v>
      </c>
    </row>
    <row r="1642" spans="1:10" x14ac:dyDescent="0.2">
      <c r="A1642" s="1">
        <v>44934</v>
      </c>
      <c r="B1642">
        <v>1</v>
      </c>
      <c r="C1642">
        <v>2023</v>
      </c>
      <c r="D1642" t="s">
        <v>621</v>
      </c>
      <c r="E1642" t="s">
        <v>621</v>
      </c>
      <c r="F1642" s="5">
        <v>69.180000000000007</v>
      </c>
      <c r="G1642" t="s">
        <v>11</v>
      </c>
      <c r="H1642" t="s">
        <v>19</v>
      </c>
      <c r="I1642" t="s">
        <v>548</v>
      </c>
      <c r="J1642" t="str">
        <f t="shared" si="25"/>
        <v>Groceries</v>
      </c>
    </row>
    <row r="1643" spans="1:10" x14ac:dyDescent="0.2">
      <c r="A1643" s="1">
        <v>44932</v>
      </c>
      <c r="B1643">
        <v>1</v>
      </c>
      <c r="C1643">
        <v>2023</v>
      </c>
      <c r="D1643" t="s">
        <v>401</v>
      </c>
      <c r="E1643" t="s">
        <v>401</v>
      </c>
      <c r="F1643" s="5">
        <v>11.99</v>
      </c>
      <c r="G1643" t="s">
        <v>11</v>
      </c>
      <c r="H1643" t="s">
        <v>48</v>
      </c>
      <c r="I1643" t="s">
        <v>548</v>
      </c>
      <c r="J1643" t="str">
        <f t="shared" si="25"/>
        <v>Clothing</v>
      </c>
    </row>
    <row r="1644" spans="1:10" x14ac:dyDescent="0.2">
      <c r="A1644" s="1">
        <v>44932</v>
      </c>
      <c r="B1644">
        <v>1</v>
      </c>
      <c r="C1644">
        <v>2023</v>
      </c>
      <c r="D1644" t="s">
        <v>261</v>
      </c>
      <c r="E1644" t="s">
        <v>261</v>
      </c>
      <c r="F1644" s="5">
        <v>44.99</v>
      </c>
      <c r="G1644" t="s">
        <v>11</v>
      </c>
      <c r="H1644" t="s">
        <v>15</v>
      </c>
      <c r="I1644" t="s">
        <v>548</v>
      </c>
      <c r="J1644" t="str">
        <f t="shared" si="25"/>
        <v>Shopping</v>
      </c>
    </row>
    <row r="1645" spans="1:10" x14ac:dyDescent="0.2">
      <c r="A1645" s="1">
        <v>44932</v>
      </c>
      <c r="B1645">
        <v>1</v>
      </c>
      <c r="C1645">
        <v>2023</v>
      </c>
      <c r="D1645" t="s">
        <v>261</v>
      </c>
      <c r="E1645" t="s">
        <v>261</v>
      </c>
      <c r="F1645" s="5">
        <v>22.99</v>
      </c>
      <c r="G1645" t="s">
        <v>11</v>
      </c>
      <c r="H1645" t="s">
        <v>15</v>
      </c>
      <c r="I1645" t="s">
        <v>548</v>
      </c>
      <c r="J1645" t="str">
        <f t="shared" si="25"/>
        <v>Shopping</v>
      </c>
    </row>
    <row r="1646" spans="1:10" x14ac:dyDescent="0.2">
      <c r="A1646" s="1">
        <v>44931</v>
      </c>
      <c r="B1646">
        <v>1</v>
      </c>
      <c r="C1646">
        <v>2023</v>
      </c>
      <c r="D1646" t="s">
        <v>760</v>
      </c>
      <c r="E1646" t="s">
        <v>760</v>
      </c>
      <c r="F1646" s="5">
        <v>20.45</v>
      </c>
      <c r="G1646" t="s">
        <v>11</v>
      </c>
      <c r="H1646" t="s">
        <v>30</v>
      </c>
      <c r="I1646" t="s">
        <v>548</v>
      </c>
      <c r="J1646" t="str">
        <f t="shared" si="25"/>
        <v>Restaurants</v>
      </c>
    </row>
    <row r="1647" spans="1:10" x14ac:dyDescent="0.2">
      <c r="A1647" s="1">
        <v>44931</v>
      </c>
      <c r="B1647">
        <v>1</v>
      </c>
      <c r="C1647">
        <v>2023</v>
      </c>
      <c r="D1647" t="s">
        <v>686</v>
      </c>
      <c r="E1647" t="s">
        <v>686</v>
      </c>
      <c r="F1647" s="5">
        <v>104.52</v>
      </c>
      <c r="G1647" t="s">
        <v>11</v>
      </c>
      <c r="H1647" t="s">
        <v>19</v>
      </c>
      <c r="I1647" t="s">
        <v>548</v>
      </c>
      <c r="J1647" t="str">
        <f t="shared" si="25"/>
        <v>Groceries</v>
      </c>
    </row>
    <row r="1648" spans="1:10" x14ac:dyDescent="0.2">
      <c r="A1648" s="1">
        <v>44931</v>
      </c>
      <c r="B1648">
        <v>1</v>
      </c>
      <c r="C1648">
        <v>2023</v>
      </c>
      <c r="D1648" t="s">
        <v>914</v>
      </c>
      <c r="E1648" t="s">
        <v>914</v>
      </c>
      <c r="F1648" s="5">
        <v>12.56</v>
      </c>
      <c r="G1648" t="s">
        <v>11</v>
      </c>
      <c r="H1648" t="s">
        <v>144</v>
      </c>
      <c r="I1648" t="s">
        <v>548</v>
      </c>
      <c r="J1648" t="str">
        <f t="shared" si="25"/>
        <v>Food &amp; Dining</v>
      </c>
    </row>
    <row r="1649" spans="1:10" x14ac:dyDescent="0.2">
      <c r="A1649" s="1">
        <v>44931</v>
      </c>
      <c r="B1649">
        <v>1</v>
      </c>
      <c r="C1649">
        <v>2023</v>
      </c>
      <c r="D1649" t="s">
        <v>915</v>
      </c>
      <c r="E1649" t="s">
        <v>915</v>
      </c>
      <c r="F1649" s="5">
        <v>20.28</v>
      </c>
      <c r="G1649" t="s">
        <v>11</v>
      </c>
      <c r="H1649" t="s">
        <v>30</v>
      </c>
      <c r="I1649" t="s">
        <v>548</v>
      </c>
      <c r="J1649" t="str">
        <f t="shared" si="25"/>
        <v>Restaurants</v>
      </c>
    </row>
    <row r="1650" spans="1:10" x14ac:dyDescent="0.2">
      <c r="A1650" s="1">
        <v>44931</v>
      </c>
      <c r="B1650">
        <v>1</v>
      </c>
      <c r="C1650">
        <v>2023</v>
      </c>
      <c r="D1650" t="s">
        <v>535</v>
      </c>
      <c r="E1650" t="s">
        <v>535</v>
      </c>
      <c r="F1650" s="5">
        <v>156.04</v>
      </c>
      <c r="G1650" t="s">
        <v>11</v>
      </c>
      <c r="H1650" t="s">
        <v>116</v>
      </c>
      <c r="I1650" t="s">
        <v>548</v>
      </c>
      <c r="J1650" t="str">
        <f t="shared" si="25"/>
        <v>Auto Insurance</v>
      </c>
    </row>
    <row r="1651" spans="1:10" x14ac:dyDescent="0.2">
      <c r="A1651" s="1">
        <v>44931</v>
      </c>
      <c r="B1651">
        <v>1</v>
      </c>
      <c r="C1651">
        <v>2023</v>
      </c>
      <c r="D1651" t="s">
        <v>444</v>
      </c>
      <c r="E1651" t="s">
        <v>444</v>
      </c>
      <c r="F1651" s="5">
        <v>96</v>
      </c>
      <c r="G1651" t="s">
        <v>11</v>
      </c>
      <c r="H1651" t="s">
        <v>149</v>
      </c>
      <c r="I1651" t="s">
        <v>548</v>
      </c>
      <c r="J1651" t="str">
        <f t="shared" si="25"/>
        <v>Personal Care</v>
      </c>
    </row>
    <row r="1652" spans="1:10" x14ac:dyDescent="0.2">
      <c r="A1652" s="1">
        <v>44931</v>
      </c>
      <c r="B1652">
        <v>1</v>
      </c>
      <c r="C1652">
        <v>2023</v>
      </c>
      <c r="D1652" t="s">
        <v>746</v>
      </c>
      <c r="E1652" t="s">
        <v>746</v>
      </c>
      <c r="F1652" s="5">
        <v>5.25</v>
      </c>
      <c r="G1652" t="s">
        <v>11</v>
      </c>
      <c r="H1652" t="s">
        <v>30</v>
      </c>
      <c r="I1652" t="s">
        <v>548</v>
      </c>
      <c r="J1652" t="str">
        <f t="shared" si="25"/>
        <v>Restaurants</v>
      </c>
    </row>
    <row r="1653" spans="1:10" x14ac:dyDescent="0.2">
      <c r="A1653" s="1">
        <v>44930</v>
      </c>
      <c r="B1653">
        <v>1</v>
      </c>
      <c r="C1653">
        <v>2023</v>
      </c>
      <c r="D1653" t="s">
        <v>916</v>
      </c>
      <c r="E1653" t="s">
        <v>916</v>
      </c>
      <c r="F1653" s="5">
        <v>15.27</v>
      </c>
      <c r="G1653" t="s">
        <v>11</v>
      </c>
      <c r="H1653" t="s">
        <v>30</v>
      </c>
      <c r="I1653" t="s">
        <v>548</v>
      </c>
      <c r="J1653" t="str">
        <f t="shared" si="25"/>
        <v>Restaurants</v>
      </c>
    </row>
    <row r="1654" spans="1:10" x14ac:dyDescent="0.2">
      <c r="A1654" s="1">
        <v>44930</v>
      </c>
      <c r="B1654">
        <v>1</v>
      </c>
      <c r="C1654">
        <v>2023</v>
      </c>
      <c r="D1654" t="s">
        <v>621</v>
      </c>
      <c r="E1654" t="s">
        <v>621</v>
      </c>
      <c r="F1654" s="5">
        <v>88.61</v>
      </c>
      <c r="G1654" t="s">
        <v>11</v>
      </c>
      <c r="H1654" t="s">
        <v>19</v>
      </c>
      <c r="I1654" t="s">
        <v>548</v>
      </c>
      <c r="J1654" t="str">
        <f t="shared" si="25"/>
        <v>Groceries</v>
      </c>
    </row>
    <row r="1655" spans="1:10" x14ac:dyDescent="0.2">
      <c r="A1655" s="1">
        <v>44930</v>
      </c>
      <c r="B1655">
        <v>1</v>
      </c>
      <c r="C1655">
        <v>2023</v>
      </c>
      <c r="D1655" t="s">
        <v>351</v>
      </c>
      <c r="E1655" t="s">
        <v>351</v>
      </c>
      <c r="F1655" s="5">
        <v>30.6</v>
      </c>
      <c r="G1655" t="s">
        <v>11</v>
      </c>
      <c r="H1655" t="s">
        <v>48</v>
      </c>
      <c r="I1655" t="s">
        <v>548</v>
      </c>
      <c r="J1655" t="str">
        <f t="shared" si="25"/>
        <v>Clothing</v>
      </c>
    </row>
    <row r="1656" spans="1:10" x14ac:dyDescent="0.2">
      <c r="A1656" s="1">
        <v>44930</v>
      </c>
      <c r="B1656">
        <v>1</v>
      </c>
      <c r="C1656">
        <v>2023</v>
      </c>
      <c r="D1656" t="s">
        <v>282</v>
      </c>
      <c r="E1656" t="s">
        <v>282</v>
      </c>
      <c r="F1656" s="5">
        <v>29.24</v>
      </c>
      <c r="G1656" t="s">
        <v>11</v>
      </c>
      <c r="H1656" t="s">
        <v>283</v>
      </c>
      <c r="I1656" t="s">
        <v>548</v>
      </c>
      <c r="J1656" t="str">
        <f t="shared" si="25"/>
        <v>Ride Share</v>
      </c>
    </row>
    <row r="1657" spans="1:10" x14ac:dyDescent="0.2">
      <c r="A1657" s="1">
        <v>44930</v>
      </c>
      <c r="B1657">
        <v>1</v>
      </c>
      <c r="C1657">
        <v>2023</v>
      </c>
      <c r="D1657" t="s">
        <v>617</v>
      </c>
      <c r="E1657" t="s">
        <v>617</v>
      </c>
      <c r="F1657" s="5">
        <v>11.6</v>
      </c>
      <c r="G1657" t="s">
        <v>11</v>
      </c>
      <c r="H1657" t="s">
        <v>30</v>
      </c>
      <c r="I1657" t="s">
        <v>548</v>
      </c>
      <c r="J1657" t="str">
        <f t="shared" si="25"/>
        <v>Restaurants</v>
      </c>
    </row>
    <row r="1658" spans="1:10" x14ac:dyDescent="0.2">
      <c r="A1658" s="1">
        <v>44930</v>
      </c>
      <c r="B1658">
        <v>1</v>
      </c>
      <c r="C1658">
        <v>2023</v>
      </c>
      <c r="D1658" t="s">
        <v>435</v>
      </c>
      <c r="E1658" t="s">
        <v>435</v>
      </c>
      <c r="F1658" s="5">
        <v>193.05</v>
      </c>
      <c r="G1658" t="s">
        <v>11</v>
      </c>
      <c r="H1658" t="s">
        <v>377</v>
      </c>
      <c r="I1658" t="s">
        <v>548</v>
      </c>
      <c r="J1658" t="str">
        <f t="shared" si="25"/>
        <v>Utilities</v>
      </c>
    </row>
    <row r="1659" spans="1:10" x14ac:dyDescent="0.2">
      <c r="A1659" s="1">
        <v>44930</v>
      </c>
      <c r="B1659">
        <v>1</v>
      </c>
      <c r="C1659">
        <v>2023</v>
      </c>
      <c r="D1659" t="s">
        <v>917</v>
      </c>
      <c r="E1659" t="s">
        <v>917</v>
      </c>
      <c r="F1659" s="5">
        <v>3</v>
      </c>
      <c r="G1659" t="s">
        <v>11</v>
      </c>
      <c r="H1659" t="s">
        <v>673</v>
      </c>
      <c r="I1659" t="s">
        <v>548</v>
      </c>
      <c r="J1659" t="str">
        <f t="shared" si="25"/>
        <v>Public Transportation</v>
      </c>
    </row>
    <row r="1660" spans="1:10" x14ac:dyDescent="0.2">
      <c r="A1660" s="1">
        <v>44929</v>
      </c>
      <c r="B1660">
        <v>1</v>
      </c>
      <c r="C1660">
        <v>2023</v>
      </c>
      <c r="D1660" t="s">
        <v>918</v>
      </c>
      <c r="E1660" t="s">
        <v>918</v>
      </c>
      <c r="F1660" s="5">
        <v>70.16</v>
      </c>
      <c r="G1660" t="s">
        <v>11</v>
      </c>
      <c r="H1660" t="s">
        <v>74</v>
      </c>
      <c r="I1660" t="s">
        <v>548</v>
      </c>
      <c r="J1660" t="str">
        <f t="shared" si="25"/>
        <v>Entertainment</v>
      </c>
    </row>
    <row r="1661" spans="1:10" x14ac:dyDescent="0.2">
      <c r="A1661" s="1">
        <v>44929</v>
      </c>
      <c r="B1661">
        <v>1</v>
      </c>
      <c r="C1661">
        <v>2023</v>
      </c>
      <c r="D1661" t="s">
        <v>919</v>
      </c>
      <c r="E1661" t="s">
        <v>919</v>
      </c>
      <c r="F1661" s="5">
        <v>10.58</v>
      </c>
      <c r="G1661" t="s">
        <v>11</v>
      </c>
      <c r="H1661" t="s">
        <v>52</v>
      </c>
      <c r="I1661" t="s">
        <v>548</v>
      </c>
      <c r="J1661" t="str">
        <f t="shared" si="25"/>
        <v>Alcohol &amp; Bars</v>
      </c>
    </row>
    <row r="1662" spans="1:10" x14ac:dyDescent="0.2">
      <c r="A1662" s="1">
        <v>44929</v>
      </c>
      <c r="B1662">
        <v>1</v>
      </c>
      <c r="C1662">
        <v>2023</v>
      </c>
      <c r="D1662" t="s">
        <v>920</v>
      </c>
      <c r="E1662" t="s">
        <v>920</v>
      </c>
      <c r="F1662" s="5">
        <v>2.82</v>
      </c>
      <c r="G1662" t="s">
        <v>11</v>
      </c>
      <c r="H1662" t="s">
        <v>15</v>
      </c>
      <c r="I1662" t="s">
        <v>548</v>
      </c>
      <c r="J1662" t="str">
        <f t="shared" si="25"/>
        <v>Amazon</v>
      </c>
    </row>
    <row r="1663" spans="1:10" x14ac:dyDescent="0.2">
      <c r="A1663" s="1">
        <v>44929</v>
      </c>
      <c r="B1663">
        <v>1</v>
      </c>
      <c r="C1663">
        <v>2023</v>
      </c>
      <c r="D1663" t="s">
        <v>921</v>
      </c>
      <c r="E1663" t="s">
        <v>921</v>
      </c>
      <c r="F1663" s="5">
        <v>50</v>
      </c>
      <c r="G1663" t="s">
        <v>11</v>
      </c>
      <c r="H1663" t="s">
        <v>79</v>
      </c>
      <c r="I1663" t="s">
        <v>548</v>
      </c>
      <c r="J1663" t="str">
        <f t="shared" si="25"/>
        <v>Hair</v>
      </c>
    </row>
    <row r="1664" spans="1:10" x14ac:dyDescent="0.2">
      <c r="A1664" s="1">
        <v>44929</v>
      </c>
      <c r="B1664">
        <v>1</v>
      </c>
      <c r="C1664">
        <v>2023</v>
      </c>
      <c r="D1664" t="s">
        <v>621</v>
      </c>
      <c r="E1664" t="s">
        <v>621</v>
      </c>
      <c r="F1664" s="5">
        <v>74.11</v>
      </c>
      <c r="G1664" t="s">
        <v>11</v>
      </c>
      <c r="H1664" t="s">
        <v>19</v>
      </c>
      <c r="I1664" t="s">
        <v>548</v>
      </c>
      <c r="J1664" t="str">
        <f t="shared" si="25"/>
        <v>Groceries</v>
      </c>
    </row>
    <row r="1665" spans="1:10" x14ac:dyDescent="0.2">
      <c r="A1665" s="1">
        <v>44929</v>
      </c>
      <c r="B1665">
        <v>1</v>
      </c>
      <c r="C1665">
        <v>2023</v>
      </c>
      <c r="D1665" t="s">
        <v>922</v>
      </c>
      <c r="E1665" t="s">
        <v>922</v>
      </c>
      <c r="F1665" s="5">
        <v>27.56</v>
      </c>
      <c r="G1665" t="s">
        <v>11</v>
      </c>
      <c r="H1665" t="s">
        <v>52</v>
      </c>
      <c r="I1665" t="s">
        <v>548</v>
      </c>
      <c r="J1665" t="str">
        <f t="shared" si="25"/>
        <v>Alcohol &amp; Bars</v>
      </c>
    </row>
    <row r="1666" spans="1:10" x14ac:dyDescent="0.2">
      <c r="A1666" s="1">
        <v>44928</v>
      </c>
      <c r="B1666">
        <v>1</v>
      </c>
      <c r="C1666">
        <v>2023</v>
      </c>
      <c r="D1666" t="s">
        <v>648</v>
      </c>
      <c r="E1666" t="s">
        <v>648</v>
      </c>
      <c r="F1666" s="5">
        <v>24.5</v>
      </c>
      <c r="G1666" t="s">
        <v>11</v>
      </c>
      <c r="H1666" t="s">
        <v>30</v>
      </c>
      <c r="I1666" t="s">
        <v>548</v>
      </c>
      <c r="J1666" t="str">
        <f t="shared" si="25"/>
        <v>Restaurants</v>
      </c>
    </row>
    <row r="1667" spans="1:10" x14ac:dyDescent="0.2">
      <c r="A1667" s="1">
        <v>44928</v>
      </c>
      <c r="B1667">
        <v>1</v>
      </c>
      <c r="C1667">
        <v>2023</v>
      </c>
      <c r="D1667" t="s">
        <v>430</v>
      </c>
      <c r="E1667" t="s">
        <v>430</v>
      </c>
      <c r="F1667" s="5">
        <v>1</v>
      </c>
      <c r="G1667" t="s">
        <v>11</v>
      </c>
      <c r="H1667" t="s">
        <v>1861</v>
      </c>
      <c r="I1667" t="s">
        <v>548</v>
      </c>
      <c r="J1667" t="str">
        <f t="shared" ref="J1667:J1730" si="26">IF(OR(ISNUMBER(SEARCH("Amazon",D1667)), ISNUMBER(SEARCH("AMZN", D1667))), "Amazon",IF(ISNUMBER(SEARCH("Apple",D1667)),"Subscription",IF(ISNUMBER(SEARCH("dog",D1667)),"Pets",IF(ISNUMBER(SEARCH("peacock",D1667)),"Subsciptions",IF(ISNUMBER(SEARCH("cycle",D1667)),"Bike",IF(ISNUMBER(SEARCH("little sleepies",D1667)),"Clothing",H1667))))))</f>
        <v>Subscriptions</v>
      </c>
    </row>
    <row r="1668" spans="1:10" x14ac:dyDescent="0.2">
      <c r="A1668" s="1">
        <v>44928</v>
      </c>
      <c r="B1668">
        <v>1</v>
      </c>
      <c r="C1668">
        <v>2023</v>
      </c>
      <c r="D1668" t="s">
        <v>666</v>
      </c>
      <c r="E1668" t="s">
        <v>666</v>
      </c>
      <c r="F1668" s="5">
        <v>15.06</v>
      </c>
      <c r="G1668" t="s">
        <v>11</v>
      </c>
      <c r="H1668" t="s">
        <v>30</v>
      </c>
      <c r="I1668" t="s">
        <v>548</v>
      </c>
      <c r="J1668" t="str">
        <f t="shared" si="26"/>
        <v>Restaurants</v>
      </c>
    </row>
    <row r="1669" spans="1:10" x14ac:dyDescent="0.2">
      <c r="A1669" s="1">
        <v>44928</v>
      </c>
      <c r="B1669">
        <v>1</v>
      </c>
      <c r="C1669">
        <v>2023</v>
      </c>
      <c r="D1669" t="s">
        <v>432</v>
      </c>
      <c r="E1669" t="s">
        <v>432</v>
      </c>
      <c r="F1669" s="5">
        <v>5.28</v>
      </c>
      <c r="G1669" t="s">
        <v>11</v>
      </c>
      <c r="H1669" t="s">
        <v>1861</v>
      </c>
      <c r="I1669" t="s">
        <v>548</v>
      </c>
      <c r="J1669" t="str">
        <f t="shared" si="26"/>
        <v>Subscriptions</v>
      </c>
    </row>
    <row r="1670" spans="1:10" x14ac:dyDescent="0.2">
      <c r="A1670" s="1">
        <v>44928</v>
      </c>
      <c r="B1670">
        <v>1</v>
      </c>
      <c r="C1670">
        <v>2023</v>
      </c>
      <c r="D1670" t="s">
        <v>923</v>
      </c>
      <c r="E1670" t="s">
        <v>923</v>
      </c>
      <c r="F1670" s="5">
        <v>3.59</v>
      </c>
      <c r="G1670" t="s">
        <v>11</v>
      </c>
      <c r="H1670" t="s">
        <v>30</v>
      </c>
      <c r="I1670" t="s">
        <v>548</v>
      </c>
      <c r="J1670" t="str">
        <f t="shared" si="26"/>
        <v>Restaurants</v>
      </c>
    </row>
    <row r="1671" spans="1:10" x14ac:dyDescent="0.2">
      <c r="A1671" s="1">
        <v>44927</v>
      </c>
      <c r="B1671">
        <v>1</v>
      </c>
      <c r="C1671">
        <v>2023</v>
      </c>
      <c r="D1671" t="s">
        <v>648</v>
      </c>
      <c r="E1671" t="s">
        <v>648</v>
      </c>
      <c r="F1671" s="5">
        <v>25.26</v>
      </c>
      <c r="G1671" t="s">
        <v>11</v>
      </c>
      <c r="H1671" t="s">
        <v>30</v>
      </c>
      <c r="I1671" t="s">
        <v>548</v>
      </c>
      <c r="J1671" t="str">
        <f t="shared" si="26"/>
        <v>Restaurants</v>
      </c>
    </row>
    <row r="1672" spans="1:10" x14ac:dyDescent="0.2">
      <c r="A1672" s="1">
        <v>44927</v>
      </c>
      <c r="B1672">
        <v>1</v>
      </c>
      <c r="C1672">
        <v>2023</v>
      </c>
      <c r="D1672" t="s">
        <v>59</v>
      </c>
      <c r="E1672" t="s">
        <v>59</v>
      </c>
      <c r="F1672" s="5">
        <v>19.989999999999998</v>
      </c>
      <c r="G1672" t="s">
        <v>11</v>
      </c>
      <c r="H1672" t="s">
        <v>60</v>
      </c>
      <c r="I1672" t="s">
        <v>548</v>
      </c>
      <c r="J1672" t="str">
        <f t="shared" si="26"/>
        <v>Subscription</v>
      </c>
    </row>
    <row r="1673" spans="1:10" x14ac:dyDescent="0.2">
      <c r="A1673" s="1">
        <v>44927</v>
      </c>
      <c r="B1673">
        <v>1</v>
      </c>
      <c r="C1673">
        <v>2023</v>
      </c>
      <c r="D1673" t="s">
        <v>805</v>
      </c>
      <c r="E1673" t="s">
        <v>805</v>
      </c>
      <c r="F1673" s="5">
        <v>39.659999999999997</v>
      </c>
      <c r="G1673" t="s">
        <v>11</v>
      </c>
      <c r="H1673" t="s">
        <v>19</v>
      </c>
      <c r="I1673" t="s">
        <v>548</v>
      </c>
      <c r="J1673" t="str">
        <f t="shared" si="26"/>
        <v>Groceries</v>
      </c>
    </row>
    <row r="1674" spans="1:10" x14ac:dyDescent="0.2">
      <c r="A1674" s="1">
        <v>44927</v>
      </c>
      <c r="B1674">
        <v>1</v>
      </c>
      <c r="C1674">
        <v>2023</v>
      </c>
      <c r="D1674" t="s">
        <v>924</v>
      </c>
      <c r="E1674" t="s">
        <v>924</v>
      </c>
      <c r="F1674" s="5">
        <v>10.99</v>
      </c>
      <c r="G1674" t="s">
        <v>11</v>
      </c>
      <c r="H1674" t="s">
        <v>124</v>
      </c>
      <c r="I1674" t="s">
        <v>548</v>
      </c>
      <c r="J1674" t="str">
        <f t="shared" si="26"/>
        <v>Pets</v>
      </c>
    </row>
    <row r="1675" spans="1:10" x14ac:dyDescent="0.2">
      <c r="A1675" s="1">
        <v>44927</v>
      </c>
      <c r="B1675">
        <v>1</v>
      </c>
      <c r="C1675">
        <v>2023</v>
      </c>
      <c r="D1675" t="s">
        <v>925</v>
      </c>
      <c r="E1675" t="s">
        <v>925</v>
      </c>
      <c r="F1675" s="5">
        <v>27.89</v>
      </c>
      <c r="G1675" t="s">
        <v>11</v>
      </c>
      <c r="H1675" t="s">
        <v>30</v>
      </c>
      <c r="I1675" t="s">
        <v>548</v>
      </c>
      <c r="J1675" t="str">
        <f t="shared" si="26"/>
        <v>Restaurants</v>
      </c>
    </row>
    <row r="1676" spans="1:10" x14ac:dyDescent="0.2">
      <c r="A1676" s="1">
        <v>44927</v>
      </c>
      <c r="B1676">
        <v>1</v>
      </c>
      <c r="C1676">
        <v>2023</v>
      </c>
      <c r="D1676" t="s">
        <v>262</v>
      </c>
      <c r="E1676" t="s">
        <v>262</v>
      </c>
      <c r="F1676" s="5">
        <v>14.78</v>
      </c>
      <c r="G1676" t="s">
        <v>11</v>
      </c>
      <c r="H1676" t="s">
        <v>154</v>
      </c>
      <c r="I1676" t="s">
        <v>548</v>
      </c>
      <c r="J1676" t="str">
        <f t="shared" si="26"/>
        <v>Hobbies</v>
      </c>
    </row>
    <row r="1677" spans="1:10" x14ac:dyDescent="0.2">
      <c r="A1677" s="1">
        <v>44927</v>
      </c>
      <c r="B1677">
        <v>1</v>
      </c>
      <c r="C1677">
        <v>2023</v>
      </c>
      <c r="D1677" t="s">
        <v>898</v>
      </c>
      <c r="E1677" t="s">
        <v>898</v>
      </c>
      <c r="F1677" s="5">
        <v>14</v>
      </c>
      <c r="G1677" t="s">
        <v>11</v>
      </c>
      <c r="H1677" t="s">
        <v>52</v>
      </c>
      <c r="I1677" t="s">
        <v>548</v>
      </c>
      <c r="J1677" t="str">
        <f t="shared" si="26"/>
        <v>Alcohol &amp; Bars</v>
      </c>
    </row>
    <row r="1678" spans="1:10" x14ac:dyDescent="0.2">
      <c r="A1678" s="1">
        <v>44927</v>
      </c>
      <c r="B1678">
        <v>1</v>
      </c>
      <c r="C1678">
        <v>2023</v>
      </c>
      <c r="D1678" t="s">
        <v>926</v>
      </c>
      <c r="E1678" t="s">
        <v>926</v>
      </c>
      <c r="F1678" s="5">
        <v>13.99</v>
      </c>
      <c r="G1678" t="s">
        <v>11</v>
      </c>
      <c r="H1678" t="s">
        <v>15</v>
      </c>
      <c r="I1678" t="s">
        <v>548</v>
      </c>
      <c r="J1678" t="str">
        <f t="shared" si="26"/>
        <v>Amazon</v>
      </c>
    </row>
    <row r="1679" spans="1:10" x14ac:dyDescent="0.2">
      <c r="A1679" s="1">
        <v>44927</v>
      </c>
      <c r="B1679">
        <v>1</v>
      </c>
      <c r="C1679">
        <v>2023</v>
      </c>
      <c r="D1679" t="s">
        <v>927</v>
      </c>
      <c r="E1679" t="s">
        <v>927</v>
      </c>
      <c r="F1679" s="5">
        <v>149</v>
      </c>
      <c r="G1679" t="s">
        <v>11</v>
      </c>
      <c r="H1679" t="s">
        <v>297</v>
      </c>
      <c r="I1679" t="s">
        <v>548</v>
      </c>
      <c r="J1679" t="str">
        <f t="shared" si="26"/>
        <v>Service Fee</v>
      </c>
    </row>
    <row r="1680" spans="1:10" x14ac:dyDescent="0.2">
      <c r="A1680" s="1">
        <v>44927</v>
      </c>
      <c r="B1680">
        <v>1</v>
      </c>
      <c r="C1680">
        <v>2023</v>
      </c>
      <c r="D1680" t="s">
        <v>928</v>
      </c>
      <c r="E1680" t="s">
        <v>928</v>
      </c>
      <c r="F1680" s="5">
        <v>52.99</v>
      </c>
      <c r="G1680" t="s">
        <v>11</v>
      </c>
      <c r="H1680" t="s">
        <v>172</v>
      </c>
      <c r="I1680" t="s">
        <v>548</v>
      </c>
      <c r="J1680" t="str">
        <f t="shared" si="26"/>
        <v>Air Travel</v>
      </c>
    </row>
    <row r="1681" spans="1:10" x14ac:dyDescent="0.2">
      <c r="A1681" s="1">
        <v>44927</v>
      </c>
      <c r="B1681">
        <v>1</v>
      </c>
      <c r="C1681">
        <v>2023</v>
      </c>
      <c r="D1681" t="s">
        <v>929</v>
      </c>
      <c r="E1681" t="s">
        <v>929</v>
      </c>
      <c r="F1681" s="5">
        <v>47.87</v>
      </c>
      <c r="G1681" t="s">
        <v>11</v>
      </c>
      <c r="H1681" t="s">
        <v>19</v>
      </c>
      <c r="I1681" t="s">
        <v>548</v>
      </c>
      <c r="J1681" t="str">
        <f t="shared" si="26"/>
        <v>Groceries</v>
      </c>
    </row>
    <row r="1682" spans="1:10" x14ac:dyDescent="0.2">
      <c r="A1682" s="1">
        <v>44927</v>
      </c>
      <c r="B1682">
        <v>1</v>
      </c>
      <c r="C1682">
        <v>2023</v>
      </c>
      <c r="D1682" t="s">
        <v>930</v>
      </c>
      <c r="E1682" t="s">
        <v>930</v>
      </c>
      <c r="F1682" s="5">
        <v>1.95</v>
      </c>
      <c r="G1682" t="s">
        <v>11</v>
      </c>
      <c r="H1682" t="s">
        <v>15</v>
      </c>
      <c r="I1682" t="s">
        <v>548</v>
      </c>
      <c r="J1682" t="str">
        <f t="shared" si="26"/>
        <v>Amazon</v>
      </c>
    </row>
    <row r="1683" spans="1:10" x14ac:dyDescent="0.2">
      <c r="A1683" s="1">
        <v>44927</v>
      </c>
      <c r="B1683">
        <v>1</v>
      </c>
      <c r="C1683">
        <v>2023</v>
      </c>
      <c r="D1683" t="s">
        <v>440</v>
      </c>
      <c r="E1683" t="s">
        <v>441</v>
      </c>
      <c r="F1683" s="5">
        <v>233.94</v>
      </c>
      <c r="G1683" t="s">
        <v>11</v>
      </c>
      <c r="H1683" t="s">
        <v>1860</v>
      </c>
      <c r="I1683" t="s">
        <v>548</v>
      </c>
      <c r="J1683" t="str">
        <f t="shared" si="26"/>
        <v>Phone</v>
      </c>
    </row>
    <row r="1684" spans="1:10" x14ac:dyDescent="0.2">
      <c r="A1684" s="1">
        <v>44927</v>
      </c>
      <c r="B1684">
        <v>1</v>
      </c>
      <c r="C1684">
        <v>2023</v>
      </c>
      <c r="D1684" t="s">
        <v>842</v>
      </c>
      <c r="E1684" t="s">
        <v>842</v>
      </c>
      <c r="F1684" s="5">
        <v>34.6</v>
      </c>
      <c r="G1684" t="s">
        <v>11</v>
      </c>
      <c r="H1684" t="s">
        <v>74</v>
      </c>
      <c r="I1684" t="s">
        <v>548</v>
      </c>
      <c r="J1684" t="str">
        <f t="shared" si="26"/>
        <v>Entertainment</v>
      </c>
    </row>
    <row r="1685" spans="1:10" x14ac:dyDescent="0.2">
      <c r="A1685" s="1">
        <v>44925</v>
      </c>
      <c r="B1685">
        <v>12</v>
      </c>
      <c r="C1685">
        <v>2022</v>
      </c>
      <c r="D1685" t="s">
        <v>663</v>
      </c>
      <c r="E1685" t="s">
        <v>663</v>
      </c>
      <c r="F1685" s="5">
        <v>175.33</v>
      </c>
      <c r="G1685" t="s">
        <v>11</v>
      </c>
      <c r="H1685" t="s">
        <v>19</v>
      </c>
      <c r="I1685" t="s">
        <v>548</v>
      </c>
      <c r="J1685" t="str">
        <f t="shared" si="26"/>
        <v>Groceries</v>
      </c>
    </row>
    <row r="1686" spans="1:10" x14ac:dyDescent="0.2">
      <c r="A1686" s="1">
        <v>44925</v>
      </c>
      <c r="B1686">
        <v>12</v>
      </c>
      <c r="C1686">
        <v>2022</v>
      </c>
      <c r="D1686" t="s">
        <v>128</v>
      </c>
      <c r="E1686" t="s">
        <v>128</v>
      </c>
      <c r="F1686" s="5">
        <v>14.85</v>
      </c>
      <c r="G1686" t="s">
        <v>11</v>
      </c>
      <c r="H1686" t="s">
        <v>30</v>
      </c>
      <c r="I1686" t="s">
        <v>548</v>
      </c>
      <c r="J1686" t="str">
        <f t="shared" si="26"/>
        <v>Restaurants</v>
      </c>
    </row>
    <row r="1687" spans="1:10" x14ac:dyDescent="0.2">
      <c r="A1687" s="1">
        <v>44924</v>
      </c>
      <c r="B1687">
        <v>12</v>
      </c>
      <c r="C1687">
        <v>2022</v>
      </c>
      <c r="D1687" t="s">
        <v>881</v>
      </c>
      <c r="E1687" t="s">
        <v>881</v>
      </c>
      <c r="F1687" s="5">
        <v>6</v>
      </c>
      <c r="G1687" t="s">
        <v>11</v>
      </c>
      <c r="H1687" t="s">
        <v>199</v>
      </c>
      <c r="I1687" t="s">
        <v>548</v>
      </c>
      <c r="J1687" t="str">
        <f t="shared" si="26"/>
        <v>Fees &amp; Charges</v>
      </c>
    </row>
    <row r="1688" spans="1:10" x14ac:dyDescent="0.2">
      <c r="A1688" s="1">
        <v>44924</v>
      </c>
      <c r="B1688">
        <v>12</v>
      </c>
      <c r="C1688">
        <v>2022</v>
      </c>
      <c r="D1688" t="s">
        <v>931</v>
      </c>
      <c r="E1688" t="s">
        <v>931</v>
      </c>
      <c r="F1688" s="5">
        <v>60.59</v>
      </c>
      <c r="G1688" t="s">
        <v>11</v>
      </c>
      <c r="H1688" t="s">
        <v>26</v>
      </c>
      <c r="I1688" t="s">
        <v>548</v>
      </c>
      <c r="J1688" t="str">
        <f t="shared" si="26"/>
        <v>Gas &amp; Fuel</v>
      </c>
    </row>
    <row r="1689" spans="1:10" x14ac:dyDescent="0.2">
      <c r="A1689" s="1">
        <v>44924</v>
      </c>
      <c r="B1689">
        <v>12</v>
      </c>
      <c r="C1689">
        <v>2022</v>
      </c>
      <c r="D1689" t="s">
        <v>621</v>
      </c>
      <c r="E1689" t="s">
        <v>621</v>
      </c>
      <c r="F1689" s="5">
        <v>30.26</v>
      </c>
      <c r="G1689" t="s">
        <v>11</v>
      </c>
      <c r="H1689" t="s">
        <v>19</v>
      </c>
      <c r="I1689" t="s">
        <v>548</v>
      </c>
      <c r="J1689" t="str">
        <f t="shared" si="26"/>
        <v>Groceries</v>
      </c>
    </row>
    <row r="1690" spans="1:10" x14ac:dyDescent="0.2">
      <c r="A1690" s="1">
        <v>44923</v>
      </c>
      <c r="B1690">
        <v>12</v>
      </c>
      <c r="C1690">
        <v>2022</v>
      </c>
      <c r="D1690" t="s">
        <v>932</v>
      </c>
      <c r="E1690" t="s">
        <v>932</v>
      </c>
      <c r="F1690" s="5">
        <v>1.79</v>
      </c>
      <c r="G1690" t="s">
        <v>11</v>
      </c>
      <c r="H1690" t="s">
        <v>15</v>
      </c>
      <c r="I1690" t="s">
        <v>548</v>
      </c>
      <c r="J1690" t="str">
        <f t="shared" si="26"/>
        <v>Shopping</v>
      </c>
    </row>
    <row r="1691" spans="1:10" x14ac:dyDescent="0.2">
      <c r="A1691" s="1">
        <v>44923</v>
      </c>
      <c r="B1691">
        <v>12</v>
      </c>
      <c r="C1691">
        <v>2022</v>
      </c>
      <c r="D1691" t="s">
        <v>932</v>
      </c>
      <c r="E1691" t="s">
        <v>932</v>
      </c>
      <c r="F1691" s="5">
        <v>5.99</v>
      </c>
      <c r="G1691" t="s">
        <v>11</v>
      </c>
      <c r="H1691" t="s">
        <v>15</v>
      </c>
      <c r="I1691" t="s">
        <v>548</v>
      </c>
      <c r="J1691" t="str">
        <f t="shared" si="26"/>
        <v>Shopping</v>
      </c>
    </row>
    <row r="1692" spans="1:10" x14ac:dyDescent="0.2">
      <c r="A1692" s="1">
        <v>44923</v>
      </c>
      <c r="B1692">
        <v>12</v>
      </c>
      <c r="C1692">
        <v>2022</v>
      </c>
      <c r="D1692" t="s">
        <v>932</v>
      </c>
      <c r="E1692" t="s">
        <v>932</v>
      </c>
      <c r="F1692" s="5">
        <v>16.7</v>
      </c>
      <c r="G1692" t="s">
        <v>11</v>
      </c>
      <c r="H1692" t="s">
        <v>15</v>
      </c>
      <c r="I1692" t="s">
        <v>548</v>
      </c>
      <c r="J1692" t="str">
        <f t="shared" si="26"/>
        <v>Shopping</v>
      </c>
    </row>
    <row r="1693" spans="1:10" x14ac:dyDescent="0.2">
      <c r="A1693" s="1">
        <v>44923</v>
      </c>
      <c r="B1693">
        <v>12</v>
      </c>
      <c r="C1693">
        <v>2022</v>
      </c>
      <c r="D1693" t="s">
        <v>898</v>
      </c>
      <c r="E1693" t="s">
        <v>898</v>
      </c>
      <c r="F1693" s="5">
        <v>17</v>
      </c>
      <c r="G1693" t="s">
        <v>11</v>
      </c>
      <c r="H1693" t="s">
        <v>52</v>
      </c>
      <c r="I1693" t="s">
        <v>548</v>
      </c>
      <c r="J1693" t="str">
        <f t="shared" si="26"/>
        <v>Alcohol &amp; Bars</v>
      </c>
    </row>
    <row r="1694" spans="1:10" x14ac:dyDescent="0.2">
      <c r="A1694" s="1">
        <v>44923</v>
      </c>
      <c r="B1694">
        <v>12</v>
      </c>
      <c r="C1694">
        <v>2022</v>
      </c>
      <c r="D1694" t="s">
        <v>677</v>
      </c>
      <c r="E1694" t="s">
        <v>677</v>
      </c>
      <c r="F1694" s="5">
        <v>40</v>
      </c>
      <c r="G1694" t="s">
        <v>11</v>
      </c>
      <c r="H1694" t="s">
        <v>124</v>
      </c>
      <c r="I1694" t="s">
        <v>548</v>
      </c>
      <c r="J1694" t="str">
        <f t="shared" si="26"/>
        <v>Pets</v>
      </c>
    </row>
    <row r="1695" spans="1:10" x14ac:dyDescent="0.2">
      <c r="A1695" s="1">
        <v>44922</v>
      </c>
      <c r="B1695">
        <v>12</v>
      </c>
      <c r="C1695">
        <v>2022</v>
      </c>
      <c r="D1695" t="s">
        <v>547</v>
      </c>
      <c r="E1695" t="s">
        <v>547</v>
      </c>
      <c r="F1695" s="5">
        <v>80</v>
      </c>
      <c r="G1695" t="s">
        <v>11</v>
      </c>
      <c r="H1695" t="s">
        <v>17</v>
      </c>
      <c r="I1695" t="s">
        <v>548</v>
      </c>
      <c r="J1695" t="str">
        <f t="shared" si="26"/>
        <v>Internet</v>
      </c>
    </row>
    <row r="1696" spans="1:10" x14ac:dyDescent="0.2">
      <c r="A1696" s="1">
        <v>44922</v>
      </c>
      <c r="B1696">
        <v>12</v>
      </c>
      <c r="C1696">
        <v>2022</v>
      </c>
      <c r="D1696" t="s">
        <v>933</v>
      </c>
      <c r="E1696" t="s">
        <v>933</v>
      </c>
      <c r="F1696" s="5">
        <v>28.72</v>
      </c>
      <c r="G1696" t="s">
        <v>11</v>
      </c>
      <c r="H1696" t="s">
        <v>15</v>
      </c>
      <c r="I1696" t="s">
        <v>548</v>
      </c>
      <c r="J1696" t="str">
        <f t="shared" si="26"/>
        <v>Amazon</v>
      </c>
    </row>
    <row r="1697" spans="1:10" x14ac:dyDescent="0.2">
      <c r="A1697" s="1">
        <v>44920</v>
      </c>
      <c r="B1697">
        <v>12</v>
      </c>
      <c r="C1697">
        <v>2022</v>
      </c>
      <c r="D1697" t="s">
        <v>759</v>
      </c>
      <c r="E1697" t="s">
        <v>759</v>
      </c>
      <c r="F1697" s="5">
        <v>67.989999999999995</v>
      </c>
      <c r="G1697" t="s">
        <v>11</v>
      </c>
      <c r="H1697" t="s">
        <v>124</v>
      </c>
      <c r="I1697" t="s">
        <v>548</v>
      </c>
      <c r="J1697" t="str">
        <f t="shared" si="26"/>
        <v>Pets</v>
      </c>
    </row>
    <row r="1698" spans="1:10" x14ac:dyDescent="0.2">
      <c r="A1698" s="1">
        <v>44920</v>
      </c>
      <c r="B1698">
        <v>12</v>
      </c>
      <c r="C1698">
        <v>2022</v>
      </c>
      <c r="D1698" t="s">
        <v>621</v>
      </c>
      <c r="E1698" t="s">
        <v>621</v>
      </c>
      <c r="F1698" s="5">
        <v>200.04</v>
      </c>
      <c r="G1698" t="s">
        <v>11</v>
      </c>
      <c r="H1698" t="s">
        <v>19</v>
      </c>
      <c r="I1698" t="s">
        <v>548</v>
      </c>
      <c r="J1698" t="str">
        <f t="shared" si="26"/>
        <v>Groceries</v>
      </c>
    </row>
    <row r="1699" spans="1:10" x14ac:dyDescent="0.2">
      <c r="A1699" s="1">
        <v>44920</v>
      </c>
      <c r="B1699">
        <v>12</v>
      </c>
      <c r="C1699">
        <v>2022</v>
      </c>
      <c r="D1699" t="s">
        <v>59</v>
      </c>
      <c r="E1699" t="s">
        <v>59</v>
      </c>
      <c r="F1699" s="5">
        <v>6.99</v>
      </c>
      <c r="G1699" t="s">
        <v>11</v>
      </c>
      <c r="H1699" t="s">
        <v>60</v>
      </c>
      <c r="I1699" t="s">
        <v>548</v>
      </c>
      <c r="J1699" t="str">
        <f t="shared" si="26"/>
        <v>Subscription</v>
      </c>
    </row>
    <row r="1700" spans="1:10" x14ac:dyDescent="0.2">
      <c r="A1700" s="1">
        <v>44920</v>
      </c>
      <c r="B1700">
        <v>12</v>
      </c>
      <c r="C1700">
        <v>2022</v>
      </c>
      <c r="D1700" t="s">
        <v>371</v>
      </c>
      <c r="E1700" t="s">
        <v>371</v>
      </c>
      <c r="F1700" s="5">
        <v>84.98</v>
      </c>
      <c r="G1700" t="s">
        <v>11</v>
      </c>
      <c r="H1700" t="s">
        <v>24</v>
      </c>
      <c r="I1700" t="s">
        <v>548</v>
      </c>
      <c r="J1700" t="str">
        <f t="shared" si="26"/>
        <v>Television</v>
      </c>
    </row>
    <row r="1701" spans="1:10" x14ac:dyDescent="0.2">
      <c r="A1701" s="1">
        <v>44918</v>
      </c>
      <c r="B1701">
        <v>12</v>
      </c>
      <c r="C1701">
        <v>2022</v>
      </c>
      <c r="D1701" t="s">
        <v>261</v>
      </c>
      <c r="E1701" t="s">
        <v>261</v>
      </c>
      <c r="F1701" s="5">
        <v>44.99</v>
      </c>
      <c r="G1701" t="s">
        <v>11</v>
      </c>
      <c r="H1701" t="s">
        <v>15</v>
      </c>
      <c r="I1701" t="s">
        <v>548</v>
      </c>
      <c r="J1701" t="str">
        <f t="shared" si="26"/>
        <v>Shopping</v>
      </c>
    </row>
    <row r="1702" spans="1:10" x14ac:dyDescent="0.2">
      <c r="A1702" s="1">
        <v>44918</v>
      </c>
      <c r="B1702">
        <v>12</v>
      </c>
      <c r="C1702">
        <v>2022</v>
      </c>
      <c r="D1702" t="s">
        <v>686</v>
      </c>
      <c r="E1702" t="s">
        <v>686</v>
      </c>
      <c r="F1702" s="5">
        <v>73.680000000000007</v>
      </c>
      <c r="G1702" t="s">
        <v>11</v>
      </c>
      <c r="H1702" t="s">
        <v>19</v>
      </c>
      <c r="I1702" t="s">
        <v>548</v>
      </c>
      <c r="J1702" t="str">
        <f t="shared" si="26"/>
        <v>Groceries</v>
      </c>
    </row>
    <row r="1703" spans="1:10" x14ac:dyDescent="0.2">
      <c r="A1703" s="1">
        <v>44918</v>
      </c>
      <c r="B1703">
        <v>12</v>
      </c>
      <c r="C1703">
        <v>2022</v>
      </c>
      <c r="D1703" t="s">
        <v>261</v>
      </c>
      <c r="E1703" t="s">
        <v>261</v>
      </c>
      <c r="F1703" s="5">
        <v>31.99</v>
      </c>
      <c r="G1703" t="s">
        <v>11</v>
      </c>
      <c r="H1703" t="s">
        <v>15</v>
      </c>
      <c r="I1703" t="s">
        <v>548</v>
      </c>
      <c r="J1703" t="str">
        <f t="shared" si="26"/>
        <v>Shopping</v>
      </c>
    </row>
    <row r="1704" spans="1:10" x14ac:dyDescent="0.2">
      <c r="A1704" s="1">
        <v>44918</v>
      </c>
      <c r="B1704">
        <v>12</v>
      </c>
      <c r="C1704">
        <v>2022</v>
      </c>
      <c r="D1704" t="s">
        <v>261</v>
      </c>
      <c r="E1704" t="s">
        <v>261</v>
      </c>
      <c r="F1704" s="5">
        <v>29.99</v>
      </c>
      <c r="G1704" t="s">
        <v>11</v>
      </c>
      <c r="H1704" t="s">
        <v>15</v>
      </c>
      <c r="I1704" t="s">
        <v>548</v>
      </c>
      <c r="J1704" t="str">
        <f t="shared" si="26"/>
        <v>Shopping</v>
      </c>
    </row>
    <row r="1705" spans="1:10" x14ac:dyDescent="0.2">
      <c r="A1705" s="1">
        <v>44918</v>
      </c>
      <c r="B1705">
        <v>12</v>
      </c>
      <c r="C1705">
        <v>2022</v>
      </c>
      <c r="D1705" t="s">
        <v>857</v>
      </c>
      <c r="E1705" t="s">
        <v>857</v>
      </c>
      <c r="F1705" s="5">
        <v>65.989999999999995</v>
      </c>
      <c r="G1705" t="s">
        <v>11</v>
      </c>
      <c r="H1705" t="s">
        <v>48</v>
      </c>
      <c r="I1705" t="s">
        <v>548</v>
      </c>
      <c r="J1705" t="str">
        <f t="shared" si="26"/>
        <v>Clothing</v>
      </c>
    </row>
    <row r="1706" spans="1:10" x14ac:dyDescent="0.2">
      <c r="A1706" s="1">
        <v>44917</v>
      </c>
      <c r="B1706">
        <v>12</v>
      </c>
      <c r="C1706">
        <v>2022</v>
      </c>
      <c r="D1706" t="s">
        <v>299</v>
      </c>
      <c r="E1706" t="s">
        <v>299</v>
      </c>
      <c r="F1706" s="5">
        <v>93.8</v>
      </c>
      <c r="G1706" t="s">
        <v>11</v>
      </c>
      <c r="H1706" t="s">
        <v>348</v>
      </c>
      <c r="I1706" t="s">
        <v>548</v>
      </c>
      <c r="J1706" t="str">
        <f t="shared" si="26"/>
        <v>Bike</v>
      </c>
    </row>
    <row r="1707" spans="1:10" x14ac:dyDescent="0.2">
      <c r="A1707" s="1">
        <v>44917</v>
      </c>
      <c r="B1707">
        <v>12</v>
      </c>
      <c r="C1707">
        <v>2022</v>
      </c>
      <c r="D1707" t="s">
        <v>934</v>
      </c>
      <c r="E1707" t="s">
        <v>934</v>
      </c>
      <c r="F1707" s="5">
        <v>10.98</v>
      </c>
      <c r="G1707" t="s">
        <v>11</v>
      </c>
      <c r="H1707" t="s">
        <v>15</v>
      </c>
      <c r="I1707" t="s">
        <v>548</v>
      </c>
      <c r="J1707" t="str">
        <f t="shared" si="26"/>
        <v>Amazon</v>
      </c>
    </row>
    <row r="1708" spans="1:10" x14ac:dyDescent="0.2">
      <c r="A1708" s="1">
        <v>44917</v>
      </c>
      <c r="B1708">
        <v>12</v>
      </c>
      <c r="C1708">
        <v>2022</v>
      </c>
      <c r="D1708" t="s">
        <v>879</v>
      </c>
      <c r="E1708" t="s">
        <v>879</v>
      </c>
      <c r="F1708" s="5">
        <v>25.2</v>
      </c>
      <c r="G1708" t="s">
        <v>11</v>
      </c>
      <c r="H1708" t="s">
        <v>30</v>
      </c>
      <c r="I1708" t="s">
        <v>548</v>
      </c>
      <c r="J1708" t="str">
        <f t="shared" si="26"/>
        <v>Restaurants</v>
      </c>
    </row>
    <row r="1709" spans="1:10" x14ac:dyDescent="0.2">
      <c r="A1709" s="1">
        <v>44917</v>
      </c>
      <c r="B1709">
        <v>12</v>
      </c>
      <c r="C1709">
        <v>2022</v>
      </c>
      <c r="D1709" t="s">
        <v>935</v>
      </c>
      <c r="E1709" t="s">
        <v>935</v>
      </c>
      <c r="F1709" s="5">
        <v>18.489999999999998</v>
      </c>
      <c r="G1709" t="s">
        <v>11</v>
      </c>
      <c r="H1709" t="s">
        <v>15</v>
      </c>
      <c r="I1709" t="s">
        <v>548</v>
      </c>
      <c r="J1709" t="str">
        <f t="shared" si="26"/>
        <v>Amazon</v>
      </c>
    </row>
    <row r="1710" spans="1:10" x14ac:dyDescent="0.2">
      <c r="A1710" s="1">
        <v>44917</v>
      </c>
      <c r="B1710">
        <v>12</v>
      </c>
      <c r="C1710">
        <v>2022</v>
      </c>
      <c r="D1710" t="s">
        <v>376</v>
      </c>
      <c r="E1710" t="s">
        <v>376</v>
      </c>
      <c r="F1710" s="5">
        <v>81.739999999999995</v>
      </c>
      <c r="G1710" t="s">
        <v>11</v>
      </c>
      <c r="H1710" t="s">
        <v>377</v>
      </c>
      <c r="I1710" t="s">
        <v>548</v>
      </c>
      <c r="J1710" t="str">
        <f t="shared" si="26"/>
        <v>Utilities</v>
      </c>
    </row>
    <row r="1711" spans="1:10" x14ac:dyDescent="0.2">
      <c r="A1711" s="1">
        <v>44917</v>
      </c>
      <c r="B1711">
        <v>12</v>
      </c>
      <c r="C1711">
        <v>2022</v>
      </c>
      <c r="D1711" t="s">
        <v>764</v>
      </c>
      <c r="E1711" t="s">
        <v>764</v>
      </c>
      <c r="F1711" s="5">
        <v>18.25</v>
      </c>
      <c r="G1711" t="s">
        <v>11</v>
      </c>
      <c r="H1711" t="s">
        <v>30</v>
      </c>
      <c r="I1711" t="s">
        <v>548</v>
      </c>
      <c r="J1711" t="str">
        <f t="shared" si="26"/>
        <v>Restaurants</v>
      </c>
    </row>
    <row r="1712" spans="1:10" x14ac:dyDescent="0.2">
      <c r="A1712" s="1">
        <v>44917</v>
      </c>
      <c r="B1712">
        <v>12</v>
      </c>
      <c r="C1712">
        <v>2022</v>
      </c>
      <c r="D1712" t="s">
        <v>123</v>
      </c>
      <c r="E1712" t="s">
        <v>123</v>
      </c>
      <c r="F1712" s="5">
        <v>72.400000000000006</v>
      </c>
      <c r="G1712" t="s">
        <v>11</v>
      </c>
      <c r="H1712" t="s">
        <v>124</v>
      </c>
      <c r="I1712" t="s">
        <v>548</v>
      </c>
      <c r="J1712" t="str">
        <f t="shared" si="26"/>
        <v>Pets</v>
      </c>
    </row>
    <row r="1713" spans="1:10" x14ac:dyDescent="0.2">
      <c r="A1713" s="1">
        <v>44916</v>
      </c>
      <c r="B1713">
        <v>12</v>
      </c>
      <c r="C1713">
        <v>2022</v>
      </c>
      <c r="D1713" t="s">
        <v>395</v>
      </c>
      <c r="E1713" t="s">
        <v>395</v>
      </c>
      <c r="F1713" s="5">
        <v>1.91</v>
      </c>
      <c r="G1713" t="s">
        <v>11</v>
      </c>
      <c r="H1713" t="s">
        <v>139</v>
      </c>
      <c r="I1713" t="s">
        <v>548</v>
      </c>
      <c r="J1713" t="str">
        <f t="shared" si="26"/>
        <v>Doctor</v>
      </c>
    </row>
    <row r="1714" spans="1:10" x14ac:dyDescent="0.2">
      <c r="A1714" s="1">
        <v>44916</v>
      </c>
      <c r="B1714">
        <v>12</v>
      </c>
      <c r="C1714">
        <v>2022</v>
      </c>
      <c r="D1714" t="s">
        <v>709</v>
      </c>
      <c r="E1714" t="s">
        <v>709</v>
      </c>
      <c r="F1714" s="5">
        <v>85</v>
      </c>
      <c r="G1714" t="s">
        <v>11</v>
      </c>
      <c r="H1714" t="s">
        <v>15</v>
      </c>
      <c r="I1714" t="s">
        <v>548</v>
      </c>
      <c r="J1714" t="str">
        <f t="shared" si="26"/>
        <v>Shopping</v>
      </c>
    </row>
    <row r="1715" spans="1:10" x14ac:dyDescent="0.2">
      <c r="A1715" s="1">
        <v>44916</v>
      </c>
      <c r="B1715">
        <v>12</v>
      </c>
      <c r="C1715">
        <v>2022</v>
      </c>
      <c r="D1715" t="s">
        <v>936</v>
      </c>
      <c r="E1715" t="s">
        <v>936</v>
      </c>
      <c r="F1715" s="5">
        <v>297.61</v>
      </c>
      <c r="G1715" t="s">
        <v>11</v>
      </c>
      <c r="H1715" t="s">
        <v>124</v>
      </c>
      <c r="I1715" t="s">
        <v>548</v>
      </c>
      <c r="J1715" t="str">
        <f t="shared" si="26"/>
        <v>Pets</v>
      </c>
    </row>
    <row r="1716" spans="1:10" x14ac:dyDescent="0.2">
      <c r="A1716" s="1">
        <v>44915</v>
      </c>
      <c r="B1716">
        <v>12</v>
      </c>
      <c r="C1716">
        <v>2022</v>
      </c>
      <c r="D1716" t="s">
        <v>937</v>
      </c>
      <c r="E1716" t="s">
        <v>937</v>
      </c>
      <c r="F1716" s="5">
        <v>14.99</v>
      </c>
      <c r="G1716" t="s">
        <v>11</v>
      </c>
      <c r="H1716" t="s">
        <v>15</v>
      </c>
      <c r="I1716" t="s">
        <v>548</v>
      </c>
      <c r="J1716" t="str">
        <f t="shared" si="26"/>
        <v>Amazon</v>
      </c>
    </row>
    <row r="1717" spans="1:10" x14ac:dyDescent="0.2">
      <c r="A1717" s="1">
        <v>44915</v>
      </c>
      <c r="B1717">
        <v>12</v>
      </c>
      <c r="C1717">
        <v>2022</v>
      </c>
      <c r="D1717" t="s">
        <v>559</v>
      </c>
      <c r="E1717" t="s">
        <v>559</v>
      </c>
      <c r="F1717" s="5">
        <v>32.840000000000003</v>
      </c>
      <c r="G1717" t="s">
        <v>11</v>
      </c>
      <c r="H1717" t="s">
        <v>154</v>
      </c>
      <c r="I1717" t="s">
        <v>548</v>
      </c>
      <c r="J1717" t="str">
        <f t="shared" si="26"/>
        <v>Hobbies</v>
      </c>
    </row>
    <row r="1718" spans="1:10" x14ac:dyDescent="0.2">
      <c r="A1718" s="1">
        <v>44915</v>
      </c>
      <c r="B1718">
        <v>12</v>
      </c>
      <c r="C1718">
        <v>2022</v>
      </c>
      <c r="D1718" t="s">
        <v>938</v>
      </c>
      <c r="E1718" t="s">
        <v>938</v>
      </c>
      <c r="F1718" s="5">
        <v>11</v>
      </c>
      <c r="G1718" t="s">
        <v>11</v>
      </c>
      <c r="H1718" t="s">
        <v>15</v>
      </c>
      <c r="I1718" t="s">
        <v>548</v>
      </c>
      <c r="J1718" t="str">
        <f t="shared" si="26"/>
        <v>Amazon</v>
      </c>
    </row>
    <row r="1719" spans="1:10" x14ac:dyDescent="0.2">
      <c r="A1719" s="1">
        <v>44915</v>
      </c>
      <c r="B1719">
        <v>12</v>
      </c>
      <c r="C1719">
        <v>2022</v>
      </c>
      <c r="D1719" t="s">
        <v>939</v>
      </c>
      <c r="E1719" t="s">
        <v>939</v>
      </c>
      <c r="F1719" s="5">
        <v>5.99</v>
      </c>
      <c r="G1719" t="s">
        <v>11</v>
      </c>
      <c r="H1719" t="s">
        <v>15</v>
      </c>
      <c r="I1719" t="s">
        <v>548</v>
      </c>
      <c r="J1719" t="str">
        <f t="shared" si="26"/>
        <v>Amazon</v>
      </c>
    </row>
    <row r="1720" spans="1:10" x14ac:dyDescent="0.2">
      <c r="A1720" s="1">
        <v>44915</v>
      </c>
      <c r="B1720">
        <v>12</v>
      </c>
      <c r="C1720">
        <v>2022</v>
      </c>
      <c r="D1720" t="s">
        <v>559</v>
      </c>
      <c r="E1720" t="s">
        <v>559</v>
      </c>
      <c r="F1720" s="5">
        <v>32.840000000000003</v>
      </c>
      <c r="G1720" t="s">
        <v>11</v>
      </c>
      <c r="H1720" t="s">
        <v>154</v>
      </c>
      <c r="I1720" t="s">
        <v>548</v>
      </c>
      <c r="J1720" t="str">
        <f t="shared" si="26"/>
        <v>Hobbies</v>
      </c>
    </row>
    <row r="1721" spans="1:10" x14ac:dyDescent="0.2">
      <c r="A1721" s="1">
        <v>44915</v>
      </c>
      <c r="B1721">
        <v>12</v>
      </c>
      <c r="C1721">
        <v>2022</v>
      </c>
      <c r="D1721" t="s">
        <v>940</v>
      </c>
      <c r="E1721" t="s">
        <v>940</v>
      </c>
      <c r="F1721" s="5">
        <v>9.99</v>
      </c>
      <c r="G1721" t="s">
        <v>11</v>
      </c>
      <c r="H1721" t="s">
        <v>15</v>
      </c>
      <c r="I1721" t="s">
        <v>548</v>
      </c>
      <c r="J1721" t="str">
        <f t="shared" si="26"/>
        <v>Amazon</v>
      </c>
    </row>
    <row r="1722" spans="1:10" x14ac:dyDescent="0.2">
      <c r="A1722" s="1">
        <v>44914</v>
      </c>
      <c r="B1722">
        <v>12</v>
      </c>
      <c r="C1722">
        <v>2022</v>
      </c>
      <c r="D1722" t="s">
        <v>941</v>
      </c>
      <c r="E1722" t="s">
        <v>941</v>
      </c>
      <c r="F1722" s="5">
        <v>80</v>
      </c>
      <c r="G1722" t="s">
        <v>11</v>
      </c>
      <c r="H1722" t="s">
        <v>15</v>
      </c>
      <c r="I1722" t="s">
        <v>548</v>
      </c>
      <c r="J1722" t="str">
        <f t="shared" si="26"/>
        <v>Amazon</v>
      </c>
    </row>
    <row r="1723" spans="1:10" x14ac:dyDescent="0.2">
      <c r="A1723" s="1">
        <v>44914</v>
      </c>
      <c r="B1723">
        <v>12</v>
      </c>
      <c r="C1723">
        <v>2022</v>
      </c>
      <c r="D1723" t="s">
        <v>621</v>
      </c>
      <c r="E1723" t="s">
        <v>621</v>
      </c>
      <c r="F1723" s="5">
        <v>22.47</v>
      </c>
      <c r="G1723" t="s">
        <v>11</v>
      </c>
      <c r="H1723" t="s">
        <v>19</v>
      </c>
      <c r="I1723" t="s">
        <v>548</v>
      </c>
      <c r="J1723" t="str">
        <f t="shared" si="26"/>
        <v>Groceries</v>
      </c>
    </row>
    <row r="1724" spans="1:10" x14ac:dyDescent="0.2">
      <c r="A1724" s="1">
        <v>44914</v>
      </c>
      <c r="B1724">
        <v>12</v>
      </c>
      <c r="C1724">
        <v>2022</v>
      </c>
      <c r="D1724" t="s">
        <v>621</v>
      </c>
      <c r="E1724" t="s">
        <v>621</v>
      </c>
      <c r="F1724" s="5">
        <v>173.76</v>
      </c>
      <c r="G1724" t="s">
        <v>11</v>
      </c>
      <c r="H1724" t="s">
        <v>19</v>
      </c>
      <c r="I1724" t="s">
        <v>548</v>
      </c>
      <c r="J1724" t="str">
        <f t="shared" si="26"/>
        <v>Groceries</v>
      </c>
    </row>
    <row r="1725" spans="1:10" x14ac:dyDescent="0.2">
      <c r="A1725" s="1">
        <v>44914</v>
      </c>
      <c r="B1725">
        <v>12</v>
      </c>
      <c r="C1725">
        <v>2022</v>
      </c>
      <c r="D1725" t="s">
        <v>621</v>
      </c>
      <c r="E1725" t="s">
        <v>621</v>
      </c>
      <c r="F1725" s="5">
        <v>81.239999999999995</v>
      </c>
      <c r="G1725" t="s">
        <v>11</v>
      </c>
      <c r="H1725" t="s">
        <v>19</v>
      </c>
      <c r="I1725" t="s">
        <v>548</v>
      </c>
      <c r="J1725" t="str">
        <f t="shared" si="26"/>
        <v>Groceries</v>
      </c>
    </row>
    <row r="1726" spans="1:10" x14ac:dyDescent="0.2">
      <c r="A1726" s="1">
        <v>44914</v>
      </c>
      <c r="B1726">
        <v>12</v>
      </c>
      <c r="C1726">
        <v>2022</v>
      </c>
      <c r="D1726" t="s">
        <v>879</v>
      </c>
      <c r="E1726" t="s">
        <v>879</v>
      </c>
      <c r="F1726" s="5">
        <v>27.89</v>
      </c>
      <c r="G1726" t="s">
        <v>11</v>
      </c>
      <c r="H1726" t="s">
        <v>30</v>
      </c>
      <c r="I1726" t="s">
        <v>548</v>
      </c>
      <c r="J1726" t="str">
        <f t="shared" si="26"/>
        <v>Restaurants</v>
      </c>
    </row>
    <row r="1727" spans="1:10" x14ac:dyDescent="0.2">
      <c r="A1727" s="1">
        <v>44914</v>
      </c>
      <c r="B1727">
        <v>12</v>
      </c>
      <c r="C1727">
        <v>2022</v>
      </c>
      <c r="D1727" t="s">
        <v>698</v>
      </c>
      <c r="E1727" t="s">
        <v>698</v>
      </c>
      <c r="F1727" s="5">
        <v>20.93</v>
      </c>
      <c r="G1727" t="s">
        <v>11</v>
      </c>
      <c r="H1727" t="s">
        <v>30</v>
      </c>
      <c r="I1727" t="s">
        <v>548</v>
      </c>
      <c r="J1727" t="str">
        <f t="shared" si="26"/>
        <v>Restaurants</v>
      </c>
    </row>
    <row r="1728" spans="1:10" x14ac:dyDescent="0.2">
      <c r="A1728" s="1">
        <v>44913</v>
      </c>
      <c r="B1728">
        <v>12</v>
      </c>
      <c r="C1728">
        <v>2022</v>
      </c>
      <c r="D1728" t="s">
        <v>873</v>
      </c>
      <c r="E1728" t="s">
        <v>873</v>
      </c>
      <c r="F1728" s="5">
        <v>46.24</v>
      </c>
      <c r="G1728" t="s">
        <v>11</v>
      </c>
      <c r="H1728" t="s">
        <v>19</v>
      </c>
      <c r="I1728" t="s">
        <v>548</v>
      </c>
      <c r="J1728" t="str">
        <f t="shared" si="26"/>
        <v>Groceries</v>
      </c>
    </row>
    <row r="1729" spans="1:10" x14ac:dyDescent="0.2">
      <c r="A1729" s="1">
        <v>44913</v>
      </c>
      <c r="B1729">
        <v>12</v>
      </c>
      <c r="C1729">
        <v>2022</v>
      </c>
      <c r="D1729" t="s">
        <v>873</v>
      </c>
      <c r="E1729" t="s">
        <v>873</v>
      </c>
      <c r="F1729" s="5">
        <v>44.55</v>
      </c>
      <c r="G1729" t="s">
        <v>11</v>
      </c>
      <c r="H1729" t="s">
        <v>19</v>
      </c>
      <c r="I1729" t="s">
        <v>548</v>
      </c>
      <c r="J1729" t="str">
        <f t="shared" si="26"/>
        <v>Groceries</v>
      </c>
    </row>
    <row r="1730" spans="1:10" x14ac:dyDescent="0.2">
      <c r="A1730" s="1">
        <v>44913</v>
      </c>
      <c r="B1730">
        <v>12</v>
      </c>
      <c r="C1730">
        <v>2022</v>
      </c>
      <c r="D1730" t="s">
        <v>23</v>
      </c>
      <c r="E1730" t="s">
        <v>23</v>
      </c>
      <c r="F1730" s="5">
        <v>11.99</v>
      </c>
      <c r="G1730" t="s">
        <v>11</v>
      </c>
      <c r="H1730" t="s">
        <v>24</v>
      </c>
      <c r="I1730" t="s">
        <v>548</v>
      </c>
      <c r="J1730" t="str">
        <f t="shared" si="26"/>
        <v>Television</v>
      </c>
    </row>
    <row r="1731" spans="1:10" x14ac:dyDescent="0.2">
      <c r="A1731" s="1">
        <v>44913</v>
      </c>
      <c r="B1731">
        <v>12</v>
      </c>
      <c r="C1731">
        <v>2022</v>
      </c>
      <c r="D1731" t="s">
        <v>942</v>
      </c>
      <c r="E1731" t="s">
        <v>942</v>
      </c>
      <c r="F1731" s="5">
        <v>28.24</v>
      </c>
      <c r="G1731" t="s">
        <v>11</v>
      </c>
      <c r="H1731" t="s">
        <v>74</v>
      </c>
      <c r="I1731" t="s">
        <v>548</v>
      </c>
      <c r="J1731" t="str">
        <f t="shared" ref="J1731:J1794" si="27">IF(OR(ISNUMBER(SEARCH("Amazon",D1731)), ISNUMBER(SEARCH("AMZN", D1731))), "Amazon",IF(ISNUMBER(SEARCH("Apple",D1731)),"Subscription",IF(ISNUMBER(SEARCH("dog",D1731)),"Pets",IF(ISNUMBER(SEARCH("peacock",D1731)),"Subsciptions",IF(ISNUMBER(SEARCH("cycle",D1731)),"Bike",IF(ISNUMBER(SEARCH("little sleepies",D1731)),"Clothing",H1731))))))</f>
        <v>Entertainment</v>
      </c>
    </row>
    <row r="1732" spans="1:10" x14ac:dyDescent="0.2">
      <c r="A1732" s="1">
        <v>44913</v>
      </c>
      <c r="B1732">
        <v>12</v>
      </c>
      <c r="C1732">
        <v>2022</v>
      </c>
      <c r="D1732" t="s">
        <v>943</v>
      </c>
      <c r="E1732" t="s">
        <v>943</v>
      </c>
      <c r="F1732" s="5">
        <v>61.83</v>
      </c>
      <c r="G1732" t="s">
        <v>11</v>
      </c>
      <c r="H1732" t="s">
        <v>15</v>
      </c>
      <c r="I1732" t="s">
        <v>548</v>
      </c>
      <c r="J1732" t="str">
        <f t="shared" si="27"/>
        <v>Shopping</v>
      </c>
    </row>
    <row r="1733" spans="1:10" x14ac:dyDescent="0.2">
      <c r="A1733" s="1">
        <v>44913</v>
      </c>
      <c r="B1733">
        <v>12</v>
      </c>
      <c r="C1733">
        <v>2022</v>
      </c>
      <c r="D1733" t="s">
        <v>944</v>
      </c>
      <c r="E1733" t="s">
        <v>944</v>
      </c>
      <c r="F1733" s="5">
        <v>9.9700000000000006</v>
      </c>
      <c r="G1733" t="s">
        <v>11</v>
      </c>
      <c r="H1733" t="s">
        <v>15</v>
      </c>
      <c r="I1733" t="s">
        <v>548</v>
      </c>
      <c r="J1733" t="str">
        <f t="shared" si="27"/>
        <v>Amazon</v>
      </c>
    </row>
    <row r="1734" spans="1:10" x14ac:dyDescent="0.2">
      <c r="A1734" s="1">
        <v>44913</v>
      </c>
      <c r="B1734">
        <v>12</v>
      </c>
      <c r="C1734">
        <v>2022</v>
      </c>
      <c r="D1734" t="s">
        <v>945</v>
      </c>
      <c r="E1734" t="s">
        <v>945</v>
      </c>
      <c r="F1734" s="5">
        <v>7.99</v>
      </c>
      <c r="G1734" t="s">
        <v>11</v>
      </c>
      <c r="H1734" t="s">
        <v>15</v>
      </c>
      <c r="I1734" t="s">
        <v>548</v>
      </c>
      <c r="J1734" t="str">
        <f t="shared" si="27"/>
        <v>Amazon</v>
      </c>
    </row>
    <row r="1735" spans="1:10" x14ac:dyDescent="0.2">
      <c r="A1735" s="1">
        <v>44913</v>
      </c>
      <c r="B1735">
        <v>12</v>
      </c>
      <c r="C1735">
        <v>2022</v>
      </c>
      <c r="D1735" t="s">
        <v>946</v>
      </c>
      <c r="E1735" t="s">
        <v>946</v>
      </c>
      <c r="F1735" s="5">
        <v>17.59</v>
      </c>
      <c r="G1735" t="s">
        <v>11</v>
      </c>
      <c r="H1735" t="s">
        <v>15</v>
      </c>
      <c r="I1735" t="s">
        <v>548</v>
      </c>
      <c r="J1735" t="str">
        <f t="shared" si="27"/>
        <v>Amazon</v>
      </c>
    </row>
    <row r="1736" spans="1:10" x14ac:dyDescent="0.2">
      <c r="A1736" s="1">
        <v>44913</v>
      </c>
      <c r="B1736">
        <v>12</v>
      </c>
      <c r="C1736">
        <v>2022</v>
      </c>
      <c r="D1736" t="s">
        <v>772</v>
      </c>
      <c r="E1736" t="s">
        <v>772</v>
      </c>
      <c r="F1736" s="5">
        <v>448</v>
      </c>
      <c r="G1736" t="s">
        <v>11</v>
      </c>
      <c r="H1736" t="s">
        <v>48</v>
      </c>
      <c r="I1736" t="s">
        <v>548</v>
      </c>
      <c r="J1736" t="str">
        <f t="shared" si="27"/>
        <v>Clothing</v>
      </c>
    </row>
    <row r="1737" spans="1:10" x14ac:dyDescent="0.2">
      <c r="A1737" s="1">
        <v>44911</v>
      </c>
      <c r="B1737">
        <v>12</v>
      </c>
      <c r="C1737">
        <v>2022</v>
      </c>
      <c r="D1737" t="s">
        <v>128</v>
      </c>
      <c r="E1737" t="s">
        <v>128</v>
      </c>
      <c r="F1737" s="5">
        <v>38.200000000000003</v>
      </c>
      <c r="G1737" t="s">
        <v>11</v>
      </c>
      <c r="H1737" t="s">
        <v>30</v>
      </c>
      <c r="I1737" t="s">
        <v>548</v>
      </c>
      <c r="J1737" t="str">
        <f t="shared" si="27"/>
        <v>Restaurants</v>
      </c>
    </row>
    <row r="1738" spans="1:10" x14ac:dyDescent="0.2">
      <c r="A1738" s="1">
        <v>44910</v>
      </c>
      <c r="B1738">
        <v>12</v>
      </c>
      <c r="C1738">
        <v>2022</v>
      </c>
      <c r="D1738" t="s">
        <v>677</v>
      </c>
      <c r="E1738" t="s">
        <v>677</v>
      </c>
      <c r="F1738" s="5">
        <v>40</v>
      </c>
      <c r="G1738" t="s">
        <v>11</v>
      </c>
      <c r="H1738" t="s">
        <v>124</v>
      </c>
      <c r="I1738" t="s">
        <v>548</v>
      </c>
      <c r="J1738" t="str">
        <f t="shared" si="27"/>
        <v>Pets</v>
      </c>
    </row>
    <row r="1739" spans="1:10" x14ac:dyDescent="0.2">
      <c r="A1739" s="1">
        <v>44910</v>
      </c>
      <c r="B1739">
        <v>12</v>
      </c>
      <c r="C1739">
        <v>2022</v>
      </c>
      <c r="D1739" t="s">
        <v>947</v>
      </c>
      <c r="E1739" t="s">
        <v>947</v>
      </c>
      <c r="F1739" s="5">
        <v>10.02</v>
      </c>
      <c r="G1739" t="s">
        <v>11</v>
      </c>
      <c r="H1739" t="s">
        <v>139</v>
      </c>
      <c r="I1739" t="s">
        <v>548</v>
      </c>
      <c r="J1739" t="str">
        <f t="shared" si="27"/>
        <v>Doctor</v>
      </c>
    </row>
    <row r="1740" spans="1:10" x14ac:dyDescent="0.2">
      <c r="A1740" s="1">
        <v>44910</v>
      </c>
      <c r="B1740">
        <v>12</v>
      </c>
      <c r="C1740">
        <v>2022</v>
      </c>
      <c r="D1740" t="s">
        <v>948</v>
      </c>
      <c r="E1740" t="s">
        <v>948</v>
      </c>
      <c r="F1740" s="5">
        <v>12.99</v>
      </c>
      <c r="G1740" t="s">
        <v>11</v>
      </c>
      <c r="H1740" t="s">
        <v>15</v>
      </c>
      <c r="I1740" t="s">
        <v>548</v>
      </c>
      <c r="J1740" t="str">
        <f t="shared" si="27"/>
        <v>Amazon</v>
      </c>
    </row>
    <row r="1741" spans="1:10" x14ac:dyDescent="0.2">
      <c r="A1741" s="1">
        <v>44910</v>
      </c>
      <c r="B1741">
        <v>12</v>
      </c>
      <c r="C1741">
        <v>2022</v>
      </c>
      <c r="D1741" t="s">
        <v>949</v>
      </c>
      <c r="E1741" t="s">
        <v>949</v>
      </c>
      <c r="F1741" s="5">
        <v>15.99</v>
      </c>
      <c r="G1741" t="s">
        <v>11</v>
      </c>
      <c r="H1741" t="s">
        <v>15</v>
      </c>
      <c r="I1741" t="s">
        <v>548</v>
      </c>
      <c r="J1741" t="str">
        <f t="shared" si="27"/>
        <v>Amazon</v>
      </c>
    </row>
    <row r="1742" spans="1:10" x14ac:dyDescent="0.2">
      <c r="A1742" s="1">
        <v>44910</v>
      </c>
      <c r="B1742">
        <v>12</v>
      </c>
      <c r="C1742">
        <v>2022</v>
      </c>
      <c r="D1742" t="s">
        <v>950</v>
      </c>
      <c r="E1742" t="s">
        <v>950</v>
      </c>
      <c r="F1742" s="5">
        <v>26.77</v>
      </c>
      <c r="G1742" t="s">
        <v>11</v>
      </c>
      <c r="H1742" t="s">
        <v>139</v>
      </c>
      <c r="I1742" t="s">
        <v>548</v>
      </c>
      <c r="J1742" t="str">
        <f t="shared" si="27"/>
        <v>Doctor</v>
      </c>
    </row>
    <row r="1743" spans="1:10" x14ac:dyDescent="0.2">
      <c r="A1743" s="1">
        <v>44910</v>
      </c>
      <c r="B1743">
        <v>12</v>
      </c>
      <c r="C1743">
        <v>2022</v>
      </c>
      <c r="D1743" t="s">
        <v>698</v>
      </c>
      <c r="E1743" t="s">
        <v>698</v>
      </c>
      <c r="F1743" s="5">
        <v>12.09</v>
      </c>
      <c r="G1743" t="s">
        <v>11</v>
      </c>
      <c r="H1743" t="s">
        <v>30</v>
      </c>
      <c r="I1743" t="s">
        <v>548</v>
      </c>
      <c r="J1743" t="str">
        <f t="shared" si="27"/>
        <v>Restaurants</v>
      </c>
    </row>
    <row r="1744" spans="1:10" x14ac:dyDescent="0.2">
      <c r="A1744" s="1">
        <v>44909</v>
      </c>
      <c r="B1744">
        <v>12</v>
      </c>
      <c r="C1744">
        <v>2022</v>
      </c>
      <c r="D1744" t="s">
        <v>951</v>
      </c>
      <c r="E1744" t="s">
        <v>951</v>
      </c>
      <c r="F1744" s="5">
        <v>14.5</v>
      </c>
      <c r="G1744" t="s">
        <v>11</v>
      </c>
      <c r="H1744" t="s">
        <v>30</v>
      </c>
      <c r="I1744" t="s">
        <v>548</v>
      </c>
      <c r="J1744" t="str">
        <f t="shared" si="27"/>
        <v>Restaurants</v>
      </c>
    </row>
    <row r="1745" spans="1:10" x14ac:dyDescent="0.2">
      <c r="A1745" s="1">
        <v>44909</v>
      </c>
      <c r="B1745">
        <v>12</v>
      </c>
      <c r="C1745">
        <v>2022</v>
      </c>
      <c r="D1745" t="s">
        <v>952</v>
      </c>
      <c r="E1745" t="s">
        <v>952</v>
      </c>
      <c r="F1745" s="5">
        <v>27.69</v>
      </c>
      <c r="G1745" t="s">
        <v>11</v>
      </c>
      <c r="H1745" t="s">
        <v>30</v>
      </c>
      <c r="I1745" t="s">
        <v>548</v>
      </c>
      <c r="J1745" t="str">
        <f t="shared" si="27"/>
        <v>Restaurants</v>
      </c>
    </row>
    <row r="1746" spans="1:10" x14ac:dyDescent="0.2">
      <c r="A1746" s="1">
        <v>44909</v>
      </c>
      <c r="B1746">
        <v>12</v>
      </c>
      <c r="C1746">
        <v>2022</v>
      </c>
      <c r="D1746" t="s">
        <v>59</v>
      </c>
      <c r="E1746" t="s">
        <v>59</v>
      </c>
      <c r="F1746" s="5">
        <v>10.99</v>
      </c>
      <c r="G1746" t="s">
        <v>11</v>
      </c>
      <c r="H1746" t="s">
        <v>60</v>
      </c>
      <c r="I1746" t="s">
        <v>548</v>
      </c>
      <c r="J1746" t="str">
        <f t="shared" si="27"/>
        <v>Subscription</v>
      </c>
    </row>
    <row r="1747" spans="1:10" x14ac:dyDescent="0.2">
      <c r="A1747" s="1">
        <v>44909</v>
      </c>
      <c r="B1747">
        <v>12</v>
      </c>
      <c r="C1747">
        <v>2022</v>
      </c>
      <c r="D1747" t="s">
        <v>953</v>
      </c>
      <c r="E1747" t="s">
        <v>953</v>
      </c>
      <c r="F1747" s="5">
        <v>69.8</v>
      </c>
      <c r="G1747" t="s">
        <v>11</v>
      </c>
      <c r="H1747" t="s">
        <v>74</v>
      </c>
      <c r="I1747" t="s">
        <v>548</v>
      </c>
      <c r="J1747" t="str">
        <f t="shared" si="27"/>
        <v>Entertainment</v>
      </c>
    </row>
    <row r="1748" spans="1:10" x14ac:dyDescent="0.2">
      <c r="A1748" s="1">
        <v>44909</v>
      </c>
      <c r="B1748">
        <v>12</v>
      </c>
      <c r="C1748">
        <v>2022</v>
      </c>
      <c r="D1748" t="s">
        <v>898</v>
      </c>
      <c r="E1748" t="s">
        <v>898</v>
      </c>
      <c r="F1748" s="5">
        <v>19.8</v>
      </c>
      <c r="G1748" t="s">
        <v>11</v>
      </c>
      <c r="H1748" t="s">
        <v>52</v>
      </c>
      <c r="I1748" t="s">
        <v>548</v>
      </c>
      <c r="J1748" t="str">
        <f t="shared" si="27"/>
        <v>Alcohol &amp; Bars</v>
      </c>
    </row>
    <row r="1749" spans="1:10" x14ac:dyDescent="0.2">
      <c r="A1749" s="1">
        <v>44909</v>
      </c>
      <c r="B1749">
        <v>12</v>
      </c>
      <c r="C1749">
        <v>2022</v>
      </c>
      <c r="D1749" t="s">
        <v>954</v>
      </c>
      <c r="E1749" t="s">
        <v>954</v>
      </c>
      <c r="F1749" s="5">
        <v>11.11</v>
      </c>
      <c r="G1749" t="s">
        <v>11</v>
      </c>
      <c r="H1749" t="s">
        <v>15</v>
      </c>
      <c r="I1749" t="s">
        <v>548</v>
      </c>
      <c r="J1749" t="str">
        <f t="shared" si="27"/>
        <v>Shopping</v>
      </c>
    </row>
    <row r="1750" spans="1:10" x14ac:dyDescent="0.2">
      <c r="A1750" s="1">
        <v>44909</v>
      </c>
      <c r="B1750">
        <v>12</v>
      </c>
      <c r="C1750">
        <v>2022</v>
      </c>
      <c r="D1750" t="s">
        <v>955</v>
      </c>
      <c r="E1750" t="s">
        <v>955</v>
      </c>
      <c r="F1750" s="5">
        <v>15</v>
      </c>
      <c r="G1750" t="s">
        <v>11</v>
      </c>
      <c r="H1750" t="s">
        <v>956</v>
      </c>
      <c r="I1750" t="s">
        <v>548</v>
      </c>
      <c r="J1750" t="str">
        <f t="shared" si="27"/>
        <v>Buy</v>
      </c>
    </row>
    <row r="1751" spans="1:10" x14ac:dyDescent="0.2">
      <c r="A1751" s="1">
        <v>44909</v>
      </c>
      <c r="B1751">
        <v>12</v>
      </c>
      <c r="C1751">
        <v>2022</v>
      </c>
      <c r="D1751" t="s">
        <v>952</v>
      </c>
      <c r="E1751" t="s">
        <v>952</v>
      </c>
      <c r="F1751" s="5">
        <v>7.99</v>
      </c>
      <c r="G1751" t="s">
        <v>11</v>
      </c>
      <c r="H1751" t="s">
        <v>30</v>
      </c>
      <c r="I1751" t="s">
        <v>548</v>
      </c>
      <c r="J1751" t="str">
        <f t="shared" si="27"/>
        <v>Restaurants</v>
      </c>
    </row>
    <row r="1752" spans="1:10" x14ac:dyDescent="0.2">
      <c r="A1752" s="1">
        <v>44909</v>
      </c>
      <c r="B1752">
        <v>12</v>
      </c>
      <c r="C1752">
        <v>2022</v>
      </c>
      <c r="D1752" t="s">
        <v>954</v>
      </c>
      <c r="E1752" t="s">
        <v>954</v>
      </c>
      <c r="F1752" s="5">
        <v>11.11</v>
      </c>
      <c r="G1752" t="s">
        <v>11</v>
      </c>
      <c r="H1752" t="s">
        <v>15</v>
      </c>
      <c r="I1752" t="s">
        <v>548</v>
      </c>
      <c r="J1752" t="str">
        <f t="shared" si="27"/>
        <v>Shopping</v>
      </c>
    </row>
    <row r="1753" spans="1:10" x14ac:dyDescent="0.2">
      <c r="A1753" s="1">
        <v>44909</v>
      </c>
      <c r="B1753">
        <v>12</v>
      </c>
      <c r="C1753">
        <v>2022</v>
      </c>
      <c r="D1753" t="s">
        <v>10</v>
      </c>
      <c r="E1753" t="s">
        <v>10</v>
      </c>
      <c r="F1753" s="5">
        <v>77.34</v>
      </c>
      <c r="G1753" t="s">
        <v>11</v>
      </c>
      <c r="H1753" t="s">
        <v>124</v>
      </c>
      <c r="I1753" t="s">
        <v>548</v>
      </c>
      <c r="J1753" t="str">
        <f t="shared" si="27"/>
        <v>Pets</v>
      </c>
    </row>
    <row r="1754" spans="1:10" x14ac:dyDescent="0.2">
      <c r="A1754" s="1">
        <v>44908</v>
      </c>
      <c r="B1754">
        <v>12</v>
      </c>
      <c r="C1754">
        <v>2022</v>
      </c>
      <c r="D1754" t="s">
        <v>709</v>
      </c>
      <c r="E1754" t="s">
        <v>709</v>
      </c>
      <c r="F1754" s="5">
        <v>18.25</v>
      </c>
      <c r="G1754" t="s">
        <v>11</v>
      </c>
      <c r="H1754" t="s">
        <v>15</v>
      </c>
      <c r="I1754" t="s">
        <v>548</v>
      </c>
      <c r="J1754" t="str">
        <f t="shared" si="27"/>
        <v>Shopping</v>
      </c>
    </row>
    <row r="1755" spans="1:10" x14ac:dyDescent="0.2">
      <c r="A1755" s="1">
        <v>44908</v>
      </c>
      <c r="B1755">
        <v>12</v>
      </c>
      <c r="C1755">
        <v>2022</v>
      </c>
      <c r="D1755" t="s">
        <v>957</v>
      </c>
      <c r="E1755" t="s">
        <v>957</v>
      </c>
      <c r="F1755" s="5">
        <v>28.99</v>
      </c>
      <c r="G1755" t="s">
        <v>11</v>
      </c>
      <c r="H1755" t="s">
        <v>15</v>
      </c>
      <c r="I1755" t="s">
        <v>548</v>
      </c>
      <c r="J1755" t="str">
        <f t="shared" si="27"/>
        <v>Amazon</v>
      </c>
    </row>
    <row r="1756" spans="1:10" x14ac:dyDescent="0.2">
      <c r="A1756" s="1">
        <v>44908</v>
      </c>
      <c r="B1756">
        <v>12</v>
      </c>
      <c r="C1756">
        <v>2022</v>
      </c>
      <c r="D1756" t="s">
        <v>958</v>
      </c>
      <c r="E1756" t="s">
        <v>958</v>
      </c>
      <c r="F1756" s="5">
        <v>37.58</v>
      </c>
      <c r="G1756" t="s">
        <v>11</v>
      </c>
      <c r="H1756" t="s">
        <v>30</v>
      </c>
      <c r="I1756" t="s">
        <v>548</v>
      </c>
      <c r="J1756" t="str">
        <f t="shared" si="27"/>
        <v>Restaurants</v>
      </c>
    </row>
    <row r="1757" spans="1:10" x14ac:dyDescent="0.2">
      <c r="A1757" s="1">
        <v>44908</v>
      </c>
      <c r="B1757">
        <v>12</v>
      </c>
      <c r="C1757">
        <v>2022</v>
      </c>
      <c r="D1757" t="s">
        <v>959</v>
      </c>
      <c r="E1757" t="s">
        <v>959</v>
      </c>
      <c r="F1757" s="5">
        <v>13.98</v>
      </c>
      <c r="G1757" t="s">
        <v>11</v>
      </c>
      <c r="H1757" t="s">
        <v>15</v>
      </c>
      <c r="I1757" t="s">
        <v>548</v>
      </c>
      <c r="J1757" t="str">
        <f t="shared" si="27"/>
        <v>Amazon</v>
      </c>
    </row>
    <row r="1758" spans="1:10" x14ac:dyDescent="0.2">
      <c r="A1758" s="1">
        <v>44908</v>
      </c>
      <c r="B1758">
        <v>12</v>
      </c>
      <c r="C1758">
        <v>2022</v>
      </c>
      <c r="D1758" t="s">
        <v>662</v>
      </c>
      <c r="E1758" t="s">
        <v>662</v>
      </c>
      <c r="F1758" s="5">
        <v>6.5</v>
      </c>
      <c r="G1758" t="s">
        <v>11</v>
      </c>
      <c r="H1758" t="s">
        <v>131</v>
      </c>
      <c r="I1758" t="s">
        <v>548</v>
      </c>
      <c r="J1758" t="str">
        <f t="shared" si="27"/>
        <v>Parking</v>
      </c>
    </row>
    <row r="1759" spans="1:10" x14ac:dyDescent="0.2">
      <c r="A1759" s="1">
        <v>44908</v>
      </c>
      <c r="B1759">
        <v>12</v>
      </c>
      <c r="C1759">
        <v>2022</v>
      </c>
      <c r="D1759" t="s">
        <v>960</v>
      </c>
      <c r="E1759" t="s">
        <v>960</v>
      </c>
      <c r="F1759" s="5">
        <v>43.66</v>
      </c>
      <c r="G1759" t="s">
        <v>11</v>
      </c>
      <c r="H1759" t="s">
        <v>30</v>
      </c>
      <c r="I1759" t="s">
        <v>548</v>
      </c>
      <c r="J1759" t="str">
        <f t="shared" si="27"/>
        <v>Restaurants</v>
      </c>
    </row>
    <row r="1760" spans="1:10" x14ac:dyDescent="0.2">
      <c r="A1760" s="1">
        <v>44907</v>
      </c>
      <c r="B1760">
        <v>12</v>
      </c>
      <c r="C1760">
        <v>2022</v>
      </c>
      <c r="D1760" t="s">
        <v>621</v>
      </c>
      <c r="E1760" t="s">
        <v>621</v>
      </c>
      <c r="F1760" s="5">
        <v>152.88</v>
      </c>
      <c r="G1760" t="s">
        <v>11</v>
      </c>
      <c r="H1760" t="s">
        <v>19</v>
      </c>
      <c r="I1760" t="s">
        <v>548</v>
      </c>
      <c r="J1760" t="str">
        <f t="shared" si="27"/>
        <v>Groceries</v>
      </c>
    </row>
    <row r="1761" spans="1:10" x14ac:dyDescent="0.2">
      <c r="A1761" s="1">
        <v>44907</v>
      </c>
      <c r="B1761">
        <v>12</v>
      </c>
      <c r="C1761">
        <v>2022</v>
      </c>
      <c r="D1761" t="s">
        <v>961</v>
      </c>
      <c r="E1761" t="s">
        <v>961</v>
      </c>
      <c r="F1761" s="5">
        <v>28.74</v>
      </c>
      <c r="G1761" t="s">
        <v>11</v>
      </c>
      <c r="H1761" t="s">
        <v>60</v>
      </c>
      <c r="I1761" t="s">
        <v>548</v>
      </c>
      <c r="J1761" t="str">
        <f t="shared" si="27"/>
        <v>Electronics &amp; Software</v>
      </c>
    </row>
    <row r="1762" spans="1:10" x14ac:dyDescent="0.2">
      <c r="A1762" s="1">
        <v>44907</v>
      </c>
      <c r="B1762">
        <v>12</v>
      </c>
      <c r="C1762">
        <v>2022</v>
      </c>
      <c r="D1762" t="s">
        <v>962</v>
      </c>
      <c r="E1762" t="s">
        <v>962</v>
      </c>
      <c r="F1762" s="5">
        <v>8.99</v>
      </c>
      <c r="G1762" t="s">
        <v>11</v>
      </c>
      <c r="H1762" t="s">
        <v>33</v>
      </c>
      <c r="I1762" t="s">
        <v>548</v>
      </c>
      <c r="J1762" t="str">
        <f t="shared" si="27"/>
        <v>Movies &amp; DVDs</v>
      </c>
    </row>
    <row r="1763" spans="1:10" x14ac:dyDescent="0.2">
      <c r="A1763" s="1">
        <v>44907</v>
      </c>
      <c r="B1763">
        <v>12</v>
      </c>
      <c r="C1763">
        <v>2022</v>
      </c>
      <c r="D1763" t="s">
        <v>630</v>
      </c>
      <c r="E1763" t="s">
        <v>630</v>
      </c>
      <c r="F1763" s="5">
        <v>51.17</v>
      </c>
      <c r="G1763" t="s">
        <v>11</v>
      </c>
      <c r="H1763" t="s">
        <v>26</v>
      </c>
      <c r="I1763" t="s">
        <v>548</v>
      </c>
      <c r="J1763" t="str">
        <f t="shared" si="27"/>
        <v>Gas &amp; Fuel</v>
      </c>
    </row>
    <row r="1764" spans="1:10" x14ac:dyDescent="0.2">
      <c r="A1764" s="1">
        <v>44907</v>
      </c>
      <c r="B1764">
        <v>12</v>
      </c>
      <c r="C1764">
        <v>2022</v>
      </c>
      <c r="D1764" t="s">
        <v>697</v>
      </c>
      <c r="E1764" t="s">
        <v>697</v>
      </c>
      <c r="F1764" s="5">
        <v>86.4</v>
      </c>
      <c r="G1764" t="s">
        <v>11</v>
      </c>
      <c r="H1764" t="s">
        <v>52</v>
      </c>
      <c r="I1764" t="s">
        <v>548</v>
      </c>
      <c r="J1764" t="str">
        <f t="shared" si="27"/>
        <v>Alcohol &amp; Bars</v>
      </c>
    </row>
    <row r="1765" spans="1:10" x14ac:dyDescent="0.2">
      <c r="A1765" s="1">
        <v>44906</v>
      </c>
      <c r="B1765">
        <v>12</v>
      </c>
      <c r="C1765">
        <v>2022</v>
      </c>
      <c r="D1765" t="s">
        <v>59</v>
      </c>
      <c r="E1765" t="s">
        <v>59</v>
      </c>
      <c r="F1765" s="5">
        <v>9.99</v>
      </c>
      <c r="G1765" t="s">
        <v>11</v>
      </c>
      <c r="H1765" t="s">
        <v>60</v>
      </c>
      <c r="I1765" t="s">
        <v>548</v>
      </c>
      <c r="J1765" t="str">
        <f t="shared" si="27"/>
        <v>Subscription</v>
      </c>
    </row>
    <row r="1766" spans="1:10" x14ac:dyDescent="0.2">
      <c r="A1766" s="1">
        <v>44906</v>
      </c>
      <c r="B1766">
        <v>12</v>
      </c>
      <c r="C1766">
        <v>2022</v>
      </c>
      <c r="D1766" t="s">
        <v>963</v>
      </c>
      <c r="E1766" t="s">
        <v>963</v>
      </c>
      <c r="F1766" s="5">
        <v>11.72</v>
      </c>
      <c r="G1766" t="s">
        <v>11</v>
      </c>
      <c r="H1766" t="s">
        <v>15</v>
      </c>
      <c r="I1766" t="s">
        <v>548</v>
      </c>
      <c r="J1766" t="str">
        <f t="shared" si="27"/>
        <v>Amazon</v>
      </c>
    </row>
    <row r="1767" spans="1:10" x14ac:dyDescent="0.2">
      <c r="A1767" s="1">
        <v>44906</v>
      </c>
      <c r="B1767">
        <v>12</v>
      </c>
      <c r="C1767">
        <v>2022</v>
      </c>
      <c r="D1767" t="s">
        <v>709</v>
      </c>
      <c r="E1767" t="s">
        <v>709</v>
      </c>
      <c r="F1767" s="5">
        <v>54.75</v>
      </c>
      <c r="G1767" t="s">
        <v>11</v>
      </c>
      <c r="H1767" t="s">
        <v>15</v>
      </c>
      <c r="I1767" t="s">
        <v>548</v>
      </c>
      <c r="J1767" t="str">
        <f t="shared" si="27"/>
        <v>Shopping</v>
      </c>
    </row>
    <row r="1768" spans="1:10" x14ac:dyDescent="0.2">
      <c r="A1768" s="1">
        <v>44906</v>
      </c>
      <c r="B1768">
        <v>12</v>
      </c>
      <c r="C1768">
        <v>2022</v>
      </c>
      <c r="D1768" t="s">
        <v>59</v>
      </c>
      <c r="E1768" t="s">
        <v>59</v>
      </c>
      <c r="F1768" s="5">
        <v>2.99</v>
      </c>
      <c r="G1768" t="s">
        <v>11</v>
      </c>
      <c r="H1768" t="s">
        <v>60</v>
      </c>
      <c r="I1768" t="s">
        <v>548</v>
      </c>
      <c r="J1768" t="str">
        <f t="shared" si="27"/>
        <v>Subscription</v>
      </c>
    </row>
    <row r="1769" spans="1:10" x14ac:dyDescent="0.2">
      <c r="A1769" s="1">
        <v>44906</v>
      </c>
      <c r="B1769">
        <v>12</v>
      </c>
      <c r="C1769">
        <v>2022</v>
      </c>
      <c r="D1769" t="s">
        <v>904</v>
      </c>
      <c r="E1769" t="s">
        <v>904</v>
      </c>
      <c r="F1769" s="5">
        <v>4.84</v>
      </c>
      <c r="G1769" t="s">
        <v>11</v>
      </c>
      <c r="H1769" t="s">
        <v>30</v>
      </c>
      <c r="I1769" t="s">
        <v>548</v>
      </c>
      <c r="J1769" t="str">
        <f t="shared" si="27"/>
        <v>Restaurants</v>
      </c>
    </row>
    <row r="1770" spans="1:10" x14ac:dyDescent="0.2">
      <c r="A1770" s="1">
        <v>44906</v>
      </c>
      <c r="B1770">
        <v>12</v>
      </c>
      <c r="C1770">
        <v>2022</v>
      </c>
      <c r="D1770" t="s">
        <v>964</v>
      </c>
      <c r="E1770" t="s">
        <v>964</v>
      </c>
      <c r="F1770" s="5">
        <v>11.49</v>
      </c>
      <c r="G1770" t="s">
        <v>11</v>
      </c>
      <c r="H1770" t="s">
        <v>124</v>
      </c>
      <c r="I1770" t="s">
        <v>548</v>
      </c>
      <c r="J1770" t="str">
        <f t="shared" si="27"/>
        <v>Pets</v>
      </c>
    </row>
    <row r="1771" spans="1:10" x14ac:dyDescent="0.2">
      <c r="A1771" s="1">
        <v>44906</v>
      </c>
      <c r="B1771">
        <v>12</v>
      </c>
      <c r="C1771">
        <v>2022</v>
      </c>
      <c r="D1771" t="s">
        <v>965</v>
      </c>
      <c r="E1771" t="s">
        <v>965</v>
      </c>
      <c r="F1771" s="5">
        <v>5</v>
      </c>
      <c r="G1771" t="s">
        <v>11</v>
      </c>
      <c r="H1771" t="s">
        <v>131</v>
      </c>
      <c r="I1771" t="s">
        <v>548</v>
      </c>
      <c r="J1771" t="str">
        <f t="shared" si="27"/>
        <v>Parking</v>
      </c>
    </row>
    <row r="1772" spans="1:10" x14ac:dyDescent="0.2">
      <c r="A1772" s="1">
        <v>44904</v>
      </c>
      <c r="B1772">
        <v>12</v>
      </c>
      <c r="C1772">
        <v>2022</v>
      </c>
      <c r="D1772" t="s">
        <v>966</v>
      </c>
      <c r="E1772" t="s">
        <v>966</v>
      </c>
      <c r="F1772" s="5">
        <v>33.6</v>
      </c>
      <c r="G1772" t="s">
        <v>11</v>
      </c>
      <c r="H1772" t="s">
        <v>74</v>
      </c>
      <c r="I1772" t="s">
        <v>548</v>
      </c>
      <c r="J1772" t="str">
        <f t="shared" si="27"/>
        <v>Entertainment</v>
      </c>
    </row>
    <row r="1773" spans="1:10" x14ac:dyDescent="0.2">
      <c r="A1773" s="1">
        <v>44904</v>
      </c>
      <c r="B1773">
        <v>12</v>
      </c>
      <c r="C1773">
        <v>2022</v>
      </c>
      <c r="D1773" t="s">
        <v>682</v>
      </c>
      <c r="E1773" t="s">
        <v>682</v>
      </c>
      <c r="F1773" s="5">
        <v>6</v>
      </c>
      <c r="G1773" t="s">
        <v>11</v>
      </c>
      <c r="H1773" t="s">
        <v>30</v>
      </c>
      <c r="I1773" t="s">
        <v>548</v>
      </c>
      <c r="J1773" t="str">
        <f t="shared" si="27"/>
        <v>Restaurants</v>
      </c>
    </row>
    <row r="1774" spans="1:10" x14ac:dyDescent="0.2">
      <c r="A1774" s="1">
        <v>44904</v>
      </c>
      <c r="B1774">
        <v>12</v>
      </c>
      <c r="C1774">
        <v>2022</v>
      </c>
      <c r="D1774" t="s">
        <v>705</v>
      </c>
      <c r="E1774" t="s">
        <v>705</v>
      </c>
      <c r="F1774" s="5">
        <v>3.65</v>
      </c>
      <c r="G1774" t="s">
        <v>11</v>
      </c>
      <c r="H1774" t="s">
        <v>30</v>
      </c>
      <c r="I1774" t="s">
        <v>548</v>
      </c>
      <c r="J1774" t="str">
        <f t="shared" si="27"/>
        <v>Restaurants</v>
      </c>
    </row>
    <row r="1775" spans="1:10" x14ac:dyDescent="0.2">
      <c r="A1775" s="1">
        <v>44904</v>
      </c>
      <c r="B1775">
        <v>12</v>
      </c>
      <c r="C1775">
        <v>2022</v>
      </c>
      <c r="D1775" t="s">
        <v>677</v>
      </c>
      <c r="E1775" t="s">
        <v>677</v>
      </c>
      <c r="F1775" s="5">
        <v>40</v>
      </c>
      <c r="G1775" t="s">
        <v>11</v>
      </c>
      <c r="H1775" t="s">
        <v>124</v>
      </c>
      <c r="I1775" t="s">
        <v>548</v>
      </c>
      <c r="J1775" t="str">
        <f t="shared" si="27"/>
        <v>Pets</v>
      </c>
    </row>
    <row r="1776" spans="1:10" x14ac:dyDescent="0.2">
      <c r="A1776" s="1">
        <v>44904</v>
      </c>
      <c r="B1776">
        <v>12</v>
      </c>
      <c r="C1776">
        <v>2022</v>
      </c>
      <c r="D1776" t="s">
        <v>967</v>
      </c>
      <c r="E1776" t="s">
        <v>967</v>
      </c>
      <c r="F1776" s="5">
        <v>25.99</v>
      </c>
      <c r="G1776" t="s">
        <v>11</v>
      </c>
      <c r="H1776" t="s">
        <v>15</v>
      </c>
      <c r="I1776" t="s">
        <v>548</v>
      </c>
      <c r="J1776" t="str">
        <f t="shared" si="27"/>
        <v>Amazon</v>
      </c>
    </row>
    <row r="1777" spans="1:10" x14ac:dyDescent="0.2">
      <c r="A1777" s="1">
        <v>44903</v>
      </c>
      <c r="B1777">
        <v>12</v>
      </c>
      <c r="C1777">
        <v>2022</v>
      </c>
      <c r="D1777" t="s">
        <v>968</v>
      </c>
      <c r="E1777" t="s">
        <v>968</v>
      </c>
      <c r="F1777" s="5">
        <v>11.99</v>
      </c>
      <c r="G1777" t="s">
        <v>11</v>
      </c>
      <c r="H1777" t="s">
        <v>15</v>
      </c>
      <c r="I1777" t="s">
        <v>548</v>
      </c>
      <c r="J1777" t="str">
        <f t="shared" si="27"/>
        <v>Amazon</v>
      </c>
    </row>
    <row r="1778" spans="1:10" x14ac:dyDescent="0.2">
      <c r="A1778" s="1">
        <v>44903</v>
      </c>
      <c r="B1778">
        <v>12</v>
      </c>
      <c r="C1778">
        <v>2022</v>
      </c>
      <c r="D1778" t="s">
        <v>630</v>
      </c>
      <c r="E1778" t="s">
        <v>630</v>
      </c>
      <c r="F1778" s="5">
        <v>44.07</v>
      </c>
      <c r="G1778" t="s">
        <v>11</v>
      </c>
      <c r="H1778" t="s">
        <v>26</v>
      </c>
      <c r="I1778" t="s">
        <v>548</v>
      </c>
      <c r="J1778" t="str">
        <f t="shared" si="27"/>
        <v>Gas &amp; Fuel</v>
      </c>
    </row>
    <row r="1779" spans="1:10" x14ac:dyDescent="0.2">
      <c r="A1779" s="1">
        <v>44903</v>
      </c>
      <c r="B1779">
        <v>12</v>
      </c>
      <c r="C1779">
        <v>2022</v>
      </c>
      <c r="D1779" t="s">
        <v>969</v>
      </c>
      <c r="E1779" t="s">
        <v>969</v>
      </c>
      <c r="F1779" s="5">
        <v>4.99</v>
      </c>
      <c r="G1779" t="s">
        <v>11</v>
      </c>
      <c r="H1779" t="s">
        <v>15</v>
      </c>
      <c r="I1779" t="s">
        <v>548</v>
      </c>
      <c r="J1779" t="str">
        <f t="shared" si="27"/>
        <v>Shopping</v>
      </c>
    </row>
    <row r="1780" spans="1:10" x14ac:dyDescent="0.2">
      <c r="A1780" s="1">
        <v>44903</v>
      </c>
      <c r="B1780">
        <v>12</v>
      </c>
      <c r="C1780">
        <v>2022</v>
      </c>
      <c r="D1780" t="s">
        <v>778</v>
      </c>
      <c r="E1780" t="s">
        <v>778</v>
      </c>
      <c r="F1780" s="5">
        <v>35</v>
      </c>
      <c r="G1780" t="s">
        <v>11</v>
      </c>
      <c r="H1780" t="s">
        <v>15</v>
      </c>
      <c r="I1780" t="s">
        <v>548</v>
      </c>
      <c r="J1780" t="str">
        <f t="shared" si="27"/>
        <v>Shopping</v>
      </c>
    </row>
    <row r="1781" spans="1:10" x14ac:dyDescent="0.2">
      <c r="A1781" s="1">
        <v>44902</v>
      </c>
      <c r="B1781">
        <v>12</v>
      </c>
      <c r="C1781">
        <v>2022</v>
      </c>
      <c r="D1781" t="s">
        <v>351</v>
      </c>
      <c r="E1781" t="s">
        <v>351</v>
      </c>
      <c r="F1781" s="5">
        <v>32.299999999999997</v>
      </c>
      <c r="G1781" t="s">
        <v>11</v>
      </c>
      <c r="H1781" t="s">
        <v>48</v>
      </c>
      <c r="I1781" t="s">
        <v>548</v>
      </c>
      <c r="J1781" t="str">
        <f t="shared" si="27"/>
        <v>Clothing</v>
      </c>
    </row>
    <row r="1782" spans="1:10" x14ac:dyDescent="0.2">
      <c r="A1782" s="1">
        <v>44902</v>
      </c>
      <c r="B1782">
        <v>12</v>
      </c>
      <c r="C1782">
        <v>2022</v>
      </c>
      <c r="D1782" t="s">
        <v>971</v>
      </c>
      <c r="E1782" t="s">
        <v>971</v>
      </c>
      <c r="F1782" s="5">
        <v>4.99</v>
      </c>
      <c r="G1782" t="s">
        <v>11</v>
      </c>
      <c r="H1782" t="s">
        <v>1861</v>
      </c>
      <c r="I1782" t="s">
        <v>548</v>
      </c>
      <c r="J1782" t="str">
        <f t="shared" si="27"/>
        <v>Subsciptions</v>
      </c>
    </row>
    <row r="1783" spans="1:10" x14ac:dyDescent="0.2">
      <c r="A1783" s="1">
        <v>44902</v>
      </c>
      <c r="B1783">
        <v>12</v>
      </c>
      <c r="C1783">
        <v>2022</v>
      </c>
      <c r="D1783" t="s">
        <v>677</v>
      </c>
      <c r="E1783" t="s">
        <v>677</v>
      </c>
      <c r="F1783" s="5">
        <v>10</v>
      </c>
      <c r="G1783" t="s">
        <v>11</v>
      </c>
      <c r="H1783" t="s">
        <v>124</v>
      </c>
      <c r="I1783" t="s">
        <v>548</v>
      </c>
      <c r="J1783" t="str">
        <f t="shared" si="27"/>
        <v>Pets</v>
      </c>
    </row>
    <row r="1784" spans="1:10" x14ac:dyDescent="0.2">
      <c r="A1784" s="1">
        <v>44902</v>
      </c>
      <c r="B1784">
        <v>12</v>
      </c>
      <c r="C1784">
        <v>2022</v>
      </c>
      <c r="D1784" t="s">
        <v>972</v>
      </c>
      <c r="E1784" t="s">
        <v>972</v>
      </c>
      <c r="F1784" s="5">
        <v>7.87</v>
      </c>
      <c r="G1784" t="s">
        <v>11</v>
      </c>
      <c r="H1784" t="s">
        <v>15</v>
      </c>
      <c r="I1784" t="s">
        <v>548</v>
      </c>
      <c r="J1784" t="str">
        <f t="shared" si="27"/>
        <v>Amazon</v>
      </c>
    </row>
    <row r="1785" spans="1:10" x14ac:dyDescent="0.2">
      <c r="A1785" s="1">
        <v>44902</v>
      </c>
      <c r="B1785">
        <v>12</v>
      </c>
      <c r="C1785">
        <v>2022</v>
      </c>
      <c r="D1785" t="s">
        <v>128</v>
      </c>
      <c r="E1785" t="s">
        <v>128</v>
      </c>
      <c r="F1785" s="5">
        <v>29.45</v>
      </c>
      <c r="G1785" t="s">
        <v>11</v>
      </c>
      <c r="H1785" t="s">
        <v>30</v>
      </c>
      <c r="I1785" t="s">
        <v>548</v>
      </c>
      <c r="J1785" t="str">
        <f t="shared" si="27"/>
        <v>Restaurants</v>
      </c>
    </row>
    <row r="1786" spans="1:10" x14ac:dyDescent="0.2">
      <c r="A1786" s="1">
        <v>44901</v>
      </c>
      <c r="B1786">
        <v>12</v>
      </c>
      <c r="C1786">
        <v>2022</v>
      </c>
      <c r="D1786" t="s">
        <v>771</v>
      </c>
      <c r="E1786" t="s">
        <v>771</v>
      </c>
      <c r="F1786" s="5">
        <v>23</v>
      </c>
      <c r="G1786" t="s">
        <v>11</v>
      </c>
      <c r="H1786" t="s">
        <v>52</v>
      </c>
      <c r="I1786" t="s">
        <v>548</v>
      </c>
      <c r="J1786" t="str">
        <f t="shared" si="27"/>
        <v>Alcohol &amp; Bars</v>
      </c>
    </row>
    <row r="1787" spans="1:10" x14ac:dyDescent="0.2">
      <c r="A1787" s="1">
        <v>44901</v>
      </c>
      <c r="B1787">
        <v>12</v>
      </c>
      <c r="C1787">
        <v>2022</v>
      </c>
      <c r="D1787" t="s">
        <v>663</v>
      </c>
      <c r="E1787" t="s">
        <v>663</v>
      </c>
      <c r="F1787" s="5">
        <v>153.41999999999999</v>
      </c>
      <c r="G1787" t="s">
        <v>11</v>
      </c>
      <c r="H1787" t="s">
        <v>19</v>
      </c>
      <c r="I1787" t="s">
        <v>548</v>
      </c>
      <c r="J1787" t="str">
        <f t="shared" si="27"/>
        <v>Groceries</v>
      </c>
    </row>
    <row r="1788" spans="1:10" x14ac:dyDescent="0.2">
      <c r="A1788" s="1">
        <v>44901</v>
      </c>
      <c r="B1788">
        <v>12</v>
      </c>
      <c r="C1788">
        <v>2022</v>
      </c>
      <c r="D1788" t="s">
        <v>973</v>
      </c>
      <c r="E1788" t="s">
        <v>973</v>
      </c>
      <c r="F1788" s="5">
        <v>18.989999999999998</v>
      </c>
      <c r="G1788" t="s">
        <v>11</v>
      </c>
      <c r="H1788" t="s">
        <v>15</v>
      </c>
      <c r="I1788" t="s">
        <v>548</v>
      </c>
      <c r="J1788" t="str">
        <f t="shared" si="27"/>
        <v>Amazon</v>
      </c>
    </row>
    <row r="1789" spans="1:10" x14ac:dyDescent="0.2">
      <c r="A1789" s="1">
        <v>44901</v>
      </c>
      <c r="B1789">
        <v>12</v>
      </c>
      <c r="C1789">
        <v>2022</v>
      </c>
      <c r="D1789" t="s">
        <v>974</v>
      </c>
      <c r="E1789" t="s">
        <v>974</v>
      </c>
      <c r="F1789" s="5">
        <v>14.39</v>
      </c>
      <c r="G1789" t="s">
        <v>11</v>
      </c>
      <c r="H1789" t="s">
        <v>15</v>
      </c>
      <c r="I1789" t="s">
        <v>548</v>
      </c>
      <c r="J1789" t="str">
        <f t="shared" si="27"/>
        <v>Amazon</v>
      </c>
    </row>
    <row r="1790" spans="1:10" x14ac:dyDescent="0.2">
      <c r="A1790" s="1">
        <v>44901</v>
      </c>
      <c r="B1790">
        <v>12</v>
      </c>
      <c r="C1790">
        <v>2022</v>
      </c>
      <c r="D1790" t="s">
        <v>975</v>
      </c>
      <c r="E1790" t="s">
        <v>975</v>
      </c>
      <c r="F1790" s="5">
        <v>6.94</v>
      </c>
      <c r="G1790" t="s">
        <v>11</v>
      </c>
      <c r="H1790" t="s">
        <v>15</v>
      </c>
      <c r="I1790" t="s">
        <v>548</v>
      </c>
      <c r="J1790" t="str">
        <f t="shared" si="27"/>
        <v>Amazon</v>
      </c>
    </row>
    <row r="1791" spans="1:10" x14ac:dyDescent="0.2">
      <c r="A1791" s="1">
        <v>44901</v>
      </c>
      <c r="B1791">
        <v>12</v>
      </c>
      <c r="C1791">
        <v>2022</v>
      </c>
      <c r="D1791" t="s">
        <v>976</v>
      </c>
      <c r="E1791" t="s">
        <v>976</v>
      </c>
      <c r="F1791" s="5">
        <v>98.6</v>
      </c>
      <c r="G1791" t="s">
        <v>11</v>
      </c>
      <c r="H1791" t="s">
        <v>172</v>
      </c>
      <c r="I1791" t="s">
        <v>548</v>
      </c>
      <c r="J1791" t="str">
        <f t="shared" si="27"/>
        <v>Air Travel</v>
      </c>
    </row>
    <row r="1792" spans="1:10" x14ac:dyDescent="0.2">
      <c r="A1792" s="1">
        <v>44901</v>
      </c>
      <c r="B1792">
        <v>12</v>
      </c>
      <c r="C1792">
        <v>2022</v>
      </c>
      <c r="D1792" t="s">
        <v>977</v>
      </c>
      <c r="E1792" t="s">
        <v>977</v>
      </c>
      <c r="F1792" s="5">
        <v>229.6</v>
      </c>
      <c r="G1792" t="s">
        <v>11</v>
      </c>
      <c r="H1792" t="s">
        <v>172</v>
      </c>
      <c r="I1792" t="s">
        <v>548</v>
      </c>
      <c r="J1792" t="str">
        <f t="shared" si="27"/>
        <v>Air Travel</v>
      </c>
    </row>
    <row r="1793" spans="1:10" x14ac:dyDescent="0.2">
      <c r="A1793" s="1">
        <v>44901</v>
      </c>
      <c r="B1793">
        <v>12</v>
      </c>
      <c r="C1793">
        <v>2022</v>
      </c>
      <c r="D1793" t="s">
        <v>978</v>
      </c>
      <c r="E1793" t="s">
        <v>978</v>
      </c>
      <c r="F1793" s="5">
        <v>6.97</v>
      </c>
      <c r="G1793" t="s">
        <v>11</v>
      </c>
      <c r="H1793" t="s">
        <v>15</v>
      </c>
      <c r="I1793" t="s">
        <v>548</v>
      </c>
      <c r="J1793" t="str">
        <f t="shared" si="27"/>
        <v>Amazon</v>
      </c>
    </row>
    <row r="1794" spans="1:10" x14ac:dyDescent="0.2">
      <c r="A1794" s="1">
        <v>44901</v>
      </c>
      <c r="B1794">
        <v>12</v>
      </c>
      <c r="C1794">
        <v>2022</v>
      </c>
      <c r="D1794" t="s">
        <v>970</v>
      </c>
      <c r="E1794" t="s">
        <v>970</v>
      </c>
      <c r="F1794" s="5">
        <v>198.6</v>
      </c>
      <c r="G1794" t="s">
        <v>11</v>
      </c>
      <c r="H1794" t="s">
        <v>172</v>
      </c>
      <c r="I1794" t="s">
        <v>548</v>
      </c>
      <c r="J1794" t="str">
        <f t="shared" si="27"/>
        <v>Air Travel</v>
      </c>
    </row>
    <row r="1795" spans="1:10" x14ac:dyDescent="0.2">
      <c r="A1795" s="1">
        <v>44901</v>
      </c>
      <c r="B1795">
        <v>12</v>
      </c>
      <c r="C1795">
        <v>2022</v>
      </c>
      <c r="D1795" t="s">
        <v>979</v>
      </c>
      <c r="E1795" t="s">
        <v>979</v>
      </c>
      <c r="F1795" s="5">
        <v>63.95</v>
      </c>
      <c r="G1795" t="s">
        <v>11</v>
      </c>
      <c r="H1795" t="s">
        <v>15</v>
      </c>
      <c r="I1795" t="s">
        <v>548</v>
      </c>
      <c r="J1795" t="str">
        <f t="shared" ref="J1795:J1858" si="28">IF(OR(ISNUMBER(SEARCH("Amazon",D1795)), ISNUMBER(SEARCH("AMZN", D1795))), "Amazon",IF(ISNUMBER(SEARCH("Apple",D1795)),"Subscription",IF(ISNUMBER(SEARCH("dog",D1795)),"Pets",IF(ISNUMBER(SEARCH("peacock",D1795)),"Subsciptions",IF(ISNUMBER(SEARCH("cycle",D1795)),"Bike",IF(ISNUMBER(SEARCH("little sleepies",D1795)),"Clothing",H1795))))))</f>
        <v>Amazon</v>
      </c>
    </row>
    <row r="1796" spans="1:10" x14ac:dyDescent="0.2">
      <c r="A1796" s="1">
        <v>44901</v>
      </c>
      <c r="B1796">
        <v>12</v>
      </c>
      <c r="C1796">
        <v>2022</v>
      </c>
      <c r="D1796" t="s">
        <v>771</v>
      </c>
      <c r="E1796" t="s">
        <v>771</v>
      </c>
      <c r="F1796" s="5">
        <v>16.5</v>
      </c>
      <c r="G1796" t="s">
        <v>11</v>
      </c>
      <c r="H1796" t="s">
        <v>52</v>
      </c>
      <c r="I1796" t="s">
        <v>548</v>
      </c>
      <c r="J1796" t="str">
        <f t="shared" si="28"/>
        <v>Alcohol &amp; Bars</v>
      </c>
    </row>
    <row r="1797" spans="1:10" x14ac:dyDescent="0.2">
      <c r="A1797" s="1">
        <v>44900</v>
      </c>
      <c r="B1797">
        <v>12</v>
      </c>
      <c r="C1797">
        <v>2022</v>
      </c>
      <c r="D1797" t="s">
        <v>873</v>
      </c>
      <c r="E1797" t="s">
        <v>873</v>
      </c>
      <c r="F1797" s="5">
        <v>2.59</v>
      </c>
      <c r="G1797" t="s">
        <v>11</v>
      </c>
      <c r="H1797" t="s">
        <v>19</v>
      </c>
      <c r="I1797" t="s">
        <v>548</v>
      </c>
      <c r="J1797" t="str">
        <f t="shared" si="28"/>
        <v>Groceries</v>
      </c>
    </row>
    <row r="1798" spans="1:10" x14ac:dyDescent="0.2">
      <c r="A1798" s="1">
        <v>44900</v>
      </c>
      <c r="B1798">
        <v>12</v>
      </c>
      <c r="C1798">
        <v>2022</v>
      </c>
      <c r="D1798" t="s">
        <v>980</v>
      </c>
      <c r="E1798" t="s">
        <v>980</v>
      </c>
      <c r="F1798" s="5">
        <v>7.99</v>
      </c>
      <c r="G1798" t="s">
        <v>11</v>
      </c>
      <c r="H1798" t="s">
        <v>15</v>
      </c>
      <c r="I1798" t="s">
        <v>548</v>
      </c>
      <c r="J1798" t="str">
        <f t="shared" si="28"/>
        <v>Amazon</v>
      </c>
    </row>
    <row r="1799" spans="1:10" x14ac:dyDescent="0.2">
      <c r="A1799" s="1">
        <v>44900</v>
      </c>
      <c r="B1799">
        <v>12</v>
      </c>
      <c r="C1799">
        <v>2022</v>
      </c>
      <c r="D1799" t="s">
        <v>59</v>
      </c>
      <c r="E1799" t="s">
        <v>59</v>
      </c>
      <c r="F1799" s="5">
        <v>9.99</v>
      </c>
      <c r="G1799" t="s">
        <v>11</v>
      </c>
      <c r="H1799" t="s">
        <v>60</v>
      </c>
      <c r="I1799" t="s">
        <v>548</v>
      </c>
      <c r="J1799" t="str">
        <f t="shared" si="28"/>
        <v>Subscription</v>
      </c>
    </row>
    <row r="1800" spans="1:10" x14ac:dyDescent="0.2">
      <c r="A1800" s="1">
        <v>44899</v>
      </c>
      <c r="B1800">
        <v>12</v>
      </c>
      <c r="C1800">
        <v>2022</v>
      </c>
      <c r="D1800" t="s">
        <v>981</v>
      </c>
      <c r="E1800" t="s">
        <v>981</v>
      </c>
      <c r="F1800" s="5">
        <v>16.329999999999998</v>
      </c>
      <c r="G1800" t="s">
        <v>11</v>
      </c>
      <c r="H1800" t="s">
        <v>15</v>
      </c>
      <c r="I1800" t="s">
        <v>548</v>
      </c>
      <c r="J1800" t="str">
        <f t="shared" si="28"/>
        <v>Amazon</v>
      </c>
    </row>
    <row r="1801" spans="1:10" x14ac:dyDescent="0.2">
      <c r="A1801" s="1">
        <v>44899</v>
      </c>
      <c r="B1801">
        <v>12</v>
      </c>
      <c r="C1801">
        <v>2022</v>
      </c>
      <c r="D1801" t="s">
        <v>366</v>
      </c>
      <c r="E1801" t="s">
        <v>366</v>
      </c>
      <c r="F1801" s="5">
        <v>19.95</v>
      </c>
      <c r="G1801" t="s">
        <v>11</v>
      </c>
      <c r="H1801" t="s">
        <v>15</v>
      </c>
      <c r="I1801" t="s">
        <v>548</v>
      </c>
      <c r="J1801" t="str">
        <f t="shared" si="28"/>
        <v>Shopping</v>
      </c>
    </row>
    <row r="1802" spans="1:10" x14ac:dyDescent="0.2">
      <c r="A1802" s="1">
        <v>44899</v>
      </c>
      <c r="B1802">
        <v>12</v>
      </c>
      <c r="C1802">
        <v>2022</v>
      </c>
      <c r="D1802" t="s">
        <v>351</v>
      </c>
      <c r="E1802" t="s">
        <v>351</v>
      </c>
      <c r="F1802" s="5">
        <v>83.3</v>
      </c>
      <c r="G1802" t="s">
        <v>11</v>
      </c>
      <c r="H1802" t="s">
        <v>48</v>
      </c>
      <c r="I1802" t="s">
        <v>548</v>
      </c>
      <c r="J1802" t="str">
        <f t="shared" si="28"/>
        <v>Clothing</v>
      </c>
    </row>
    <row r="1803" spans="1:10" x14ac:dyDescent="0.2">
      <c r="A1803" s="1">
        <v>44899</v>
      </c>
      <c r="B1803">
        <v>12</v>
      </c>
      <c r="C1803">
        <v>2022</v>
      </c>
      <c r="D1803" t="s">
        <v>535</v>
      </c>
      <c r="E1803" t="s">
        <v>535</v>
      </c>
      <c r="F1803" s="5">
        <v>156.04</v>
      </c>
      <c r="G1803" t="s">
        <v>11</v>
      </c>
      <c r="H1803" t="s">
        <v>116</v>
      </c>
      <c r="I1803" t="s">
        <v>548</v>
      </c>
      <c r="J1803" t="str">
        <f t="shared" si="28"/>
        <v>Auto Insurance</v>
      </c>
    </row>
    <row r="1804" spans="1:10" x14ac:dyDescent="0.2">
      <c r="A1804" s="1">
        <v>44899</v>
      </c>
      <c r="B1804">
        <v>12</v>
      </c>
      <c r="C1804">
        <v>2022</v>
      </c>
      <c r="D1804" t="s">
        <v>982</v>
      </c>
      <c r="E1804" t="s">
        <v>982</v>
      </c>
      <c r="F1804" s="5">
        <v>13.89</v>
      </c>
      <c r="G1804" t="s">
        <v>11</v>
      </c>
      <c r="H1804" t="s">
        <v>15</v>
      </c>
      <c r="I1804" t="s">
        <v>548</v>
      </c>
      <c r="J1804" t="str">
        <f t="shared" si="28"/>
        <v>Amazon</v>
      </c>
    </row>
    <row r="1805" spans="1:10" x14ac:dyDescent="0.2">
      <c r="A1805" s="1">
        <v>44899</v>
      </c>
      <c r="B1805">
        <v>12</v>
      </c>
      <c r="C1805">
        <v>2022</v>
      </c>
      <c r="D1805" t="s">
        <v>983</v>
      </c>
      <c r="E1805" t="s">
        <v>983</v>
      </c>
      <c r="F1805" s="5">
        <v>14.13</v>
      </c>
      <c r="G1805" t="s">
        <v>11</v>
      </c>
      <c r="H1805" t="s">
        <v>15</v>
      </c>
      <c r="I1805" t="s">
        <v>548</v>
      </c>
      <c r="J1805" t="str">
        <f t="shared" si="28"/>
        <v>Amazon</v>
      </c>
    </row>
    <row r="1806" spans="1:10" x14ac:dyDescent="0.2">
      <c r="A1806" s="1">
        <v>44899</v>
      </c>
      <c r="B1806">
        <v>12</v>
      </c>
      <c r="C1806">
        <v>2022</v>
      </c>
      <c r="D1806" t="s">
        <v>904</v>
      </c>
      <c r="E1806" t="s">
        <v>904</v>
      </c>
      <c r="F1806" s="5">
        <v>6.95</v>
      </c>
      <c r="G1806" t="s">
        <v>11</v>
      </c>
      <c r="H1806" t="s">
        <v>30</v>
      </c>
      <c r="I1806" t="s">
        <v>548</v>
      </c>
      <c r="J1806" t="str">
        <f t="shared" si="28"/>
        <v>Restaurants</v>
      </c>
    </row>
    <row r="1807" spans="1:10" x14ac:dyDescent="0.2">
      <c r="A1807" s="1">
        <v>44899</v>
      </c>
      <c r="B1807">
        <v>12</v>
      </c>
      <c r="C1807">
        <v>2022</v>
      </c>
      <c r="D1807" t="s">
        <v>621</v>
      </c>
      <c r="E1807" t="s">
        <v>621</v>
      </c>
      <c r="F1807" s="5">
        <v>86.75</v>
      </c>
      <c r="G1807" t="s">
        <v>11</v>
      </c>
      <c r="H1807" t="s">
        <v>19</v>
      </c>
      <c r="I1807" t="s">
        <v>548</v>
      </c>
      <c r="J1807" t="str">
        <f t="shared" si="28"/>
        <v>Groceries</v>
      </c>
    </row>
    <row r="1808" spans="1:10" x14ac:dyDescent="0.2">
      <c r="A1808" s="1">
        <v>44899</v>
      </c>
      <c r="B1808">
        <v>12</v>
      </c>
      <c r="C1808">
        <v>2022</v>
      </c>
      <c r="D1808" t="s">
        <v>984</v>
      </c>
      <c r="E1808" t="s">
        <v>984</v>
      </c>
      <c r="F1808" s="5">
        <v>19.989999999999998</v>
      </c>
      <c r="G1808" t="s">
        <v>11</v>
      </c>
      <c r="H1808" t="s">
        <v>15</v>
      </c>
      <c r="I1808" t="s">
        <v>548</v>
      </c>
      <c r="J1808" t="str">
        <f t="shared" si="28"/>
        <v>Amazon</v>
      </c>
    </row>
    <row r="1809" spans="1:10" x14ac:dyDescent="0.2">
      <c r="A1809" s="1">
        <v>44897</v>
      </c>
      <c r="B1809">
        <v>12</v>
      </c>
      <c r="C1809">
        <v>2022</v>
      </c>
      <c r="D1809" t="s">
        <v>432</v>
      </c>
      <c r="E1809" t="s">
        <v>432</v>
      </c>
      <c r="F1809" s="5">
        <v>5.28</v>
      </c>
      <c r="G1809" t="s">
        <v>11</v>
      </c>
      <c r="H1809" t="s">
        <v>1861</v>
      </c>
      <c r="I1809" t="s">
        <v>548</v>
      </c>
      <c r="J1809" t="str">
        <f t="shared" si="28"/>
        <v>Subscriptions</v>
      </c>
    </row>
    <row r="1810" spans="1:10" x14ac:dyDescent="0.2">
      <c r="A1810" s="1">
        <v>44897</v>
      </c>
      <c r="B1810">
        <v>12</v>
      </c>
      <c r="C1810">
        <v>2022</v>
      </c>
      <c r="D1810" t="s">
        <v>430</v>
      </c>
      <c r="E1810" t="s">
        <v>430</v>
      </c>
      <c r="F1810" s="5">
        <v>1</v>
      </c>
      <c r="G1810" t="s">
        <v>11</v>
      </c>
      <c r="H1810" t="s">
        <v>1861</v>
      </c>
      <c r="I1810" t="s">
        <v>548</v>
      </c>
      <c r="J1810" t="str">
        <f t="shared" si="28"/>
        <v>Subscriptions</v>
      </c>
    </row>
    <row r="1811" spans="1:10" x14ac:dyDescent="0.2">
      <c r="A1811" s="1">
        <v>44897</v>
      </c>
      <c r="B1811">
        <v>12</v>
      </c>
      <c r="C1811">
        <v>2022</v>
      </c>
      <c r="D1811" t="s">
        <v>760</v>
      </c>
      <c r="E1811" t="s">
        <v>760</v>
      </c>
      <c r="F1811" s="5">
        <v>27.03</v>
      </c>
      <c r="G1811" t="s">
        <v>11</v>
      </c>
      <c r="H1811" t="s">
        <v>30</v>
      </c>
      <c r="I1811" t="s">
        <v>548</v>
      </c>
      <c r="J1811" t="str">
        <f t="shared" si="28"/>
        <v>Restaurants</v>
      </c>
    </row>
    <row r="1812" spans="1:10" x14ac:dyDescent="0.2">
      <c r="A1812" s="1">
        <v>44897</v>
      </c>
      <c r="B1812">
        <v>12</v>
      </c>
      <c r="C1812">
        <v>2022</v>
      </c>
      <c r="D1812" t="s">
        <v>435</v>
      </c>
      <c r="E1812" t="s">
        <v>435</v>
      </c>
      <c r="F1812" s="5">
        <v>157.26</v>
      </c>
      <c r="G1812" t="s">
        <v>11</v>
      </c>
      <c r="H1812" t="s">
        <v>377</v>
      </c>
      <c r="I1812" t="s">
        <v>548</v>
      </c>
      <c r="J1812" t="str">
        <f t="shared" si="28"/>
        <v>Utilities</v>
      </c>
    </row>
    <row r="1813" spans="1:10" x14ac:dyDescent="0.2">
      <c r="A1813" s="1">
        <v>44897</v>
      </c>
      <c r="B1813">
        <v>12</v>
      </c>
      <c r="C1813">
        <v>2022</v>
      </c>
      <c r="D1813" t="s">
        <v>985</v>
      </c>
      <c r="E1813" t="s">
        <v>985</v>
      </c>
      <c r="F1813" s="5">
        <v>32.24</v>
      </c>
      <c r="G1813" t="s">
        <v>11</v>
      </c>
      <c r="H1813" t="s">
        <v>26</v>
      </c>
      <c r="I1813" t="s">
        <v>548</v>
      </c>
      <c r="J1813" t="str">
        <f t="shared" si="28"/>
        <v>Gas &amp; Fuel</v>
      </c>
    </row>
    <row r="1814" spans="1:10" x14ac:dyDescent="0.2">
      <c r="A1814" s="1">
        <v>44897</v>
      </c>
      <c r="B1814">
        <v>12</v>
      </c>
      <c r="C1814">
        <v>2022</v>
      </c>
      <c r="D1814" t="s">
        <v>440</v>
      </c>
      <c r="E1814" t="s">
        <v>441</v>
      </c>
      <c r="F1814" s="5">
        <v>233.96</v>
      </c>
      <c r="G1814" t="s">
        <v>11</v>
      </c>
      <c r="H1814" t="s">
        <v>1860</v>
      </c>
      <c r="I1814" t="s">
        <v>548</v>
      </c>
      <c r="J1814" t="str">
        <f t="shared" si="28"/>
        <v>Phone</v>
      </c>
    </row>
    <row r="1815" spans="1:10" x14ac:dyDescent="0.2">
      <c r="A1815" s="1">
        <v>44896</v>
      </c>
      <c r="B1815">
        <v>12</v>
      </c>
      <c r="C1815">
        <v>2022</v>
      </c>
      <c r="D1815" t="s">
        <v>986</v>
      </c>
      <c r="E1815" t="s">
        <v>986</v>
      </c>
      <c r="F1815" s="5">
        <v>141.91</v>
      </c>
      <c r="G1815" t="s">
        <v>11</v>
      </c>
      <c r="H1815" t="s">
        <v>139</v>
      </c>
      <c r="I1815" t="s">
        <v>548</v>
      </c>
      <c r="J1815" t="str">
        <f t="shared" si="28"/>
        <v>Doctor</v>
      </c>
    </row>
    <row r="1816" spans="1:10" x14ac:dyDescent="0.2">
      <c r="A1816" s="1">
        <v>44896</v>
      </c>
      <c r="B1816">
        <v>12</v>
      </c>
      <c r="C1816">
        <v>2022</v>
      </c>
      <c r="D1816" t="s">
        <v>987</v>
      </c>
      <c r="E1816" t="s">
        <v>987</v>
      </c>
      <c r="F1816" s="5">
        <v>30</v>
      </c>
      <c r="G1816" t="s">
        <v>11</v>
      </c>
      <c r="H1816" t="s">
        <v>172</v>
      </c>
      <c r="I1816" t="s">
        <v>548</v>
      </c>
      <c r="J1816" t="str">
        <f t="shared" si="28"/>
        <v>Air Travel</v>
      </c>
    </row>
    <row r="1817" spans="1:10" x14ac:dyDescent="0.2">
      <c r="A1817" s="1">
        <v>44896</v>
      </c>
      <c r="B1817">
        <v>12</v>
      </c>
      <c r="C1817">
        <v>2022</v>
      </c>
      <c r="D1817" t="s">
        <v>59</v>
      </c>
      <c r="E1817" t="s">
        <v>59</v>
      </c>
      <c r="F1817" s="5">
        <v>15.99</v>
      </c>
      <c r="G1817" t="s">
        <v>11</v>
      </c>
      <c r="H1817" t="s">
        <v>60</v>
      </c>
      <c r="I1817" t="s">
        <v>548</v>
      </c>
      <c r="J1817" t="str">
        <f t="shared" si="28"/>
        <v>Subscription</v>
      </c>
    </row>
    <row r="1818" spans="1:10" x14ac:dyDescent="0.2">
      <c r="A1818" s="1">
        <v>44896</v>
      </c>
      <c r="B1818">
        <v>12</v>
      </c>
      <c r="C1818">
        <v>2022</v>
      </c>
      <c r="D1818" t="s">
        <v>988</v>
      </c>
      <c r="E1818" t="s">
        <v>988</v>
      </c>
      <c r="F1818" s="5">
        <v>44</v>
      </c>
      <c r="G1818" t="s">
        <v>11</v>
      </c>
      <c r="H1818" t="s">
        <v>74</v>
      </c>
      <c r="I1818" t="s">
        <v>548</v>
      </c>
      <c r="J1818" t="str">
        <f t="shared" si="28"/>
        <v>Entertainment</v>
      </c>
    </row>
    <row r="1819" spans="1:10" x14ac:dyDescent="0.2">
      <c r="A1819" s="1">
        <v>44896</v>
      </c>
      <c r="B1819">
        <v>12</v>
      </c>
      <c r="C1819">
        <v>2022</v>
      </c>
      <c r="D1819" t="s">
        <v>426</v>
      </c>
      <c r="E1819" t="s">
        <v>426</v>
      </c>
      <c r="F1819" s="5">
        <v>25</v>
      </c>
      <c r="G1819" t="s">
        <v>11</v>
      </c>
      <c r="H1819" t="s">
        <v>30</v>
      </c>
      <c r="I1819" t="s">
        <v>548</v>
      </c>
      <c r="J1819" t="str">
        <f t="shared" si="28"/>
        <v>Restaurants</v>
      </c>
    </row>
    <row r="1820" spans="1:10" x14ac:dyDescent="0.2">
      <c r="A1820" s="1">
        <v>44896</v>
      </c>
      <c r="B1820">
        <v>12</v>
      </c>
      <c r="C1820">
        <v>2022</v>
      </c>
      <c r="D1820" t="s">
        <v>621</v>
      </c>
      <c r="E1820" t="s">
        <v>621</v>
      </c>
      <c r="F1820" s="5">
        <v>112.86</v>
      </c>
      <c r="G1820" t="s">
        <v>11</v>
      </c>
      <c r="H1820" t="s">
        <v>19</v>
      </c>
      <c r="I1820" t="s">
        <v>548</v>
      </c>
      <c r="J1820" t="str">
        <f t="shared" si="28"/>
        <v>Groceries</v>
      </c>
    </row>
    <row r="1821" spans="1:10" x14ac:dyDescent="0.2">
      <c r="A1821" s="1">
        <v>44896</v>
      </c>
      <c r="B1821">
        <v>12</v>
      </c>
      <c r="C1821">
        <v>2022</v>
      </c>
      <c r="D1821" t="s">
        <v>989</v>
      </c>
      <c r="E1821" t="s">
        <v>989</v>
      </c>
      <c r="F1821" s="5">
        <v>17.7</v>
      </c>
      <c r="G1821" t="s">
        <v>11</v>
      </c>
      <c r="H1821" t="s">
        <v>30</v>
      </c>
      <c r="I1821" t="s">
        <v>548</v>
      </c>
      <c r="J1821" t="str">
        <f t="shared" si="28"/>
        <v>Restaurants</v>
      </c>
    </row>
    <row r="1822" spans="1:10" x14ac:dyDescent="0.2">
      <c r="A1822" s="1">
        <v>44896</v>
      </c>
      <c r="B1822">
        <v>12</v>
      </c>
      <c r="C1822">
        <v>2022</v>
      </c>
      <c r="D1822" t="s">
        <v>990</v>
      </c>
      <c r="E1822" t="s">
        <v>990</v>
      </c>
      <c r="F1822" s="5">
        <v>30</v>
      </c>
      <c r="G1822" t="s">
        <v>11</v>
      </c>
      <c r="H1822" t="s">
        <v>172</v>
      </c>
      <c r="I1822" t="s">
        <v>548</v>
      </c>
      <c r="J1822" t="str">
        <f t="shared" si="28"/>
        <v>Air Travel</v>
      </c>
    </row>
    <row r="1823" spans="1:10" x14ac:dyDescent="0.2">
      <c r="A1823" s="1">
        <v>44896</v>
      </c>
      <c r="B1823">
        <v>12</v>
      </c>
      <c r="C1823">
        <v>2022</v>
      </c>
      <c r="D1823" t="s">
        <v>991</v>
      </c>
      <c r="E1823" t="s">
        <v>991</v>
      </c>
      <c r="F1823" s="5">
        <v>16</v>
      </c>
      <c r="G1823" t="s">
        <v>11</v>
      </c>
      <c r="H1823" t="s">
        <v>131</v>
      </c>
      <c r="I1823" t="s">
        <v>548</v>
      </c>
      <c r="J1823" t="str">
        <f t="shared" si="28"/>
        <v>Parking</v>
      </c>
    </row>
    <row r="1824" spans="1:10" x14ac:dyDescent="0.2">
      <c r="A1824" s="1">
        <v>44896</v>
      </c>
      <c r="B1824">
        <v>12</v>
      </c>
      <c r="C1824">
        <v>2022</v>
      </c>
      <c r="D1824" t="s">
        <v>992</v>
      </c>
      <c r="E1824" t="s">
        <v>992</v>
      </c>
      <c r="F1824" s="5">
        <v>38.99</v>
      </c>
      <c r="G1824" t="s">
        <v>11</v>
      </c>
      <c r="H1824" t="s">
        <v>172</v>
      </c>
      <c r="I1824" t="s">
        <v>548</v>
      </c>
      <c r="J1824" t="str">
        <f t="shared" si="28"/>
        <v>Air Travel</v>
      </c>
    </row>
    <row r="1825" spans="1:10" x14ac:dyDescent="0.2">
      <c r="A1825" s="1">
        <v>44896</v>
      </c>
      <c r="B1825">
        <v>12</v>
      </c>
      <c r="C1825">
        <v>2022</v>
      </c>
      <c r="D1825" t="s">
        <v>993</v>
      </c>
      <c r="E1825" t="s">
        <v>993</v>
      </c>
      <c r="F1825" s="5">
        <v>86.89</v>
      </c>
      <c r="G1825" t="s">
        <v>11</v>
      </c>
      <c r="H1825" t="s">
        <v>748</v>
      </c>
      <c r="I1825" t="s">
        <v>548</v>
      </c>
      <c r="J1825" t="str">
        <f t="shared" si="28"/>
        <v>Travel</v>
      </c>
    </row>
    <row r="1826" spans="1:10" x14ac:dyDescent="0.2">
      <c r="A1826" s="1">
        <v>44896</v>
      </c>
      <c r="B1826">
        <v>12</v>
      </c>
      <c r="C1826">
        <v>2022</v>
      </c>
      <c r="D1826" t="s">
        <v>994</v>
      </c>
      <c r="E1826" t="s">
        <v>994</v>
      </c>
      <c r="F1826" s="5">
        <v>38.99</v>
      </c>
      <c r="G1826" t="s">
        <v>11</v>
      </c>
      <c r="H1826" t="s">
        <v>172</v>
      </c>
      <c r="I1826" t="s">
        <v>548</v>
      </c>
      <c r="J1826" t="str">
        <f t="shared" si="28"/>
        <v>Air Travel</v>
      </c>
    </row>
    <row r="1827" spans="1:10" x14ac:dyDescent="0.2">
      <c r="A1827" s="1">
        <v>44896</v>
      </c>
      <c r="B1827">
        <v>12</v>
      </c>
      <c r="C1827">
        <v>2022</v>
      </c>
      <c r="D1827" t="s">
        <v>59</v>
      </c>
      <c r="E1827" t="s">
        <v>59</v>
      </c>
      <c r="F1827" s="5">
        <v>19.989999999999998</v>
      </c>
      <c r="G1827" t="s">
        <v>11</v>
      </c>
      <c r="H1827" t="s">
        <v>60</v>
      </c>
      <c r="I1827" t="s">
        <v>548</v>
      </c>
      <c r="J1827" t="str">
        <f t="shared" si="28"/>
        <v>Subscription</v>
      </c>
    </row>
    <row r="1828" spans="1:10" x14ac:dyDescent="0.2">
      <c r="A1828" s="1">
        <v>44896</v>
      </c>
      <c r="B1828">
        <v>12</v>
      </c>
      <c r="C1828">
        <v>2022</v>
      </c>
      <c r="D1828" t="s">
        <v>995</v>
      </c>
      <c r="E1828" t="s">
        <v>995</v>
      </c>
      <c r="F1828" s="5">
        <v>57</v>
      </c>
      <c r="G1828" t="s">
        <v>11</v>
      </c>
      <c r="H1828" t="s">
        <v>26</v>
      </c>
      <c r="I1828" t="s">
        <v>548</v>
      </c>
      <c r="J1828" t="str">
        <f t="shared" si="28"/>
        <v>Gas &amp; Fuel</v>
      </c>
    </row>
    <row r="1829" spans="1:10" x14ac:dyDescent="0.2">
      <c r="A1829" s="1">
        <v>44895</v>
      </c>
      <c r="B1829">
        <v>11</v>
      </c>
      <c r="C1829">
        <v>2022</v>
      </c>
      <c r="D1829" t="s">
        <v>996</v>
      </c>
      <c r="E1829" t="s">
        <v>996</v>
      </c>
      <c r="F1829" s="5">
        <v>26.93</v>
      </c>
      <c r="G1829" t="s">
        <v>11</v>
      </c>
      <c r="H1829" t="s">
        <v>748</v>
      </c>
      <c r="I1829" t="s">
        <v>548</v>
      </c>
      <c r="J1829" t="str">
        <f t="shared" si="28"/>
        <v>Travel</v>
      </c>
    </row>
    <row r="1830" spans="1:10" x14ac:dyDescent="0.2">
      <c r="A1830" s="1">
        <v>44895</v>
      </c>
      <c r="B1830">
        <v>11</v>
      </c>
      <c r="C1830">
        <v>2022</v>
      </c>
      <c r="D1830" t="s">
        <v>997</v>
      </c>
      <c r="E1830" t="s">
        <v>997</v>
      </c>
      <c r="F1830" s="5">
        <v>30</v>
      </c>
      <c r="G1830" t="s">
        <v>11</v>
      </c>
      <c r="H1830" t="s">
        <v>30</v>
      </c>
      <c r="I1830" t="s">
        <v>548</v>
      </c>
      <c r="J1830" t="str">
        <f t="shared" si="28"/>
        <v>Restaurants</v>
      </c>
    </row>
    <row r="1831" spans="1:10" x14ac:dyDescent="0.2">
      <c r="A1831" s="1">
        <v>44895</v>
      </c>
      <c r="B1831">
        <v>11</v>
      </c>
      <c r="C1831">
        <v>2022</v>
      </c>
      <c r="D1831" t="s">
        <v>998</v>
      </c>
      <c r="E1831" t="s">
        <v>998</v>
      </c>
      <c r="F1831" s="5">
        <v>44.04</v>
      </c>
      <c r="G1831" t="s">
        <v>11</v>
      </c>
      <c r="H1831" t="s">
        <v>52</v>
      </c>
      <c r="I1831" t="s">
        <v>548</v>
      </c>
      <c r="J1831" t="str">
        <f t="shared" si="28"/>
        <v>Alcohol &amp; Bars</v>
      </c>
    </row>
    <row r="1832" spans="1:10" x14ac:dyDescent="0.2">
      <c r="A1832" s="1">
        <v>44895</v>
      </c>
      <c r="B1832">
        <v>11</v>
      </c>
      <c r="C1832">
        <v>2022</v>
      </c>
      <c r="D1832" t="s">
        <v>998</v>
      </c>
      <c r="E1832" t="s">
        <v>998</v>
      </c>
      <c r="F1832" s="5">
        <v>65.790000000000006</v>
      </c>
      <c r="G1832" t="s">
        <v>11</v>
      </c>
      <c r="H1832" t="s">
        <v>52</v>
      </c>
      <c r="I1832" t="s">
        <v>548</v>
      </c>
      <c r="J1832" t="str">
        <f t="shared" si="28"/>
        <v>Alcohol &amp; Bars</v>
      </c>
    </row>
    <row r="1833" spans="1:10" x14ac:dyDescent="0.2">
      <c r="A1833" s="1">
        <v>44895</v>
      </c>
      <c r="B1833">
        <v>11</v>
      </c>
      <c r="C1833">
        <v>2022</v>
      </c>
      <c r="D1833" t="s">
        <v>999</v>
      </c>
      <c r="E1833" t="s">
        <v>999</v>
      </c>
      <c r="F1833" s="5">
        <v>8.61</v>
      </c>
      <c r="G1833" t="s">
        <v>11</v>
      </c>
      <c r="H1833" t="s">
        <v>30</v>
      </c>
      <c r="I1833" t="s">
        <v>548</v>
      </c>
      <c r="J1833" t="str">
        <f t="shared" si="28"/>
        <v>Restaurants</v>
      </c>
    </row>
    <row r="1834" spans="1:10" x14ac:dyDescent="0.2">
      <c r="A1834" s="1">
        <v>44895</v>
      </c>
      <c r="B1834">
        <v>11</v>
      </c>
      <c r="C1834">
        <v>2022</v>
      </c>
      <c r="D1834" t="s">
        <v>1000</v>
      </c>
      <c r="E1834" t="s">
        <v>1000</v>
      </c>
      <c r="F1834" s="5">
        <v>18.899999999999999</v>
      </c>
      <c r="G1834" t="s">
        <v>11</v>
      </c>
      <c r="H1834" t="s">
        <v>30</v>
      </c>
      <c r="I1834" t="s">
        <v>548</v>
      </c>
      <c r="J1834" t="str">
        <f t="shared" si="28"/>
        <v>Restaurants</v>
      </c>
    </row>
    <row r="1835" spans="1:10" x14ac:dyDescent="0.2">
      <c r="A1835" s="1">
        <v>44895</v>
      </c>
      <c r="B1835">
        <v>11</v>
      </c>
      <c r="C1835">
        <v>2022</v>
      </c>
      <c r="D1835" t="s">
        <v>1001</v>
      </c>
      <c r="E1835" t="s">
        <v>1001</v>
      </c>
      <c r="F1835" s="5">
        <v>32.32</v>
      </c>
      <c r="G1835" t="s">
        <v>11</v>
      </c>
      <c r="H1835" t="s">
        <v>748</v>
      </c>
      <c r="I1835" t="s">
        <v>548</v>
      </c>
      <c r="J1835" t="str">
        <f t="shared" si="28"/>
        <v>Travel</v>
      </c>
    </row>
    <row r="1836" spans="1:10" x14ac:dyDescent="0.2">
      <c r="A1836" s="1">
        <v>44895</v>
      </c>
      <c r="B1836">
        <v>11</v>
      </c>
      <c r="C1836">
        <v>2022</v>
      </c>
      <c r="D1836" t="s">
        <v>996</v>
      </c>
      <c r="E1836" t="s">
        <v>996</v>
      </c>
      <c r="F1836" s="5">
        <v>9.69</v>
      </c>
      <c r="G1836" t="s">
        <v>11</v>
      </c>
      <c r="H1836" t="s">
        <v>748</v>
      </c>
      <c r="I1836" t="s">
        <v>548</v>
      </c>
      <c r="J1836" t="str">
        <f t="shared" si="28"/>
        <v>Travel</v>
      </c>
    </row>
    <row r="1837" spans="1:10" x14ac:dyDescent="0.2">
      <c r="A1837" s="1">
        <v>44895</v>
      </c>
      <c r="B1837">
        <v>11</v>
      </c>
      <c r="C1837">
        <v>2022</v>
      </c>
      <c r="D1837" t="s">
        <v>1002</v>
      </c>
      <c r="E1837" t="s">
        <v>1002</v>
      </c>
      <c r="F1837" s="5">
        <v>9.25</v>
      </c>
      <c r="G1837" t="s">
        <v>11</v>
      </c>
      <c r="H1837" t="s">
        <v>30</v>
      </c>
      <c r="I1837" t="s">
        <v>548</v>
      </c>
      <c r="J1837" t="str">
        <f t="shared" si="28"/>
        <v>Restaurants</v>
      </c>
    </row>
    <row r="1838" spans="1:10" x14ac:dyDescent="0.2">
      <c r="A1838" s="1">
        <v>44895</v>
      </c>
      <c r="B1838">
        <v>11</v>
      </c>
      <c r="C1838">
        <v>2022</v>
      </c>
      <c r="D1838" t="s">
        <v>1003</v>
      </c>
      <c r="E1838" t="s">
        <v>1003</v>
      </c>
      <c r="F1838" s="5">
        <v>25</v>
      </c>
      <c r="G1838" t="s">
        <v>11</v>
      </c>
      <c r="H1838" t="s">
        <v>131</v>
      </c>
      <c r="I1838" t="s">
        <v>548</v>
      </c>
      <c r="J1838" t="str">
        <f t="shared" si="28"/>
        <v>Parking</v>
      </c>
    </row>
    <row r="1839" spans="1:10" x14ac:dyDescent="0.2">
      <c r="A1839" s="1">
        <v>44894</v>
      </c>
      <c r="B1839">
        <v>11</v>
      </c>
      <c r="C1839">
        <v>2022</v>
      </c>
      <c r="D1839" t="s">
        <v>1004</v>
      </c>
      <c r="E1839" t="s">
        <v>1004</v>
      </c>
      <c r="F1839" s="5">
        <v>18.940000000000001</v>
      </c>
      <c r="G1839" t="s">
        <v>11</v>
      </c>
      <c r="H1839" t="s">
        <v>19</v>
      </c>
      <c r="I1839" t="s">
        <v>548</v>
      </c>
      <c r="J1839" t="str">
        <f t="shared" si="28"/>
        <v>Groceries</v>
      </c>
    </row>
    <row r="1840" spans="1:10" x14ac:dyDescent="0.2">
      <c r="A1840" s="1">
        <v>44894</v>
      </c>
      <c r="B1840">
        <v>11</v>
      </c>
      <c r="C1840">
        <v>2022</v>
      </c>
      <c r="D1840" t="s">
        <v>1005</v>
      </c>
      <c r="E1840" t="s">
        <v>1005</v>
      </c>
      <c r="F1840" s="5">
        <v>92.6</v>
      </c>
      <c r="G1840" t="s">
        <v>11</v>
      </c>
      <c r="H1840" t="s">
        <v>30</v>
      </c>
      <c r="I1840" t="s">
        <v>548</v>
      </c>
      <c r="J1840" t="str">
        <f t="shared" si="28"/>
        <v>Restaurants</v>
      </c>
    </row>
    <row r="1841" spans="1:10" x14ac:dyDescent="0.2">
      <c r="A1841" s="1">
        <v>44894</v>
      </c>
      <c r="B1841">
        <v>11</v>
      </c>
      <c r="C1841">
        <v>2022</v>
      </c>
      <c r="D1841" t="s">
        <v>1001</v>
      </c>
      <c r="E1841" t="s">
        <v>1001</v>
      </c>
      <c r="F1841" s="5">
        <v>169.96</v>
      </c>
      <c r="G1841" t="s">
        <v>11</v>
      </c>
      <c r="H1841" t="s">
        <v>748</v>
      </c>
      <c r="I1841" t="s">
        <v>548</v>
      </c>
      <c r="J1841" t="str">
        <f t="shared" si="28"/>
        <v>Travel</v>
      </c>
    </row>
    <row r="1842" spans="1:10" x14ac:dyDescent="0.2">
      <c r="A1842" s="1">
        <v>44894</v>
      </c>
      <c r="B1842">
        <v>11</v>
      </c>
      <c r="C1842">
        <v>2022</v>
      </c>
      <c r="D1842" t="s">
        <v>1006</v>
      </c>
      <c r="E1842" t="s">
        <v>1006</v>
      </c>
      <c r="F1842" s="5">
        <v>63.8</v>
      </c>
      <c r="G1842" t="s">
        <v>11</v>
      </c>
      <c r="H1842" t="s">
        <v>30</v>
      </c>
      <c r="I1842" t="s">
        <v>548</v>
      </c>
      <c r="J1842" t="str">
        <f t="shared" si="28"/>
        <v>Restaurants</v>
      </c>
    </row>
    <row r="1843" spans="1:10" x14ac:dyDescent="0.2">
      <c r="A1843" s="1">
        <v>44893</v>
      </c>
      <c r="B1843">
        <v>11</v>
      </c>
      <c r="C1843">
        <v>2022</v>
      </c>
      <c r="D1843" t="s">
        <v>1007</v>
      </c>
      <c r="E1843" t="s">
        <v>1007</v>
      </c>
      <c r="F1843" s="5">
        <v>12.7</v>
      </c>
      <c r="G1843" t="s">
        <v>11</v>
      </c>
      <c r="H1843" t="s">
        <v>30</v>
      </c>
      <c r="I1843" t="s">
        <v>548</v>
      </c>
      <c r="J1843" t="str">
        <f t="shared" si="28"/>
        <v>Restaurants</v>
      </c>
    </row>
    <row r="1844" spans="1:10" x14ac:dyDescent="0.2">
      <c r="A1844" s="1">
        <v>44893</v>
      </c>
      <c r="B1844">
        <v>11</v>
      </c>
      <c r="C1844">
        <v>2022</v>
      </c>
      <c r="D1844" t="s">
        <v>1008</v>
      </c>
      <c r="E1844" t="s">
        <v>1008</v>
      </c>
      <c r="F1844" s="5">
        <v>33.380000000000003</v>
      </c>
      <c r="G1844" t="s">
        <v>11</v>
      </c>
      <c r="H1844" t="s">
        <v>30</v>
      </c>
      <c r="I1844" t="s">
        <v>548</v>
      </c>
      <c r="J1844" t="str">
        <f t="shared" si="28"/>
        <v>Restaurants</v>
      </c>
    </row>
    <row r="1845" spans="1:10" x14ac:dyDescent="0.2">
      <c r="A1845" s="1">
        <v>44893</v>
      </c>
      <c r="B1845">
        <v>11</v>
      </c>
      <c r="C1845">
        <v>2022</v>
      </c>
      <c r="D1845" t="s">
        <v>1009</v>
      </c>
      <c r="E1845" t="s">
        <v>1009</v>
      </c>
      <c r="F1845" s="5">
        <v>20.48</v>
      </c>
      <c r="G1845" t="s">
        <v>11</v>
      </c>
      <c r="H1845" t="s">
        <v>74</v>
      </c>
      <c r="I1845" t="s">
        <v>548</v>
      </c>
      <c r="J1845" t="str">
        <f t="shared" si="28"/>
        <v>Entertainment</v>
      </c>
    </row>
    <row r="1846" spans="1:10" x14ac:dyDescent="0.2">
      <c r="A1846" s="1">
        <v>44893</v>
      </c>
      <c r="B1846">
        <v>11</v>
      </c>
      <c r="C1846">
        <v>2022</v>
      </c>
      <c r="D1846" t="s">
        <v>1010</v>
      </c>
      <c r="E1846" t="s">
        <v>1010</v>
      </c>
      <c r="F1846" s="5">
        <v>5</v>
      </c>
      <c r="G1846" t="s">
        <v>11</v>
      </c>
      <c r="H1846" t="s">
        <v>131</v>
      </c>
      <c r="I1846" t="s">
        <v>548</v>
      </c>
      <c r="J1846" t="str">
        <f t="shared" si="28"/>
        <v>Parking</v>
      </c>
    </row>
    <row r="1847" spans="1:10" x14ac:dyDescent="0.2">
      <c r="A1847" s="1">
        <v>44893</v>
      </c>
      <c r="B1847">
        <v>11</v>
      </c>
      <c r="C1847">
        <v>2022</v>
      </c>
      <c r="D1847" t="s">
        <v>1011</v>
      </c>
      <c r="E1847" t="s">
        <v>1011</v>
      </c>
      <c r="F1847" s="5">
        <v>12.48</v>
      </c>
      <c r="G1847" t="s">
        <v>11</v>
      </c>
      <c r="H1847" t="s">
        <v>74</v>
      </c>
      <c r="I1847" t="s">
        <v>548</v>
      </c>
      <c r="J1847" t="str">
        <f t="shared" si="28"/>
        <v>Entertainment</v>
      </c>
    </row>
    <row r="1848" spans="1:10" x14ac:dyDescent="0.2">
      <c r="A1848" s="1">
        <v>44893</v>
      </c>
      <c r="B1848">
        <v>11</v>
      </c>
      <c r="C1848">
        <v>2022</v>
      </c>
      <c r="D1848" t="s">
        <v>1008</v>
      </c>
      <c r="E1848" t="s">
        <v>1008</v>
      </c>
      <c r="F1848" s="5">
        <v>29.07</v>
      </c>
      <c r="G1848" t="s">
        <v>11</v>
      </c>
      <c r="H1848" t="s">
        <v>30</v>
      </c>
      <c r="I1848" t="s">
        <v>548</v>
      </c>
      <c r="J1848" t="str">
        <f t="shared" si="28"/>
        <v>Restaurants</v>
      </c>
    </row>
    <row r="1849" spans="1:10" x14ac:dyDescent="0.2">
      <c r="A1849" s="1">
        <v>44893</v>
      </c>
      <c r="B1849">
        <v>11</v>
      </c>
      <c r="C1849">
        <v>2022</v>
      </c>
      <c r="D1849" t="s">
        <v>1012</v>
      </c>
      <c r="E1849" t="s">
        <v>1012</v>
      </c>
      <c r="F1849" s="5">
        <v>29.07</v>
      </c>
      <c r="G1849" t="s">
        <v>11</v>
      </c>
      <c r="H1849" t="s">
        <v>74</v>
      </c>
      <c r="I1849" t="s">
        <v>548</v>
      </c>
      <c r="J1849" t="str">
        <f t="shared" si="28"/>
        <v>Entertainment</v>
      </c>
    </row>
    <row r="1850" spans="1:10" x14ac:dyDescent="0.2">
      <c r="A1850" s="1">
        <v>44893</v>
      </c>
      <c r="B1850">
        <v>11</v>
      </c>
      <c r="C1850">
        <v>2022</v>
      </c>
      <c r="D1850" t="s">
        <v>1013</v>
      </c>
      <c r="E1850" t="s">
        <v>1013</v>
      </c>
      <c r="F1850" s="5">
        <v>16.2</v>
      </c>
      <c r="G1850" t="s">
        <v>11</v>
      </c>
      <c r="H1850" t="s">
        <v>30</v>
      </c>
      <c r="I1850" t="s">
        <v>548</v>
      </c>
      <c r="J1850" t="str">
        <f t="shared" si="28"/>
        <v>Restaurants</v>
      </c>
    </row>
    <row r="1851" spans="1:10" x14ac:dyDescent="0.2">
      <c r="A1851" s="1">
        <v>44893</v>
      </c>
      <c r="B1851">
        <v>11</v>
      </c>
      <c r="C1851">
        <v>2022</v>
      </c>
      <c r="D1851" t="s">
        <v>1008</v>
      </c>
      <c r="E1851" t="s">
        <v>1008</v>
      </c>
      <c r="F1851" s="5">
        <v>11.63</v>
      </c>
      <c r="G1851" t="s">
        <v>11</v>
      </c>
      <c r="H1851" t="s">
        <v>30</v>
      </c>
      <c r="I1851" t="s">
        <v>548</v>
      </c>
      <c r="J1851" t="str">
        <f t="shared" si="28"/>
        <v>Restaurants</v>
      </c>
    </row>
    <row r="1852" spans="1:10" x14ac:dyDescent="0.2">
      <c r="A1852" s="1">
        <v>44893</v>
      </c>
      <c r="B1852">
        <v>11</v>
      </c>
      <c r="C1852">
        <v>2022</v>
      </c>
      <c r="D1852" t="s">
        <v>1014</v>
      </c>
      <c r="E1852" t="s">
        <v>1014</v>
      </c>
      <c r="F1852" s="5">
        <v>14.54</v>
      </c>
      <c r="G1852" t="s">
        <v>11</v>
      </c>
      <c r="H1852" t="s">
        <v>74</v>
      </c>
      <c r="I1852" t="s">
        <v>548</v>
      </c>
      <c r="J1852" t="str">
        <f t="shared" si="28"/>
        <v>Entertainment</v>
      </c>
    </row>
    <row r="1853" spans="1:10" x14ac:dyDescent="0.2">
      <c r="A1853" s="1">
        <v>44893</v>
      </c>
      <c r="B1853">
        <v>11</v>
      </c>
      <c r="C1853">
        <v>2022</v>
      </c>
      <c r="D1853" t="s">
        <v>1015</v>
      </c>
      <c r="E1853" t="s">
        <v>1015</v>
      </c>
      <c r="F1853" s="5">
        <v>10.72</v>
      </c>
      <c r="G1853" t="s">
        <v>11</v>
      </c>
      <c r="H1853" t="s">
        <v>74</v>
      </c>
      <c r="I1853" t="s">
        <v>548</v>
      </c>
      <c r="J1853" t="str">
        <f t="shared" si="28"/>
        <v>Entertainment</v>
      </c>
    </row>
    <row r="1854" spans="1:10" x14ac:dyDescent="0.2">
      <c r="A1854" s="1">
        <v>44893</v>
      </c>
      <c r="B1854">
        <v>11</v>
      </c>
      <c r="C1854">
        <v>2022</v>
      </c>
      <c r="D1854" t="s">
        <v>1016</v>
      </c>
      <c r="E1854" t="s">
        <v>1016</v>
      </c>
      <c r="F1854" s="5">
        <v>20.75</v>
      </c>
      <c r="G1854" t="s">
        <v>11</v>
      </c>
      <c r="H1854" t="s">
        <v>131</v>
      </c>
      <c r="I1854" t="s">
        <v>548</v>
      </c>
      <c r="J1854" t="str">
        <f t="shared" si="28"/>
        <v>Parking</v>
      </c>
    </row>
    <row r="1855" spans="1:10" x14ac:dyDescent="0.2">
      <c r="A1855" s="1">
        <v>44893</v>
      </c>
      <c r="B1855">
        <v>11</v>
      </c>
      <c r="C1855">
        <v>2022</v>
      </c>
      <c r="D1855" t="s">
        <v>1017</v>
      </c>
      <c r="E1855" t="s">
        <v>1017</v>
      </c>
      <c r="F1855" s="5">
        <v>21.3</v>
      </c>
      <c r="G1855" t="s">
        <v>11</v>
      </c>
      <c r="H1855" t="s">
        <v>30</v>
      </c>
      <c r="I1855" t="s">
        <v>548</v>
      </c>
      <c r="J1855" t="str">
        <f t="shared" si="28"/>
        <v>Restaurants</v>
      </c>
    </row>
    <row r="1856" spans="1:10" x14ac:dyDescent="0.2">
      <c r="A1856" s="1">
        <v>44892</v>
      </c>
      <c r="B1856">
        <v>11</v>
      </c>
      <c r="C1856">
        <v>2022</v>
      </c>
      <c r="D1856" t="s">
        <v>873</v>
      </c>
      <c r="E1856" t="s">
        <v>873</v>
      </c>
      <c r="F1856" s="5">
        <v>37.58</v>
      </c>
      <c r="G1856" t="s">
        <v>11</v>
      </c>
      <c r="H1856" t="s">
        <v>19</v>
      </c>
      <c r="I1856" t="s">
        <v>548</v>
      </c>
      <c r="J1856" t="str">
        <f t="shared" si="28"/>
        <v>Groceries</v>
      </c>
    </row>
    <row r="1857" spans="1:10" x14ac:dyDescent="0.2">
      <c r="A1857" s="1">
        <v>44892</v>
      </c>
      <c r="B1857">
        <v>11</v>
      </c>
      <c r="C1857">
        <v>2022</v>
      </c>
      <c r="D1857" t="s">
        <v>1018</v>
      </c>
      <c r="E1857" t="s">
        <v>1018</v>
      </c>
      <c r="F1857" s="5">
        <v>91.75</v>
      </c>
      <c r="G1857" t="s">
        <v>11</v>
      </c>
      <c r="H1857" t="s">
        <v>15</v>
      </c>
      <c r="I1857" t="s">
        <v>548</v>
      </c>
      <c r="J1857" t="str">
        <f t="shared" si="28"/>
        <v>Shopping</v>
      </c>
    </row>
    <row r="1858" spans="1:10" x14ac:dyDescent="0.2">
      <c r="A1858" s="1">
        <v>44892</v>
      </c>
      <c r="B1858">
        <v>11</v>
      </c>
      <c r="C1858">
        <v>2022</v>
      </c>
      <c r="D1858" t="s">
        <v>1019</v>
      </c>
      <c r="E1858" t="s">
        <v>1019</v>
      </c>
      <c r="F1858" s="5">
        <v>9.6999999999999993</v>
      </c>
      <c r="G1858" t="s">
        <v>11</v>
      </c>
      <c r="H1858" t="s">
        <v>30</v>
      </c>
      <c r="I1858" t="s">
        <v>548</v>
      </c>
      <c r="J1858" t="str">
        <f t="shared" si="28"/>
        <v>Restaurants</v>
      </c>
    </row>
    <row r="1859" spans="1:10" x14ac:dyDescent="0.2">
      <c r="A1859" s="1">
        <v>44892</v>
      </c>
      <c r="B1859">
        <v>11</v>
      </c>
      <c r="C1859">
        <v>2022</v>
      </c>
      <c r="D1859" t="s">
        <v>1020</v>
      </c>
      <c r="E1859" t="s">
        <v>1020</v>
      </c>
      <c r="F1859" s="5">
        <v>3.7</v>
      </c>
      <c r="G1859" t="s">
        <v>11</v>
      </c>
      <c r="H1859" t="s">
        <v>30</v>
      </c>
      <c r="I1859" t="s">
        <v>548</v>
      </c>
      <c r="J1859" t="str">
        <f t="shared" ref="J1859:J1922" si="29">IF(OR(ISNUMBER(SEARCH("Amazon",D1859)), ISNUMBER(SEARCH("AMZN", D1859))), "Amazon",IF(ISNUMBER(SEARCH("Apple",D1859)),"Subscription",IF(ISNUMBER(SEARCH("dog",D1859)),"Pets",IF(ISNUMBER(SEARCH("peacock",D1859)),"Subsciptions",IF(ISNUMBER(SEARCH("cycle",D1859)),"Bike",IF(ISNUMBER(SEARCH("little sleepies",D1859)),"Clothing",H1859))))))</f>
        <v>Restaurants</v>
      </c>
    </row>
    <row r="1860" spans="1:10" x14ac:dyDescent="0.2">
      <c r="A1860" s="1">
        <v>44892</v>
      </c>
      <c r="B1860">
        <v>11</v>
      </c>
      <c r="C1860">
        <v>2022</v>
      </c>
      <c r="D1860" t="s">
        <v>1021</v>
      </c>
      <c r="E1860" t="s">
        <v>1021</v>
      </c>
      <c r="F1860" s="5">
        <v>30</v>
      </c>
      <c r="G1860" t="s">
        <v>11</v>
      </c>
      <c r="H1860" t="s">
        <v>172</v>
      </c>
      <c r="I1860" t="s">
        <v>548</v>
      </c>
      <c r="J1860" t="str">
        <f t="shared" si="29"/>
        <v>Air Travel</v>
      </c>
    </row>
    <row r="1861" spans="1:10" x14ac:dyDescent="0.2">
      <c r="A1861" s="1">
        <v>44892</v>
      </c>
      <c r="B1861">
        <v>11</v>
      </c>
      <c r="C1861">
        <v>2022</v>
      </c>
      <c r="D1861" t="s">
        <v>351</v>
      </c>
      <c r="E1861" t="s">
        <v>351</v>
      </c>
      <c r="F1861" s="5">
        <v>25.4</v>
      </c>
      <c r="G1861" t="s">
        <v>11</v>
      </c>
      <c r="H1861" t="s">
        <v>48</v>
      </c>
      <c r="I1861" t="s">
        <v>548</v>
      </c>
      <c r="J1861" t="str">
        <f t="shared" si="29"/>
        <v>Clothing</v>
      </c>
    </row>
    <row r="1862" spans="1:10" x14ac:dyDescent="0.2">
      <c r="A1862" s="1">
        <v>44892</v>
      </c>
      <c r="B1862">
        <v>11</v>
      </c>
      <c r="C1862">
        <v>2022</v>
      </c>
      <c r="D1862" t="s">
        <v>1022</v>
      </c>
      <c r="E1862" t="s">
        <v>1022</v>
      </c>
      <c r="F1862" s="5">
        <v>19</v>
      </c>
      <c r="G1862" t="s">
        <v>11</v>
      </c>
      <c r="H1862" t="s">
        <v>74</v>
      </c>
      <c r="I1862" t="s">
        <v>548</v>
      </c>
      <c r="J1862" t="str">
        <f t="shared" si="29"/>
        <v>Entertainment</v>
      </c>
    </row>
    <row r="1863" spans="1:10" x14ac:dyDescent="0.2">
      <c r="A1863" s="1">
        <v>44892</v>
      </c>
      <c r="B1863">
        <v>11</v>
      </c>
      <c r="C1863">
        <v>2022</v>
      </c>
      <c r="D1863" t="s">
        <v>1020</v>
      </c>
      <c r="E1863" t="s">
        <v>1020</v>
      </c>
      <c r="F1863" s="5">
        <v>11.65</v>
      </c>
      <c r="G1863" t="s">
        <v>11</v>
      </c>
      <c r="H1863" t="s">
        <v>30</v>
      </c>
      <c r="I1863" t="s">
        <v>548</v>
      </c>
      <c r="J1863" t="str">
        <f t="shared" si="29"/>
        <v>Restaurants</v>
      </c>
    </row>
    <row r="1864" spans="1:10" x14ac:dyDescent="0.2">
      <c r="A1864" s="1">
        <v>44892</v>
      </c>
      <c r="B1864">
        <v>11</v>
      </c>
      <c r="C1864">
        <v>2022</v>
      </c>
      <c r="D1864" t="s">
        <v>1023</v>
      </c>
      <c r="E1864" t="s">
        <v>1023</v>
      </c>
      <c r="F1864" s="5">
        <v>36.96</v>
      </c>
      <c r="G1864" t="s">
        <v>11</v>
      </c>
      <c r="H1864" t="s">
        <v>30</v>
      </c>
      <c r="I1864" t="s">
        <v>548</v>
      </c>
      <c r="J1864" t="str">
        <f t="shared" si="29"/>
        <v>Restaurants</v>
      </c>
    </row>
    <row r="1865" spans="1:10" x14ac:dyDescent="0.2">
      <c r="A1865" s="1">
        <v>44892</v>
      </c>
      <c r="B1865">
        <v>11</v>
      </c>
      <c r="C1865">
        <v>2022</v>
      </c>
      <c r="D1865" t="s">
        <v>1018</v>
      </c>
      <c r="E1865" t="s">
        <v>1018</v>
      </c>
      <c r="F1865" s="5">
        <v>23.25</v>
      </c>
      <c r="G1865" t="s">
        <v>11</v>
      </c>
      <c r="H1865" t="s">
        <v>15</v>
      </c>
      <c r="I1865" t="s">
        <v>548</v>
      </c>
      <c r="J1865" t="str">
        <f t="shared" si="29"/>
        <v>Shopping</v>
      </c>
    </row>
    <row r="1866" spans="1:10" x14ac:dyDescent="0.2">
      <c r="A1866" s="1">
        <v>44892</v>
      </c>
      <c r="B1866">
        <v>11</v>
      </c>
      <c r="C1866">
        <v>2022</v>
      </c>
      <c r="D1866" t="s">
        <v>1024</v>
      </c>
      <c r="E1866" t="s">
        <v>1024</v>
      </c>
      <c r="F1866" s="5">
        <v>20.32</v>
      </c>
      <c r="G1866" t="s">
        <v>11</v>
      </c>
      <c r="H1866" t="s">
        <v>30</v>
      </c>
      <c r="I1866" t="s">
        <v>548</v>
      </c>
      <c r="J1866" t="str">
        <f t="shared" si="29"/>
        <v>Restaurants</v>
      </c>
    </row>
    <row r="1867" spans="1:10" x14ac:dyDescent="0.2">
      <c r="A1867" s="1">
        <v>44892</v>
      </c>
      <c r="B1867">
        <v>11</v>
      </c>
      <c r="C1867">
        <v>2022</v>
      </c>
      <c r="D1867" t="s">
        <v>1025</v>
      </c>
      <c r="E1867" t="s">
        <v>1025</v>
      </c>
      <c r="F1867" s="5">
        <v>30</v>
      </c>
      <c r="G1867" t="s">
        <v>11</v>
      </c>
      <c r="H1867" t="s">
        <v>172</v>
      </c>
      <c r="I1867" t="s">
        <v>548</v>
      </c>
      <c r="J1867" t="str">
        <f t="shared" si="29"/>
        <v>Air Travel</v>
      </c>
    </row>
    <row r="1868" spans="1:10" x14ac:dyDescent="0.2">
      <c r="A1868" s="1">
        <v>44892</v>
      </c>
      <c r="B1868">
        <v>11</v>
      </c>
      <c r="C1868">
        <v>2022</v>
      </c>
      <c r="D1868" t="s">
        <v>1022</v>
      </c>
      <c r="E1868" t="s">
        <v>1022</v>
      </c>
      <c r="F1868" s="5">
        <v>52</v>
      </c>
      <c r="G1868" t="s">
        <v>11</v>
      </c>
      <c r="H1868" t="s">
        <v>74</v>
      </c>
      <c r="I1868" t="s">
        <v>548</v>
      </c>
      <c r="J1868" t="str">
        <f t="shared" si="29"/>
        <v>Entertainment</v>
      </c>
    </row>
    <row r="1869" spans="1:10" x14ac:dyDescent="0.2">
      <c r="A1869" s="1">
        <v>44892</v>
      </c>
      <c r="B1869">
        <v>11</v>
      </c>
      <c r="C1869">
        <v>2022</v>
      </c>
      <c r="D1869" t="s">
        <v>1023</v>
      </c>
      <c r="E1869" t="s">
        <v>1023</v>
      </c>
      <c r="F1869" s="5">
        <v>6.32</v>
      </c>
      <c r="G1869" t="s">
        <v>11</v>
      </c>
      <c r="H1869" t="s">
        <v>30</v>
      </c>
      <c r="I1869" t="s">
        <v>548</v>
      </c>
      <c r="J1869" t="str">
        <f t="shared" si="29"/>
        <v>Restaurants</v>
      </c>
    </row>
    <row r="1870" spans="1:10" x14ac:dyDescent="0.2">
      <c r="A1870" s="1">
        <v>44890</v>
      </c>
      <c r="B1870">
        <v>11</v>
      </c>
      <c r="C1870">
        <v>2022</v>
      </c>
      <c r="D1870" t="s">
        <v>351</v>
      </c>
      <c r="E1870" t="s">
        <v>351</v>
      </c>
      <c r="F1870" s="5">
        <v>46.2</v>
      </c>
      <c r="G1870" t="s">
        <v>11</v>
      </c>
      <c r="H1870" t="s">
        <v>48</v>
      </c>
      <c r="I1870" t="s">
        <v>548</v>
      </c>
      <c r="J1870" t="str">
        <f t="shared" si="29"/>
        <v>Clothing</v>
      </c>
    </row>
    <row r="1871" spans="1:10" x14ac:dyDescent="0.2">
      <c r="A1871" s="1">
        <v>44889</v>
      </c>
      <c r="B1871">
        <v>11</v>
      </c>
      <c r="C1871">
        <v>2022</v>
      </c>
      <c r="D1871" t="s">
        <v>1026</v>
      </c>
      <c r="E1871" t="s">
        <v>1026</v>
      </c>
      <c r="F1871" s="5">
        <v>37.79</v>
      </c>
      <c r="G1871" t="s">
        <v>11</v>
      </c>
      <c r="H1871" t="s">
        <v>30</v>
      </c>
      <c r="I1871" t="s">
        <v>548</v>
      </c>
      <c r="J1871" t="str">
        <f t="shared" si="29"/>
        <v>Restaurants</v>
      </c>
    </row>
    <row r="1872" spans="1:10" x14ac:dyDescent="0.2">
      <c r="A1872" s="1">
        <v>44889</v>
      </c>
      <c r="B1872">
        <v>11</v>
      </c>
      <c r="C1872">
        <v>2022</v>
      </c>
      <c r="D1872" t="s">
        <v>371</v>
      </c>
      <c r="E1872" t="s">
        <v>371</v>
      </c>
      <c r="F1872" s="5">
        <v>84.98</v>
      </c>
      <c r="G1872" t="s">
        <v>11</v>
      </c>
      <c r="H1872" t="s">
        <v>24</v>
      </c>
      <c r="I1872" t="s">
        <v>548</v>
      </c>
      <c r="J1872" t="str">
        <f t="shared" si="29"/>
        <v>Television</v>
      </c>
    </row>
    <row r="1873" spans="1:10" x14ac:dyDescent="0.2">
      <c r="A1873" s="1">
        <v>44889</v>
      </c>
      <c r="B1873">
        <v>11</v>
      </c>
      <c r="C1873">
        <v>2022</v>
      </c>
      <c r="D1873" t="s">
        <v>805</v>
      </c>
      <c r="E1873" t="s">
        <v>805</v>
      </c>
      <c r="F1873" s="5">
        <v>74.2</v>
      </c>
      <c r="G1873" t="s">
        <v>11</v>
      </c>
      <c r="H1873" t="s">
        <v>19</v>
      </c>
      <c r="I1873" t="s">
        <v>548</v>
      </c>
      <c r="J1873" t="str">
        <f t="shared" si="29"/>
        <v>Groceries</v>
      </c>
    </row>
    <row r="1874" spans="1:10" x14ac:dyDescent="0.2">
      <c r="A1874" s="1">
        <v>44889</v>
      </c>
      <c r="B1874">
        <v>11</v>
      </c>
      <c r="C1874">
        <v>2022</v>
      </c>
      <c r="D1874" t="s">
        <v>1027</v>
      </c>
      <c r="E1874" t="s">
        <v>1027</v>
      </c>
      <c r="F1874" s="5">
        <v>50.7</v>
      </c>
      <c r="G1874" t="s">
        <v>11</v>
      </c>
      <c r="H1874" t="s">
        <v>19</v>
      </c>
      <c r="I1874" t="s">
        <v>548</v>
      </c>
      <c r="J1874" t="str">
        <f t="shared" si="29"/>
        <v>Groceries</v>
      </c>
    </row>
    <row r="1875" spans="1:10" x14ac:dyDescent="0.2">
      <c r="A1875" s="1">
        <v>44889</v>
      </c>
      <c r="B1875">
        <v>11</v>
      </c>
      <c r="C1875">
        <v>2022</v>
      </c>
      <c r="D1875" t="s">
        <v>624</v>
      </c>
      <c r="E1875" t="s">
        <v>624</v>
      </c>
      <c r="F1875" s="5">
        <v>71.540000000000006</v>
      </c>
      <c r="G1875" t="s">
        <v>11</v>
      </c>
      <c r="H1875" t="s">
        <v>26</v>
      </c>
      <c r="I1875" t="s">
        <v>548</v>
      </c>
      <c r="J1875" t="str">
        <f t="shared" si="29"/>
        <v>Gas &amp; Fuel</v>
      </c>
    </row>
    <row r="1876" spans="1:10" x14ac:dyDescent="0.2">
      <c r="A1876" s="1">
        <v>44888</v>
      </c>
      <c r="B1876">
        <v>11</v>
      </c>
      <c r="C1876">
        <v>2022</v>
      </c>
      <c r="D1876" t="s">
        <v>1028</v>
      </c>
      <c r="E1876" t="s">
        <v>1028</v>
      </c>
      <c r="F1876" s="5">
        <v>11.9</v>
      </c>
      <c r="G1876" t="s">
        <v>11</v>
      </c>
      <c r="H1876" t="s">
        <v>30</v>
      </c>
      <c r="I1876" t="s">
        <v>548</v>
      </c>
      <c r="J1876" t="str">
        <f t="shared" si="29"/>
        <v>Restaurants</v>
      </c>
    </row>
    <row r="1877" spans="1:10" x14ac:dyDescent="0.2">
      <c r="A1877" s="1">
        <v>44888</v>
      </c>
      <c r="B1877">
        <v>11</v>
      </c>
      <c r="C1877">
        <v>2022</v>
      </c>
      <c r="D1877" t="s">
        <v>621</v>
      </c>
      <c r="E1877" t="s">
        <v>621</v>
      </c>
      <c r="F1877" s="5">
        <v>6.68</v>
      </c>
      <c r="G1877" t="s">
        <v>11</v>
      </c>
      <c r="H1877" t="s">
        <v>19</v>
      </c>
      <c r="I1877" t="s">
        <v>548</v>
      </c>
      <c r="J1877" t="str">
        <f t="shared" si="29"/>
        <v>Groceries</v>
      </c>
    </row>
    <row r="1878" spans="1:10" x14ac:dyDescent="0.2">
      <c r="A1878" s="1">
        <v>44888</v>
      </c>
      <c r="B1878">
        <v>11</v>
      </c>
      <c r="C1878">
        <v>2022</v>
      </c>
      <c r="D1878" t="s">
        <v>351</v>
      </c>
      <c r="E1878" t="s">
        <v>351</v>
      </c>
      <c r="F1878" s="5">
        <v>28</v>
      </c>
      <c r="G1878" t="s">
        <v>11</v>
      </c>
      <c r="H1878" t="s">
        <v>48</v>
      </c>
      <c r="I1878" t="s">
        <v>548</v>
      </c>
      <c r="J1878" t="str">
        <f t="shared" si="29"/>
        <v>Clothing</v>
      </c>
    </row>
    <row r="1879" spans="1:10" x14ac:dyDescent="0.2">
      <c r="A1879" s="1">
        <v>44887</v>
      </c>
      <c r="B1879">
        <v>11</v>
      </c>
      <c r="C1879">
        <v>2022</v>
      </c>
      <c r="D1879" t="s">
        <v>873</v>
      </c>
      <c r="E1879" t="s">
        <v>873</v>
      </c>
      <c r="F1879" s="5">
        <v>23.98</v>
      </c>
      <c r="G1879" t="s">
        <v>11</v>
      </c>
      <c r="H1879" t="s">
        <v>19</v>
      </c>
      <c r="I1879" t="s">
        <v>548</v>
      </c>
      <c r="J1879" t="str">
        <f t="shared" si="29"/>
        <v>Groceries</v>
      </c>
    </row>
    <row r="1880" spans="1:10" x14ac:dyDescent="0.2">
      <c r="A1880" s="1">
        <v>44887</v>
      </c>
      <c r="B1880">
        <v>11</v>
      </c>
      <c r="C1880">
        <v>2022</v>
      </c>
      <c r="D1880" t="s">
        <v>1029</v>
      </c>
      <c r="E1880" t="s">
        <v>1029</v>
      </c>
      <c r="F1880" s="5">
        <v>199.27</v>
      </c>
      <c r="G1880" t="s">
        <v>11</v>
      </c>
      <c r="H1880" t="s">
        <v>19</v>
      </c>
      <c r="I1880" t="s">
        <v>548</v>
      </c>
      <c r="J1880" t="str">
        <f t="shared" si="29"/>
        <v>Groceries</v>
      </c>
    </row>
    <row r="1881" spans="1:10" x14ac:dyDescent="0.2">
      <c r="A1881" s="1">
        <v>44887</v>
      </c>
      <c r="B1881">
        <v>11</v>
      </c>
      <c r="C1881">
        <v>2022</v>
      </c>
      <c r="D1881" t="s">
        <v>351</v>
      </c>
      <c r="E1881" t="s">
        <v>351</v>
      </c>
      <c r="F1881" s="5">
        <v>95.2</v>
      </c>
      <c r="G1881" t="s">
        <v>11</v>
      </c>
      <c r="H1881" t="s">
        <v>48</v>
      </c>
      <c r="I1881" t="s">
        <v>548</v>
      </c>
      <c r="J1881" t="str">
        <f t="shared" si="29"/>
        <v>Clothing</v>
      </c>
    </row>
    <row r="1882" spans="1:10" x14ac:dyDescent="0.2">
      <c r="A1882" s="1">
        <v>44887</v>
      </c>
      <c r="B1882">
        <v>11</v>
      </c>
      <c r="C1882">
        <v>2022</v>
      </c>
      <c r="D1882" t="s">
        <v>1030</v>
      </c>
      <c r="E1882" t="s">
        <v>1030</v>
      </c>
      <c r="F1882" s="5">
        <v>2.95</v>
      </c>
      <c r="G1882" t="s">
        <v>11</v>
      </c>
      <c r="H1882" t="s">
        <v>19</v>
      </c>
      <c r="I1882" t="s">
        <v>548</v>
      </c>
      <c r="J1882" t="str">
        <f t="shared" si="29"/>
        <v>Groceries</v>
      </c>
    </row>
    <row r="1883" spans="1:10" x14ac:dyDescent="0.2">
      <c r="A1883" s="1">
        <v>44887</v>
      </c>
      <c r="B1883">
        <v>11</v>
      </c>
      <c r="C1883">
        <v>2022</v>
      </c>
      <c r="D1883" t="s">
        <v>1031</v>
      </c>
      <c r="E1883" t="s">
        <v>640</v>
      </c>
      <c r="F1883" s="5">
        <v>14</v>
      </c>
      <c r="G1883" t="s">
        <v>11</v>
      </c>
      <c r="H1883" t="s">
        <v>74</v>
      </c>
      <c r="I1883" t="s">
        <v>548</v>
      </c>
      <c r="J1883" t="str">
        <f t="shared" si="29"/>
        <v>Entertainment</v>
      </c>
    </row>
    <row r="1884" spans="1:10" x14ac:dyDescent="0.2">
      <c r="A1884" s="1">
        <v>44887</v>
      </c>
      <c r="B1884">
        <v>11</v>
      </c>
      <c r="C1884">
        <v>2022</v>
      </c>
      <c r="D1884" t="s">
        <v>123</v>
      </c>
      <c r="E1884" t="s">
        <v>123</v>
      </c>
      <c r="F1884" s="5">
        <v>72.400000000000006</v>
      </c>
      <c r="G1884" t="s">
        <v>11</v>
      </c>
      <c r="H1884" t="s">
        <v>124</v>
      </c>
      <c r="I1884" t="s">
        <v>548</v>
      </c>
      <c r="J1884" t="str">
        <f t="shared" si="29"/>
        <v>Pets</v>
      </c>
    </row>
    <row r="1885" spans="1:10" x14ac:dyDescent="0.2">
      <c r="A1885" s="1">
        <v>44886</v>
      </c>
      <c r="B1885">
        <v>11</v>
      </c>
      <c r="C1885">
        <v>2022</v>
      </c>
      <c r="D1885" t="s">
        <v>639</v>
      </c>
      <c r="E1885" t="s">
        <v>639</v>
      </c>
      <c r="F1885" s="5">
        <v>50.22</v>
      </c>
      <c r="G1885" t="s">
        <v>11</v>
      </c>
      <c r="H1885" t="s">
        <v>30</v>
      </c>
      <c r="I1885" t="s">
        <v>548</v>
      </c>
      <c r="J1885" t="str">
        <f t="shared" si="29"/>
        <v>Restaurants</v>
      </c>
    </row>
    <row r="1886" spans="1:10" x14ac:dyDescent="0.2">
      <c r="A1886" s="1">
        <v>44886</v>
      </c>
      <c r="B1886">
        <v>11</v>
      </c>
      <c r="C1886">
        <v>2022</v>
      </c>
      <c r="D1886" t="s">
        <v>698</v>
      </c>
      <c r="E1886" t="s">
        <v>698</v>
      </c>
      <c r="F1886" s="5">
        <v>28.8</v>
      </c>
      <c r="G1886" t="s">
        <v>11</v>
      </c>
      <c r="H1886" t="s">
        <v>30</v>
      </c>
      <c r="I1886" t="s">
        <v>548</v>
      </c>
      <c r="J1886" t="str">
        <f t="shared" si="29"/>
        <v>Restaurants</v>
      </c>
    </row>
    <row r="1887" spans="1:10" x14ac:dyDescent="0.2">
      <c r="A1887" s="1">
        <v>44886</v>
      </c>
      <c r="B1887">
        <v>11</v>
      </c>
      <c r="C1887">
        <v>2022</v>
      </c>
      <c r="D1887" t="s">
        <v>119</v>
      </c>
      <c r="E1887" t="s">
        <v>119</v>
      </c>
      <c r="F1887" s="5">
        <v>170.65</v>
      </c>
      <c r="G1887" t="s">
        <v>11</v>
      </c>
      <c r="H1887" t="s">
        <v>48</v>
      </c>
      <c r="I1887" t="s">
        <v>548</v>
      </c>
      <c r="J1887" t="str">
        <f t="shared" si="29"/>
        <v>Clothing</v>
      </c>
    </row>
    <row r="1888" spans="1:10" x14ac:dyDescent="0.2">
      <c r="A1888" s="1">
        <v>44886</v>
      </c>
      <c r="B1888">
        <v>11</v>
      </c>
      <c r="C1888">
        <v>2022</v>
      </c>
      <c r="D1888" t="s">
        <v>677</v>
      </c>
      <c r="E1888" t="s">
        <v>677</v>
      </c>
      <c r="F1888" s="5">
        <v>40</v>
      </c>
      <c r="G1888" t="s">
        <v>11</v>
      </c>
      <c r="H1888" t="s">
        <v>124</v>
      </c>
      <c r="I1888" t="s">
        <v>548</v>
      </c>
      <c r="J1888" t="str">
        <f t="shared" si="29"/>
        <v>Pets</v>
      </c>
    </row>
    <row r="1889" spans="1:10" x14ac:dyDescent="0.2">
      <c r="A1889" s="1">
        <v>44886</v>
      </c>
      <c r="B1889">
        <v>11</v>
      </c>
      <c r="C1889">
        <v>2022</v>
      </c>
      <c r="D1889" t="s">
        <v>1032</v>
      </c>
      <c r="E1889" t="s">
        <v>1032</v>
      </c>
      <c r="F1889" s="5">
        <v>13.59</v>
      </c>
      <c r="G1889" t="s">
        <v>11</v>
      </c>
      <c r="H1889" t="s">
        <v>15</v>
      </c>
      <c r="I1889" t="s">
        <v>548</v>
      </c>
      <c r="J1889" t="str">
        <f t="shared" si="29"/>
        <v>Amazon</v>
      </c>
    </row>
    <row r="1890" spans="1:10" x14ac:dyDescent="0.2">
      <c r="A1890" s="1">
        <v>44886</v>
      </c>
      <c r="B1890">
        <v>11</v>
      </c>
      <c r="C1890">
        <v>2022</v>
      </c>
      <c r="D1890" t="s">
        <v>426</v>
      </c>
      <c r="E1890" t="s">
        <v>426</v>
      </c>
      <c r="F1890" s="5">
        <v>25</v>
      </c>
      <c r="G1890" t="s">
        <v>11</v>
      </c>
      <c r="H1890" t="s">
        <v>30</v>
      </c>
      <c r="I1890" t="s">
        <v>548</v>
      </c>
      <c r="J1890" t="str">
        <f t="shared" si="29"/>
        <v>Restaurants</v>
      </c>
    </row>
    <row r="1891" spans="1:10" x14ac:dyDescent="0.2">
      <c r="A1891" s="1">
        <v>44886</v>
      </c>
      <c r="B1891">
        <v>11</v>
      </c>
      <c r="C1891">
        <v>2022</v>
      </c>
      <c r="D1891" t="s">
        <v>1033</v>
      </c>
      <c r="E1891" t="s">
        <v>1033</v>
      </c>
      <c r="F1891" s="5">
        <v>5</v>
      </c>
      <c r="G1891" t="s">
        <v>11</v>
      </c>
      <c r="H1891" t="s">
        <v>15</v>
      </c>
      <c r="I1891" t="s">
        <v>548</v>
      </c>
      <c r="J1891" t="str">
        <f t="shared" si="29"/>
        <v>Amazon</v>
      </c>
    </row>
    <row r="1892" spans="1:10" x14ac:dyDescent="0.2">
      <c r="A1892" s="1">
        <v>44886</v>
      </c>
      <c r="B1892">
        <v>11</v>
      </c>
      <c r="C1892">
        <v>2022</v>
      </c>
      <c r="D1892" t="s">
        <v>1034</v>
      </c>
      <c r="E1892" t="s">
        <v>1034</v>
      </c>
      <c r="F1892" s="5">
        <v>20.88</v>
      </c>
      <c r="G1892" t="s">
        <v>11</v>
      </c>
      <c r="H1892" t="s">
        <v>15</v>
      </c>
      <c r="I1892" t="s">
        <v>548</v>
      </c>
      <c r="J1892" t="str">
        <f t="shared" si="29"/>
        <v>Amazon</v>
      </c>
    </row>
    <row r="1893" spans="1:10" x14ac:dyDescent="0.2">
      <c r="A1893" s="1">
        <v>44885</v>
      </c>
      <c r="B1893">
        <v>11</v>
      </c>
      <c r="C1893">
        <v>2022</v>
      </c>
      <c r="D1893" t="s">
        <v>1035</v>
      </c>
      <c r="E1893" t="s">
        <v>1035</v>
      </c>
      <c r="F1893" s="5">
        <v>21.55</v>
      </c>
      <c r="G1893" t="s">
        <v>11</v>
      </c>
      <c r="H1893" t="s">
        <v>60</v>
      </c>
      <c r="I1893" t="s">
        <v>548</v>
      </c>
      <c r="J1893" t="str">
        <f t="shared" si="29"/>
        <v>Electronics &amp; Software</v>
      </c>
    </row>
    <row r="1894" spans="1:10" x14ac:dyDescent="0.2">
      <c r="A1894" s="1">
        <v>44885</v>
      </c>
      <c r="B1894">
        <v>11</v>
      </c>
      <c r="C1894">
        <v>2022</v>
      </c>
      <c r="D1894" t="s">
        <v>904</v>
      </c>
      <c r="E1894" t="s">
        <v>904</v>
      </c>
      <c r="F1894" s="5">
        <v>6.79</v>
      </c>
      <c r="G1894" t="s">
        <v>11</v>
      </c>
      <c r="H1894" t="s">
        <v>30</v>
      </c>
      <c r="I1894" t="s">
        <v>548</v>
      </c>
      <c r="J1894" t="str">
        <f t="shared" si="29"/>
        <v>Restaurants</v>
      </c>
    </row>
    <row r="1895" spans="1:10" x14ac:dyDescent="0.2">
      <c r="A1895" s="1">
        <v>44885</v>
      </c>
      <c r="B1895">
        <v>11</v>
      </c>
      <c r="C1895">
        <v>2022</v>
      </c>
      <c r="D1895" t="s">
        <v>686</v>
      </c>
      <c r="E1895" t="s">
        <v>686</v>
      </c>
      <c r="F1895" s="5">
        <v>33.909999999999997</v>
      </c>
      <c r="G1895" t="s">
        <v>11</v>
      </c>
      <c r="H1895" t="s">
        <v>19</v>
      </c>
      <c r="I1895" t="s">
        <v>548</v>
      </c>
      <c r="J1895" t="str">
        <f t="shared" si="29"/>
        <v>Groceries</v>
      </c>
    </row>
    <row r="1896" spans="1:10" x14ac:dyDescent="0.2">
      <c r="A1896" s="1">
        <v>44883</v>
      </c>
      <c r="B1896">
        <v>11</v>
      </c>
      <c r="C1896">
        <v>2022</v>
      </c>
      <c r="D1896" t="s">
        <v>128</v>
      </c>
      <c r="E1896" t="s">
        <v>128</v>
      </c>
      <c r="F1896" s="5">
        <v>43.52</v>
      </c>
      <c r="G1896" t="s">
        <v>11</v>
      </c>
      <c r="H1896" t="s">
        <v>30</v>
      </c>
      <c r="I1896" t="s">
        <v>548</v>
      </c>
      <c r="J1896" t="str">
        <f t="shared" si="29"/>
        <v>Restaurants</v>
      </c>
    </row>
    <row r="1897" spans="1:10" x14ac:dyDescent="0.2">
      <c r="A1897" s="1">
        <v>44883</v>
      </c>
      <c r="B1897">
        <v>11</v>
      </c>
      <c r="C1897">
        <v>2022</v>
      </c>
      <c r="D1897" t="s">
        <v>760</v>
      </c>
      <c r="E1897" t="s">
        <v>760</v>
      </c>
      <c r="F1897" s="5">
        <v>24.67</v>
      </c>
      <c r="G1897" t="s">
        <v>11</v>
      </c>
      <c r="H1897" t="s">
        <v>30</v>
      </c>
      <c r="I1897" t="s">
        <v>548</v>
      </c>
      <c r="J1897" t="str">
        <f t="shared" si="29"/>
        <v>Restaurants</v>
      </c>
    </row>
    <row r="1898" spans="1:10" x14ac:dyDescent="0.2">
      <c r="A1898" s="1">
        <v>44883</v>
      </c>
      <c r="B1898">
        <v>11</v>
      </c>
      <c r="C1898">
        <v>2022</v>
      </c>
      <c r="D1898" t="s">
        <v>942</v>
      </c>
      <c r="E1898" t="s">
        <v>942</v>
      </c>
      <c r="F1898" s="5">
        <v>28.24</v>
      </c>
      <c r="G1898" t="s">
        <v>11</v>
      </c>
      <c r="H1898" t="s">
        <v>74</v>
      </c>
      <c r="I1898" t="s">
        <v>548</v>
      </c>
      <c r="J1898" t="str">
        <f t="shared" si="29"/>
        <v>Entertainment</v>
      </c>
    </row>
    <row r="1899" spans="1:10" x14ac:dyDescent="0.2">
      <c r="A1899" s="1">
        <v>44882</v>
      </c>
      <c r="B1899">
        <v>11</v>
      </c>
      <c r="C1899">
        <v>2022</v>
      </c>
      <c r="D1899" t="s">
        <v>1036</v>
      </c>
      <c r="E1899" t="s">
        <v>1036</v>
      </c>
      <c r="F1899" s="5">
        <v>7.99</v>
      </c>
      <c r="G1899" t="s">
        <v>11</v>
      </c>
      <c r="H1899" t="s">
        <v>15</v>
      </c>
      <c r="I1899" t="s">
        <v>548</v>
      </c>
      <c r="J1899" t="str">
        <f t="shared" si="29"/>
        <v>Amazon</v>
      </c>
    </row>
    <row r="1900" spans="1:10" x14ac:dyDescent="0.2">
      <c r="A1900" s="1">
        <v>44882</v>
      </c>
      <c r="B1900">
        <v>11</v>
      </c>
      <c r="C1900">
        <v>2022</v>
      </c>
      <c r="D1900" t="s">
        <v>23</v>
      </c>
      <c r="E1900" t="s">
        <v>23</v>
      </c>
      <c r="F1900" s="5">
        <v>11.99</v>
      </c>
      <c r="G1900" t="s">
        <v>11</v>
      </c>
      <c r="H1900" t="s">
        <v>24</v>
      </c>
      <c r="I1900" t="s">
        <v>548</v>
      </c>
      <c r="J1900" t="str">
        <f t="shared" si="29"/>
        <v>Television</v>
      </c>
    </row>
    <row r="1901" spans="1:10" x14ac:dyDescent="0.2">
      <c r="A1901" s="1">
        <v>44882</v>
      </c>
      <c r="B1901">
        <v>11</v>
      </c>
      <c r="C1901">
        <v>2022</v>
      </c>
      <c r="D1901" t="s">
        <v>1037</v>
      </c>
      <c r="E1901" t="s">
        <v>1037</v>
      </c>
      <c r="F1901" s="5">
        <v>62.59</v>
      </c>
      <c r="G1901" t="s">
        <v>11</v>
      </c>
      <c r="H1901" t="s">
        <v>19</v>
      </c>
      <c r="I1901" t="s">
        <v>548</v>
      </c>
      <c r="J1901" t="str">
        <f t="shared" si="29"/>
        <v>Groceries</v>
      </c>
    </row>
    <row r="1902" spans="1:10" x14ac:dyDescent="0.2">
      <c r="A1902" s="1">
        <v>44882</v>
      </c>
      <c r="B1902">
        <v>11</v>
      </c>
      <c r="C1902">
        <v>2022</v>
      </c>
      <c r="D1902" t="s">
        <v>1038</v>
      </c>
      <c r="E1902" t="s">
        <v>1038</v>
      </c>
      <c r="F1902" s="5">
        <v>26.97</v>
      </c>
      <c r="G1902" t="s">
        <v>11</v>
      </c>
      <c r="H1902" t="s">
        <v>15</v>
      </c>
      <c r="I1902" t="s">
        <v>548</v>
      </c>
      <c r="J1902" t="str">
        <f t="shared" si="29"/>
        <v>Amazon</v>
      </c>
    </row>
    <row r="1903" spans="1:10" x14ac:dyDescent="0.2">
      <c r="A1903" s="1">
        <v>44881</v>
      </c>
      <c r="B1903">
        <v>11</v>
      </c>
      <c r="C1903">
        <v>2022</v>
      </c>
      <c r="D1903" t="s">
        <v>1039</v>
      </c>
      <c r="E1903" t="s">
        <v>1039</v>
      </c>
      <c r="F1903" s="5">
        <v>42</v>
      </c>
      <c r="G1903" t="s">
        <v>11</v>
      </c>
      <c r="H1903" t="s">
        <v>348</v>
      </c>
      <c r="I1903" t="s">
        <v>548</v>
      </c>
      <c r="J1903" t="str">
        <f t="shared" si="29"/>
        <v>Bike</v>
      </c>
    </row>
    <row r="1904" spans="1:10" x14ac:dyDescent="0.2">
      <c r="A1904" s="1">
        <v>44881</v>
      </c>
      <c r="B1904">
        <v>11</v>
      </c>
      <c r="C1904">
        <v>2022</v>
      </c>
      <c r="D1904" t="s">
        <v>1040</v>
      </c>
      <c r="E1904" t="s">
        <v>1040</v>
      </c>
      <c r="F1904" s="5">
        <v>24.94</v>
      </c>
      <c r="G1904" t="s">
        <v>11</v>
      </c>
      <c r="H1904" t="s">
        <v>15</v>
      </c>
      <c r="I1904" t="s">
        <v>548</v>
      </c>
      <c r="J1904" t="str">
        <f t="shared" si="29"/>
        <v>Amazon</v>
      </c>
    </row>
    <row r="1905" spans="1:10" x14ac:dyDescent="0.2">
      <c r="A1905" s="1">
        <v>44880</v>
      </c>
      <c r="B1905">
        <v>11</v>
      </c>
      <c r="C1905">
        <v>2022</v>
      </c>
      <c r="D1905" t="s">
        <v>1041</v>
      </c>
      <c r="E1905" t="s">
        <v>1041</v>
      </c>
      <c r="F1905" s="5">
        <v>36.909999999999997</v>
      </c>
      <c r="G1905" t="s">
        <v>11</v>
      </c>
      <c r="H1905" t="s">
        <v>15</v>
      </c>
      <c r="I1905" t="s">
        <v>548</v>
      </c>
      <c r="J1905" t="str">
        <f t="shared" si="29"/>
        <v>Shopping</v>
      </c>
    </row>
    <row r="1906" spans="1:10" x14ac:dyDescent="0.2">
      <c r="A1906" s="1">
        <v>44880</v>
      </c>
      <c r="B1906">
        <v>11</v>
      </c>
      <c r="C1906">
        <v>2022</v>
      </c>
      <c r="D1906" t="s">
        <v>1042</v>
      </c>
      <c r="E1906" t="s">
        <v>1042</v>
      </c>
      <c r="F1906" s="5">
        <v>16.940000000000001</v>
      </c>
      <c r="G1906" t="s">
        <v>11</v>
      </c>
      <c r="H1906" t="s">
        <v>15</v>
      </c>
      <c r="I1906" t="s">
        <v>548</v>
      </c>
      <c r="J1906" t="str">
        <f t="shared" si="29"/>
        <v>Amazon</v>
      </c>
    </row>
    <row r="1907" spans="1:10" x14ac:dyDescent="0.2">
      <c r="A1907" s="1">
        <v>44880</v>
      </c>
      <c r="B1907">
        <v>11</v>
      </c>
      <c r="C1907">
        <v>2022</v>
      </c>
      <c r="D1907" t="s">
        <v>1043</v>
      </c>
      <c r="E1907" t="s">
        <v>1043</v>
      </c>
      <c r="F1907" s="5">
        <v>132</v>
      </c>
      <c r="G1907" t="s">
        <v>11</v>
      </c>
      <c r="H1907" t="s">
        <v>74</v>
      </c>
      <c r="I1907" t="s">
        <v>548</v>
      </c>
      <c r="J1907" t="str">
        <f t="shared" si="29"/>
        <v>Entertainment</v>
      </c>
    </row>
    <row r="1908" spans="1:10" x14ac:dyDescent="0.2">
      <c r="A1908" s="1">
        <v>44880</v>
      </c>
      <c r="B1908">
        <v>11</v>
      </c>
      <c r="C1908">
        <v>2022</v>
      </c>
      <c r="D1908" t="s">
        <v>1044</v>
      </c>
      <c r="E1908" t="s">
        <v>1044</v>
      </c>
      <c r="F1908" s="5">
        <v>6.29</v>
      </c>
      <c r="G1908" t="s">
        <v>11</v>
      </c>
      <c r="H1908" t="s">
        <v>15</v>
      </c>
      <c r="I1908" t="s">
        <v>548</v>
      </c>
      <c r="J1908" t="str">
        <f t="shared" si="29"/>
        <v>Amazon</v>
      </c>
    </row>
    <row r="1909" spans="1:10" x14ac:dyDescent="0.2">
      <c r="A1909" s="1">
        <v>44879</v>
      </c>
      <c r="B1909">
        <v>11</v>
      </c>
      <c r="C1909">
        <v>2022</v>
      </c>
      <c r="D1909" t="s">
        <v>621</v>
      </c>
      <c r="E1909" t="s">
        <v>621</v>
      </c>
      <c r="F1909" s="5">
        <v>203.17</v>
      </c>
      <c r="G1909" t="s">
        <v>11</v>
      </c>
      <c r="H1909" t="s">
        <v>19</v>
      </c>
      <c r="I1909" t="s">
        <v>548</v>
      </c>
      <c r="J1909" t="str">
        <f t="shared" si="29"/>
        <v>Groceries</v>
      </c>
    </row>
    <row r="1910" spans="1:10" x14ac:dyDescent="0.2">
      <c r="A1910" s="1">
        <v>44879</v>
      </c>
      <c r="B1910">
        <v>11</v>
      </c>
      <c r="C1910">
        <v>2022</v>
      </c>
      <c r="D1910" t="s">
        <v>895</v>
      </c>
      <c r="E1910" t="s">
        <v>895</v>
      </c>
      <c r="F1910" s="5">
        <v>2</v>
      </c>
      <c r="G1910" t="s">
        <v>11</v>
      </c>
      <c r="H1910" t="s">
        <v>896</v>
      </c>
      <c r="I1910" t="s">
        <v>548</v>
      </c>
      <c r="J1910" t="str">
        <f t="shared" si="29"/>
        <v>Misc Expenses</v>
      </c>
    </row>
    <row r="1911" spans="1:10" x14ac:dyDescent="0.2">
      <c r="A1911" s="1">
        <v>44879</v>
      </c>
      <c r="B1911">
        <v>11</v>
      </c>
      <c r="C1911">
        <v>2022</v>
      </c>
      <c r="D1911" t="s">
        <v>1045</v>
      </c>
      <c r="E1911" t="s">
        <v>1045</v>
      </c>
      <c r="F1911" s="5">
        <v>15.99</v>
      </c>
      <c r="G1911" t="s">
        <v>11</v>
      </c>
      <c r="H1911" t="s">
        <v>15</v>
      </c>
      <c r="I1911" t="s">
        <v>548</v>
      </c>
      <c r="J1911" t="str">
        <f t="shared" si="29"/>
        <v>Amazon</v>
      </c>
    </row>
    <row r="1912" spans="1:10" x14ac:dyDescent="0.2">
      <c r="A1912" s="1">
        <v>44879</v>
      </c>
      <c r="B1912">
        <v>11</v>
      </c>
      <c r="C1912">
        <v>2022</v>
      </c>
      <c r="D1912" t="s">
        <v>895</v>
      </c>
      <c r="E1912" t="s">
        <v>895</v>
      </c>
      <c r="F1912" s="5">
        <v>2</v>
      </c>
      <c r="G1912" t="s">
        <v>11</v>
      </c>
      <c r="H1912" t="s">
        <v>896</v>
      </c>
      <c r="I1912" t="s">
        <v>548</v>
      </c>
      <c r="J1912" t="str">
        <f t="shared" si="29"/>
        <v>Misc Expenses</v>
      </c>
    </row>
    <row r="1913" spans="1:10" x14ac:dyDescent="0.2">
      <c r="A1913" s="1">
        <v>44879</v>
      </c>
      <c r="B1913">
        <v>11</v>
      </c>
      <c r="C1913">
        <v>2022</v>
      </c>
      <c r="D1913" t="s">
        <v>1046</v>
      </c>
      <c r="E1913" t="s">
        <v>1046</v>
      </c>
      <c r="F1913" s="5">
        <v>29.99</v>
      </c>
      <c r="G1913" t="s">
        <v>11</v>
      </c>
      <c r="H1913" t="s">
        <v>15</v>
      </c>
      <c r="I1913" t="s">
        <v>548</v>
      </c>
      <c r="J1913" t="str">
        <f t="shared" si="29"/>
        <v>Amazon</v>
      </c>
    </row>
    <row r="1914" spans="1:10" x14ac:dyDescent="0.2">
      <c r="A1914" s="1">
        <v>44879</v>
      </c>
      <c r="B1914">
        <v>11</v>
      </c>
      <c r="C1914">
        <v>2022</v>
      </c>
      <c r="D1914" t="s">
        <v>621</v>
      </c>
      <c r="E1914" t="s">
        <v>621</v>
      </c>
      <c r="F1914" s="5">
        <v>14.99</v>
      </c>
      <c r="G1914" t="s">
        <v>11</v>
      </c>
      <c r="H1914" t="s">
        <v>19</v>
      </c>
      <c r="I1914" t="s">
        <v>548</v>
      </c>
      <c r="J1914" t="str">
        <f t="shared" si="29"/>
        <v>Groceries</v>
      </c>
    </row>
    <row r="1915" spans="1:10" x14ac:dyDescent="0.2">
      <c r="A1915" s="1">
        <v>44879</v>
      </c>
      <c r="B1915">
        <v>11</v>
      </c>
      <c r="C1915">
        <v>2022</v>
      </c>
      <c r="D1915" t="s">
        <v>677</v>
      </c>
      <c r="E1915" t="s">
        <v>677</v>
      </c>
      <c r="F1915" s="5">
        <v>40</v>
      </c>
      <c r="G1915" t="s">
        <v>11</v>
      </c>
      <c r="H1915" t="s">
        <v>124</v>
      </c>
      <c r="I1915" t="s">
        <v>548</v>
      </c>
      <c r="J1915" t="str">
        <f t="shared" si="29"/>
        <v>Pets</v>
      </c>
    </row>
    <row r="1916" spans="1:10" x14ac:dyDescent="0.2">
      <c r="A1916" s="1">
        <v>44879</v>
      </c>
      <c r="B1916">
        <v>11</v>
      </c>
      <c r="C1916">
        <v>2022</v>
      </c>
      <c r="D1916" t="s">
        <v>59</v>
      </c>
      <c r="E1916" t="s">
        <v>59</v>
      </c>
      <c r="F1916" s="5">
        <v>9.99</v>
      </c>
      <c r="G1916" t="s">
        <v>11</v>
      </c>
      <c r="H1916" t="s">
        <v>60</v>
      </c>
      <c r="I1916" t="s">
        <v>548</v>
      </c>
      <c r="J1916" t="str">
        <f t="shared" si="29"/>
        <v>Subscription</v>
      </c>
    </row>
    <row r="1917" spans="1:10" x14ac:dyDescent="0.2">
      <c r="A1917" s="1">
        <v>44878</v>
      </c>
      <c r="B1917">
        <v>11</v>
      </c>
      <c r="C1917">
        <v>2022</v>
      </c>
      <c r="D1917" t="s">
        <v>1047</v>
      </c>
      <c r="E1917" t="s">
        <v>1047</v>
      </c>
      <c r="F1917" s="5">
        <v>9.1999999999999993</v>
      </c>
      <c r="G1917" t="s">
        <v>11</v>
      </c>
      <c r="H1917" t="s">
        <v>15</v>
      </c>
      <c r="I1917" t="s">
        <v>548</v>
      </c>
      <c r="J1917" t="str">
        <f t="shared" si="29"/>
        <v>Amazon</v>
      </c>
    </row>
    <row r="1918" spans="1:10" x14ac:dyDescent="0.2">
      <c r="A1918" s="1">
        <v>44878</v>
      </c>
      <c r="B1918">
        <v>11</v>
      </c>
      <c r="C1918">
        <v>2022</v>
      </c>
      <c r="D1918" t="s">
        <v>696</v>
      </c>
      <c r="E1918" t="s">
        <v>696</v>
      </c>
      <c r="F1918" s="5">
        <v>79.2</v>
      </c>
      <c r="G1918" t="s">
        <v>11</v>
      </c>
      <c r="H1918" t="s">
        <v>74</v>
      </c>
      <c r="I1918" t="s">
        <v>548</v>
      </c>
      <c r="J1918" t="str">
        <f t="shared" si="29"/>
        <v>Entertainment</v>
      </c>
    </row>
    <row r="1919" spans="1:10" x14ac:dyDescent="0.2">
      <c r="A1919" s="1">
        <v>44878</v>
      </c>
      <c r="B1919">
        <v>11</v>
      </c>
      <c r="C1919">
        <v>2022</v>
      </c>
      <c r="D1919" t="s">
        <v>682</v>
      </c>
      <c r="E1919" t="s">
        <v>682</v>
      </c>
      <c r="F1919" s="5">
        <v>6</v>
      </c>
      <c r="G1919" t="s">
        <v>11</v>
      </c>
      <c r="H1919" t="s">
        <v>30</v>
      </c>
      <c r="I1919" t="s">
        <v>548</v>
      </c>
      <c r="J1919" t="str">
        <f t="shared" si="29"/>
        <v>Restaurants</v>
      </c>
    </row>
    <row r="1920" spans="1:10" x14ac:dyDescent="0.2">
      <c r="A1920" s="1">
        <v>44878</v>
      </c>
      <c r="B1920">
        <v>11</v>
      </c>
      <c r="C1920">
        <v>2022</v>
      </c>
      <c r="D1920" t="s">
        <v>1048</v>
      </c>
      <c r="E1920" t="s">
        <v>1048</v>
      </c>
      <c r="F1920" s="5">
        <v>8.99</v>
      </c>
      <c r="G1920" t="s">
        <v>11</v>
      </c>
      <c r="H1920" t="s">
        <v>1861</v>
      </c>
      <c r="I1920" t="s">
        <v>548</v>
      </c>
      <c r="J1920" t="str">
        <f t="shared" si="29"/>
        <v>Subscriptions</v>
      </c>
    </row>
    <row r="1921" spans="1:10" x14ac:dyDescent="0.2">
      <c r="A1921" s="1">
        <v>44878</v>
      </c>
      <c r="B1921">
        <v>11</v>
      </c>
      <c r="C1921">
        <v>2022</v>
      </c>
      <c r="D1921" t="s">
        <v>662</v>
      </c>
      <c r="E1921" t="s">
        <v>662</v>
      </c>
      <c r="F1921" s="5">
        <v>6.1</v>
      </c>
      <c r="G1921" t="s">
        <v>11</v>
      </c>
      <c r="H1921" t="s">
        <v>166</v>
      </c>
      <c r="I1921" t="s">
        <v>548</v>
      </c>
      <c r="J1921" t="str">
        <f t="shared" si="29"/>
        <v>Newspapers &amp; Magazines</v>
      </c>
    </row>
    <row r="1922" spans="1:10" x14ac:dyDescent="0.2">
      <c r="A1922" s="1">
        <v>44878</v>
      </c>
      <c r="B1922">
        <v>11</v>
      </c>
      <c r="C1922">
        <v>2022</v>
      </c>
      <c r="D1922" t="s">
        <v>679</v>
      </c>
      <c r="E1922" t="s">
        <v>679</v>
      </c>
      <c r="F1922" s="5">
        <v>161.29</v>
      </c>
      <c r="G1922" t="s">
        <v>11</v>
      </c>
      <c r="H1922" t="s">
        <v>15</v>
      </c>
      <c r="I1922" t="s">
        <v>548</v>
      </c>
      <c r="J1922" t="str">
        <f t="shared" si="29"/>
        <v>Shopping</v>
      </c>
    </row>
    <row r="1923" spans="1:10" x14ac:dyDescent="0.2">
      <c r="A1923" s="1">
        <v>44878</v>
      </c>
      <c r="B1923">
        <v>11</v>
      </c>
      <c r="C1923">
        <v>2022</v>
      </c>
      <c r="D1923" t="s">
        <v>59</v>
      </c>
      <c r="E1923" t="s">
        <v>59</v>
      </c>
      <c r="F1923" s="5">
        <v>9.99</v>
      </c>
      <c r="G1923" t="s">
        <v>11</v>
      </c>
      <c r="H1923" t="s">
        <v>60</v>
      </c>
      <c r="I1923" t="s">
        <v>548</v>
      </c>
      <c r="J1923" t="str">
        <f t="shared" ref="J1923:J1986" si="30">IF(OR(ISNUMBER(SEARCH("Amazon",D1923)), ISNUMBER(SEARCH("AMZN", D1923))), "Amazon",IF(ISNUMBER(SEARCH("Apple",D1923)),"Subscription",IF(ISNUMBER(SEARCH("dog",D1923)),"Pets",IF(ISNUMBER(SEARCH("peacock",D1923)),"Subsciptions",IF(ISNUMBER(SEARCH("cycle",D1923)),"Bike",IF(ISNUMBER(SEARCH("little sleepies",D1923)),"Clothing",H1923))))))</f>
        <v>Subscription</v>
      </c>
    </row>
    <row r="1924" spans="1:10" x14ac:dyDescent="0.2">
      <c r="A1924" s="1">
        <v>44878</v>
      </c>
      <c r="B1924">
        <v>11</v>
      </c>
      <c r="C1924">
        <v>2022</v>
      </c>
      <c r="D1924" t="s">
        <v>1049</v>
      </c>
      <c r="E1924" t="s">
        <v>1049</v>
      </c>
      <c r="F1924" s="5">
        <v>57.05</v>
      </c>
      <c r="G1924" t="s">
        <v>11</v>
      </c>
      <c r="H1924" t="s">
        <v>26</v>
      </c>
      <c r="I1924" t="s">
        <v>548</v>
      </c>
      <c r="J1924" t="str">
        <f t="shared" si="30"/>
        <v>Gas &amp; Fuel</v>
      </c>
    </row>
    <row r="1925" spans="1:10" x14ac:dyDescent="0.2">
      <c r="A1925" s="1">
        <v>44878</v>
      </c>
      <c r="B1925">
        <v>11</v>
      </c>
      <c r="C1925">
        <v>2022</v>
      </c>
      <c r="D1925" t="s">
        <v>1050</v>
      </c>
      <c r="E1925" t="s">
        <v>1050</v>
      </c>
      <c r="F1925" s="5">
        <v>27.75</v>
      </c>
      <c r="G1925" t="s">
        <v>11</v>
      </c>
      <c r="H1925" t="s">
        <v>30</v>
      </c>
      <c r="I1925" t="s">
        <v>548</v>
      </c>
      <c r="J1925" t="str">
        <f t="shared" si="30"/>
        <v>Restaurants</v>
      </c>
    </row>
    <row r="1926" spans="1:10" x14ac:dyDescent="0.2">
      <c r="A1926" s="1">
        <v>44878</v>
      </c>
      <c r="B1926">
        <v>11</v>
      </c>
      <c r="C1926">
        <v>2022</v>
      </c>
      <c r="D1926" t="s">
        <v>805</v>
      </c>
      <c r="E1926" t="s">
        <v>805</v>
      </c>
      <c r="F1926" s="5">
        <v>78.44</v>
      </c>
      <c r="G1926" t="s">
        <v>11</v>
      </c>
      <c r="H1926" t="s">
        <v>19</v>
      </c>
      <c r="I1926" t="s">
        <v>548</v>
      </c>
      <c r="J1926" t="str">
        <f t="shared" si="30"/>
        <v>Groceries</v>
      </c>
    </row>
    <row r="1927" spans="1:10" x14ac:dyDescent="0.2">
      <c r="A1927" s="1">
        <v>44876</v>
      </c>
      <c r="B1927">
        <v>11</v>
      </c>
      <c r="C1927">
        <v>2022</v>
      </c>
      <c r="D1927" t="s">
        <v>852</v>
      </c>
      <c r="E1927" t="s">
        <v>852</v>
      </c>
      <c r="F1927" s="5">
        <v>41.11</v>
      </c>
      <c r="G1927" t="s">
        <v>11</v>
      </c>
      <c r="H1927" t="s">
        <v>30</v>
      </c>
      <c r="I1927" t="s">
        <v>548</v>
      </c>
      <c r="J1927" t="str">
        <f t="shared" si="30"/>
        <v>Restaurants</v>
      </c>
    </row>
    <row r="1928" spans="1:10" x14ac:dyDescent="0.2">
      <c r="A1928" s="1">
        <v>44876</v>
      </c>
      <c r="B1928">
        <v>11</v>
      </c>
      <c r="C1928">
        <v>2022</v>
      </c>
      <c r="D1928" t="s">
        <v>10</v>
      </c>
      <c r="E1928" t="s">
        <v>10</v>
      </c>
      <c r="F1928" s="5">
        <v>107.06</v>
      </c>
      <c r="G1928" t="s">
        <v>11</v>
      </c>
      <c r="H1928" t="s">
        <v>124</v>
      </c>
      <c r="I1928" t="s">
        <v>548</v>
      </c>
      <c r="J1928" t="str">
        <f t="shared" si="30"/>
        <v>Pets</v>
      </c>
    </row>
    <row r="1929" spans="1:10" x14ac:dyDescent="0.2">
      <c r="A1929" s="1">
        <v>44876</v>
      </c>
      <c r="B1929">
        <v>11</v>
      </c>
      <c r="C1929">
        <v>2022</v>
      </c>
      <c r="D1929" t="s">
        <v>128</v>
      </c>
      <c r="E1929" t="s">
        <v>128</v>
      </c>
      <c r="F1929" s="5">
        <v>42.12</v>
      </c>
      <c r="G1929" t="s">
        <v>11</v>
      </c>
      <c r="H1929" t="s">
        <v>30</v>
      </c>
      <c r="I1929" t="s">
        <v>548</v>
      </c>
      <c r="J1929" t="str">
        <f t="shared" si="30"/>
        <v>Restaurants</v>
      </c>
    </row>
    <row r="1930" spans="1:10" x14ac:dyDescent="0.2">
      <c r="A1930" s="1">
        <v>44876</v>
      </c>
      <c r="B1930">
        <v>11</v>
      </c>
      <c r="C1930">
        <v>2022</v>
      </c>
      <c r="D1930" t="s">
        <v>59</v>
      </c>
      <c r="E1930" t="s">
        <v>59</v>
      </c>
      <c r="F1930" s="5">
        <v>2.99</v>
      </c>
      <c r="G1930" t="s">
        <v>11</v>
      </c>
      <c r="H1930" t="s">
        <v>60</v>
      </c>
      <c r="I1930" t="s">
        <v>548</v>
      </c>
      <c r="J1930" t="str">
        <f t="shared" si="30"/>
        <v>Subscription</v>
      </c>
    </row>
    <row r="1931" spans="1:10" x14ac:dyDescent="0.2">
      <c r="A1931" s="1">
        <v>44874</v>
      </c>
      <c r="B1931">
        <v>11</v>
      </c>
      <c r="C1931">
        <v>2022</v>
      </c>
      <c r="D1931" t="s">
        <v>535</v>
      </c>
      <c r="E1931" t="s">
        <v>535</v>
      </c>
      <c r="F1931" s="5">
        <v>156.04</v>
      </c>
      <c r="G1931" t="s">
        <v>11</v>
      </c>
      <c r="H1931" t="s">
        <v>116</v>
      </c>
      <c r="I1931" t="s">
        <v>548</v>
      </c>
      <c r="J1931" t="str">
        <f t="shared" si="30"/>
        <v>Auto Insurance</v>
      </c>
    </row>
    <row r="1932" spans="1:10" x14ac:dyDescent="0.2">
      <c r="A1932" s="1">
        <v>44874</v>
      </c>
      <c r="B1932">
        <v>11</v>
      </c>
      <c r="C1932">
        <v>2022</v>
      </c>
      <c r="D1932" t="s">
        <v>1051</v>
      </c>
      <c r="E1932" t="s">
        <v>1051</v>
      </c>
      <c r="F1932" s="5">
        <v>25.99</v>
      </c>
      <c r="G1932" t="s">
        <v>11</v>
      </c>
      <c r="H1932" t="s">
        <v>15</v>
      </c>
      <c r="I1932" t="s">
        <v>548</v>
      </c>
      <c r="J1932" t="str">
        <f t="shared" si="30"/>
        <v>Amazon</v>
      </c>
    </row>
    <row r="1933" spans="1:10" x14ac:dyDescent="0.2">
      <c r="A1933" s="1">
        <v>44874</v>
      </c>
      <c r="B1933">
        <v>11</v>
      </c>
      <c r="C1933">
        <v>2022</v>
      </c>
      <c r="D1933" t="s">
        <v>547</v>
      </c>
      <c r="E1933" t="s">
        <v>547</v>
      </c>
      <c r="F1933" s="5">
        <v>266.36</v>
      </c>
      <c r="G1933" t="s">
        <v>11</v>
      </c>
      <c r="H1933" t="s">
        <v>17</v>
      </c>
      <c r="I1933" t="s">
        <v>548</v>
      </c>
      <c r="J1933" t="str">
        <f t="shared" si="30"/>
        <v>Internet</v>
      </c>
    </row>
    <row r="1934" spans="1:10" x14ac:dyDescent="0.2">
      <c r="A1934" s="1">
        <v>44874</v>
      </c>
      <c r="B1934">
        <v>11</v>
      </c>
      <c r="C1934">
        <v>2022</v>
      </c>
      <c r="D1934" t="s">
        <v>873</v>
      </c>
      <c r="E1934" t="s">
        <v>873</v>
      </c>
      <c r="F1934" s="5">
        <v>5.99</v>
      </c>
      <c r="G1934" t="s">
        <v>11</v>
      </c>
      <c r="H1934" t="s">
        <v>19</v>
      </c>
      <c r="I1934" t="s">
        <v>548</v>
      </c>
      <c r="J1934" t="str">
        <f t="shared" si="30"/>
        <v>Groceries</v>
      </c>
    </row>
    <row r="1935" spans="1:10" x14ac:dyDescent="0.2">
      <c r="A1935" s="1">
        <v>44873</v>
      </c>
      <c r="B1935">
        <v>11</v>
      </c>
      <c r="C1935">
        <v>2022</v>
      </c>
      <c r="D1935" t="s">
        <v>663</v>
      </c>
      <c r="E1935" t="s">
        <v>663</v>
      </c>
      <c r="F1935" s="5">
        <v>190.82</v>
      </c>
      <c r="G1935" t="s">
        <v>11</v>
      </c>
      <c r="H1935" t="s">
        <v>19</v>
      </c>
      <c r="I1935" t="s">
        <v>548</v>
      </c>
      <c r="J1935" t="str">
        <f t="shared" si="30"/>
        <v>Groceries</v>
      </c>
    </row>
    <row r="1936" spans="1:10" x14ac:dyDescent="0.2">
      <c r="A1936" s="1">
        <v>44873</v>
      </c>
      <c r="B1936">
        <v>11</v>
      </c>
      <c r="C1936">
        <v>2022</v>
      </c>
      <c r="D1936" t="s">
        <v>1052</v>
      </c>
      <c r="E1936" t="s">
        <v>1052</v>
      </c>
      <c r="F1936" s="5">
        <v>44.88</v>
      </c>
      <c r="G1936" t="s">
        <v>11</v>
      </c>
      <c r="H1936" t="s">
        <v>30</v>
      </c>
      <c r="I1936" t="s">
        <v>548</v>
      </c>
      <c r="J1936" t="str">
        <f t="shared" si="30"/>
        <v>Restaurants</v>
      </c>
    </row>
    <row r="1937" spans="1:10" x14ac:dyDescent="0.2">
      <c r="A1937" s="1">
        <v>44872</v>
      </c>
      <c r="B1937">
        <v>11</v>
      </c>
      <c r="C1937">
        <v>2022</v>
      </c>
      <c r="D1937" t="s">
        <v>426</v>
      </c>
      <c r="E1937" t="s">
        <v>426</v>
      </c>
      <c r="F1937" s="5">
        <v>15.75</v>
      </c>
      <c r="G1937" t="s">
        <v>11</v>
      </c>
      <c r="H1937" t="s">
        <v>30</v>
      </c>
      <c r="I1937" t="s">
        <v>548</v>
      </c>
      <c r="J1937" t="str">
        <f t="shared" si="30"/>
        <v>Restaurants</v>
      </c>
    </row>
    <row r="1938" spans="1:10" x14ac:dyDescent="0.2">
      <c r="A1938" s="1">
        <v>44872</v>
      </c>
      <c r="B1938">
        <v>11</v>
      </c>
      <c r="C1938">
        <v>2022</v>
      </c>
      <c r="D1938" t="s">
        <v>677</v>
      </c>
      <c r="E1938" t="s">
        <v>677</v>
      </c>
      <c r="F1938" s="5">
        <v>520</v>
      </c>
      <c r="G1938" t="s">
        <v>11</v>
      </c>
      <c r="H1938" t="s">
        <v>124</v>
      </c>
      <c r="I1938" t="s">
        <v>548</v>
      </c>
      <c r="J1938" t="str">
        <f t="shared" si="30"/>
        <v>Pets</v>
      </c>
    </row>
    <row r="1939" spans="1:10" x14ac:dyDescent="0.2">
      <c r="A1939" s="1">
        <v>44872</v>
      </c>
      <c r="B1939">
        <v>11</v>
      </c>
      <c r="C1939">
        <v>2022</v>
      </c>
      <c r="D1939" t="s">
        <v>1039</v>
      </c>
      <c r="E1939" t="s">
        <v>1039</v>
      </c>
      <c r="F1939" s="5">
        <v>42</v>
      </c>
      <c r="G1939" t="s">
        <v>11</v>
      </c>
      <c r="H1939" t="s">
        <v>348</v>
      </c>
      <c r="I1939" t="s">
        <v>548</v>
      </c>
      <c r="J1939" t="str">
        <f t="shared" si="30"/>
        <v>Bike</v>
      </c>
    </row>
    <row r="1940" spans="1:10" x14ac:dyDescent="0.2">
      <c r="A1940" s="1">
        <v>44872</v>
      </c>
      <c r="B1940">
        <v>11</v>
      </c>
      <c r="C1940">
        <v>2022</v>
      </c>
      <c r="D1940" t="s">
        <v>1053</v>
      </c>
      <c r="E1940" t="s">
        <v>1053</v>
      </c>
      <c r="F1940" s="5">
        <v>4.99</v>
      </c>
      <c r="G1940" t="s">
        <v>11</v>
      </c>
      <c r="H1940" t="s">
        <v>1861</v>
      </c>
      <c r="I1940" t="s">
        <v>548</v>
      </c>
      <c r="J1940" t="str">
        <f t="shared" si="30"/>
        <v>Subsciptions</v>
      </c>
    </row>
    <row r="1941" spans="1:10" x14ac:dyDescent="0.2">
      <c r="A1941" s="1">
        <v>44872</v>
      </c>
      <c r="B1941">
        <v>11</v>
      </c>
      <c r="C1941">
        <v>2022</v>
      </c>
      <c r="D1941" t="s">
        <v>698</v>
      </c>
      <c r="E1941" t="s">
        <v>698</v>
      </c>
      <c r="F1941" s="5">
        <v>25.76</v>
      </c>
      <c r="G1941" t="s">
        <v>11</v>
      </c>
      <c r="H1941" t="s">
        <v>30</v>
      </c>
      <c r="I1941" t="s">
        <v>548</v>
      </c>
      <c r="J1941" t="str">
        <f t="shared" si="30"/>
        <v>Restaurants</v>
      </c>
    </row>
    <row r="1942" spans="1:10" x14ac:dyDescent="0.2">
      <c r="A1942" s="1">
        <v>44871</v>
      </c>
      <c r="B1942">
        <v>11</v>
      </c>
      <c r="C1942">
        <v>2022</v>
      </c>
      <c r="D1942" t="s">
        <v>59</v>
      </c>
      <c r="E1942" t="s">
        <v>59</v>
      </c>
      <c r="F1942" s="5">
        <v>9.99</v>
      </c>
      <c r="G1942" t="s">
        <v>11</v>
      </c>
      <c r="H1942" t="s">
        <v>60</v>
      </c>
      <c r="I1942" t="s">
        <v>548</v>
      </c>
      <c r="J1942" t="str">
        <f t="shared" si="30"/>
        <v>Subscription</v>
      </c>
    </row>
    <row r="1943" spans="1:10" x14ac:dyDescent="0.2">
      <c r="A1943" s="1">
        <v>44871</v>
      </c>
      <c r="B1943">
        <v>11</v>
      </c>
      <c r="C1943">
        <v>2022</v>
      </c>
      <c r="D1943" t="s">
        <v>528</v>
      </c>
      <c r="E1943" t="s">
        <v>528</v>
      </c>
      <c r="F1943" s="5">
        <v>44.96</v>
      </c>
      <c r="G1943" t="s">
        <v>11</v>
      </c>
      <c r="H1943" t="s">
        <v>30</v>
      </c>
      <c r="I1943" t="s">
        <v>548</v>
      </c>
      <c r="J1943" t="str">
        <f t="shared" si="30"/>
        <v>Restaurants</v>
      </c>
    </row>
    <row r="1944" spans="1:10" x14ac:dyDescent="0.2">
      <c r="A1944" s="1">
        <v>44871</v>
      </c>
      <c r="B1944">
        <v>11</v>
      </c>
      <c r="C1944">
        <v>2022</v>
      </c>
      <c r="D1944" t="s">
        <v>665</v>
      </c>
      <c r="E1944" t="s">
        <v>665</v>
      </c>
      <c r="F1944" s="5">
        <v>12</v>
      </c>
      <c r="G1944" t="s">
        <v>11</v>
      </c>
      <c r="H1944" t="s">
        <v>74</v>
      </c>
      <c r="I1944" t="s">
        <v>548</v>
      </c>
      <c r="J1944" t="str">
        <f t="shared" si="30"/>
        <v>Entertainment</v>
      </c>
    </row>
    <row r="1945" spans="1:10" x14ac:dyDescent="0.2">
      <c r="A1945" s="1">
        <v>44871</v>
      </c>
      <c r="B1945">
        <v>11</v>
      </c>
      <c r="C1945">
        <v>2022</v>
      </c>
      <c r="D1945" t="s">
        <v>819</v>
      </c>
      <c r="E1945" t="s">
        <v>819</v>
      </c>
      <c r="F1945" s="5">
        <v>34.49</v>
      </c>
      <c r="G1945" t="s">
        <v>11</v>
      </c>
      <c r="H1945" t="s">
        <v>15</v>
      </c>
      <c r="I1945" t="s">
        <v>548</v>
      </c>
      <c r="J1945" t="str">
        <f t="shared" si="30"/>
        <v>Shopping</v>
      </c>
    </row>
    <row r="1946" spans="1:10" x14ac:dyDescent="0.2">
      <c r="A1946" s="1">
        <v>44869</v>
      </c>
      <c r="B1946">
        <v>11</v>
      </c>
      <c r="C1946">
        <v>2022</v>
      </c>
      <c r="D1946" t="s">
        <v>709</v>
      </c>
      <c r="E1946" t="s">
        <v>709</v>
      </c>
      <c r="F1946" s="5">
        <v>36.5</v>
      </c>
      <c r="G1946" t="s">
        <v>11</v>
      </c>
      <c r="H1946" t="s">
        <v>15</v>
      </c>
      <c r="I1946" t="s">
        <v>548</v>
      </c>
      <c r="J1946" t="str">
        <f t="shared" si="30"/>
        <v>Shopping</v>
      </c>
    </row>
    <row r="1947" spans="1:10" x14ac:dyDescent="0.2">
      <c r="A1947" s="1">
        <v>44869</v>
      </c>
      <c r="B1947">
        <v>11</v>
      </c>
      <c r="C1947">
        <v>2022</v>
      </c>
      <c r="D1947" t="s">
        <v>1054</v>
      </c>
      <c r="E1947" t="s">
        <v>1054</v>
      </c>
      <c r="F1947" s="5">
        <v>64.989999999999995</v>
      </c>
      <c r="G1947" t="s">
        <v>11</v>
      </c>
      <c r="H1947" t="s">
        <v>15</v>
      </c>
      <c r="I1947" t="s">
        <v>548</v>
      </c>
      <c r="J1947" t="str">
        <f t="shared" si="30"/>
        <v>Amazon</v>
      </c>
    </row>
    <row r="1948" spans="1:10" x14ac:dyDescent="0.2">
      <c r="A1948" s="1">
        <v>44869</v>
      </c>
      <c r="B1948">
        <v>11</v>
      </c>
      <c r="C1948">
        <v>2022</v>
      </c>
      <c r="D1948" t="s">
        <v>624</v>
      </c>
      <c r="E1948" t="s">
        <v>624</v>
      </c>
      <c r="F1948" s="5">
        <v>78.12</v>
      </c>
      <c r="G1948" t="s">
        <v>11</v>
      </c>
      <c r="H1948" t="s">
        <v>26</v>
      </c>
      <c r="I1948" t="s">
        <v>548</v>
      </c>
      <c r="J1948" t="str">
        <f t="shared" si="30"/>
        <v>Gas &amp; Fuel</v>
      </c>
    </row>
    <row r="1949" spans="1:10" x14ac:dyDescent="0.2">
      <c r="A1949" s="1">
        <v>44869</v>
      </c>
      <c r="B1949">
        <v>11</v>
      </c>
      <c r="C1949">
        <v>2022</v>
      </c>
      <c r="D1949" t="s">
        <v>1055</v>
      </c>
      <c r="E1949" t="s">
        <v>1055</v>
      </c>
      <c r="F1949" s="5">
        <v>11.99</v>
      </c>
      <c r="G1949" t="s">
        <v>11</v>
      </c>
      <c r="H1949" t="s">
        <v>15</v>
      </c>
      <c r="I1949" t="s">
        <v>548</v>
      </c>
      <c r="J1949" t="str">
        <f t="shared" si="30"/>
        <v>Amazon</v>
      </c>
    </row>
    <row r="1950" spans="1:10" x14ac:dyDescent="0.2">
      <c r="A1950" s="1">
        <v>44869</v>
      </c>
      <c r="B1950">
        <v>11</v>
      </c>
      <c r="C1950">
        <v>2022</v>
      </c>
      <c r="D1950" t="s">
        <v>1056</v>
      </c>
      <c r="E1950" t="s">
        <v>1056</v>
      </c>
      <c r="F1950" s="5">
        <v>15.99</v>
      </c>
      <c r="G1950" t="s">
        <v>11</v>
      </c>
      <c r="H1950" t="s">
        <v>15</v>
      </c>
      <c r="I1950" t="s">
        <v>548</v>
      </c>
      <c r="J1950" t="str">
        <f t="shared" si="30"/>
        <v>Amazon</v>
      </c>
    </row>
    <row r="1951" spans="1:10" x14ac:dyDescent="0.2">
      <c r="A1951" s="1">
        <v>44868</v>
      </c>
      <c r="B1951">
        <v>11</v>
      </c>
      <c r="C1951">
        <v>2022</v>
      </c>
      <c r="D1951" t="s">
        <v>1057</v>
      </c>
      <c r="E1951" t="s">
        <v>1057</v>
      </c>
      <c r="F1951" s="5">
        <v>1385.75</v>
      </c>
      <c r="G1951" t="s">
        <v>11</v>
      </c>
      <c r="H1951" t="s">
        <v>270</v>
      </c>
      <c r="I1951" t="s">
        <v>548</v>
      </c>
      <c r="J1951" t="str">
        <f t="shared" si="30"/>
        <v>Hotel</v>
      </c>
    </row>
    <row r="1952" spans="1:10" x14ac:dyDescent="0.2">
      <c r="A1952" s="1">
        <v>44868</v>
      </c>
      <c r="B1952">
        <v>11</v>
      </c>
      <c r="C1952">
        <v>2022</v>
      </c>
      <c r="D1952" t="s">
        <v>1058</v>
      </c>
      <c r="E1952" t="s">
        <v>1058</v>
      </c>
      <c r="F1952" s="5">
        <v>16.989999999999998</v>
      </c>
      <c r="G1952" t="s">
        <v>11</v>
      </c>
      <c r="H1952" t="s">
        <v>15</v>
      </c>
      <c r="I1952" t="s">
        <v>548</v>
      </c>
      <c r="J1952" t="str">
        <f t="shared" si="30"/>
        <v>Amazon</v>
      </c>
    </row>
    <row r="1953" spans="1:10" x14ac:dyDescent="0.2">
      <c r="A1953" s="1">
        <v>44868</v>
      </c>
      <c r="B1953">
        <v>11</v>
      </c>
      <c r="C1953">
        <v>2022</v>
      </c>
      <c r="D1953" t="s">
        <v>1059</v>
      </c>
      <c r="E1953" t="s">
        <v>1059</v>
      </c>
      <c r="F1953" s="5">
        <v>14.64</v>
      </c>
      <c r="G1953" t="s">
        <v>11</v>
      </c>
      <c r="H1953" t="s">
        <v>15</v>
      </c>
      <c r="I1953" t="s">
        <v>548</v>
      </c>
      <c r="J1953" t="str">
        <f t="shared" si="30"/>
        <v>Amazon</v>
      </c>
    </row>
    <row r="1954" spans="1:10" x14ac:dyDescent="0.2">
      <c r="A1954" s="1">
        <v>44867</v>
      </c>
      <c r="B1954">
        <v>11</v>
      </c>
      <c r="C1954">
        <v>2022</v>
      </c>
      <c r="D1954" t="s">
        <v>1060</v>
      </c>
      <c r="E1954" t="s">
        <v>1060</v>
      </c>
      <c r="F1954" s="5">
        <v>16.989999999999998</v>
      </c>
      <c r="G1954" t="s">
        <v>11</v>
      </c>
      <c r="H1954" t="s">
        <v>15</v>
      </c>
      <c r="I1954" t="s">
        <v>548</v>
      </c>
      <c r="J1954" t="str">
        <f t="shared" si="30"/>
        <v>Amazon</v>
      </c>
    </row>
    <row r="1955" spans="1:10" x14ac:dyDescent="0.2">
      <c r="A1955" s="1">
        <v>44867</v>
      </c>
      <c r="B1955">
        <v>11</v>
      </c>
      <c r="C1955">
        <v>2022</v>
      </c>
      <c r="D1955" t="s">
        <v>430</v>
      </c>
      <c r="E1955" t="s">
        <v>430</v>
      </c>
      <c r="F1955" s="5">
        <v>1</v>
      </c>
      <c r="G1955" t="s">
        <v>11</v>
      </c>
      <c r="H1955" t="s">
        <v>1861</v>
      </c>
      <c r="I1955" t="s">
        <v>548</v>
      </c>
      <c r="J1955" t="str">
        <f t="shared" si="30"/>
        <v>Subscriptions</v>
      </c>
    </row>
    <row r="1956" spans="1:10" x14ac:dyDescent="0.2">
      <c r="A1956" s="1">
        <v>44867</v>
      </c>
      <c r="B1956">
        <v>11</v>
      </c>
      <c r="C1956">
        <v>2022</v>
      </c>
      <c r="D1956" t="s">
        <v>1061</v>
      </c>
      <c r="E1956" t="s">
        <v>1061</v>
      </c>
      <c r="F1956" s="5">
        <v>19.190000000000001</v>
      </c>
      <c r="G1956" t="s">
        <v>11</v>
      </c>
      <c r="H1956" t="s">
        <v>30</v>
      </c>
      <c r="I1956" t="s">
        <v>548</v>
      </c>
      <c r="J1956" t="str">
        <f t="shared" si="30"/>
        <v>Restaurants</v>
      </c>
    </row>
    <row r="1957" spans="1:10" x14ac:dyDescent="0.2">
      <c r="A1957" s="1">
        <v>44867</v>
      </c>
      <c r="B1957">
        <v>11</v>
      </c>
      <c r="C1957">
        <v>2022</v>
      </c>
      <c r="D1957" t="s">
        <v>435</v>
      </c>
      <c r="E1957" t="s">
        <v>435</v>
      </c>
      <c r="F1957" s="5">
        <v>161.94999999999999</v>
      </c>
      <c r="G1957" t="s">
        <v>11</v>
      </c>
      <c r="H1957" t="s">
        <v>377</v>
      </c>
      <c r="I1957" t="s">
        <v>548</v>
      </c>
      <c r="J1957" t="str">
        <f t="shared" si="30"/>
        <v>Utilities</v>
      </c>
    </row>
    <row r="1958" spans="1:10" x14ac:dyDescent="0.2">
      <c r="A1958" s="1">
        <v>44867</v>
      </c>
      <c r="B1958">
        <v>11</v>
      </c>
      <c r="C1958">
        <v>2022</v>
      </c>
      <c r="D1958" t="s">
        <v>1062</v>
      </c>
      <c r="E1958" t="s">
        <v>1062</v>
      </c>
      <c r="F1958" s="5">
        <v>21.66</v>
      </c>
      <c r="G1958" t="s">
        <v>11</v>
      </c>
      <c r="H1958" t="s">
        <v>15</v>
      </c>
      <c r="I1958" t="s">
        <v>548</v>
      </c>
      <c r="J1958" t="str">
        <f t="shared" si="30"/>
        <v>Amazon</v>
      </c>
    </row>
    <row r="1959" spans="1:10" x14ac:dyDescent="0.2">
      <c r="A1959" s="1">
        <v>44867</v>
      </c>
      <c r="B1959">
        <v>11</v>
      </c>
      <c r="C1959">
        <v>2022</v>
      </c>
      <c r="D1959" t="s">
        <v>432</v>
      </c>
      <c r="E1959" t="s">
        <v>432</v>
      </c>
      <c r="F1959" s="5">
        <v>5.28</v>
      </c>
      <c r="G1959" t="s">
        <v>11</v>
      </c>
      <c r="H1959" t="s">
        <v>1861</v>
      </c>
      <c r="I1959" t="s">
        <v>548</v>
      </c>
      <c r="J1959" t="str">
        <f t="shared" si="30"/>
        <v>Subscriptions</v>
      </c>
    </row>
    <row r="1960" spans="1:10" x14ac:dyDescent="0.2">
      <c r="A1960" s="1">
        <v>44866</v>
      </c>
      <c r="B1960">
        <v>11</v>
      </c>
      <c r="C1960">
        <v>2022</v>
      </c>
      <c r="D1960" t="s">
        <v>1063</v>
      </c>
      <c r="E1960" t="s">
        <v>1063</v>
      </c>
      <c r="F1960" s="5">
        <v>27.42</v>
      </c>
      <c r="G1960" t="s">
        <v>11</v>
      </c>
      <c r="H1960" t="s">
        <v>15</v>
      </c>
      <c r="I1960" t="s">
        <v>548</v>
      </c>
      <c r="J1960" t="str">
        <f t="shared" si="30"/>
        <v>Amazon</v>
      </c>
    </row>
    <row r="1961" spans="1:10" x14ac:dyDescent="0.2">
      <c r="A1961" s="1">
        <v>44866</v>
      </c>
      <c r="B1961">
        <v>11</v>
      </c>
      <c r="C1961">
        <v>2022</v>
      </c>
      <c r="D1961" t="s">
        <v>663</v>
      </c>
      <c r="E1961" t="s">
        <v>663</v>
      </c>
      <c r="F1961" s="5">
        <v>166.24</v>
      </c>
      <c r="G1961" t="s">
        <v>11</v>
      </c>
      <c r="H1961" t="s">
        <v>19</v>
      </c>
      <c r="I1961" t="s">
        <v>548</v>
      </c>
      <c r="J1961" t="str">
        <f t="shared" si="30"/>
        <v>Groceries</v>
      </c>
    </row>
    <row r="1962" spans="1:10" x14ac:dyDescent="0.2">
      <c r="A1962" s="1">
        <v>44866</v>
      </c>
      <c r="B1962">
        <v>11</v>
      </c>
      <c r="C1962">
        <v>2022</v>
      </c>
      <c r="D1962" t="s">
        <v>59</v>
      </c>
      <c r="E1962" t="s">
        <v>59</v>
      </c>
      <c r="F1962" s="5">
        <v>15.99</v>
      </c>
      <c r="G1962" t="s">
        <v>11</v>
      </c>
      <c r="H1962" t="s">
        <v>60</v>
      </c>
      <c r="I1962" t="s">
        <v>548</v>
      </c>
      <c r="J1962" t="str">
        <f t="shared" si="30"/>
        <v>Subscription</v>
      </c>
    </row>
    <row r="1963" spans="1:10" x14ac:dyDescent="0.2">
      <c r="A1963" s="1">
        <v>44866</v>
      </c>
      <c r="B1963">
        <v>11</v>
      </c>
      <c r="C1963">
        <v>2022</v>
      </c>
      <c r="D1963" t="s">
        <v>440</v>
      </c>
      <c r="E1963" t="s">
        <v>441</v>
      </c>
      <c r="F1963" s="5">
        <v>233.96</v>
      </c>
      <c r="G1963" t="s">
        <v>11</v>
      </c>
      <c r="H1963" t="s">
        <v>1860</v>
      </c>
      <c r="I1963" t="s">
        <v>548</v>
      </c>
      <c r="J1963" t="str">
        <f t="shared" si="30"/>
        <v>Phone</v>
      </c>
    </row>
    <row r="1964" spans="1:10" x14ac:dyDescent="0.2">
      <c r="A1964" s="1">
        <v>44866</v>
      </c>
      <c r="B1964">
        <v>11</v>
      </c>
      <c r="C1964">
        <v>2022</v>
      </c>
      <c r="D1964" t="s">
        <v>1064</v>
      </c>
      <c r="E1964" t="s">
        <v>1064</v>
      </c>
      <c r="F1964" s="5">
        <v>39.950000000000003</v>
      </c>
      <c r="G1964" t="s">
        <v>11</v>
      </c>
      <c r="H1964" t="s">
        <v>30</v>
      </c>
      <c r="I1964" t="s">
        <v>548</v>
      </c>
      <c r="J1964" t="str">
        <f t="shared" si="30"/>
        <v>Restaurants</v>
      </c>
    </row>
    <row r="1965" spans="1:10" x14ac:dyDescent="0.2">
      <c r="A1965" s="1">
        <v>44865</v>
      </c>
      <c r="B1965">
        <v>10</v>
      </c>
      <c r="C1965">
        <v>2022</v>
      </c>
      <c r="D1965" t="s">
        <v>1039</v>
      </c>
      <c r="E1965" t="s">
        <v>1039</v>
      </c>
      <c r="F1965" s="5">
        <v>42</v>
      </c>
      <c r="G1965" t="s">
        <v>11</v>
      </c>
      <c r="H1965" t="s">
        <v>348</v>
      </c>
      <c r="I1965" t="s">
        <v>548</v>
      </c>
      <c r="J1965" t="str">
        <f t="shared" si="30"/>
        <v>Bike</v>
      </c>
    </row>
    <row r="1966" spans="1:10" x14ac:dyDescent="0.2">
      <c r="A1966" s="1">
        <v>44865</v>
      </c>
      <c r="B1966">
        <v>10</v>
      </c>
      <c r="C1966">
        <v>2022</v>
      </c>
      <c r="D1966" t="s">
        <v>667</v>
      </c>
      <c r="E1966" t="s">
        <v>667</v>
      </c>
      <c r="F1966" s="5">
        <v>63</v>
      </c>
      <c r="G1966" t="s">
        <v>11</v>
      </c>
      <c r="H1966" t="s">
        <v>30</v>
      </c>
      <c r="I1966" t="s">
        <v>548</v>
      </c>
      <c r="J1966" t="str">
        <f t="shared" si="30"/>
        <v>Restaurants</v>
      </c>
    </row>
    <row r="1967" spans="1:10" x14ac:dyDescent="0.2">
      <c r="A1967" s="1">
        <v>44865</v>
      </c>
      <c r="B1967">
        <v>10</v>
      </c>
      <c r="C1967">
        <v>2022</v>
      </c>
      <c r="D1967" t="s">
        <v>621</v>
      </c>
      <c r="E1967" t="s">
        <v>621</v>
      </c>
      <c r="F1967" s="5">
        <v>61.25</v>
      </c>
      <c r="G1967" t="s">
        <v>11</v>
      </c>
      <c r="H1967" t="s">
        <v>19</v>
      </c>
      <c r="I1967" t="s">
        <v>548</v>
      </c>
      <c r="J1967" t="str">
        <f t="shared" si="30"/>
        <v>Groceries</v>
      </c>
    </row>
    <row r="1968" spans="1:10" x14ac:dyDescent="0.2">
      <c r="A1968" s="1">
        <v>44865</v>
      </c>
      <c r="B1968">
        <v>10</v>
      </c>
      <c r="C1968">
        <v>2022</v>
      </c>
      <c r="D1968" t="s">
        <v>1065</v>
      </c>
      <c r="E1968" t="s">
        <v>1065</v>
      </c>
      <c r="F1968" s="5">
        <v>54.94</v>
      </c>
      <c r="G1968" t="s">
        <v>11</v>
      </c>
      <c r="H1968" t="s">
        <v>87</v>
      </c>
      <c r="I1968" t="s">
        <v>548</v>
      </c>
      <c r="J1968" t="str">
        <f t="shared" si="30"/>
        <v>Home Improvement</v>
      </c>
    </row>
    <row r="1969" spans="1:10" x14ac:dyDescent="0.2">
      <c r="A1969" s="1">
        <v>44865</v>
      </c>
      <c r="B1969">
        <v>10</v>
      </c>
      <c r="C1969">
        <v>2022</v>
      </c>
      <c r="D1969" t="s">
        <v>666</v>
      </c>
      <c r="E1969" t="s">
        <v>666</v>
      </c>
      <c r="F1969" s="5">
        <v>14.4</v>
      </c>
      <c r="G1969" t="s">
        <v>11</v>
      </c>
      <c r="H1969" t="s">
        <v>30</v>
      </c>
      <c r="I1969" t="s">
        <v>548</v>
      </c>
      <c r="J1969" t="str">
        <f t="shared" si="30"/>
        <v>Restaurants</v>
      </c>
    </row>
    <row r="1970" spans="1:10" x14ac:dyDescent="0.2">
      <c r="A1970" s="1">
        <v>44865</v>
      </c>
      <c r="B1970">
        <v>10</v>
      </c>
      <c r="C1970">
        <v>2022</v>
      </c>
      <c r="D1970" t="s">
        <v>59</v>
      </c>
      <c r="E1970" t="s">
        <v>59</v>
      </c>
      <c r="F1970" s="5">
        <v>19.989999999999998</v>
      </c>
      <c r="G1970" t="s">
        <v>11</v>
      </c>
      <c r="H1970" t="s">
        <v>60</v>
      </c>
      <c r="I1970" t="s">
        <v>548</v>
      </c>
      <c r="J1970" t="str">
        <f t="shared" si="30"/>
        <v>Subscription</v>
      </c>
    </row>
    <row r="1971" spans="1:10" x14ac:dyDescent="0.2">
      <c r="A1971" s="1">
        <v>44865</v>
      </c>
      <c r="B1971">
        <v>10</v>
      </c>
      <c r="C1971">
        <v>2022</v>
      </c>
      <c r="D1971" t="s">
        <v>426</v>
      </c>
      <c r="E1971" t="s">
        <v>426</v>
      </c>
      <c r="F1971" s="5">
        <v>25</v>
      </c>
      <c r="G1971" t="s">
        <v>11</v>
      </c>
      <c r="H1971" t="s">
        <v>30</v>
      </c>
      <c r="I1971" t="s">
        <v>548</v>
      </c>
      <c r="J1971" t="str">
        <f t="shared" si="30"/>
        <v>Restaurants</v>
      </c>
    </row>
    <row r="1972" spans="1:10" x14ac:dyDescent="0.2">
      <c r="A1972" s="1">
        <v>44865</v>
      </c>
      <c r="B1972">
        <v>10</v>
      </c>
      <c r="C1972">
        <v>2022</v>
      </c>
      <c r="D1972" t="s">
        <v>1066</v>
      </c>
      <c r="E1972" t="s">
        <v>1066</v>
      </c>
      <c r="F1972" s="5">
        <v>5.75</v>
      </c>
      <c r="G1972" t="s">
        <v>11</v>
      </c>
      <c r="H1972" t="s">
        <v>30</v>
      </c>
      <c r="I1972" t="s">
        <v>548</v>
      </c>
      <c r="J1972" t="str">
        <f t="shared" si="30"/>
        <v>Restaurants</v>
      </c>
    </row>
    <row r="1973" spans="1:10" x14ac:dyDescent="0.2">
      <c r="A1973" s="1">
        <v>44865</v>
      </c>
      <c r="B1973">
        <v>10</v>
      </c>
      <c r="C1973">
        <v>2022</v>
      </c>
      <c r="D1973" t="s">
        <v>677</v>
      </c>
      <c r="E1973" t="s">
        <v>677</v>
      </c>
      <c r="F1973" s="5">
        <v>40</v>
      </c>
      <c r="G1973" t="s">
        <v>11</v>
      </c>
      <c r="H1973" t="s">
        <v>124</v>
      </c>
      <c r="I1973" t="s">
        <v>548</v>
      </c>
      <c r="J1973" t="str">
        <f t="shared" si="30"/>
        <v>Pets</v>
      </c>
    </row>
    <row r="1974" spans="1:10" x14ac:dyDescent="0.2">
      <c r="A1974" s="1">
        <v>44864</v>
      </c>
      <c r="B1974">
        <v>10</v>
      </c>
      <c r="C1974">
        <v>2022</v>
      </c>
      <c r="D1974" t="s">
        <v>1067</v>
      </c>
      <c r="E1974" t="s">
        <v>1067</v>
      </c>
      <c r="F1974" s="5">
        <v>2.5</v>
      </c>
      <c r="G1974" t="s">
        <v>11</v>
      </c>
      <c r="H1974" t="s">
        <v>673</v>
      </c>
      <c r="I1974" t="s">
        <v>548</v>
      </c>
      <c r="J1974" t="str">
        <f t="shared" si="30"/>
        <v>Public Transportation</v>
      </c>
    </row>
    <row r="1975" spans="1:10" x14ac:dyDescent="0.2">
      <c r="A1975" s="1">
        <v>44864</v>
      </c>
      <c r="B1975">
        <v>10</v>
      </c>
      <c r="C1975">
        <v>2022</v>
      </c>
      <c r="D1975" t="s">
        <v>1068</v>
      </c>
      <c r="E1975" t="s">
        <v>1068</v>
      </c>
      <c r="F1975" s="5">
        <v>6.53</v>
      </c>
      <c r="G1975" t="s">
        <v>11</v>
      </c>
      <c r="H1975" t="s">
        <v>19</v>
      </c>
      <c r="I1975" t="s">
        <v>548</v>
      </c>
      <c r="J1975" t="str">
        <f t="shared" si="30"/>
        <v>Groceries</v>
      </c>
    </row>
    <row r="1976" spans="1:10" x14ac:dyDescent="0.2">
      <c r="A1976" s="1">
        <v>44864</v>
      </c>
      <c r="B1976">
        <v>10</v>
      </c>
      <c r="C1976">
        <v>2022</v>
      </c>
      <c r="D1976" t="s">
        <v>1069</v>
      </c>
      <c r="E1976" t="s">
        <v>1069</v>
      </c>
      <c r="F1976" s="5">
        <v>11.99</v>
      </c>
      <c r="G1976" t="s">
        <v>11</v>
      </c>
      <c r="H1976" t="s">
        <v>15</v>
      </c>
      <c r="I1976" t="s">
        <v>548</v>
      </c>
      <c r="J1976" t="str">
        <f t="shared" si="30"/>
        <v>Amazon</v>
      </c>
    </row>
    <row r="1977" spans="1:10" x14ac:dyDescent="0.2">
      <c r="A1977" s="1">
        <v>44864</v>
      </c>
      <c r="B1977">
        <v>10</v>
      </c>
      <c r="C1977">
        <v>2022</v>
      </c>
      <c r="D1977" t="s">
        <v>10</v>
      </c>
      <c r="E1977" t="s">
        <v>10</v>
      </c>
      <c r="F1977" s="5">
        <v>102.79</v>
      </c>
      <c r="G1977" t="s">
        <v>11</v>
      </c>
      <c r="H1977" t="s">
        <v>124</v>
      </c>
      <c r="I1977" t="s">
        <v>548</v>
      </c>
      <c r="J1977" t="str">
        <f t="shared" si="30"/>
        <v>Pets</v>
      </c>
    </row>
    <row r="1978" spans="1:10" x14ac:dyDescent="0.2">
      <c r="A1978" s="1">
        <v>44862</v>
      </c>
      <c r="B1978">
        <v>10</v>
      </c>
      <c r="C1978">
        <v>2022</v>
      </c>
      <c r="D1978" t="s">
        <v>1039</v>
      </c>
      <c r="E1978" t="s">
        <v>1039</v>
      </c>
      <c r="F1978" s="5">
        <v>42</v>
      </c>
      <c r="G1978" t="s">
        <v>11</v>
      </c>
      <c r="H1978" t="s">
        <v>348</v>
      </c>
      <c r="I1978" t="s">
        <v>548</v>
      </c>
      <c r="J1978" t="str">
        <f t="shared" si="30"/>
        <v>Bike</v>
      </c>
    </row>
    <row r="1979" spans="1:10" x14ac:dyDescent="0.2">
      <c r="A1979" s="1">
        <v>44861</v>
      </c>
      <c r="B1979">
        <v>10</v>
      </c>
      <c r="C1979">
        <v>2022</v>
      </c>
      <c r="D1979" t="s">
        <v>621</v>
      </c>
      <c r="E1979" t="s">
        <v>621</v>
      </c>
      <c r="F1979" s="5">
        <v>14.07</v>
      </c>
      <c r="G1979" t="s">
        <v>11</v>
      </c>
      <c r="H1979" t="s">
        <v>19</v>
      </c>
      <c r="I1979" t="s">
        <v>548</v>
      </c>
      <c r="J1979" t="str">
        <f t="shared" si="30"/>
        <v>Groceries</v>
      </c>
    </row>
    <row r="1980" spans="1:10" x14ac:dyDescent="0.2">
      <c r="A1980" s="1">
        <v>44860</v>
      </c>
      <c r="B1980">
        <v>10</v>
      </c>
      <c r="C1980">
        <v>2022</v>
      </c>
      <c r="D1980" t="s">
        <v>1070</v>
      </c>
      <c r="E1980" t="s">
        <v>1070</v>
      </c>
      <c r="F1980" s="5">
        <v>14.36</v>
      </c>
      <c r="G1980" t="s">
        <v>11</v>
      </c>
      <c r="H1980" t="s">
        <v>15</v>
      </c>
      <c r="I1980" t="s">
        <v>548</v>
      </c>
      <c r="J1980" t="str">
        <f t="shared" si="30"/>
        <v>Amazon</v>
      </c>
    </row>
    <row r="1981" spans="1:10" x14ac:dyDescent="0.2">
      <c r="A1981" s="1">
        <v>44860</v>
      </c>
      <c r="B1981">
        <v>10</v>
      </c>
      <c r="C1981">
        <v>2022</v>
      </c>
      <c r="D1981" t="s">
        <v>663</v>
      </c>
      <c r="E1981" t="s">
        <v>663</v>
      </c>
      <c r="F1981" s="5">
        <v>204.03</v>
      </c>
      <c r="G1981" t="s">
        <v>11</v>
      </c>
      <c r="H1981" t="s">
        <v>19</v>
      </c>
      <c r="I1981" t="s">
        <v>548</v>
      </c>
      <c r="J1981" t="str">
        <f t="shared" si="30"/>
        <v>Groceries</v>
      </c>
    </row>
    <row r="1982" spans="1:10" x14ac:dyDescent="0.2">
      <c r="A1982" s="1">
        <v>44860</v>
      </c>
      <c r="B1982">
        <v>10</v>
      </c>
      <c r="C1982">
        <v>2022</v>
      </c>
      <c r="D1982" t="s">
        <v>351</v>
      </c>
      <c r="E1982" t="s">
        <v>351</v>
      </c>
      <c r="F1982" s="5">
        <v>40.9</v>
      </c>
      <c r="G1982" t="s">
        <v>11</v>
      </c>
      <c r="H1982" t="s">
        <v>48</v>
      </c>
      <c r="I1982" t="s">
        <v>548</v>
      </c>
      <c r="J1982" t="str">
        <f t="shared" si="30"/>
        <v>Clothing</v>
      </c>
    </row>
    <row r="1983" spans="1:10" x14ac:dyDescent="0.2">
      <c r="A1983" s="1">
        <v>44860</v>
      </c>
      <c r="B1983">
        <v>10</v>
      </c>
      <c r="C1983">
        <v>2022</v>
      </c>
      <c r="D1983" t="s">
        <v>351</v>
      </c>
      <c r="E1983" t="s">
        <v>351</v>
      </c>
      <c r="F1983" s="5">
        <v>28.9</v>
      </c>
      <c r="G1983" t="s">
        <v>11</v>
      </c>
      <c r="H1983" t="s">
        <v>48</v>
      </c>
      <c r="I1983" t="s">
        <v>548</v>
      </c>
      <c r="J1983" t="str">
        <f t="shared" si="30"/>
        <v>Clothing</v>
      </c>
    </row>
    <row r="1984" spans="1:10" x14ac:dyDescent="0.2">
      <c r="A1984" s="1">
        <v>44859</v>
      </c>
      <c r="B1984">
        <v>10</v>
      </c>
      <c r="C1984">
        <v>2022</v>
      </c>
      <c r="D1984" t="s">
        <v>1071</v>
      </c>
      <c r="E1984" t="s">
        <v>1071</v>
      </c>
      <c r="F1984" s="5">
        <v>23.47</v>
      </c>
      <c r="G1984" t="s">
        <v>11</v>
      </c>
      <c r="H1984" t="s">
        <v>15</v>
      </c>
      <c r="I1984" t="s">
        <v>548</v>
      </c>
      <c r="J1984" t="str">
        <f t="shared" si="30"/>
        <v>Amazon</v>
      </c>
    </row>
    <row r="1985" spans="1:10" x14ac:dyDescent="0.2">
      <c r="A1985" s="1">
        <v>44859</v>
      </c>
      <c r="B1985">
        <v>10</v>
      </c>
      <c r="C1985">
        <v>2022</v>
      </c>
      <c r="D1985" t="s">
        <v>1072</v>
      </c>
      <c r="E1985" t="s">
        <v>1072</v>
      </c>
      <c r="F1985" s="5">
        <v>10.42</v>
      </c>
      <c r="G1985" t="s">
        <v>11</v>
      </c>
      <c r="H1985" t="s">
        <v>15</v>
      </c>
      <c r="I1985" t="s">
        <v>548</v>
      </c>
      <c r="J1985" t="str">
        <f t="shared" si="30"/>
        <v>Amazon</v>
      </c>
    </row>
    <row r="1986" spans="1:10" x14ac:dyDescent="0.2">
      <c r="A1986" s="1">
        <v>44859</v>
      </c>
      <c r="B1986">
        <v>10</v>
      </c>
      <c r="C1986">
        <v>2022</v>
      </c>
      <c r="D1986" t="s">
        <v>1073</v>
      </c>
      <c r="E1986" t="s">
        <v>1073</v>
      </c>
      <c r="F1986" s="5">
        <v>22.25</v>
      </c>
      <c r="G1986" t="s">
        <v>11</v>
      </c>
      <c r="H1986" t="s">
        <v>30</v>
      </c>
      <c r="I1986" t="s">
        <v>548</v>
      </c>
      <c r="J1986" t="str">
        <f t="shared" si="30"/>
        <v>Restaurants</v>
      </c>
    </row>
    <row r="1987" spans="1:10" x14ac:dyDescent="0.2">
      <c r="A1987" s="1">
        <v>44859</v>
      </c>
      <c r="B1987">
        <v>10</v>
      </c>
      <c r="C1987">
        <v>2022</v>
      </c>
      <c r="D1987" t="s">
        <v>621</v>
      </c>
      <c r="E1987" t="s">
        <v>621</v>
      </c>
      <c r="F1987" s="5">
        <v>2.99</v>
      </c>
      <c r="G1987" t="s">
        <v>11</v>
      </c>
      <c r="H1987" t="s">
        <v>19</v>
      </c>
      <c r="I1987" t="s">
        <v>548</v>
      </c>
      <c r="J1987" t="str">
        <f t="shared" ref="J1987:J2050" si="31">IF(OR(ISNUMBER(SEARCH("Amazon",D1987)), ISNUMBER(SEARCH("AMZN", D1987))), "Amazon",IF(ISNUMBER(SEARCH("Apple",D1987)),"Subscription",IF(ISNUMBER(SEARCH("dog",D1987)),"Pets",IF(ISNUMBER(SEARCH("peacock",D1987)),"Subsciptions",IF(ISNUMBER(SEARCH("cycle",D1987)),"Bike",IF(ISNUMBER(SEARCH("little sleepies",D1987)),"Clothing",H1987))))))</f>
        <v>Groceries</v>
      </c>
    </row>
    <row r="1988" spans="1:10" x14ac:dyDescent="0.2">
      <c r="A1988" s="1">
        <v>44858</v>
      </c>
      <c r="B1988">
        <v>10</v>
      </c>
      <c r="C1988">
        <v>2022</v>
      </c>
      <c r="D1988" t="s">
        <v>699</v>
      </c>
      <c r="E1988" t="s">
        <v>699</v>
      </c>
      <c r="F1988" s="5">
        <v>186.05</v>
      </c>
      <c r="G1988" t="s">
        <v>11</v>
      </c>
      <c r="H1988" t="s">
        <v>48</v>
      </c>
      <c r="I1988" t="s">
        <v>548</v>
      </c>
      <c r="J1988" t="str">
        <f t="shared" si="31"/>
        <v>Clothing</v>
      </c>
    </row>
    <row r="1989" spans="1:10" x14ac:dyDescent="0.2">
      <c r="A1989" s="1">
        <v>44858</v>
      </c>
      <c r="B1989">
        <v>10</v>
      </c>
      <c r="C1989">
        <v>2022</v>
      </c>
      <c r="D1989" t="s">
        <v>371</v>
      </c>
      <c r="E1989" t="s">
        <v>371</v>
      </c>
      <c r="F1989" s="5">
        <v>90.93</v>
      </c>
      <c r="G1989" t="s">
        <v>11</v>
      </c>
      <c r="H1989" t="s">
        <v>24</v>
      </c>
      <c r="I1989" t="s">
        <v>548</v>
      </c>
      <c r="J1989" t="str">
        <f t="shared" si="31"/>
        <v>Television</v>
      </c>
    </row>
    <row r="1990" spans="1:10" x14ac:dyDescent="0.2">
      <c r="A1990" s="1">
        <v>44858</v>
      </c>
      <c r="B1990">
        <v>10</v>
      </c>
      <c r="C1990">
        <v>2022</v>
      </c>
      <c r="D1990" t="s">
        <v>677</v>
      </c>
      <c r="E1990" t="s">
        <v>677</v>
      </c>
      <c r="F1990" s="5">
        <v>40</v>
      </c>
      <c r="G1990" t="s">
        <v>11</v>
      </c>
      <c r="H1990" t="s">
        <v>124</v>
      </c>
      <c r="I1990" t="s">
        <v>548</v>
      </c>
      <c r="J1990" t="str">
        <f t="shared" si="31"/>
        <v>Pets</v>
      </c>
    </row>
    <row r="1991" spans="1:10" x14ac:dyDescent="0.2">
      <c r="A1991" s="1">
        <v>44858</v>
      </c>
      <c r="B1991">
        <v>10</v>
      </c>
      <c r="C1991">
        <v>2022</v>
      </c>
      <c r="D1991" t="s">
        <v>621</v>
      </c>
      <c r="E1991" t="s">
        <v>621</v>
      </c>
      <c r="F1991" s="5">
        <v>73.400000000000006</v>
      </c>
      <c r="G1991" t="s">
        <v>11</v>
      </c>
      <c r="H1991" t="s">
        <v>19</v>
      </c>
      <c r="I1991" t="s">
        <v>548</v>
      </c>
      <c r="J1991" t="str">
        <f t="shared" si="31"/>
        <v>Groceries</v>
      </c>
    </row>
    <row r="1992" spans="1:10" x14ac:dyDescent="0.2">
      <c r="A1992" s="1">
        <v>44858</v>
      </c>
      <c r="B1992">
        <v>10</v>
      </c>
      <c r="C1992">
        <v>2022</v>
      </c>
      <c r="D1992" t="s">
        <v>1074</v>
      </c>
      <c r="E1992" t="s">
        <v>1074</v>
      </c>
      <c r="F1992" s="5">
        <v>14</v>
      </c>
      <c r="G1992" t="s">
        <v>11</v>
      </c>
      <c r="H1992" t="s">
        <v>30</v>
      </c>
      <c r="I1992" t="s">
        <v>548</v>
      </c>
      <c r="J1992" t="str">
        <f t="shared" si="31"/>
        <v>Restaurants</v>
      </c>
    </row>
    <row r="1993" spans="1:10" x14ac:dyDescent="0.2">
      <c r="A1993" s="1">
        <v>44857</v>
      </c>
      <c r="B1993">
        <v>10</v>
      </c>
      <c r="C1993">
        <v>2022</v>
      </c>
      <c r="D1993" t="s">
        <v>1075</v>
      </c>
      <c r="E1993" t="s">
        <v>1075</v>
      </c>
      <c r="F1993" s="5">
        <v>19.260000000000002</v>
      </c>
      <c r="G1993" t="s">
        <v>11</v>
      </c>
      <c r="H1993" t="s">
        <v>15</v>
      </c>
      <c r="I1993" t="s">
        <v>548</v>
      </c>
      <c r="J1993" t="str">
        <f t="shared" si="31"/>
        <v>Amazon</v>
      </c>
    </row>
    <row r="1994" spans="1:10" x14ac:dyDescent="0.2">
      <c r="A1994" s="1">
        <v>44857</v>
      </c>
      <c r="B1994">
        <v>10</v>
      </c>
      <c r="C1994">
        <v>2022</v>
      </c>
      <c r="D1994" t="s">
        <v>630</v>
      </c>
      <c r="E1994" t="s">
        <v>630</v>
      </c>
      <c r="F1994" s="5">
        <v>70.819999999999993</v>
      </c>
      <c r="G1994" t="s">
        <v>11</v>
      </c>
      <c r="H1994" t="s">
        <v>26</v>
      </c>
      <c r="I1994" t="s">
        <v>548</v>
      </c>
      <c r="J1994" t="str">
        <f t="shared" si="31"/>
        <v>Gas &amp; Fuel</v>
      </c>
    </row>
    <row r="1995" spans="1:10" x14ac:dyDescent="0.2">
      <c r="A1995" s="1">
        <v>44857</v>
      </c>
      <c r="B1995">
        <v>10</v>
      </c>
      <c r="C1995">
        <v>2022</v>
      </c>
      <c r="D1995" t="s">
        <v>1076</v>
      </c>
      <c r="E1995" t="s">
        <v>1076</v>
      </c>
      <c r="F1995" s="5">
        <v>5.99</v>
      </c>
      <c r="G1995" t="s">
        <v>11</v>
      </c>
      <c r="H1995" t="s">
        <v>33</v>
      </c>
      <c r="I1995" t="s">
        <v>548</v>
      </c>
      <c r="J1995" t="str">
        <f t="shared" si="31"/>
        <v>Movies &amp; DVDs</v>
      </c>
    </row>
    <row r="1996" spans="1:10" x14ac:dyDescent="0.2">
      <c r="A1996" s="1">
        <v>44857</v>
      </c>
      <c r="B1996">
        <v>10</v>
      </c>
      <c r="C1996">
        <v>2022</v>
      </c>
      <c r="D1996" t="s">
        <v>621</v>
      </c>
      <c r="E1996" t="s">
        <v>621</v>
      </c>
      <c r="F1996" s="5">
        <v>75.099999999999994</v>
      </c>
      <c r="G1996" t="s">
        <v>11</v>
      </c>
      <c r="H1996" t="s">
        <v>19</v>
      </c>
      <c r="I1996" t="s">
        <v>548</v>
      </c>
      <c r="J1996" t="str">
        <f t="shared" si="31"/>
        <v>Groceries</v>
      </c>
    </row>
    <row r="1997" spans="1:10" x14ac:dyDescent="0.2">
      <c r="A1997" s="1">
        <v>44857</v>
      </c>
      <c r="B1997">
        <v>10</v>
      </c>
      <c r="C1997">
        <v>2022</v>
      </c>
      <c r="D1997" t="s">
        <v>1077</v>
      </c>
      <c r="E1997" t="s">
        <v>1077</v>
      </c>
      <c r="F1997" s="5">
        <v>23.85</v>
      </c>
      <c r="G1997" t="s">
        <v>11</v>
      </c>
      <c r="H1997" t="s">
        <v>30</v>
      </c>
      <c r="I1997" t="s">
        <v>548</v>
      </c>
      <c r="J1997" t="str">
        <f t="shared" si="31"/>
        <v>Restaurants</v>
      </c>
    </row>
    <row r="1998" spans="1:10" x14ac:dyDescent="0.2">
      <c r="A1998" s="1">
        <v>44857</v>
      </c>
      <c r="B1998">
        <v>10</v>
      </c>
      <c r="C1998">
        <v>2022</v>
      </c>
      <c r="D1998" t="s">
        <v>1078</v>
      </c>
      <c r="E1998" t="s">
        <v>1078</v>
      </c>
      <c r="F1998" s="5">
        <v>3.49</v>
      </c>
      <c r="G1998" t="s">
        <v>11</v>
      </c>
      <c r="H1998" t="s">
        <v>30</v>
      </c>
      <c r="I1998" t="s">
        <v>548</v>
      </c>
      <c r="J1998" t="str">
        <f t="shared" si="31"/>
        <v>Restaurants</v>
      </c>
    </row>
    <row r="1999" spans="1:10" x14ac:dyDescent="0.2">
      <c r="A1999" s="1">
        <v>44857</v>
      </c>
      <c r="B1999">
        <v>10</v>
      </c>
      <c r="C1999">
        <v>2022</v>
      </c>
      <c r="D1999" t="s">
        <v>123</v>
      </c>
      <c r="E1999" t="s">
        <v>123</v>
      </c>
      <c r="F1999" s="5">
        <v>72.400000000000006</v>
      </c>
      <c r="G1999" t="s">
        <v>11</v>
      </c>
      <c r="H1999" t="s">
        <v>124</v>
      </c>
      <c r="I1999" t="s">
        <v>548</v>
      </c>
      <c r="J1999" t="str">
        <f t="shared" si="31"/>
        <v>Pets</v>
      </c>
    </row>
    <row r="2000" spans="1:10" x14ac:dyDescent="0.2">
      <c r="A2000" s="1">
        <v>44857</v>
      </c>
      <c r="B2000">
        <v>10</v>
      </c>
      <c r="C2000">
        <v>2022</v>
      </c>
      <c r="D2000" t="s">
        <v>857</v>
      </c>
      <c r="E2000" t="s">
        <v>857</v>
      </c>
      <c r="F2000" s="5">
        <v>9.99</v>
      </c>
      <c r="G2000" t="s">
        <v>11</v>
      </c>
      <c r="H2000" t="s">
        <v>15</v>
      </c>
      <c r="I2000" t="s">
        <v>548</v>
      </c>
      <c r="J2000" t="str">
        <f t="shared" si="31"/>
        <v>Shopping</v>
      </c>
    </row>
    <row r="2001" spans="1:10" x14ac:dyDescent="0.2">
      <c r="A2001" s="1">
        <v>44857</v>
      </c>
      <c r="B2001">
        <v>10</v>
      </c>
      <c r="C2001">
        <v>2022</v>
      </c>
      <c r="D2001" t="s">
        <v>630</v>
      </c>
      <c r="E2001" t="s">
        <v>630</v>
      </c>
      <c r="F2001" s="5">
        <v>10.17</v>
      </c>
      <c r="G2001" t="s">
        <v>11</v>
      </c>
      <c r="H2001" t="s">
        <v>26</v>
      </c>
      <c r="I2001" t="s">
        <v>548</v>
      </c>
      <c r="J2001" t="str">
        <f t="shared" si="31"/>
        <v>Gas &amp; Fuel</v>
      </c>
    </row>
    <row r="2002" spans="1:10" x14ac:dyDescent="0.2">
      <c r="A2002" s="1">
        <v>44857</v>
      </c>
      <c r="B2002">
        <v>10</v>
      </c>
      <c r="C2002">
        <v>2022</v>
      </c>
      <c r="D2002" t="s">
        <v>686</v>
      </c>
      <c r="E2002" t="s">
        <v>686</v>
      </c>
      <c r="F2002" s="5">
        <v>46.32</v>
      </c>
      <c r="G2002" t="s">
        <v>11</v>
      </c>
      <c r="H2002" t="s">
        <v>19</v>
      </c>
      <c r="I2002" t="s">
        <v>548</v>
      </c>
      <c r="J2002" t="str">
        <f t="shared" si="31"/>
        <v>Groceries</v>
      </c>
    </row>
    <row r="2003" spans="1:10" x14ac:dyDescent="0.2">
      <c r="A2003" s="1">
        <v>44855</v>
      </c>
      <c r="B2003">
        <v>10</v>
      </c>
      <c r="C2003">
        <v>2022</v>
      </c>
      <c r="D2003" t="s">
        <v>1079</v>
      </c>
      <c r="E2003" t="s">
        <v>1079</v>
      </c>
      <c r="F2003" s="5">
        <v>33</v>
      </c>
      <c r="G2003" t="s">
        <v>11</v>
      </c>
      <c r="H2003" t="s">
        <v>48</v>
      </c>
      <c r="I2003" t="s">
        <v>548</v>
      </c>
      <c r="J2003" t="str">
        <f t="shared" si="31"/>
        <v>Clothing</v>
      </c>
    </row>
    <row r="2004" spans="1:10" x14ac:dyDescent="0.2">
      <c r="A2004" s="1">
        <v>44855</v>
      </c>
      <c r="B2004">
        <v>10</v>
      </c>
      <c r="C2004">
        <v>2022</v>
      </c>
      <c r="D2004" t="s">
        <v>951</v>
      </c>
      <c r="E2004" t="s">
        <v>951</v>
      </c>
      <c r="F2004" s="5">
        <v>14.5</v>
      </c>
      <c r="G2004" t="s">
        <v>11</v>
      </c>
      <c r="H2004" t="s">
        <v>30</v>
      </c>
      <c r="I2004" t="s">
        <v>548</v>
      </c>
      <c r="J2004" t="str">
        <f t="shared" si="31"/>
        <v>Restaurants</v>
      </c>
    </row>
    <row r="2005" spans="1:10" x14ac:dyDescent="0.2">
      <c r="A2005" s="1">
        <v>44855</v>
      </c>
      <c r="B2005">
        <v>10</v>
      </c>
      <c r="C2005">
        <v>2022</v>
      </c>
      <c r="D2005" t="s">
        <v>1039</v>
      </c>
      <c r="E2005" t="s">
        <v>1039</v>
      </c>
      <c r="F2005" s="5">
        <v>42</v>
      </c>
      <c r="G2005" t="s">
        <v>11</v>
      </c>
      <c r="H2005" t="s">
        <v>348</v>
      </c>
      <c r="I2005" t="s">
        <v>548</v>
      </c>
      <c r="J2005" t="str">
        <f t="shared" si="31"/>
        <v>Bike</v>
      </c>
    </row>
    <row r="2006" spans="1:10" x14ac:dyDescent="0.2">
      <c r="A2006" s="1">
        <v>44855</v>
      </c>
      <c r="B2006">
        <v>10</v>
      </c>
      <c r="C2006">
        <v>2022</v>
      </c>
      <c r="D2006" t="s">
        <v>1079</v>
      </c>
      <c r="E2006" t="s">
        <v>1079</v>
      </c>
      <c r="F2006" s="5">
        <v>36</v>
      </c>
      <c r="G2006" t="s">
        <v>11</v>
      </c>
      <c r="H2006" t="s">
        <v>48</v>
      </c>
      <c r="I2006" t="s">
        <v>548</v>
      </c>
      <c r="J2006" t="str">
        <f t="shared" si="31"/>
        <v>Clothing</v>
      </c>
    </row>
    <row r="2007" spans="1:10" x14ac:dyDescent="0.2">
      <c r="A2007" s="1">
        <v>44855</v>
      </c>
      <c r="B2007">
        <v>10</v>
      </c>
      <c r="C2007">
        <v>2022</v>
      </c>
      <c r="D2007" t="s">
        <v>623</v>
      </c>
      <c r="E2007" t="s">
        <v>623</v>
      </c>
      <c r="F2007" s="5">
        <v>23.99</v>
      </c>
      <c r="G2007" t="s">
        <v>11</v>
      </c>
      <c r="H2007" t="s">
        <v>15</v>
      </c>
      <c r="I2007" t="s">
        <v>548</v>
      </c>
      <c r="J2007" t="str">
        <f t="shared" si="31"/>
        <v>Shopping</v>
      </c>
    </row>
    <row r="2008" spans="1:10" x14ac:dyDescent="0.2">
      <c r="A2008" s="1">
        <v>44855</v>
      </c>
      <c r="B2008">
        <v>10</v>
      </c>
      <c r="C2008">
        <v>2022</v>
      </c>
      <c r="D2008" t="s">
        <v>128</v>
      </c>
      <c r="E2008" t="s">
        <v>128</v>
      </c>
      <c r="F2008" s="5">
        <v>48.04</v>
      </c>
      <c r="G2008" t="s">
        <v>11</v>
      </c>
      <c r="H2008" t="s">
        <v>30</v>
      </c>
      <c r="I2008" t="s">
        <v>548</v>
      </c>
      <c r="J2008" t="str">
        <f t="shared" si="31"/>
        <v>Restaurants</v>
      </c>
    </row>
    <row r="2009" spans="1:10" x14ac:dyDescent="0.2">
      <c r="A2009" s="1">
        <v>44854</v>
      </c>
      <c r="B2009">
        <v>10</v>
      </c>
      <c r="C2009">
        <v>2022</v>
      </c>
      <c r="D2009" t="s">
        <v>621</v>
      </c>
      <c r="E2009" t="s">
        <v>621</v>
      </c>
      <c r="F2009" s="5">
        <v>51.9</v>
      </c>
      <c r="G2009" t="s">
        <v>11</v>
      </c>
      <c r="H2009" t="s">
        <v>19</v>
      </c>
      <c r="I2009" t="s">
        <v>548</v>
      </c>
      <c r="J2009" t="str">
        <f t="shared" si="31"/>
        <v>Groceries</v>
      </c>
    </row>
    <row r="2010" spans="1:10" x14ac:dyDescent="0.2">
      <c r="A2010" s="1">
        <v>44854</v>
      </c>
      <c r="B2010">
        <v>10</v>
      </c>
      <c r="C2010">
        <v>2022</v>
      </c>
      <c r="D2010" t="s">
        <v>299</v>
      </c>
      <c r="E2010" t="s">
        <v>299</v>
      </c>
      <c r="F2010" s="5">
        <v>92</v>
      </c>
      <c r="G2010" t="s">
        <v>11</v>
      </c>
      <c r="H2010" t="s">
        <v>348</v>
      </c>
      <c r="I2010" t="s">
        <v>548</v>
      </c>
      <c r="J2010" t="str">
        <f t="shared" si="31"/>
        <v>Bike</v>
      </c>
    </row>
    <row r="2011" spans="1:10" x14ac:dyDescent="0.2">
      <c r="A2011" s="1">
        <v>44853</v>
      </c>
      <c r="B2011">
        <v>10</v>
      </c>
      <c r="C2011">
        <v>2022</v>
      </c>
      <c r="D2011" t="s">
        <v>554</v>
      </c>
      <c r="E2011" t="s">
        <v>554</v>
      </c>
      <c r="F2011" s="5">
        <v>85</v>
      </c>
      <c r="G2011" t="s">
        <v>11</v>
      </c>
      <c r="H2011" t="s">
        <v>77</v>
      </c>
      <c r="I2011" t="s">
        <v>548</v>
      </c>
      <c r="J2011" t="str">
        <f t="shared" si="31"/>
        <v>Sporting Goods</v>
      </c>
    </row>
    <row r="2012" spans="1:10" x14ac:dyDescent="0.2">
      <c r="A2012" s="1">
        <v>44853</v>
      </c>
      <c r="B2012">
        <v>10</v>
      </c>
      <c r="C2012">
        <v>2022</v>
      </c>
      <c r="D2012" t="s">
        <v>1080</v>
      </c>
      <c r="E2012" t="s">
        <v>1080</v>
      </c>
      <c r="F2012" s="5">
        <v>42</v>
      </c>
      <c r="G2012" t="s">
        <v>11</v>
      </c>
      <c r="H2012" t="s">
        <v>139</v>
      </c>
      <c r="I2012" t="s">
        <v>548</v>
      </c>
      <c r="J2012" t="str">
        <f t="shared" si="31"/>
        <v>Doctor</v>
      </c>
    </row>
    <row r="2013" spans="1:10" x14ac:dyDescent="0.2">
      <c r="A2013" s="1">
        <v>44852</v>
      </c>
      <c r="B2013">
        <v>10</v>
      </c>
      <c r="C2013">
        <v>2022</v>
      </c>
      <c r="D2013" t="s">
        <v>942</v>
      </c>
      <c r="E2013" t="s">
        <v>942</v>
      </c>
      <c r="F2013" s="5">
        <v>28.24</v>
      </c>
      <c r="G2013" t="s">
        <v>11</v>
      </c>
      <c r="H2013" t="s">
        <v>74</v>
      </c>
      <c r="I2013" t="s">
        <v>548</v>
      </c>
      <c r="J2013" t="str">
        <f t="shared" si="31"/>
        <v>Entertainment</v>
      </c>
    </row>
    <row r="2014" spans="1:10" x14ac:dyDescent="0.2">
      <c r="A2014" s="1">
        <v>44852</v>
      </c>
      <c r="B2014">
        <v>10</v>
      </c>
      <c r="C2014">
        <v>2022</v>
      </c>
      <c r="D2014" t="s">
        <v>925</v>
      </c>
      <c r="E2014" t="s">
        <v>925</v>
      </c>
      <c r="F2014" s="5">
        <v>60.15</v>
      </c>
      <c r="G2014" t="s">
        <v>11</v>
      </c>
      <c r="H2014" t="s">
        <v>30</v>
      </c>
      <c r="I2014" t="s">
        <v>548</v>
      </c>
      <c r="J2014" t="str">
        <f t="shared" si="31"/>
        <v>Restaurants</v>
      </c>
    </row>
    <row r="2015" spans="1:10" x14ac:dyDescent="0.2">
      <c r="A2015" s="1">
        <v>44851</v>
      </c>
      <c r="B2015">
        <v>10</v>
      </c>
      <c r="C2015">
        <v>2022</v>
      </c>
      <c r="D2015" t="s">
        <v>23</v>
      </c>
      <c r="E2015" t="s">
        <v>23</v>
      </c>
      <c r="F2015" s="5">
        <v>6.99</v>
      </c>
      <c r="G2015" t="s">
        <v>11</v>
      </c>
      <c r="H2015" t="s">
        <v>24</v>
      </c>
      <c r="I2015" t="s">
        <v>548</v>
      </c>
      <c r="J2015" t="str">
        <f t="shared" si="31"/>
        <v>Television</v>
      </c>
    </row>
    <row r="2016" spans="1:10" x14ac:dyDescent="0.2">
      <c r="A2016" s="1">
        <v>44851</v>
      </c>
      <c r="B2016">
        <v>10</v>
      </c>
      <c r="C2016">
        <v>2022</v>
      </c>
      <c r="D2016" t="s">
        <v>805</v>
      </c>
      <c r="E2016" t="s">
        <v>805</v>
      </c>
      <c r="F2016" s="5">
        <v>228.46</v>
      </c>
      <c r="G2016" t="s">
        <v>11</v>
      </c>
      <c r="H2016" t="s">
        <v>19</v>
      </c>
      <c r="I2016" t="s">
        <v>548</v>
      </c>
      <c r="J2016" t="str">
        <f t="shared" si="31"/>
        <v>Groceries</v>
      </c>
    </row>
    <row r="2017" spans="1:10" x14ac:dyDescent="0.2">
      <c r="A2017" s="1">
        <v>44851</v>
      </c>
      <c r="B2017">
        <v>10</v>
      </c>
      <c r="C2017">
        <v>2022</v>
      </c>
      <c r="D2017" t="s">
        <v>1081</v>
      </c>
      <c r="E2017" t="s">
        <v>1081</v>
      </c>
      <c r="F2017" s="5">
        <v>52.9</v>
      </c>
      <c r="G2017" t="s">
        <v>11</v>
      </c>
      <c r="H2017" t="s">
        <v>30</v>
      </c>
      <c r="I2017" t="s">
        <v>548</v>
      </c>
      <c r="J2017" t="str">
        <f t="shared" si="31"/>
        <v>Restaurants</v>
      </c>
    </row>
    <row r="2018" spans="1:10" x14ac:dyDescent="0.2">
      <c r="A2018" s="1">
        <v>44851</v>
      </c>
      <c r="B2018">
        <v>10</v>
      </c>
      <c r="C2018">
        <v>2022</v>
      </c>
      <c r="D2018" t="s">
        <v>677</v>
      </c>
      <c r="E2018" t="s">
        <v>677</v>
      </c>
      <c r="F2018" s="5">
        <v>40</v>
      </c>
      <c r="G2018" t="s">
        <v>11</v>
      </c>
      <c r="H2018" t="s">
        <v>124</v>
      </c>
      <c r="I2018" t="s">
        <v>548</v>
      </c>
      <c r="J2018" t="str">
        <f t="shared" si="31"/>
        <v>Pets</v>
      </c>
    </row>
    <row r="2019" spans="1:10" x14ac:dyDescent="0.2">
      <c r="A2019" s="1">
        <v>44851</v>
      </c>
      <c r="B2019">
        <v>10</v>
      </c>
      <c r="C2019">
        <v>2022</v>
      </c>
      <c r="D2019" t="s">
        <v>528</v>
      </c>
      <c r="E2019" t="s">
        <v>528</v>
      </c>
      <c r="F2019" s="5">
        <v>44.43</v>
      </c>
      <c r="G2019" t="s">
        <v>11</v>
      </c>
      <c r="H2019" t="s">
        <v>30</v>
      </c>
      <c r="I2019" t="s">
        <v>548</v>
      </c>
      <c r="J2019" t="str">
        <f t="shared" si="31"/>
        <v>Restaurants</v>
      </c>
    </row>
    <row r="2020" spans="1:10" x14ac:dyDescent="0.2">
      <c r="A2020" s="1">
        <v>44850</v>
      </c>
      <c r="B2020">
        <v>10</v>
      </c>
      <c r="C2020">
        <v>2022</v>
      </c>
      <c r="D2020" t="s">
        <v>1082</v>
      </c>
      <c r="E2020" t="s">
        <v>1082</v>
      </c>
      <c r="F2020" s="5">
        <v>9.49</v>
      </c>
      <c r="G2020" t="s">
        <v>11</v>
      </c>
      <c r="H2020" t="s">
        <v>15</v>
      </c>
      <c r="I2020" t="s">
        <v>548</v>
      </c>
      <c r="J2020" t="str">
        <f t="shared" si="31"/>
        <v>Amazon</v>
      </c>
    </row>
    <row r="2021" spans="1:10" x14ac:dyDescent="0.2">
      <c r="A2021" s="1">
        <v>44850</v>
      </c>
      <c r="B2021">
        <v>10</v>
      </c>
      <c r="C2021">
        <v>2022</v>
      </c>
      <c r="D2021" t="s">
        <v>686</v>
      </c>
      <c r="E2021" t="s">
        <v>686</v>
      </c>
      <c r="F2021" s="5">
        <v>51.29</v>
      </c>
      <c r="G2021" t="s">
        <v>11</v>
      </c>
      <c r="H2021" t="s">
        <v>19</v>
      </c>
      <c r="I2021" t="s">
        <v>548</v>
      </c>
      <c r="J2021" t="str">
        <f t="shared" si="31"/>
        <v>Groceries</v>
      </c>
    </row>
    <row r="2022" spans="1:10" x14ac:dyDescent="0.2">
      <c r="A2022" s="1">
        <v>44850</v>
      </c>
      <c r="B2022">
        <v>10</v>
      </c>
      <c r="C2022">
        <v>2022</v>
      </c>
      <c r="D2022" t="s">
        <v>1039</v>
      </c>
      <c r="E2022" t="s">
        <v>1039</v>
      </c>
      <c r="F2022" s="5">
        <v>42</v>
      </c>
      <c r="G2022" t="s">
        <v>11</v>
      </c>
      <c r="H2022" t="s">
        <v>348</v>
      </c>
      <c r="I2022" t="s">
        <v>548</v>
      </c>
      <c r="J2022" t="str">
        <f t="shared" si="31"/>
        <v>Bike</v>
      </c>
    </row>
    <row r="2023" spans="1:10" x14ac:dyDescent="0.2">
      <c r="A2023" s="1">
        <v>44850</v>
      </c>
      <c r="B2023">
        <v>10</v>
      </c>
      <c r="C2023">
        <v>2022</v>
      </c>
      <c r="D2023" t="s">
        <v>1083</v>
      </c>
      <c r="E2023" t="s">
        <v>1083</v>
      </c>
      <c r="F2023" s="5">
        <v>115.6</v>
      </c>
      <c r="G2023" t="s">
        <v>11</v>
      </c>
      <c r="H2023" t="s">
        <v>15</v>
      </c>
      <c r="I2023" t="s">
        <v>548</v>
      </c>
      <c r="J2023" t="str">
        <f t="shared" si="31"/>
        <v>Amazon</v>
      </c>
    </row>
    <row r="2024" spans="1:10" x14ac:dyDescent="0.2">
      <c r="A2024" s="1">
        <v>44850</v>
      </c>
      <c r="B2024">
        <v>10</v>
      </c>
      <c r="C2024">
        <v>2022</v>
      </c>
      <c r="D2024" t="s">
        <v>1084</v>
      </c>
      <c r="E2024" t="s">
        <v>1084</v>
      </c>
      <c r="F2024" s="5">
        <v>20.55</v>
      </c>
      <c r="G2024" t="s">
        <v>11</v>
      </c>
      <c r="H2024" t="s">
        <v>15</v>
      </c>
      <c r="I2024" t="s">
        <v>548</v>
      </c>
      <c r="J2024" t="str">
        <f t="shared" si="31"/>
        <v>Amazon</v>
      </c>
    </row>
    <row r="2025" spans="1:10" x14ac:dyDescent="0.2">
      <c r="A2025" s="1">
        <v>44850</v>
      </c>
      <c r="B2025">
        <v>10</v>
      </c>
      <c r="C2025">
        <v>2022</v>
      </c>
      <c r="D2025" t="s">
        <v>1085</v>
      </c>
      <c r="E2025" t="s">
        <v>1085</v>
      </c>
      <c r="F2025" s="5">
        <v>37</v>
      </c>
      <c r="G2025" t="s">
        <v>11</v>
      </c>
      <c r="H2025" t="s">
        <v>79</v>
      </c>
      <c r="I2025" t="s">
        <v>548</v>
      </c>
      <c r="J2025" t="str">
        <f t="shared" si="31"/>
        <v>Hair</v>
      </c>
    </row>
    <row r="2026" spans="1:10" x14ac:dyDescent="0.2">
      <c r="A2026" s="1">
        <v>44850</v>
      </c>
      <c r="B2026">
        <v>10</v>
      </c>
      <c r="C2026">
        <v>2022</v>
      </c>
      <c r="D2026" t="s">
        <v>1086</v>
      </c>
      <c r="E2026" t="s">
        <v>1086</v>
      </c>
      <c r="F2026" s="5">
        <v>14.39</v>
      </c>
      <c r="G2026" t="s">
        <v>11</v>
      </c>
      <c r="H2026" t="s">
        <v>15</v>
      </c>
      <c r="I2026" t="s">
        <v>548</v>
      </c>
      <c r="J2026" t="str">
        <f t="shared" si="31"/>
        <v>Amazon</v>
      </c>
    </row>
    <row r="2027" spans="1:10" x14ac:dyDescent="0.2">
      <c r="A2027" s="1">
        <v>44848</v>
      </c>
      <c r="B2027">
        <v>10</v>
      </c>
      <c r="C2027">
        <v>2022</v>
      </c>
      <c r="D2027" t="s">
        <v>351</v>
      </c>
      <c r="E2027" t="s">
        <v>351</v>
      </c>
      <c r="F2027" s="5">
        <v>52.7</v>
      </c>
      <c r="G2027" t="s">
        <v>11</v>
      </c>
      <c r="H2027" t="s">
        <v>48</v>
      </c>
      <c r="I2027" t="s">
        <v>548</v>
      </c>
      <c r="J2027" t="str">
        <f t="shared" si="31"/>
        <v>Clothing</v>
      </c>
    </row>
    <row r="2028" spans="1:10" x14ac:dyDescent="0.2">
      <c r="A2028" s="1">
        <v>44848</v>
      </c>
      <c r="B2028">
        <v>10</v>
      </c>
      <c r="C2028">
        <v>2022</v>
      </c>
      <c r="D2028" t="s">
        <v>873</v>
      </c>
      <c r="E2028" t="s">
        <v>873</v>
      </c>
      <c r="F2028" s="5">
        <v>38.33</v>
      </c>
      <c r="G2028" t="s">
        <v>11</v>
      </c>
      <c r="H2028" t="s">
        <v>19</v>
      </c>
      <c r="I2028" t="s">
        <v>548</v>
      </c>
      <c r="J2028" t="str">
        <f t="shared" si="31"/>
        <v>Groceries</v>
      </c>
    </row>
    <row r="2029" spans="1:10" x14ac:dyDescent="0.2">
      <c r="A2029" s="1">
        <v>44848</v>
      </c>
      <c r="B2029">
        <v>10</v>
      </c>
      <c r="C2029">
        <v>2022</v>
      </c>
      <c r="D2029" t="s">
        <v>351</v>
      </c>
      <c r="E2029" t="s">
        <v>351</v>
      </c>
      <c r="F2029" s="5">
        <v>28.9</v>
      </c>
      <c r="G2029" t="s">
        <v>11</v>
      </c>
      <c r="H2029" t="s">
        <v>48</v>
      </c>
      <c r="I2029" t="s">
        <v>548</v>
      </c>
      <c r="J2029" t="str">
        <f t="shared" si="31"/>
        <v>Clothing</v>
      </c>
    </row>
    <row r="2030" spans="1:10" x14ac:dyDescent="0.2">
      <c r="A2030" s="1">
        <v>44848</v>
      </c>
      <c r="B2030">
        <v>10</v>
      </c>
      <c r="C2030">
        <v>2022</v>
      </c>
      <c r="D2030" t="s">
        <v>59</v>
      </c>
      <c r="E2030" t="s">
        <v>59</v>
      </c>
      <c r="F2030" s="5">
        <v>9.99</v>
      </c>
      <c r="G2030" t="s">
        <v>11</v>
      </c>
      <c r="H2030" t="s">
        <v>60</v>
      </c>
      <c r="I2030" t="s">
        <v>548</v>
      </c>
      <c r="J2030" t="str">
        <f t="shared" si="31"/>
        <v>Subscription</v>
      </c>
    </row>
    <row r="2031" spans="1:10" x14ac:dyDescent="0.2">
      <c r="A2031" s="1">
        <v>44848</v>
      </c>
      <c r="B2031">
        <v>10</v>
      </c>
      <c r="C2031">
        <v>2022</v>
      </c>
      <c r="D2031" t="s">
        <v>1087</v>
      </c>
      <c r="E2031" t="s">
        <v>1087</v>
      </c>
      <c r="F2031" s="5">
        <v>19.989999999999998</v>
      </c>
      <c r="G2031" t="s">
        <v>11</v>
      </c>
      <c r="H2031" t="s">
        <v>15</v>
      </c>
      <c r="I2031" t="s">
        <v>548</v>
      </c>
      <c r="J2031" t="str">
        <f t="shared" si="31"/>
        <v>Amazon</v>
      </c>
    </row>
    <row r="2032" spans="1:10" x14ac:dyDescent="0.2">
      <c r="A2032" s="1">
        <v>44848</v>
      </c>
      <c r="B2032">
        <v>10</v>
      </c>
      <c r="C2032">
        <v>2022</v>
      </c>
      <c r="D2032" t="s">
        <v>1088</v>
      </c>
      <c r="E2032" t="s">
        <v>1088</v>
      </c>
      <c r="F2032" s="5">
        <v>22.25</v>
      </c>
      <c r="G2032" t="s">
        <v>11</v>
      </c>
      <c r="H2032" t="s">
        <v>30</v>
      </c>
      <c r="I2032" t="s">
        <v>548</v>
      </c>
      <c r="J2032" t="str">
        <f t="shared" si="31"/>
        <v>Restaurants</v>
      </c>
    </row>
    <row r="2033" spans="1:10" x14ac:dyDescent="0.2">
      <c r="A2033" s="1">
        <v>44847</v>
      </c>
      <c r="B2033">
        <v>10</v>
      </c>
      <c r="C2033">
        <v>2022</v>
      </c>
      <c r="D2033" t="s">
        <v>128</v>
      </c>
      <c r="E2033" t="s">
        <v>128</v>
      </c>
      <c r="F2033" s="5">
        <v>16.3</v>
      </c>
      <c r="G2033" t="s">
        <v>11</v>
      </c>
      <c r="H2033" t="s">
        <v>30</v>
      </c>
      <c r="I2033" t="s">
        <v>548</v>
      </c>
      <c r="J2033" t="str">
        <f t="shared" si="31"/>
        <v>Restaurants</v>
      </c>
    </row>
    <row r="2034" spans="1:10" x14ac:dyDescent="0.2">
      <c r="A2034" s="1">
        <v>44847</v>
      </c>
      <c r="B2034">
        <v>10</v>
      </c>
      <c r="C2034">
        <v>2022</v>
      </c>
      <c r="D2034" t="s">
        <v>1089</v>
      </c>
      <c r="E2034" t="s">
        <v>1089</v>
      </c>
      <c r="F2034" s="5">
        <v>13.75</v>
      </c>
      <c r="G2034" t="s">
        <v>11</v>
      </c>
      <c r="H2034" t="s">
        <v>15</v>
      </c>
      <c r="I2034" t="s">
        <v>548</v>
      </c>
      <c r="J2034" t="str">
        <f t="shared" si="31"/>
        <v>Amazon</v>
      </c>
    </row>
    <row r="2035" spans="1:10" x14ac:dyDescent="0.2">
      <c r="A2035" s="1">
        <v>44847</v>
      </c>
      <c r="B2035">
        <v>10</v>
      </c>
      <c r="C2035">
        <v>2022</v>
      </c>
      <c r="D2035" t="s">
        <v>1090</v>
      </c>
      <c r="E2035" t="s">
        <v>1090</v>
      </c>
      <c r="F2035" s="5">
        <v>7.53</v>
      </c>
      <c r="G2035" t="s">
        <v>11</v>
      </c>
      <c r="H2035" t="s">
        <v>15</v>
      </c>
      <c r="I2035" t="s">
        <v>548</v>
      </c>
      <c r="J2035" t="str">
        <f t="shared" si="31"/>
        <v>Amazon</v>
      </c>
    </row>
    <row r="2036" spans="1:10" x14ac:dyDescent="0.2">
      <c r="A2036" s="1">
        <v>44847</v>
      </c>
      <c r="B2036">
        <v>10</v>
      </c>
      <c r="C2036">
        <v>2022</v>
      </c>
      <c r="D2036" t="s">
        <v>873</v>
      </c>
      <c r="E2036" t="s">
        <v>873</v>
      </c>
      <c r="F2036" s="5">
        <v>6.78</v>
      </c>
      <c r="G2036" t="s">
        <v>11</v>
      </c>
      <c r="H2036" t="s">
        <v>19</v>
      </c>
      <c r="I2036" t="s">
        <v>548</v>
      </c>
      <c r="J2036" t="str">
        <f t="shared" si="31"/>
        <v>Groceries</v>
      </c>
    </row>
    <row r="2037" spans="1:10" x14ac:dyDescent="0.2">
      <c r="A2037" s="1">
        <v>44847</v>
      </c>
      <c r="B2037">
        <v>10</v>
      </c>
      <c r="C2037">
        <v>2022</v>
      </c>
      <c r="D2037" t="s">
        <v>1091</v>
      </c>
      <c r="E2037" t="s">
        <v>1091</v>
      </c>
      <c r="F2037" s="5">
        <v>9.25</v>
      </c>
      <c r="G2037" t="s">
        <v>11</v>
      </c>
      <c r="H2037" t="s">
        <v>30</v>
      </c>
      <c r="I2037" t="s">
        <v>548</v>
      </c>
      <c r="J2037" t="str">
        <f t="shared" si="31"/>
        <v>Restaurants</v>
      </c>
    </row>
    <row r="2038" spans="1:10" x14ac:dyDescent="0.2">
      <c r="A2038" s="1">
        <v>44846</v>
      </c>
      <c r="B2038">
        <v>10</v>
      </c>
      <c r="C2038">
        <v>2022</v>
      </c>
      <c r="D2038" t="s">
        <v>1092</v>
      </c>
      <c r="E2038" t="s">
        <v>1092</v>
      </c>
      <c r="F2038" s="5">
        <v>8.99</v>
      </c>
      <c r="G2038" t="s">
        <v>11</v>
      </c>
      <c r="H2038" t="s">
        <v>33</v>
      </c>
      <c r="I2038" t="s">
        <v>548</v>
      </c>
      <c r="J2038" t="str">
        <f t="shared" si="31"/>
        <v>Movies &amp; DVDs</v>
      </c>
    </row>
    <row r="2039" spans="1:10" x14ac:dyDescent="0.2">
      <c r="A2039" s="1">
        <v>44846</v>
      </c>
      <c r="B2039">
        <v>10</v>
      </c>
      <c r="C2039">
        <v>2022</v>
      </c>
      <c r="D2039" t="s">
        <v>1093</v>
      </c>
      <c r="E2039" t="s">
        <v>1093</v>
      </c>
      <c r="F2039" s="5">
        <v>8.9499999999999993</v>
      </c>
      <c r="G2039" t="s">
        <v>11</v>
      </c>
      <c r="H2039" t="s">
        <v>15</v>
      </c>
      <c r="I2039" t="s">
        <v>548</v>
      </c>
      <c r="J2039" t="str">
        <f t="shared" si="31"/>
        <v>Amazon</v>
      </c>
    </row>
    <row r="2040" spans="1:10" x14ac:dyDescent="0.2">
      <c r="A2040" s="1">
        <v>44846</v>
      </c>
      <c r="B2040">
        <v>10</v>
      </c>
      <c r="C2040">
        <v>2022</v>
      </c>
      <c r="D2040" t="s">
        <v>898</v>
      </c>
      <c r="E2040" t="s">
        <v>898</v>
      </c>
      <c r="F2040" s="5">
        <v>9.32</v>
      </c>
      <c r="G2040" t="s">
        <v>11</v>
      </c>
      <c r="H2040" t="s">
        <v>52</v>
      </c>
      <c r="I2040" t="s">
        <v>548</v>
      </c>
      <c r="J2040" t="str">
        <f t="shared" si="31"/>
        <v>Alcohol &amp; Bars</v>
      </c>
    </row>
    <row r="2041" spans="1:10" x14ac:dyDescent="0.2">
      <c r="A2041" s="1">
        <v>44846</v>
      </c>
      <c r="B2041">
        <v>10</v>
      </c>
      <c r="C2041">
        <v>2022</v>
      </c>
      <c r="D2041" t="s">
        <v>663</v>
      </c>
      <c r="E2041" t="s">
        <v>663</v>
      </c>
      <c r="F2041" s="5">
        <v>111.8</v>
      </c>
      <c r="G2041" t="s">
        <v>11</v>
      </c>
      <c r="H2041" t="s">
        <v>19</v>
      </c>
      <c r="I2041" t="s">
        <v>548</v>
      </c>
      <c r="J2041" t="str">
        <f t="shared" si="31"/>
        <v>Groceries</v>
      </c>
    </row>
    <row r="2042" spans="1:10" x14ac:dyDescent="0.2">
      <c r="A2042" s="1">
        <v>44846</v>
      </c>
      <c r="B2042">
        <v>10</v>
      </c>
      <c r="C2042">
        <v>2022</v>
      </c>
      <c r="D2042" t="s">
        <v>1094</v>
      </c>
      <c r="E2042" t="s">
        <v>1094</v>
      </c>
      <c r="F2042" s="5">
        <v>37.729999999999997</v>
      </c>
      <c r="G2042" t="s">
        <v>11</v>
      </c>
      <c r="H2042" t="s">
        <v>15</v>
      </c>
      <c r="I2042" t="s">
        <v>548</v>
      </c>
      <c r="J2042" t="str">
        <f t="shared" si="31"/>
        <v>Amazon</v>
      </c>
    </row>
    <row r="2043" spans="1:10" x14ac:dyDescent="0.2">
      <c r="A2043" s="1">
        <v>44846</v>
      </c>
      <c r="B2043">
        <v>10</v>
      </c>
      <c r="C2043">
        <v>2022</v>
      </c>
      <c r="D2043" t="s">
        <v>857</v>
      </c>
      <c r="E2043" t="s">
        <v>857</v>
      </c>
      <c r="F2043" s="5">
        <v>44.99</v>
      </c>
      <c r="G2043" t="s">
        <v>11</v>
      </c>
      <c r="H2043" t="s">
        <v>48</v>
      </c>
      <c r="I2043" t="s">
        <v>548</v>
      </c>
      <c r="J2043" t="str">
        <f t="shared" si="31"/>
        <v>Clothing</v>
      </c>
    </row>
    <row r="2044" spans="1:10" x14ac:dyDescent="0.2">
      <c r="A2044" s="1">
        <v>44846</v>
      </c>
      <c r="B2044">
        <v>10</v>
      </c>
      <c r="C2044">
        <v>2022</v>
      </c>
      <c r="D2044" t="s">
        <v>376</v>
      </c>
      <c r="E2044" t="s">
        <v>376</v>
      </c>
      <c r="F2044" s="5">
        <v>157.47999999999999</v>
      </c>
      <c r="G2044" t="s">
        <v>11</v>
      </c>
      <c r="H2044" t="s">
        <v>377</v>
      </c>
      <c r="I2044" t="s">
        <v>548</v>
      </c>
      <c r="J2044" t="str">
        <f t="shared" si="31"/>
        <v>Utilities</v>
      </c>
    </row>
    <row r="2045" spans="1:10" x14ac:dyDescent="0.2">
      <c r="A2045" s="1">
        <v>44846</v>
      </c>
      <c r="B2045">
        <v>10</v>
      </c>
      <c r="C2045">
        <v>2022</v>
      </c>
      <c r="D2045" t="s">
        <v>351</v>
      </c>
      <c r="E2045" t="s">
        <v>351</v>
      </c>
      <c r="F2045" s="5">
        <v>28.9</v>
      </c>
      <c r="G2045" t="s">
        <v>11</v>
      </c>
      <c r="H2045" t="s">
        <v>48</v>
      </c>
      <c r="I2045" t="s">
        <v>548</v>
      </c>
      <c r="J2045" t="str">
        <f t="shared" si="31"/>
        <v>Clothing</v>
      </c>
    </row>
    <row r="2046" spans="1:10" x14ac:dyDescent="0.2">
      <c r="A2046" s="1">
        <v>44845</v>
      </c>
      <c r="B2046">
        <v>10</v>
      </c>
      <c r="C2046">
        <v>2022</v>
      </c>
      <c r="D2046" t="s">
        <v>1095</v>
      </c>
      <c r="E2046" t="s">
        <v>1095</v>
      </c>
      <c r="F2046" s="5">
        <v>50.98</v>
      </c>
      <c r="G2046" t="s">
        <v>11</v>
      </c>
      <c r="H2046" t="s">
        <v>74</v>
      </c>
      <c r="I2046" t="s">
        <v>548</v>
      </c>
      <c r="J2046" t="str">
        <f t="shared" si="31"/>
        <v>Entertainment</v>
      </c>
    </row>
    <row r="2047" spans="1:10" x14ac:dyDescent="0.2">
      <c r="A2047" s="1">
        <v>44845</v>
      </c>
      <c r="B2047">
        <v>10</v>
      </c>
      <c r="C2047">
        <v>2022</v>
      </c>
      <c r="D2047" t="s">
        <v>662</v>
      </c>
      <c r="E2047" t="s">
        <v>662</v>
      </c>
      <c r="F2047" s="5">
        <v>6.1</v>
      </c>
      <c r="G2047" t="s">
        <v>11</v>
      </c>
      <c r="H2047" t="s">
        <v>131</v>
      </c>
      <c r="I2047" t="s">
        <v>548</v>
      </c>
      <c r="J2047" t="str">
        <f t="shared" si="31"/>
        <v>Parking</v>
      </c>
    </row>
    <row r="2048" spans="1:10" x14ac:dyDescent="0.2">
      <c r="A2048" s="1">
        <v>44845</v>
      </c>
      <c r="B2048">
        <v>10</v>
      </c>
      <c r="C2048">
        <v>2022</v>
      </c>
      <c r="D2048" t="s">
        <v>1096</v>
      </c>
      <c r="E2048" t="s">
        <v>1096</v>
      </c>
      <c r="F2048" s="5">
        <v>90.21</v>
      </c>
      <c r="G2048" t="s">
        <v>11</v>
      </c>
      <c r="H2048" t="s">
        <v>30</v>
      </c>
      <c r="I2048" t="s">
        <v>548</v>
      </c>
      <c r="J2048" t="str">
        <f t="shared" si="31"/>
        <v>Restaurants</v>
      </c>
    </row>
    <row r="2049" spans="1:10" x14ac:dyDescent="0.2">
      <c r="A2049" s="1">
        <v>44845</v>
      </c>
      <c r="B2049">
        <v>10</v>
      </c>
      <c r="C2049">
        <v>2022</v>
      </c>
      <c r="D2049" t="s">
        <v>59</v>
      </c>
      <c r="E2049" t="s">
        <v>59</v>
      </c>
      <c r="F2049" s="5">
        <v>9.99</v>
      </c>
      <c r="G2049" t="s">
        <v>11</v>
      </c>
      <c r="H2049" t="s">
        <v>60</v>
      </c>
      <c r="I2049" t="s">
        <v>548</v>
      </c>
      <c r="J2049" t="str">
        <f t="shared" si="31"/>
        <v>Subscription</v>
      </c>
    </row>
    <row r="2050" spans="1:10" x14ac:dyDescent="0.2">
      <c r="A2050" s="1">
        <v>44845</v>
      </c>
      <c r="B2050">
        <v>10</v>
      </c>
      <c r="C2050">
        <v>2022</v>
      </c>
      <c r="D2050" t="s">
        <v>1097</v>
      </c>
      <c r="E2050" t="s">
        <v>1097</v>
      </c>
      <c r="F2050" s="5">
        <v>6.96</v>
      </c>
      <c r="G2050" t="s">
        <v>11</v>
      </c>
      <c r="H2050" t="s">
        <v>15</v>
      </c>
      <c r="I2050" t="s">
        <v>548</v>
      </c>
      <c r="J2050" t="str">
        <f t="shared" si="31"/>
        <v>Amazon</v>
      </c>
    </row>
    <row r="2051" spans="1:10" x14ac:dyDescent="0.2">
      <c r="A2051" s="1">
        <v>44845</v>
      </c>
      <c r="B2051">
        <v>10</v>
      </c>
      <c r="C2051">
        <v>2022</v>
      </c>
      <c r="D2051" t="s">
        <v>846</v>
      </c>
      <c r="E2051" t="s">
        <v>846</v>
      </c>
      <c r="F2051" s="5">
        <v>26.75</v>
      </c>
      <c r="G2051" t="s">
        <v>11</v>
      </c>
      <c r="H2051" t="s">
        <v>48</v>
      </c>
      <c r="I2051" t="s">
        <v>548</v>
      </c>
      <c r="J2051" t="str">
        <f t="shared" ref="J2051:J2114" si="32">IF(OR(ISNUMBER(SEARCH("Amazon",D2051)), ISNUMBER(SEARCH("AMZN", D2051))), "Amazon",IF(ISNUMBER(SEARCH("Apple",D2051)),"Subscription",IF(ISNUMBER(SEARCH("dog",D2051)),"Pets",IF(ISNUMBER(SEARCH("peacock",D2051)),"Subsciptions",IF(ISNUMBER(SEARCH("cycle",D2051)),"Bike",IF(ISNUMBER(SEARCH("little sleepies",D2051)),"Clothing",H2051))))))</f>
        <v>Clothing</v>
      </c>
    </row>
    <row r="2052" spans="1:10" x14ac:dyDescent="0.2">
      <c r="A2052" s="1">
        <v>44845</v>
      </c>
      <c r="B2052">
        <v>10</v>
      </c>
      <c r="C2052">
        <v>2022</v>
      </c>
      <c r="D2052" t="s">
        <v>59</v>
      </c>
      <c r="E2052" t="s">
        <v>59</v>
      </c>
      <c r="F2052" s="5">
        <v>2.99</v>
      </c>
      <c r="G2052" t="s">
        <v>11</v>
      </c>
      <c r="H2052" t="s">
        <v>60</v>
      </c>
      <c r="I2052" t="s">
        <v>548</v>
      </c>
      <c r="J2052" t="str">
        <f t="shared" si="32"/>
        <v>Subscription</v>
      </c>
    </row>
    <row r="2053" spans="1:10" x14ac:dyDescent="0.2">
      <c r="A2053" s="1">
        <v>44845</v>
      </c>
      <c r="B2053">
        <v>10</v>
      </c>
      <c r="C2053">
        <v>2022</v>
      </c>
      <c r="D2053" t="s">
        <v>621</v>
      </c>
      <c r="E2053" t="s">
        <v>621</v>
      </c>
      <c r="F2053" s="5">
        <v>46.76</v>
      </c>
      <c r="G2053" t="s">
        <v>11</v>
      </c>
      <c r="H2053" t="s">
        <v>19</v>
      </c>
      <c r="I2053" t="s">
        <v>548</v>
      </c>
      <c r="J2053" t="str">
        <f t="shared" si="32"/>
        <v>Groceries</v>
      </c>
    </row>
    <row r="2054" spans="1:10" x14ac:dyDescent="0.2">
      <c r="A2054" s="1">
        <v>44845</v>
      </c>
      <c r="B2054">
        <v>10</v>
      </c>
      <c r="C2054">
        <v>2022</v>
      </c>
      <c r="D2054" t="s">
        <v>1098</v>
      </c>
      <c r="E2054" t="s">
        <v>1098</v>
      </c>
      <c r="F2054" s="5">
        <v>2.39</v>
      </c>
      <c r="G2054" t="s">
        <v>11</v>
      </c>
      <c r="H2054" t="s">
        <v>15</v>
      </c>
      <c r="I2054" t="s">
        <v>548</v>
      </c>
      <c r="J2054" t="str">
        <f t="shared" si="32"/>
        <v>Amazon</v>
      </c>
    </row>
    <row r="2055" spans="1:10" x14ac:dyDescent="0.2">
      <c r="A2055" s="1">
        <v>44844</v>
      </c>
      <c r="B2055">
        <v>10</v>
      </c>
      <c r="C2055">
        <v>2022</v>
      </c>
      <c r="D2055" t="s">
        <v>426</v>
      </c>
      <c r="E2055" t="s">
        <v>426</v>
      </c>
      <c r="F2055" s="5">
        <v>25</v>
      </c>
      <c r="G2055" t="s">
        <v>11</v>
      </c>
      <c r="H2055" t="s">
        <v>30</v>
      </c>
      <c r="I2055" t="s">
        <v>548</v>
      </c>
      <c r="J2055" t="str">
        <f t="shared" si="32"/>
        <v>Restaurants</v>
      </c>
    </row>
    <row r="2056" spans="1:10" x14ac:dyDescent="0.2">
      <c r="A2056" s="1">
        <v>44844</v>
      </c>
      <c r="B2056">
        <v>10</v>
      </c>
      <c r="C2056">
        <v>2022</v>
      </c>
      <c r="D2056" t="s">
        <v>630</v>
      </c>
      <c r="E2056" t="s">
        <v>630</v>
      </c>
      <c r="F2056" s="5">
        <v>72.52</v>
      </c>
      <c r="G2056" t="s">
        <v>11</v>
      </c>
      <c r="H2056" t="s">
        <v>26</v>
      </c>
      <c r="I2056" t="s">
        <v>548</v>
      </c>
      <c r="J2056" t="str">
        <f t="shared" si="32"/>
        <v>Gas &amp; Fuel</v>
      </c>
    </row>
    <row r="2057" spans="1:10" x14ac:dyDescent="0.2">
      <c r="A2057" s="1">
        <v>44844</v>
      </c>
      <c r="B2057">
        <v>10</v>
      </c>
      <c r="C2057">
        <v>2022</v>
      </c>
      <c r="D2057" t="s">
        <v>630</v>
      </c>
      <c r="E2057" t="s">
        <v>630</v>
      </c>
      <c r="F2057" s="5">
        <v>5.32</v>
      </c>
      <c r="G2057" t="s">
        <v>11</v>
      </c>
      <c r="H2057" t="s">
        <v>26</v>
      </c>
      <c r="I2057" t="s">
        <v>548</v>
      </c>
      <c r="J2057" t="str">
        <f t="shared" si="32"/>
        <v>Gas &amp; Fuel</v>
      </c>
    </row>
    <row r="2058" spans="1:10" x14ac:dyDescent="0.2">
      <c r="A2058" s="1">
        <v>44844</v>
      </c>
      <c r="B2058">
        <v>10</v>
      </c>
      <c r="C2058">
        <v>2022</v>
      </c>
      <c r="D2058" t="s">
        <v>1099</v>
      </c>
      <c r="E2058" t="s">
        <v>1099</v>
      </c>
      <c r="F2058" s="5">
        <v>13.95</v>
      </c>
      <c r="G2058" t="s">
        <v>11</v>
      </c>
      <c r="H2058" t="s">
        <v>30</v>
      </c>
      <c r="I2058" t="s">
        <v>548</v>
      </c>
      <c r="J2058" t="str">
        <f t="shared" si="32"/>
        <v>Restaurants</v>
      </c>
    </row>
    <row r="2059" spans="1:10" x14ac:dyDescent="0.2">
      <c r="A2059" s="1">
        <v>44844</v>
      </c>
      <c r="B2059">
        <v>10</v>
      </c>
      <c r="C2059">
        <v>2022</v>
      </c>
      <c r="D2059" t="s">
        <v>1100</v>
      </c>
      <c r="E2059" t="s">
        <v>1100</v>
      </c>
      <c r="F2059" s="5">
        <v>10.77</v>
      </c>
      <c r="G2059" t="s">
        <v>11</v>
      </c>
      <c r="H2059" t="s">
        <v>19</v>
      </c>
      <c r="I2059" t="s">
        <v>548</v>
      </c>
      <c r="J2059" t="str">
        <f t="shared" si="32"/>
        <v>Groceries</v>
      </c>
    </row>
    <row r="2060" spans="1:10" x14ac:dyDescent="0.2">
      <c r="A2060" s="1">
        <v>44844</v>
      </c>
      <c r="B2060">
        <v>10</v>
      </c>
      <c r="C2060">
        <v>2022</v>
      </c>
      <c r="D2060" t="s">
        <v>677</v>
      </c>
      <c r="E2060" t="s">
        <v>677</v>
      </c>
      <c r="F2060" s="5">
        <v>40</v>
      </c>
      <c r="G2060" t="s">
        <v>11</v>
      </c>
      <c r="H2060" t="s">
        <v>124</v>
      </c>
      <c r="I2060" t="s">
        <v>548</v>
      </c>
      <c r="J2060" t="str">
        <f t="shared" si="32"/>
        <v>Pets</v>
      </c>
    </row>
    <row r="2061" spans="1:10" x14ac:dyDescent="0.2">
      <c r="A2061" s="1">
        <v>44844</v>
      </c>
      <c r="B2061">
        <v>10</v>
      </c>
      <c r="C2061">
        <v>2022</v>
      </c>
      <c r="D2061" t="s">
        <v>621</v>
      </c>
      <c r="E2061" t="s">
        <v>621</v>
      </c>
      <c r="F2061" s="5">
        <v>94.78</v>
      </c>
      <c r="G2061" t="s">
        <v>11</v>
      </c>
      <c r="H2061" t="s">
        <v>19</v>
      </c>
      <c r="I2061" t="s">
        <v>548</v>
      </c>
      <c r="J2061" t="str">
        <f t="shared" si="32"/>
        <v>Groceries</v>
      </c>
    </row>
    <row r="2062" spans="1:10" x14ac:dyDescent="0.2">
      <c r="A2062" s="1">
        <v>44843</v>
      </c>
      <c r="B2062">
        <v>10</v>
      </c>
      <c r="C2062">
        <v>2022</v>
      </c>
      <c r="D2062" t="s">
        <v>371</v>
      </c>
      <c r="E2062" t="s">
        <v>371</v>
      </c>
      <c r="F2062" s="5">
        <v>10.82</v>
      </c>
      <c r="G2062" t="s">
        <v>11</v>
      </c>
      <c r="H2062" t="s">
        <v>24</v>
      </c>
      <c r="I2062" t="s">
        <v>548</v>
      </c>
      <c r="J2062" t="str">
        <f t="shared" si="32"/>
        <v>Television</v>
      </c>
    </row>
    <row r="2063" spans="1:10" x14ac:dyDescent="0.2">
      <c r="A2063" s="1">
        <v>44843</v>
      </c>
      <c r="B2063">
        <v>10</v>
      </c>
      <c r="C2063">
        <v>2022</v>
      </c>
      <c r="D2063" t="s">
        <v>1101</v>
      </c>
      <c r="E2063" t="s">
        <v>1101</v>
      </c>
      <c r="F2063" s="5">
        <v>12</v>
      </c>
      <c r="G2063" t="s">
        <v>11</v>
      </c>
      <c r="H2063" t="s">
        <v>52</v>
      </c>
      <c r="I2063" t="s">
        <v>548</v>
      </c>
      <c r="J2063" t="str">
        <f t="shared" si="32"/>
        <v>Alcohol &amp; Bars</v>
      </c>
    </row>
    <row r="2064" spans="1:10" x14ac:dyDescent="0.2">
      <c r="A2064" s="1">
        <v>44843</v>
      </c>
      <c r="B2064">
        <v>10</v>
      </c>
      <c r="C2064">
        <v>2022</v>
      </c>
      <c r="D2064" t="s">
        <v>873</v>
      </c>
      <c r="E2064" t="s">
        <v>873</v>
      </c>
      <c r="F2064" s="5">
        <v>22.96</v>
      </c>
      <c r="G2064" t="s">
        <v>11</v>
      </c>
      <c r="H2064" t="s">
        <v>19</v>
      </c>
      <c r="I2064" t="s">
        <v>548</v>
      </c>
      <c r="J2064" t="str">
        <f t="shared" si="32"/>
        <v>Groceries</v>
      </c>
    </row>
    <row r="2065" spans="1:10" x14ac:dyDescent="0.2">
      <c r="A2065" s="1">
        <v>44843</v>
      </c>
      <c r="B2065">
        <v>10</v>
      </c>
      <c r="C2065">
        <v>2022</v>
      </c>
      <c r="D2065" t="s">
        <v>1102</v>
      </c>
      <c r="E2065" t="s">
        <v>1102</v>
      </c>
      <c r="F2065" s="5">
        <v>13.97</v>
      </c>
      <c r="G2065" t="s">
        <v>11</v>
      </c>
      <c r="H2065" t="s">
        <v>15</v>
      </c>
      <c r="I2065" t="s">
        <v>548</v>
      </c>
      <c r="J2065" t="str">
        <f t="shared" si="32"/>
        <v>Amazon</v>
      </c>
    </row>
    <row r="2066" spans="1:10" x14ac:dyDescent="0.2">
      <c r="A2066" s="1">
        <v>44843</v>
      </c>
      <c r="B2066">
        <v>10</v>
      </c>
      <c r="C2066">
        <v>2022</v>
      </c>
      <c r="D2066" t="s">
        <v>1103</v>
      </c>
      <c r="E2066" t="s">
        <v>1103</v>
      </c>
      <c r="F2066" s="5">
        <v>13</v>
      </c>
      <c r="G2066" t="s">
        <v>11</v>
      </c>
      <c r="H2066" t="s">
        <v>30</v>
      </c>
      <c r="I2066" t="s">
        <v>548</v>
      </c>
      <c r="J2066" t="str">
        <f t="shared" si="32"/>
        <v>Restaurants</v>
      </c>
    </row>
    <row r="2067" spans="1:10" x14ac:dyDescent="0.2">
      <c r="A2067" s="1">
        <v>44843</v>
      </c>
      <c r="B2067">
        <v>10</v>
      </c>
      <c r="C2067">
        <v>2022</v>
      </c>
      <c r="D2067" t="s">
        <v>929</v>
      </c>
      <c r="E2067" t="s">
        <v>929</v>
      </c>
      <c r="F2067" s="5">
        <v>40.770000000000003</v>
      </c>
      <c r="G2067" t="s">
        <v>11</v>
      </c>
      <c r="H2067" t="s">
        <v>19</v>
      </c>
      <c r="I2067" t="s">
        <v>548</v>
      </c>
      <c r="J2067" t="str">
        <f t="shared" si="32"/>
        <v>Groceries</v>
      </c>
    </row>
    <row r="2068" spans="1:10" x14ac:dyDescent="0.2">
      <c r="A2068" s="1">
        <v>44841</v>
      </c>
      <c r="B2068">
        <v>10</v>
      </c>
      <c r="C2068">
        <v>2022</v>
      </c>
      <c r="D2068" t="s">
        <v>261</v>
      </c>
      <c r="E2068" t="s">
        <v>261</v>
      </c>
      <c r="F2068" s="5">
        <v>59.98</v>
      </c>
      <c r="G2068" t="s">
        <v>11</v>
      </c>
      <c r="H2068" t="s">
        <v>15</v>
      </c>
      <c r="I2068" t="s">
        <v>548</v>
      </c>
      <c r="J2068" t="str">
        <f t="shared" si="32"/>
        <v>Shopping</v>
      </c>
    </row>
    <row r="2069" spans="1:10" x14ac:dyDescent="0.2">
      <c r="A2069" s="1">
        <v>44841</v>
      </c>
      <c r="B2069">
        <v>10</v>
      </c>
      <c r="C2069">
        <v>2022</v>
      </c>
      <c r="D2069" t="s">
        <v>621</v>
      </c>
      <c r="E2069" t="s">
        <v>621</v>
      </c>
      <c r="F2069" s="5">
        <v>33.159999999999997</v>
      </c>
      <c r="G2069" t="s">
        <v>11</v>
      </c>
      <c r="H2069" t="s">
        <v>19</v>
      </c>
      <c r="I2069" t="s">
        <v>548</v>
      </c>
      <c r="J2069" t="str">
        <f t="shared" si="32"/>
        <v>Groceries</v>
      </c>
    </row>
    <row r="2070" spans="1:10" x14ac:dyDescent="0.2">
      <c r="A2070" s="1">
        <v>44841</v>
      </c>
      <c r="B2070">
        <v>10</v>
      </c>
      <c r="C2070">
        <v>2022</v>
      </c>
      <c r="D2070" t="s">
        <v>1104</v>
      </c>
      <c r="E2070" t="s">
        <v>1104</v>
      </c>
      <c r="F2070" s="5">
        <v>4.99</v>
      </c>
      <c r="G2070" t="s">
        <v>11</v>
      </c>
      <c r="H2070" t="s">
        <v>74</v>
      </c>
      <c r="I2070" t="s">
        <v>548</v>
      </c>
      <c r="J2070" t="str">
        <f t="shared" si="32"/>
        <v>Subsciptions</v>
      </c>
    </row>
    <row r="2071" spans="1:10" x14ac:dyDescent="0.2">
      <c r="A2071" s="1">
        <v>44840</v>
      </c>
      <c r="B2071">
        <v>10</v>
      </c>
      <c r="C2071">
        <v>2022</v>
      </c>
      <c r="D2071" t="s">
        <v>621</v>
      </c>
      <c r="E2071" t="s">
        <v>621</v>
      </c>
      <c r="F2071" s="5">
        <v>69.92</v>
      </c>
      <c r="G2071" t="s">
        <v>11</v>
      </c>
      <c r="H2071" t="s">
        <v>19</v>
      </c>
      <c r="I2071" t="s">
        <v>548</v>
      </c>
      <c r="J2071" t="str">
        <f t="shared" si="32"/>
        <v>Groceries</v>
      </c>
    </row>
    <row r="2072" spans="1:10" x14ac:dyDescent="0.2">
      <c r="A2072" s="1">
        <v>44840</v>
      </c>
      <c r="B2072">
        <v>10</v>
      </c>
      <c r="C2072">
        <v>2022</v>
      </c>
      <c r="D2072" t="s">
        <v>1105</v>
      </c>
      <c r="E2072" t="s">
        <v>1105</v>
      </c>
      <c r="F2072" s="5">
        <v>25.49</v>
      </c>
      <c r="G2072" t="s">
        <v>11</v>
      </c>
      <c r="H2072" t="s">
        <v>52</v>
      </c>
      <c r="I2072" t="s">
        <v>548</v>
      </c>
      <c r="J2072" t="str">
        <f t="shared" si="32"/>
        <v>Alcohol &amp; Bars</v>
      </c>
    </row>
    <row r="2073" spans="1:10" x14ac:dyDescent="0.2">
      <c r="A2073" s="1">
        <v>44840</v>
      </c>
      <c r="B2073">
        <v>10</v>
      </c>
      <c r="C2073">
        <v>2022</v>
      </c>
      <c r="D2073" t="s">
        <v>535</v>
      </c>
      <c r="E2073" t="s">
        <v>535</v>
      </c>
      <c r="F2073" s="5">
        <v>156.04</v>
      </c>
      <c r="G2073" t="s">
        <v>11</v>
      </c>
      <c r="H2073" t="s">
        <v>116</v>
      </c>
      <c r="I2073" t="s">
        <v>548</v>
      </c>
      <c r="J2073" t="str">
        <f t="shared" si="32"/>
        <v>Auto Insurance</v>
      </c>
    </row>
    <row r="2074" spans="1:10" x14ac:dyDescent="0.2">
      <c r="A2074" s="1">
        <v>44839</v>
      </c>
      <c r="B2074">
        <v>10</v>
      </c>
      <c r="C2074">
        <v>2022</v>
      </c>
      <c r="D2074" t="s">
        <v>1106</v>
      </c>
      <c r="E2074" t="s">
        <v>1106</v>
      </c>
      <c r="F2074" s="5">
        <v>214.88</v>
      </c>
      <c r="G2074" t="s">
        <v>11</v>
      </c>
      <c r="H2074" t="s">
        <v>149</v>
      </c>
      <c r="I2074" t="s">
        <v>548</v>
      </c>
      <c r="J2074" t="str">
        <f t="shared" si="32"/>
        <v>Personal Care</v>
      </c>
    </row>
    <row r="2075" spans="1:10" x14ac:dyDescent="0.2">
      <c r="A2075" s="1">
        <v>44839</v>
      </c>
      <c r="B2075">
        <v>10</v>
      </c>
      <c r="C2075">
        <v>2022</v>
      </c>
      <c r="D2075" t="s">
        <v>623</v>
      </c>
      <c r="E2075" t="s">
        <v>623</v>
      </c>
      <c r="F2075" s="5">
        <v>24.48</v>
      </c>
      <c r="G2075" t="s">
        <v>11</v>
      </c>
      <c r="H2075" t="s">
        <v>15</v>
      </c>
      <c r="I2075" t="s">
        <v>548</v>
      </c>
      <c r="J2075" t="str">
        <f t="shared" si="32"/>
        <v>Shopping</v>
      </c>
    </row>
    <row r="2076" spans="1:10" x14ac:dyDescent="0.2">
      <c r="A2076" s="1">
        <v>44839</v>
      </c>
      <c r="B2076">
        <v>10</v>
      </c>
      <c r="C2076">
        <v>2022</v>
      </c>
      <c r="D2076" t="s">
        <v>1077</v>
      </c>
      <c r="E2076" t="s">
        <v>1077</v>
      </c>
      <c r="F2076" s="5">
        <v>18.66</v>
      </c>
      <c r="G2076" t="s">
        <v>11</v>
      </c>
      <c r="H2076" t="s">
        <v>30</v>
      </c>
      <c r="I2076" t="s">
        <v>548</v>
      </c>
      <c r="J2076" t="str">
        <f t="shared" si="32"/>
        <v>Restaurants</v>
      </c>
    </row>
    <row r="2077" spans="1:10" x14ac:dyDescent="0.2">
      <c r="A2077" s="1">
        <v>44838</v>
      </c>
      <c r="B2077">
        <v>10</v>
      </c>
      <c r="C2077">
        <v>2022</v>
      </c>
      <c r="D2077" t="s">
        <v>760</v>
      </c>
      <c r="E2077" t="s">
        <v>760</v>
      </c>
      <c r="F2077" s="5">
        <v>29.04</v>
      </c>
      <c r="G2077" t="s">
        <v>11</v>
      </c>
      <c r="H2077" t="s">
        <v>30</v>
      </c>
      <c r="I2077" t="s">
        <v>548</v>
      </c>
      <c r="J2077" t="str">
        <f t="shared" si="32"/>
        <v>Restaurants</v>
      </c>
    </row>
    <row r="2078" spans="1:10" x14ac:dyDescent="0.2">
      <c r="A2078" s="1">
        <v>44838</v>
      </c>
      <c r="B2078">
        <v>10</v>
      </c>
      <c r="C2078">
        <v>2022</v>
      </c>
      <c r="D2078" t="s">
        <v>663</v>
      </c>
      <c r="E2078" t="s">
        <v>663</v>
      </c>
      <c r="F2078" s="5">
        <v>164.92</v>
      </c>
      <c r="G2078" t="s">
        <v>11</v>
      </c>
      <c r="H2078" t="s">
        <v>19</v>
      </c>
      <c r="I2078" t="s">
        <v>548</v>
      </c>
      <c r="J2078" t="str">
        <f t="shared" si="32"/>
        <v>Groceries</v>
      </c>
    </row>
    <row r="2079" spans="1:10" x14ac:dyDescent="0.2">
      <c r="A2079" s="1">
        <v>44838</v>
      </c>
      <c r="B2079">
        <v>10</v>
      </c>
      <c r="C2079">
        <v>2022</v>
      </c>
      <c r="D2079" t="s">
        <v>435</v>
      </c>
      <c r="E2079" t="s">
        <v>435</v>
      </c>
      <c r="F2079" s="5">
        <v>306.01</v>
      </c>
      <c r="G2079" t="s">
        <v>11</v>
      </c>
      <c r="H2079" t="s">
        <v>377</v>
      </c>
      <c r="I2079" t="s">
        <v>548</v>
      </c>
      <c r="J2079" t="str">
        <f t="shared" si="32"/>
        <v>Utilities</v>
      </c>
    </row>
    <row r="2080" spans="1:10" x14ac:dyDescent="0.2">
      <c r="A2080" s="1">
        <v>44838</v>
      </c>
      <c r="B2080">
        <v>10</v>
      </c>
      <c r="C2080">
        <v>2022</v>
      </c>
      <c r="D2080" t="s">
        <v>623</v>
      </c>
      <c r="E2080" t="s">
        <v>623</v>
      </c>
      <c r="F2080" s="5">
        <v>4.75</v>
      </c>
      <c r="G2080" t="s">
        <v>11</v>
      </c>
      <c r="H2080" t="s">
        <v>15</v>
      </c>
      <c r="I2080" t="s">
        <v>548</v>
      </c>
      <c r="J2080" t="str">
        <f t="shared" si="32"/>
        <v>Shopping</v>
      </c>
    </row>
    <row r="2081" spans="1:10" x14ac:dyDescent="0.2">
      <c r="A2081" s="1">
        <v>44837</v>
      </c>
      <c r="B2081">
        <v>10</v>
      </c>
      <c r="C2081">
        <v>2022</v>
      </c>
      <c r="D2081" t="s">
        <v>677</v>
      </c>
      <c r="E2081" t="s">
        <v>677</v>
      </c>
      <c r="F2081" s="5">
        <v>40</v>
      </c>
      <c r="G2081" t="s">
        <v>11</v>
      </c>
      <c r="H2081" t="s">
        <v>124</v>
      </c>
      <c r="I2081" t="s">
        <v>548</v>
      </c>
      <c r="J2081" t="str">
        <f t="shared" si="32"/>
        <v>Pets</v>
      </c>
    </row>
    <row r="2082" spans="1:10" x14ac:dyDescent="0.2">
      <c r="A2082" s="1">
        <v>44837</v>
      </c>
      <c r="B2082">
        <v>10</v>
      </c>
      <c r="C2082">
        <v>2022</v>
      </c>
      <c r="D2082" t="s">
        <v>621</v>
      </c>
      <c r="E2082" t="s">
        <v>621</v>
      </c>
      <c r="F2082" s="5">
        <v>13.63</v>
      </c>
      <c r="G2082" t="s">
        <v>11</v>
      </c>
      <c r="H2082" t="s">
        <v>19</v>
      </c>
      <c r="I2082" t="s">
        <v>548</v>
      </c>
      <c r="J2082" t="str">
        <f t="shared" si="32"/>
        <v>Groceries</v>
      </c>
    </row>
    <row r="2083" spans="1:10" x14ac:dyDescent="0.2">
      <c r="A2083" s="1">
        <v>44837</v>
      </c>
      <c r="B2083">
        <v>10</v>
      </c>
      <c r="C2083">
        <v>2022</v>
      </c>
      <c r="D2083" t="s">
        <v>702</v>
      </c>
      <c r="E2083" t="s">
        <v>702</v>
      </c>
      <c r="F2083" s="5">
        <v>17</v>
      </c>
      <c r="G2083" t="s">
        <v>11</v>
      </c>
      <c r="H2083" t="s">
        <v>104</v>
      </c>
      <c r="I2083" t="s">
        <v>548</v>
      </c>
      <c r="J2083" t="str">
        <f t="shared" si="32"/>
        <v>Pharmacy</v>
      </c>
    </row>
    <row r="2084" spans="1:10" x14ac:dyDescent="0.2">
      <c r="A2084" s="1">
        <v>44837</v>
      </c>
      <c r="B2084">
        <v>10</v>
      </c>
      <c r="C2084">
        <v>2022</v>
      </c>
      <c r="D2084" t="s">
        <v>702</v>
      </c>
      <c r="E2084" t="s">
        <v>702</v>
      </c>
      <c r="F2084" s="5">
        <v>26.97</v>
      </c>
      <c r="G2084" t="s">
        <v>11</v>
      </c>
      <c r="H2084" t="s">
        <v>104</v>
      </c>
      <c r="I2084" t="s">
        <v>548</v>
      </c>
      <c r="J2084" t="str">
        <f t="shared" si="32"/>
        <v>Pharmacy</v>
      </c>
    </row>
    <row r="2085" spans="1:10" x14ac:dyDescent="0.2">
      <c r="A2085" s="1">
        <v>44836</v>
      </c>
      <c r="B2085">
        <v>10</v>
      </c>
      <c r="C2085">
        <v>2022</v>
      </c>
      <c r="D2085" t="s">
        <v>1107</v>
      </c>
      <c r="E2085" t="s">
        <v>1107</v>
      </c>
      <c r="F2085" s="5">
        <v>24.47</v>
      </c>
      <c r="G2085" t="s">
        <v>11</v>
      </c>
      <c r="H2085" t="s">
        <v>30</v>
      </c>
      <c r="I2085" t="s">
        <v>548</v>
      </c>
      <c r="J2085" t="str">
        <f t="shared" si="32"/>
        <v>Restaurants</v>
      </c>
    </row>
    <row r="2086" spans="1:10" x14ac:dyDescent="0.2">
      <c r="A2086" s="1">
        <v>44836</v>
      </c>
      <c r="B2086">
        <v>10</v>
      </c>
      <c r="C2086">
        <v>2022</v>
      </c>
      <c r="D2086" t="s">
        <v>432</v>
      </c>
      <c r="E2086" t="s">
        <v>432</v>
      </c>
      <c r="F2086" s="5">
        <v>5.27</v>
      </c>
      <c r="G2086" t="s">
        <v>11</v>
      </c>
      <c r="H2086" t="s">
        <v>1861</v>
      </c>
      <c r="I2086" t="s">
        <v>548</v>
      </c>
      <c r="J2086" t="str">
        <f t="shared" si="32"/>
        <v>Subscriptions</v>
      </c>
    </row>
    <row r="2087" spans="1:10" x14ac:dyDescent="0.2">
      <c r="A2087" s="1">
        <v>44836</v>
      </c>
      <c r="B2087">
        <v>10</v>
      </c>
      <c r="C2087">
        <v>2022</v>
      </c>
      <c r="D2087" t="s">
        <v>630</v>
      </c>
      <c r="E2087" t="s">
        <v>630</v>
      </c>
      <c r="F2087" s="5">
        <v>64.52</v>
      </c>
      <c r="G2087" t="s">
        <v>11</v>
      </c>
      <c r="H2087" t="s">
        <v>26</v>
      </c>
      <c r="I2087" t="s">
        <v>548</v>
      </c>
      <c r="J2087" t="str">
        <f t="shared" si="32"/>
        <v>Gas &amp; Fuel</v>
      </c>
    </row>
    <row r="2088" spans="1:10" x14ac:dyDescent="0.2">
      <c r="A2088" s="1">
        <v>44836</v>
      </c>
      <c r="B2088">
        <v>10</v>
      </c>
      <c r="C2088">
        <v>2022</v>
      </c>
      <c r="D2088" t="s">
        <v>1108</v>
      </c>
      <c r="E2088" t="s">
        <v>1108</v>
      </c>
      <c r="F2088" s="5">
        <v>165.94</v>
      </c>
      <c r="G2088" t="s">
        <v>11</v>
      </c>
      <c r="H2088" t="s">
        <v>318</v>
      </c>
      <c r="I2088" t="s">
        <v>548</v>
      </c>
      <c r="J2088" t="str">
        <f t="shared" si="32"/>
        <v>Auto &amp; Transport</v>
      </c>
    </row>
    <row r="2089" spans="1:10" x14ac:dyDescent="0.2">
      <c r="A2089" s="1">
        <v>44836</v>
      </c>
      <c r="B2089">
        <v>10</v>
      </c>
      <c r="C2089">
        <v>2022</v>
      </c>
      <c r="D2089" t="s">
        <v>59</v>
      </c>
      <c r="E2089" t="s">
        <v>59</v>
      </c>
      <c r="F2089" s="5">
        <v>19.989999999999998</v>
      </c>
      <c r="G2089" t="s">
        <v>11</v>
      </c>
      <c r="H2089" t="s">
        <v>60</v>
      </c>
      <c r="I2089" t="s">
        <v>548</v>
      </c>
      <c r="J2089" t="str">
        <f t="shared" si="32"/>
        <v>Subscription</v>
      </c>
    </row>
    <row r="2090" spans="1:10" x14ac:dyDescent="0.2">
      <c r="A2090" s="1">
        <v>44836</v>
      </c>
      <c r="B2090">
        <v>10</v>
      </c>
      <c r="C2090">
        <v>2022</v>
      </c>
      <c r="D2090" t="s">
        <v>430</v>
      </c>
      <c r="E2090" t="s">
        <v>430</v>
      </c>
      <c r="F2090" s="5">
        <v>1</v>
      </c>
      <c r="G2090" t="s">
        <v>11</v>
      </c>
      <c r="H2090" t="s">
        <v>1861</v>
      </c>
      <c r="I2090" t="s">
        <v>548</v>
      </c>
      <c r="J2090" t="str">
        <f t="shared" si="32"/>
        <v>Subscriptions</v>
      </c>
    </row>
    <row r="2091" spans="1:10" x14ac:dyDescent="0.2">
      <c r="A2091" s="1">
        <v>44836</v>
      </c>
      <c r="B2091">
        <v>10</v>
      </c>
      <c r="C2091">
        <v>2022</v>
      </c>
      <c r="D2091" t="s">
        <v>1109</v>
      </c>
      <c r="E2091" t="s">
        <v>1109</v>
      </c>
      <c r="F2091" s="5">
        <v>11.25</v>
      </c>
      <c r="G2091" t="s">
        <v>11</v>
      </c>
      <c r="H2091" t="s">
        <v>30</v>
      </c>
      <c r="I2091" t="s">
        <v>548</v>
      </c>
      <c r="J2091" t="str">
        <f t="shared" si="32"/>
        <v>Restaurants</v>
      </c>
    </row>
    <row r="2092" spans="1:10" x14ac:dyDescent="0.2">
      <c r="A2092" s="1">
        <v>44836</v>
      </c>
      <c r="B2092">
        <v>10</v>
      </c>
      <c r="C2092">
        <v>2022</v>
      </c>
      <c r="D2092" t="s">
        <v>128</v>
      </c>
      <c r="E2092" t="s">
        <v>128</v>
      </c>
      <c r="F2092" s="5">
        <v>16.600000000000001</v>
      </c>
      <c r="G2092" t="s">
        <v>11</v>
      </c>
      <c r="H2092" t="s">
        <v>30</v>
      </c>
      <c r="I2092" t="s">
        <v>548</v>
      </c>
      <c r="J2092" t="str">
        <f t="shared" si="32"/>
        <v>Restaurants</v>
      </c>
    </row>
    <row r="2093" spans="1:10" x14ac:dyDescent="0.2">
      <c r="A2093" s="1">
        <v>44836</v>
      </c>
      <c r="B2093">
        <v>10</v>
      </c>
      <c r="C2093">
        <v>2022</v>
      </c>
      <c r="D2093" t="s">
        <v>686</v>
      </c>
      <c r="E2093" t="s">
        <v>686</v>
      </c>
      <c r="F2093" s="5">
        <v>84.34</v>
      </c>
      <c r="G2093" t="s">
        <v>11</v>
      </c>
      <c r="H2093" t="s">
        <v>19</v>
      </c>
      <c r="I2093" t="s">
        <v>548</v>
      </c>
      <c r="J2093" t="str">
        <f t="shared" si="32"/>
        <v>Groceries</v>
      </c>
    </row>
    <row r="2094" spans="1:10" x14ac:dyDescent="0.2">
      <c r="A2094" s="1">
        <v>44836</v>
      </c>
      <c r="B2094">
        <v>10</v>
      </c>
      <c r="C2094">
        <v>2022</v>
      </c>
      <c r="D2094" t="s">
        <v>440</v>
      </c>
      <c r="E2094" t="s">
        <v>441</v>
      </c>
      <c r="F2094" s="5">
        <v>238.05</v>
      </c>
      <c r="G2094" t="s">
        <v>11</v>
      </c>
      <c r="H2094" t="s">
        <v>1860</v>
      </c>
      <c r="I2094" t="s">
        <v>548</v>
      </c>
      <c r="J2094" t="str">
        <f t="shared" si="32"/>
        <v>Phone</v>
      </c>
    </row>
    <row r="2095" spans="1:10" x14ac:dyDescent="0.2">
      <c r="A2095" s="1">
        <v>44836</v>
      </c>
      <c r="B2095">
        <v>10</v>
      </c>
      <c r="C2095">
        <v>2022</v>
      </c>
      <c r="D2095" t="s">
        <v>1110</v>
      </c>
      <c r="E2095" t="s">
        <v>1110</v>
      </c>
      <c r="F2095" s="5">
        <v>12.66</v>
      </c>
      <c r="G2095" t="s">
        <v>11</v>
      </c>
      <c r="H2095" t="s">
        <v>30</v>
      </c>
      <c r="I2095" t="s">
        <v>548</v>
      </c>
      <c r="J2095" t="str">
        <f t="shared" si="32"/>
        <v>Restaurants</v>
      </c>
    </row>
    <row r="2096" spans="1:10" x14ac:dyDescent="0.2">
      <c r="A2096" s="1">
        <v>44836</v>
      </c>
      <c r="B2096">
        <v>10</v>
      </c>
      <c r="C2096">
        <v>2022</v>
      </c>
      <c r="D2096" t="s">
        <v>665</v>
      </c>
      <c r="E2096" t="s">
        <v>665</v>
      </c>
      <c r="F2096" s="5">
        <v>91.25</v>
      </c>
      <c r="G2096" t="s">
        <v>11</v>
      </c>
      <c r="H2096" t="s">
        <v>74</v>
      </c>
      <c r="I2096" t="s">
        <v>548</v>
      </c>
      <c r="J2096" t="str">
        <f t="shared" si="32"/>
        <v>Entertainment</v>
      </c>
    </row>
    <row r="2097" spans="1:10" x14ac:dyDescent="0.2">
      <c r="A2097" s="1">
        <v>44834</v>
      </c>
      <c r="B2097">
        <v>9</v>
      </c>
      <c r="C2097">
        <v>2022</v>
      </c>
      <c r="D2097" t="s">
        <v>1111</v>
      </c>
      <c r="E2097" t="s">
        <v>1111</v>
      </c>
      <c r="F2097" s="5">
        <v>66.760000000000005</v>
      </c>
      <c r="G2097" t="s">
        <v>11</v>
      </c>
      <c r="H2097" t="s">
        <v>15</v>
      </c>
      <c r="I2097" t="s">
        <v>548</v>
      </c>
      <c r="J2097" t="str">
        <f t="shared" si="32"/>
        <v>Amazon</v>
      </c>
    </row>
    <row r="2098" spans="1:10" x14ac:dyDescent="0.2">
      <c r="A2098" s="1">
        <v>44834</v>
      </c>
      <c r="B2098">
        <v>9</v>
      </c>
      <c r="C2098">
        <v>2022</v>
      </c>
      <c r="D2098" t="s">
        <v>1112</v>
      </c>
      <c r="E2098" t="s">
        <v>1112</v>
      </c>
      <c r="F2098" s="5">
        <v>14.96</v>
      </c>
      <c r="G2098" t="s">
        <v>11</v>
      </c>
      <c r="H2098" t="s">
        <v>30</v>
      </c>
      <c r="I2098" t="s">
        <v>548</v>
      </c>
      <c r="J2098" t="str">
        <f t="shared" si="32"/>
        <v>Restaurants</v>
      </c>
    </row>
    <row r="2099" spans="1:10" x14ac:dyDescent="0.2">
      <c r="A2099" s="1">
        <v>44834</v>
      </c>
      <c r="B2099">
        <v>9</v>
      </c>
      <c r="C2099">
        <v>2022</v>
      </c>
      <c r="D2099" t="s">
        <v>299</v>
      </c>
      <c r="E2099" t="s">
        <v>299</v>
      </c>
      <c r="F2099" s="5">
        <v>42</v>
      </c>
      <c r="G2099" t="s">
        <v>11</v>
      </c>
      <c r="H2099" t="s">
        <v>348</v>
      </c>
      <c r="I2099" t="s">
        <v>548</v>
      </c>
      <c r="J2099" t="str">
        <f t="shared" si="32"/>
        <v>Bike</v>
      </c>
    </row>
    <row r="2100" spans="1:10" x14ac:dyDescent="0.2">
      <c r="A2100" s="1">
        <v>44834</v>
      </c>
      <c r="B2100">
        <v>9</v>
      </c>
      <c r="C2100">
        <v>2022</v>
      </c>
      <c r="D2100" t="s">
        <v>1039</v>
      </c>
      <c r="E2100" t="s">
        <v>1039</v>
      </c>
      <c r="F2100" s="5">
        <v>42</v>
      </c>
      <c r="G2100" t="s">
        <v>11</v>
      </c>
      <c r="H2100" t="s">
        <v>348</v>
      </c>
      <c r="I2100" t="s">
        <v>548</v>
      </c>
      <c r="J2100" t="str">
        <f t="shared" si="32"/>
        <v>Bike</v>
      </c>
    </row>
    <row r="2101" spans="1:10" x14ac:dyDescent="0.2">
      <c r="A2101" s="1">
        <v>44834</v>
      </c>
      <c r="B2101">
        <v>9</v>
      </c>
      <c r="C2101">
        <v>2022</v>
      </c>
      <c r="D2101" t="s">
        <v>1113</v>
      </c>
      <c r="E2101" t="s">
        <v>1113</v>
      </c>
      <c r="F2101" s="5">
        <v>57.24</v>
      </c>
      <c r="G2101" t="s">
        <v>11</v>
      </c>
      <c r="H2101" t="s">
        <v>1861</v>
      </c>
      <c r="I2101" t="s">
        <v>548</v>
      </c>
      <c r="J2101" t="str">
        <f t="shared" si="32"/>
        <v>Subscriptions</v>
      </c>
    </row>
    <row r="2102" spans="1:10" x14ac:dyDescent="0.2">
      <c r="A2102" s="1">
        <v>44833</v>
      </c>
      <c r="B2102">
        <v>9</v>
      </c>
      <c r="C2102">
        <v>2022</v>
      </c>
      <c r="D2102" t="s">
        <v>299</v>
      </c>
      <c r="E2102" t="s">
        <v>299</v>
      </c>
      <c r="F2102" s="5">
        <v>38.9</v>
      </c>
      <c r="G2102" t="s">
        <v>11</v>
      </c>
      <c r="H2102" t="s">
        <v>348</v>
      </c>
      <c r="I2102" t="s">
        <v>548</v>
      </c>
      <c r="J2102" t="str">
        <f t="shared" si="32"/>
        <v>Bike</v>
      </c>
    </row>
    <row r="2103" spans="1:10" x14ac:dyDescent="0.2">
      <c r="A2103" s="1">
        <v>44833</v>
      </c>
      <c r="B2103">
        <v>9</v>
      </c>
      <c r="C2103">
        <v>2022</v>
      </c>
      <c r="D2103" t="s">
        <v>1114</v>
      </c>
      <c r="E2103" t="s">
        <v>1114</v>
      </c>
      <c r="F2103" s="5">
        <v>13.99</v>
      </c>
      <c r="G2103" t="s">
        <v>11</v>
      </c>
      <c r="H2103" t="s">
        <v>15</v>
      </c>
      <c r="I2103" t="s">
        <v>548</v>
      </c>
      <c r="J2103" t="str">
        <f t="shared" si="32"/>
        <v>Amazon</v>
      </c>
    </row>
    <row r="2104" spans="1:10" x14ac:dyDescent="0.2">
      <c r="A2104" s="1">
        <v>44832</v>
      </c>
      <c r="B2104">
        <v>9</v>
      </c>
      <c r="C2104">
        <v>2022</v>
      </c>
      <c r="D2104" t="s">
        <v>351</v>
      </c>
      <c r="E2104" t="s">
        <v>351</v>
      </c>
      <c r="F2104" s="5">
        <v>30.6</v>
      </c>
      <c r="G2104" t="s">
        <v>11</v>
      </c>
      <c r="H2104" t="s">
        <v>48</v>
      </c>
      <c r="I2104" t="s">
        <v>548</v>
      </c>
      <c r="J2104" t="str">
        <f t="shared" si="32"/>
        <v>Clothing</v>
      </c>
    </row>
    <row r="2105" spans="1:10" x14ac:dyDescent="0.2">
      <c r="A2105" s="1">
        <v>44832</v>
      </c>
      <c r="B2105">
        <v>9</v>
      </c>
      <c r="C2105">
        <v>2022</v>
      </c>
      <c r="D2105" t="s">
        <v>1115</v>
      </c>
      <c r="E2105" t="s">
        <v>1115</v>
      </c>
      <c r="F2105" s="5">
        <v>34.86</v>
      </c>
      <c r="G2105" t="s">
        <v>11</v>
      </c>
      <c r="H2105" t="s">
        <v>15</v>
      </c>
      <c r="I2105" t="s">
        <v>548</v>
      </c>
      <c r="J2105" t="str">
        <f t="shared" si="32"/>
        <v>Amazon</v>
      </c>
    </row>
    <row r="2106" spans="1:10" x14ac:dyDescent="0.2">
      <c r="A2106" s="1">
        <v>44832</v>
      </c>
      <c r="B2106">
        <v>9</v>
      </c>
      <c r="C2106">
        <v>2022</v>
      </c>
      <c r="D2106" t="s">
        <v>606</v>
      </c>
      <c r="E2106" t="s">
        <v>606</v>
      </c>
      <c r="F2106" s="5">
        <v>73.8</v>
      </c>
      <c r="G2106" t="s">
        <v>11</v>
      </c>
      <c r="H2106" t="s">
        <v>48</v>
      </c>
      <c r="I2106" t="s">
        <v>548</v>
      </c>
      <c r="J2106" t="str">
        <f t="shared" si="32"/>
        <v>Clothing</v>
      </c>
    </row>
    <row r="2107" spans="1:10" x14ac:dyDescent="0.2">
      <c r="A2107" s="1">
        <v>44832</v>
      </c>
      <c r="B2107">
        <v>9</v>
      </c>
      <c r="C2107">
        <v>2022</v>
      </c>
      <c r="D2107" t="s">
        <v>261</v>
      </c>
      <c r="E2107" t="s">
        <v>261</v>
      </c>
      <c r="F2107" s="5">
        <v>22.99</v>
      </c>
      <c r="G2107" t="s">
        <v>11</v>
      </c>
      <c r="H2107" t="s">
        <v>15</v>
      </c>
      <c r="I2107" t="s">
        <v>548</v>
      </c>
      <c r="J2107" t="str">
        <f t="shared" si="32"/>
        <v>Shopping</v>
      </c>
    </row>
    <row r="2108" spans="1:10" x14ac:dyDescent="0.2">
      <c r="A2108" s="1">
        <v>44832</v>
      </c>
      <c r="B2108">
        <v>9</v>
      </c>
      <c r="C2108">
        <v>2022</v>
      </c>
      <c r="D2108" t="s">
        <v>1116</v>
      </c>
      <c r="E2108" t="s">
        <v>1116</v>
      </c>
      <c r="F2108" s="5">
        <v>11.5</v>
      </c>
      <c r="G2108" t="s">
        <v>11</v>
      </c>
      <c r="H2108" t="s">
        <v>15</v>
      </c>
      <c r="I2108" t="s">
        <v>548</v>
      </c>
      <c r="J2108" t="str">
        <f t="shared" si="32"/>
        <v>Amazon</v>
      </c>
    </row>
    <row r="2109" spans="1:10" x14ac:dyDescent="0.2">
      <c r="A2109" s="1">
        <v>44832</v>
      </c>
      <c r="B2109">
        <v>9</v>
      </c>
      <c r="C2109">
        <v>2022</v>
      </c>
      <c r="D2109" t="s">
        <v>1117</v>
      </c>
      <c r="E2109" t="s">
        <v>1117</v>
      </c>
      <c r="F2109" s="5">
        <v>10.79</v>
      </c>
      <c r="G2109" t="s">
        <v>11</v>
      </c>
      <c r="H2109" t="s">
        <v>15</v>
      </c>
      <c r="I2109" t="s">
        <v>548</v>
      </c>
      <c r="J2109" t="str">
        <f t="shared" si="32"/>
        <v>Amazon</v>
      </c>
    </row>
    <row r="2110" spans="1:10" x14ac:dyDescent="0.2">
      <c r="A2110" s="1">
        <v>44831</v>
      </c>
      <c r="B2110">
        <v>9</v>
      </c>
      <c r="C2110">
        <v>2022</v>
      </c>
      <c r="D2110" t="s">
        <v>1118</v>
      </c>
      <c r="E2110" t="s">
        <v>1118</v>
      </c>
      <c r="F2110" s="5">
        <v>9.7799999999999994</v>
      </c>
      <c r="G2110" t="s">
        <v>11</v>
      </c>
      <c r="H2110" t="s">
        <v>15</v>
      </c>
      <c r="I2110" t="s">
        <v>548</v>
      </c>
      <c r="J2110" t="str">
        <f t="shared" si="32"/>
        <v>Amazon</v>
      </c>
    </row>
    <row r="2111" spans="1:10" x14ac:dyDescent="0.2">
      <c r="A2111" s="1">
        <v>44831</v>
      </c>
      <c r="B2111">
        <v>9</v>
      </c>
      <c r="C2111">
        <v>2022</v>
      </c>
      <c r="D2111" t="s">
        <v>10</v>
      </c>
      <c r="E2111" t="s">
        <v>10</v>
      </c>
      <c r="F2111" s="5">
        <v>129.94999999999999</v>
      </c>
      <c r="G2111" t="s">
        <v>11</v>
      </c>
      <c r="H2111" t="s">
        <v>124</v>
      </c>
      <c r="I2111" t="s">
        <v>548</v>
      </c>
      <c r="J2111" t="str">
        <f t="shared" si="32"/>
        <v>Pets</v>
      </c>
    </row>
    <row r="2112" spans="1:10" x14ac:dyDescent="0.2">
      <c r="A2112" s="1">
        <v>44831</v>
      </c>
      <c r="B2112">
        <v>9</v>
      </c>
      <c r="C2112">
        <v>2022</v>
      </c>
      <c r="D2112" t="s">
        <v>258</v>
      </c>
      <c r="E2112" t="s">
        <v>258</v>
      </c>
      <c r="F2112" s="5">
        <v>55.5</v>
      </c>
      <c r="G2112" t="s">
        <v>11</v>
      </c>
      <c r="H2112" t="s">
        <v>348</v>
      </c>
      <c r="I2112" t="s">
        <v>548</v>
      </c>
      <c r="J2112" t="str">
        <f t="shared" si="32"/>
        <v>Bike</v>
      </c>
    </row>
    <row r="2113" spans="1:10" x14ac:dyDescent="0.2">
      <c r="A2113" s="1">
        <v>44831</v>
      </c>
      <c r="B2113">
        <v>9</v>
      </c>
      <c r="C2113">
        <v>2022</v>
      </c>
      <c r="D2113" t="s">
        <v>1119</v>
      </c>
      <c r="E2113" t="s">
        <v>1119</v>
      </c>
      <c r="F2113" s="5">
        <v>24.94</v>
      </c>
      <c r="G2113" t="s">
        <v>11</v>
      </c>
      <c r="H2113" t="s">
        <v>15</v>
      </c>
      <c r="I2113" t="s">
        <v>548</v>
      </c>
      <c r="J2113" t="str">
        <f t="shared" si="32"/>
        <v>Amazon</v>
      </c>
    </row>
    <row r="2114" spans="1:10" x14ac:dyDescent="0.2">
      <c r="A2114" s="1">
        <v>44831</v>
      </c>
      <c r="B2114">
        <v>9</v>
      </c>
      <c r="C2114">
        <v>2022</v>
      </c>
      <c r="D2114" t="s">
        <v>663</v>
      </c>
      <c r="E2114" t="s">
        <v>663</v>
      </c>
      <c r="F2114" s="5">
        <v>174.51</v>
      </c>
      <c r="G2114" t="s">
        <v>11</v>
      </c>
      <c r="H2114" t="s">
        <v>19</v>
      </c>
      <c r="I2114" t="s">
        <v>548</v>
      </c>
      <c r="J2114" t="str">
        <f t="shared" si="32"/>
        <v>Groceries</v>
      </c>
    </row>
    <row r="2115" spans="1:10" x14ac:dyDescent="0.2">
      <c r="A2115" s="1">
        <v>44831</v>
      </c>
      <c r="B2115">
        <v>9</v>
      </c>
      <c r="C2115">
        <v>2022</v>
      </c>
      <c r="D2115" t="s">
        <v>261</v>
      </c>
      <c r="E2115" t="s">
        <v>261</v>
      </c>
      <c r="F2115" s="5">
        <v>32.99</v>
      </c>
      <c r="G2115" t="s">
        <v>11</v>
      </c>
      <c r="H2115" t="s">
        <v>15</v>
      </c>
      <c r="I2115" t="s">
        <v>548</v>
      </c>
      <c r="J2115" t="str">
        <f t="shared" ref="J2115:J2178" si="33">IF(OR(ISNUMBER(SEARCH("Amazon",D2115)), ISNUMBER(SEARCH("AMZN", D2115))), "Amazon",IF(ISNUMBER(SEARCH("Apple",D2115)),"Subscription",IF(ISNUMBER(SEARCH("dog",D2115)),"Pets",IF(ISNUMBER(SEARCH("peacock",D2115)),"Subsciptions",IF(ISNUMBER(SEARCH("cycle",D2115)),"Bike",IF(ISNUMBER(SEARCH("little sleepies",D2115)),"Clothing",H2115))))))</f>
        <v>Shopping</v>
      </c>
    </row>
    <row r="2116" spans="1:10" x14ac:dyDescent="0.2">
      <c r="A2116" s="1">
        <v>44831</v>
      </c>
      <c r="B2116">
        <v>9</v>
      </c>
      <c r="C2116">
        <v>2022</v>
      </c>
      <c r="D2116" t="s">
        <v>261</v>
      </c>
      <c r="E2116" t="s">
        <v>261</v>
      </c>
      <c r="F2116" s="5">
        <v>44.99</v>
      </c>
      <c r="G2116" t="s">
        <v>11</v>
      </c>
      <c r="H2116" t="s">
        <v>15</v>
      </c>
      <c r="I2116" t="s">
        <v>548</v>
      </c>
      <c r="J2116" t="str">
        <f t="shared" si="33"/>
        <v>Shopping</v>
      </c>
    </row>
    <row r="2117" spans="1:10" x14ac:dyDescent="0.2">
      <c r="A2117" s="1">
        <v>44831</v>
      </c>
      <c r="B2117">
        <v>9</v>
      </c>
      <c r="C2117">
        <v>2022</v>
      </c>
      <c r="D2117" t="s">
        <v>898</v>
      </c>
      <c r="E2117" t="s">
        <v>898</v>
      </c>
      <c r="F2117" s="5">
        <v>7.2</v>
      </c>
      <c r="G2117" t="s">
        <v>11</v>
      </c>
      <c r="H2117" t="s">
        <v>52</v>
      </c>
      <c r="I2117" t="s">
        <v>548</v>
      </c>
      <c r="J2117" t="str">
        <f t="shared" si="33"/>
        <v>Alcohol &amp; Bars</v>
      </c>
    </row>
    <row r="2118" spans="1:10" x14ac:dyDescent="0.2">
      <c r="A2118" s="1">
        <v>44831</v>
      </c>
      <c r="B2118">
        <v>9</v>
      </c>
      <c r="C2118">
        <v>2022</v>
      </c>
      <c r="D2118" t="s">
        <v>686</v>
      </c>
      <c r="E2118" t="s">
        <v>686</v>
      </c>
      <c r="F2118" s="5">
        <v>7.39</v>
      </c>
      <c r="G2118" t="s">
        <v>11</v>
      </c>
      <c r="H2118" t="s">
        <v>19</v>
      </c>
      <c r="I2118" t="s">
        <v>548</v>
      </c>
      <c r="J2118" t="str">
        <f t="shared" si="33"/>
        <v>Groceries</v>
      </c>
    </row>
    <row r="2119" spans="1:10" x14ac:dyDescent="0.2">
      <c r="A2119" s="1">
        <v>44830</v>
      </c>
      <c r="B2119">
        <v>9</v>
      </c>
      <c r="C2119">
        <v>2022</v>
      </c>
      <c r="D2119" t="s">
        <v>662</v>
      </c>
      <c r="E2119" t="s">
        <v>662</v>
      </c>
      <c r="F2119" s="5">
        <v>8.1</v>
      </c>
      <c r="G2119" t="s">
        <v>11</v>
      </c>
      <c r="H2119" t="s">
        <v>166</v>
      </c>
      <c r="I2119" t="s">
        <v>548</v>
      </c>
      <c r="J2119" t="str">
        <f t="shared" si="33"/>
        <v>Newspapers &amp; Magazines</v>
      </c>
    </row>
    <row r="2120" spans="1:10" x14ac:dyDescent="0.2">
      <c r="A2120" s="1">
        <v>44830</v>
      </c>
      <c r="B2120">
        <v>9</v>
      </c>
      <c r="C2120">
        <v>2022</v>
      </c>
      <c r="D2120" t="s">
        <v>621</v>
      </c>
      <c r="E2120" t="s">
        <v>621</v>
      </c>
      <c r="F2120" s="5">
        <v>17.47</v>
      </c>
      <c r="G2120" t="s">
        <v>11</v>
      </c>
      <c r="H2120" t="s">
        <v>19</v>
      </c>
      <c r="I2120" t="s">
        <v>548</v>
      </c>
      <c r="J2120" t="str">
        <f t="shared" si="33"/>
        <v>Groceries</v>
      </c>
    </row>
    <row r="2121" spans="1:10" x14ac:dyDescent="0.2">
      <c r="A2121" s="1">
        <v>44830</v>
      </c>
      <c r="B2121">
        <v>9</v>
      </c>
      <c r="C2121">
        <v>2022</v>
      </c>
      <c r="D2121" t="s">
        <v>677</v>
      </c>
      <c r="E2121" t="s">
        <v>677</v>
      </c>
      <c r="F2121" s="5">
        <v>40</v>
      </c>
      <c r="G2121" t="s">
        <v>11</v>
      </c>
      <c r="H2121" t="s">
        <v>124</v>
      </c>
      <c r="I2121" t="s">
        <v>548</v>
      </c>
      <c r="J2121" t="str">
        <f t="shared" si="33"/>
        <v>Pets</v>
      </c>
    </row>
    <row r="2122" spans="1:10" x14ac:dyDescent="0.2">
      <c r="A2122" s="1">
        <v>44830</v>
      </c>
      <c r="B2122">
        <v>9</v>
      </c>
      <c r="C2122">
        <v>2022</v>
      </c>
      <c r="D2122" t="s">
        <v>1120</v>
      </c>
      <c r="E2122" t="s">
        <v>1120</v>
      </c>
      <c r="F2122" s="5">
        <v>7.47</v>
      </c>
      <c r="G2122" t="s">
        <v>11</v>
      </c>
      <c r="H2122" t="s">
        <v>15</v>
      </c>
      <c r="I2122" t="s">
        <v>548</v>
      </c>
      <c r="J2122" t="str">
        <f t="shared" si="33"/>
        <v>Amazon</v>
      </c>
    </row>
    <row r="2123" spans="1:10" x14ac:dyDescent="0.2">
      <c r="A2123" s="1">
        <v>44830</v>
      </c>
      <c r="B2123">
        <v>9</v>
      </c>
      <c r="C2123">
        <v>2022</v>
      </c>
      <c r="D2123" t="s">
        <v>1121</v>
      </c>
      <c r="E2123" t="s">
        <v>1121</v>
      </c>
      <c r="F2123" s="5">
        <v>8.99</v>
      </c>
      <c r="G2123" t="s">
        <v>11</v>
      </c>
      <c r="H2123" t="s">
        <v>15</v>
      </c>
      <c r="I2123" t="s">
        <v>548</v>
      </c>
      <c r="J2123" t="str">
        <f t="shared" si="33"/>
        <v>Amazon</v>
      </c>
    </row>
    <row r="2124" spans="1:10" x14ac:dyDescent="0.2">
      <c r="A2124" s="1">
        <v>44829</v>
      </c>
      <c r="B2124">
        <v>9</v>
      </c>
      <c r="C2124">
        <v>2022</v>
      </c>
      <c r="D2124" t="s">
        <v>686</v>
      </c>
      <c r="E2124" t="s">
        <v>686</v>
      </c>
      <c r="F2124" s="5">
        <v>24.77</v>
      </c>
      <c r="G2124" t="s">
        <v>11</v>
      </c>
      <c r="H2124" t="s">
        <v>19</v>
      </c>
      <c r="I2124" t="s">
        <v>548</v>
      </c>
      <c r="J2124" t="str">
        <f t="shared" si="33"/>
        <v>Groceries</v>
      </c>
    </row>
    <row r="2125" spans="1:10" x14ac:dyDescent="0.2">
      <c r="A2125" s="1">
        <v>44829</v>
      </c>
      <c r="B2125">
        <v>9</v>
      </c>
      <c r="C2125">
        <v>2022</v>
      </c>
      <c r="D2125" t="s">
        <v>932</v>
      </c>
      <c r="E2125" t="s">
        <v>932</v>
      </c>
      <c r="F2125" s="5">
        <v>82.7</v>
      </c>
      <c r="G2125" t="s">
        <v>11</v>
      </c>
      <c r="H2125" t="s">
        <v>15</v>
      </c>
      <c r="I2125" t="s">
        <v>548</v>
      </c>
      <c r="J2125" t="str">
        <f t="shared" si="33"/>
        <v>Shopping</v>
      </c>
    </row>
    <row r="2126" spans="1:10" x14ac:dyDescent="0.2">
      <c r="A2126" s="1">
        <v>44829</v>
      </c>
      <c r="B2126">
        <v>9</v>
      </c>
      <c r="C2126">
        <v>2022</v>
      </c>
      <c r="D2126" t="s">
        <v>1122</v>
      </c>
      <c r="E2126" t="s">
        <v>1122</v>
      </c>
      <c r="F2126" s="5">
        <v>16.14</v>
      </c>
      <c r="G2126" t="s">
        <v>11</v>
      </c>
      <c r="H2126" t="s">
        <v>15</v>
      </c>
      <c r="I2126" t="s">
        <v>548</v>
      </c>
      <c r="J2126" t="str">
        <f t="shared" si="33"/>
        <v>Amazon</v>
      </c>
    </row>
    <row r="2127" spans="1:10" x14ac:dyDescent="0.2">
      <c r="A2127" s="1">
        <v>44829</v>
      </c>
      <c r="B2127">
        <v>9</v>
      </c>
      <c r="C2127">
        <v>2022</v>
      </c>
      <c r="D2127" t="s">
        <v>630</v>
      </c>
      <c r="E2127" t="s">
        <v>630</v>
      </c>
      <c r="F2127" s="5">
        <v>67.260000000000005</v>
      </c>
      <c r="G2127" t="s">
        <v>11</v>
      </c>
      <c r="H2127" t="s">
        <v>26</v>
      </c>
      <c r="I2127" t="s">
        <v>548</v>
      </c>
      <c r="J2127" t="str">
        <f t="shared" si="33"/>
        <v>Gas &amp; Fuel</v>
      </c>
    </row>
    <row r="2128" spans="1:10" x14ac:dyDescent="0.2">
      <c r="A2128" s="1">
        <v>44829</v>
      </c>
      <c r="B2128">
        <v>9</v>
      </c>
      <c r="C2128">
        <v>2022</v>
      </c>
      <c r="D2128" t="s">
        <v>371</v>
      </c>
      <c r="E2128" t="s">
        <v>371</v>
      </c>
      <c r="F2128" s="5">
        <v>69.540000000000006</v>
      </c>
      <c r="G2128" t="s">
        <v>11</v>
      </c>
      <c r="H2128" t="s">
        <v>24</v>
      </c>
      <c r="I2128" t="s">
        <v>548</v>
      </c>
      <c r="J2128" t="str">
        <f t="shared" si="33"/>
        <v>Television</v>
      </c>
    </row>
    <row r="2129" spans="1:10" x14ac:dyDescent="0.2">
      <c r="A2129" s="1">
        <v>44829</v>
      </c>
      <c r="B2129">
        <v>9</v>
      </c>
      <c r="C2129">
        <v>2022</v>
      </c>
      <c r="D2129" t="s">
        <v>1123</v>
      </c>
      <c r="E2129" t="s">
        <v>1123</v>
      </c>
      <c r="F2129" s="5">
        <v>25.98</v>
      </c>
      <c r="G2129" t="s">
        <v>11</v>
      </c>
      <c r="H2129" t="s">
        <v>15</v>
      </c>
      <c r="I2129" t="s">
        <v>548</v>
      </c>
      <c r="J2129" t="str">
        <f t="shared" si="33"/>
        <v>Amazon</v>
      </c>
    </row>
    <row r="2130" spans="1:10" x14ac:dyDescent="0.2">
      <c r="A2130" s="1">
        <v>44829</v>
      </c>
      <c r="B2130">
        <v>9</v>
      </c>
      <c r="C2130">
        <v>2022</v>
      </c>
      <c r="D2130" t="s">
        <v>932</v>
      </c>
      <c r="E2130" t="s">
        <v>932</v>
      </c>
      <c r="F2130" s="5">
        <v>10</v>
      </c>
      <c r="G2130" t="s">
        <v>11</v>
      </c>
      <c r="H2130" t="s">
        <v>15</v>
      </c>
      <c r="I2130" t="s">
        <v>548</v>
      </c>
      <c r="J2130" t="str">
        <f t="shared" si="33"/>
        <v>Shopping</v>
      </c>
    </row>
    <row r="2131" spans="1:10" x14ac:dyDescent="0.2">
      <c r="A2131" s="1">
        <v>44827</v>
      </c>
      <c r="B2131">
        <v>9</v>
      </c>
      <c r="C2131">
        <v>2022</v>
      </c>
      <c r="D2131" t="s">
        <v>1124</v>
      </c>
      <c r="E2131" t="s">
        <v>1124</v>
      </c>
      <c r="F2131" s="5">
        <v>18.579999999999998</v>
      </c>
      <c r="G2131" t="s">
        <v>11</v>
      </c>
      <c r="H2131" t="s">
        <v>19</v>
      </c>
      <c r="I2131" t="s">
        <v>548</v>
      </c>
      <c r="J2131" t="str">
        <f t="shared" si="33"/>
        <v>Groceries</v>
      </c>
    </row>
    <row r="2132" spans="1:10" x14ac:dyDescent="0.2">
      <c r="A2132" s="1">
        <v>44826</v>
      </c>
      <c r="B2132">
        <v>9</v>
      </c>
      <c r="C2132">
        <v>2022</v>
      </c>
      <c r="D2132" t="s">
        <v>123</v>
      </c>
      <c r="E2132" t="s">
        <v>123</v>
      </c>
      <c r="F2132" s="5">
        <v>72.400000000000006</v>
      </c>
      <c r="G2132" t="s">
        <v>11</v>
      </c>
      <c r="H2132" t="s">
        <v>124</v>
      </c>
      <c r="I2132" t="s">
        <v>548</v>
      </c>
      <c r="J2132" t="str">
        <f t="shared" si="33"/>
        <v>Pets</v>
      </c>
    </row>
    <row r="2133" spans="1:10" x14ac:dyDescent="0.2">
      <c r="A2133" s="1">
        <v>44826</v>
      </c>
      <c r="B2133">
        <v>9</v>
      </c>
      <c r="C2133">
        <v>2022</v>
      </c>
      <c r="D2133" t="s">
        <v>440</v>
      </c>
      <c r="E2133" t="s">
        <v>441</v>
      </c>
      <c r="F2133" s="5">
        <v>232.3</v>
      </c>
      <c r="G2133" t="s">
        <v>11</v>
      </c>
      <c r="H2133" t="s">
        <v>1860</v>
      </c>
      <c r="I2133" t="s">
        <v>548</v>
      </c>
      <c r="J2133" t="str">
        <f t="shared" si="33"/>
        <v>Phone</v>
      </c>
    </row>
    <row r="2134" spans="1:10" x14ac:dyDescent="0.2">
      <c r="A2134" s="1">
        <v>44826</v>
      </c>
      <c r="B2134">
        <v>9</v>
      </c>
      <c r="C2134">
        <v>2022</v>
      </c>
      <c r="D2134" t="s">
        <v>966</v>
      </c>
      <c r="E2134" t="s">
        <v>966</v>
      </c>
      <c r="F2134" s="5">
        <v>9</v>
      </c>
      <c r="G2134" t="s">
        <v>11</v>
      </c>
      <c r="H2134" t="s">
        <v>74</v>
      </c>
      <c r="I2134" t="s">
        <v>548</v>
      </c>
      <c r="J2134" t="str">
        <f t="shared" si="33"/>
        <v>Entertainment</v>
      </c>
    </row>
    <row r="2135" spans="1:10" x14ac:dyDescent="0.2">
      <c r="A2135" s="1">
        <v>44826</v>
      </c>
      <c r="B2135">
        <v>9</v>
      </c>
      <c r="C2135">
        <v>2022</v>
      </c>
      <c r="D2135" t="s">
        <v>1125</v>
      </c>
      <c r="E2135" t="s">
        <v>1125</v>
      </c>
      <c r="F2135" s="5">
        <v>6.99</v>
      </c>
      <c r="G2135" t="s">
        <v>11</v>
      </c>
      <c r="H2135" t="s">
        <v>15</v>
      </c>
      <c r="I2135" t="s">
        <v>548</v>
      </c>
      <c r="J2135" t="str">
        <f t="shared" si="33"/>
        <v>Amazon</v>
      </c>
    </row>
    <row r="2136" spans="1:10" x14ac:dyDescent="0.2">
      <c r="A2136" s="1">
        <v>44826</v>
      </c>
      <c r="B2136">
        <v>9</v>
      </c>
      <c r="C2136">
        <v>2022</v>
      </c>
      <c r="D2136" t="s">
        <v>1126</v>
      </c>
      <c r="E2136" t="s">
        <v>1126</v>
      </c>
      <c r="F2136" s="5">
        <v>12.77</v>
      </c>
      <c r="G2136" t="s">
        <v>11</v>
      </c>
      <c r="H2136" t="s">
        <v>15</v>
      </c>
      <c r="I2136" t="s">
        <v>548</v>
      </c>
      <c r="J2136" t="str">
        <f t="shared" si="33"/>
        <v>Amazon</v>
      </c>
    </row>
    <row r="2137" spans="1:10" x14ac:dyDescent="0.2">
      <c r="A2137" s="1">
        <v>44825</v>
      </c>
      <c r="B2137">
        <v>9</v>
      </c>
      <c r="C2137">
        <v>2022</v>
      </c>
      <c r="D2137" t="s">
        <v>1039</v>
      </c>
      <c r="E2137" t="s">
        <v>1039</v>
      </c>
      <c r="F2137" s="5">
        <v>42</v>
      </c>
      <c r="G2137" t="s">
        <v>11</v>
      </c>
      <c r="H2137" t="s">
        <v>348</v>
      </c>
      <c r="I2137" t="s">
        <v>548</v>
      </c>
      <c r="J2137" t="str">
        <f t="shared" si="33"/>
        <v>Bike</v>
      </c>
    </row>
    <row r="2138" spans="1:10" x14ac:dyDescent="0.2">
      <c r="A2138" s="1">
        <v>44825</v>
      </c>
      <c r="B2138">
        <v>9</v>
      </c>
      <c r="C2138">
        <v>2022</v>
      </c>
      <c r="D2138" t="s">
        <v>898</v>
      </c>
      <c r="E2138" t="s">
        <v>898</v>
      </c>
      <c r="F2138" s="5">
        <v>15.95</v>
      </c>
      <c r="G2138" t="s">
        <v>11</v>
      </c>
      <c r="H2138" t="s">
        <v>52</v>
      </c>
      <c r="I2138" t="s">
        <v>548</v>
      </c>
      <c r="J2138" t="str">
        <f t="shared" si="33"/>
        <v>Alcohol &amp; Bars</v>
      </c>
    </row>
    <row r="2139" spans="1:10" x14ac:dyDescent="0.2">
      <c r="A2139" s="1">
        <v>44824</v>
      </c>
      <c r="B2139">
        <v>9</v>
      </c>
      <c r="C2139">
        <v>2022</v>
      </c>
      <c r="D2139" t="s">
        <v>1110</v>
      </c>
      <c r="E2139" t="s">
        <v>1110</v>
      </c>
      <c r="F2139" s="5">
        <v>20.28</v>
      </c>
      <c r="G2139" t="s">
        <v>11</v>
      </c>
      <c r="H2139" t="s">
        <v>30</v>
      </c>
      <c r="I2139" t="s">
        <v>548</v>
      </c>
      <c r="J2139" t="str">
        <f t="shared" si="33"/>
        <v>Restaurants</v>
      </c>
    </row>
    <row r="2140" spans="1:10" x14ac:dyDescent="0.2">
      <c r="A2140" s="1">
        <v>44824</v>
      </c>
      <c r="B2140">
        <v>9</v>
      </c>
      <c r="C2140">
        <v>2022</v>
      </c>
      <c r="D2140" t="s">
        <v>1127</v>
      </c>
      <c r="E2140" t="s">
        <v>1127</v>
      </c>
      <c r="F2140" s="5">
        <v>12</v>
      </c>
      <c r="G2140" t="s">
        <v>11</v>
      </c>
      <c r="H2140" t="s">
        <v>30</v>
      </c>
      <c r="I2140" t="s">
        <v>548</v>
      </c>
      <c r="J2140" t="str">
        <f t="shared" si="33"/>
        <v>Restaurants</v>
      </c>
    </row>
    <row r="2141" spans="1:10" x14ac:dyDescent="0.2">
      <c r="A2141" s="1">
        <v>44824</v>
      </c>
      <c r="B2141">
        <v>9</v>
      </c>
      <c r="C2141">
        <v>2022</v>
      </c>
      <c r="D2141" t="s">
        <v>663</v>
      </c>
      <c r="E2141" t="s">
        <v>663</v>
      </c>
      <c r="F2141" s="5">
        <v>188.84</v>
      </c>
      <c r="G2141" t="s">
        <v>11</v>
      </c>
      <c r="H2141" t="s">
        <v>19</v>
      </c>
      <c r="I2141" t="s">
        <v>548</v>
      </c>
      <c r="J2141" t="str">
        <f t="shared" si="33"/>
        <v>Groceries</v>
      </c>
    </row>
    <row r="2142" spans="1:10" x14ac:dyDescent="0.2">
      <c r="A2142" s="1">
        <v>44824</v>
      </c>
      <c r="B2142">
        <v>9</v>
      </c>
      <c r="C2142">
        <v>2022</v>
      </c>
      <c r="D2142" t="s">
        <v>1128</v>
      </c>
      <c r="E2142" t="s">
        <v>1128</v>
      </c>
      <c r="F2142" s="5">
        <v>25</v>
      </c>
      <c r="G2142" t="s">
        <v>11</v>
      </c>
      <c r="H2142" t="s">
        <v>644</v>
      </c>
      <c r="I2142" t="s">
        <v>548</v>
      </c>
      <c r="J2142" t="str">
        <f t="shared" si="33"/>
        <v>Charity</v>
      </c>
    </row>
    <row r="2143" spans="1:10" x14ac:dyDescent="0.2">
      <c r="A2143" s="1">
        <v>44823</v>
      </c>
      <c r="B2143">
        <v>9</v>
      </c>
      <c r="C2143">
        <v>2022</v>
      </c>
      <c r="D2143" t="s">
        <v>696</v>
      </c>
      <c r="E2143" t="s">
        <v>696</v>
      </c>
      <c r="F2143" s="5">
        <v>12.6</v>
      </c>
      <c r="G2143" t="s">
        <v>11</v>
      </c>
      <c r="H2143" t="s">
        <v>74</v>
      </c>
      <c r="I2143" t="s">
        <v>548</v>
      </c>
      <c r="J2143" t="str">
        <f t="shared" si="33"/>
        <v>Entertainment</v>
      </c>
    </row>
    <row r="2144" spans="1:10" x14ac:dyDescent="0.2">
      <c r="A2144" s="1">
        <v>44823</v>
      </c>
      <c r="B2144">
        <v>9</v>
      </c>
      <c r="C2144">
        <v>2022</v>
      </c>
      <c r="D2144" t="s">
        <v>621</v>
      </c>
      <c r="E2144" t="s">
        <v>621</v>
      </c>
      <c r="F2144" s="5">
        <v>41.1</v>
      </c>
      <c r="G2144" t="s">
        <v>11</v>
      </c>
      <c r="H2144" t="s">
        <v>19</v>
      </c>
      <c r="I2144" t="s">
        <v>548</v>
      </c>
      <c r="J2144" t="str">
        <f t="shared" si="33"/>
        <v>Groceries</v>
      </c>
    </row>
    <row r="2145" spans="1:10" x14ac:dyDescent="0.2">
      <c r="A2145" s="1">
        <v>44823</v>
      </c>
      <c r="B2145">
        <v>9</v>
      </c>
      <c r="C2145">
        <v>2022</v>
      </c>
      <c r="D2145" t="s">
        <v>662</v>
      </c>
      <c r="E2145" t="s">
        <v>662</v>
      </c>
      <c r="F2145" s="5">
        <v>6.1</v>
      </c>
      <c r="G2145" t="s">
        <v>11</v>
      </c>
      <c r="H2145" t="s">
        <v>166</v>
      </c>
      <c r="I2145" t="s">
        <v>548</v>
      </c>
      <c r="J2145" t="str">
        <f t="shared" si="33"/>
        <v>Newspapers &amp; Magazines</v>
      </c>
    </row>
    <row r="2146" spans="1:10" x14ac:dyDescent="0.2">
      <c r="A2146" s="1">
        <v>44823</v>
      </c>
      <c r="B2146">
        <v>9</v>
      </c>
      <c r="C2146">
        <v>2022</v>
      </c>
      <c r="D2146" t="s">
        <v>59</v>
      </c>
      <c r="E2146" t="s">
        <v>59</v>
      </c>
      <c r="F2146" s="5">
        <v>4.99</v>
      </c>
      <c r="G2146" t="s">
        <v>11</v>
      </c>
      <c r="H2146" t="s">
        <v>60</v>
      </c>
      <c r="I2146" t="s">
        <v>548</v>
      </c>
      <c r="J2146" t="str">
        <f t="shared" si="33"/>
        <v>Subscription</v>
      </c>
    </row>
    <row r="2147" spans="1:10" x14ac:dyDescent="0.2">
      <c r="A2147" s="1">
        <v>44823</v>
      </c>
      <c r="B2147">
        <v>9</v>
      </c>
      <c r="C2147">
        <v>2022</v>
      </c>
      <c r="D2147" t="s">
        <v>677</v>
      </c>
      <c r="E2147" t="s">
        <v>677</v>
      </c>
      <c r="F2147" s="5">
        <v>40</v>
      </c>
      <c r="G2147" t="s">
        <v>11</v>
      </c>
      <c r="H2147" t="s">
        <v>124</v>
      </c>
      <c r="I2147" t="s">
        <v>548</v>
      </c>
      <c r="J2147" t="str">
        <f t="shared" si="33"/>
        <v>Pets</v>
      </c>
    </row>
    <row r="2148" spans="1:10" x14ac:dyDescent="0.2">
      <c r="A2148" s="1">
        <v>44823</v>
      </c>
      <c r="B2148">
        <v>9</v>
      </c>
      <c r="C2148">
        <v>2022</v>
      </c>
      <c r="D2148" t="s">
        <v>942</v>
      </c>
      <c r="E2148" t="s">
        <v>942</v>
      </c>
      <c r="F2148" s="5">
        <v>28.24</v>
      </c>
      <c r="G2148" t="s">
        <v>11</v>
      </c>
      <c r="H2148" t="s">
        <v>74</v>
      </c>
      <c r="I2148" t="s">
        <v>548</v>
      </c>
      <c r="J2148" t="str">
        <f t="shared" si="33"/>
        <v>Entertainment</v>
      </c>
    </row>
    <row r="2149" spans="1:10" x14ac:dyDescent="0.2">
      <c r="A2149" s="1">
        <v>44822</v>
      </c>
      <c r="B2149">
        <v>9</v>
      </c>
      <c r="C2149">
        <v>2022</v>
      </c>
      <c r="D2149" t="s">
        <v>621</v>
      </c>
      <c r="E2149" t="s">
        <v>621</v>
      </c>
      <c r="F2149" s="5">
        <v>159</v>
      </c>
      <c r="G2149" t="s">
        <v>11</v>
      </c>
      <c r="H2149" t="s">
        <v>19</v>
      </c>
      <c r="I2149" t="s">
        <v>548</v>
      </c>
      <c r="J2149" t="str">
        <f t="shared" si="33"/>
        <v>Groceries</v>
      </c>
    </row>
    <row r="2150" spans="1:10" x14ac:dyDescent="0.2">
      <c r="A2150" s="1">
        <v>44822</v>
      </c>
      <c r="B2150">
        <v>9</v>
      </c>
      <c r="C2150">
        <v>2022</v>
      </c>
      <c r="D2150" t="s">
        <v>1129</v>
      </c>
      <c r="E2150" t="s">
        <v>1129</v>
      </c>
      <c r="F2150" s="5">
        <v>8.99</v>
      </c>
      <c r="G2150" t="s">
        <v>11</v>
      </c>
      <c r="H2150" t="s">
        <v>15</v>
      </c>
      <c r="I2150" t="s">
        <v>548</v>
      </c>
      <c r="J2150" t="str">
        <f t="shared" si="33"/>
        <v>Amazon</v>
      </c>
    </row>
    <row r="2151" spans="1:10" x14ac:dyDescent="0.2">
      <c r="A2151" s="1">
        <v>44822</v>
      </c>
      <c r="B2151">
        <v>9</v>
      </c>
      <c r="C2151">
        <v>2022</v>
      </c>
      <c r="D2151" t="s">
        <v>898</v>
      </c>
      <c r="E2151" t="s">
        <v>898</v>
      </c>
      <c r="F2151" s="5">
        <v>11.68</v>
      </c>
      <c r="G2151" t="s">
        <v>11</v>
      </c>
      <c r="H2151" t="s">
        <v>52</v>
      </c>
      <c r="I2151" t="s">
        <v>548</v>
      </c>
      <c r="J2151" t="str">
        <f t="shared" si="33"/>
        <v>Alcohol &amp; Bars</v>
      </c>
    </row>
    <row r="2152" spans="1:10" x14ac:dyDescent="0.2">
      <c r="A2152" s="1">
        <v>44822</v>
      </c>
      <c r="B2152">
        <v>9</v>
      </c>
      <c r="C2152">
        <v>2022</v>
      </c>
      <c r="D2152" t="s">
        <v>1130</v>
      </c>
      <c r="E2152" t="s">
        <v>1130</v>
      </c>
      <c r="F2152" s="5">
        <v>377.2</v>
      </c>
      <c r="G2152" t="s">
        <v>11</v>
      </c>
      <c r="H2152" t="s">
        <v>172</v>
      </c>
      <c r="I2152" t="s">
        <v>548</v>
      </c>
      <c r="J2152" t="str">
        <f t="shared" si="33"/>
        <v>Air Travel</v>
      </c>
    </row>
    <row r="2153" spans="1:10" x14ac:dyDescent="0.2">
      <c r="A2153" s="1">
        <v>44822</v>
      </c>
      <c r="B2153">
        <v>9</v>
      </c>
      <c r="C2153">
        <v>2022</v>
      </c>
      <c r="D2153" t="s">
        <v>662</v>
      </c>
      <c r="E2153" t="s">
        <v>662</v>
      </c>
      <c r="F2153" s="5">
        <v>8.1</v>
      </c>
      <c r="G2153" t="s">
        <v>11</v>
      </c>
      <c r="H2153" t="s">
        <v>166</v>
      </c>
      <c r="I2153" t="s">
        <v>548</v>
      </c>
      <c r="J2153" t="str">
        <f t="shared" si="33"/>
        <v>Newspapers &amp; Magazines</v>
      </c>
    </row>
    <row r="2154" spans="1:10" x14ac:dyDescent="0.2">
      <c r="A2154" s="1">
        <v>44822</v>
      </c>
      <c r="B2154">
        <v>9</v>
      </c>
      <c r="C2154">
        <v>2022</v>
      </c>
      <c r="D2154" t="s">
        <v>23</v>
      </c>
      <c r="E2154" t="s">
        <v>23</v>
      </c>
      <c r="F2154" s="5">
        <v>6.99</v>
      </c>
      <c r="G2154" t="s">
        <v>11</v>
      </c>
      <c r="H2154" t="s">
        <v>24</v>
      </c>
      <c r="I2154" t="s">
        <v>548</v>
      </c>
      <c r="J2154" t="str">
        <f t="shared" si="33"/>
        <v>Television</v>
      </c>
    </row>
    <row r="2155" spans="1:10" x14ac:dyDescent="0.2">
      <c r="A2155" s="1">
        <v>44822</v>
      </c>
      <c r="B2155">
        <v>9</v>
      </c>
      <c r="C2155">
        <v>2022</v>
      </c>
      <c r="D2155" t="s">
        <v>1131</v>
      </c>
      <c r="E2155" t="s">
        <v>1131</v>
      </c>
      <c r="F2155" s="5">
        <v>10.99</v>
      </c>
      <c r="G2155" t="s">
        <v>11</v>
      </c>
      <c r="H2155" t="s">
        <v>15</v>
      </c>
      <c r="I2155" t="s">
        <v>548</v>
      </c>
      <c r="J2155" t="str">
        <f t="shared" si="33"/>
        <v>Amazon</v>
      </c>
    </row>
    <row r="2156" spans="1:10" x14ac:dyDescent="0.2">
      <c r="A2156" s="1">
        <v>44822</v>
      </c>
      <c r="B2156">
        <v>9</v>
      </c>
      <c r="C2156">
        <v>2022</v>
      </c>
      <c r="D2156" t="s">
        <v>1132</v>
      </c>
      <c r="E2156" t="s">
        <v>1132</v>
      </c>
      <c r="F2156" s="5">
        <v>377.2</v>
      </c>
      <c r="G2156" t="s">
        <v>11</v>
      </c>
      <c r="H2156" t="s">
        <v>172</v>
      </c>
      <c r="I2156" t="s">
        <v>548</v>
      </c>
      <c r="J2156" t="str">
        <f t="shared" si="33"/>
        <v>Air Travel</v>
      </c>
    </row>
    <row r="2157" spans="1:10" x14ac:dyDescent="0.2">
      <c r="A2157" s="1">
        <v>44822</v>
      </c>
      <c r="B2157">
        <v>9</v>
      </c>
      <c r="C2157">
        <v>2022</v>
      </c>
      <c r="D2157" t="s">
        <v>128</v>
      </c>
      <c r="E2157" t="s">
        <v>128</v>
      </c>
      <c r="F2157" s="5">
        <v>22.81</v>
      </c>
      <c r="G2157" t="s">
        <v>11</v>
      </c>
      <c r="H2157" t="s">
        <v>30</v>
      </c>
      <c r="I2157" t="s">
        <v>548</v>
      </c>
      <c r="J2157" t="str">
        <f t="shared" si="33"/>
        <v>Restaurants</v>
      </c>
    </row>
    <row r="2158" spans="1:10" x14ac:dyDescent="0.2">
      <c r="A2158" s="1">
        <v>44820</v>
      </c>
      <c r="B2158">
        <v>9</v>
      </c>
      <c r="C2158">
        <v>2022</v>
      </c>
      <c r="D2158" t="s">
        <v>857</v>
      </c>
      <c r="E2158" t="s">
        <v>857</v>
      </c>
      <c r="F2158" s="5">
        <v>37.99</v>
      </c>
      <c r="G2158" t="s">
        <v>11</v>
      </c>
      <c r="H2158" t="s">
        <v>48</v>
      </c>
      <c r="I2158" t="s">
        <v>548</v>
      </c>
      <c r="J2158" t="str">
        <f t="shared" si="33"/>
        <v>Clothing</v>
      </c>
    </row>
    <row r="2159" spans="1:10" x14ac:dyDescent="0.2">
      <c r="A2159" s="1">
        <v>44820</v>
      </c>
      <c r="B2159">
        <v>9</v>
      </c>
      <c r="C2159">
        <v>2022</v>
      </c>
      <c r="D2159" t="s">
        <v>1133</v>
      </c>
      <c r="E2159" t="s">
        <v>1133</v>
      </c>
      <c r="F2159" s="5">
        <v>6.99</v>
      </c>
      <c r="G2159" t="s">
        <v>11</v>
      </c>
      <c r="H2159" t="s">
        <v>15</v>
      </c>
      <c r="I2159" t="s">
        <v>548</v>
      </c>
      <c r="J2159" t="str">
        <f t="shared" si="33"/>
        <v>Amazon</v>
      </c>
    </row>
    <row r="2160" spans="1:10" x14ac:dyDescent="0.2">
      <c r="A2160" s="1">
        <v>44819</v>
      </c>
      <c r="B2160">
        <v>9</v>
      </c>
      <c r="C2160">
        <v>2022</v>
      </c>
      <c r="D2160" t="s">
        <v>444</v>
      </c>
      <c r="E2160" t="s">
        <v>444</v>
      </c>
      <c r="F2160" s="5">
        <v>46.5</v>
      </c>
      <c r="G2160" t="s">
        <v>11</v>
      </c>
      <c r="H2160" t="s">
        <v>149</v>
      </c>
      <c r="I2160" t="s">
        <v>548</v>
      </c>
      <c r="J2160" t="str">
        <f t="shared" si="33"/>
        <v>Personal Care</v>
      </c>
    </row>
    <row r="2161" spans="1:10" x14ac:dyDescent="0.2">
      <c r="A2161" s="1">
        <v>44819</v>
      </c>
      <c r="B2161">
        <v>9</v>
      </c>
      <c r="C2161">
        <v>2022</v>
      </c>
      <c r="D2161" t="s">
        <v>1134</v>
      </c>
      <c r="E2161" t="s">
        <v>1134</v>
      </c>
      <c r="F2161" s="5">
        <v>40.49</v>
      </c>
      <c r="G2161" t="s">
        <v>11</v>
      </c>
      <c r="H2161" t="s">
        <v>30</v>
      </c>
      <c r="I2161" t="s">
        <v>548</v>
      </c>
      <c r="J2161" t="str">
        <f t="shared" si="33"/>
        <v>Restaurants</v>
      </c>
    </row>
    <row r="2162" spans="1:10" x14ac:dyDescent="0.2">
      <c r="A2162" s="1">
        <v>44819</v>
      </c>
      <c r="B2162">
        <v>9</v>
      </c>
      <c r="C2162">
        <v>2022</v>
      </c>
      <c r="D2162" t="s">
        <v>1135</v>
      </c>
      <c r="E2162" t="s">
        <v>1135</v>
      </c>
      <c r="F2162" s="5">
        <v>12</v>
      </c>
      <c r="G2162" t="s">
        <v>11</v>
      </c>
      <c r="H2162" t="s">
        <v>15</v>
      </c>
      <c r="I2162" t="s">
        <v>548</v>
      </c>
      <c r="J2162" t="str">
        <f t="shared" si="33"/>
        <v>Amazon</v>
      </c>
    </row>
    <row r="2163" spans="1:10" x14ac:dyDescent="0.2">
      <c r="A2163" s="1">
        <v>44819</v>
      </c>
      <c r="B2163">
        <v>9</v>
      </c>
      <c r="C2163">
        <v>2022</v>
      </c>
      <c r="D2163" t="s">
        <v>1136</v>
      </c>
      <c r="E2163" t="s">
        <v>1136</v>
      </c>
      <c r="F2163" s="5">
        <v>13.99</v>
      </c>
      <c r="G2163" t="s">
        <v>11</v>
      </c>
      <c r="H2163" t="s">
        <v>15</v>
      </c>
      <c r="I2163" t="s">
        <v>548</v>
      </c>
      <c r="J2163" t="str">
        <f t="shared" si="33"/>
        <v>Amazon</v>
      </c>
    </row>
    <row r="2164" spans="1:10" x14ac:dyDescent="0.2">
      <c r="A2164" s="1">
        <v>44818</v>
      </c>
      <c r="B2164">
        <v>9</v>
      </c>
      <c r="C2164">
        <v>2022</v>
      </c>
      <c r="D2164" t="s">
        <v>1137</v>
      </c>
      <c r="E2164" t="s">
        <v>1137</v>
      </c>
      <c r="F2164" s="5">
        <v>17.989999999999998</v>
      </c>
      <c r="G2164" t="s">
        <v>11</v>
      </c>
      <c r="H2164" t="s">
        <v>15</v>
      </c>
      <c r="I2164" t="s">
        <v>548</v>
      </c>
      <c r="J2164" t="str">
        <f t="shared" si="33"/>
        <v>Amazon</v>
      </c>
    </row>
    <row r="2165" spans="1:10" x14ac:dyDescent="0.2">
      <c r="A2165" s="1">
        <v>44818</v>
      </c>
      <c r="B2165">
        <v>9</v>
      </c>
      <c r="C2165">
        <v>2022</v>
      </c>
      <c r="D2165" t="s">
        <v>351</v>
      </c>
      <c r="E2165" t="s">
        <v>351</v>
      </c>
      <c r="F2165" s="5">
        <v>28.9</v>
      </c>
      <c r="G2165" t="s">
        <v>11</v>
      </c>
      <c r="H2165" t="s">
        <v>48</v>
      </c>
      <c r="I2165" t="s">
        <v>548</v>
      </c>
      <c r="J2165" t="str">
        <f t="shared" si="33"/>
        <v>Clothing</v>
      </c>
    </row>
    <row r="2166" spans="1:10" x14ac:dyDescent="0.2">
      <c r="A2166" s="1">
        <v>44818</v>
      </c>
      <c r="B2166">
        <v>9</v>
      </c>
      <c r="C2166">
        <v>2022</v>
      </c>
      <c r="D2166" t="s">
        <v>964</v>
      </c>
      <c r="E2166" t="s">
        <v>964</v>
      </c>
      <c r="F2166" s="5">
        <v>61.99</v>
      </c>
      <c r="G2166" t="s">
        <v>11</v>
      </c>
      <c r="H2166" t="s">
        <v>124</v>
      </c>
      <c r="I2166" t="s">
        <v>548</v>
      </c>
      <c r="J2166" t="str">
        <f t="shared" si="33"/>
        <v>Pets</v>
      </c>
    </row>
    <row r="2167" spans="1:10" x14ac:dyDescent="0.2">
      <c r="A2167" s="1">
        <v>44818</v>
      </c>
      <c r="B2167">
        <v>9</v>
      </c>
      <c r="C2167">
        <v>2022</v>
      </c>
      <c r="D2167" t="s">
        <v>663</v>
      </c>
      <c r="E2167" t="s">
        <v>663</v>
      </c>
      <c r="F2167" s="5">
        <v>199.75</v>
      </c>
      <c r="G2167" t="s">
        <v>11</v>
      </c>
      <c r="H2167" t="s">
        <v>19</v>
      </c>
      <c r="I2167" t="s">
        <v>548</v>
      </c>
      <c r="J2167" t="str">
        <f t="shared" si="33"/>
        <v>Groceries</v>
      </c>
    </row>
    <row r="2168" spans="1:10" x14ac:dyDescent="0.2">
      <c r="A2168" s="1">
        <v>44818</v>
      </c>
      <c r="B2168">
        <v>9</v>
      </c>
      <c r="C2168">
        <v>2022</v>
      </c>
      <c r="D2168" t="s">
        <v>403</v>
      </c>
      <c r="E2168" t="s">
        <v>403</v>
      </c>
      <c r="F2168" s="5">
        <v>212.86</v>
      </c>
      <c r="G2168" t="s">
        <v>11</v>
      </c>
      <c r="H2168" t="s">
        <v>139</v>
      </c>
      <c r="I2168" t="s">
        <v>548</v>
      </c>
      <c r="J2168" t="str">
        <f t="shared" si="33"/>
        <v>Doctor</v>
      </c>
    </row>
    <row r="2169" spans="1:10" x14ac:dyDescent="0.2">
      <c r="A2169" s="1">
        <v>44818</v>
      </c>
      <c r="B2169">
        <v>9</v>
      </c>
      <c r="C2169">
        <v>2022</v>
      </c>
      <c r="D2169" t="s">
        <v>59</v>
      </c>
      <c r="E2169" t="s">
        <v>59</v>
      </c>
      <c r="F2169" s="5">
        <v>9.99</v>
      </c>
      <c r="G2169" t="s">
        <v>11</v>
      </c>
      <c r="H2169" t="s">
        <v>60</v>
      </c>
      <c r="I2169" t="s">
        <v>548</v>
      </c>
      <c r="J2169" t="str">
        <f t="shared" si="33"/>
        <v>Subscription</v>
      </c>
    </row>
    <row r="2170" spans="1:10" x14ac:dyDescent="0.2">
      <c r="A2170" s="1">
        <v>44818</v>
      </c>
      <c r="B2170">
        <v>9</v>
      </c>
      <c r="C2170">
        <v>2022</v>
      </c>
      <c r="D2170" t="s">
        <v>1138</v>
      </c>
      <c r="E2170" t="s">
        <v>1138</v>
      </c>
      <c r="F2170" s="5">
        <v>40.99</v>
      </c>
      <c r="G2170" t="s">
        <v>11</v>
      </c>
      <c r="H2170" t="s">
        <v>15</v>
      </c>
      <c r="I2170" t="s">
        <v>548</v>
      </c>
      <c r="J2170" t="str">
        <f t="shared" si="33"/>
        <v>Amazon</v>
      </c>
    </row>
    <row r="2171" spans="1:10" x14ac:dyDescent="0.2">
      <c r="A2171" s="1">
        <v>44817</v>
      </c>
      <c r="B2171">
        <v>9</v>
      </c>
      <c r="C2171">
        <v>2022</v>
      </c>
      <c r="D2171" t="s">
        <v>1139</v>
      </c>
      <c r="E2171" t="s">
        <v>1139</v>
      </c>
      <c r="F2171" s="5">
        <v>12.97</v>
      </c>
      <c r="G2171" t="s">
        <v>11</v>
      </c>
      <c r="H2171" t="s">
        <v>15</v>
      </c>
      <c r="I2171" t="s">
        <v>548</v>
      </c>
      <c r="J2171" t="str">
        <f t="shared" si="33"/>
        <v>Amazon</v>
      </c>
    </row>
    <row r="2172" spans="1:10" x14ac:dyDescent="0.2">
      <c r="A2172" s="1">
        <v>44817</v>
      </c>
      <c r="B2172">
        <v>9</v>
      </c>
      <c r="C2172">
        <v>2022</v>
      </c>
      <c r="D2172" t="s">
        <v>891</v>
      </c>
      <c r="E2172" t="s">
        <v>891</v>
      </c>
      <c r="F2172" s="5">
        <v>71.58</v>
      </c>
      <c r="G2172" t="s">
        <v>11</v>
      </c>
      <c r="H2172" t="s">
        <v>52</v>
      </c>
      <c r="I2172" t="s">
        <v>548</v>
      </c>
      <c r="J2172" t="str">
        <f t="shared" si="33"/>
        <v>Alcohol &amp; Bars</v>
      </c>
    </row>
    <row r="2173" spans="1:10" x14ac:dyDescent="0.2">
      <c r="A2173" s="1">
        <v>44817</v>
      </c>
      <c r="B2173">
        <v>9</v>
      </c>
      <c r="C2173">
        <v>2022</v>
      </c>
      <c r="D2173" t="s">
        <v>1140</v>
      </c>
      <c r="E2173" t="s">
        <v>1140</v>
      </c>
      <c r="F2173" s="5">
        <v>84</v>
      </c>
      <c r="G2173" t="s">
        <v>11</v>
      </c>
      <c r="H2173" t="s">
        <v>1862</v>
      </c>
      <c r="I2173" t="s">
        <v>548</v>
      </c>
      <c r="J2173" t="str">
        <f t="shared" si="33"/>
        <v>Gifts</v>
      </c>
    </row>
    <row r="2174" spans="1:10" x14ac:dyDescent="0.2">
      <c r="A2174" s="1">
        <v>44817</v>
      </c>
      <c r="B2174">
        <v>9</v>
      </c>
      <c r="C2174">
        <v>2022</v>
      </c>
      <c r="D2174" t="s">
        <v>621</v>
      </c>
      <c r="E2174" t="s">
        <v>621</v>
      </c>
      <c r="F2174" s="5">
        <v>44.9</v>
      </c>
      <c r="G2174" t="s">
        <v>11</v>
      </c>
      <c r="H2174" t="s">
        <v>19</v>
      </c>
      <c r="I2174" t="s">
        <v>548</v>
      </c>
      <c r="J2174" t="str">
        <f t="shared" si="33"/>
        <v>Groceries</v>
      </c>
    </row>
    <row r="2175" spans="1:10" x14ac:dyDescent="0.2">
      <c r="A2175" s="1">
        <v>44817</v>
      </c>
      <c r="B2175">
        <v>9</v>
      </c>
      <c r="C2175">
        <v>2022</v>
      </c>
      <c r="D2175" t="s">
        <v>1141</v>
      </c>
      <c r="E2175" t="s">
        <v>1141</v>
      </c>
      <c r="F2175" s="5">
        <v>6.99</v>
      </c>
      <c r="G2175" t="s">
        <v>11</v>
      </c>
      <c r="H2175" t="s">
        <v>15</v>
      </c>
      <c r="I2175" t="s">
        <v>548</v>
      </c>
      <c r="J2175" t="str">
        <f t="shared" si="33"/>
        <v>Amazon</v>
      </c>
    </row>
    <row r="2176" spans="1:10" x14ac:dyDescent="0.2">
      <c r="A2176" s="1">
        <v>44816</v>
      </c>
      <c r="B2176">
        <v>9</v>
      </c>
      <c r="C2176">
        <v>2022</v>
      </c>
      <c r="D2176" t="s">
        <v>1142</v>
      </c>
      <c r="E2176" t="s">
        <v>1142</v>
      </c>
      <c r="F2176" s="5">
        <v>12.98</v>
      </c>
      <c r="G2176" t="s">
        <v>11</v>
      </c>
      <c r="H2176" t="s">
        <v>15</v>
      </c>
      <c r="I2176" t="s">
        <v>548</v>
      </c>
      <c r="J2176" t="str">
        <f t="shared" si="33"/>
        <v>Amazon</v>
      </c>
    </row>
    <row r="2177" spans="1:10" x14ac:dyDescent="0.2">
      <c r="A2177" s="1">
        <v>44816</v>
      </c>
      <c r="B2177">
        <v>9</v>
      </c>
      <c r="C2177">
        <v>2022</v>
      </c>
      <c r="D2177" t="s">
        <v>1143</v>
      </c>
      <c r="E2177" t="s">
        <v>1143</v>
      </c>
      <c r="F2177" s="5">
        <v>32.92</v>
      </c>
      <c r="G2177" t="s">
        <v>11</v>
      </c>
      <c r="H2177" t="s">
        <v>30</v>
      </c>
      <c r="I2177" t="s">
        <v>548</v>
      </c>
      <c r="J2177" t="str">
        <f t="shared" si="33"/>
        <v>Restaurants</v>
      </c>
    </row>
    <row r="2178" spans="1:10" x14ac:dyDescent="0.2">
      <c r="A2178" s="1">
        <v>44816</v>
      </c>
      <c r="B2178">
        <v>9</v>
      </c>
      <c r="C2178">
        <v>2022</v>
      </c>
      <c r="D2178" t="s">
        <v>1144</v>
      </c>
      <c r="E2178" t="s">
        <v>1144</v>
      </c>
      <c r="F2178" s="5">
        <v>43.66</v>
      </c>
      <c r="G2178" t="s">
        <v>11</v>
      </c>
      <c r="H2178" t="s">
        <v>30</v>
      </c>
      <c r="I2178" t="s">
        <v>548</v>
      </c>
      <c r="J2178" t="str">
        <f t="shared" si="33"/>
        <v>Restaurants</v>
      </c>
    </row>
    <row r="2179" spans="1:10" x14ac:dyDescent="0.2">
      <c r="A2179" s="1">
        <v>44816</v>
      </c>
      <c r="B2179">
        <v>9</v>
      </c>
      <c r="C2179">
        <v>2022</v>
      </c>
      <c r="D2179" t="s">
        <v>1145</v>
      </c>
      <c r="E2179" t="s">
        <v>1145</v>
      </c>
      <c r="F2179" s="5">
        <v>11.98</v>
      </c>
      <c r="G2179" t="s">
        <v>11</v>
      </c>
      <c r="H2179" t="s">
        <v>48</v>
      </c>
      <c r="I2179" t="s">
        <v>548</v>
      </c>
      <c r="J2179" t="str">
        <f t="shared" ref="J2179:J2242" si="34">IF(OR(ISNUMBER(SEARCH("Amazon",D2179)), ISNUMBER(SEARCH("AMZN", D2179))), "Amazon",IF(ISNUMBER(SEARCH("Apple",D2179)),"Subscription",IF(ISNUMBER(SEARCH("dog",D2179)),"Pets",IF(ISNUMBER(SEARCH("peacock",D2179)),"Subsciptions",IF(ISNUMBER(SEARCH("cycle",D2179)),"Bike",IF(ISNUMBER(SEARCH("little sleepies",D2179)),"Clothing",H2179))))))</f>
        <v>Clothing</v>
      </c>
    </row>
    <row r="2180" spans="1:10" x14ac:dyDescent="0.2">
      <c r="A2180" s="1">
        <v>44816</v>
      </c>
      <c r="B2180">
        <v>9</v>
      </c>
      <c r="C2180">
        <v>2022</v>
      </c>
      <c r="D2180" t="s">
        <v>1146</v>
      </c>
      <c r="E2180" t="s">
        <v>1146</v>
      </c>
      <c r="F2180" s="5">
        <v>5.75</v>
      </c>
      <c r="G2180" t="s">
        <v>11</v>
      </c>
      <c r="H2180" t="s">
        <v>30</v>
      </c>
      <c r="I2180" t="s">
        <v>548</v>
      </c>
      <c r="J2180" t="str">
        <f t="shared" si="34"/>
        <v>Restaurants</v>
      </c>
    </row>
    <row r="2181" spans="1:10" x14ac:dyDescent="0.2">
      <c r="A2181" s="1">
        <v>44816</v>
      </c>
      <c r="B2181">
        <v>9</v>
      </c>
      <c r="C2181">
        <v>2022</v>
      </c>
      <c r="D2181" t="s">
        <v>1144</v>
      </c>
      <c r="E2181" t="s">
        <v>1144</v>
      </c>
      <c r="F2181" s="5">
        <v>8.4</v>
      </c>
      <c r="G2181" t="s">
        <v>11</v>
      </c>
      <c r="H2181" t="s">
        <v>30</v>
      </c>
      <c r="I2181" t="s">
        <v>548</v>
      </c>
      <c r="J2181" t="str">
        <f t="shared" si="34"/>
        <v>Restaurants</v>
      </c>
    </row>
    <row r="2182" spans="1:10" x14ac:dyDescent="0.2">
      <c r="A2182" s="1">
        <v>44816</v>
      </c>
      <c r="B2182">
        <v>9</v>
      </c>
      <c r="C2182">
        <v>2022</v>
      </c>
      <c r="D2182" t="s">
        <v>1147</v>
      </c>
      <c r="E2182" t="s">
        <v>1147</v>
      </c>
      <c r="F2182" s="5">
        <v>8.99</v>
      </c>
      <c r="G2182" t="s">
        <v>11</v>
      </c>
      <c r="H2182" t="s">
        <v>33</v>
      </c>
      <c r="I2182" t="s">
        <v>548</v>
      </c>
      <c r="J2182" t="str">
        <f t="shared" si="34"/>
        <v>Movies &amp; DVDs</v>
      </c>
    </row>
    <row r="2183" spans="1:10" x14ac:dyDescent="0.2">
      <c r="A2183" s="1">
        <v>44816</v>
      </c>
      <c r="B2183">
        <v>9</v>
      </c>
      <c r="C2183">
        <v>2022</v>
      </c>
      <c r="D2183" t="s">
        <v>677</v>
      </c>
      <c r="E2183" t="s">
        <v>677</v>
      </c>
      <c r="F2183" s="5">
        <v>8</v>
      </c>
      <c r="G2183" t="s">
        <v>11</v>
      </c>
      <c r="H2183" t="s">
        <v>124</v>
      </c>
      <c r="I2183" t="s">
        <v>548</v>
      </c>
      <c r="J2183" t="str">
        <f t="shared" si="34"/>
        <v>Pets</v>
      </c>
    </row>
    <row r="2184" spans="1:10" x14ac:dyDescent="0.2">
      <c r="A2184" s="1">
        <v>44816</v>
      </c>
      <c r="B2184">
        <v>9</v>
      </c>
      <c r="C2184">
        <v>2022</v>
      </c>
      <c r="D2184" t="s">
        <v>623</v>
      </c>
      <c r="E2184" t="s">
        <v>623</v>
      </c>
      <c r="F2184" s="5">
        <v>11.05</v>
      </c>
      <c r="G2184" t="s">
        <v>11</v>
      </c>
      <c r="H2184" t="s">
        <v>15</v>
      </c>
      <c r="I2184" t="s">
        <v>548</v>
      </c>
      <c r="J2184" t="str">
        <f t="shared" si="34"/>
        <v>Shopping</v>
      </c>
    </row>
    <row r="2185" spans="1:10" x14ac:dyDescent="0.2">
      <c r="A2185" s="1">
        <v>44815</v>
      </c>
      <c r="B2185">
        <v>9</v>
      </c>
      <c r="C2185">
        <v>2022</v>
      </c>
      <c r="D2185" t="s">
        <v>662</v>
      </c>
      <c r="E2185" t="s">
        <v>662</v>
      </c>
      <c r="F2185" s="5">
        <v>8.1</v>
      </c>
      <c r="G2185" t="s">
        <v>11</v>
      </c>
      <c r="H2185" t="s">
        <v>166</v>
      </c>
      <c r="I2185" t="s">
        <v>548</v>
      </c>
      <c r="J2185" t="str">
        <f t="shared" si="34"/>
        <v>Newspapers &amp; Magazines</v>
      </c>
    </row>
    <row r="2186" spans="1:10" x14ac:dyDescent="0.2">
      <c r="A2186" s="1">
        <v>44815</v>
      </c>
      <c r="B2186">
        <v>9</v>
      </c>
      <c r="C2186">
        <v>2022</v>
      </c>
      <c r="D2186" t="s">
        <v>760</v>
      </c>
      <c r="E2186" t="s">
        <v>760</v>
      </c>
      <c r="F2186" s="5">
        <v>16.45</v>
      </c>
      <c r="G2186" t="s">
        <v>11</v>
      </c>
      <c r="H2186" t="s">
        <v>30</v>
      </c>
      <c r="I2186" t="s">
        <v>548</v>
      </c>
      <c r="J2186" t="str">
        <f t="shared" si="34"/>
        <v>Restaurants</v>
      </c>
    </row>
    <row r="2187" spans="1:10" x14ac:dyDescent="0.2">
      <c r="A2187" s="1">
        <v>44815</v>
      </c>
      <c r="B2187">
        <v>9</v>
      </c>
      <c r="C2187">
        <v>2022</v>
      </c>
      <c r="D2187" t="s">
        <v>696</v>
      </c>
      <c r="E2187" t="s">
        <v>696</v>
      </c>
      <c r="F2187" s="5">
        <v>20</v>
      </c>
      <c r="G2187" t="s">
        <v>11</v>
      </c>
      <c r="H2187" t="s">
        <v>74</v>
      </c>
      <c r="I2187" t="s">
        <v>548</v>
      </c>
      <c r="J2187" t="str">
        <f t="shared" si="34"/>
        <v>Entertainment</v>
      </c>
    </row>
    <row r="2188" spans="1:10" x14ac:dyDescent="0.2">
      <c r="A2188" s="1">
        <v>44815</v>
      </c>
      <c r="B2188">
        <v>9</v>
      </c>
      <c r="C2188">
        <v>2022</v>
      </c>
      <c r="D2188" t="s">
        <v>1148</v>
      </c>
      <c r="E2188" t="s">
        <v>1148</v>
      </c>
      <c r="F2188" s="5">
        <v>18</v>
      </c>
      <c r="G2188" t="s">
        <v>11</v>
      </c>
      <c r="H2188" t="s">
        <v>748</v>
      </c>
      <c r="I2188" t="s">
        <v>548</v>
      </c>
      <c r="J2188" t="str">
        <f t="shared" si="34"/>
        <v>Travel</v>
      </c>
    </row>
    <row r="2189" spans="1:10" x14ac:dyDescent="0.2">
      <c r="A2189" s="1">
        <v>44815</v>
      </c>
      <c r="B2189">
        <v>9</v>
      </c>
      <c r="C2189">
        <v>2022</v>
      </c>
      <c r="D2189" t="s">
        <v>686</v>
      </c>
      <c r="E2189" t="s">
        <v>686</v>
      </c>
      <c r="F2189" s="5">
        <v>79.73</v>
      </c>
      <c r="G2189" t="s">
        <v>11</v>
      </c>
      <c r="H2189" t="s">
        <v>19</v>
      </c>
      <c r="I2189" t="s">
        <v>548</v>
      </c>
      <c r="J2189" t="str">
        <f t="shared" si="34"/>
        <v>Groceries</v>
      </c>
    </row>
    <row r="2190" spans="1:10" x14ac:dyDescent="0.2">
      <c r="A2190" s="1">
        <v>44815</v>
      </c>
      <c r="B2190">
        <v>9</v>
      </c>
      <c r="C2190">
        <v>2022</v>
      </c>
      <c r="D2190" t="s">
        <v>630</v>
      </c>
      <c r="E2190" t="s">
        <v>630</v>
      </c>
      <c r="F2190" s="5">
        <v>66.349999999999994</v>
      </c>
      <c r="G2190" t="s">
        <v>11</v>
      </c>
      <c r="H2190" t="s">
        <v>26</v>
      </c>
      <c r="I2190" t="s">
        <v>548</v>
      </c>
      <c r="J2190" t="str">
        <f t="shared" si="34"/>
        <v>Gas &amp; Fuel</v>
      </c>
    </row>
    <row r="2191" spans="1:10" x14ac:dyDescent="0.2">
      <c r="A2191" s="1">
        <v>44815</v>
      </c>
      <c r="B2191">
        <v>9</v>
      </c>
      <c r="C2191">
        <v>2022</v>
      </c>
      <c r="D2191" t="s">
        <v>1149</v>
      </c>
      <c r="E2191" t="s">
        <v>1149</v>
      </c>
      <c r="F2191" s="5">
        <v>5.75</v>
      </c>
      <c r="G2191" t="s">
        <v>11</v>
      </c>
      <c r="H2191" t="s">
        <v>1150</v>
      </c>
      <c r="I2191" t="s">
        <v>548</v>
      </c>
      <c r="J2191" t="str">
        <f t="shared" si="34"/>
        <v>Office Supplies</v>
      </c>
    </row>
    <row r="2192" spans="1:10" x14ac:dyDescent="0.2">
      <c r="A2192" s="1">
        <v>44815</v>
      </c>
      <c r="B2192">
        <v>9</v>
      </c>
      <c r="C2192">
        <v>2022</v>
      </c>
      <c r="D2192" t="s">
        <v>1151</v>
      </c>
      <c r="E2192" t="s">
        <v>1151</v>
      </c>
      <c r="F2192" s="5">
        <v>14.4</v>
      </c>
      <c r="G2192" t="s">
        <v>11</v>
      </c>
      <c r="H2192" t="s">
        <v>30</v>
      </c>
      <c r="I2192" t="s">
        <v>548</v>
      </c>
      <c r="J2192" t="str">
        <f t="shared" si="34"/>
        <v>Restaurants</v>
      </c>
    </row>
    <row r="2193" spans="1:10" x14ac:dyDescent="0.2">
      <c r="A2193" s="1">
        <v>44815</v>
      </c>
      <c r="B2193">
        <v>9</v>
      </c>
      <c r="C2193">
        <v>2022</v>
      </c>
      <c r="D2193" t="s">
        <v>1152</v>
      </c>
      <c r="E2193" t="s">
        <v>1152</v>
      </c>
      <c r="F2193" s="5">
        <v>9.23</v>
      </c>
      <c r="G2193" t="s">
        <v>11</v>
      </c>
      <c r="H2193" t="s">
        <v>15</v>
      </c>
      <c r="I2193" t="s">
        <v>548</v>
      </c>
      <c r="J2193" t="str">
        <f t="shared" si="34"/>
        <v>Amazon</v>
      </c>
    </row>
    <row r="2194" spans="1:10" x14ac:dyDescent="0.2">
      <c r="A2194" s="1">
        <v>44815</v>
      </c>
      <c r="B2194">
        <v>9</v>
      </c>
      <c r="C2194">
        <v>2022</v>
      </c>
      <c r="D2194" t="s">
        <v>898</v>
      </c>
      <c r="E2194" t="s">
        <v>898</v>
      </c>
      <c r="F2194" s="5">
        <v>15.95</v>
      </c>
      <c r="G2194" t="s">
        <v>11</v>
      </c>
      <c r="H2194" t="s">
        <v>52</v>
      </c>
      <c r="I2194" t="s">
        <v>548</v>
      </c>
      <c r="J2194" t="str">
        <f t="shared" si="34"/>
        <v>Alcohol &amp; Bars</v>
      </c>
    </row>
    <row r="2195" spans="1:10" x14ac:dyDescent="0.2">
      <c r="A2195" s="1">
        <v>44815</v>
      </c>
      <c r="B2195">
        <v>9</v>
      </c>
      <c r="C2195">
        <v>2022</v>
      </c>
      <c r="D2195" t="s">
        <v>59</v>
      </c>
      <c r="E2195" t="s">
        <v>59</v>
      </c>
      <c r="F2195" s="5">
        <v>2.99</v>
      </c>
      <c r="G2195" t="s">
        <v>11</v>
      </c>
      <c r="H2195" t="s">
        <v>60</v>
      </c>
      <c r="I2195" t="s">
        <v>548</v>
      </c>
      <c r="J2195" t="str">
        <f t="shared" si="34"/>
        <v>Subscription</v>
      </c>
    </row>
    <row r="2196" spans="1:10" x14ac:dyDescent="0.2">
      <c r="A2196" s="1">
        <v>44815</v>
      </c>
      <c r="B2196">
        <v>9</v>
      </c>
      <c r="C2196">
        <v>2022</v>
      </c>
      <c r="D2196" t="s">
        <v>966</v>
      </c>
      <c r="E2196" t="s">
        <v>966</v>
      </c>
      <c r="F2196" s="5">
        <v>24</v>
      </c>
      <c r="G2196" t="s">
        <v>11</v>
      </c>
      <c r="H2196" t="s">
        <v>74</v>
      </c>
      <c r="I2196" t="s">
        <v>548</v>
      </c>
      <c r="J2196" t="str">
        <f t="shared" si="34"/>
        <v>Entertainment</v>
      </c>
    </row>
    <row r="2197" spans="1:10" x14ac:dyDescent="0.2">
      <c r="A2197" s="1">
        <v>44815</v>
      </c>
      <c r="B2197">
        <v>9</v>
      </c>
      <c r="C2197">
        <v>2022</v>
      </c>
      <c r="D2197" t="s">
        <v>1153</v>
      </c>
      <c r="E2197" t="s">
        <v>1153</v>
      </c>
      <c r="F2197" s="5">
        <v>5.9</v>
      </c>
      <c r="G2197" t="s">
        <v>11</v>
      </c>
      <c r="H2197" t="s">
        <v>30</v>
      </c>
      <c r="I2197" t="s">
        <v>548</v>
      </c>
      <c r="J2197" t="str">
        <f t="shared" si="34"/>
        <v>Restaurants</v>
      </c>
    </row>
    <row r="2198" spans="1:10" x14ac:dyDescent="0.2">
      <c r="A2198" s="1">
        <v>44815</v>
      </c>
      <c r="B2198">
        <v>9</v>
      </c>
      <c r="C2198">
        <v>2022</v>
      </c>
      <c r="D2198" t="s">
        <v>59</v>
      </c>
      <c r="E2198" t="s">
        <v>59</v>
      </c>
      <c r="F2198" s="5">
        <v>9.99</v>
      </c>
      <c r="G2198" t="s">
        <v>11</v>
      </c>
      <c r="H2198" t="s">
        <v>60</v>
      </c>
      <c r="I2198" t="s">
        <v>548</v>
      </c>
      <c r="J2198" t="str">
        <f t="shared" si="34"/>
        <v>Subscription</v>
      </c>
    </row>
    <row r="2199" spans="1:10" x14ac:dyDescent="0.2">
      <c r="A2199" s="1">
        <v>44815</v>
      </c>
      <c r="B2199">
        <v>9</v>
      </c>
      <c r="C2199">
        <v>2022</v>
      </c>
      <c r="D2199" t="s">
        <v>686</v>
      </c>
      <c r="E2199" t="s">
        <v>686</v>
      </c>
      <c r="F2199" s="5">
        <v>42.82</v>
      </c>
      <c r="G2199" t="s">
        <v>11</v>
      </c>
      <c r="H2199" t="s">
        <v>19</v>
      </c>
      <c r="I2199" t="s">
        <v>548</v>
      </c>
      <c r="J2199" t="str">
        <f t="shared" si="34"/>
        <v>Groceries</v>
      </c>
    </row>
    <row r="2200" spans="1:10" x14ac:dyDescent="0.2">
      <c r="A2200" s="1">
        <v>44813</v>
      </c>
      <c r="B2200">
        <v>9</v>
      </c>
      <c r="C2200">
        <v>2022</v>
      </c>
      <c r="D2200" t="s">
        <v>873</v>
      </c>
      <c r="E2200" t="s">
        <v>873</v>
      </c>
      <c r="F2200" s="5">
        <v>13.59</v>
      </c>
      <c r="G2200" t="s">
        <v>11</v>
      </c>
      <c r="H2200" t="s">
        <v>19</v>
      </c>
      <c r="I2200" t="s">
        <v>548</v>
      </c>
      <c r="J2200" t="str">
        <f t="shared" si="34"/>
        <v>Groceries</v>
      </c>
    </row>
    <row r="2201" spans="1:10" x14ac:dyDescent="0.2">
      <c r="A2201" s="1">
        <v>44813</v>
      </c>
      <c r="B2201">
        <v>9</v>
      </c>
      <c r="C2201">
        <v>2022</v>
      </c>
      <c r="D2201" t="s">
        <v>535</v>
      </c>
      <c r="E2201" t="s">
        <v>535</v>
      </c>
      <c r="F2201" s="5">
        <v>148.49</v>
      </c>
      <c r="G2201" t="s">
        <v>11</v>
      </c>
      <c r="H2201" t="s">
        <v>116</v>
      </c>
      <c r="I2201" t="s">
        <v>548</v>
      </c>
      <c r="J2201" t="str">
        <f t="shared" si="34"/>
        <v>Auto Insurance</v>
      </c>
    </row>
    <row r="2202" spans="1:10" x14ac:dyDescent="0.2">
      <c r="A2202" s="1">
        <v>44812</v>
      </c>
      <c r="B2202">
        <v>9</v>
      </c>
      <c r="C2202">
        <v>2022</v>
      </c>
      <c r="D2202" t="s">
        <v>1039</v>
      </c>
      <c r="E2202" t="s">
        <v>1039</v>
      </c>
      <c r="F2202" s="5">
        <v>42</v>
      </c>
      <c r="G2202" t="s">
        <v>11</v>
      </c>
      <c r="H2202" t="s">
        <v>348</v>
      </c>
      <c r="I2202" t="s">
        <v>548</v>
      </c>
      <c r="J2202" t="str">
        <f t="shared" si="34"/>
        <v>Bike</v>
      </c>
    </row>
    <row r="2203" spans="1:10" x14ac:dyDescent="0.2">
      <c r="A2203" s="1">
        <v>44812</v>
      </c>
      <c r="B2203">
        <v>9</v>
      </c>
      <c r="C2203">
        <v>2022</v>
      </c>
      <c r="D2203" t="s">
        <v>686</v>
      </c>
      <c r="E2203" t="s">
        <v>686</v>
      </c>
      <c r="F2203" s="5">
        <v>6.99</v>
      </c>
      <c r="G2203" t="s">
        <v>11</v>
      </c>
      <c r="H2203" t="s">
        <v>19</v>
      </c>
      <c r="I2203" t="s">
        <v>548</v>
      </c>
      <c r="J2203" t="str">
        <f t="shared" si="34"/>
        <v>Groceries</v>
      </c>
    </row>
    <row r="2204" spans="1:10" x14ac:dyDescent="0.2">
      <c r="A2204" s="1">
        <v>44811</v>
      </c>
      <c r="B2204">
        <v>9</v>
      </c>
      <c r="C2204">
        <v>2022</v>
      </c>
      <c r="D2204" t="s">
        <v>1154</v>
      </c>
      <c r="E2204" t="s">
        <v>1154</v>
      </c>
      <c r="F2204" s="5">
        <v>4.99</v>
      </c>
      <c r="G2204" t="s">
        <v>11</v>
      </c>
      <c r="H2204" t="s">
        <v>74</v>
      </c>
      <c r="I2204" t="s">
        <v>548</v>
      </c>
      <c r="J2204" t="str">
        <f t="shared" si="34"/>
        <v>Subsciptions</v>
      </c>
    </row>
    <row r="2205" spans="1:10" x14ac:dyDescent="0.2">
      <c r="A2205" s="1">
        <v>44811</v>
      </c>
      <c r="B2205">
        <v>9</v>
      </c>
      <c r="C2205">
        <v>2022</v>
      </c>
      <c r="D2205" t="s">
        <v>1155</v>
      </c>
      <c r="E2205" t="s">
        <v>1155</v>
      </c>
      <c r="F2205" s="5">
        <v>13.98</v>
      </c>
      <c r="G2205" t="s">
        <v>11</v>
      </c>
      <c r="H2205" t="s">
        <v>15</v>
      </c>
      <c r="I2205" t="s">
        <v>548</v>
      </c>
      <c r="J2205" t="str">
        <f t="shared" si="34"/>
        <v>Amazon</v>
      </c>
    </row>
    <row r="2206" spans="1:10" x14ac:dyDescent="0.2">
      <c r="A2206" s="1">
        <v>44811</v>
      </c>
      <c r="B2206">
        <v>9</v>
      </c>
      <c r="C2206">
        <v>2022</v>
      </c>
      <c r="D2206" t="s">
        <v>1156</v>
      </c>
      <c r="E2206" t="s">
        <v>1156</v>
      </c>
      <c r="F2206" s="5">
        <v>24.07</v>
      </c>
      <c r="G2206" t="s">
        <v>11</v>
      </c>
      <c r="H2206" t="s">
        <v>30</v>
      </c>
      <c r="I2206" t="s">
        <v>548</v>
      </c>
      <c r="J2206" t="str">
        <f t="shared" si="34"/>
        <v>Restaurants</v>
      </c>
    </row>
    <row r="2207" spans="1:10" x14ac:dyDescent="0.2">
      <c r="A2207" s="1">
        <v>44811</v>
      </c>
      <c r="B2207">
        <v>9</v>
      </c>
      <c r="C2207">
        <v>2022</v>
      </c>
      <c r="D2207" t="s">
        <v>1091</v>
      </c>
      <c r="E2207" t="s">
        <v>1091</v>
      </c>
      <c r="F2207" s="5">
        <v>24.24</v>
      </c>
      <c r="G2207" t="s">
        <v>11</v>
      </c>
      <c r="H2207" t="s">
        <v>30</v>
      </c>
      <c r="I2207" t="s">
        <v>548</v>
      </c>
      <c r="J2207" t="str">
        <f t="shared" si="34"/>
        <v>Restaurants</v>
      </c>
    </row>
    <row r="2208" spans="1:10" x14ac:dyDescent="0.2">
      <c r="A2208" s="1">
        <v>44811</v>
      </c>
      <c r="B2208">
        <v>9</v>
      </c>
      <c r="C2208">
        <v>2022</v>
      </c>
      <c r="D2208" t="s">
        <v>554</v>
      </c>
      <c r="E2208" t="s">
        <v>554</v>
      </c>
      <c r="F2208" s="5">
        <v>6.51</v>
      </c>
      <c r="G2208" t="s">
        <v>11</v>
      </c>
      <c r="H2208" t="s">
        <v>77</v>
      </c>
      <c r="I2208" t="s">
        <v>548</v>
      </c>
      <c r="J2208" t="str">
        <f t="shared" si="34"/>
        <v>Sporting Goods</v>
      </c>
    </row>
    <row r="2209" spans="1:10" x14ac:dyDescent="0.2">
      <c r="A2209" s="1">
        <v>44811</v>
      </c>
      <c r="B2209">
        <v>9</v>
      </c>
      <c r="C2209">
        <v>2022</v>
      </c>
      <c r="D2209" t="s">
        <v>986</v>
      </c>
      <c r="E2209" t="s">
        <v>986</v>
      </c>
      <c r="F2209" s="5">
        <v>73.650000000000006</v>
      </c>
      <c r="G2209" t="s">
        <v>11</v>
      </c>
      <c r="H2209" t="s">
        <v>139</v>
      </c>
      <c r="I2209" t="s">
        <v>548</v>
      </c>
      <c r="J2209" t="str">
        <f t="shared" si="34"/>
        <v>Doctor</v>
      </c>
    </row>
    <row r="2210" spans="1:10" x14ac:dyDescent="0.2">
      <c r="A2210" s="1">
        <v>44811</v>
      </c>
      <c r="B2210">
        <v>9</v>
      </c>
      <c r="C2210">
        <v>2022</v>
      </c>
      <c r="D2210" t="s">
        <v>351</v>
      </c>
      <c r="E2210" t="s">
        <v>351</v>
      </c>
      <c r="F2210" s="5">
        <v>28.9</v>
      </c>
      <c r="G2210" t="s">
        <v>11</v>
      </c>
      <c r="H2210" t="s">
        <v>48</v>
      </c>
      <c r="I2210" t="s">
        <v>548</v>
      </c>
      <c r="J2210" t="str">
        <f t="shared" si="34"/>
        <v>Clothing</v>
      </c>
    </row>
    <row r="2211" spans="1:10" x14ac:dyDescent="0.2">
      <c r="A2211" s="1">
        <v>44811</v>
      </c>
      <c r="B2211">
        <v>9</v>
      </c>
      <c r="C2211">
        <v>2022</v>
      </c>
      <c r="D2211" t="s">
        <v>663</v>
      </c>
      <c r="E2211" t="s">
        <v>663</v>
      </c>
      <c r="F2211" s="5">
        <v>240.39</v>
      </c>
      <c r="G2211" t="s">
        <v>11</v>
      </c>
      <c r="H2211" t="s">
        <v>19</v>
      </c>
      <c r="I2211" t="s">
        <v>548</v>
      </c>
      <c r="J2211" t="str">
        <f t="shared" si="34"/>
        <v>Groceries</v>
      </c>
    </row>
    <row r="2212" spans="1:10" x14ac:dyDescent="0.2">
      <c r="A2212" s="1">
        <v>44810</v>
      </c>
      <c r="B2212">
        <v>9</v>
      </c>
      <c r="C2212">
        <v>2022</v>
      </c>
      <c r="D2212" t="s">
        <v>1124</v>
      </c>
      <c r="E2212" t="s">
        <v>1124</v>
      </c>
      <c r="F2212" s="5">
        <v>20.13</v>
      </c>
      <c r="G2212" t="s">
        <v>11</v>
      </c>
      <c r="H2212" t="s">
        <v>19</v>
      </c>
      <c r="I2212" t="s">
        <v>548</v>
      </c>
      <c r="J2212" t="str">
        <f t="shared" si="34"/>
        <v>Groceries</v>
      </c>
    </row>
    <row r="2213" spans="1:10" x14ac:dyDescent="0.2">
      <c r="A2213" s="1">
        <v>44809</v>
      </c>
      <c r="B2213">
        <v>9</v>
      </c>
      <c r="C2213">
        <v>2022</v>
      </c>
      <c r="D2213" t="s">
        <v>1157</v>
      </c>
      <c r="E2213" t="s">
        <v>1157</v>
      </c>
      <c r="F2213" s="5">
        <v>6.99</v>
      </c>
      <c r="G2213" t="s">
        <v>11</v>
      </c>
      <c r="H2213" t="s">
        <v>15</v>
      </c>
      <c r="I2213" t="s">
        <v>548</v>
      </c>
      <c r="J2213" t="str">
        <f t="shared" si="34"/>
        <v>Amazon</v>
      </c>
    </row>
    <row r="2214" spans="1:10" x14ac:dyDescent="0.2">
      <c r="A2214" s="1">
        <v>44809</v>
      </c>
      <c r="B2214">
        <v>9</v>
      </c>
      <c r="C2214">
        <v>2022</v>
      </c>
      <c r="D2214" t="s">
        <v>911</v>
      </c>
      <c r="E2214" t="s">
        <v>911</v>
      </c>
      <c r="F2214" s="5">
        <v>12</v>
      </c>
      <c r="G2214" t="s">
        <v>11</v>
      </c>
      <c r="H2214" t="s">
        <v>30</v>
      </c>
      <c r="I2214" t="s">
        <v>548</v>
      </c>
      <c r="J2214" t="str">
        <f t="shared" si="34"/>
        <v>Restaurants</v>
      </c>
    </row>
    <row r="2215" spans="1:10" x14ac:dyDescent="0.2">
      <c r="A2215" s="1">
        <v>44809</v>
      </c>
      <c r="B2215">
        <v>9</v>
      </c>
      <c r="C2215">
        <v>2022</v>
      </c>
      <c r="D2215" t="s">
        <v>1158</v>
      </c>
      <c r="E2215" t="s">
        <v>1158</v>
      </c>
      <c r="F2215" s="5">
        <v>14.04</v>
      </c>
      <c r="G2215" t="s">
        <v>11</v>
      </c>
      <c r="H2215" t="s">
        <v>30</v>
      </c>
      <c r="I2215" t="s">
        <v>548</v>
      </c>
      <c r="J2215" t="str">
        <f t="shared" si="34"/>
        <v>Restaurants</v>
      </c>
    </row>
    <row r="2216" spans="1:10" x14ac:dyDescent="0.2">
      <c r="A2216" s="1">
        <v>44809</v>
      </c>
      <c r="B2216">
        <v>9</v>
      </c>
      <c r="C2216">
        <v>2022</v>
      </c>
      <c r="D2216" t="s">
        <v>677</v>
      </c>
      <c r="E2216" t="s">
        <v>677</v>
      </c>
      <c r="F2216" s="5">
        <v>40</v>
      </c>
      <c r="G2216" t="s">
        <v>11</v>
      </c>
      <c r="H2216" t="s">
        <v>124</v>
      </c>
      <c r="I2216" t="s">
        <v>548</v>
      </c>
      <c r="J2216" t="str">
        <f t="shared" si="34"/>
        <v>Pets</v>
      </c>
    </row>
    <row r="2217" spans="1:10" x14ac:dyDescent="0.2">
      <c r="A2217" s="1">
        <v>44809</v>
      </c>
      <c r="B2217">
        <v>9</v>
      </c>
      <c r="C2217">
        <v>2022</v>
      </c>
      <c r="D2217" t="s">
        <v>1159</v>
      </c>
      <c r="E2217" t="s">
        <v>1159</v>
      </c>
      <c r="F2217" s="5">
        <v>12</v>
      </c>
      <c r="G2217" t="s">
        <v>11</v>
      </c>
      <c r="H2217" t="s">
        <v>30</v>
      </c>
      <c r="I2217" t="s">
        <v>548</v>
      </c>
      <c r="J2217" t="str">
        <f t="shared" si="34"/>
        <v>Restaurants</v>
      </c>
    </row>
    <row r="2218" spans="1:10" x14ac:dyDescent="0.2">
      <c r="A2218" s="1">
        <v>44809</v>
      </c>
      <c r="B2218">
        <v>9</v>
      </c>
      <c r="C2218">
        <v>2022</v>
      </c>
      <c r="D2218" t="s">
        <v>900</v>
      </c>
      <c r="E2218" t="s">
        <v>900</v>
      </c>
      <c r="F2218" s="5">
        <v>15.6</v>
      </c>
      <c r="G2218" t="s">
        <v>11</v>
      </c>
      <c r="H2218" t="s">
        <v>52</v>
      </c>
      <c r="I2218" t="s">
        <v>548</v>
      </c>
      <c r="J2218" t="str">
        <f t="shared" si="34"/>
        <v>Alcohol &amp; Bars</v>
      </c>
    </row>
    <row r="2219" spans="1:10" x14ac:dyDescent="0.2">
      <c r="A2219" s="1">
        <v>44809</v>
      </c>
      <c r="B2219">
        <v>9</v>
      </c>
      <c r="C2219">
        <v>2022</v>
      </c>
      <c r="D2219" t="s">
        <v>1160</v>
      </c>
      <c r="E2219" t="s">
        <v>1160</v>
      </c>
      <c r="F2219" s="5">
        <v>16.79</v>
      </c>
      <c r="G2219" t="s">
        <v>11</v>
      </c>
      <c r="H2219" t="s">
        <v>1862</v>
      </c>
      <c r="I2219" t="s">
        <v>548</v>
      </c>
      <c r="J2219" t="str">
        <f t="shared" si="34"/>
        <v>Gifts</v>
      </c>
    </row>
    <row r="2220" spans="1:10" x14ac:dyDescent="0.2">
      <c r="A2220" s="1">
        <v>44808</v>
      </c>
      <c r="B2220">
        <v>9</v>
      </c>
      <c r="C2220">
        <v>2022</v>
      </c>
      <c r="D2220" t="s">
        <v>1161</v>
      </c>
      <c r="E2220" t="s">
        <v>1161</v>
      </c>
      <c r="F2220" s="5">
        <v>21.06</v>
      </c>
      <c r="G2220" t="s">
        <v>11</v>
      </c>
      <c r="H2220" t="s">
        <v>15</v>
      </c>
      <c r="I2220" t="s">
        <v>548</v>
      </c>
      <c r="J2220" t="str">
        <f t="shared" si="34"/>
        <v>Amazon</v>
      </c>
    </row>
    <row r="2221" spans="1:10" x14ac:dyDescent="0.2">
      <c r="A2221" s="1">
        <v>44808</v>
      </c>
      <c r="B2221">
        <v>9</v>
      </c>
      <c r="C2221">
        <v>2022</v>
      </c>
      <c r="D2221" t="s">
        <v>686</v>
      </c>
      <c r="E2221" t="s">
        <v>686</v>
      </c>
      <c r="F2221" s="5">
        <v>41.72</v>
      </c>
      <c r="G2221" t="s">
        <v>11</v>
      </c>
      <c r="H2221" t="s">
        <v>19</v>
      </c>
      <c r="I2221" t="s">
        <v>548</v>
      </c>
      <c r="J2221" t="str">
        <f t="shared" si="34"/>
        <v>Groceries</v>
      </c>
    </row>
    <row r="2222" spans="1:10" x14ac:dyDescent="0.2">
      <c r="A2222" s="1">
        <v>44808</v>
      </c>
      <c r="B2222">
        <v>9</v>
      </c>
      <c r="C2222">
        <v>2022</v>
      </c>
      <c r="D2222" t="s">
        <v>771</v>
      </c>
      <c r="E2222" t="s">
        <v>771</v>
      </c>
      <c r="F2222" s="5">
        <v>42.32</v>
      </c>
      <c r="G2222" t="s">
        <v>11</v>
      </c>
      <c r="H2222" t="s">
        <v>52</v>
      </c>
      <c r="I2222" t="s">
        <v>548</v>
      </c>
      <c r="J2222" t="str">
        <f t="shared" si="34"/>
        <v>Alcohol &amp; Bars</v>
      </c>
    </row>
    <row r="2223" spans="1:10" x14ac:dyDescent="0.2">
      <c r="A2223" s="1">
        <v>44808</v>
      </c>
      <c r="B2223">
        <v>9</v>
      </c>
      <c r="C2223">
        <v>2022</v>
      </c>
      <c r="D2223" t="s">
        <v>1162</v>
      </c>
      <c r="E2223" t="s">
        <v>1162</v>
      </c>
      <c r="F2223" s="5">
        <v>32.270000000000003</v>
      </c>
      <c r="G2223" t="s">
        <v>11</v>
      </c>
      <c r="H2223" t="s">
        <v>30</v>
      </c>
      <c r="I2223" t="s">
        <v>548</v>
      </c>
      <c r="J2223" t="str">
        <f t="shared" si="34"/>
        <v>Restaurants</v>
      </c>
    </row>
    <row r="2224" spans="1:10" x14ac:dyDescent="0.2">
      <c r="A2224" s="1">
        <v>44808</v>
      </c>
      <c r="B2224">
        <v>9</v>
      </c>
      <c r="C2224">
        <v>2022</v>
      </c>
      <c r="D2224" t="s">
        <v>686</v>
      </c>
      <c r="E2224" t="s">
        <v>686</v>
      </c>
      <c r="F2224" s="5">
        <v>86.19</v>
      </c>
      <c r="G2224" t="s">
        <v>11</v>
      </c>
      <c r="H2224" t="s">
        <v>19</v>
      </c>
      <c r="I2224" t="s">
        <v>548</v>
      </c>
      <c r="J2224" t="str">
        <f t="shared" si="34"/>
        <v>Groceries</v>
      </c>
    </row>
    <row r="2225" spans="1:10" x14ac:dyDescent="0.2">
      <c r="A2225" s="1">
        <v>44808</v>
      </c>
      <c r="B2225">
        <v>9</v>
      </c>
      <c r="C2225">
        <v>2022</v>
      </c>
      <c r="D2225" t="s">
        <v>432</v>
      </c>
      <c r="E2225" t="s">
        <v>432</v>
      </c>
      <c r="F2225" s="5">
        <v>5.09</v>
      </c>
      <c r="G2225" t="s">
        <v>11</v>
      </c>
      <c r="H2225" t="s">
        <v>1861</v>
      </c>
      <c r="I2225" t="s">
        <v>548</v>
      </c>
      <c r="J2225" t="str">
        <f t="shared" si="34"/>
        <v>Subscriptions</v>
      </c>
    </row>
    <row r="2226" spans="1:10" x14ac:dyDescent="0.2">
      <c r="A2226" s="1">
        <v>44808</v>
      </c>
      <c r="B2226">
        <v>9</v>
      </c>
      <c r="C2226">
        <v>2022</v>
      </c>
      <c r="D2226" t="s">
        <v>1163</v>
      </c>
      <c r="E2226" t="s">
        <v>1163</v>
      </c>
      <c r="F2226" s="5">
        <v>11.99</v>
      </c>
      <c r="G2226" t="s">
        <v>11</v>
      </c>
      <c r="H2226" t="s">
        <v>15</v>
      </c>
      <c r="I2226" t="s">
        <v>548</v>
      </c>
      <c r="J2226" t="str">
        <f t="shared" si="34"/>
        <v>Amazon</v>
      </c>
    </row>
    <row r="2227" spans="1:10" x14ac:dyDescent="0.2">
      <c r="A2227" s="1">
        <v>44808</v>
      </c>
      <c r="B2227">
        <v>9</v>
      </c>
      <c r="C2227">
        <v>2022</v>
      </c>
      <c r="D2227" t="s">
        <v>1164</v>
      </c>
      <c r="E2227" t="s">
        <v>1164</v>
      </c>
      <c r="F2227" s="5">
        <v>16.989999999999998</v>
      </c>
      <c r="G2227" t="s">
        <v>11</v>
      </c>
      <c r="H2227" t="s">
        <v>15</v>
      </c>
      <c r="I2227" t="s">
        <v>548</v>
      </c>
      <c r="J2227" t="str">
        <f t="shared" si="34"/>
        <v>Amazon</v>
      </c>
    </row>
    <row r="2228" spans="1:10" x14ac:dyDescent="0.2">
      <c r="A2228" s="1">
        <v>44806</v>
      </c>
      <c r="B2228">
        <v>9</v>
      </c>
      <c r="C2228">
        <v>2022</v>
      </c>
      <c r="D2228" t="s">
        <v>430</v>
      </c>
      <c r="E2228" t="s">
        <v>430</v>
      </c>
      <c r="F2228" s="5">
        <v>1</v>
      </c>
      <c r="G2228" t="s">
        <v>11</v>
      </c>
      <c r="H2228" t="s">
        <v>1861</v>
      </c>
      <c r="I2228" t="s">
        <v>548</v>
      </c>
      <c r="J2228" t="str">
        <f t="shared" si="34"/>
        <v>Subscriptions</v>
      </c>
    </row>
    <row r="2229" spans="1:10" x14ac:dyDescent="0.2">
      <c r="A2229" s="1">
        <v>44805</v>
      </c>
      <c r="B2229">
        <v>9</v>
      </c>
      <c r="C2229">
        <v>2022</v>
      </c>
      <c r="D2229" t="s">
        <v>59</v>
      </c>
      <c r="E2229" t="s">
        <v>59</v>
      </c>
      <c r="F2229" s="5">
        <v>19.989999999999998</v>
      </c>
      <c r="G2229" t="s">
        <v>11</v>
      </c>
      <c r="H2229" t="s">
        <v>60</v>
      </c>
      <c r="I2229" t="s">
        <v>548</v>
      </c>
      <c r="J2229" t="str">
        <f t="shared" si="34"/>
        <v>Subscription</v>
      </c>
    </row>
    <row r="2230" spans="1:10" x14ac:dyDescent="0.2">
      <c r="A2230" s="1">
        <v>44805</v>
      </c>
      <c r="B2230">
        <v>9</v>
      </c>
      <c r="C2230">
        <v>2022</v>
      </c>
      <c r="D2230" t="s">
        <v>59</v>
      </c>
      <c r="E2230" t="s">
        <v>59</v>
      </c>
      <c r="F2230" s="5">
        <v>59.99</v>
      </c>
      <c r="G2230" t="s">
        <v>11</v>
      </c>
      <c r="H2230" t="s">
        <v>60</v>
      </c>
      <c r="I2230" t="s">
        <v>548</v>
      </c>
      <c r="J2230" t="str">
        <f t="shared" si="34"/>
        <v>Subscription</v>
      </c>
    </row>
    <row r="2231" spans="1:10" x14ac:dyDescent="0.2">
      <c r="A2231" s="1">
        <v>44805</v>
      </c>
      <c r="B2231">
        <v>9</v>
      </c>
      <c r="C2231">
        <v>2022</v>
      </c>
      <c r="D2231" t="s">
        <v>1165</v>
      </c>
      <c r="E2231" t="s">
        <v>1165</v>
      </c>
      <c r="F2231" s="5">
        <v>9.99</v>
      </c>
      <c r="G2231" t="s">
        <v>11</v>
      </c>
      <c r="H2231" t="s">
        <v>15</v>
      </c>
      <c r="I2231" t="s">
        <v>548</v>
      </c>
      <c r="J2231" t="str">
        <f t="shared" si="34"/>
        <v>Amazon</v>
      </c>
    </row>
    <row r="2232" spans="1:10" x14ac:dyDescent="0.2">
      <c r="A2232" s="1">
        <v>44805</v>
      </c>
      <c r="B2232">
        <v>9</v>
      </c>
      <c r="C2232">
        <v>2022</v>
      </c>
      <c r="D2232" t="s">
        <v>528</v>
      </c>
      <c r="E2232" t="s">
        <v>528</v>
      </c>
      <c r="F2232" s="5">
        <v>54.5</v>
      </c>
      <c r="G2232" t="s">
        <v>11</v>
      </c>
      <c r="H2232" t="s">
        <v>30</v>
      </c>
      <c r="I2232" t="s">
        <v>548</v>
      </c>
      <c r="J2232" t="str">
        <f t="shared" si="34"/>
        <v>Restaurants</v>
      </c>
    </row>
    <row r="2233" spans="1:10" x14ac:dyDescent="0.2">
      <c r="A2233" s="1">
        <v>44804</v>
      </c>
      <c r="B2233">
        <v>8</v>
      </c>
      <c r="C2233">
        <v>2022</v>
      </c>
      <c r="D2233" t="s">
        <v>1085</v>
      </c>
      <c r="E2233" t="s">
        <v>1085</v>
      </c>
      <c r="F2233" s="5">
        <v>34.5</v>
      </c>
      <c r="G2233" t="s">
        <v>11</v>
      </c>
      <c r="H2233" t="s">
        <v>79</v>
      </c>
      <c r="I2233" t="s">
        <v>548</v>
      </c>
      <c r="J2233" t="str">
        <f t="shared" si="34"/>
        <v>Hair</v>
      </c>
    </row>
    <row r="2234" spans="1:10" x14ac:dyDescent="0.2">
      <c r="A2234" s="1">
        <v>44804</v>
      </c>
      <c r="B2234">
        <v>8</v>
      </c>
      <c r="C2234">
        <v>2022</v>
      </c>
      <c r="D2234" t="s">
        <v>1166</v>
      </c>
      <c r="E2234" t="s">
        <v>1166</v>
      </c>
      <c r="F2234" s="5">
        <v>11.99</v>
      </c>
      <c r="G2234" t="s">
        <v>11</v>
      </c>
      <c r="H2234" t="s">
        <v>15</v>
      </c>
      <c r="I2234" t="s">
        <v>548</v>
      </c>
      <c r="J2234" t="str">
        <f t="shared" si="34"/>
        <v>Amazon</v>
      </c>
    </row>
    <row r="2235" spans="1:10" x14ac:dyDescent="0.2">
      <c r="A2235" s="1">
        <v>44804</v>
      </c>
      <c r="B2235">
        <v>8</v>
      </c>
      <c r="C2235">
        <v>2022</v>
      </c>
      <c r="D2235" t="s">
        <v>1167</v>
      </c>
      <c r="E2235" t="s">
        <v>1167</v>
      </c>
      <c r="F2235" s="5">
        <v>2.5</v>
      </c>
      <c r="G2235" t="s">
        <v>11</v>
      </c>
      <c r="H2235" t="s">
        <v>673</v>
      </c>
      <c r="I2235" t="s">
        <v>548</v>
      </c>
      <c r="J2235" t="str">
        <f t="shared" si="34"/>
        <v>Public Transportation</v>
      </c>
    </row>
    <row r="2236" spans="1:10" x14ac:dyDescent="0.2">
      <c r="A2236" s="1">
        <v>44804</v>
      </c>
      <c r="B2236">
        <v>8</v>
      </c>
      <c r="C2236">
        <v>2022</v>
      </c>
      <c r="D2236" t="s">
        <v>1168</v>
      </c>
      <c r="E2236" t="s">
        <v>1168</v>
      </c>
      <c r="F2236" s="5">
        <v>9.9</v>
      </c>
      <c r="G2236" t="s">
        <v>11</v>
      </c>
      <c r="H2236" t="s">
        <v>15</v>
      </c>
      <c r="I2236" t="s">
        <v>548</v>
      </c>
      <c r="J2236" t="str">
        <f t="shared" si="34"/>
        <v>Amazon</v>
      </c>
    </row>
    <row r="2237" spans="1:10" x14ac:dyDescent="0.2">
      <c r="A2237" s="1">
        <v>44803</v>
      </c>
      <c r="B2237">
        <v>8</v>
      </c>
      <c r="C2237">
        <v>2022</v>
      </c>
      <c r="D2237" t="s">
        <v>1169</v>
      </c>
      <c r="E2237" t="s">
        <v>1169</v>
      </c>
      <c r="F2237" s="5">
        <v>24.94</v>
      </c>
      <c r="G2237" t="s">
        <v>11</v>
      </c>
      <c r="H2237" t="s">
        <v>15</v>
      </c>
      <c r="I2237" t="s">
        <v>548</v>
      </c>
      <c r="J2237" t="str">
        <f t="shared" si="34"/>
        <v>Amazon</v>
      </c>
    </row>
    <row r="2238" spans="1:10" x14ac:dyDescent="0.2">
      <c r="A2238" s="1">
        <v>44803</v>
      </c>
      <c r="B2238">
        <v>8</v>
      </c>
      <c r="C2238">
        <v>2022</v>
      </c>
      <c r="D2238" t="s">
        <v>663</v>
      </c>
      <c r="E2238" t="s">
        <v>663</v>
      </c>
      <c r="F2238" s="5">
        <v>150.16</v>
      </c>
      <c r="G2238" t="s">
        <v>11</v>
      </c>
      <c r="H2238" t="s">
        <v>19</v>
      </c>
      <c r="I2238" t="s">
        <v>548</v>
      </c>
      <c r="J2238" t="str">
        <f t="shared" si="34"/>
        <v>Groceries</v>
      </c>
    </row>
    <row r="2239" spans="1:10" x14ac:dyDescent="0.2">
      <c r="A2239" s="1">
        <v>44803</v>
      </c>
      <c r="B2239">
        <v>8</v>
      </c>
      <c r="C2239">
        <v>2022</v>
      </c>
      <c r="D2239" t="s">
        <v>846</v>
      </c>
      <c r="E2239" t="s">
        <v>846</v>
      </c>
      <c r="F2239" s="5">
        <v>21.5</v>
      </c>
      <c r="G2239" t="s">
        <v>11</v>
      </c>
      <c r="H2239" t="s">
        <v>48</v>
      </c>
      <c r="I2239" t="s">
        <v>548</v>
      </c>
      <c r="J2239" t="str">
        <f t="shared" si="34"/>
        <v>Clothing</v>
      </c>
    </row>
    <row r="2240" spans="1:10" x14ac:dyDescent="0.2">
      <c r="A2240" s="1">
        <v>44803</v>
      </c>
      <c r="B2240">
        <v>8</v>
      </c>
      <c r="C2240">
        <v>2022</v>
      </c>
      <c r="D2240" t="s">
        <v>1170</v>
      </c>
      <c r="E2240" t="s">
        <v>1170</v>
      </c>
      <c r="F2240" s="5">
        <v>31.97</v>
      </c>
      <c r="G2240" t="s">
        <v>11</v>
      </c>
      <c r="H2240" t="s">
        <v>48</v>
      </c>
      <c r="I2240" t="s">
        <v>548</v>
      </c>
      <c r="J2240" t="str">
        <f t="shared" si="34"/>
        <v>Clothing</v>
      </c>
    </row>
    <row r="2241" spans="1:10" x14ac:dyDescent="0.2">
      <c r="A2241" s="1">
        <v>44803</v>
      </c>
      <c r="B2241">
        <v>8</v>
      </c>
      <c r="C2241">
        <v>2022</v>
      </c>
      <c r="D2241" t="s">
        <v>351</v>
      </c>
      <c r="E2241" t="s">
        <v>351</v>
      </c>
      <c r="F2241" s="5">
        <v>28.9</v>
      </c>
      <c r="G2241" t="s">
        <v>11</v>
      </c>
      <c r="H2241" t="s">
        <v>48</v>
      </c>
      <c r="I2241" t="s">
        <v>548</v>
      </c>
      <c r="J2241" t="str">
        <f t="shared" si="34"/>
        <v>Clothing</v>
      </c>
    </row>
    <row r="2242" spans="1:10" x14ac:dyDescent="0.2">
      <c r="A2242" s="1">
        <v>44802</v>
      </c>
      <c r="B2242">
        <v>8</v>
      </c>
      <c r="C2242">
        <v>2022</v>
      </c>
      <c r="D2242" t="s">
        <v>621</v>
      </c>
      <c r="E2242" t="s">
        <v>621</v>
      </c>
      <c r="F2242" s="5">
        <v>0.67</v>
      </c>
      <c r="G2242" t="s">
        <v>11</v>
      </c>
      <c r="H2242" t="s">
        <v>19</v>
      </c>
      <c r="I2242" t="s">
        <v>548</v>
      </c>
      <c r="J2242" t="str">
        <f t="shared" si="34"/>
        <v>Groceries</v>
      </c>
    </row>
    <row r="2243" spans="1:10" x14ac:dyDescent="0.2">
      <c r="A2243" s="1">
        <v>44802</v>
      </c>
      <c r="B2243">
        <v>8</v>
      </c>
      <c r="C2243">
        <v>2022</v>
      </c>
      <c r="D2243" t="s">
        <v>621</v>
      </c>
      <c r="E2243" t="s">
        <v>621</v>
      </c>
      <c r="F2243" s="5">
        <v>16.170000000000002</v>
      </c>
      <c r="G2243" t="s">
        <v>11</v>
      </c>
      <c r="H2243" t="s">
        <v>19</v>
      </c>
      <c r="I2243" t="s">
        <v>548</v>
      </c>
      <c r="J2243" t="str">
        <f t="shared" ref="J2243:J2306" si="35">IF(OR(ISNUMBER(SEARCH("Amazon",D2243)), ISNUMBER(SEARCH("AMZN", D2243))), "Amazon",IF(ISNUMBER(SEARCH("Apple",D2243)),"Subscription",IF(ISNUMBER(SEARCH("dog",D2243)),"Pets",IF(ISNUMBER(SEARCH("peacock",D2243)),"Subsciptions",IF(ISNUMBER(SEARCH("cycle",D2243)),"Bike",IF(ISNUMBER(SEARCH("little sleepies",D2243)),"Clothing",H2243))))))</f>
        <v>Groceries</v>
      </c>
    </row>
    <row r="2244" spans="1:10" x14ac:dyDescent="0.2">
      <c r="A2244" s="1">
        <v>44802</v>
      </c>
      <c r="B2244">
        <v>8</v>
      </c>
      <c r="C2244">
        <v>2022</v>
      </c>
      <c r="D2244" t="s">
        <v>1171</v>
      </c>
      <c r="E2244" t="s">
        <v>1171</v>
      </c>
      <c r="F2244" s="5">
        <v>39.85</v>
      </c>
      <c r="G2244" t="s">
        <v>11</v>
      </c>
      <c r="H2244" t="s">
        <v>30</v>
      </c>
      <c r="I2244" t="s">
        <v>548</v>
      </c>
      <c r="J2244" t="str">
        <f t="shared" si="35"/>
        <v>Restaurants</v>
      </c>
    </row>
    <row r="2245" spans="1:10" x14ac:dyDescent="0.2">
      <c r="A2245" s="1">
        <v>44802</v>
      </c>
      <c r="B2245">
        <v>8</v>
      </c>
      <c r="C2245">
        <v>2022</v>
      </c>
      <c r="D2245" t="s">
        <v>698</v>
      </c>
      <c r="E2245" t="s">
        <v>698</v>
      </c>
      <c r="F2245" s="5">
        <v>25.61</v>
      </c>
      <c r="G2245" t="s">
        <v>11</v>
      </c>
      <c r="H2245" t="s">
        <v>30</v>
      </c>
      <c r="I2245" t="s">
        <v>548</v>
      </c>
      <c r="J2245" t="str">
        <f t="shared" si="35"/>
        <v>Restaurants</v>
      </c>
    </row>
    <row r="2246" spans="1:10" x14ac:dyDescent="0.2">
      <c r="A2246" s="1">
        <v>44802</v>
      </c>
      <c r="B2246">
        <v>8</v>
      </c>
      <c r="C2246">
        <v>2022</v>
      </c>
      <c r="D2246" t="s">
        <v>426</v>
      </c>
      <c r="E2246" t="s">
        <v>426</v>
      </c>
      <c r="F2246" s="5">
        <v>21.4</v>
      </c>
      <c r="G2246" t="s">
        <v>11</v>
      </c>
      <c r="H2246" t="s">
        <v>30</v>
      </c>
      <c r="I2246" t="s">
        <v>548</v>
      </c>
      <c r="J2246" t="str">
        <f t="shared" si="35"/>
        <v>Restaurants</v>
      </c>
    </row>
    <row r="2247" spans="1:10" x14ac:dyDescent="0.2">
      <c r="A2247" s="1">
        <v>44802</v>
      </c>
      <c r="B2247">
        <v>8</v>
      </c>
      <c r="C2247">
        <v>2022</v>
      </c>
      <c r="D2247" t="s">
        <v>1172</v>
      </c>
      <c r="E2247" t="s">
        <v>1172</v>
      </c>
      <c r="F2247" s="5">
        <v>9</v>
      </c>
      <c r="G2247" t="s">
        <v>11</v>
      </c>
      <c r="H2247" t="s">
        <v>30</v>
      </c>
      <c r="I2247" t="s">
        <v>548</v>
      </c>
      <c r="J2247" t="str">
        <f t="shared" si="35"/>
        <v>Restaurants</v>
      </c>
    </row>
    <row r="2248" spans="1:10" x14ac:dyDescent="0.2">
      <c r="A2248" s="1">
        <v>44802</v>
      </c>
      <c r="B2248">
        <v>8</v>
      </c>
      <c r="C2248">
        <v>2022</v>
      </c>
      <c r="D2248" t="s">
        <v>630</v>
      </c>
      <c r="E2248" t="s">
        <v>630</v>
      </c>
      <c r="F2248" s="5">
        <v>62.79</v>
      </c>
      <c r="G2248" t="s">
        <v>11</v>
      </c>
      <c r="H2248" t="s">
        <v>26</v>
      </c>
      <c r="I2248" t="s">
        <v>548</v>
      </c>
      <c r="J2248" t="str">
        <f t="shared" si="35"/>
        <v>Gas &amp; Fuel</v>
      </c>
    </row>
    <row r="2249" spans="1:10" x14ac:dyDescent="0.2">
      <c r="A2249" s="1">
        <v>44802</v>
      </c>
      <c r="B2249">
        <v>8</v>
      </c>
      <c r="C2249">
        <v>2022</v>
      </c>
      <c r="D2249" t="s">
        <v>621</v>
      </c>
      <c r="E2249" t="s">
        <v>621</v>
      </c>
      <c r="F2249" s="5">
        <v>19.98</v>
      </c>
      <c r="G2249" t="s">
        <v>11</v>
      </c>
      <c r="H2249" t="s">
        <v>19</v>
      </c>
      <c r="I2249" t="s">
        <v>548</v>
      </c>
      <c r="J2249" t="str">
        <f t="shared" si="35"/>
        <v>Groceries</v>
      </c>
    </row>
    <row r="2250" spans="1:10" x14ac:dyDescent="0.2">
      <c r="A2250" s="1">
        <v>44802</v>
      </c>
      <c r="B2250">
        <v>8</v>
      </c>
      <c r="C2250">
        <v>2022</v>
      </c>
      <c r="D2250" t="s">
        <v>1173</v>
      </c>
      <c r="E2250" t="s">
        <v>1173</v>
      </c>
      <c r="F2250" s="5">
        <v>5.62</v>
      </c>
      <c r="G2250" t="s">
        <v>11</v>
      </c>
      <c r="H2250" t="s">
        <v>30</v>
      </c>
      <c r="I2250" t="s">
        <v>548</v>
      </c>
      <c r="J2250" t="str">
        <f t="shared" si="35"/>
        <v>Restaurants</v>
      </c>
    </row>
    <row r="2251" spans="1:10" x14ac:dyDescent="0.2">
      <c r="A2251" s="1">
        <v>44801</v>
      </c>
      <c r="B2251">
        <v>8</v>
      </c>
      <c r="C2251">
        <v>2022</v>
      </c>
      <c r="D2251" t="s">
        <v>857</v>
      </c>
      <c r="E2251" t="s">
        <v>857</v>
      </c>
      <c r="F2251" s="5">
        <v>49.99</v>
      </c>
      <c r="G2251" t="s">
        <v>11</v>
      </c>
      <c r="H2251" t="s">
        <v>48</v>
      </c>
      <c r="I2251" t="s">
        <v>548</v>
      </c>
      <c r="J2251" t="str">
        <f t="shared" si="35"/>
        <v>Clothing</v>
      </c>
    </row>
    <row r="2252" spans="1:10" x14ac:dyDescent="0.2">
      <c r="A2252" s="1">
        <v>44801</v>
      </c>
      <c r="B2252">
        <v>8</v>
      </c>
      <c r="C2252">
        <v>2022</v>
      </c>
      <c r="D2252" t="s">
        <v>1174</v>
      </c>
      <c r="E2252" t="s">
        <v>1174</v>
      </c>
      <c r="F2252" s="5">
        <v>27.99</v>
      </c>
      <c r="G2252" t="s">
        <v>11</v>
      </c>
      <c r="H2252" t="s">
        <v>15</v>
      </c>
      <c r="I2252" t="s">
        <v>548</v>
      </c>
      <c r="J2252" t="str">
        <f t="shared" si="35"/>
        <v>Amazon</v>
      </c>
    </row>
    <row r="2253" spans="1:10" x14ac:dyDescent="0.2">
      <c r="A2253" s="1">
        <v>44801</v>
      </c>
      <c r="B2253">
        <v>8</v>
      </c>
      <c r="C2253">
        <v>2022</v>
      </c>
      <c r="D2253" t="s">
        <v>964</v>
      </c>
      <c r="E2253" t="s">
        <v>964</v>
      </c>
      <c r="F2253" s="5">
        <v>25.98</v>
      </c>
      <c r="G2253" t="s">
        <v>11</v>
      </c>
      <c r="H2253" t="s">
        <v>124</v>
      </c>
      <c r="I2253" t="s">
        <v>548</v>
      </c>
      <c r="J2253" t="str">
        <f t="shared" si="35"/>
        <v>Pets</v>
      </c>
    </row>
    <row r="2254" spans="1:10" x14ac:dyDescent="0.2">
      <c r="A2254" s="1">
        <v>44801</v>
      </c>
      <c r="B2254">
        <v>8</v>
      </c>
      <c r="C2254">
        <v>2022</v>
      </c>
      <c r="D2254" t="s">
        <v>760</v>
      </c>
      <c r="E2254" t="s">
        <v>760</v>
      </c>
      <c r="F2254" s="5">
        <v>13.8</v>
      </c>
      <c r="G2254" t="s">
        <v>11</v>
      </c>
      <c r="H2254" t="s">
        <v>30</v>
      </c>
      <c r="I2254" t="s">
        <v>548</v>
      </c>
      <c r="J2254" t="str">
        <f t="shared" si="35"/>
        <v>Restaurants</v>
      </c>
    </row>
    <row r="2255" spans="1:10" x14ac:dyDescent="0.2">
      <c r="A2255" s="1">
        <v>44801</v>
      </c>
      <c r="B2255">
        <v>8</v>
      </c>
      <c r="C2255">
        <v>2022</v>
      </c>
      <c r="D2255" t="s">
        <v>857</v>
      </c>
      <c r="E2255" t="s">
        <v>857</v>
      </c>
      <c r="F2255" s="5">
        <v>22.99</v>
      </c>
      <c r="G2255" t="s">
        <v>11</v>
      </c>
      <c r="H2255" t="s">
        <v>15</v>
      </c>
      <c r="I2255" t="s">
        <v>548</v>
      </c>
      <c r="J2255" t="str">
        <f t="shared" si="35"/>
        <v>Shopping</v>
      </c>
    </row>
    <row r="2256" spans="1:10" x14ac:dyDescent="0.2">
      <c r="A2256" s="1">
        <v>44801</v>
      </c>
      <c r="B2256">
        <v>8</v>
      </c>
      <c r="C2256">
        <v>2022</v>
      </c>
      <c r="D2256" t="s">
        <v>686</v>
      </c>
      <c r="E2256" t="s">
        <v>686</v>
      </c>
      <c r="F2256" s="5">
        <v>49.35</v>
      </c>
      <c r="G2256" t="s">
        <v>11</v>
      </c>
      <c r="H2256" t="s">
        <v>19</v>
      </c>
      <c r="I2256" t="s">
        <v>548</v>
      </c>
      <c r="J2256" t="str">
        <f t="shared" si="35"/>
        <v>Groceries</v>
      </c>
    </row>
    <row r="2257" spans="1:10" x14ac:dyDescent="0.2">
      <c r="A2257" s="1">
        <v>44801</v>
      </c>
      <c r="B2257">
        <v>8</v>
      </c>
      <c r="C2257">
        <v>2022</v>
      </c>
      <c r="D2257" t="s">
        <v>351</v>
      </c>
      <c r="E2257" t="s">
        <v>351</v>
      </c>
      <c r="F2257" s="5">
        <v>50.15</v>
      </c>
      <c r="G2257" t="s">
        <v>11</v>
      </c>
      <c r="H2257" t="s">
        <v>48</v>
      </c>
      <c r="I2257" t="s">
        <v>548</v>
      </c>
      <c r="J2257" t="str">
        <f t="shared" si="35"/>
        <v>Clothing</v>
      </c>
    </row>
    <row r="2258" spans="1:10" x14ac:dyDescent="0.2">
      <c r="A2258" s="1">
        <v>44801</v>
      </c>
      <c r="B2258">
        <v>8</v>
      </c>
      <c r="C2258">
        <v>2022</v>
      </c>
      <c r="D2258" t="s">
        <v>1175</v>
      </c>
      <c r="E2258" t="s">
        <v>1175</v>
      </c>
      <c r="F2258" s="5">
        <v>24.81</v>
      </c>
      <c r="G2258" t="s">
        <v>11</v>
      </c>
      <c r="H2258" t="s">
        <v>19</v>
      </c>
      <c r="I2258" t="s">
        <v>548</v>
      </c>
      <c r="J2258" t="str">
        <f t="shared" si="35"/>
        <v>Groceries</v>
      </c>
    </row>
    <row r="2259" spans="1:10" x14ac:dyDescent="0.2">
      <c r="A2259" s="1">
        <v>44801</v>
      </c>
      <c r="B2259">
        <v>8</v>
      </c>
      <c r="C2259">
        <v>2022</v>
      </c>
      <c r="D2259" t="s">
        <v>1176</v>
      </c>
      <c r="E2259" t="s">
        <v>1176</v>
      </c>
      <c r="F2259" s="5">
        <v>59.5</v>
      </c>
      <c r="G2259" t="s">
        <v>11</v>
      </c>
      <c r="H2259" t="s">
        <v>48</v>
      </c>
      <c r="I2259" t="s">
        <v>548</v>
      </c>
      <c r="J2259" t="str">
        <f t="shared" si="35"/>
        <v>Clothing</v>
      </c>
    </row>
    <row r="2260" spans="1:10" x14ac:dyDescent="0.2">
      <c r="A2260" s="1">
        <v>44801</v>
      </c>
      <c r="B2260">
        <v>8</v>
      </c>
      <c r="C2260">
        <v>2022</v>
      </c>
      <c r="D2260" t="s">
        <v>1039</v>
      </c>
      <c r="E2260" t="s">
        <v>1039</v>
      </c>
      <c r="F2260" s="5">
        <v>42</v>
      </c>
      <c r="G2260" t="s">
        <v>11</v>
      </c>
      <c r="H2260" t="s">
        <v>348</v>
      </c>
      <c r="I2260" t="s">
        <v>548</v>
      </c>
      <c r="J2260" t="str">
        <f t="shared" si="35"/>
        <v>Bike</v>
      </c>
    </row>
    <row r="2261" spans="1:10" x14ac:dyDescent="0.2">
      <c r="A2261" s="1">
        <v>44801</v>
      </c>
      <c r="B2261">
        <v>8</v>
      </c>
      <c r="C2261">
        <v>2022</v>
      </c>
      <c r="D2261" t="s">
        <v>128</v>
      </c>
      <c r="E2261" t="s">
        <v>128</v>
      </c>
      <c r="F2261" s="5">
        <v>13.15</v>
      </c>
      <c r="G2261" t="s">
        <v>11</v>
      </c>
      <c r="H2261" t="s">
        <v>30</v>
      </c>
      <c r="I2261" t="s">
        <v>548</v>
      </c>
      <c r="J2261" t="str">
        <f t="shared" si="35"/>
        <v>Restaurants</v>
      </c>
    </row>
    <row r="2262" spans="1:10" x14ac:dyDescent="0.2">
      <c r="A2262" s="1">
        <v>44801</v>
      </c>
      <c r="B2262">
        <v>8</v>
      </c>
      <c r="C2262">
        <v>2022</v>
      </c>
      <c r="D2262" t="s">
        <v>1177</v>
      </c>
      <c r="E2262" t="s">
        <v>1177</v>
      </c>
      <c r="F2262" s="5">
        <v>14.98</v>
      </c>
      <c r="G2262" t="s">
        <v>11</v>
      </c>
      <c r="H2262" t="s">
        <v>15</v>
      </c>
      <c r="I2262" t="s">
        <v>548</v>
      </c>
      <c r="J2262" t="str">
        <f t="shared" si="35"/>
        <v>Amazon</v>
      </c>
    </row>
    <row r="2263" spans="1:10" x14ac:dyDescent="0.2">
      <c r="A2263" s="1">
        <v>44801</v>
      </c>
      <c r="B2263">
        <v>8</v>
      </c>
      <c r="C2263">
        <v>2022</v>
      </c>
      <c r="D2263" t="s">
        <v>1178</v>
      </c>
      <c r="E2263" t="s">
        <v>1178</v>
      </c>
      <c r="F2263" s="5">
        <v>9.42</v>
      </c>
      <c r="G2263" t="s">
        <v>11</v>
      </c>
      <c r="H2263" t="s">
        <v>15</v>
      </c>
      <c r="I2263" t="s">
        <v>548</v>
      </c>
      <c r="J2263" t="str">
        <f t="shared" si="35"/>
        <v>Amazon</v>
      </c>
    </row>
    <row r="2264" spans="1:10" x14ac:dyDescent="0.2">
      <c r="A2264" s="1">
        <v>44799</v>
      </c>
      <c r="B2264">
        <v>8</v>
      </c>
      <c r="C2264">
        <v>2022</v>
      </c>
      <c r="D2264" t="s">
        <v>873</v>
      </c>
      <c r="E2264" t="s">
        <v>873</v>
      </c>
      <c r="F2264" s="5">
        <v>23.86</v>
      </c>
      <c r="G2264" t="s">
        <v>11</v>
      </c>
      <c r="H2264" t="s">
        <v>19</v>
      </c>
      <c r="I2264" t="s">
        <v>548</v>
      </c>
      <c r="J2264" t="str">
        <f t="shared" si="35"/>
        <v>Groceries</v>
      </c>
    </row>
    <row r="2265" spans="1:10" x14ac:dyDescent="0.2">
      <c r="A2265" s="1">
        <v>44799</v>
      </c>
      <c r="B2265">
        <v>8</v>
      </c>
      <c r="C2265">
        <v>2022</v>
      </c>
      <c r="D2265" t="s">
        <v>375</v>
      </c>
      <c r="E2265" t="s">
        <v>375</v>
      </c>
      <c r="F2265" s="5">
        <v>5.38</v>
      </c>
      <c r="G2265" t="s">
        <v>11</v>
      </c>
      <c r="H2265" t="s">
        <v>19</v>
      </c>
      <c r="I2265" t="s">
        <v>548</v>
      </c>
      <c r="J2265" t="str">
        <f t="shared" si="35"/>
        <v>Groceries</v>
      </c>
    </row>
    <row r="2266" spans="1:10" x14ac:dyDescent="0.2">
      <c r="A2266" s="1">
        <v>44798</v>
      </c>
      <c r="B2266">
        <v>8</v>
      </c>
      <c r="C2266">
        <v>2022</v>
      </c>
      <c r="D2266" t="s">
        <v>677</v>
      </c>
      <c r="E2266" t="s">
        <v>677</v>
      </c>
      <c r="F2266" s="5">
        <v>40</v>
      </c>
      <c r="G2266" t="s">
        <v>11</v>
      </c>
      <c r="H2266" t="s">
        <v>124</v>
      </c>
      <c r="I2266" t="s">
        <v>548</v>
      </c>
      <c r="J2266" t="str">
        <f t="shared" si="35"/>
        <v>Pets</v>
      </c>
    </row>
    <row r="2267" spans="1:10" x14ac:dyDescent="0.2">
      <c r="A2267" s="1">
        <v>44797</v>
      </c>
      <c r="B2267">
        <v>8</v>
      </c>
      <c r="C2267">
        <v>2022</v>
      </c>
      <c r="D2267" t="s">
        <v>1179</v>
      </c>
      <c r="E2267" t="s">
        <v>1179</v>
      </c>
      <c r="F2267" s="5">
        <v>1.2</v>
      </c>
      <c r="G2267" t="s">
        <v>11</v>
      </c>
      <c r="H2267" t="s">
        <v>199</v>
      </c>
      <c r="I2267" t="s">
        <v>548</v>
      </c>
      <c r="J2267" t="str">
        <f t="shared" si="35"/>
        <v>Fees &amp; Charges</v>
      </c>
    </row>
    <row r="2268" spans="1:10" x14ac:dyDescent="0.2">
      <c r="A2268" s="1">
        <v>44797</v>
      </c>
      <c r="B2268">
        <v>8</v>
      </c>
      <c r="C2268">
        <v>2022</v>
      </c>
      <c r="D2268" t="s">
        <v>1180</v>
      </c>
      <c r="E2268" t="s">
        <v>1180</v>
      </c>
      <c r="F2268" s="5">
        <v>104.12</v>
      </c>
      <c r="G2268" t="s">
        <v>11</v>
      </c>
      <c r="H2268" t="s">
        <v>1181</v>
      </c>
      <c r="I2268" t="s">
        <v>548</v>
      </c>
      <c r="J2268" t="str">
        <f t="shared" si="35"/>
        <v>Babysitter &amp; Daycare</v>
      </c>
    </row>
    <row r="2269" spans="1:10" x14ac:dyDescent="0.2">
      <c r="A2269" s="1">
        <v>44796</v>
      </c>
      <c r="B2269">
        <v>8</v>
      </c>
      <c r="C2269">
        <v>2022</v>
      </c>
      <c r="D2269" t="s">
        <v>1182</v>
      </c>
      <c r="E2269" t="s">
        <v>1182</v>
      </c>
      <c r="F2269" s="5">
        <v>9.5</v>
      </c>
      <c r="G2269" t="s">
        <v>11</v>
      </c>
      <c r="H2269" t="s">
        <v>77</v>
      </c>
      <c r="I2269" t="s">
        <v>548</v>
      </c>
      <c r="J2269" t="str">
        <f t="shared" si="35"/>
        <v>Sporting Goods</v>
      </c>
    </row>
    <row r="2270" spans="1:10" x14ac:dyDescent="0.2">
      <c r="A2270" s="1">
        <v>44796</v>
      </c>
      <c r="B2270">
        <v>8</v>
      </c>
      <c r="C2270">
        <v>2022</v>
      </c>
      <c r="D2270" t="s">
        <v>1183</v>
      </c>
      <c r="E2270" t="s">
        <v>1183</v>
      </c>
      <c r="F2270" s="5">
        <v>40</v>
      </c>
      <c r="G2270" t="s">
        <v>11</v>
      </c>
      <c r="H2270" t="s">
        <v>15</v>
      </c>
      <c r="I2270" t="s">
        <v>548</v>
      </c>
      <c r="J2270" t="str">
        <f t="shared" si="35"/>
        <v>Shopping</v>
      </c>
    </row>
    <row r="2271" spans="1:10" x14ac:dyDescent="0.2">
      <c r="A2271" s="1">
        <v>44796</v>
      </c>
      <c r="B2271">
        <v>8</v>
      </c>
      <c r="C2271">
        <v>2022</v>
      </c>
      <c r="D2271" t="s">
        <v>261</v>
      </c>
      <c r="E2271" t="s">
        <v>261</v>
      </c>
      <c r="F2271" s="5">
        <v>44.99</v>
      </c>
      <c r="G2271" t="s">
        <v>11</v>
      </c>
      <c r="H2271" t="s">
        <v>15</v>
      </c>
      <c r="I2271" t="s">
        <v>548</v>
      </c>
      <c r="J2271" t="str">
        <f t="shared" si="35"/>
        <v>Shopping</v>
      </c>
    </row>
    <row r="2272" spans="1:10" x14ac:dyDescent="0.2">
      <c r="A2272" s="1">
        <v>44796</v>
      </c>
      <c r="B2272">
        <v>8</v>
      </c>
      <c r="C2272">
        <v>2022</v>
      </c>
      <c r="D2272" t="s">
        <v>1184</v>
      </c>
      <c r="E2272" t="s">
        <v>1184</v>
      </c>
      <c r="F2272" s="5">
        <v>26.97</v>
      </c>
      <c r="G2272" t="s">
        <v>11</v>
      </c>
      <c r="H2272" t="s">
        <v>48</v>
      </c>
      <c r="I2272" t="s">
        <v>548</v>
      </c>
      <c r="J2272" t="str">
        <f t="shared" si="35"/>
        <v>Clothing</v>
      </c>
    </row>
    <row r="2273" spans="1:10" x14ac:dyDescent="0.2">
      <c r="A2273" s="1">
        <v>44796</v>
      </c>
      <c r="B2273">
        <v>8</v>
      </c>
      <c r="C2273">
        <v>2022</v>
      </c>
      <c r="D2273" t="s">
        <v>852</v>
      </c>
      <c r="E2273" t="s">
        <v>852</v>
      </c>
      <c r="F2273" s="5">
        <v>29.65</v>
      </c>
      <c r="G2273" t="s">
        <v>11</v>
      </c>
      <c r="H2273" t="s">
        <v>30</v>
      </c>
      <c r="I2273" t="s">
        <v>548</v>
      </c>
      <c r="J2273" t="str">
        <f t="shared" si="35"/>
        <v>Restaurants</v>
      </c>
    </row>
    <row r="2274" spans="1:10" x14ac:dyDescent="0.2">
      <c r="A2274" s="1">
        <v>44796</v>
      </c>
      <c r="B2274">
        <v>8</v>
      </c>
      <c r="C2274">
        <v>2022</v>
      </c>
      <c r="D2274" t="s">
        <v>1156</v>
      </c>
      <c r="E2274" t="s">
        <v>1156</v>
      </c>
      <c r="F2274" s="5">
        <v>22.84</v>
      </c>
      <c r="G2274" t="s">
        <v>11</v>
      </c>
      <c r="H2274" t="s">
        <v>30</v>
      </c>
      <c r="I2274" t="s">
        <v>548</v>
      </c>
      <c r="J2274" t="str">
        <f t="shared" si="35"/>
        <v>Restaurants</v>
      </c>
    </row>
    <row r="2275" spans="1:10" x14ac:dyDescent="0.2">
      <c r="A2275" s="1">
        <v>44796</v>
      </c>
      <c r="B2275">
        <v>8</v>
      </c>
      <c r="C2275">
        <v>2022</v>
      </c>
      <c r="D2275" t="s">
        <v>261</v>
      </c>
      <c r="E2275" t="s">
        <v>261</v>
      </c>
      <c r="F2275" s="5">
        <v>18.489999999999998</v>
      </c>
      <c r="G2275" t="s">
        <v>11</v>
      </c>
      <c r="H2275" t="s">
        <v>15</v>
      </c>
      <c r="I2275" t="s">
        <v>548</v>
      </c>
      <c r="J2275" t="str">
        <f t="shared" si="35"/>
        <v>Shopping</v>
      </c>
    </row>
    <row r="2276" spans="1:10" x14ac:dyDescent="0.2">
      <c r="A2276" s="1">
        <v>44795</v>
      </c>
      <c r="B2276">
        <v>8</v>
      </c>
      <c r="C2276">
        <v>2022</v>
      </c>
      <c r="D2276" t="s">
        <v>805</v>
      </c>
      <c r="E2276" t="s">
        <v>805</v>
      </c>
      <c r="F2276" s="5">
        <v>216.36</v>
      </c>
      <c r="G2276" t="s">
        <v>11</v>
      </c>
      <c r="H2276" t="s">
        <v>19</v>
      </c>
      <c r="I2276" t="s">
        <v>548</v>
      </c>
      <c r="J2276" t="str">
        <f t="shared" si="35"/>
        <v>Groceries</v>
      </c>
    </row>
    <row r="2277" spans="1:10" x14ac:dyDescent="0.2">
      <c r="A2277" s="1">
        <v>44795</v>
      </c>
      <c r="B2277">
        <v>8</v>
      </c>
      <c r="C2277">
        <v>2022</v>
      </c>
      <c r="D2277" t="s">
        <v>698</v>
      </c>
      <c r="E2277" t="s">
        <v>698</v>
      </c>
      <c r="F2277" s="5">
        <v>25.68</v>
      </c>
      <c r="G2277" t="s">
        <v>11</v>
      </c>
      <c r="H2277" t="s">
        <v>30</v>
      </c>
      <c r="I2277" t="s">
        <v>548</v>
      </c>
      <c r="J2277" t="str">
        <f t="shared" si="35"/>
        <v>Restaurants</v>
      </c>
    </row>
    <row r="2278" spans="1:10" x14ac:dyDescent="0.2">
      <c r="A2278" s="1">
        <v>44795</v>
      </c>
      <c r="B2278">
        <v>8</v>
      </c>
      <c r="C2278">
        <v>2022</v>
      </c>
      <c r="D2278" t="s">
        <v>1185</v>
      </c>
      <c r="E2278" t="s">
        <v>1185</v>
      </c>
      <c r="F2278" s="5">
        <v>22.99</v>
      </c>
      <c r="G2278" t="s">
        <v>11</v>
      </c>
      <c r="H2278" t="s">
        <v>15</v>
      </c>
      <c r="I2278" t="s">
        <v>548</v>
      </c>
      <c r="J2278" t="str">
        <f t="shared" si="35"/>
        <v>Shopping</v>
      </c>
    </row>
    <row r="2279" spans="1:10" x14ac:dyDescent="0.2">
      <c r="A2279" s="1">
        <v>44795</v>
      </c>
      <c r="B2279">
        <v>8</v>
      </c>
      <c r="C2279">
        <v>2022</v>
      </c>
      <c r="D2279" t="s">
        <v>123</v>
      </c>
      <c r="E2279" t="s">
        <v>123</v>
      </c>
      <c r="F2279" s="5">
        <v>72.400000000000006</v>
      </c>
      <c r="G2279" t="s">
        <v>11</v>
      </c>
      <c r="H2279" t="s">
        <v>124</v>
      </c>
      <c r="I2279" t="s">
        <v>548</v>
      </c>
      <c r="J2279" t="str">
        <f t="shared" si="35"/>
        <v>Pets</v>
      </c>
    </row>
    <row r="2280" spans="1:10" x14ac:dyDescent="0.2">
      <c r="A2280" s="1">
        <v>44795</v>
      </c>
      <c r="B2280">
        <v>8</v>
      </c>
      <c r="C2280">
        <v>2022</v>
      </c>
      <c r="D2280" t="s">
        <v>805</v>
      </c>
      <c r="E2280" t="s">
        <v>805</v>
      </c>
      <c r="F2280" s="5">
        <v>38.67</v>
      </c>
      <c r="G2280" t="s">
        <v>11</v>
      </c>
      <c r="H2280" t="s">
        <v>19</v>
      </c>
      <c r="I2280" t="s">
        <v>548</v>
      </c>
      <c r="J2280" t="str">
        <f t="shared" si="35"/>
        <v>Groceries</v>
      </c>
    </row>
    <row r="2281" spans="1:10" x14ac:dyDescent="0.2">
      <c r="A2281" s="1">
        <v>44795</v>
      </c>
      <c r="B2281">
        <v>8</v>
      </c>
      <c r="C2281">
        <v>2022</v>
      </c>
      <c r="D2281" t="s">
        <v>1179</v>
      </c>
      <c r="E2281" t="s">
        <v>1179</v>
      </c>
      <c r="F2281" s="5">
        <v>4.2</v>
      </c>
      <c r="G2281" t="s">
        <v>11</v>
      </c>
      <c r="H2281" t="s">
        <v>199</v>
      </c>
      <c r="I2281" t="s">
        <v>548</v>
      </c>
      <c r="J2281" t="str">
        <f t="shared" si="35"/>
        <v>Fees &amp; Charges</v>
      </c>
    </row>
    <row r="2282" spans="1:10" x14ac:dyDescent="0.2">
      <c r="A2282" s="1">
        <v>44795</v>
      </c>
      <c r="B2282">
        <v>8</v>
      </c>
      <c r="C2282">
        <v>2022</v>
      </c>
      <c r="D2282" t="s">
        <v>706</v>
      </c>
      <c r="E2282" t="s">
        <v>706</v>
      </c>
      <c r="F2282" s="5">
        <v>14</v>
      </c>
      <c r="G2282" t="s">
        <v>11</v>
      </c>
      <c r="H2282" t="s">
        <v>52</v>
      </c>
      <c r="I2282" t="s">
        <v>548</v>
      </c>
      <c r="J2282" t="str">
        <f t="shared" si="35"/>
        <v>Alcohol &amp; Bars</v>
      </c>
    </row>
    <row r="2283" spans="1:10" x14ac:dyDescent="0.2">
      <c r="A2283" s="1">
        <v>44794</v>
      </c>
      <c r="B2283">
        <v>8</v>
      </c>
      <c r="C2283">
        <v>2022</v>
      </c>
      <c r="D2283" t="s">
        <v>1186</v>
      </c>
      <c r="E2283" t="s">
        <v>1186</v>
      </c>
      <c r="F2283" s="5">
        <v>12</v>
      </c>
      <c r="G2283" t="s">
        <v>11</v>
      </c>
      <c r="H2283" t="s">
        <v>348</v>
      </c>
      <c r="I2283" t="s">
        <v>548</v>
      </c>
      <c r="J2283" t="str">
        <f t="shared" si="35"/>
        <v>Bike</v>
      </c>
    </row>
    <row r="2284" spans="1:10" x14ac:dyDescent="0.2">
      <c r="A2284" s="1">
        <v>44794</v>
      </c>
      <c r="B2284">
        <v>8</v>
      </c>
      <c r="C2284">
        <v>2022</v>
      </c>
      <c r="D2284" t="s">
        <v>710</v>
      </c>
      <c r="E2284" t="s">
        <v>710</v>
      </c>
      <c r="F2284" s="5">
        <v>46.8</v>
      </c>
      <c r="G2284" t="s">
        <v>11</v>
      </c>
      <c r="H2284" t="s">
        <v>30</v>
      </c>
      <c r="I2284" t="s">
        <v>548</v>
      </c>
      <c r="J2284" t="str">
        <f t="shared" si="35"/>
        <v>Restaurants</v>
      </c>
    </row>
    <row r="2285" spans="1:10" x14ac:dyDescent="0.2">
      <c r="A2285" s="1">
        <v>44794</v>
      </c>
      <c r="B2285">
        <v>8</v>
      </c>
      <c r="C2285">
        <v>2022</v>
      </c>
      <c r="D2285" t="s">
        <v>1187</v>
      </c>
      <c r="E2285" t="s">
        <v>1187</v>
      </c>
      <c r="F2285" s="5">
        <v>80</v>
      </c>
      <c r="G2285" t="s">
        <v>11</v>
      </c>
      <c r="H2285" t="s">
        <v>15</v>
      </c>
      <c r="I2285" t="s">
        <v>548</v>
      </c>
      <c r="J2285" t="str">
        <f t="shared" si="35"/>
        <v>Shopping</v>
      </c>
    </row>
    <row r="2286" spans="1:10" x14ac:dyDescent="0.2">
      <c r="A2286" s="1">
        <v>44794</v>
      </c>
      <c r="B2286">
        <v>8</v>
      </c>
      <c r="C2286">
        <v>2022</v>
      </c>
      <c r="D2286" t="s">
        <v>1188</v>
      </c>
      <c r="E2286" t="s">
        <v>1188</v>
      </c>
      <c r="F2286" s="5">
        <v>72.16</v>
      </c>
      <c r="G2286" t="s">
        <v>11</v>
      </c>
      <c r="H2286" t="s">
        <v>15</v>
      </c>
      <c r="I2286" t="s">
        <v>548</v>
      </c>
      <c r="J2286" t="str">
        <f t="shared" si="35"/>
        <v>Amazon</v>
      </c>
    </row>
    <row r="2287" spans="1:10" x14ac:dyDescent="0.2">
      <c r="A2287" s="1">
        <v>44794</v>
      </c>
      <c r="B2287">
        <v>8</v>
      </c>
      <c r="C2287">
        <v>2022</v>
      </c>
      <c r="D2287" t="s">
        <v>669</v>
      </c>
      <c r="E2287" t="s">
        <v>669</v>
      </c>
      <c r="F2287" s="5">
        <v>5.8</v>
      </c>
      <c r="G2287" t="s">
        <v>11</v>
      </c>
      <c r="H2287" t="s">
        <v>30</v>
      </c>
      <c r="I2287" t="s">
        <v>548</v>
      </c>
      <c r="J2287" t="str">
        <f t="shared" si="35"/>
        <v>Restaurants</v>
      </c>
    </row>
    <row r="2288" spans="1:10" x14ac:dyDescent="0.2">
      <c r="A2288" s="1">
        <v>44792</v>
      </c>
      <c r="B2288">
        <v>8</v>
      </c>
      <c r="C2288">
        <v>2022</v>
      </c>
      <c r="D2288" t="s">
        <v>1107</v>
      </c>
      <c r="E2288" t="s">
        <v>1107</v>
      </c>
      <c r="F2288" s="5">
        <v>39.770000000000003</v>
      </c>
      <c r="G2288" t="s">
        <v>11</v>
      </c>
      <c r="H2288" t="s">
        <v>30</v>
      </c>
      <c r="I2288" t="s">
        <v>548</v>
      </c>
      <c r="J2288" t="str">
        <f t="shared" si="35"/>
        <v>Restaurants</v>
      </c>
    </row>
    <row r="2289" spans="1:10" x14ac:dyDescent="0.2">
      <c r="A2289" s="1">
        <v>44792</v>
      </c>
      <c r="B2289">
        <v>8</v>
      </c>
      <c r="C2289">
        <v>2022</v>
      </c>
      <c r="D2289" t="s">
        <v>375</v>
      </c>
      <c r="E2289" t="s">
        <v>375</v>
      </c>
      <c r="F2289" s="5">
        <v>6.74</v>
      </c>
      <c r="G2289" t="s">
        <v>11</v>
      </c>
      <c r="H2289" t="s">
        <v>19</v>
      </c>
      <c r="I2289" t="s">
        <v>548</v>
      </c>
      <c r="J2289" t="str">
        <f t="shared" si="35"/>
        <v>Groceries</v>
      </c>
    </row>
    <row r="2290" spans="1:10" x14ac:dyDescent="0.2">
      <c r="A2290" s="1">
        <v>44791</v>
      </c>
      <c r="B2290">
        <v>8</v>
      </c>
      <c r="C2290">
        <v>2022</v>
      </c>
      <c r="D2290" t="s">
        <v>1184</v>
      </c>
      <c r="E2290" t="s">
        <v>1184</v>
      </c>
      <c r="F2290" s="5">
        <v>24.97</v>
      </c>
      <c r="G2290" t="s">
        <v>11</v>
      </c>
      <c r="H2290" t="s">
        <v>48</v>
      </c>
      <c r="I2290" t="s">
        <v>548</v>
      </c>
      <c r="J2290" t="str">
        <f t="shared" si="35"/>
        <v>Clothing</v>
      </c>
    </row>
    <row r="2291" spans="1:10" x14ac:dyDescent="0.2">
      <c r="A2291" s="1">
        <v>44791</v>
      </c>
      <c r="B2291">
        <v>8</v>
      </c>
      <c r="C2291">
        <v>2022</v>
      </c>
      <c r="D2291" t="s">
        <v>686</v>
      </c>
      <c r="E2291" t="s">
        <v>686</v>
      </c>
      <c r="F2291" s="5">
        <v>9.99</v>
      </c>
      <c r="G2291" t="s">
        <v>11</v>
      </c>
      <c r="H2291" t="s">
        <v>19</v>
      </c>
      <c r="I2291" t="s">
        <v>548</v>
      </c>
      <c r="J2291" t="str">
        <f t="shared" si="35"/>
        <v>Groceries</v>
      </c>
    </row>
    <row r="2292" spans="1:10" x14ac:dyDescent="0.2">
      <c r="A2292" s="1">
        <v>44791</v>
      </c>
      <c r="B2292">
        <v>8</v>
      </c>
      <c r="C2292">
        <v>2022</v>
      </c>
      <c r="D2292" t="s">
        <v>807</v>
      </c>
      <c r="E2292" t="s">
        <v>807</v>
      </c>
      <c r="F2292" s="5">
        <v>50.98</v>
      </c>
      <c r="G2292" t="s">
        <v>11</v>
      </c>
      <c r="H2292" t="s">
        <v>30</v>
      </c>
      <c r="I2292" t="s">
        <v>548</v>
      </c>
      <c r="J2292" t="str">
        <f t="shared" si="35"/>
        <v>Restaurants</v>
      </c>
    </row>
    <row r="2293" spans="1:10" x14ac:dyDescent="0.2">
      <c r="A2293" s="1">
        <v>44790</v>
      </c>
      <c r="B2293">
        <v>8</v>
      </c>
      <c r="C2293">
        <v>2022</v>
      </c>
      <c r="D2293" t="s">
        <v>351</v>
      </c>
      <c r="E2293" t="s">
        <v>351</v>
      </c>
      <c r="F2293" s="5">
        <v>80.75</v>
      </c>
      <c r="G2293" t="s">
        <v>11</v>
      </c>
      <c r="H2293" t="s">
        <v>48</v>
      </c>
      <c r="I2293" t="s">
        <v>548</v>
      </c>
      <c r="J2293" t="str">
        <f t="shared" si="35"/>
        <v>Clothing</v>
      </c>
    </row>
    <row r="2294" spans="1:10" x14ac:dyDescent="0.2">
      <c r="A2294" s="1">
        <v>44790</v>
      </c>
      <c r="B2294">
        <v>8</v>
      </c>
      <c r="C2294">
        <v>2022</v>
      </c>
      <c r="D2294" t="s">
        <v>677</v>
      </c>
      <c r="E2294" t="s">
        <v>677</v>
      </c>
      <c r="F2294" s="5">
        <v>40</v>
      </c>
      <c r="G2294" t="s">
        <v>11</v>
      </c>
      <c r="H2294" t="s">
        <v>124</v>
      </c>
      <c r="I2294" t="s">
        <v>548</v>
      </c>
      <c r="J2294" t="str">
        <f t="shared" si="35"/>
        <v>Pets</v>
      </c>
    </row>
    <row r="2295" spans="1:10" x14ac:dyDescent="0.2">
      <c r="A2295" s="1">
        <v>44790</v>
      </c>
      <c r="B2295">
        <v>8</v>
      </c>
      <c r="C2295">
        <v>2022</v>
      </c>
      <c r="D2295" t="s">
        <v>1189</v>
      </c>
      <c r="E2295" t="s">
        <v>1189</v>
      </c>
      <c r="F2295" s="5">
        <v>9.25</v>
      </c>
      <c r="G2295" t="s">
        <v>11</v>
      </c>
      <c r="H2295" t="s">
        <v>30</v>
      </c>
      <c r="I2295" t="s">
        <v>548</v>
      </c>
      <c r="J2295" t="str">
        <f t="shared" si="35"/>
        <v>Restaurants</v>
      </c>
    </row>
    <row r="2296" spans="1:10" x14ac:dyDescent="0.2">
      <c r="A2296" s="1">
        <v>44790</v>
      </c>
      <c r="B2296">
        <v>8</v>
      </c>
      <c r="C2296">
        <v>2022</v>
      </c>
      <c r="D2296" t="s">
        <v>624</v>
      </c>
      <c r="E2296" t="s">
        <v>624</v>
      </c>
      <c r="F2296" s="5">
        <v>71.88</v>
      </c>
      <c r="G2296" t="s">
        <v>11</v>
      </c>
      <c r="H2296" t="s">
        <v>26</v>
      </c>
      <c r="I2296" t="s">
        <v>548</v>
      </c>
      <c r="J2296" t="str">
        <f t="shared" si="35"/>
        <v>Gas &amp; Fuel</v>
      </c>
    </row>
    <row r="2297" spans="1:10" x14ac:dyDescent="0.2">
      <c r="A2297" s="1">
        <v>44790</v>
      </c>
      <c r="B2297">
        <v>8</v>
      </c>
      <c r="C2297">
        <v>2022</v>
      </c>
      <c r="D2297" t="s">
        <v>351</v>
      </c>
      <c r="E2297" t="s">
        <v>351</v>
      </c>
      <c r="F2297" s="5">
        <v>32.299999999999997</v>
      </c>
      <c r="G2297" t="s">
        <v>11</v>
      </c>
      <c r="H2297" t="s">
        <v>48</v>
      </c>
      <c r="I2297" t="s">
        <v>548</v>
      </c>
      <c r="J2297" t="str">
        <f t="shared" si="35"/>
        <v>Clothing</v>
      </c>
    </row>
    <row r="2298" spans="1:10" x14ac:dyDescent="0.2">
      <c r="A2298" s="1">
        <v>44789</v>
      </c>
      <c r="B2298">
        <v>8</v>
      </c>
      <c r="C2298">
        <v>2022</v>
      </c>
      <c r="D2298" t="s">
        <v>1091</v>
      </c>
      <c r="E2298" t="s">
        <v>1091</v>
      </c>
      <c r="F2298" s="5">
        <v>18</v>
      </c>
      <c r="G2298" t="s">
        <v>11</v>
      </c>
      <c r="H2298" t="s">
        <v>30</v>
      </c>
      <c r="I2298" t="s">
        <v>548</v>
      </c>
      <c r="J2298" t="str">
        <f t="shared" si="35"/>
        <v>Restaurants</v>
      </c>
    </row>
    <row r="2299" spans="1:10" x14ac:dyDescent="0.2">
      <c r="A2299" s="1">
        <v>44788</v>
      </c>
      <c r="B2299">
        <v>8</v>
      </c>
      <c r="C2299">
        <v>2022</v>
      </c>
      <c r="D2299" t="s">
        <v>698</v>
      </c>
      <c r="E2299" t="s">
        <v>698</v>
      </c>
      <c r="F2299" s="5">
        <v>24.69</v>
      </c>
      <c r="G2299" t="s">
        <v>11</v>
      </c>
      <c r="H2299" t="s">
        <v>30</v>
      </c>
      <c r="I2299" t="s">
        <v>548</v>
      </c>
      <c r="J2299" t="str">
        <f t="shared" si="35"/>
        <v>Restaurants</v>
      </c>
    </row>
    <row r="2300" spans="1:10" x14ac:dyDescent="0.2">
      <c r="A2300" s="1">
        <v>44788</v>
      </c>
      <c r="B2300">
        <v>8</v>
      </c>
      <c r="C2300">
        <v>2022</v>
      </c>
      <c r="D2300" t="s">
        <v>1190</v>
      </c>
      <c r="E2300" t="s">
        <v>1190</v>
      </c>
      <c r="F2300" s="5">
        <v>4</v>
      </c>
      <c r="G2300" t="s">
        <v>11</v>
      </c>
      <c r="H2300" t="s">
        <v>74</v>
      </c>
      <c r="I2300" t="s">
        <v>548</v>
      </c>
      <c r="J2300" t="str">
        <f t="shared" si="35"/>
        <v>Entertainment</v>
      </c>
    </row>
    <row r="2301" spans="1:10" x14ac:dyDescent="0.2">
      <c r="A2301" s="1">
        <v>44788</v>
      </c>
      <c r="B2301">
        <v>8</v>
      </c>
      <c r="C2301">
        <v>2022</v>
      </c>
      <c r="D2301" t="s">
        <v>1190</v>
      </c>
      <c r="E2301" t="s">
        <v>1190</v>
      </c>
      <c r="F2301" s="5">
        <v>2</v>
      </c>
      <c r="G2301" t="s">
        <v>11</v>
      </c>
      <c r="H2301" t="s">
        <v>30</v>
      </c>
      <c r="I2301" t="s">
        <v>548</v>
      </c>
      <c r="J2301" t="str">
        <f t="shared" si="35"/>
        <v>Restaurants</v>
      </c>
    </row>
    <row r="2302" spans="1:10" x14ac:dyDescent="0.2">
      <c r="A2302" s="1">
        <v>44788</v>
      </c>
      <c r="B2302">
        <v>8</v>
      </c>
      <c r="C2302">
        <v>2022</v>
      </c>
      <c r="D2302" t="s">
        <v>1190</v>
      </c>
      <c r="E2302" t="s">
        <v>1190</v>
      </c>
      <c r="F2302" s="5">
        <v>1</v>
      </c>
      <c r="G2302" t="s">
        <v>11</v>
      </c>
      <c r="H2302" t="s">
        <v>30</v>
      </c>
      <c r="I2302" t="s">
        <v>548</v>
      </c>
      <c r="J2302" t="str">
        <f t="shared" si="35"/>
        <v>Restaurants</v>
      </c>
    </row>
    <row r="2303" spans="1:10" x14ac:dyDescent="0.2">
      <c r="A2303" s="1">
        <v>44787</v>
      </c>
      <c r="B2303">
        <v>8</v>
      </c>
      <c r="C2303">
        <v>2022</v>
      </c>
      <c r="D2303" t="s">
        <v>528</v>
      </c>
      <c r="E2303" t="s">
        <v>528</v>
      </c>
      <c r="F2303" s="5">
        <v>54.5</v>
      </c>
      <c r="G2303" t="s">
        <v>11</v>
      </c>
      <c r="H2303" t="s">
        <v>30</v>
      </c>
      <c r="I2303" t="s">
        <v>548</v>
      </c>
      <c r="J2303" t="str">
        <f t="shared" si="35"/>
        <v>Restaurants</v>
      </c>
    </row>
    <row r="2304" spans="1:10" x14ac:dyDescent="0.2">
      <c r="A2304" s="1">
        <v>44787</v>
      </c>
      <c r="B2304">
        <v>8</v>
      </c>
      <c r="C2304">
        <v>2022</v>
      </c>
      <c r="D2304" t="s">
        <v>554</v>
      </c>
      <c r="E2304" t="s">
        <v>554</v>
      </c>
      <c r="F2304" s="5">
        <v>77</v>
      </c>
      <c r="G2304" t="s">
        <v>11</v>
      </c>
      <c r="H2304" t="s">
        <v>77</v>
      </c>
      <c r="I2304" t="s">
        <v>548</v>
      </c>
      <c r="J2304" t="str">
        <f t="shared" si="35"/>
        <v>Sporting Goods</v>
      </c>
    </row>
    <row r="2305" spans="1:10" x14ac:dyDescent="0.2">
      <c r="A2305" s="1">
        <v>44787</v>
      </c>
      <c r="B2305">
        <v>8</v>
      </c>
      <c r="C2305">
        <v>2022</v>
      </c>
      <c r="D2305" t="s">
        <v>932</v>
      </c>
      <c r="E2305" t="s">
        <v>932</v>
      </c>
      <c r="F2305" s="5">
        <v>6.9</v>
      </c>
      <c r="G2305" t="s">
        <v>11</v>
      </c>
      <c r="H2305" t="s">
        <v>15</v>
      </c>
      <c r="I2305" t="s">
        <v>548</v>
      </c>
      <c r="J2305" t="str">
        <f t="shared" si="35"/>
        <v>Shopping</v>
      </c>
    </row>
    <row r="2306" spans="1:10" x14ac:dyDescent="0.2">
      <c r="A2306" s="1">
        <v>44787</v>
      </c>
      <c r="B2306">
        <v>8</v>
      </c>
      <c r="C2306">
        <v>2022</v>
      </c>
      <c r="D2306" t="s">
        <v>59</v>
      </c>
      <c r="E2306" t="s">
        <v>59</v>
      </c>
      <c r="F2306" s="5">
        <v>9.99</v>
      </c>
      <c r="G2306" t="s">
        <v>11</v>
      </c>
      <c r="H2306" t="s">
        <v>60</v>
      </c>
      <c r="I2306" t="s">
        <v>548</v>
      </c>
      <c r="J2306" t="str">
        <f t="shared" si="35"/>
        <v>Subscription</v>
      </c>
    </row>
    <row r="2307" spans="1:10" x14ac:dyDescent="0.2">
      <c r="A2307" s="1">
        <v>44787</v>
      </c>
      <c r="B2307">
        <v>8</v>
      </c>
      <c r="C2307">
        <v>2022</v>
      </c>
      <c r="D2307" t="s">
        <v>1191</v>
      </c>
      <c r="E2307" t="s">
        <v>1191</v>
      </c>
      <c r="F2307" s="5">
        <v>33.9</v>
      </c>
      <c r="G2307" t="s">
        <v>11</v>
      </c>
      <c r="H2307" t="s">
        <v>48</v>
      </c>
      <c r="I2307" t="s">
        <v>548</v>
      </c>
      <c r="J2307" t="str">
        <f t="shared" ref="J2307:J2370" si="36">IF(OR(ISNUMBER(SEARCH("Amazon",D2307)), ISNUMBER(SEARCH("AMZN", D2307))), "Amazon",IF(ISNUMBER(SEARCH("Apple",D2307)),"Subscription",IF(ISNUMBER(SEARCH("dog",D2307)),"Pets",IF(ISNUMBER(SEARCH("peacock",D2307)),"Subsciptions",IF(ISNUMBER(SEARCH("cycle",D2307)),"Bike",IF(ISNUMBER(SEARCH("little sleepies",D2307)),"Clothing",H2307))))))</f>
        <v>Clothing</v>
      </c>
    </row>
    <row r="2308" spans="1:10" x14ac:dyDescent="0.2">
      <c r="A2308" s="1">
        <v>44787</v>
      </c>
      <c r="B2308">
        <v>8</v>
      </c>
      <c r="C2308">
        <v>2022</v>
      </c>
      <c r="D2308" t="s">
        <v>932</v>
      </c>
      <c r="E2308" t="s">
        <v>932</v>
      </c>
      <c r="F2308" s="5">
        <v>57.78</v>
      </c>
      <c r="G2308" t="s">
        <v>11</v>
      </c>
      <c r="H2308" t="s">
        <v>15</v>
      </c>
      <c r="I2308" t="s">
        <v>548</v>
      </c>
      <c r="J2308" t="str">
        <f t="shared" si="36"/>
        <v>Shopping</v>
      </c>
    </row>
    <row r="2309" spans="1:10" x14ac:dyDescent="0.2">
      <c r="A2309" s="1">
        <v>44787</v>
      </c>
      <c r="B2309">
        <v>8</v>
      </c>
      <c r="C2309">
        <v>2022</v>
      </c>
      <c r="D2309" t="s">
        <v>1192</v>
      </c>
      <c r="E2309" t="s">
        <v>1192</v>
      </c>
      <c r="F2309" s="5">
        <v>25.99</v>
      </c>
      <c r="G2309" t="s">
        <v>11</v>
      </c>
      <c r="H2309" t="s">
        <v>1862</v>
      </c>
      <c r="I2309" t="s">
        <v>548</v>
      </c>
      <c r="J2309" t="str">
        <f t="shared" si="36"/>
        <v>Gifts</v>
      </c>
    </row>
    <row r="2310" spans="1:10" x14ac:dyDescent="0.2">
      <c r="A2310" s="1">
        <v>44785</v>
      </c>
      <c r="B2310">
        <v>8</v>
      </c>
      <c r="C2310">
        <v>2022</v>
      </c>
      <c r="D2310" t="s">
        <v>1193</v>
      </c>
      <c r="E2310" t="s">
        <v>1193</v>
      </c>
      <c r="F2310" s="5">
        <v>37.99</v>
      </c>
      <c r="G2310" t="s">
        <v>11</v>
      </c>
      <c r="H2310" t="s">
        <v>30</v>
      </c>
      <c r="I2310" t="s">
        <v>548</v>
      </c>
      <c r="J2310" t="str">
        <f t="shared" si="36"/>
        <v>Restaurants</v>
      </c>
    </row>
    <row r="2311" spans="1:10" x14ac:dyDescent="0.2">
      <c r="A2311" s="1">
        <v>44785</v>
      </c>
      <c r="B2311">
        <v>8</v>
      </c>
      <c r="C2311">
        <v>2022</v>
      </c>
      <c r="D2311" t="s">
        <v>686</v>
      </c>
      <c r="E2311" t="s">
        <v>686</v>
      </c>
      <c r="F2311" s="5">
        <v>2.89</v>
      </c>
      <c r="G2311" t="s">
        <v>11</v>
      </c>
      <c r="H2311" t="s">
        <v>19</v>
      </c>
      <c r="I2311" t="s">
        <v>548</v>
      </c>
      <c r="J2311" t="str">
        <f t="shared" si="36"/>
        <v>Groceries</v>
      </c>
    </row>
    <row r="2312" spans="1:10" x14ac:dyDescent="0.2">
      <c r="A2312" s="1">
        <v>44784</v>
      </c>
      <c r="B2312">
        <v>8</v>
      </c>
      <c r="C2312">
        <v>2022</v>
      </c>
      <c r="D2312" t="s">
        <v>261</v>
      </c>
      <c r="E2312" t="s">
        <v>261</v>
      </c>
      <c r="F2312" s="5">
        <v>60</v>
      </c>
      <c r="G2312" t="s">
        <v>11</v>
      </c>
      <c r="H2312" t="s">
        <v>15</v>
      </c>
      <c r="I2312" t="s">
        <v>548</v>
      </c>
      <c r="J2312" t="str">
        <f t="shared" si="36"/>
        <v>Shopping</v>
      </c>
    </row>
    <row r="2313" spans="1:10" x14ac:dyDescent="0.2">
      <c r="A2313" s="1">
        <v>44784</v>
      </c>
      <c r="B2313">
        <v>8</v>
      </c>
      <c r="C2313">
        <v>2022</v>
      </c>
      <c r="D2313" t="s">
        <v>1149</v>
      </c>
      <c r="E2313" t="s">
        <v>1149</v>
      </c>
      <c r="F2313" s="5">
        <v>30.95</v>
      </c>
      <c r="G2313" t="s">
        <v>11</v>
      </c>
      <c r="H2313" t="s">
        <v>1150</v>
      </c>
      <c r="I2313" t="s">
        <v>548</v>
      </c>
      <c r="J2313" t="str">
        <f t="shared" si="36"/>
        <v>Office Supplies</v>
      </c>
    </row>
    <row r="2314" spans="1:10" x14ac:dyDescent="0.2">
      <c r="A2314" s="1">
        <v>44784</v>
      </c>
      <c r="B2314">
        <v>8</v>
      </c>
      <c r="C2314">
        <v>2022</v>
      </c>
      <c r="D2314" t="s">
        <v>686</v>
      </c>
      <c r="E2314" t="s">
        <v>686</v>
      </c>
      <c r="F2314" s="5">
        <v>70.66</v>
      </c>
      <c r="G2314" t="s">
        <v>11</v>
      </c>
      <c r="H2314" t="s">
        <v>19</v>
      </c>
      <c r="I2314" t="s">
        <v>548</v>
      </c>
      <c r="J2314" t="str">
        <f t="shared" si="36"/>
        <v>Groceries</v>
      </c>
    </row>
    <row r="2315" spans="1:10" x14ac:dyDescent="0.2">
      <c r="A2315" s="1">
        <v>44784</v>
      </c>
      <c r="B2315">
        <v>8</v>
      </c>
      <c r="C2315">
        <v>2022</v>
      </c>
      <c r="D2315" t="s">
        <v>1194</v>
      </c>
      <c r="E2315" t="s">
        <v>1194</v>
      </c>
      <c r="F2315" s="5">
        <v>10.71</v>
      </c>
      <c r="G2315" t="s">
        <v>11</v>
      </c>
      <c r="H2315" t="s">
        <v>690</v>
      </c>
      <c r="I2315" t="s">
        <v>548</v>
      </c>
      <c r="J2315" t="str">
        <f t="shared" si="36"/>
        <v>Shipping</v>
      </c>
    </row>
    <row r="2316" spans="1:10" x14ac:dyDescent="0.2">
      <c r="A2316" s="1">
        <v>44783</v>
      </c>
      <c r="B2316">
        <v>8</v>
      </c>
      <c r="C2316">
        <v>2022</v>
      </c>
      <c r="D2316" t="s">
        <v>1195</v>
      </c>
      <c r="E2316" t="s">
        <v>1195</v>
      </c>
      <c r="F2316" s="5">
        <v>40.79</v>
      </c>
      <c r="G2316" t="s">
        <v>11</v>
      </c>
      <c r="H2316" t="s">
        <v>1862</v>
      </c>
      <c r="I2316" t="s">
        <v>548</v>
      </c>
      <c r="J2316" t="str">
        <f t="shared" si="36"/>
        <v>Gifts</v>
      </c>
    </row>
    <row r="2317" spans="1:10" x14ac:dyDescent="0.2">
      <c r="A2317" s="1">
        <v>44783</v>
      </c>
      <c r="B2317">
        <v>8</v>
      </c>
      <c r="C2317">
        <v>2022</v>
      </c>
      <c r="D2317" t="s">
        <v>375</v>
      </c>
      <c r="E2317" t="s">
        <v>375</v>
      </c>
      <c r="F2317" s="5">
        <v>3.89</v>
      </c>
      <c r="G2317" t="s">
        <v>11</v>
      </c>
      <c r="H2317" t="s">
        <v>19</v>
      </c>
      <c r="I2317" t="s">
        <v>548</v>
      </c>
      <c r="J2317" t="str">
        <f t="shared" si="36"/>
        <v>Groceries</v>
      </c>
    </row>
    <row r="2318" spans="1:10" x14ac:dyDescent="0.2">
      <c r="A2318" s="1">
        <v>44783</v>
      </c>
      <c r="B2318">
        <v>8</v>
      </c>
      <c r="C2318">
        <v>2022</v>
      </c>
      <c r="D2318" t="s">
        <v>1196</v>
      </c>
      <c r="E2318" t="s">
        <v>1196</v>
      </c>
      <c r="F2318" s="5">
        <v>15.6</v>
      </c>
      <c r="G2318" t="s">
        <v>11</v>
      </c>
      <c r="H2318" t="s">
        <v>30</v>
      </c>
      <c r="I2318" t="s">
        <v>548</v>
      </c>
      <c r="J2318" t="str">
        <f t="shared" si="36"/>
        <v>Restaurants</v>
      </c>
    </row>
    <row r="2319" spans="1:10" x14ac:dyDescent="0.2">
      <c r="A2319" s="1">
        <v>44783</v>
      </c>
      <c r="B2319">
        <v>8</v>
      </c>
      <c r="C2319">
        <v>2022</v>
      </c>
      <c r="D2319" t="s">
        <v>59</v>
      </c>
      <c r="E2319" t="s">
        <v>59</v>
      </c>
      <c r="F2319" s="5">
        <v>2.99</v>
      </c>
      <c r="G2319" t="s">
        <v>11</v>
      </c>
      <c r="H2319" t="s">
        <v>60</v>
      </c>
      <c r="I2319" t="s">
        <v>548</v>
      </c>
      <c r="J2319" t="str">
        <f t="shared" si="36"/>
        <v>Subscription</v>
      </c>
    </row>
    <row r="2320" spans="1:10" x14ac:dyDescent="0.2">
      <c r="A2320" s="1">
        <v>44782</v>
      </c>
      <c r="B2320">
        <v>8</v>
      </c>
      <c r="C2320">
        <v>2022</v>
      </c>
      <c r="D2320" t="s">
        <v>663</v>
      </c>
      <c r="E2320" t="s">
        <v>663</v>
      </c>
      <c r="F2320" s="5">
        <v>216.97</v>
      </c>
      <c r="G2320" t="s">
        <v>11</v>
      </c>
      <c r="H2320" t="s">
        <v>19</v>
      </c>
      <c r="I2320" t="s">
        <v>548</v>
      </c>
      <c r="J2320" t="str">
        <f t="shared" si="36"/>
        <v>Groceries</v>
      </c>
    </row>
    <row r="2321" spans="1:10" x14ac:dyDescent="0.2">
      <c r="A2321" s="1">
        <v>44781</v>
      </c>
      <c r="B2321">
        <v>8</v>
      </c>
      <c r="C2321">
        <v>2022</v>
      </c>
      <c r="D2321" t="s">
        <v>1110</v>
      </c>
      <c r="E2321" t="s">
        <v>1110</v>
      </c>
      <c r="F2321" s="5">
        <v>12.88</v>
      </c>
      <c r="G2321" t="s">
        <v>11</v>
      </c>
      <c r="H2321" t="s">
        <v>30</v>
      </c>
      <c r="I2321" t="s">
        <v>548</v>
      </c>
      <c r="J2321" t="str">
        <f t="shared" si="36"/>
        <v>Restaurants</v>
      </c>
    </row>
    <row r="2322" spans="1:10" x14ac:dyDescent="0.2">
      <c r="A2322" s="1">
        <v>44781</v>
      </c>
      <c r="B2322">
        <v>8</v>
      </c>
      <c r="C2322">
        <v>2022</v>
      </c>
      <c r="D2322" t="s">
        <v>1096</v>
      </c>
      <c r="E2322" t="s">
        <v>1096</v>
      </c>
      <c r="F2322" s="5">
        <v>81.16</v>
      </c>
      <c r="G2322" t="s">
        <v>11</v>
      </c>
      <c r="H2322" t="s">
        <v>30</v>
      </c>
      <c r="I2322" t="s">
        <v>548</v>
      </c>
      <c r="J2322" t="str">
        <f t="shared" si="36"/>
        <v>Restaurants</v>
      </c>
    </row>
    <row r="2323" spans="1:10" x14ac:dyDescent="0.2">
      <c r="A2323" s="1">
        <v>44781</v>
      </c>
      <c r="B2323">
        <v>8</v>
      </c>
      <c r="C2323">
        <v>2022</v>
      </c>
      <c r="D2323" t="s">
        <v>1197</v>
      </c>
      <c r="E2323" t="s">
        <v>1197</v>
      </c>
      <c r="F2323" s="5">
        <v>6.4</v>
      </c>
      <c r="G2323" t="s">
        <v>11</v>
      </c>
      <c r="H2323" t="s">
        <v>43</v>
      </c>
      <c r="I2323" t="s">
        <v>548</v>
      </c>
      <c r="J2323" t="str">
        <f t="shared" si="36"/>
        <v>Mortgage &amp; Rent</v>
      </c>
    </row>
    <row r="2324" spans="1:10" x14ac:dyDescent="0.2">
      <c r="A2324" s="1">
        <v>44781</v>
      </c>
      <c r="B2324">
        <v>8</v>
      </c>
      <c r="C2324">
        <v>2022</v>
      </c>
      <c r="D2324" t="s">
        <v>1198</v>
      </c>
      <c r="E2324" t="s">
        <v>1198</v>
      </c>
      <c r="F2324" s="5">
        <v>79.12</v>
      </c>
      <c r="G2324" t="s">
        <v>11</v>
      </c>
      <c r="H2324" t="s">
        <v>26</v>
      </c>
      <c r="I2324" t="s">
        <v>548</v>
      </c>
      <c r="J2324" t="str">
        <f t="shared" si="36"/>
        <v>Gas &amp; Fuel</v>
      </c>
    </row>
    <row r="2325" spans="1:10" x14ac:dyDescent="0.2">
      <c r="A2325" s="1">
        <v>44781</v>
      </c>
      <c r="B2325">
        <v>8</v>
      </c>
      <c r="C2325">
        <v>2022</v>
      </c>
      <c r="D2325" t="s">
        <v>621</v>
      </c>
      <c r="E2325" t="s">
        <v>621</v>
      </c>
      <c r="F2325" s="5">
        <v>13.97</v>
      </c>
      <c r="G2325" t="s">
        <v>11</v>
      </c>
      <c r="H2325" t="s">
        <v>19</v>
      </c>
      <c r="I2325" t="s">
        <v>548</v>
      </c>
      <c r="J2325" t="str">
        <f t="shared" si="36"/>
        <v>Groceries</v>
      </c>
    </row>
    <row r="2326" spans="1:10" x14ac:dyDescent="0.2">
      <c r="A2326" s="1">
        <v>44781</v>
      </c>
      <c r="B2326">
        <v>8</v>
      </c>
      <c r="C2326">
        <v>2022</v>
      </c>
      <c r="D2326" t="s">
        <v>1096</v>
      </c>
      <c r="E2326" t="s">
        <v>1096</v>
      </c>
      <c r="F2326" s="5">
        <v>54.4</v>
      </c>
      <c r="G2326" t="s">
        <v>11</v>
      </c>
      <c r="H2326" t="s">
        <v>30</v>
      </c>
      <c r="I2326" t="s">
        <v>548</v>
      </c>
      <c r="J2326" t="str">
        <f t="shared" si="36"/>
        <v>Restaurants</v>
      </c>
    </row>
    <row r="2327" spans="1:10" x14ac:dyDescent="0.2">
      <c r="A2327" s="1">
        <v>44780</v>
      </c>
      <c r="B2327">
        <v>8</v>
      </c>
      <c r="C2327">
        <v>2022</v>
      </c>
      <c r="D2327" t="s">
        <v>1199</v>
      </c>
      <c r="E2327" t="s">
        <v>1199</v>
      </c>
      <c r="F2327" s="5">
        <v>16.8</v>
      </c>
      <c r="G2327" t="s">
        <v>11</v>
      </c>
      <c r="H2327" t="s">
        <v>33</v>
      </c>
      <c r="I2327" t="s">
        <v>548</v>
      </c>
      <c r="J2327" t="str">
        <f t="shared" si="36"/>
        <v>Movies &amp; DVDs</v>
      </c>
    </row>
    <row r="2328" spans="1:10" x14ac:dyDescent="0.2">
      <c r="A2328" s="1">
        <v>44780</v>
      </c>
      <c r="B2328">
        <v>8</v>
      </c>
      <c r="C2328">
        <v>2022</v>
      </c>
      <c r="D2328" t="s">
        <v>1200</v>
      </c>
      <c r="E2328" t="s">
        <v>1200</v>
      </c>
      <c r="F2328" s="5">
        <v>4.99</v>
      </c>
      <c r="G2328" t="s">
        <v>11</v>
      </c>
      <c r="H2328" t="s">
        <v>74</v>
      </c>
      <c r="I2328" t="s">
        <v>548</v>
      </c>
      <c r="J2328" t="str">
        <f t="shared" si="36"/>
        <v>Subsciptions</v>
      </c>
    </row>
    <row r="2329" spans="1:10" x14ac:dyDescent="0.2">
      <c r="A2329" s="1">
        <v>44780</v>
      </c>
      <c r="B2329">
        <v>8</v>
      </c>
      <c r="C2329">
        <v>2022</v>
      </c>
      <c r="D2329" t="s">
        <v>426</v>
      </c>
      <c r="E2329" t="s">
        <v>426</v>
      </c>
      <c r="F2329" s="5">
        <v>13.65</v>
      </c>
      <c r="G2329" t="s">
        <v>11</v>
      </c>
      <c r="H2329" t="s">
        <v>30</v>
      </c>
      <c r="I2329" t="s">
        <v>548</v>
      </c>
      <c r="J2329" t="str">
        <f t="shared" si="36"/>
        <v>Restaurants</v>
      </c>
    </row>
    <row r="2330" spans="1:10" x14ac:dyDescent="0.2">
      <c r="A2330" s="1">
        <v>44778</v>
      </c>
      <c r="B2330">
        <v>8</v>
      </c>
      <c r="C2330">
        <v>2022</v>
      </c>
      <c r="D2330" t="s">
        <v>1201</v>
      </c>
      <c r="E2330" t="s">
        <v>1201</v>
      </c>
      <c r="F2330" s="5">
        <v>119</v>
      </c>
      <c r="G2330" t="s">
        <v>11</v>
      </c>
      <c r="H2330" t="s">
        <v>15</v>
      </c>
      <c r="I2330" t="s">
        <v>548</v>
      </c>
      <c r="J2330" t="str">
        <f t="shared" si="36"/>
        <v>Shopping</v>
      </c>
    </row>
    <row r="2331" spans="1:10" x14ac:dyDescent="0.2">
      <c r="A2331" s="1">
        <v>44778</v>
      </c>
      <c r="B2331">
        <v>8</v>
      </c>
      <c r="C2331">
        <v>2022</v>
      </c>
      <c r="D2331" t="s">
        <v>1202</v>
      </c>
      <c r="E2331" t="s">
        <v>1202</v>
      </c>
      <c r="F2331" s="5">
        <v>32</v>
      </c>
      <c r="G2331" t="s">
        <v>11</v>
      </c>
      <c r="H2331" t="s">
        <v>30</v>
      </c>
      <c r="I2331" t="s">
        <v>548</v>
      </c>
      <c r="J2331" t="str">
        <f t="shared" si="36"/>
        <v>Restaurants</v>
      </c>
    </row>
    <row r="2332" spans="1:10" x14ac:dyDescent="0.2">
      <c r="A2332" s="1">
        <v>44778</v>
      </c>
      <c r="B2332">
        <v>8</v>
      </c>
      <c r="C2332">
        <v>2022</v>
      </c>
      <c r="D2332" t="s">
        <v>621</v>
      </c>
      <c r="E2332" t="s">
        <v>621</v>
      </c>
      <c r="F2332" s="5">
        <v>63.09</v>
      </c>
      <c r="G2332" t="s">
        <v>11</v>
      </c>
      <c r="H2332" t="s">
        <v>19</v>
      </c>
      <c r="I2332" t="s">
        <v>548</v>
      </c>
      <c r="J2332" t="str">
        <f t="shared" si="36"/>
        <v>Groceries</v>
      </c>
    </row>
    <row r="2333" spans="1:10" x14ac:dyDescent="0.2">
      <c r="A2333" s="1">
        <v>44778</v>
      </c>
      <c r="B2333">
        <v>8</v>
      </c>
      <c r="C2333">
        <v>2022</v>
      </c>
      <c r="D2333" t="s">
        <v>59</v>
      </c>
      <c r="E2333" t="s">
        <v>59</v>
      </c>
      <c r="F2333" s="5">
        <v>39.99</v>
      </c>
      <c r="G2333" t="s">
        <v>11</v>
      </c>
      <c r="H2333" t="s">
        <v>60</v>
      </c>
      <c r="I2333" t="s">
        <v>548</v>
      </c>
      <c r="J2333" t="str">
        <f t="shared" si="36"/>
        <v>Subscription</v>
      </c>
    </row>
    <row r="2334" spans="1:10" x14ac:dyDescent="0.2">
      <c r="A2334" s="1">
        <v>44776</v>
      </c>
      <c r="B2334">
        <v>8</v>
      </c>
      <c r="C2334">
        <v>2022</v>
      </c>
      <c r="D2334" t="s">
        <v>873</v>
      </c>
      <c r="E2334" t="s">
        <v>873</v>
      </c>
      <c r="F2334" s="5">
        <v>25.33</v>
      </c>
      <c r="G2334" t="s">
        <v>11</v>
      </c>
      <c r="H2334" t="s">
        <v>19</v>
      </c>
      <c r="I2334" t="s">
        <v>548</v>
      </c>
      <c r="J2334" t="str">
        <f t="shared" si="36"/>
        <v>Groceries</v>
      </c>
    </row>
    <row r="2335" spans="1:10" x14ac:dyDescent="0.2">
      <c r="A2335" s="1">
        <v>44776</v>
      </c>
      <c r="B2335">
        <v>8</v>
      </c>
      <c r="C2335">
        <v>2022</v>
      </c>
      <c r="D2335" t="s">
        <v>621</v>
      </c>
      <c r="E2335" t="s">
        <v>621</v>
      </c>
      <c r="F2335" s="5">
        <v>24.42</v>
      </c>
      <c r="G2335" t="s">
        <v>11</v>
      </c>
      <c r="H2335" t="s">
        <v>19</v>
      </c>
      <c r="I2335" t="s">
        <v>548</v>
      </c>
      <c r="J2335" t="str">
        <f t="shared" si="36"/>
        <v>Groceries</v>
      </c>
    </row>
    <row r="2336" spans="1:10" x14ac:dyDescent="0.2">
      <c r="A2336" s="1">
        <v>44776</v>
      </c>
      <c r="B2336">
        <v>8</v>
      </c>
      <c r="C2336">
        <v>2022</v>
      </c>
      <c r="D2336" t="s">
        <v>351</v>
      </c>
      <c r="E2336" t="s">
        <v>351</v>
      </c>
      <c r="F2336" s="5">
        <v>77.349999999999994</v>
      </c>
      <c r="G2336" t="s">
        <v>11</v>
      </c>
      <c r="H2336" t="s">
        <v>48</v>
      </c>
      <c r="I2336" t="s">
        <v>548</v>
      </c>
      <c r="J2336" t="str">
        <f t="shared" si="36"/>
        <v>Clothing</v>
      </c>
    </row>
    <row r="2337" spans="1:10" x14ac:dyDescent="0.2">
      <c r="A2337" s="1">
        <v>44776</v>
      </c>
      <c r="B2337">
        <v>8</v>
      </c>
      <c r="C2337">
        <v>2022</v>
      </c>
      <c r="D2337" t="s">
        <v>619</v>
      </c>
      <c r="E2337" t="s">
        <v>619</v>
      </c>
      <c r="F2337" s="5">
        <v>17.3</v>
      </c>
      <c r="G2337" t="s">
        <v>11</v>
      </c>
      <c r="H2337" t="s">
        <v>30</v>
      </c>
      <c r="I2337" t="s">
        <v>548</v>
      </c>
      <c r="J2337" t="str">
        <f t="shared" si="36"/>
        <v>Restaurants</v>
      </c>
    </row>
    <row r="2338" spans="1:10" x14ac:dyDescent="0.2">
      <c r="A2338" s="1">
        <v>44776</v>
      </c>
      <c r="B2338">
        <v>8</v>
      </c>
      <c r="C2338">
        <v>2022</v>
      </c>
      <c r="D2338" t="s">
        <v>709</v>
      </c>
      <c r="E2338" t="s">
        <v>709</v>
      </c>
      <c r="F2338" s="5">
        <v>73</v>
      </c>
      <c r="G2338" t="s">
        <v>11</v>
      </c>
      <c r="H2338" t="s">
        <v>15</v>
      </c>
      <c r="I2338" t="s">
        <v>548</v>
      </c>
      <c r="J2338" t="str">
        <f t="shared" si="36"/>
        <v>Shopping</v>
      </c>
    </row>
    <row r="2339" spans="1:10" x14ac:dyDescent="0.2">
      <c r="A2339" s="1">
        <v>44775</v>
      </c>
      <c r="B2339">
        <v>8</v>
      </c>
      <c r="C2339">
        <v>2022</v>
      </c>
      <c r="D2339" t="s">
        <v>1203</v>
      </c>
      <c r="E2339" t="s">
        <v>1203</v>
      </c>
      <c r="F2339" s="5">
        <v>10.98</v>
      </c>
      <c r="G2339" t="s">
        <v>11</v>
      </c>
      <c r="H2339" t="s">
        <v>15</v>
      </c>
      <c r="I2339" t="s">
        <v>548</v>
      </c>
      <c r="J2339" t="str">
        <f t="shared" si="36"/>
        <v>Amazon</v>
      </c>
    </row>
    <row r="2340" spans="1:10" x14ac:dyDescent="0.2">
      <c r="A2340" s="1">
        <v>44775</v>
      </c>
      <c r="B2340">
        <v>8</v>
      </c>
      <c r="C2340">
        <v>2022</v>
      </c>
      <c r="D2340" t="s">
        <v>430</v>
      </c>
      <c r="E2340" t="s">
        <v>430</v>
      </c>
      <c r="F2340" s="5">
        <v>1</v>
      </c>
      <c r="G2340" t="s">
        <v>11</v>
      </c>
      <c r="H2340" t="s">
        <v>1861</v>
      </c>
      <c r="I2340" t="s">
        <v>548</v>
      </c>
      <c r="J2340" t="str">
        <f t="shared" si="36"/>
        <v>Subscriptions</v>
      </c>
    </row>
    <row r="2341" spans="1:10" x14ac:dyDescent="0.2">
      <c r="A2341" s="1">
        <v>44775</v>
      </c>
      <c r="B2341">
        <v>8</v>
      </c>
      <c r="C2341">
        <v>2022</v>
      </c>
      <c r="D2341" t="s">
        <v>1204</v>
      </c>
      <c r="E2341" t="s">
        <v>1204</v>
      </c>
      <c r="F2341" s="5">
        <v>3.34</v>
      </c>
      <c r="G2341" t="s">
        <v>11</v>
      </c>
      <c r="H2341" t="s">
        <v>30</v>
      </c>
      <c r="I2341" t="s">
        <v>548</v>
      </c>
      <c r="J2341" t="str">
        <f t="shared" si="36"/>
        <v>Restaurants</v>
      </c>
    </row>
    <row r="2342" spans="1:10" x14ac:dyDescent="0.2">
      <c r="A2342" s="1">
        <v>44775</v>
      </c>
      <c r="B2342">
        <v>8</v>
      </c>
      <c r="C2342">
        <v>2022</v>
      </c>
      <c r="D2342" t="s">
        <v>1205</v>
      </c>
      <c r="E2342" t="s">
        <v>1205</v>
      </c>
      <c r="F2342" s="5">
        <v>6</v>
      </c>
      <c r="G2342" t="s">
        <v>11</v>
      </c>
      <c r="H2342" t="s">
        <v>15</v>
      </c>
      <c r="I2342" t="s">
        <v>548</v>
      </c>
      <c r="J2342" t="str">
        <f t="shared" si="36"/>
        <v>Amazon</v>
      </c>
    </row>
    <row r="2343" spans="1:10" x14ac:dyDescent="0.2">
      <c r="A2343" s="1">
        <v>44775</v>
      </c>
      <c r="B2343">
        <v>8</v>
      </c>
      <c r="C2343">
        <v>2022</v>
      </c>
      <c r="D2343" t="s">
        <v>621</v>
      </c>
      <c r="E2343" t="s">
        <v>621</v>
      </c>
      <c r="F2343" s="5">
        <v>187.15</v>
      </c>
      <c r="G2343" t="s">
        <v>11</v>
      </c>
      <c r="H2343" t="s">
        <v>19</v>
      </c>
      <c r="I2343" t="s">
        <v>548</v>
      </c>
      <c r="J2343" t="str">
        <f t="shared" si="36"/>
        <v>Groceries</v>
      </c>
    </row>
    <row r="2344" spans="1:10" x14ac:dyDescent="0.2">
      <c r="A2344" s="1">
        <v>44775</v>
      </c>
      <c r="B2344">
        <v>8</v>
      </c>
      <c r="C2344">
        <v>2022</v>
      </c>
      <c r="D2344" t="s">
        <v>1039</v>
      </c>
      <c r="E2344" t="s">
        <v>1039</v>
      </c>
      <c r="F2344" s="5">
        <v>42</v>
      </c>
      <c r="G2344" t="s">
        <v>11</v>
      </c>
      <c r="H2344" t="s">
        <v>348</v>
      </c>
      <c r="I2344" t="s">
        <v>548</v>
      </c>
      <c r="J2344" t="str">
        <f t="shared" si="36"/>
        <v>Bike</v>
      </c>
    </row>
    <row r="2345" spans="1:10" x14ac:dyDescent="0.2">
      <c r="A2345" s="1">
        <v>44771</v>
      </c>
      <c r="B2345">
        <v>7</v>
      </c>
      <c r="C2345">
        <v>2022</v>
      </c>
      <c r="D2345" t="s">
        <v>351</v>
      </c>
      <c r="E2345" t="s">
        <v>351</v>
      </c>
      <c r="F2345" s="5">
        <v>27.2</v>
      </c>
      <c r="G2345" t="s">
        <v>11</v>
      </c>
      <c r="H2345" t="s">
        <v>48</v>
      </c>
      <c r="I2345" t="s">
        <v>548</v>
      </c>
      <c r="J2345" t="str">
        <f t="shared" si="36"/>
        <v>Clothing</v>
      </c>
    </row>
    <row r="2346" spans="1:10" x14ac:dyDescent="0.2">
      <c r="A2346" s="1">
        <v>44770</v>
      </c>
      <c r="B2346">
        <v>7</v>
      </c>
      <c r="C2346">
        <v>2022</v>
      </c>
      <c r="D2346" t="s">
        <v>1206</v>
      </c>
      <c r="E2346" t="s">
        <v>1206</v>
      </c>
      <c r="F2346" s="5">
        <v>159.97999999999999</v>
      </c>
      <c r="G2346" t="s">
        <v>11</v>
      </c>
      <c r="H2346" t="s">
        <v>348</v>
      </c>
      <c r="I2346" t="s">
        <v>548</v>
      </c>
      <c r="J2346" t="str">
        <f t="shared" si="36"/>
        <v>Bike</v>
      </c>
    </row>
    <row r="2347" spans="1:10" x14ac:dyDescent="0.2">
      <c r="A2347" s="1">
        <v>44767</v>
      </c>
      <c r="B2347">
        <v>7</v>
      </c>
      <c r="C2347">
        <v>2022</v>
      </c>
      <c r="D2347" t="s">
        <v>1207</v>
      </c>
      <c r="E2347" t="s">
        <v>1207</v>
      </c>
      <c r="F2347" s="5">
        <v>19.079999999999998</v>
      </c>
      <c r="G2347" t="s">
        <v>11</v>
      </c>
      <c r="H2347" t="s">
        <v>30</v>
      </c>
      <c r="I2347" t="s">
        <v>548</v>
      </c>
      <c r="J2347" t="str">
        <f t="shared" si="36"/>
        <v>Restaurants</v>
      </c>
    </row>
    <row r="2348" spans="1:10" x14ac:dyDescent="0.2">
      <c r="A2348" s="1">
        <v>44767</v>
      </c>
      <c r="B2348">
        <v>7</v>
      </c>
      <c r="C2348">
        <v>2022</v>
      </c>
      <c r="D2348" t="s">
        <v>1208</v>
      </c>
      <c r="E2348" t="s">
        <v>1208</v>
      </c>
      <c r="F2348" s="5">
        <v>17.47</v>
      </c>
      <c r="G2348" t="s">
        <v>11</v>
      </c>
      <c r="H2348" t="s">
        <v>30</v>
      </c>
      <c r="I2348" t="s">
        <v>548</v>
      </c>
      <c r="J2348" t="str">
        <f t="shared" si="36"/>
        <v>Restaurants</v>
      </c>
    </row>
    <row r="2349" spans="1:10" x14ac:dyDescent="0.2">
      <c r="A2349" s="1">
        <v>44766</v>
      </c>
      <c r="B2349">
        <v>7</v>
      </c>
      <c r="C2349">
        <v>2022</v>
      </c>
      <c r="D2349" t="s">
        <v>1209</v>
      </c>
      <c r="E2349" t="s">
        <v>1209</v>
      </c>
      <c r="F2349" s="5">
        <v>191.75</v>
      </c>
      <c r="G2349" t="s">
        <v>11</v>
      </c>
      <c r="H2349" t="s">
        <v>270</v>
      </c>
      <c r="I2349" t="s">
        <v>548</v>
      </c>
      <c r="J2349" t="str">
        <f t="shared" si="36"/>
        <v>Hotel</v>
      </c>
    </row>
    <row r="2350" spans="1:10" x14ac:dyDescent="0.2">
      <c r="A2350" s="1">
        <v>44766</v>
      </c>
      <c r="B2350">
        <v>7</v>
      </c>
      <c r="C2350">
        <v>2022</v>
      </c>
      <c r="D2350" t="s">
        <v>1209</v>
      </c>
      <c r="E2350" t="s">
        <v>1209</v>
      </c>
      <c r="F2350" s="5">
        <v>20</v>
      </c>
      <c r="G2350" t="s">
        <v>11</v>
      </c>
      <c r="H2350" t="s">
        <v>270</v>
      </c>
      <c r="I2350" t="s">
        <v>548</v>
      </c>
      <c r="J2350" t="str">
        <f t="shared" si="36"/>
        <v>Hotel</v>
      </c>
    </row>
    <row r="2351" spans="1:10" x14ac:dyDescent="0.2">
      <c r="A2351" s="1">
        <v>44764</v>
      </c>
      <c r="B2351">
        <v>7</v>
      </c>
      <c r="C2351">
        <v>2022</v>
      </c>
      <c r="D2351" t="s">
        <v>59</v>
      </c>
      <c r="E2351" t="s">
        <v>59</v>
      </c>
      <c r="F2351" s="5">
        <v>59.99</v>
      </c>
      <c r="G2351" t="s">
        <v>11</v>
      </c>
      <c r="H2351" t="s">
        <v>60</v>
      </c>
      <c r="I2351" t="s">
        <v>548</v>
      </c>
      <c r="J2351" t="str">
        <f t="shared" si="36"/>
        <v>Subscription</v>
      </c>
    </row>
    <row r="2352" spans="1:10" x14ac:dyDescent="0.2">
      <c r="A2352" s="1">
        <v>44764</v>
      </c>
      <c r="B2352">
        <v>7</v>
      </c>
      <c r="C2352">
        <v>2022</v>
      </c>
      <c r="D2352" t="s">
        <v>123</v>
      </c>
      <c r="E2352" t="s">
        <v>123</v>
      </c>
      <c r="F2352" s="5">
        <v>72.400000000000006</v>
      </c>
      <c r="G2352" t="s">
        <v>11</v>
      </c>
      <c r="H2352" t="s">
        <v>124</v>
      </c>
      <c r="I2352" t="s">
        <v>548</v>
      </c>
      <c r="J2352" t="str">
        <f t="shared" si="36"/>
        <v>Pets</v>
      </c>
    </row>
    <row r="2353" spans="1:10" x14ac:dyDescent="0.2">
      <c r="A2353" s="1">
        <v>44764</v>
      </c>
      <c r="B2353">
        <v>7</v>
      </c>
      <c r="C2353">
        <v>2022</v>
      </c>
      <c r="D2353" t="s">
        <v>444</v>
      </c>
      <c r="E2353" t="s">
        <v>444</v>
      </c>
      <c r="F2353" s="5">
        <v>20.86</v>
      </c>
      <c r="G2353" t="s">
        <v>11</v>
      </c>
      <c r="H2353" t="s">
        <v>149</v>
      </c>
      <c r="I2353" t="s">
        <v>548</v>
      </c>
      <c r="J2353" t="str">
        <f t="shared" si="36"/>
        <v>Personal Care</v>
      </c>
    </row>
    <row r="2354" spans="1:10" x14ac:dyDescent="0.2">
      <c r="A2354" s="1">
        <v>44763</v>
      </c>
      <c r="B2354">
        <v>7</v>
      </c>
      <c r="C2354">
        <v>2022</v>
      </c>
      <c r="D2354" t="s">
        <v>296</v>
      </c>
      <c r="E2354" t="s">
        <v>296</v>
      </c>
      <c r="F2354" s="5">
        <v>10</v>
      </c>
      <c r="G2354" t="s">
        <v>11</v>
      </c>
      <c r="H2354" t="s">
        <v>297</v>
      </c>
      <c r="I2354" t="s">
        <v>548</v>
      </c>
      <c r="J2354" t="str">
        <f t="shared" si="36"/>
        <v>Service Fee</v>
      </c>
    </row>
    <row r="2355" spans="1:10" x14ac:dyDescent="0.2">
      <c r="A2355" s="1">
        <v>44763</v>
      </c>
      <c r="B2355">
        <v>7</v>
      </c>
      <c r="C2355">
        <v>2022</v>
      </c>
      <c r="D2355" t="s">
        <v>383</v>
      </c>
      <c r="E2355" t="s">
        <v>383</v>
      </c>
      <c r="F2355" s="5">
        <v>5.29</v>
      </c>
      <c r="G2355" t="s">
        <v>11</v>
      </c>
      <c r="H2355" t="s">
        <v>74</v>
      </c>
      <c r="I2355" t="s">
        <v>548</v>
      </c>
      <c r="J2355" t="str">
        <f t="shared" si="36"/>
        <v>Entertainment</v>
      </c>
    </row>
    <row r="2356" spans="1:10" x14ac:dyDescent="0.2">
      <c r="A2356" s="1">
        <v>44763</v>
      </c>
      <c r="B2356">
        <v>7</v>
      </c>
      <c r="C2356">
        <v>2022</v>
      </c>
      <c r="D2356" t="s">
        <v>363</v>
      </c>
      <c r="E2356" t="s">
        <v>363</v>
      </c>
      <c r="F2356" s="5">
        <v>20</v>
      </c>
      <c r="G2356" t="s">
        <v>11</v>
      </c>
      <c r="H2356" t="s">
        <v>74</v>
      </c>
      <c r="I2356" t="s">
        <v>548</v>
      </c>
      <c r="J2356" t="str">
        <f t="shared" si="36"/>
        <v>Entertainment</v>
      </c>
    </row>
    <row r="2357" spans="1:10" x14ac:dyDescent="0.2">
      <c r="A2357" s="1">
        <v>44763</v>
      </c>
      <c r="B2357">
        <v>7</v>
      </c>
      <c r="C2357">
        <v>2022</v>
      </c>
      <c r="D2357" t="s">
        <v>1210</v>
      </c>
      <c r="E2357" t="s">
        <v>1210</v>
      </c>
      <c r="F2357" s="5">
        <v>22.55</v>
      </c>
      <c r="G2357" t="s">
        <v>11</v>
      </c>
      <c r="H2357" t="s">
        <v>30</v>
      </c>
      <c r="I2357" t="s">
        <v>548</v>
      </c>
      <c r="J2357" t="str">
        <f t="shared" si="36"/>
        <v>Restaurants</v>
      </c>
    </row>
    <row r="2358" spans="1:10" x14ac:dyDescent="0.2">
      <c r="A2358" s="1">
        <v>44762</v>
      </c>
      <c r="B2358">
        <v>7</v>
      </c>
      <c r="C2358">
        <v>2022</v>
      </c>
      <c r="D2358" t="s">
        <v>1211</v>
      </c>
      <c r="E2358" t="s">
        <v>1211</v>
      </c>
      <c r="F2358" s="5">
        <v>153.94999999999999</v>
      </c>
      <c r="G2358" t="s">
        <v>11</v>
      </c>
      <c r="H2358" t="s">
        <v>74</v>
      </c>
      <c r="I2358" t="s">
        <v>548</v>
      </c>
      <c r="J2358" t="str">
        <f t="shared" si="36"/>
        <v>Entertainment</v>
      </c>
    </row>
    <row r="2359" spans="1:10" x14ac:dyDescent="0.2">
      <c r="A2359" s="1">
        <v>44761</v>
      </c>
      <c r="B2359">
        <v>7</v>
      </c>
      <c r="C2359">
        <v>2022</v>
      </c>
      <c r="D2359" t="s">
        <v>1212</v>
      </c>
      <c r="E2359" t="s">
        <v>1212</v>
      </c>
      <c r="F2359" s="5">
        <v>10</v>
      </c>
      <c r="G2359" t="s">
        <v>11</v>
      </c>
      <c r="H2359" t="s">
        <v>74</v>
      </c>
      <c r="I2359" t="s">
        <v>548</v>
      </c>
      <c r="J2359" t="str">
        <f t="shared" si="36"/>
        <v>Entertainment</v>
      </c>
    </row>
    <row r="2360" spans="1:10" x14ac:dyDescent="0.2">
      <c r="A2360" s="1">
        <v>44759</v>
      </c>
      <c r="B2360">
        <v>7</v>
      </c>
      <c r="C2360">
        <v>2022</v>
      </c>
      <c r="D2360" t="s">
        <v>1213</v>
      </c>
      <c r="E2360" t="s">
        <v>1213</v>
      </c>
      <c r="F2360" s="5">
        <v>7.99</v>
      </c>
      <c r="G2360" t="s">
        <v>11</v>
      </c>
      <c r="H2360" t="s">
        <v>104</v>
      </c>
      <c r="I2360" t="s">
        <v>548</v>
      </c>
      <c r="J2360" t="str">
        <f t="shared" si="36"/>
        <v>Pharmacy</v>
      </c>
    </row>
    <row r="2361" spans="1:10" x14ac:dyDescent="0.2">
      <c r="A2361" s="1">
        <v>44759</v>
      </c>
      <c r="B2361">
        <v>7</v>
      </c>
      <c r="C2361">
        <v>2022</v>
      </c>
      <c r="D2361" t="s">
        <v>1214</v>
      </c>
      <c r="E2361" t="s">
        <v>1214</v>
      </c>
      <c r="F2361" s="5">
        <v>3.8</v>
      </c>
      <c r="G2361" t="s">
        <v>11</v>
      </c>
      <c r="H2361" t="s">
        <v>673</v>
      </c>
      <c r="I2361" t="s">
        <v>548</v>
      </c>
      <c r="J2361" t="str">
        <f t="shared" si="36"/>
        <v>Public Transportation</v>
      </c>
    </row>
    <row r="2362" spans="1:10" x14ac:dyDescent="0.2">
      <c r="A2362" s="1">
        <v>44759</v>
      </c>
      <c r="B2362">
        <v>7</v>
      </c>
      <c r="C2362">
        <v>2022</v>
      </c>
      <c r="D2362" t="s">
        <v>1215</v>
      </c>
      <c r="E2362" t="s">
        <v>1215</v>
      </c>
      <c r="F2362" s="5">
        <v>30</v>
      </c>
      <c r="G2362" t="s">
        <v>11</v>
      </c>
      <c r="H2362" t="s">
        <v>172</v>
      </c>
      <c r="I2362" t="s">
        <v>548</v>
      </c>
      <c r="J2362" t="str">
        <f t="shared" si="36"/>
        <v>Air Travel</v>
      </c>
    </row>
    <row r="2363" spans="1:10" x14ac:dyDescent="0.2">
      <c r="A2363" s="1">
        <v>44759</v>
      </c>
      <c r="B2363">
        <v>7</v>
      </c>
      <c r="C2363">
        <v>2022</v>
      </c>
      <c r="D2363" t="s">
        <v>873</v>
      </c>
      <c r="E2363" t="s">
        <v>873</v>
      </c>
      <c r="F2363" s="5">
        <v>22.98</v>
      </c>
      <c r="G2363" t="s">
        <v>11</v>
      </c>
      <c r="H2363" t="s">
        <v>19</v>
      </c>
      <c r="I2363" t="s">
        <v>548</v>
      </c>
      <c r="J2363" t="str">
        <f t="shared" si="36"/>
        <v>Groceries</v>
      </c>
    </row>
    <row r="2364" spans="1:10" x14ac:dyDescent="0.2">
      <c r="A2364" s="1">
        <v>44759</v>
      </c>
      <c r="B2364">
        <v>7</v>
      </c>
      <c r="C2364">
        <v>2022</v>
      </c>
      <c r="D2364" t="s">
        <v>1216</v>
      </c>
      <c r="E2364" t="s">
        <v>1216</v>
      </c>
      <c r="F2364" s="5">
        <v>5</v>
      </c>
      <c r="G2364" t="s">
        <v>11</v>
      </c>
      <c r="H2364" t="s">
        <v>74</v>
      </c>
      <c r="I2364" t="s">
        <v>548</v>
      </c>
      <c r="J2364" t="str">
        <f t="shared" si="36"/>
        <v>Subsciptions</v>
      </c>
    </row>
    <row r="2365" spans="1:10" x14ac:dyDescent="0.2">
      <c r="A2365" s="1">
        <v>44759</v>
      </c>
      <c r="B2365">
        <v>7</v>
      </c>
      <c r="C2365">
        <v>2022</v>
      </c>
      <c r="D2365" t="s">
        <v>1214</v>
      </c>
      <c r="E2365" t="s">
        <v>1214</v>
      </c>
      <c r="F2365" s="5">
        <v>7.65</v>
      </c>
      <c r="G2365" t="s">
        <v>11</v>
      </c>
      <c r="H2365" t="s">
        <v>673</v>
      </c>
      <c r="I2365" t="s">
        <v>548</v>
      </c>
      <c r="J2365" t="str">
        <f t="shared" si="36"/>
        <v>Public Transportation</v>
      </c>
    </row>
    <row r="2366" spans="1:10" x14ac:dyDescent="0.2">
      <c r="A2366" s="1">
        <v>44759</v>
      </c>
      <c r="B2366">
        <v>7</v>
      </c>
      <c r="C2366">
        <v>2022</v>
      </c>
      <c r="D2366" t="s">
        <v>1213</v>
      </c>
      <c r="E2366" t="s">
        <v>1213</v>
      </c>
      <c r="F2366" s="5">
        <v>32.44</v>
      </c>
      <c r="G2366" t="s">
        <v>11</v>
      </c>
      <c r="H2366" t="s">
        <v>104</v>
      </c>
      <c r="I2366" t="s">
        <v>548</v>
      </c>
      <c r="J2366" t="str">
        <f t="shared" si="36"/>
        <v>Pharmacy</v>
      </c>
    </row>
    <row r="2367" spans="1:10" x14ac:dyDescent="0.2">
      <c r="A2367" s="1">
        <v>44757</v>
      </c>
      <c r="B2367">
        <v>7</v>
      </c>
      <c r="C2367">
        <v>2022</v>
      </c>
      <c r="D2367" t="s">
        <v>1110</v>
      </c>
      <c r="E2367" t="s">
        <v>1110</v>
      </c>
      <c r="F2367" s="5">
        <v>5.45</v>
      </c>
      <c r="G2367" t="s">
        <v>11</v>
      </c>
      <c r="H2367" t="s">
        <v>30</v>
      </c>
      <c r="I2367" t="s">
        <v>548</v>
      </c>
      <c r="J2367" t="str">
        <f t="shared" si="36"/>
        <v>Restaurants</v>
      </c>
    </row>
    <row r="2368" spans="1:10" x14ac:dyDescent="0.2">
      <c r="A2368" s="1">
        <v>44757</v>
      </c>
      <c r="B2368">
        <v>7</v>
      </c>
      <c r="C2368">
        <v>2022</v>
      </c>
      <c r="D2368" t="s">
        <v>1217</v>
      </c>
      <c r="E2368" t="s">
        <v>1217</v>
      </c>
      <c r="F2368" s="5">
        <v>36.78</v>
      </c>
      <c r="G2368" t="s">
        <v>11</v>
      </c>
      <c r="H2368" t="s">
        <v>52</v>
      </c>
      <c r="I2368" t="s">
        <v>548</v>
      </c>
      <c r="J2368" t="str">
        <f t="shared" si="36"/>
        <v>Alcohol &amp; Bars</v>
      </c>
    </row>
    <row r="2369" spans="1:10" x14ac:dyDescent="0.2">
      <c r="A2369" s="1">
        <v>44756</v>
      </c>
      <c r="B2369">
        <v>7</v>
      </c>
      <c r="C2369">
        <v>2022</v>
      </c>
      <c r="D2369" t="s">
        <v>59</v>
      </c>
      <c r="E2369" t="s">
        <v>59</v>
      </c>
      <c r="F2369" s="5">
        <v>9.99</v>
      </c>
      <c r="G2369" t="s">
        <v>11</v>
      </c>
      <c r="H2369" t="s">
        <v>60</v>
      </c>
      <c r="I2369" t="s">
        <v>548</v>
      </c>
      <c r="J2369" t="str">
        <f t="shared" si="36"/>
        <v>Subscription</v>
      </c>
    </row>
    <row r="2370" spans="1:10" x14ac:dyDescent="0.2">
      <c r="A2370" s="1">
        <v>44756</v>
      </c>
      <c r="B2370">
        <v>7</v>
      </c>
      <c r="C2370">
        <v>2022</v>
      </c>
      <c r="D2370" t="s">
        <v>1110</v>
      </c>
      <c r="E2370" t="s">
        <v>1110</v>
      </c>
      <c r="F2370" s="5">
        <v>5.45</v>
      </c>
      <c r="G2370" t="s">
        <v>11</v>
      </c>
      <c r="H2370" t="s">
        <v>30</v>
      </c>
      <c r="I2370" t="s">
        <v>548</v>
      </c>
      <c r="J2370" t="str">
        <f t="shared" si="36"/>
        <v>Restaurants</v>
      </c>
    </row>
    <row r="2371" spans="1:10" x14ac:dyDescent="0.2">
      <c r="A2371" s="1">
        <v>44756</v>
      </c>
      <c r="B2371">
        <v>7</v>
      </c>
      <c r="C2371">
        <v>2022</v>
      </c>
      <c r="D2371" t="s">
        <v>1218</v>
      </c>
      <c r="E2371" t="s">
        <v>1218</v>
      </c>
      <c r="F2371" s="5">
        <v>9.31</v>
      </c>
      <c r="G2371" t="s">
        <v>11</v>
      </c>
      <c r="H2371" t="s">
        <v>15</v>
      </c>
      <c r="I2371" t="s">
        <v>548</v>
      </c>
      <c r="J2371" t="str">
        <f t="shared" ref="J2371:J2434" si="37">IF(OR(ISNUMBER(SEARCH("Amazon",D2371)), ISNUMBER(SEARCH("AMZN", D2371))), "Amazon",IF(ISNUMBER(SEARCH("Apple",D2371)),"Subscription",IF(ISNUMBER(SEARCH("dog",D2371)),"Pets",IF(ISNUMBER(SEARCH("peacock",D2371)),"Subsciptions",IF(ISNUMBER(SEARCH("cycle",D2371)),"Bike",IF(ISNUMBER(SEARCH("little sleepies",D2371)),"Clothing",H2371))))))</f>
        <v>Amazon</v>
      </c>
    </row>
    <row r="2372" spans="1:10" x14ac:dyDescent="0.2">
      <c r="A2372" s="1">
        <v>44755</v>
      </c>
      <c r="B2372">
        <v>7</v>
      </c>
      <c r="C2372">
        <v>2022</v>
      </c>
      <c r="D2372" t="s">
        <v>1110</v>
      </c>
      <c r="E2372" t="s">
        <v>1110</v>
      </c>
      <c r="F2372" s="5">
        <v>3.45</v>
      </c>
      <c r="G2372" t="s">
        <v>11</v>
      </c>
      <c r="H2372" t="s">
        <v>30</v>
      </c>
      <c r="I2372" t="s">
        <v>548</v>
      </c>
      <c r="J2372" t="str">
        <f t="shared" si="37"/>
        <v>Restaurants</v>
      </c>
    </row>
    <row r="2373" spans="1:10" x14ac:dyDescent="0.2">
      <c r="A2373" s="1">
        <v>44755</v>
      </c>
      <c r="B2373">
        <v>7</v>
      </c>
      <c r="C2373">
        <v>2022</v>
      </c>
      <c r="D2373" t="s">
        <v>128</v>
      </c>
      <c r="E2373" t="s">
        <v>128</v>
      </c>
      <c r="F2373" s="5">
        <v>14.65</v>
      </c>
      <c r="G2373" t="s">
        <v>11</v>
      </c>
      <c r="H2373" t="s">
        <v>30</v>
      </c>
      <c r="I2373" t="s">
        <v>548</v>
      </c>
      <c r="J2373" t="str">
        <f t="shared" si="37"/>
        <v>Restaurants</v>
      </c>
    </row>
    <row r="2374" spans="1:10" x14ac:dyDescent="0.2">
      <c r="A2374" s="1">
        <v>44755</v>
      </c>
      <c r="B2374">
        <v>7</v>
      </c>
      <c r="C2374">
        <v>2022</v>
      </c>
      <c r="D2374" t="s">
        <v>299</v>
      </c>
      <c r="E2374" t="s">
        <v>299</v>
      </c>
      <c r="F2374" s="5">
        <v>199.98</v>
      </c>
      <c r="G2374" t="s">
        <v>11</v>
      </c>
      <c r="H2374" t="s">
        <v>348</v>
      </c>
      <c r="I2374" t="s">
        <v>548</v>
      </c>
      <c r="J2374" t="str">
        <f t="shared" si="37"/>
        <v>Bike</v>
      </c>
    </row>
    <row r="2375" spans="1:10" x14ac:dyDescent="0.2">
      <c r="A2375" s="1">
        <v>44755</v>
      </c>
      <c r="B2375">
        <v>7</v>
      </c>
      <c r="C2375">
        <v>2022</v>
      </c>
      <c r="D2375" t="s">
        <v>873</v>
      </c>
      <c r="E2375" t="s">
        <v>873</v>
      </c>
      <c r="F2375" s="5">
        <v>32.83</v>
      </c>
      <c r="G2375" t="s">
        <v>11</v>
      </c>
      <c r="H2375" t="s">
        <v>19</v>
      </c>
      <c r="I2375" t="s">
        <v>548</v>
      </c>
      <c r="J2375" t="str">
        <f t="shared" si="37"/>
        <v>Groceries</v>
      </c>
    </row>
    <row r="2376" spans="1:10" x14ac:dyDescent="0.2">
      <c r="A2376" s="1">
        <v>44755</v>
      </c>
      <c r="B2376">
        <v>7</v>
      </c>
      <c r="C2376">
        <v>2022</v>
      </c>
      <c r="D2376" t="s">
        <v>351</v>
      </c>
      <c r="E2376" t="s">
        <v>351</v>
      </c>
      <c r="F2376" s="5">
        <v>27.2</v>
      </c>
      <c r="G2376" t="s">
        <v>11</v>
      </c>
      <c r="H2376" t="s">
        <v>48</v>
      </c>
      <c r="I2376" t="s">
        <v>548</v>
      </c>
      <c r="J2376" t="str">
        <f t="shared" si="37"/>
        <v>Clothing</v>
      </c>
    </row>
    <row r="2377" spans="1:10" x14ac:dyDescent="0.2">
      <c r="A2377" s="1">
        <v>44755</v>
      </c>
      <c r="B2377">
        <v>7</v>
      </c>
      <c r="C2377">
        <v>2022</v>
      </c>
      <c r="D2377" t="s">
        <v>1219</v>
      </c>
      <c r="E2377" t="s">
        <v>1219</v>
      </c>
      <c r="F2377" s="5">
        <v>11.48</v>
      </c>
      <c r="G2377" t="s">
        <v>11</v>
      </c>
      <c r="H2377" t="s">
        <v>19</v>
      </c>
      <c r="I2377" t="s">
        <v>548</v>
      </c>
      <c r="J2377" t="str">
        <f t="shared" si="37"/>
        <v>Groceries</v>
      </c>
    </row>
    <row r="2378" spans="1:10" x14ac:dyDescent="0.2">
      <c r="A2378" s="1">
        <v>44754</v>
      </c>
      <c r="B2378">
        <v>7</v>
      </c>
      <c r="C2378">
        <v>2022</v>
      </c>
      <c r="D2378" t="s">
        <v>819</v>
      </c>
      <c r="E2378" t="s">
        <v>819</v>
      </c>
      <c r="F2378" s="5">
        <v>49.91</v>
      </c>
      <c r="G2378" t="s">
        <v>11</v>
      </c>
      <c r="H2378" t="s">
        <v>15</v>
      </c>
      <c r="I2378" t="s">
        <v>548</v>
      </c>
      <c r="J2378" t="str">
        <f t="shared" si="37"/>
        <v>Shopping</v>
      </c>
    </row>
    <row r="2379" spans="1:10" x14ac:dyDescent="0.2">
      <c r="A2379" s="1">
        <v>44754</v>
      </c>
      <c r="B2379">
        <v>7</v>
      </c>
      <c r="C2379">
        <v>2022</v>
      </c>
      <c r="D2379" t="s">
        <v>1220</v>
      </c>
      <c r="E2379" t="s">
        <v>1220</v>
      </c>
      <c r="F2379" s="5">
        <v>70</v>
      </c>
      <c r="G2379" t="s">
        <v>11</v>
      </c>
      <c r="H2379" t="s">
        <v>172</v>
      </c>
      <c r="I2379" t="s">
        <v>548</v>
      </c>
      <c r="J2379" t="str">
        <f t="shared" si="37"/>
        <v>Air Travel</v>
      </c>
    </row>
    <row r="2380" spans="1:10" x14ac:dyDescent="0.2">
      <c r="A2380" s="1">
        <v>44754</v>
      </c>
      <c r="B2380">
        <v>7</v>
      </c>
      <c r="C2380">
        <v>2022</v>
      </c>
      <c r="D2380" t="s">
        <v>1221</v>
      </c>
      <c r="E2380" t="s">
        <v>1221</v>
      </c>
      <c r="F2380" s="5">
        <v>38</v>
      </c>
      <c r="G2380" t="s">
        <v>11</v>
      </c>
      <c r="H2380" t="s">
        <v>270</v>
      </c>
      <c r="I2380" t="s">
        <v>548</v>
      </c>
      <c r="J2380" t="str">
        <f t="shared" si="37"/>
        <v>Hotel</v>
      </c>
    </row>
    <row r="2381" spans="1:10" x14ac:dyDescent="0.2">
      <c r="A2381" s="1">
        <v>44754</v>
      </c>
      <c r="B2381">
        <v>7</v>
      </c>
      <c r="C2381">
        <v>2022</v>
      </c>
      <c r="D2381" t="s">
        <v>1039</v>
      </c>
      <c r="E2381" t="s">
        <v>1039</v>
      </c>
      <c r="F2381" s="5">
        <v>46.25</v>
      </c>
      <c r="G2381" t="s">
        <v>11</v>
      </c>
      <c r="H2381" t="s">
        <v>348</v>
      </c>
      <c r="I2381" t="s">
        <v>548</v>
      </c>
      <c r="J2381" t="str">
        <f t="shared" si="37"/>
        <v>Bike</v>
      </c>
    </row>
    <row r="2382" spans="1:10" x14ac:dyDescent="0.2">
      <c r="A2382" s="1">
        <v>44754</v>
      </c>
      <c r="B2382">
        <v>7</v>
      </c>
      <c r="C2382">
        <v>2022</v>
      </c>
      <c r="D2382" t="s">
        <v>369</v>
      </c>
      <c r="E2382" t="s">
        <v>369</v>
      </c>
      <c r="F2382" s="5">
        <v>19.66</v>
      </c>
      <c r="G2382" t="s">
        <v>11</v>
      </c>
      <c r="H2382" t="s">
        <v>15</v>
      </c>
      <c r="I2382" t="s">
        <v>548</v>
      </c>
      <c r="J2382" t="str">
        <f t="shared" si="37"/>
        <v>Shopping</v>
      </c>
    </row>
    <row r="2383" spans="1:10" x14ac:dyDescent="0.2">
      <c r="A2383" s="1">
        <v>44754</v>
      </c>
      <c r="B2383">
        <v>7</v>
      </c>
      <c r="C2383">
        <v>2022</v>
      </c>
      <c r="D2383" t="s">
        <v>1222</v>
      </c>
      <c r="E2383" t="s">
        <v>1222</v>
      </c>
      <c r="F2383" s="5">
        <v>10.81</v>
      </c>
      <c r="G2383" t="s">
        <v>11</v>
      </c>
      <c r="H2383" t="s">
        <v>270</v>
      </c>
      <c r="I2383" t="s">
        <v>548</v>
      </c>
      <c r="J2383" t="str">
        <f t="shared" si="37"/>
        <v>Hotel</v>
      </c>
    </row>
    <row r="2384" spans="1:10" x14ac:dyDescent="0.2">
      <c r="A2384" s="1">
        <v>44754</v>
      </c>
      <c r="B2384">
        <v>7</v>
      </c>
      <c r="C2384">
        <v>2022</v>
      </c>
      <c r="D2384" t="s">
        <v>1223</v>
      </c>
      <c r="E2384" t="s">
        <v>1223</v>
      </c>
      <c r="F2384" s="5">
        <v>38.51</v>
      </c>
      <c r="G2384" t="s">
        <v>11</v>
      </c>
      <c r="H2384" t="s">
        <v>270</v>
      </c>
      <c r="I2384" t="s">
        <v>548</v>
      </c>
      <c r="J2384" t="str">
        <f t="shared" si="37"/>
        <v>Hotel</v>
      </c>
    </row>
    <row r="2385" spans="1:10" x14ac:dyDescent="0.2">
      <c r="A2385" s="1">
        <v>44754</v>
      </c>
      <c r="B2385">
        <v>7</v>
      </c>
      <c r="C2385">
        <v>2022</v>
      </c>
      <c r="D2385" t="s">
        <v>1091</v>
      </c>
      <c r="E2385" t="s">
        <v>1091</v>
      </c>
      <c r="F2385" s="5">
        <v>18</v>
      </c>
      <c r="G2385" t="s">
        <v>11</v>
      </c>
      <c r="H2385" t="s">
        <v>30</v>
      </c>
      <c r="I2385" t="s">
        <v>548</v>
      </c>
      <c r="J2385" t="str">
        <f t="shared" si="37"/>
        <v>Restaurants</v>
      </c>
    </row>
    <row r="2386" spans="1:10" x14ac:dyDescent="0.2">
      <c r="A2386" s="1">
        <v>44754</v>
      </c>
      <c r="B2386">
        <v>7</v>
      </c>
      <c r="C2386">
        <v>2022</v>
      </c>
      <c r="D2386" t="s">
        <v>1224</v>
      </c>
      <c r="E2386" t="s">
        <v>1224</v>
      </c>
      <c r="F2386" s="5">
        <v>42.02</v>
      </c>
      <c r="G2386" t="s">
        <v>11</v>
      </c>
      <c r="H2386" t="s">
        <v>26</v>
      </c>
      <c r="I2386" t="s">
        <v>548</v>
      </c>
      <c r="J2386" t="str">
        <f t="shared" si="37"/>
        <v>Gas &amp; Fuel</v>
      </c>
    </row>
    <row r="2387" spans="1:10" x14ac:dyDescent="0.2">
      <c r="A2387" s="1">
        <v>44754</v>
      </c>
      <c r="B2387">
        <v>7</v>
      </c>
      <c r="C2387">
        <v>2022</v>
      </c>
      <c r="D2387" t="s">
        <v>1225</v>
      </c>
      <c r="E2387" t="s">
        <v>1225</v>
      </c>
      <c r="F2387" s="5">
        <v>16.52</v>
      </c>
      <c r="G2387" t="s">
        <v>11</v>
      </c>
      <c r="H2387" t="s">
        <v>30</v>
      </c>
      <c r="I2387" t="s">
        <v>548</v>
      </c>
      <c r="J2387" t="str">
        <f t="shared" si="37"/>
        <v>Restaurants</v>
      </c>
    </row>
    <row r="2388" spans="1:10" x14ac:dyDescent="0.2">
      <c r="A2388" s="1">
        <v>44754</v>
      </c>
      <c r="B2388">
        <v>7</v>
      </c>
      <c r="C2388">
        <v>2022</v>
      </c>
      <c r="D2388" t="s">
        <v>1226</v>
      </c>
      <c r="E2388" t="s">
        <v>1226</v>
      </c>
      <c r="F2388" s="5">
        <v>26.25</v>
      </c>
      <c r="G2388" t="s">
        <v>11</v>
      </c>
      <c r="H2388" t="s">
        <v>15</v>
      </c>
      <c r="I2388" t="s">
        <v>548</v>
      </c>
      <c r="J2388" t="str">
        <f t="shared" si="37"/>
        <v>Shopping</v>
      </c>
    </row>
    <row r="2389" spans="1:10" x14ac:dyDescent="0.2">
      <c r="A2389" s="1">
        <v>44753</v>
      </c>
      <c r="B2389">
        <v>7</v>
      </c>
      <c r="C2389">
        <v>2022</v>
      </c>
      <c r="D2389" t="s">
        <v>128</v>
      </c>
      <c r="E2389" t="s">
        <v>128</v>
      </c>
      <c r="F2389" s="5">
        <v>14.65</v>
      </c>
      <c r="G2389" t="s">
        <v>11</v>
      </c>
      <c r="H2389" t="s">
        <v>30</v>
      </c>
      <c r="I2389" t="s">
        <v>548</v>
      </c>
      <c r="J2389" t="str">
        <f t="shared" si="37"/>
        <v>Restaurants</v>
      </c>
    </row>
    <row r="2390" spans="1:10" x14ac:dyDescent="0.2">
      <c r="A2390" s="1">
        <v>44753</v>
      </c>
      <c r="B2390">
        <v>7</v>
      </c>
      <c r="C2390">
        <v>2022</v>
      </c>
      <c r="D2390" t="s">
        <v>1227</v>
      </c>
      <c r="E2390" t="s">
        <v>1227</v>
      </c>
      <c r="F2390" s="5">
        <v>10.130000000000001</v>
      </c>
      <c r="G2390" t="s">
        <v>11</v>
      </c>
      <c r="H2390" t="s">
        <v>19</v>
      </c>
      <c r="I2390" t="s">
        <v>548</v>
      </c>
      <c r="J2390" t="str">
        <f t="shared" si="37"/>
        <v>Groceries</v>
      </c>
    </row>
    <row r="2391" spans="1:10" x14ac:dyDescent="0.2">
      <c r="A2391" s="1">
        <v>44753</v>
      </c>
      <c r="B2391">
        <v>7</v>
      </c>
      <c r="C2391">
        <v>2022</v>
      </c>
      <c r="D2391" t="s">
        <v>1228</v>
      </c>
      <c r="E2391" t="s">
        <v>1228</v>
      </c>
      <c r="F2391" s="5">
        <v>40.06</v>
      </c>
      <c r="G2391" t="s">
        <v>11</v>
      </c>
      <c r="H2391" t="s">
        <v>48</v>
      </c>
      <c r="I2391" t="s">
        <v>548</v>
      </c>
      <c r="J2391" t="str">
        <f t="shared" si="37"/>
        <v>Clothing</v>
      </c>
    </row>
    <row r="2392" spans="1:10" x14ac:dyDescent="0.2">
      <c r="A2392" s="1">
        <v>44753</v>
      </c>
      <c r="B2392">
        <v>7</v>
      </c>
      <c r="C2392">
        <v>2022</v>
      </c>
      <c r="D2392" t="s">
        <v>1221</v>
      </c>
      <c r="E2392" t="s">
        <v>1221</v>
      </c>
      <c r="F2392" s="5">
        <v>15</v>
      </c>
      <c r="G2392" t="s">
        <v>11</v>
      </c>
      <c r="H2392" t="s">
        <v>270</v>
      </c>
      <c r="I2392" t="s">
        <v>548</v>
      </c>
      <c r="J2392" t="str">
        <f t="shared" si="37"/>
        <v>Hotel</v>
      </c>
    </row>
    <row r="2393" spans="1:10" x14ac:dyDescent="0.2">
      <c r="A2393" s="1">
        <v>44753</v>
      </c>
      <c r="B2393">
        <v>7</v>
      </c>
      <c r="C2393">
        <v>2022</v>
      </c>
      <c r="D2393" t="s">
        <v>1229</v>
      </c>
      <c r="E2393" t="s">
        <v>1229</v>
      </c>
      <c r="F2393" s="5">
        <v>27</v>
      </c>
      <c r="G2393" t="s">
        <v>11</v>
      </c>
      <c r="H2393" t="s">
        <v>131</v>
      </c>
      <c r="I2393" t="s">
        <v>548</v>
      </c>
      <c r="J2393" t="str">
        <f t="shared" si="37"/>
        <v>Parking</v>
      </c>
    </row>
    <row r="2394" spans="1:10" x14ac:dyDescent="0.2">
      <c r="A2394" s="1">
        <v>44753</v>
      </c>
      <c r="B2394">
        <v>7</v>
      </c>
      <c r="C2394">
        <v>2022</v>
      </c>
      <c r="D2394" t="s">
        <v>1230</v>
      </c>
      <c r="E2394" t="s">
        <v>1231</v>
      </c>
      <c r="F2394" s="5">
        <v>8</v>
      </c>
      <c r="G2394" t="s">
        <v>11</v>
      </c>
      <c r="H2394" t="s">
        <v>172</v>
      </c>
      <c r="I2394" t="s">
        <v>548</v>
      </c>
      <c r="J2394" t="str">
        <f t="shared" si="37"/>
        <v>Air Travel</v>
      </c>
    </row>
    <row r="2395" spans="1:10" x14ac:dyDescent="0.2">
      <c r="A2395" s="1">
        <v>44753</v>
      </c>
      <c r="B2395">
        <v>7</v>
      </c>
      <c r="C2395">
        <v>2022</v>
      </c>
      <c r="D2395" t="s">
        <v>1232</v>
      </c>
      <c r="E2395" t="s">
        <v>1232</v>
      </c>
      <c r="F2395" s="5">
        <v>54.46</v>
      </c>
      <c r="G2395" t="s">
        <v>11</v>
      </c>
      <c r="H2395" t="s">
        <v>30</v>
      </c>
      <c r="I2395" t="s">
        <v>548</v>
      </c>
      <c r="J2395" t="str">
        <f t="shared" si="37"/>
        <v>Restaurants</v>
      </c>
    </row>
    <row r="2396" spans="1:10" x14ac:dyDescent="0.2">
      <c r="A2396" s="1">
        <v>44753</v>
      </c>
      <c r="B2396">
        <v>7</v>
      </c>
      <c r="C2396">
        <v>2022</v>
      </c>
      <c r="D2396" t="s">
        <v>1233</v>
      </c>
      <c r="E2396" t="s">
        <v>1233</v>
      </c>
      <c r="F2396" s="5">
        <v>7</v>
      </c>
      <c r="G2396" t="s">
        <v>11</v>
      </c>
      <c r="H2396" t="s">
        <v>131</v>
      </c>
      <c r="I2396" t="s">
        <v>548</v>
      </c>
      <c r="J2396" t="str">
        <f t="shared" si="37"/>
        <v>Parking</v>
      </c>
    </row>
    <row r="2397" spans="1:10" x14ac:dyDescent="0.2">
      <c r="A2397" s="1">
        <v>44752</v>
      </c>
      <c r="B2397">
        <v>7</v>
      </c>
      <c r="C2397">
        <v>2022</v>
      </c>
      <c r="D2397" t="s">
        <v>630</v>
      </c>
      <c r="E2397" t="s">
        <v>630</v>
      </c>
      <c r="F2397" s="5">
        <v>60.81</v>
      </c>
      <c r="G2397" t="s">
        <v>11</v>
      </c>
      <c r="H2397" t="s">
        <v>26</v>
      </c>
      <c r="I2397" t="s">
        <v>548</v>
      </c>
      <c r="J2397" t="str">
        <f t="shared" si="37"/>
        <v>Gas &amp; Fuel</v>
      </c>
    </row>
    <row r="2398" spans="1:10" x14ac:dyDescent="0.2">
      <c r="A2398" s="1">
        <v>44752</v>
      </c>
      <c r="B2398">
        <v>7</v>
      </c>
      <c r="C2398">
        <v>2022</v>
      </c>
      <c r="D2398" t="s">
        <v>619</v>
      </c>
      <c r="E2398" t="s">
        <v>619</v>
      </c>
      <c r="F2398" s="5">
        <v>12.15</v>
      </c>
      <c r="G2398" t="s">
        <v>11</v>
      </c>
      <c r="H2398" t="s">
        <v>30</v>
      </c>
      <c r="I2398" t="s">
        <v>548</v>
      </c>
      <c r="J2398" t="str">
        <f t="shared" si="37"/>
        <v>Restaurants</v>
      </c>
    </row>
    <row r="2399" spans="1:10" x14ac:dyDescent="0.2">
      <c r="A2399" s="1">
        <v>44752</v>
      </c>
      <c r="B2399">
        <v>7</v>
      </c>
      <c r="C2399">
        <v>2022</v>
      </c>
      <c r="D2399" t="s">
        <v>1234</v>
      </c>
      <c r="E2399" t="s">
        <v>1234</v>
      </c>
      <c r="F2399" s="5">
        <v>20.38</v>
      </c>
      <c r="G2399" t="s">
        <v>11</v>
      </c>
      <c r="H2399" t="s">
        <v>19</v>
      </c>
      <c r="I2399" t="s">
        <v>548</v>
      </c>
      <c r="J2399" t="str">
        <f t="shared" si="37"/>
        <v>Groceries</v>
      </c>
    </row>
    <row r="2400" spans="1:10" x14ac:dyDescent="0.2">
      <c r="A2400" s="1">
        <v>44752</v>
      </c>
      <c r="B2400">
        <v>7</v>
      </c>
      <c r="C2400">
        <v>2022</v>
      </c>
      <c r="D2400" t="s">
        <v>623</v>
      </c>
      <c r="E2400" t="s">
        <v>623</v>
      </c>
      <c r="F2400" s="5">
        <v>45.47</v>
      </c>
      <c r="G2400" t="s">
        <v>11</v>
      </c>
      <c r="H2400" t="s">
        <v>15</v>
      </c>
      <c r="I2400" t="s">
        <v>548</v>
      </c>
      <c r="J2400" t="str">
        <f t="shared" si="37"/>
        <v>Shopping</v>
      </c>
    </row>
    <row r="2401" spans="1:10" x14ac:dyDescent="0.2">
      <c r="A2401" s="1">
        <v>44752</v>
      </c>
      <c r="B2401">
        <v>7</v>
      </c>
      <c r="C2401">
        <v>2022</v>
      </c>
      <c r="D2401" t="s">
        <v>59</v>
      </c>
      <c r="E2401" t="s">
        <v>59</v>
      </c>
      <c r="F2401" s="5">
        <v>2.99</v>
      </c>
      <c r="G2401" t="s">
        <v>11</v>
      </c>
      <c r="H2401" t="s">
        <v>60</v>
      </c>
      <c r="I2401" t="s">
        <v>548</v>
      </c>
      <c r="J2401" t="str">
        <f t="shared" si="37"/>
        <v>Subscription</v>
      </c>
    </row>
    <row r="2402" spans="1:10" x14ac:dyDescent="0.2">
      <c r="A2402" s="1">
        <v>44752</v>
      </c>
      <c r="B2402">
        <v>7</v>
      </c>
      <c r="C2402">
        <v>2022</v>
      </c>
      <c r="D2402" t="s">
        <v>1235</v>
      </c>
      <c r="E2402" t="s">
        <v>1235</v>
      </c>
      <c r="F2402" s="5">
        <v>17.97</v>
      </c>
      <c r="G2402" t="s">
        <v>11</v>
      </c>
      <c r="H2402" t="s">
        <v>30</v>
      </c>
      <c r="I2402" t="s">
        <v>548</v>
      </c>
      <c r="J2402" t="str">
        <f t="shared" si="37"/>
        <v>Restaurants</v>
      </c>
    </row>
    <row r="2403" spans="1:10" x14ac:dyDescent="0.2">
      <c r="A2403" s="1">
        <v>44752</v>
      </c>
      <c r="B2403">
        <v>7</v>
      </c>
      <c r="C2403">
        <v>2022</v>
      </c>
      <c r="D2403" t="s">
        <v>1236</v>
      </c>
      <c r="E2403" t="s">
        <v>1236</v>
      </c>
      <c r="F2403" s="5">
        <v>24</v>
      </c>
      <c r="G2403" t="s">
        <v>11</v>
      </c>
      <c r="H2403" t="s">
        <v>74</v>
      </c>
      <c r="I2403" t="s">
        <v>548</v>
      </c>
      <c r="J2403" t="str">
        <f t="shared" si="37"/>
        <v>Entertainment</v>
      </c>
    </row>
    <row r="2404" spans="1:10" x14ac:dyDescent="0.2">
      <c r="A2404" s="1">
        <v>44752</v>
      </c>
      <c r="B2404">
        <v>7</v>
      </c>
      <c r="C2404">
        <v>2022</v>
      </c>
      <c r="D2404" t="s">
        <v>426</v>
      </c>
      <c r="E2404" t="s">
        <v>426</v>
      </c>
      <c r="F2404" s="5">
        <v>17.3</v>
      </c>
      <c r="G2404" t="s">
        <v>11</v>
      </c>
      <c r="H2404" t="s">
        <v>30</v>
      </c>
      <c r="I2404" t="s">
        <v>548</v>
      </c>
      <c r="J2404" t="str">
        <f t="shared" si="37"/>
        <v>Restaurants</v>
      </c>
    </row>
    <row r="2405" spans="1:10" x14ac:dyDescent="0.2">
      <c r="A2405" s="1">
        <v>44752</v>
      </c>
      <c r="B2405">
        <v>7</v>
      </c>
      <c r="C2405">
        <v>2022</v>
      </c>
      <c r="D2405" t="s">
        <v>1151</v>
      </c>
      <c r="E2405" t="s">
        <v>1151</v>
      </c>
      <c r="F2405" s="5">
        <v>15.6</v>
      </c>
      <c r="G2405" t="s">
        <v>11</v>
      </c>
      <c r="H2405" t="s">
        <v>30</v>
      </c>
      <c r="I2405" t="s">
        <v>548</v>
      </c>
      <c r="J2405" t="str">
        <f t="shared" si="37"/>
        <v>Restaurants</v>
      </c>
    </row>
    <row r="2406" spans="1:10" x14ac:dyDescent="0.2">
      <c r="A2406" s="1">
        <v>44750</v>
      </c>
      <c r="B2406">
        <v>7</v>
      </c>
      <c r="C2406">
        <v>2022</v>
      </c>
      <c r="D2406" t="s">
        <v>1237</v>
      </c>
      <c r="E2406" t="s">
        <v>1237</v>
      </c>
      <c r="F2406" s="5">
        <v>29.64</v>
      </c>
      <c r="G2406" t="s">
        <v>11</v>
      </c>
      <c r="H2406" t="s">
        <v>30</v>
      </c>
      <c r="I2406" t="s">
        <v>548</v>
      </c>
      <c r="J2406" t="str">
        <f t="shared" si="37"/>
        <v>Restaurants</v>
      </c>
    </row>
    <row r="2407" spans="1:10" x14ac:dyDescent="0.2">
      <c r="A2407" s="1">
        <v>44750</v>
      </c>
      <c r="B2407">
        <v>7</v>
      </c>
      <c r="C2407">
        <v>2022</v>
      </c>
      <c r="D2407" t="s">
        <v>621</v>
      </c>
      <c r="E2407" t="s">
        <v>621</v>
      </c>
      <c r="F2407" s="5">
        <v>42.75</v>
      </c>
      <c r="G2407" t="s">
        <v>11</v>
      </c>
      <c r="H2407" t="s">
        <v>19</v>
      </c>
      <c r="I2407" t="s">
        <v>548</v>
      </c>
      <c r="J2407" t="str">
        <f t="shared" si="37"/>
        <v>Groceries</v>
      </c>
    </row>
    <row r="2408" spans="1:10" x14ac:dyDescent="0.2">
      <c r="A2408" s="1">
        <v>44749</v>
      </c>
      <c r="B2408">
        <v>7</v>
      </c>
      <c r="C2408">
        <v>2022</v>
      </c>
      <c r="D2408" t="s">
        <v>1238</v>
      </c>
      <c r="E2408" t="s">
        <v>1238</v>
      </c>
      <c r="F2408" s="5">
        <v>25.94</v>
      </c>
      <c r="G2408" t="s">
        <v>11</v>
      </c>
      <c r="H2408" t="s">
        <v>74</v>
      </c>
      <c r="I2408" t="s">
        <v>548</v>
      </c>
      <c r="J2408" t="str">
        <f t="shared" si="37"/>
        <v>Entertainment</v>
      </c>
    </row>
    <row r="2409" spans="1:10" x14ac:dyDescent="0.2">
      <c r="A2409" s="1">
        <v>44749</v>
      </c>
      <c r="B2409">
        <v>7</v>
      </c>
      <c r="C2409">
        <v>2022</v>
      </c>
      <c r="D2409" t="s">
        <v>1190</v>
      </c>
      <c r="E2409" t="s">
        <v>1190</v>
      </c>
      <c r="F2409" s="5">
        <v>14</v>
      </c>
      <c r="G2409" t="s">
        <v>11</v>
      </c>
      <c r="H2409" t="s">
        <v>30</v>
      </c>
      <c r="I2409" t="s">
        <v>548</v>
      </c>
      <c r="J2409" t="str">
        <f t="shared" si="37"/>
        <v>Restaurants</v>
      </c>
    </row>
    <row r="2410" spans="1:10" x14ac:dyDescent="0.2">
      <c r="A2410" s="1">
        <v>44748</v>
      </c>
      <c r="B2410">
        <v>7</v>
      </c>
      <c r="C2410">
        <v>2022</v>
      </c>
      <c r="D2410" t="s">
        <v>1039</v>
      </c>
      <c r="E2410" t="s">
        <v>1039</v>
      </c>
      <c r="F2410" s="5">
        <v>26.25</v>
      </c>
      <c r="G2410" t="s">
        <v>11</v>
      </c>
      <c r="H2410" t="s">
        <v>348</v>
      </c>
      <c r="I2410" t="s">
        <v>548</v>
      </c>
      <c r="J2410" t="str">
        <f t="shared" si="37"/>
        <v>Bike</v>
      </c>
    </row>
    <row r="2411" spans="1:10" x14ac:dyDescent="0.2">
      <c r="A2411" s="1">
        <v>44748</v>
      </c>
      <c r="B2411">
        <v>7</v>
      </c>
      <c r="C2411">
        <v>2022</v>
      </c>
      <c r="D2411" t="s">
        <v>1239</v>
      </c>
      <c r="E2411" t="s">
        <v>1239</v>
      </c>
      <c r="F2411" s="5">
        <v>45.7</v>
      </c>
      <c r="G2411" t="s">
        <v>11</v>
      </c>
      <c r="H2411" t="s">
        <v>48</v>
      </c>
      <c r="I2411" t="s">
        <v>548</v>
      </c>
      <c r="J2411" t="str">
        <f t="shared" si="37"/>
        <v>Clothing</v>
      </c>
    </row>
    <row r="2412" spans="1:10" x14ac:dyDescent="0.2">
      <c r="A2412" s="1">
        <v>44748</v>
      </c>
      <c r="B2412">
        <v>7</v>
      </c>
      <c r="C2412">
        <v>2022</v>
      </c>
      <c r="D2412" t="s">
        <v>806</v>
      </c>
      <c r="E2412" t="s">
        <v>806</v>
      </c>
      <c r="F2412" s="5">
        <v>95</v>
      </c>
      <c r="G2412" t="s">
        <v>11</v>
      </c>
      <c r="H2412" t="s">
        <v>79</v>
      </c>
      <c r="I2412" t="s">
        <v>548</v>
      </c>
      <c r="J2412" t="str">
        <f t="shared" si="37"/>
        <v>Hair</v>
      </c>
    </row>
    <row r="2413" spans="1:10" x14ac:dyDescent="0.2">
      <c r="A2413" s="1">
        <v>44748</v>
      </c>
      <c r="B2413">
        <v>7</v>
      </c>
      <c r="C2413">
        <v>2022</v>
      </c>
      <c r="D2413" t="s">
        <v>623</v>
      </c>
      <c r="E2413" t="s">
        <v>623</v>
      </c>
      <c r="F2413" s="5">
        <v>20.38</v>
      </c>
      <c r="G2413" t="s">
        <v>11</v>
      </c>
      <c r="H2413" t="s">
        <v>15</v>
      </c>
      <c r="I2413" t="s">
        <v>548</v>
      </c>
      <c r="J2413" t="str">
        <f t="shared" si="37"/>
        <v>Shopping</v>
      </c>
    </row>
    <row r="2414" spans="1:10" x14ac:dyDescent="0.2">
      <c r="A2414" s="1">
        <v>44748</v>
      </c>
      <c r="B2414">
        <v>7</v>
      </c>
      <c r="C2414">
        <v>2022</v>
      </c>
      <c r="D2414" t="s">
        <v>621</v>
      </c>
      <c r="E2414" t="s">
        <v>621</v>
      </c>
      <c r="F2414" s="5">
        <v>110.66</v>
      </c>
      <c r="G2414" t="s">
        <v>11</v>
      </c>
      <c r="H2414" t="s">
        <v>19</v>
      </c>
      <c r="I2414" t="s">
        <v>548</v>
      </c>
      <c r="J2414" t="str">
        <f t="shared" si="37"/>
        <v>Groceries</v>
      </c>
    </row>
    <row r="2415" spans="1:10" x14ac:dyDescent="0.2">
      <c r="A2415" s="1">
        <v>44748</v>
      </c>
      <c r="B2415">
        <v>7</v>
      </c>
      <c r="C2415">
        <v>2022</v>
      </c>
      <c r="D2415" t="s">
        <v>1240</v>
      </c>
      <c r="E2415" t="s">
        <v>1240</v>
      </c>
      <c r="F2415" s="5">
        <v>57.01</v>
      </c>
      <c r="G2415" t="s">
        <v>11</v>
      </c>
      <c r="H2415" t="s">
        <v>26</v>
      </c>
      <c r="I2415" t="s">
        <v>548</v>
      </c>
      <c r="J2415" t="str">
        <f t="shared" si="37"/>
        <v>Gas &amp; Fuel</v>
      </c>
    </row>
    <row r="2416" spans="1:10" x14ac:dyDescent="0.2">
      <c r="A2416" s="1">
        <v>44747</v>
      </c>
      <c r="B2416">
        <v>7</v>
      </c>
      <c r="C2416">
        <v>2022</v>
      </c>
      <c r="D2416" t="s">
        <v>1241</v>
      </c>
      <c r="E2416" t="s">
        <v>1241</v>
      </c>
      <c r="F2416" s="5">
        <v>25.37</v>
      </c>
      <c r="G2416" t="s">
        <v>11</v>
      </c>
      <c r="H2416" t="s">
        <v>30</v>
      </c>
      <c r="I2416" t="s">
        <v>548</v>
      </c>
      <c r="J2416" t="str">
        <f t="shared" si="37"/>
        <v>Restaurants</v>
      </c>
    </row>
    <row r="2417" spans="1:10" x14ac:dyDescent="0.2">
      <c r="A2417" s="1">
        <v>44747</v>
      </c>
      <c r="B2417">
        <v>7</v>
      </c>
      <c r="C2417">
        <v>2022</v>
      </c>
      <c r="D2417" t="s">
        <v>1239</v>
      </c>
      <c r="E2417" t="s">
        <v>1239</v>
      </c>
      <c r="F2417" s="5">
        <v>18.75</v>
      </c>
      <c r="G2417" t="s">
        <v>11</v>
      </c>
      <c r="H2417" t="s">
        <v>30</v>
      </c>
      <c r="I2417" t="s">
        <v>548</v>
      </c>
      <c r="J2417" t="str">
        <f t="shared" si="37"/>
        <v>Restaurants</v>
      </c>
    </row>
    <row r="2418" spans="1:10" x14ac:dyDescent="0.2">
      <c r="A2418" s="1">
        <v>44747</v>
      </c>
      <c r="B2418">
        <v>7</v>
      </c>
      <c r="C2418">
        <v>2022</v>
      </c>
      <c r="D2418" t="s">
        <v>1242</v>
      </c>
      <c r="E2418" t="s">
        <v>1242</v>
      </c>
      <c r="F2418" s="5">
        <v>38.090000000000003</v>
      </c>
      <c r="G2418" t="s">
        <v>11</v>
      </c>
      <c r="H2418" t="s">
        <v>30</v>
      </c>
      <c r="I2418" t="s">
        <v>548</v>
      </c>
      <c r="J2418" t="str">
        <f t="shared" si="37"/>
        <v>Restaurants</v>
      </c>
    </row>
    <row r="2419" spans="1:10" x14ac:dyDescent="0.2">
      <c r="A2419" s="1">
        <v>44747</v>
      </c>
      <c r="B2419">
        <v>7</v>
      </c>
      <c r="C2419">
        <v>2022</v>
      </c>
      <c r="D2419" t="s">
        <v>1243</v>
      </c>
      <c r="E2419" t="s">
        <v>1243</v>
      </c>
      <c r="F2419" s="5">
        <v>23.88</v>
      </c>
      <c r="G2419" t="s">
        <v>11</v>
      </c>
      <c r="H2419" t="s">
        <v>19</v>
      </c>
      <c r="I2419" t="s">
        <v>548</v>
      </c>
      <c r="J2419" t="str">
        <f t="shared" si="37"/>
        <v>Groceries</v>
      </c>
    </row>
    <row r="2420" spans="1:10" x14ac:dyDescent="0.2">
      <c r="A2420" s="1">
        <v>44747</v>
      </c>
      <c r="B2420">
        <v>7</v>
      </c>
      <c r="C2420">
        <v>2022</v>
      </c>
      <c r="D2420" t="s">
        <v>1244</v>
      </c>
      <c r="E2420" t="s">
        <v>1244</v>
      </c>
      <c r="F2420" s="5">
        <v>27.6</v>
      </c>
      <c r="G2420" t="s">
        <v>11</v>
      </c>
      <c r="H2420" t="s">
        <v>30</v>
      </c>
      <c r="I2420" t="s">
        <v>548</v>
      </c>
      <c r="J2420" t="str">
        <f t="shared" si="37"/>
        <v>Restaurants</v>
      </c>
    </row>
    <row r="2421" spans="1:10" x14ac:dyDescent="0.2">
      <c r="A2421" s="1">
        <v>44747</v>
      </c>
      <c r="B2421">
        <v>7</v>
      </c>
      <c r="C2421">
        <v>2022</v>
      </c>
      <c r="D2421" t="s">
        <v>1245</v>
      </c>
      <c r="E2421" t="s">
        <v>1245</v>
      </c>
      <c r="F2421" s="5">
        <v>16.88</v>
      </c>
      <c r="G2421" t="s">
        <v>11</v>
      </c>
      <c r="H2421" t="s">
        <v>52</v>
      </c>
      <c r="I2421" t="s">
        <v>548</v>
      </c>
      <c r="J2421" t="str">
        <f t="shared" si="37"/>
        <v>Alcohol &amp; Bars</v>
      </c>
    </row>
    <row r="2422" spans="1:10" x14ac:dyDescent="0.2">
      <c r="A2422" s="1">
        <v>44746</v>
      </c>
      <c r="B2422">
        <v>7</v>
      </c>
      <c r="C2422">
        <v>2022</v>
      </c>
      <c r="D2422" t="s">
        <v>864</v>
      </c>
      <c r="E2422" t="s">
        <v>1246</v>
      </c>
      <c r="F2422" s="5">
        <v>100</v>
      </c>
      <c r="G2422" t="s">
        <v>11</v>
      </c>
      <c r="H2422" t="s">
        <v>15</v>
      </c>
      <c r="I2422" t="s">
        <v>548</v>
      </c>
      <c r="J2422" t="str">
        <f t="shared" si="37"/>
        <v>Amazon</v>
      </c>
    </row>
    <row r="2423" spans="1:10" x14ac:dyDescent="0.2">
      <c r="A2423" s="1">
        <v>44746</v>
      </c>
      <c r="B2423">
        <v>7</v>
      </c>
      <c r="C2423">
        <v>2022</v>
      </c>
      <c r="D2423" t="s">
        <v>1247</v>
      </c>
      <c r="E2423" t="s">
        <v>1248</v>
      </c>
      <c r="F2423" s="5">
        <v>50</v>
      </c>
      <c r="G2423" t="s">
        <v>11</v>
      </c>
      <c r="H2423" t="s">
        <v>52</v>
      </c>
      <c r="I2423" t="s">
        <v>548</v>
      </c>
      <c r="J2423" t="str">
        <f t="shared" si="37"/>
        <v>Alcohol &amp; Bars</v>
      </c>
    </row>
    <row r="2424" spans="1:10" x14ac:dyDescent="0.2">
      <c r="A2424" s="1">
        <v>44746</v>
      </c>
      <c r="B2424">
        <v>7</v>
      </c>
      <c r="C2424">
        <v>2022</v>
      </c>
      <c r="D2424" t="s">
        <v>1249</v>
      </c>
      <c r="E2424" t="s">
        <v>1250</v>
      </c>
      <c r="F2424" s="5">
        <v>30.25</v>
      </c>
      <c r="G2424" t="s">
        <v>11</v>
      </c>
      <c r="H2424" t="s">
        <v>887</v>
      </c>
      <c r="I2424" t="s">
        <v>548</v>
      </c>
      <c r="J2424" t="str">
        <f t="shared" si="37"/>
        <v>Uncategorized</v>
      </c>
    </row>
    <row r="2425" spans="1:10" x14ac:dyDescent="0.2">
      <c r="A2425" s="1">
        <v>44746</v>
      </c>
      <c r="B2425">
        <v>7</v>
      </c>
      <c r="C2425">
        <v>2022</v>
      </c>
      <c r="D2425" t="s">
        <v>1251</v>
      </c>
      <c r="E2425" t="s">
        <v>1252</v>
      </c>
      <c r="F2425" s="5">
        <v>7</v>
      </c>
      <c r="G2425" t="s">
        <v>11</v>
      </c>
      <c r="H2425" t="s">
        <v>30</v>
      </c>
      <c r="I2425" t="s">
        <v>548</v>
      </c>
      <c r="J2425" t="str">
        <f t="shared" si="37"/>
        <v>Restaurants</v>
      </c>
    </row>
    <row r="2426" spans="1:10" x14ac:dyDescent="0.2">
      <c r="A2426" s="1">
        <v>44746</v>
      </c>
      <c r="B2426">
        <v>7</v>
      </c>
      <c r="C2426">
        <v>2022</v>
      </c>
      <c r="D2426" t="s">
        <v>866</v>
      </c>
      <c r="E2426" t="s">
        <v>1253</v>
      </c>
      <c r="F2426" s="5">
        <v>8.9</v>
      </c>
      <c r="G2426" t="s">
        <v>11</v>
      </c>
      <c r="H2426" t="s">
        <v>30</v>
      </c>
      <c r="I2426" t="s">
        <v>548</v>
      </c>
      <c r="J2426" t="str">
        <f t="shared" si="37"/>
        <v>Restaurants</v>
      </c>
    </row>
    <row r="2427" spans="1:10" x14ac:dyDescent="0.2">
      <c r="A2427" s="1">
        <v>44746</v>
      </c>
      <c r="B2427">
        <v>7</v>
      </c>
      <c r="C2427">
        <v>2022</v>
      </c>
      <c r="D2427" t="s">
        <v>1247</v>
      </c>
      <c r="E2427" t="s">
        <v>1248</v>
      </c>
      <c r="F2427" s="5">
        <v>64.66</v>
      </c>
      <c r="G2427" t="s">
        <v>11</v>
      </c>
      <c r="H2427" t="s">
        <v>52</v>
      </c>
      <c r="I2427" t="s">
        <v>548</v>
      </c>
      <c r="J2427" t="str">
        <f t="shared" si="37"/>
        <v>Alcohol &amp; Bars</v>
      </c>
    </row>
    <row r="2428" spans="1:10" x14ac:dyDescent="0.2">
      <c r="A2428" s="1">
        <v>44746</v>
      </c>
      <c r="B2428">
        <v>7</v>
      </c>
      <c r="C2428">
        <v>2022</v>
      </c>
      <c r="D2428" t="s">
        <v>1254</v>
      </c>
      <c r="E2428" t="s">
        <v>1255</v>
      </c>
      <c r="F2428" s="5">
        <v>4.99</v>
      </c>
      <c r="G2428" t="s">
        <v>11</v>
      </c>
      <c r="H2428" t="s">
        <v>887</v>
      </c>
      <c r="I2428" t="s">
        <v>548</v>
      </c>
      <c r="J2428" t="str">
        <f t="shared" si="37"/>
        <v>Subsciptions</v>
      </c>
    </row>
    <row r="2429" spans="1:10" x14ac:dyDescent="0.2">
      <c r="A2429" s="1">
        <v>44746</v>
      </c>
      <c r="B2429">
        <v>7</v>
      </c>
      <c r="C2429">
        <v>2022</v>
      </c>
      <c r="D2429" t="s">
        <v>1256</v>
      </c>
      <c r="E2429" t="s">
        <v>1257</v>
      </c>
      <c r="F2429" s="5">
        <v>35</v>
      </c>
      <c r="G2429" t="s">
        <v>11</v>
      </c>
      <c r="H2429" t="s">
        <v>887</v>
      </c>
      <c r="I2429" t="s">
        <v>548</v>
      </c>
      <c r="J2429" t="str">
        <f t="shared" si="37"/>
        <v>Uncategorized</v>
      </c>
    </row>
    <row r="2430" spans="1:10" x14ac:dyDescent="0.2">
      <c r="A2430" s="1">
        <v>44746</v>
      </c>
      <c r="B2430">
        <v>7</v>
      </c>
      <c r="C2430">
        <v>2022</v>
      </c>
      <c r="D2430" t="s">
        <v>1258</v>
      </c>
      <c r="E2430" t="s">
        <v>1259</v>
      </c>
      <c r="F2430" s="5">
        <v>12</v>
      </c>
      <c r="G2430" t="s">
        <v>11</v>
      </c>
      <c r="H2430" t="s">
        <v>30</v>
      </c>
      <c r="I2430" t="s">
        <v>548</v>
      </c>
      <c r="J2430" t="str">
        <f t="shared" si="37"/>
        <v>Restaurants</v>
      </c>
    </row>
    <row r="2431" spans="1:10" x14ac:dyDescent="0.2">
      <c r="A2431" s="1">
        <v>44745</v>
      </c>
      <c r="B2431">
        <v>7</v>
      </c>
      <c r="C2431">
        <v>2022</v>
      </c>
      <c r="D2431" t="s">
        <v>426</v>
      </c>
      <c r="E2431" t="s">
        <v>426</v>
      </c>
      <c r="F2431" s="5">
        <v>14.05</v>
      </c>
      <c r="G2431" t="s">
        <v>11</v>
      </c>
      <c r="H2431" t="s">
        <v>30</v>
      </c>
      <c r="I2431" t="s">
        <v>548</v>
      </c>
      <c r="J2431" t="str">
        <f t="shared" si="37"/>
        <v>Restaurants</v>
      </c>
    </row>
    <row r="2432" spans="1:10" x14ac:dyDescent="0.2">
      <c r="A2432" s="1">
        <v>44745</v>
      </c>
      <c r="B2432">
        <v>7</v>
      </c>
      <c r="C2432">
        <v>2022</v>
      </c>
      <c r="D2432" t="s">
        <v>1199</v>
      </c>
      <c r="E2432" t="s">
        <v>1199</v>
      </c>
      <c r="F2432" s="5">
        <v>68</v>
      </c>
      <c r="G2432" t="s">
        <v>11</v>
      </c>
      <c r="H2432" t="s">
        <v>26</v>
      </c>
      <c r="I2432" t="s">
        <v>548</v>
      </c>
      <c r="J2432" t="str">
        <f t="shared" si="37"/>
        <v>Gas &amp; Fuel</v>
      </c>
    </row>
    <row r="2433" spans="1:10" x14ac:dyDescent="0.2">
      <c r="A2433" s="1">
        <v>44745</v>
      </c>
      <c r="B2433">
        <v>7</v>
      </c>
      <c r="C2433">
        <v>2022</v>
      </c>
      <c r="D2433" t="s">
        <v>819</v>
      </c>
      <c r="E2433" t="s">
        <v>819</v>
      </c>
      <c r="F2433" s="5">
        <v>47.98</v>
      </c>
      <c r="G2433" t="s">
        <v>11</v>
      </c>
      <c r="H2433" t="s">
        <v>15</v>
      </c>
      <c r="I2433" t="s">
        <v>548</v>
      </c>
      <c r="J2433" t="str">
        <f t="shared" si="37"/>
        <v>Shopping</v>
      </c>
    </row>
    <row r="2434" spans="1:10" x14ac:dyDescent="0.2">
      <c r="A2434" s="1">
        <v>44745</v>
      </c>
      <c r="B2434">
        <v>7</v>
      </c>
      <c r="C2434">
        <v>2022</v>
      </c>
      <c r="D2434" t="s">
        <v>1260</v>
      </c>
      <c r="E2434" t="s">
        <v>1260</v>
      </c>
      <c r="F2434" s="5">
        <v>10.39</v>
      </c>
      <c r="G2434" t="s">
        <v>11</v>
      </c>
      <c r="H2434" t="s">
        <v>19</v>
      </c>
      <c r="I2434" t="s">
        <v>548</v>
      </c>
      <c r="J2434" t="str">
        <f t="shared" si="37"/>
        <v>Groceries</v>
      </c>
    </row>
    <row r="2435" spans="1:10" x14ac:dyDescent="0.2">
      <c r="A2435" s="1">
        <v>44745</v>
      </c>
      <c r="B2435">
        <v>7</v>
      </c>
      <c r="C2435">
        <v>2022</v>
      </c>
      <c r="D2435" t="s">
        <v>1243</v>
      </c>
      <c r="E2435" t="s">
        <v>1243</v>
      </c>
      <c r="F2435" s="5">
        <v>128.63999999999999</v>
      </c>
      <c r="G2435" t="s">
        <v>11</v>
      </c>
      <c r="H2435" t="s">
        <v>19</v>
      </c>
      <c r="I2435" t="s">
        <v>548</v>
      </c>
      <c r="J2435" t="str">
        <f t="shared" ref="J2435:J2498" si="38">IF(OR(ISNUMBER(SEARCH("Amazon",D2435)), ISNUMBER(SEARCH("AMZN", D2435))), "Amazon",IF(ISNUMBER(SEARCH("Apple",D2435)),"Subscription",IF(ISNUMBER(SEARCH("dog",D2435)),"Pets",IF(ISNUMBER(SEARCH("peacock",D2435)),"Subsciptions",IF(ISNUMBER(SEARCH("cycle",D2435)),"Bike",IF(ISNUMBER(SEARCH("little sleepies",D2435)),"Clothing",H2435))))))</f>
        <v>Groceries</v>
      </c>
    </row>
    <row r="2436" spans="1:10" x14ac:dyDescent="0.2">
      <c r="A2436" s="1">
        <v>44745</v>
      </c>
      <c r="B2436">
        <v>7</v>
      </c>
      <c r="C2436">
        <v>2022</v>
      </c>
      <c r="D2436" t="s">
        <v>1261</v>
      </c>
      <c r="E2436" t="s">
        <v>1261</v>
      </c>
      <c r="F2436" s="5">
        <v>29</v>
      </c>
      <c r="G2436" t="s">
        <v>11</v>
      </c>
      <c r="H2436" t="s">
        <v>48</v>
      </c>
      <c r="I2436" t="s">
        <v>548</v>
      </c>
      <c r="J2436" t="str">
        <f t="shared" si="38"/>
        <v>Clothing</v>
      </c>
    </row>
    <row r="2437" spans="1:10" x14ac:dyDescent="0.2">
      <c r="A2437" s="1">
        <v>44745</v>
      </c>
      <c r="B2437">
        <v>7</v>
      </c>
      <c r="C2437">
        <v>2022</v>
      </c>
      <c r="D2437" t="s">
        <v>709</v>
      </c>
      <c r="E2437" t="s">
        <v>709</v>
      </c>
      <c r="F2437" s="5">
        <v>18.25</v>
      </c>
      <c r="G2437" t="s">
        <v>11</v>
      </c>
      <c r="H2437" t="s">
        <v>19</v>
      </c>
      <c r="I2437" t="s">
        <v>548</v>
      </c>
      <c r="J2437" t="str">
        <f t="shared" si="38"/>
        <v>Groceries</v>
      </c>
    </row>
    <row r="2438" spans="1:10" x14ac:dyDescent="0.2">
      <c r="A2438" s="1">
        <v>44745</v>
      </c>
      <c r="B2438">
        <v>7</v>
      </c>
      <c r="C2438">
        <v>2022</v>
      </c>
      <c r="D2438" t="s">
        <v>1245</v>
      </c>
      <c r="E2438" t="s">
        <v>1245</v>
      </c>
      <c r="F2438" s="5">
        <v>17</v>
      </c>
      <c r="G2438" t="s">
        <v>11</v>
      </c>
      <c r="H2438" t="s">
        <v>52</v>
      </c>
      <c r="I2438" t="s">
        <v>548</v>
      </c>
      <c r="J2438" t="str">
        <f t="shared" si="38"/>
        <v>Alcohol &amp; Bars</v>
      </c>
    </row>
    <row r="2439" spans="1:10" x14ac:dyDescent="0.2">
      <c r="A2439" s="1">
        <v>44745</v>
      </c>
      <c r="B2439">
        <v>7</v>
      </c>
      <c r="C2439">
        <v>2022</v>
      </c>
      <c r="D2439" t="s">
        <v>1245</v>
      </c>
      <c r="E2439" t="s">
        <v>1245</v>
      </c>
      <c r="F2439" s="5">
        <v>36</v>
      </c>
      <c r="G2439" t="s">
        <v>11</v>
      </c>
      <c r="H2439" t="s">
        <v>52</v>
      </c>
      <c r="I2439" t="s">
        <v>548</v>
      </c>
      <c r="J2439" t="str">
        <f t="shared" si="38"/>
        <v>Alcohol &amp; Bars</v>
      </c>
    </row>
    <row r="2440" spans="1:10" x14ac:dyDescent="0.2">
      <c r="A2440" s="1">
        <v>44745</v>
      </c>
      <c r="B2440">
        <v>7</v>
      </c>
      <c r="C2440">
        <v>2022</v>
      </c>
      <c r="D2440" t="s">
        <v>1262</v>
      </c>
      <c r="E2440" t="s">
        <v>1262</v>
      </c>
      <c r="F2440" s="5">
        <v>27.99</v>
      </c>
      <c r="G2440" t="s">
        <v>11</v>
      </c>
      <c r="H2440" t="s">
        <v>15</v>
      </c>
      <c r="I2440" t="s">
        <v>548</v>
      </c>
      <c r="J2440" t="str">
        <f t="shared" si="38"/>
        <v>Amazon</v>
      </c>
    </row>
    <row r="2441" spans="1:10" x14ac:dyDescent="0.2">
      <c r="A2441" s="1">
        <v>44745</v>
      </c>
      <c r="B2441">
        <v>7</v>
      </c>
      <c r="C2441">
        <v>2022</v>
      </c>
      <c r="D2441" t="s">
        <v>1242</v>
      </c>
      <c r="E2441" t="s">
        <v>1242</v>
      </c>
      <c r="F2441" s="5">
        <v>9</v>
      </c>
      <c r="G2441" t="s">
        <v>11</v>
      </c>
      <c r="H2441" t="s">
        <v>30</v>
      </c>
      <c r="I2441" t="s">
        <v>548</v>
      </c>
      <c r="J2441" t="str">
        <f t="shared" si="38"/>
        <v>Restaurants</v>
      </c>
    </row>
    <row r="2442" spans="1:10" x14ac:dyDescent="0.2">
      <c r="A2442" s="1">
        <v>44745</v>
      </c>
      <c r="B2442">
        <v>7</v>
      </c>
      <c r="C2442">
        <v>2022</v>
      </c>
      <c r="D2442" t="s">
        <v>1245</v>
      </c>
      <c r="E2442" t="s">
        <v>1245</v>
      </c>
      <c r="F2442" s="5">
        <v>15.6</v>
      </c>
      <c r="G2442" t="s">
        <v>11</v>
      </c>
      <c r="H2442" t="s">
        <v>52</v>
      </c>
      <c r="I2442" t="s">
        <v>548</v>
      </c>
      <c r="J2442" t="str">
        <f t="shared" si="38"/>
        <v>Alcohol &amp; Bars</v>
      </c>
    </row>
    <row r="2443" spans="1:10" x14ac:dyDescent="0.2">
      <c r="A2443" s="1">
        <v>44745</v>
      </c>
      <c r="B2443">
        <v>7</v>
      </c>
      <c r="C2443">
        <v>2022</v>
      </c>
      <c r="D2443" t="s">
        <v>1245</v>
      </c>
      <c r="E2443" t="s">
        <v>1245</v>
      </c>
      <c r="F2443" s="5">
        <v>124.8</v>
      </c>
      <c r="G2443" t="s">
        <v>11</v>
      </c>
      <c r="H2443" t="s">
        <v>30</v>
      </c>
      <c r="I2443" t="s">
        <v>548</v>
      </c>
      <c r="J2443" t="str">
        <f t="shared" si="38"/>
        <v>Restaurants</v>
      </c>
    </row>
    <row r="2444" spans="1:10" x14ac:dyDescent="0.2">
      <c r="A2444" s="1">
        <v>44743</v>
      </c>
      <c r="B2444">
        <v>7</v>
      </c>
      <c r="C2444">
        <v>2022</v>
      </c>
      <c r="D2444" t="s">
        <v>351</v>
      </c>
      <c r="E2444" t="s">
        <v>351</v>
      </c>
      <c r="F2444" s="5">
        <v>27.2</v>
      </c>
      <c r="G2444" t="s">
        <v>11</v>
      </c>
      <c r="H2444" t="s">
        <v>48</v>
      </c>
      <c r="I2444" t="s">
        <v>548</v>
      </c>
      <c r="J2444" t="str">
        <f t="shared" si="38"/>
        <v>Clothing</v>
      </c>
    </row>
    <row r="2445" spans="1:10" x14ac:dyDescent="0.2">
      <c r="A2445" s="1">
        <v>44743</v>
      </c>
      <c r="B2445">
        <v>7</v>
      </c>
      <c r="C2445">
        <v>2022</v>
      </c>
      <c r="D2445" t="s">
        <v>966</v>
      </c>
      <c r="E2445" t="s">
        <v>966</v>
      </c>
      <c r="F2445" s="5">
        <v>25</v>
      </c>
      <c r="G2445" t="s">
        <v>11</v>
      </c>
      <c r="H2445" t="s">
        <v>74</v>
      </c>
      <c r="I2445" t="s">
        <v>548</v>
      </c>
      <c r="J2445" t="str">
        <f t="shared" si="38"/>
        <v>Entertainment</v>
      </c>
    </row>
    <row r="2446" spans="1:10" x14ac:dyDescent="0.2">
      <c r="A2446" s="1">
        <v>44742</v>
      </c>
      <c r="B2446">
        <v>6</v>
      </c>
      <c r="C2446">
        <v>2022</v>
      </c>
      <c r="D2446" t="s">
        <v>1264</v>
      </c>
      <c r="E2446" t="s">
        <v>1265</v>
      </c>
      <c r="F2446" s="5">
        <v>6</v>
      </c>
      <c r="G2446" t="s">
        <v>11</v>
      </c>
      <c r="H2446" t="s">
        <v>166</v>
      </c>
      <c r="I2446" t="s">
        <v>548</v>
      </c>
      <c r="J2446" t="str">
        <f t="shared" si="38"/>
        <v>Newspapers &amp; Magazines</v>
      </c>
    </row>
    <row r="2447" spans="1:10" x14ac:dyDescent="0.2">
      <c r="A2447" s="1">
        <v>44742</v>
      </c>
      <c r="B2447">
        <v>6</v>
      </c>
      <c r="C2447">
        <v>2022</v>
      </c>
      <c r="D2447" t="s">
        <v>1266</v>
      </c>
      <c r="E2447" t="s">
        <v>1267</v>
      </c>
      <c r="F2447" s="5">
        <v>67.95</v>
      </c>
      <c r="G2447" t="s">
        <v>11</v>
      </c>
      <c r="H2447" t="s">
        <v>887</v>
      </c>
      <c r="I2447" t="s">
        <v>548</v>
      </c>
      <c r="J2447" t="str">
        <f t="shared" si="38"/>
        <v>Bike</v>
      </c>
    </row>
    <row r="2448" spans="1:10" x14ac:dyDescent="0.2">
      <c r="A2448" s="1">
        <v>44741</v>
      </c>
      <c r="B2448">
        <v>6</v>
      </c>
      <c r="C2448">
        <v>2022</v>
      </c>
      <c r="D2448" t="s">
        <v>623</v>
      </c>
      <c r="E2448" t="s">
        <v>623</v>
      </c>
      <c r="F2448" s="5">
        <v>47.19</v>
      </c>
      <c r="G2448" t="s">
        <v>11</v>
      </c>
      <c r="H2448" t="s">
        <v>15</v>
      </c>
      <c r="I2448" t="s">
        <v>548</v>
      </c>
      <c r="J2448" t="str">
        <f t="shared" si="38"/>
        <v>Shopping</v>
      </c>
    </row>
    <row r="2449" spans="1:10" x14ac:dyDescent="0.2">
      <c r="A2449" s="1">
        <v>44741</v>
      </c>
      <c r="B2449">
        <v>6</v>
      </c>
      <c r="C2449">
        <v>2022</v>
      </c>
      <c r="D2449" t="s">
        <v>1268</v>
      </c>
      <c r="E2449" t="s">
        <v>1268</v>
      </c>
      <c r="F2449" s="5">
        <v>1165.67</v>
      </c>
      <c r="G2449" t="s">
        <v>11</v>
      </c>
      <c r="H2449" t="s">
        <v>270</v>
      </c>
      <c r="I2449" t="s">
        <v>548</v>
      </c>
      <c r="J2449" t="str">
        <f t="shared" si="38"/>
        <v>Hotel</v>
      </c>
    </row>
    <row r="2450" spans="1:10" x14ac:dyDescent="0.2">
      <c r="A2450" s="1">
        <v>44741</v>
      </c>
      <c r="B2450">
        <v>6</v>
      </c>
      <c r="C2450">
        <v>2022</v>
      </c>
      <c r="D2450" t="s">
        <v>623</v>
      </c>
      <c r="E2450" t="s">
        <v>623</v>
      </c>
      <c r="F2450" s="5">
        <v>4.05</v>
      </c>
      <c r="G2450" t="s">
        <v>11</v>
      </c>
      <c r="H2450" t="s">
        <v>15</v>
      </c>
      <c r="I2450" t="s">
        <v>548</v>
      </c>
      <c r="J2450" t="str">
        <f t="shared" si="38"/>
        <v>Shopping</v>
      </c>
    </row>
    <row r="2451" spans="1:10" x14ac:dyDescent="0.2">
      <c r="A2451" s="1">
        <v>44740</v>
      </c>
      <c r="B2451">
        <v>6</v>
      </c>
      <c r="C2451">
        <v>2022</v>
      </c>
      <c r="D2451" t="s">
        <v>621</v>
      </c>
      <c r="E2451" t="s">
        <v>621</v>
      </c>
      <c r="F2451" s="5">
        <v>75.12</v>
      </c>
      <c r="G2451" t="s">
        <v>11</v>
      </c>
      <c r="H2451" t="s">
        <v>19</v>
      </c>
      <c r="I2451" t="s">
        <v>548</v>
      </c>
      <c r="J2451" t="str">
        <f t="shared" si="38"/>
        <v>Groceries</v>
      </c>
    </row>
    <row r="2452" spans="1:10" x14ac:dyDescent="0.2">
      <c r="A2452" s="1">
        <v>44740</v>
      </c>
      <c r="B2452">
        <v>6</v>
      </c>
      <c r="C2452">
        <v>2022</v>
      </c>
      <c r="D2452" t="s">
        <v>1269</v>
      </c>
      <c r="E2452" t="s">
        <v>1269</v>
      </c>
      <c r="F2452" s="5">
        <v>24.98</v>
      </c>
      <c r="G2452" t="s">
        <v>11</v>
      </c>
      <c r="H2452" t="s">
        <v>77</v>
      </c>
      <c r="I2452" t="s">
        <v>548</v>
      </c>
      <c r="J2452" t="str">
        <f t="shared" si="38"/>
        <v>Bike</v>
      </c>
    </row>
    <row r="2453" spans="1:10" x14ac:dyDescent="0.2">
      <c r="A2453" s="1">
        <v>44740</v>
      </c>
      <c r="B2453">
        <v>6</v>
      </c>
      <c r="C2453">
        <v>2022</v>
      </c>
      <c r="D2453" t="s">
        <v>873</v>
      </c>
      <c r="E2453" t="s">
        <v>873</v>
      </c>
      <c r="F2453" s="5">
        <v>19.190000000000001</v>
      </c>
      <c r="G2453" t="s">
        <v>11</v>
      </c>
      <c r="H2453" t="s">
        <v>19</v>
      </c>
      <c r="I2453" t="s">
        <v>548</v>
      </c>
      <c r="J2453" t="str">
        <f t="shared" si="38"/>
        <v>Groceries</v>
      </c>
    </row>
    <row r="2454" spans="1:10" x14ac:dyDescent="0.2">
      <c r="A2454" s="1">
        <v>44739</v>
      </c>
      <c r="B2454">
        <v>6</v>
      </c>
      <c r="C2454">
        <v>2022</v>
      </c>
      <c r="D2454" t="s">
        <v>686</v>
      </c>
      <c r="E2454" t="s">
        <v>686</v>
      </c>
      <c r="F2454" s="5">
        <v>22.96</v>
      </c>
      <c r="G2454" t="s">
        <v>11</v>
      </c>
      <c r="H2454" t="s">
        <v>19</v>
      </c>
      <c r="I2454" t="s">
        <v>548</v>
      </c>
      <c r="J2454" t="str">
        <f t="shared" si="38"/>
        <v>Groceries</v>
      </c>
    </row>
    <row r="2455" spans="1:10" x14ac:dyDescent="0.2">
      <c r="A2455" s="1">
        <v>44739</v>
      </c>
      <c r="B2455">
        <v>6</v>
      </c>
      <c r="C2455">
        <v>2022</v>
      </c>
      <c r="D2455" t="s">
        <v>677</v>
      </c>
      <c r="E2455" t="s">
        <v>677</v>
      </c>
      <c r="F2455" s="5">
        <v>30</v>
      </c>
      <c r="G2455" t="s">
        <v>11</v>
      </c>
      <c r="H2455" t="s">
        <v>124</v>
      </c>
      <c r="I2455" t="s">
        <v>548</v>
      </c>
      <c r="J2455" t="str">
        <f t="shared" si="38"/>
        <v>Pets</v>
      </c>
    </row>
    <row r="2456" spans="1:10" x14ac:dyDescent="0.2">
      <c r="A2456" s="1">
        <v>44739</v>
      </c>
      <c r="B2456">
        <v>6</v>
      </c>
      <c r="C2456">
        <v>2022</v>
      </c>
      <c r="D2456" t="s">
        <v>679</v>
      </c>
      <c r="E2456" t="s">
        <v>679</v>
      </c>
      <c r="F2456" s="5">
        <v>144.43</v>
      </c>
      <c r="G2456" t="s">
        <v>11</v>
      </c>
      <c r="H2456" t="s">
        <v>15</v>
      </c>
      <c r="I2456" t="s">
        <v>548</v>
      </c>
      <c r="J2456" t="str">
        <f t="shared" si="38"/>
        <v>Shopping</v>
      </c>
    </row>
    <row r="2457" spans="1:10" x14ac:dyDescent="0.2">
      <c r="A2457" s="1">
        <v>44738</v>
      </c>
      <c r="B2457">
        <v>6</v>
      </c>
      <c r="C2457">
        <v>2022</v>
      </c>
      <c r="D2457" t="s">
        <v>873</v>
      </c>
      <c r="E2457" t="s">
        <v>873</v>
      </c>
      <c r="F2457" s="5">
        <v>25.07</v>
      </c>
      <c r="G2457" t="s">
        <v>11</v>
      </c>
      <c r="H2457" t="s">
        <v>19</v>
      </c>
      <c r="I2457" t="s">
        <v>548</v>
      </c>
      <c r="J2457" t="str">
        <f t="shared" si="38"/>
        <v>Groceries</v>
      </c>
    </row>
    <row r="2458" spans="1:10" x14ac:dyDescent="0.2">
      <c r="A2458" s="1">
        <v>44738</v>
      </c>
      <c r="B2458">
        <v>6</v>
      </c>
      <c r="C2458">
        <v>2022</v>
      </c>
      <c r="D2458" t="s">
        <v>1039</v>
      </c>
      <c r="E2458" t="s">
        <v>1039</v>
      </c>
      <c r="F2458" s="5">
        <v>26.25</v>
      </c>
      <c r="G2458" t="s">
        <v>11</v>
      </c>
      <c r="H2458" t="s">
        <v>348</v>
      </c>
      <c r="I2458" t="s">
        <v>548</v>
      </c>
      <c r="J2458" t="str">
        <f t="shared" si="38"/>
        <v>Bike</v>
      </c>
    </row>
    <row r="2459" spans="1:10" x14ac:dyDescent="0.2">
      <c r="A2459" s="1">
        <v>44738</v>
      </c>
      <c r="B2459">
        <v>6</v>
      </c>
      <c r="C2459">
        <v>2022</v>
      </c>
      <c r="D2459" t="s">
        <v>702</v>
      </c>
      <c r="E2459" t="s">
        <v>702</v>
      </c>
      <c r="F2459" s="5">
        <v>15.98</v>
      </c>
      <c r="G2459" t="s">
        <v>11</v>
      </c>
      <c r="H2459" t="s">
        <v>104</v>
      </c>
      <c r="I2459" t="s">
        <v>548</v>
      </c>
      <c r="J2459" t="str">
        <f t="shared" si="38"/>
        <v>Pharmacy</v>
      </c>
    </row>
    <row r="2460" spans="1:10" x14ac:dyDescent="0.2">
      <c r="A2460" s="1">
        <v>44738</v>
      </c>
      <c r="B2460">
        <v>6</v>
      </c>
      <c r="C2460">
        <v>2022</v>
      </c>
      <c r="D2460" t="s">
        <v>1270</v>
      </c>
      <c r="E2460" t="s">
        <v>1270</v>
      </c>
      <c r="F2460" s="5">
        <v>46.8</v>
      </c>
      <c r="G2460" t="s">
        <v>11</v>
      </c>
      <c r="H2460" t="s">
        <v>144</v>
      </c>
      <c r="I2460" t="s">
        <v>548</v>
      </c>
      <c r="J2460" t="str">
        <f t="shared" si="38"/>
        <v>Food &amp; Dining</v>
      </c>
    </row>
    <row r="2461" spans="1:10" x14ac:dyDescent="0.2">
      <c r="A2461" s="1">
        <v>44738</v>
      </c>
      <c r="B2461">
        <v>6</v>
      </c>
      <c r="C2461">
        <v>2022</v>
      </c>
      <c r="D2461" t="s">
        <v>1271</v>
      </c>
      <c r="E2461" t="s">
        <v>1271</v>
      </c>
      <c r="F2461" s="5">
        <v>62.5</v>
      </c>
      <c r="G2461" t="s">
        <v>11</v>
      </c>
      <c r="H2461" t="s">
        <v>48</v>
      </c>
      <c r="I2461" t="s">
        <v>548</v>
      </c>
      <c r="J2461" t="str">
        <f t="shared" si="38"/>
        <v>Clothing</v>
      </c>
    </row>
    <row r="2462" spans="1:10" x14ac:dyDescent="0.2">
      <c r="A2462" s="1">
        <v>44738</v>
      </c>
      <c r="B2462">
        <v>6</v>
      </c>
      <c r="C2462">
        <v>2022</v>
      </c>
      <c r="D2462" t="s">
        <v>351</v>
      </c>
      <c r="E2462" t="s">
        <v>351</v>
      </c>
      <c r="F2462" s="5">
        <v>100</v>
      </c>
      <c r="G2462" t="s">
        <v>11</v>
      </c>
      <c r="H2462" t="s">
        <v>48</v>
      </c>
      <c r="I2462" t="s">
        <v>548</v>
      </c>
      <c r="J2462" t="str">
        <f t="shared" si="38"/>
        <v>Clothing</v>
      </c>
    </row>
    <row r="2463" spans="1:10" x14ac:dyDescent="0.2">
      <c r="A2463" s="1">
        <v>44738</v>
      </c>
      <c r="B2463">
        <v>6</v>
      </c>
      <c r="C2463">
        <v>2022</v>
      </c>
      <c r="D2463" t="s">
        <v>1272</v>
      </c>
      <c r="E2463" t="s">
        <v>1272</v>
      </c>
      <c r="F2463" s="5">
        <v>8.5</v>
      </c>
      <c r="G2463" t="s">
        <v>11</v>
      </c>
      <c r="H2463" t="s">
        <v>30</v>
      </c>
      <c r="I2463" t="s">
        <v>548</v>
      </c>
      <c r="J2463" t="str">
        <f t="shared" si="38"/>
        <v>Restaurants</v>
      </c>
    </row>
    <row r="2464" spans="1:10" x14ac:dyDescent="0.2">
      <c r="A2464" s="1">
        <v>44738</v>
      </c>
      <c r="B2464">
        <v>6</v>
      </c>
      <c r="C2464">
        <v>2022</v>
      </c>
      <c r="D2464" t="s">
        <v>621</v>
      </c>
      <c r="E2464" t="s">
        <v>621</v>
      </c>
      <c r="F2464" s="5">
        <v>27.51</v>
      </c>
      <c r="G2464" t="s">
        <v>11</v>
      </c>
      <c r="H2464" t="s">
        <v>19</v>
      </c>
      <c r="I2464" t="s">
        <v>548</v>
      </c>
      <c r="J2464" t="str">
        <f t="shared" si="38"/>
        <v>Groceries</v>
      </c>
    </row>
    <row r="2465" spans="1:10" x14ac:dyDescent="0.2">
      <c r="A2465" s="1">
        <v>44736</v>
      </c>
      <c r="B2465">
        <v>6</v>
      </c>
      <c r="C2465">
        <v>2022</v>
      </c>
      <c r="D2465" t="s">
        <v>444</v>
      </c>
      <c r="E2465" t="s">
        <v>444</v>
      </c>
      <c r="F2465" s="5">
        <v>64.13</v>
      </c>
      <c r="G2465" t="s">
        <v>11</v>
      </c>
      <c r="H2465" t="s">
        <v>149</v>
      </c>
      <c r="I2465" t="s">
        <v>548</v>
      </c>
      <c r="J2465" t="str">
        <f t="shared" si="38"/>
        <v>Personal Care</v>
      </c>
    </row>
    <row r="2466" spans="1:10" x14ac:dyDescent="0.2">
      <c r="A2466" s="1">
        <v>44736</v>
      </c>
      <c r="B2466">
        <v>6</v>
      </c>
      <c r="C2466">
        <v>2022</v>
      </c>
      <c r="D2466" t="s">
        <v>623</v>
      </c>
      <c r="E2466" t="s">
        <v>623</v>
      </c>
      <c r="F2466" s="5">
        <v>23.99</v>
      </c>
      <c r="G2466" t="s">
        <v>11</v>
      </c>
      <c r="H2466" t="s">
        <v>15</v>
      </c>
      <c r="I2466" t="s">
        <v>548</v>
      </c>
      <c r="J2466" t="str">
        <f t="shared" si="38"/>
        <v>Shopping</v>
      </c>
    </row>
    <row r="2467" spans="1:10" x14ac:dyDescent="0.2">
      <c r="A2467" s="1">
        <v>44736</v>
      </c>
      <c r="B2467">
        <v>6</v>
      </c>
      <c r="C2467">
        <v>2022</v>
      </c>
      <c r="D2467" t="s">
        <v>1273</v>
      </c>
      <c r="E2467" t="s">
        <v>1273</v>
      </c>
      <c r="F2467" s="5">
        <v>46.98</v>
      </c>
      <c r="G2467" t="s">
        <v>11</v>
      </c>
      <c r="H2467" t="s">
        <v>48</v>
      </c>
      <c r="I2467" t="s">
        <v>548</v>
      </c>
      <c r="J2467" t="str">
        <f t="shared" si="38"/>
        <v>Clothing</v>
      </c>
    </row>
    <row r="2468" spans="1:10" x14ac:dyDescent="0.2">
      <c r="A2468" s="1">
        <v>44736</v>
      </c>
      <c r="B2468">
        <v>6</v>
      </c>
      <c r="C2468">
        <v>2022</v>
      </c>
      <c r="D2468" t="s">
        <v>686</v>
      </c>
      <c r="E2468" t="s">
        <v>686</v>
      </c>
      <c r="F2468" s="5">
        <v>36.119999999999997</v>
      </c>
      <c r="G2468" t="s">
        <v>11</v>
      </c>
      <c r="H2468" t="s">
        <v>19</v>
      </c>
      <c r="I2468" t="s">
        <v>548</v>
      </c>
      <c r="J2468" t="str">
        <f t="shared" si="38"/>
        <v>Groceries</v>
      </c>
    </row>
    <row r="2469" spans="1:10" x14ac:dyDescent="0.2">
      <c r="A2469" s="1">
        <v>44736</v>
      </c>
      <c r="B2469">
        <v>6</v>
      </c>
      <c r="C2469">
        <v>2022</v>
      </c>
      <c r="D2469" t="s">
        <v>1077</v>
      </c>
      <c r="E2469" t="s">
        <v>1077</v>
      </c>
      <c r="F2469" s="5">
        <v>8.08</v>
      </c>
      <c r="G2469" t="s">
        <v>11</v>
      </c>
      <c r="H2469" t="s">
        <v>30</v>
      </c>
      <c r="I2469" t="s">
        <v>548</v>
      </c>
      <c r="J2469" t="str">
        <f t="shared" si="38"/>
        <v>Restaurants</v>
      </c>
    </row>
    <row r="2470" spans="1:10" x14ac:dyDescent="0.2">
      <c r="A2470" s="1">
        <v>44736</v>
      </c>
      <c r="B2470">
        <v>6</v>
      </c>
      <c r="C2470">
        <v>2022</v>
      </c>
      <c r="D2470" t="s">
        <v>1274</v>
      </c>
      <c r="E2470" t="s">
        <v>1274</v>
      </c>
      <c r="F2470" s="5">
        <v>47.98</v>
      </c>
      <c r="G2470" t="s">
        <v>11</v>
      </c>
      <c r="H2470" t="s">
        <v>104</v>
      </c>
      <c r="I2470" t="s">
        <v>548</v>
      </c>
      <c r="J2470" t="str">
        <f t="shared" si="38"/>
        <v>Pharmacy</v>
      </c>
    </row>
    <row r="2471" spans="1:10" x14ac:dyDescent="0.2">
      <c r="A2471" s="1">
        <v>44735</v>
      </c>
      <c r="B2471">
        <v>6</v>
      </c>
      <c r="C2471">
        <v>2022</v>
      </c>
      <c r="D2471" t="s">
        <v>679</v>
      </c>
      <c r="E2471" t="s">
        <v>679</v>
      </c>
      <c r="F2471" s="5">
        <v>143.88</v>
      </c>
      <c r="G2471" t="s">
        <v>11</v>
      </c>
      <c r="H2471" t="s">
        <v>15</v>
      </c>
      <c r="I2471" t="s">
        <v>548</v>
      </c>
      <c r="J2471" t="str">
        <f t="shared" si="38"/>
        <v>Shopping</v>
      </c>
    </row>
    <row r="2472" spans="1:10" x14ac:dyDescent="0.2">
      <c r="A2472" s="1">
        <v>44735</v>
      </c>
      <c r="B2472">
        <v>6</v>
      </c>
      <c r="C2472">
        <v>2022</v>
      </c>
      <c r="D2472" t="s">
        <v>261</v>
      </c>
      <c r="E2472" t="s">
        <v>261</v>
      </c>
      <c r="F2472" s="5">
        <v>44.99</v>
      </c>
      <c r="G2472" t="s">
        <v>11</v>
      </c>
      <c r="H2472" t="s">
        <v>15</v>
      </c>
      <c r="I2472" t="s">
        <v>548</v>
      </c>
      <c r="J2472" t="str">
        <f t="shared" si="38"/>
        <v>Shopping</v>
      </c>
    </row>
    <row r="2473" spans="1:10" x14ac:dyDescent="0.2">
      <c r="A2473" s="1">
        <v>44735</v>
      </c>
      <c r="B2473">
        <v>6</v>
      </c>
      <c r="C2473">
        <v>2022</v>
      </c>
      <c r="D2473" t="s">
        <v>677</v>
      </c>
      <c r="E2473" t="s">
        <v>677</v>
      </c>
      <c r="F2473" s="5">
        <v>150</v>
      </c>
      <c r="G2473" t="s">
        <v>11</v>
      </c>
      <c r="H2473" t="s">
        <v>124</v>
      </c>
      <c r="I2473" t="s">
        <v>548</v>
      </c>
      <c r="J2473" t="str">
        <f t="shared" si="38"/>
        <v>Pets</v>
      </c>
    </row>
    <row r="2474" spans="1:10" x14ac:dyDescent="0.2">
      <c r="A2474" s="1">
        <v>44734</v>
      </c>
      <c r="B2474">
        <v>6</v>
      </c>
      <c r="C2474">
        <v>2022</v>
      </c>
      <c r="D2474" t="s">
        <v>1184</v>
      </c>
      <c r="E2474" t="s">
        <v>1184</v>
      </c>
      <c r="F2474" s="5">
        <v>27.97</v>
      </c>
      <c r="G2474" t="s">
        <v>11</v>
      </c>
      <c r="H2474" t="s">
        <v>48</v>
      </c>
      <c r="I2474" t="s">
        <v>548</v>
      </c>
      <c r="J2474" t="str">
        <f t="shared" si="38"/>
        <v>Clothing</v>
      </c>
    </row>
    <row r="2475" spans="1:10" x14ac:dyDescent="0.2">
      <c r="A2475" s="1">
        <v>44734</v>
      </c>
      <c r="B2475">
        <v>6</v>
      </c>
      <c r="C2475">
        <v>2022</v>
      </c>
      <c r="D2475" t="s">
        <v>128</v>
      </c>
      <c r="E2475" t="s">
        <v>128</v>
      </c>
      <c r="F2475" s="5">
        <v>21.25</v>
      </c>
      <c r="G2475" t="s">
        <v>11</v>
      </c>
      <c r="H2475" t="s">
        <v>30</v>
      </c>
      <c r="I2475" t="s">
        <v>548</v>
      </c>
      <c r="J2475" t="str">
        <f t="shared" si="38"/>
        <v>Restaurants</v>
      </c>
    </row>
    <row r="2476" spans="1:10" x14ac:dyDescent="0.2">
      <c r="A2476" s="1">
        <v>44734</v>
      </c>
      <c r="B2476">
        <v>6</v>
      </c>
      <c r="C2476">
        <v>2022</v>
      </c>
      <c r="D2476" t="s">
        <v>123</v>
      </c>
      <c r="E2476" t="s">
        <v>123</v>
      </c>
      <c r="F2476" s="5">
        <v>72.400000000000006</v>
      </c>
      <c r="G2476" t="s">
        <v>11</v>
      </c>
      <c r="H2476" t="s">
        <v>124</v>
      </c>
      <c r="I2476" t="s">
        <v>548</v>
      </c>
      <c r="J2476" t="str">
        <f t="shared" si="38"/>
        <v>Pets</v>
      </c>
    </row>
    <row r="2477" spans="1:10" x14ac:dyDescent="0.2">
      <c r="A2477" s="1">
        <v>44734</v>
      </c>
      <c r="B2477">
        <v>6</v>
      </c>
      <c r="C2477">
        <v>2022</v>
      </c>
      <c r="D2477" t="s">
        <v>1039</v>
      </c>
      <c r="E2477" t="s">
        <v>1039</v>
      </c>
      <c r="F2477" s="5">
        <v>26.25</v>
      </c>
      <c r="G2477" t="s">
        <v>11</v>
      </c>
      <c r="H2477" t="s">
        <v>348</v>
      </c>
      <c r="I2477" t="s">
        <v>548</v>
      </c>
      <c r="J2477" t="str">
        <f t="shared" si="38"/>
        <v>Bike</v>
      </c>
    </row>
    <row r="2478" spans="1:10" x14ac:dyDescent="0.2">
      <c r="A2478" s="1">
        <v>44734</v>
      </c>
      <c r="B2478">
        <v>6</v>
      </c>
      <c r="C2478">
        <v>2022</v>
      </c>
      <c r="D2478" t="s">
        <v>1275</v>
      </c>
      <c r="E2478" t="s">
        <v>1275</v>
      </c>
      <c r="F2478" s="5">
        <v>61.83</v>
      </c>
      <c r="G2478" t="s">
        <v>11</v>
      </c>
      <c r="H2478" t="s">
        <v>19</v>
      </c>
      <c r="I2478" t="s">
        <v>548</v>
      </c>
      <c r="J2478" t="str">
        <f t="shared" si="38"/>
        <v>Groceries</v>
      </c>
    </row>
    <row r="2479" spans="1:10" x14ac:dyDescent="0.2">
      <c r="A2479" s="1">
        <v>44734</v>
      </c>
      <c r="B2479">
        <v>6</v>
      </c>
      <c r="C2479">
        <v>2022</v>
      </c>
      <c r="D2479" t="s">
        <v>1049</v>
      </c>
      <c r="E2479" t="s">
        <v>1049</v>
      </c>
      <c r="F2479" s="5">
        <v>82.42</v>
      </c>
      <c r="G2479" t="s">
        <v>11</v>
      </c>
      <c r="H2479" t="s">
        <v>26</v>
      </c>
      <c r="I2479" t="s">
        <v>548</v>
      </c>
      <c r="J2479" t="str">
        <f t="shared" si="38"/>
        <v>Gas &amp; Fuel</v>
      </c>
    </row>
    <row r="2480" spans="1:10" x14ac:dyDescent="0.2">
      <c r="A2480" s="1">
        <v>44733</v>
      </c>
      <c r="B2480">
        <v>6</v>
      </c>
      <c r="C2480">
        <v>2022</v>
      </c>
      <c r="D2480" t="s">
        <v>1276</v>
      </c>
      <c r="E2480" t="s">
        <v>1276</v>
      </c>
      <c r="F2480" s="5">
        <v>9.65</v>
      </c>
      <c r="G2480" t="s">
        <v>11</v>
      </c>
      <c r="H2480" t="s">
        <v>30</v>
      </c>
      <c r="I2480" t="s">
        <v>548</v>
      </c>
      <c r="J2480" t="str">
        <f t="shared" si="38"/>
        <v>Restaurants</v>
      </c>
    </row>
    <row r="2481" spans="1:10" x14ac:dyDescent="0.2">
      <c r="A2481" s="1">
        <v>44733</v>
      </c>
      <c r="B2481">
        <v>6</v>
      </c>
      <c r="C2481">
        <v>2022</v>
      </c>
      <c r="D2481" t="s">
        <v>1277</v>
      </c>
      <c r="E2481" t="s">
        <v>1277</v>
      </c>
      <c r="F2481" s="5">
        <v>34.799999999999997</v>
      </c>
      <c r="G2481" t="s">
        <v>11</v>
      </c>
      <c r="H2481" t="s">
        <v>30</v>
      </c>
      <c r="I2481" t="s">
        <v>548</v>
      </c>
      <c r="J2481" t="str">
        <f t="shared" si="38"/>
        <v>Restaurants</v>
      </c>
    </row>
    <row r="2482" spans="1:10" x14ac:dyDescent="0.2">
      <c r="A2482" s="1">
        <v>44733</v>
      </c>
      <c r="B2482">
        <v>6</v>
      </c>
      <c r="C2482">
        <v>2022</v>
      </c>
      <c r="D2482" t="s">
        <v>1278</v>
      </c>
      <c r="E2482" t="s">
        <v>1278</v>
      </c>
      <c r="F2482" s="5">
        <v>11.2</v>
      </c>
      <c r="G2482" t="s">
        <v>11</v>
      </c>
      <c r="H2482" t="s">
        <v>30</v>
      </c>
      <c r="I2482" t="s">
        <v>548</v>
      </c>
      <c r="J2482" t="str">
        <f t="shared" si="38"/>
        <v>Restaurants</v>
      </c>
    </row>
    <row r="2483" spans="1:10" x14ac:dyDescent="0.2">
      <c r="A2483" s="1">
        <v>44732</v>
      </c>
      <c r="B2483">
        <v>6</v>
      </c>
      <c r="C2483">
        <v>2022</v>
      </c>
      <c r="D2483" t="s">
        <v>1279</v>
      </c>
      <c r="E2483" t="s">
        <v>1279</v>
      </c>
      <c r="F2483" s="5">
        <v>81.75</v>
      </c>
      <c r="G2483" t="s">
        <v>11</v>
      </c>
      <c r="H2483" t="s">
        <v>30</v>
      </c>
      <c r="I2483" t="s">
        <v>548</v>
      </c>
      <c r="J2483" t="str">
        <f t="shared" si="38"/>
        <v>Restaurants</v>
      </c>
    </row>
    <row r="2484" spans="1:10" x14ac:dyDescent="0.2">
      <c r="A2484" s="1">
        <v>44732</v>
      </c>
      <c r="B2484">
        <v>6</v>
      </c>
      <c r="C2484">
        <v>2022</v>
      </c>
      <c r="D2484" t="s">
        <v>1280</v>
      </c>
      <c r="E2484" t="s">
        <v>1280</v>
      </c>
      <c r="F2484" s="5">
        <v>14.4</v>
      </c>
      <c r="G2484" t="s">
        <v>11</v>
      </c>
      <c r="H2484" t="s">
        <v>30</v>
      </c>
      <c r="I2484" t="s">
        <v>548</v>
      </c>
      <c r="J2484" t="str">
        <f t="shared" si="38"/>
        <v>Restaurants</v>
      </c>
    </row>
    <row r="2485" spans="1:10" x14ac:dyDescent="0.2">
      <c r="A2485" s="1">
        <v>44732</v>
      </c>
      <c r="B2485">
        <v>6</v>
      </c>
      <c r="C2485">
        <v>2022</v>
      </c>
      <c r="D2485" t="s">
        <v>1281</v>
      </c>
      <c r="E2485" t="s">
        <v>1281</v>
      </c>
      <c r="F2485" s="5">
        <v>16.53</v>
      </c>
      <c r="G2485" t="s">
        <v>11</v>
      </c>
      <c r="H2485" t="s">
        <v>30</v>
      </c>
      <c r="I2485" t="s">
        <v>548</v>
      </c>
      <c r="J2485" t="str">
        <f t="shared" si="38"/>
        <v>Restaurants</v>
      </c>
    </row>
    <row r="2486" spans="1:10" x14ac:dyDescent="0.2">
      <c r="A2486" s="1">
        <v>44732</v>
      </c>
      <c r="B2486">
        <v>6</v>
      </c>
      <c r="C2486">
        <v>2022</v>
      </c>
      <c r="D2486" t="s">
        <v>1282</v>
      </c>
      <c r="E2486" t="s">
        <v>1282</v>
      </c>
      <c r="F2486" s="5">
        <v>8.98</v>
      </c>
      <c r="G2486" t="s">
        <v>11</v>
      </c>
      <c r="H2486" t="s">
        <v>19</v>
      </c>
      <c r="I2486" t="s">
        <v>548</v>
      </c>
      <c r="J2486" t="str">
        <f t="shared" si="38"/>
        <v>Groceries</v>
      </c>
    </row>
    <row r="2487" spans="1:10" x14ac:dyDescent="0.2">
      <c r="A2487" s="1">
        <v>44731</v>
      </c>
      <c r="B2487">
        <v>6</v>
      </c>
      <c r="C2487">
        <v>2022</v>
      </c>
      <c r="D2487" t="s">
        <v>1282</v>
      </c>
      <c r="E2487" t="s">
        <v>1282</v>
      </c>
      <c r="F2487" s="5">
        <v>83.97</v>
      </c>
      <c r="G2487" t="s">
        <v>11</v>
      </c>
      <c r="H2487" t="s">
        <v>19</v>
      </c>
      <c r="I2487" t="s">
        <v>548</v>
      </c>
      <c r="J2487" t="str">
        <f t="shared" si="38"/>
        <v>Groceries</v>
      </c>
    </row>
    <row r="2488" spans="1:10" x14ac:dyDescent="0.2">
      <c r="A2488" s="1">
        <v>44731</v>
      </c>
      <c r="B2488">
        <v>6</v>
      </c>
      <c r="C2488">
        <v>2022</v>
      </c>
      <c r="D2488" t="s">
        <v>619</v>
      </c>
      <c r="E2488" t="s">
        <v>619</v>
      </c>
      <c r="F2488" s="5">
        <v>5.9</v>
      </c>
      <c r="G2488" t="s">
        <v>11</v>
      </c>
      <c r="H2488" t="s">
        <v>30</v>
      </c>
      <c r="I2488" t="s">
        <v>548</v>
      </c>
      <c r="J2488" t="str">
        <f t="shared" si="38"/>
        <v>Restaurants</v>
      </c>
    </row>
    <row r="2489" spans="1:10" x14ac:dyDescent="0.2">
      <c r="A2489" s="1">
        <v>44731</v>
      </c>
      <c r="B2489">
        <v>6</v>
      </c>
      <c r="C2489">
        <v>2022</v>
      </c>
      <c r="D2489" t="s">
        <v>1283</v>
      </c>
      <c r="E2489" t="s">
        <v>1283</v>
      </c>
      <c r="F2489" s="5">
        <v>40.799999999999997</v>
      </c>
      <c r="G2489" t="s">
        <v>11</v>
      </c>
      <c r="H2489" t="s">
        <v>52</v>
      </c>
      <c r="I2489" t="s">
        <v>548</v>
      </c>
      <c r="J2489" t="str">
        <f t="shared" si="38"/>
        <v>Alcohol &amp; Bars</v>
      </c>
    </row>
    <row r="2490" spans="1:10" x14ac:dyDescent="0.2">
      <c r="A2490" s="1">
        <v>44731</v>
      </c>
      <c r="B2490">
        <v>6</v>
      </c>
      <c r="C2490">
        <v>2022</v>
      </c>
      <c r="D2490" t="s">
        <v>1281</v>
      </c>
      <c r="E2490" t="s">
        <v>1281</v>
      </c>
      <c r="F2490" s="5">
        <v>16.04</v>
      </c>
      <c r="G2490" t="s">
        <v>11</v>
      </c>
      <c r="H2490" t="s">
        <v>30</v>
      </c>
      <c r="I2490" t="s">
        <v>548</v>
      </c>
      <c r="J2490" t="str">
        <f t="shared" si="38"/>
        <v>Restaurants</v>
      </c>
    </row>
    <row r="2491" spans="1:10" x14ac:dyDescent="0.2">
      <c r="A2491" s="1">
        <v>44731</v>
      </c>
      <c r="B2491">
        <v>6</v>
      </c>
      <c r="C2491">
        <v>2022</v>
      </c>
      <c r="D2491" t="s">
        <v>1278</v>
      </c>
      <c r="E2491" t="s">
        <v>1278</v>
      </c>
      <c r="F2491" s="5">
        <v>13.08</v>
      </c>
      <c r="G2491" t="s">
        <v>11</v>
      </c>
      <c r="H2491" t="s">
        <v>30</v>
      </c>
      <c r="I2491" t="s">
        <v>548</v>
      </c>
      <c r="J2491" t="str">
        <f t="shared" si="38"/>
        <v>Restaurants</v>
      </c>
    </row>
    <row r="2492" spans="1:10" x14ac:dyDescent="0.2">
      <c r="A2492" s="1">
        <v>44729</v>
      </c>
      <c r="B2492">
        <v>6</v>
      </c>
      <c r="C2492">
        <v>2022</v>
      </c>
      <c r="D2492" t="s">
        <v>1284</v>
      </c>
      <c r="E2492" t="s">
        <v>1284</v>
      </c>
      <c r="F2492" s="5">
        <v>68.16</v>
      </c>
      <c r="G2492" t="s">
        <v>11</v>
      </c>
      <c r="H2492" t="s">
        <v>26</v>
      </c>
      <c r="I2492" t="s">
        <v>548</v>
      </c>
      <c r="J2492" t="str">
        <f t="shared" si="38"/>
        <v>Gas &amp; Fuel</v>
      </c>
    </row>
    <row r="2493" spans="1:10" x14ac:dyDescent="0.2">
      <c r="A2493" s="1">
        <v>44729</v>
      </c>
      <c r="B2493">
        <v>6</v>
      </c>
      <c r="C2493">
        <v>2022</v>
      </c>
      <c r="D2493" t="s">
        <v>1277</v>
      </c>
      <c r="E2493" t="s">
        <v>1277</v>
      </c>
      <c r="F2493" s="5">
        <v>26.4</v>
      </c>
      <c r="G2493" t="s">
        <v>11</v>
      </c>
      <c r="H2493" t="s">
        <v>30</v>
      </c>
      <c r="I2493" t="s">
        <v>548</v>
      </c>
      <c r="J2493" t="str">
        <f t="shared" si="38"/>
        <v>Restaurants</v>
      </c>
    </row>
    <row r="2494" spans="1:10" x14ac:dyDescent="0.2">
      <c r="A2494" s="1">
        <v>44729</v>
      </c>
      <c r="B2494">
        <v>6</v>
      </c>
      <c r="C2494">
        <v>2022</v>
      </c>
      <c r="D2494" t="s">
        <v>1285</v>
      </c>
      <c r="E2494" t="s">
        <v>1285</v>
      </c>
      <c r="F2494" s="5">
        <v>24</v>
      </c>
      <c r="G2494" t="s">
        <v>11</v>
      </c>
      <c r="H2494" t="s">
        <v>30</v>
      </c>
      <c r="I2494" t="s">
        <v>548</v>
      </c>
      <c r="J2494" t="str">
        <f t="shared" si="38"/>
        <v>Restaurants</v>
      </c>
    </row>
    <row r="2495" spans="1:10" x14ac:dyDescent="0.2">
      <c r="A2495" s="1">
        <v>44729</v>
      </c>
      <c r="B2495">
        <v>6</v>
      </c>
      <c r="C2495">
        <v>2022</v>
      </c>
      <c r="D2495" t="s">
        <v>1286</v>
      </c>
      <c r="E2495" t="s">
        <v>1287</v>
      </c>
      <c r="F2495" s="5">
        <v>29.99</v>
      </c>
      <c r="G2495" t="s">
        <v>11</v>
      </c>
      <c r="H2495" t="s">
        <v>887</v>
      </c>
      <c r="I2495" t="s">
        <v>548</v>
      </c>
      <c r="J2495" t="str">
        <f t="shared" si="38"/>
        <v>Uncategorized</v>
      </c>
    </row>
    <row r="2496" spans="1:10" x14ac:dyDescent="0.2">
      <c r="A2496" s="1">
        <v>44728</v>
      </c>
      <c r="B2496">
        <v>6</v>
      </c>
      <c r="C2496">
        <v>2022</v>
      </c>
      <c r="D2496" t="s">
        <v>911</v>
      </c>
      <c r="E2496" t="s">
        <v>911</v>
      </c>
      <c r="F2496" s="5">
        <v>38.4</v>
      </c>
      <c r="G2496" t="s">
        <v>11</v>
      </c>
      <c r="H2496" t="s">
        <v>30</v>
      </c>
      <c r="I2496" t="s">
        <v>548</v>
      </c>
      <c r="J2496" t="str">
        <f t="shared" si="38"/>
        <v>Restaurants</v>
      </c>
    </row>
    <row r="2497" spans="1:10" x14ac:dyDescent="0.2">
      <c r="A2497" s="1">
        <v>44728</v>
      </c>
      <c r="B2497">
        <v>6</v>
      </c>
      <c r="C2497">
        <v>2022</v>
      </c>
      <c r="D2497" t="s">
        <v>852</v>
      </c>
      <c r="E2497" t="s">
        <v>852</v>
      </c>
      <c r="F2497" s="5">
        <v>39.4</v>
      </c>
      <c r="G2497" t="s">
        <v>11</v>
      </c>
      <c r="H2497" t="s">
        <v>30</v>
      </c>
      <c r="I2497" t="s">
        <v>548</v>
      </c>
      <c r="J2497" t="str">
        <f t="shared" si="38"/>
        <v>Restaurants</v>
      </c>
    </row>
    <row r="2498" spans="1:10" x14ac:dyDescent="0.2">
      <c r="A2498" s="1">
        <v>44727</v>
      </c>
      <c r="B2498">
        <v>6</v>
      </c>
      <c r="C2498">
        <v>2022</v>
      </c>
      <c r="D2498" t="s">
        <v>819</v>
      </c>
      <c r="E2498" t="s">
        <v>819</v>
      </c>
      <c r="F2498" s="5">
        <v>29.53</v>
      </c>
      <c r="G2498" t="s">
        <v>11</v>
      </c>
      <c r="H2498" t="s">
        <v>15</v>
      </c>
      <c r="I2498" t="s">
        <v>548</v>
      </c>
      <c r="J2498" t="str">
        <f t="shared" si="38"/>
        <v>Shopping</v>
      </c>
    </row>
    <row r="2499" spans="1:10" x14ac:dyDescent="0.2">
      <c r="A2499" s="1">
        <v>44727</v>
      </c>
      <c r="B2499">
        <v>6</v>
      </c>
      <c r="C2499">
        <v>2022</v>
      </c>
      <c r="D2499" t="s">
        <v>630</v>
      </c>
      <c r="E2499" t="s">
        <v>630</v>
      </c>
      <c r="F2499" s="5">
        <v>76.62</v>
      </c>
      <c r="G2499" t="s">
        <v>11</v>
      </c>
      <c r="H2499" t="s">
        <v>26</v>
      </c>
      <c r="I2499" t="s">
        <v>548</v>
      </c>
      <c r="J2499" t="str">
        <f t="shared" ref="J2499:J2562" si="39">IF(OR(ISNUMBER(SEARCH("Amazon",D2499)), ISNUMBER(SEARCH("AMZN", D2499))), "Amazon",IF(ISNUMBER(SEARCH("Apple",D2499)),"Subscription",IF(ISNUMBER(SEARCH("dog",D2499)),"Pets",IF(ISNUMBER(SEARCH("peacock",D2499)),"Subsciptions",IF(ISNUMBER(SEARCH("cycle",D2499)),"Bike",IF(ISNUMBER(SEARCH("little sleepies",D2499)),"Clothing",H2499))))))</f>
        <v>Gas &amp; Fuel</v>
      </c>
    </row>
    <row r="2500" spans="1:10" x14ac:dyDescent="0.2">
      <c r="A2500" s="1">
        <v>44727</v>
      </c>
      <c r="B2500">
        <v>6</v>
      </c>
      <c r="C2500">
        <v>2022</v>
      </c>
      <c r="D2500" t="s">
        <v>630</v>
      </c>
      <c r="E2500" t="s">
        <v>630</v>
      </c>
      <c r="F2500" s="5">
        <v>25.12</v>
      </c>
      <c r="G2500" t="s">
        <v>11</v>
      </c>
      <c r="H2500" t="s">
        <v>26</v>
      </c>
      <c r="I2500" t="s">
        <v>548</v>
      </c>
      <c r="J2500" t="str">
        <f t="shared" si="39"/>
        <v>Gas &amp; Fuel</v>
      </c>
    </row>
    <row r="2501" spans="1:10" x14ac:dyDescent="0.2">
      <c r="A2501" s="1">
        <v>44726</v>
      </c>
      <c r="B2501">
        <v>6</v>
      </c>
      <c r="C2501">
        <v>2022</v>
      </c>
      <c r="D2501" t="s">
        <v>59</v>
      </c>
      <c r="E2501" t="s">
        <v>59</v>
      </c>
      <c r="F2501" s="5">
        <v>9.99</v>
      </c>
      <c r="G2501" t="s">
        <v>11</v>
      </c>
      <c r="H2501" t="s">
        <v>60</v>
      </c>
      <c r="I2501" t="s">
        <v>548</v>
      </c>
      <c r="J2501" t="str">
        <f t="shared" si="39"/>
        <v>Subscription</v>
      </c>
    </row>
    <row r="2502" spans="1:10" x14ac:dyDescent="0.2">
      <c r="A2502" s="1">
        <v>44726</v>
      </c>
      <c r="B2502">
        <v>6</v>
      </c>
      <c r="C2502">
        <v>2022</v>
      </c>
      <c r="D2502" t="s">
        <v>1288</v>
      </c>
      <c r="E2502" t="s">
        <v>1288</v>
      </c>
      <c r="F2502" s="5">
        <v>33.11</v>
      </c>
      <c r="G2502" t="s">
        <v>11</v>
      </c>
      <c r="H2502" t="s">
        <v>30</v>
      </c>
      <c r="I2502" t="s">
        <v>548</v>
      </c>
      <c r="J2502" t="str">
        <f t="shared" si="39"/>
        <v>Restaurants</v>
      </c>
    </row>
    <row r="2503" spans="1:10" x14ac:dyDescent="0.2">
      <c r="A2503" s="1">
        <v>44726</v>
      </c>
      <c r="B2503">
        <v>6</v>
      </c>
      <c r="C2503">
        <v>2022</v>
      </c>
      <c r="D2503" t="s">
        <v>1091</v>
      </c>
      <c r="E2503" t="s">
        <v>1091</v>
      </c>
      <c r="F2503" s="5">
        <v>18</v>
      </c>
      <c r="G2503" t="s">
        <v>11</v>
      </c>
      <c r="H2503" t="s">
        <v>30</v>
      </c>
      <c r="I2503" t="s">
        <v>548</v>
      </c>
      <c r="J2503" t="str">
        <f t="shared" si="39"/>
        <v>Restaurants</v>
      </c>
    </row>
    <row r="2504" spans="1:10" x14ac:dyDescent="0.2">
      <c r="A2504" s="1">
        <v>44726</v>
      </c>
      <c r="B2504">
        <v>6</v>
      </c>
      <c r="C2504">
        <v>2022</v>
      </c>
      <c r="D2504" t="s">
        <v>702</v>
      </c>
      <c r="E2504" t="s">
        <v>702</v>
      </c>
      <c r="F2504" s="5">
        <v>7.15</v>
      </c>
      <c r="G2504" t="s">
        <v>11</v>
      </c>
      <c r="H2504" t="s">
        <v>104</v>
      </c>
      <c r="I2504" t="s">
        <v>548</v>
      </c>
      <c r="J2504" t="str">
        <f t="shared" si="39"/>
        <v>Pharmacy</v>
      </c>
    </row>
    <row r="2505" spans="1:10" x14ac:dyDescent="0.2">
      <c r="A2505" s="1">
        <v>44725</v>
      </c>
      <c r="B2505">
        <v>6</v>
      </c>
      <c r="C2505">
        <v>2022</v>
      </c>
      <c r="D2505" t="s">
        <v>1289</v>
      </c>
      <c r="E2505" t="s">
        <v>1289</v>
      </c>
      <c r="F2505" s="5">
        <v>52.04</v>
      </c>
      <c r="G2505" t="s">
        <v>11</v>
      </c>
      <c r="H2505" t="s">
        <v>19</v>
      </c>
      <c r="I2505" t="s">
        <v>548</v>
      </c>
      <c r="J2505" t="str">
        <f t="shared" si="39"/>
        <v>Groceries</v>
      </c>
    </row>
    <row r="2506" spans="1:10" x14ac:dyDescent="0.2">
      <c r="A2506" s="1">
        <v>44725</v>
      </c>
      <c r="B2506">
        <v>6</v>
      </c>
      <c r="C2506">
        <v>2022</v>
      </c>
      <c r="D2506" t="s">
        <v>964</v>
      </c>
      <c r="E2506" t="s">
        <v>964</v>
      </c>
      <c r="F2506" s="5">
        <v>17.97</v>
      </c>
      <c r="G2506" t="s">
        <v>11</v>
      </c>
      <c r="H2506" t="s">
        <v>124</v>
      </c>
      <c r="I2506" t="s">
        <v>548</v>
      </c>
      <c r="J2506" t="str">
        <f t="shared" si="39"/>
        <v>Pets</v>
      </c>
    </row>
    <row r="2507" spans="1:10" x14ac:dyDescent="0.2">
      <c r="A2507" s="1">
        <v>44725</v>
      </c>
      <c r="B2507">
        <v>6</v>
      </c>
      <c r="C2507">
        <v>2022</v>
      </c>
      <c r="D2507" t="s">
        <v>679</v>
      </c>
      <c r="E2507" t="s">
        <v>679</v>
      </c>
      <c r="F2507" s="5">
        <v>62.98</v>
      </c>
      <c r="G2507" t="s">
        <v>11</v>
      </c>
      <c r="H2507" t="s">
        <v>15</v>
      </c>
      <c r="I2507" t="s">
        <v>548</v>
      </c>
      <c r="J2507" t="str">
        <f t="shared" si="39"/>
        <v>Shopping</v>
      </c>
    </row>
    <row r="2508" spans="1:10" x14ac:dyDescent="0.2">
      <c r="A2508" s="1">
        <v>44725</v>
      </c>
      <c r="B2508">
        <v>6</v>
      </c>
      <c r="C2508">
        <v>2022</v>
      </c>
      <c r="D2508" t="s">
        <v>706</v>
      </c>
      <c r="E2508" t="s">
        <v>706</v>
      </c>
      <c r="F2508" s="5">
        <v>15</v>
      </c>
      <c r="G2508" t="s">
        <v>11</v>
      </c>
      <c r="H2508" t="s">
        <v>52</v>
      </c>
      <c r="I2508" t="s">
        <v>548</v>
      </c>
      <c r="J2508" t="str">
        <f t="shared" si="39"/>
        <v>Alcohol &amp; Bars</v>
      </c>
    </row>
    <row r="2509" spans="1:10" x14ac:dyDescent="0.2">
      <c r="A2509" s="1">
        <v>44725</v>
      </c>
      <c r="B2509">
        <v>6</v>
      </c>
      <c r="C2509">
        <v>2022</v>
      </c>
      <c r="D2509" t="s">
        <v>710</v>
      </c>
      <c r="E2509" t="s">
        <v>710</v>
      </c>
      <c r="F2509" s="5">
        <v>43.2</v>
      </c>
      <c r="G2509" t="s">
        <v>11</v>
      </c>
      <c r="H2509" t="s">
        <v>30</v>
      </c>
      <c r="I2509" t="s">
        <v>548</v>
      </c>
      <c r="J2509" t="str">
        <f t="shared" si="39"/>
        <v>Restaurants</v>
      </c>
    </row>
    <row r="2510" spans="1:10" x14ac:dyDescent="0.2">
      <c r="A2510" s="1">
        <v>44725</v>
      </c>
      <c r="B2510">
        <v>6</v>
      </c>
      <c r="C2510">
        <v>2022</v>
      </c>
      <c r="D2510" t="s">
        <v>706</v>
      </c>
      <c r="E2510" t="s">
        <v>706</v>
      </c>
      <c r="F2510" s="5">
        <v>15</v>
      </c>
      <c r="G2510" t="s">
        <v>11</v>
      </c>
      <c r="H2510" t="s">
        <v>52</v>
      </c>
      <c r="I2510" t="s">
        <v>548</v>
      </c>
      <c r="J2510" t="str">
        <f t="shared" si="39"/>
        <v>Alcohol &amp; Bars</v>
      </c>
    </row>
    <row r="2511" spans="1:10" x14ac:dyDescent="0.2">
      <c r="A2511" s="1">
        <v>44724</v>
      </c>
      <c r="B2511">
        <v>6</v>
      </c>
      <c r="C2511">
        <v>2022</v>
      </c>
      <c r="D2511" t="s">
        <v>1290</v>
      </c>
      <c r="E2511" t="s">
        <v>1290</v>
      </c>
      <c r="F2511" s="5">
        <v>19.16</v>
      </c>
      <c r="G2511" t="s">
        <v>11</v>
      </c>
      <c r="H2511" t="s">
        <v>144</v>
      </c>
      <c r="I2511" t="s">
        <v>548</v>
      </c>
      <c r="J2511" t="str">
        <f t="shared" si="39"/>
        <v>Food &amp; Dining</v>
      </c>
    </row>
    <row r="2512" spans="1:10" x14ac:dyDescent="0.2">
      <c r="A2512" s="1">
        <v>44724</v>
      </c>
      <c r="B2512">
        <v>6</v>
      </c>
      <c r="C2512">
        <v>2022</v>
      </c>
      <c r="D2512" t="s">
        <v>1085</v>
      </c>
      <c r="E2512" t="s">
        <v>1085</v>
      </c>
      <c r="F2512" s="5">
        <v>35</v>
      </c>
      <c r="G2512" t="s">
        <v>11</v>
      </c>
      <c r="H2512" t="s">
        <v>79</v>
      </c>
      <c r="I2512" t="s">
        <v>548</v>
      </c>
      <c r="J2512" t="str">
        <f t="shared" si="39"/>
        <v>Hair</v>
      </c>
    </row>
    <row r="2513" spans="1:10" x14ac:dyDescent="0.2">
      <c r="A2513" s="1">
        <v>44724</v>
      </c>
      <c r="B2513">
        <v>6</v>
      </c>
      <c r="C2513">
        <v>2022</v>
      </c>
      <c r="D2513" t="s">
        <v>679</v>
      </c>
      <c r="E2513" t="s">
        <v>679</v>
      </c>
      <c r="F2513" s="5">
        <v>195.7</v>
      </c>
      <c r="G2513" t="s">
        <v>11</v>
      </c>
      <c r="H2513" t="s">
        <v>15</v>
      </c>
      <c r="I2513" t="s">
        <v>548</v>
      </c>
      <c r="J2513" t="str">
        <f t="shared" si="39"/>
        <v>Shopping</v>
      </c>
    </row>
    <row r="2514" spans="1:10" x14ac:dyDescent="0.2">
      <c r="A2514" s="1">
        <v>44722</v>
      </c>
      <c r="B2514">
        <v>6</v>
      </c>
      <c r="C2514">
        <v>2022</v>
      </c>
      <c r="D2514" t="s">
        <v>59</v>
      </c>
      <c r="E2514" t="s">
        <v>59</v>
      </c>
      <c r="F2514" s="5">
        <v>2.99</v>
      </c>
      <c r="G2514" t="s">
        <v>11</v>
      </c>
      <c r="H2514" t="s">
        <v>60</v>
      </c>
      <c r="I2514" t="s">
        <v>548</v>
      </c>
      <c r="J2514" t="str">
        <f t="shared" si="39"/>
        <v>Subscription</v>
      </c>
    </row>
    <row r="2515" spans="1:10" x14ac:dyDescent="0.2">
      <c r="A2515" s="1">
        <v>44722</v>
      </c>
      <c r="B2515">
        <v>6</v>
      </c>
      <c r="C2515">
        <v>2022</v>
      </c>
      <c r="D2515" t="s">
        <v>1079</v>
      </c>
      <c r="E2515" t="s">
        <v>1079</v>
      </c>
      <c r="F2515" s="5">
        <v>26.35</v>
      </c>
      <c r="G2515" t="s">
        <v>11</v>
      </c>
      <c r="H2515" t="s">
        <v>48</v>
      </c>
      <c r="I2515" t="s">
        <v>548</v>
      </c>
      <c r="J2515" t="str">
        <f t="shared" si="39"/>
        <v>Clothing</v>
      </c>
    </row>
    <row r="2516" spans="1:10" x14ac:dyDescent="0.2">
      <c r="A2516" s="1">
        <v>44722</v>
      </c>
      <c r="B2516">
        <v>6</v>
      </c>
      <c r="C2516">
        <v>2022</v>
      </c>
      <c r="D2516" t="s">
        <v>1206</v>
      </c>
      <c r="E2516" t="s">
        <v>1206</v>
      </c>
      <c r="F2516" s="5">
        <v>74.98</v>
      </c>
      <c r="G2516" t="s">
        <v>11</v>
      </c>
      <c r="H2516" t="s">
        <v>77</v>
      </c>
      <c r="I2516" t="s">
        <v>548</v>
      </c>
      <c r="J2516" t="str">
        <f t="shared" si="39"/>
        <v>Sporting Goods</v>
      </c>
    </row>
    <row r="2517" spans="1:10" x14ac:dyDescent="0.2">
      <c r="A2517" s="1">
        <v>44722</v>
      </c>
      <c r="B2517">
        <v>6</v>
      </c>
      <c r="C2517">
        <v>2022</v>
      </c>
      <c r="D2517" t="s">
        <v>873</v>
      </c>
      <c r="E2517" t="s">
        <v>873</v>
      </c>
      <c r="F2517" s="5">
        <v>36.11</v>
      </c>
      <c r="G2517" t="s">
        <v>11</v>
      </c>
      <c r="H2517" t="s">
        <v>19</v>
      </c>
      <c r="I2517" t="s">
        <v>548</v>
      </c>
      <c r="J2517" t="str">
        <f t="shared" si="39"/>
        <v>Groceries</v>
      </c>
    </row>
    <row r="2518" spans="1:10" x14ac:dyDescent="0.2">
      <c r="A2518" s="1">
        <v>44720</v>
      </c>
      <c r="B2518">
        <v>6</v>
      </c>
      <c r="C2518">
        <v>2022</v>
      </c>
      <c r="D2518" t="s">
        <v>1273</v>
      </c>
      <c r="E2518" t="s">
        <v>1273</v>
      </c>
      <c r="F2518" s="5">
        <v>60.98</v>
      </c>
      <c r="G2518" t="s">
        <v>11</v>
      </c>
      <c r="H2518" t="s">
        <v>48</v>
      </c>
      <c r="I2518" t="s">
        <v>548</v>
      </c>
      <c r="J2518" t="str">
        <f t="shared" si="39"/>
        <v>Clothing</v>
      </c>
    </row>
    <row r="2519" spans="1:10" x14ac:dyDescent="0.2">
      <c r="A2519" s="1">
        <v>44720</v>
      </c>
      <c r="B2519">
        <v>6</v>
      </c>
      <c r="C2519">
        <v>2022</v>
      </c>
      <c r="D2519" t="s">
        <v>1107</v>
      </c>
      <c r="E2519" t="s">
        <v>1107</v>
      </c>
      <c r="F2519" s="5">
        <v>39</v>
      </c>
      <c r="G2519" t="s">
        <v>11</v>
      </c>
      <c r="H2519" t="s">
        <v>30</v>
      </c>
      <c r="I2519" t="s">
        <v>548</v>
      </c>
      <c r="J2519" t="str">
        <f t="shared" si="39"/>
        <v>Restaurants</v>
      </c>
    </row>
    <row r="2520" spans="1:10" x14ac:dyDescent="0.2">
      <c r="A2520" s="1">
        <v>44720</v>
      </c>
      <c r="B2520">
        <v>6</v>
      </c>
      <c r="C2520">
        <v>2022</v>
      </c>
      <c r="D2520" t="s">
        <v>1291</v>
      </c>
      <c r="E2520" t="s">
        <v>1291</v>
      </c>
      <c r="F2520" s="5">
        <v>441.42</v>
      </c>
      <c r="G2520" t="s">
        <v>11</v>
      </c>
      <c r="H2520" t="s">
        <v>270</v>
      </c>
      <c r="I2520" t="s">
        <v>548</v>
      </c>
      <c r="J2520" t="str">
        <f t="shared" si="39"/>
        <v>Hotel</v>
      </c>
    </row>
    <row r="2521" spans="1:10" x14ac:dyDescent="0.2">
      <c r="A2521" s="1">
        <v>44720</v>
      </c>
      <c r="B2521">
        <v>6</v>
      </c>
      <c r="C2521">
        <v>2022</v>
      </c>
      <c r="D2521" t="s">
        <v>677</v>
      </c>
      <c r="E2521" t="s">
        <v>677</v>
      </c>
      <c r="F2521" s="5">
        <v>30</v>
      </c>
      <c r="G2521" t="s">
        <v>11</v>
      </c>
      <c r="H2521" t="s">
        <v>124</v>
      </c>
      <c r="I2521" t="s">
        <v>548</v>
      </c>
      <c r="J2521" t="str">
        <f t="shared" si="39"/>
        <v>Pets</v>
      </c>
    </row>
    <row r="2522" spans="1:10" x14ac:dyDescent="0.2">
      <c r="A2522" s="1">
        <v>44719</v>
      </c>
      <c r="B2522">
        <v>6</v>
      </c>
      <c r="C2522">
        <v>2022</v>
      </c>
      <c r="D2522" t="s">
        <v>1237</v>
      </c>
      <c r="E2522" t="s">
        <v>1237</v>
      </c>
      <c r="F2522" s="5">
        <v>39</v>
      </c>
      <c r="G2522" t="s">
        <v>11</v>
      </c>
      <c r="H2522" t="s">
        <v>30</v>
      </c>
      <c r="I2522" t="s">
        <v>548</v>
      </c>
      <c r="J2522" t="str">
        <f t="shared" si="39"/>
        <v>Restaurants</v>
      </c>
    </row>
    <row r="2523" spans="1:10" x14ac:dyDescent="0.2">
      <c r="A2523" s="1">
        <v>44719</v>
      </c>
      <c r="B2523">
        <v>6</v>
      </c>
      <c r="C2523">
        <v>2022</v>
      </c>
      <c r="D2523" t="s">
        <v>663</v>
      </c>
      <c r="E2523" t="s">
        <v>663</v>
      </c>
      <c r="F2523" s="5">
        <v>118.43</v>
      </c>
      <c r="G2523" t="s">
        <v>11</v>
      </c>
      <c r="H2523" t="s">
        <v>19</v>
      </c>
      <c r="I2523" t="s">
        <v>548</v>
      </c>
      <c r="J2523" t="str">
        <f t="shared" si="39"/>
        <v>Groceries</v>
      </c>
    </row>
    <row r="2524" spans="1:10" x14ac:dyDescent="0.2">
      <c r="A2524" s="1">
        <v>44718</v>
      </c>
      <c r="B2524">
        <v>6</v>
      </c>
      <c r="C2524">
        <v>2022</v>
      </c>
      <c r="D2524" t="s">
        <v>1292</v>
      </c>
      <c r="E2524" t="s">
        <v>1292</v>
      </c>
      <c r="F2524" s="5">
        <v>38.4</v>
      </c>
      <c r="G2524" t="s">
        <v>11</v>
      </c>
      <c r="H2524" t="s">
        <v>52</v>
      </c>
      <c r="I2524" t="s">
        <v>548</v>
      </c>
      <c r="J2524" t="str">
        <f t="shared" si="39"/>
        <v>Alcohol &amp; Bars</v>
      </c>
    </row>
    <row r="2525" spans="1:10" x14ac:dyDescent="0.2">
      <c r="A2525" s="1">
        <v>44718</v>
      </c>
      <c r="B2525">
        <v>6</v>
      </c>
      <c r="C2525">
        <v>2022</v>
      </c>
      <c r="D2525" t="s">
        <v>677</v>
      </c>
      <c r="E2525" t="s">
        <v>677</v>
      </c>
      <c r="F2525" s="5">
        <v>30</v>
      </c>
      <c r="G2525" t="s">
        <v>11</v>
      </c>
      <c r="H2525" t="s">
        <v>124</v>
      </c>
      <c r="I2525" t="s">
        <v>548</v>
      </c>
      <c r="J2525" t="str">
        <f t="shared" si="39"/>
        <v>Pets</v>
      </c>
    </row>
    <row r="2526" spans="1:10" x14ac:dyDescent="0.2">
      <c r="A2526" s="1">
        <v>44718</v>
      </c>
      <c r="B2526">
        <v>6</v>
      </c>
      <c r="C2526">
        <v>2022</v>
      </c>
      <c r="D2526" t="s">
        <v>1293</v>
      </c>
      <c r="E2526" t="s">
        <v>1293</v>
      </c>
      <c r="F2526" s="5">
        <v>23</v>
      </c>
      <c r="G2526" t="s">
        <v>11</v>
      </c>
      <c r="H2526" t="s">
        <v>30</v>
      </c>
      <c r="I2526" t="s">
        <v>548</v>
      </c>
      <c r="J2526" t="str">
        <f t="shared" si="39"/>
        <v>Restaurants</v>
      </c>
    </row>
    <row r="2527" spans="1:10" x14ac:dyDescent="0.2">
      <c r="A2527" s="1">
        <v>44718</v>
      </c>
      <c r="B2527">
        <v>6</v>
      </c>
      <c r="C2527">
        <v>2022</v>
      </c>
      <c r="D2527" t="s">
        <v>621</v>
      </c>
      <c r="E2527" t="s">
        <v>621</v>
      </c>
      <c r="F2527" s="5">
        <v>6.22</v>
      </c>
      <c r="G2527" t="s">
        <v>11</v>
      </c>
      <c r="H2527" t="s">
        <v>19</v>
      </c>
      <c r="I2527" t="s">
        <v>548</v>
      </c>
      <c r="J2527" t="str">
        <f t="shared" si="39"/>
        <v>Groceries</v>
      </c>
    </row>
    <row r="2528" spans="1:10" x14ac:dyDescent="0.2">
      <c r="A2528" s="1">
        <v>44717</v>
      </c>
      <c r="B2528">
        <v>6</v>
      </c>
      <c r="C2528">
        <v>2022</v>
      </c>
      <c r="D2528" t="s">
        <v>1095</v>
      </c>
      <c r="E2528" t="s">
        <v>1095</v>
      </c>
      <c r="F2528" s="5">
        <v>53.48</v>
      </c>
      <c r="G2528" t="s">
        <v>11</v>
      </c>
      <c r="H2528" t="s">
        <v>74</v>
      </c>
      <c r="I2528" t="s">
        <v>548</v>
      </c>
      <c r="J2528" t="str">
        <f t="shared" si="39"/>
        <v>Entertainment</v>
      </c>
    </row>
    <row r="2529" spans="1:10" x14ac:dyDescent="0.2">
      <c r="A2529" s="1">
        <v>44717</v>
      </c>
      <c r="B2529">
        <v>6</v>
      </c>
      <c r="C2529">
        <v>2022</v>
      </c>
      <c r="D2529" t="s">
        <v>299</v>
      </c>
      <c r="E2529" t="s">
        <v>299</v>
      </c>
      <c r="F2529" s="5">
        <v>18.96</v>
      </c>
      <c r="G2529" t="s">
        <v>11</v>
      </c>
      <c r="H2529" t="s">
        <v>348</v>
      </c>
      <c r="I2529" t="s">
        <v>548</v>
      </c>
      <c r="J2529" t="str">
        <f t="shared" si="39"/>
        <v>Bike</v>
      </c>
    </row>
    <row r="2530" spans="1:10" x14ac:dyDescent="0.2">
      <c r="A2530" s="1">
        <v>44717</v>
      </c>
      <c r="B2530">
        <v>6</v>
      </c>
      <c r="C2530">
        <v>2022</v>
      </c>
      <c r="D2530" t="s">
        <v>1294</v>
      </c>
      <c r="E2530" t="s">
        <v>1294</v>
      </c>
      <c r="F2530" s="5">
        <v>4.99</v>
      </c>
      <c r="G2530" t="s">
        <v>11</v>
      </c>
      <c r="H2530" t="s">
        <v>30</v>
      </c>
      <c r="I2530" t="s">
        <v>548</v>
      </c>
      <c r="J2530" t="str">
        <f t="shared" si="39"/>
        <v>Subsciptions</v>
      </c>
    </row>
    <row r="2531" spans="1:10" x14ac:dyDescent="0.2">
      <c r="A2531" s="1">
        <v>44717</v>
      </c>
      <c r="B2531">
        <v>6</v>
      </c>
      <c r="C2531">
        <v>2022</v>
      </c>
      <c r="D2531" t="s">
        <v>1184</v>
      </c>
      <c r="E2531" t="s">
        <v>1184</v>
      </c>
      <c r="F2531" s="5">
        <v>31</v>
      </c>
      <c r="G2531" t="s">
        <v>11</v>
      </c>
      <c r="H2531" t="s">
        <v>48</v>
      </c>
      <c r="I2531" t="s">
        <v>548</v>
      </c>
      <c r="J2531" t="str">
        <f t="shared" si="39"/>
        <v>Clothing</v>
      </c>
    </row>
    <row r="2532" spans="1:10" x14ac:dyDescent="0.2">
      <c r="A2532" s="1">
        <v>44717</v>
      </c>
      <c r="B2532">
        <v>6</v>
      </c>
      <c r="C2532">
        <v>2022</v>
      </c>
      <c r="D2532" t="s">
        <v>623</v>
      </c>
      <c r="E2532" t="s">
        <v>623</v>
      </c>
      <c r="F2532" s="5">
        <v>24.87</v>
      </c>
      <c r="G2532" t="s">
        <v>11</v>
      </c>
      <c r="H2532" t="s">
        <v>15</v>
      </c>
      <c r="I2532" t="s">
        <v>548</v>
      </c>
      <c r="J2532" t="str">
        <f t="shared" si="39"/>
        <v>Shopping</v>
      </c>
    </row>
    <row r="2533" spans="1:10" x14ac:dyDescent="0.2">
      <c r="A2533" s="1">
        <v>44717</v>
      </c>
      <c r="B2533">
        <v>6</v>
      </c>
      <c r="C2533">
        <v>2022</v>
      </c>
      <c r="D2533" t="s">
        <v>709</v>
      </c>
      <c r="E2533" t="s">
        <v>709</v>
      </c>
      <c r="F2533" s="5">
        <v>54.75</v>
      </c>
      <c r="G2533" t="s">
        <v>11</v>
      </c>
      <c r="H2533" t="s">
        <v>74</v>
      </c>
      <c r="I2533" t="s">
        <v>548</v>
      </c>
      <c r="J2533" t="str">
        <f t="shared" si="39"/>
        <v>Entertainment</v>
      </c>
    </row>
    <row r="2534" spans="1:10" x14ac:dyDescent="0.2">
      <c r="A2534" s="1">
        <v>44717</v>
      </c>
      <c r="B2534">
        <v>6</v>
      </c>
      <c r="C2534">
        <v>2022</v>
      </c>
      <c r="D2534" t="s">
        <v>1296</v>
      </c>
      <c r="E2534" t="s">
        <v>1296</v>
      </c>
      <c r="F2534" s="5">
        <v>675</v>
      </c>
      <c r="G2534" t="s">
        <v>11</v>
      </c>
      <c r="H2534" t="s">
        <v>318</v>
      </c>
      <c r="I2534" t="s">
        <v>548</v>
      </c>
      <c r="J2534" t="str">
        <f t="shared" si="39"/>
        <v>Auto &amp; Transport</v>
      </c>
    </row>
    <row r="2535" spans="1:10" x14ac:dyDescent="0.2">
      <c r="A2535" s="1">
        <v>44717</v>
      </c>
      <c r="B2535">
        <v>6</v>
      </c>
      <c r="C2535">
        <v>2022</v>
      </c>
      <c r="D2535" t="s">
        <v>624</v>
      </c>
      <c r="E2535" t="s">
        <v>624</v>
      </c>
      <c r="F2535" s="5">
        <v>81.58</v>
      </c>
      <c r="G2535" t="s">
        <v>11</v>
      </c>
      <c r="H2535" t="s">
        <v>26</v>
      </c>
      <c r="I2535" t="s">
        <v>548</v>
      </c>
      <c r="J2535" t="str">
        <f t="shared" si="39"/>
        <v>Gas &amp; Fuel</v>
      </c>
    </row>
    <row r="2536" spans="1:10" x14ac:dyDescent="0.2">
      <c r="A2536" s="1">
        <v>44715</v>
      </c>
      <c r="B2536">
        <v>6</v>
      </c>
      <c r="C2536">
        <v>2022</v>
      </c>
      <c r="D2536" t="s">
        <v>1297</v>
      </c>
      <c r="E2536" t="s">
        <v>1297</v>
      </c>
      <c r="F2536" s="5">
        <v>81.95</v>
      </c>
      <c r="G2536" t="s">
        <v>11</v>
      </c>
      <c r="H2536" t="s">
        <v>19</v>
      </c>
      <c r="I2536" t="s">
        <v>548</v>
      </c>
      <c r="J2536" t="str">
        <f t="shared" si="39"/>
        <v>Groceries</v>
      </c>
    </row>
    <row r="2537" spans="1:10" x14ac:dyDescent="0.2">
      <c r="A2537" s="1">
        <v>44715</v>
      </c>
      <c r="B2537">
        <v>6</v>
      </c>
      <c r="C2537">
        <v>2022</v>
      </c>
      <c r="D2537" t="s">
        <v>1190</v>
      </c>
      <c r="E2537" t="s">
        <v>1190</v>
      </c>
      <c r="F2537" s="5">
        <v>1</v>
      </c>
      <c r="G2537" t="s">
        <v>11</v>
      </c>
      <c r="H2537" t="s">
        <v>30</v>
      </c>
      <c r="I2537" t="s">
        <v>548</v>
      </c>
      <c r="J2537" t="str">
        <f t="shared" si="39"/>
        <v>Restaurants</v>
      </c>
    </row>
    <row r="2538" spans="1:10" x14ac:dyDescent="0.2">
      <c r="A2538" s="1">
        <v>44715</v>
      </c>
      <c r="B2538">
        <v>6</v>
      </c>
      <c r="C2538">
        <v>2022</v>
      </c>
      <c r="D2538" t="s">
        <v>1298</v>
      </c>
      <c r="E2538" t="s">
        <v>1298</v>
      </c>
      <c r="F2538" s="5">
        <v>10</v>
      </c>
      <c r="G2538" t="s">
        <v>11</v>
      </c>
      <c r="H2538" t="s">
        <v>30</v>
      </c>
      <c r="I2538" t="s">
        <v>548</v>
      </c>
      <c r="J2538" t="str">
        <f t="shared" si="39"/>
        <v>Restaurants</v>
      </c>
    </row>
    <row r="2539" spans="1:10" x14ac:dyDescent="0.2">
      <c r="A2539" s="1">
        <v>44715</v>
      </c>
      <c r="B2539">
        <v>6</v>
      </c>
      <c r="C2539">
        <v>2022</v>
      </c>
      <c r="D2539" t="s">
        <v>1190</v>
      </c>
      <c r="E2539" t="s">
        <v>1190</v>
      </c>
      <c r="F2539" s="5">
        <v>14</v>
      </c>
      <c r="G2539" t="s">
        <v>11</v>
      </c>
      <c r="H2539" t="s">
        <v>30</v>
      </c>
      <c r="I2539" t="s">
        <v>548</v>
      </c>
      <c r="J2539" t="str">
        <f t="shared" si="39"/>
        <v>Restaurants</v>
      </c>
    </row>
    <row r="2540" spans="1:10" x14ac:dyDescent="0.2">
      <c r="A2540" s="1">
        <v>44715</v>
      </c>
      <c r="B2540">
        <v>6</v>
      </c>
      <c r="C2540">
        <v>2022</v>
      </c>
      <c r="D2540" t="s">
        <v>1299</v>
      </c>
      <c r="E2540" t="s">
        <v>1299</v>
      </c>
      <c r="F2540" s="5">
        <v>40.799999999999997</v>
      </c>
      <c r="G2540" t="s">
        <v>11</v>
      </c>
      <c r="H2540" t="s">
        <v>30</v>
      </c>
      <c r="I2540" t="s">
        <v>548</v>
      </c>
      <c r="J2540" t="str">
        <f t="shared" si="39"/>
        <v>Restaurants</v>
      </c>
    </row>
    <row r="2541" spans="1:10" x14ac:dyDescent="0.2">
      <c r="A2541" s="1">
        <v>44715</v>
      </c>
      <c r="B2541">
        <v>6</v>
      </c>
      <c r="C2541">
        <v>2022</v>
      </c>
      <c r="D2541" t="s">
        <v>554</v>
      </c>
      <c r="E2541" t="s">
        <v>554</v>
      </c>
      <c r="F2541" s="5">
        <v>4.9800000000000004</v>
      </c>
      <c r="G2541" t="s">
        <v>11</v>
      </c>
      <c r="H2541" t="s">
        <v>77</v>
      </c>
      <c r="I2541" t="s">
        <v>548</v>
      </c>
      <c r="J2541" t="str">
        <f t="shared" si="39"/>
        <v>Sporting Goods</v>
      </c>
    </row>
    <row r="2542" spans="1:10" x14ac:dyDescent="0.2">
      <c r="A2542" s="1">
        <v>44715</v>
      </c>
      <c r="B2542">
        <v>6</v>
      </c>
      <c r="C2542">
        <v>2022</v>
      </c>
      <c r="D2542" t="s">
        <v>1039</v>
      </c>
      <c r="E2542" t="s">
        <v>1039</v>
      </c>
      <c r="F2542" s="5">
        <v>26.25</v>
      </c>
      <c r="G2542" t="s">
        <v>11</v>
      </c>
      <c r="H2542" t="s">
        <v>348</v>
      </c>
      <c r="I2542" t="s">
        <v>548</v>
      </c>
      <c r="J2542" t="str">
        <f t="shared" si="39"/>
        <v>Bike</v>
      </c>
    </row>
    <row r="2543" spans="1:10" x14ac:dyDescent="0.2">
      <c r="A2543" s="1">
        <v>44714</v>
      </c>
      <c r="B2543">
        <v>6</v>
      </c>
      <c r="C2543">
        <v>2022</v>
      </c>
      <c r="D2543" t="s">
        <v>1300</v>
      </c>
      <c r="E2543" t="s">
        <v>1300</v>
      </c>
      <c r="F2543" s="5">
        <v>15.53</v>
      </c>
      <c r="G2543" t="s">
        <v>11</v>
      </c>
      <c r="H2543" t="s">
        <v>30</v>
      </c>
      <c r="I2543" t="s">
        <v>548</v>
      </c>
      <c r="J2543" t="str">
        <f t="shared" si="39"/>
        <v>Restaurants</v>
      </c>
    </row>
    <row r="2544" spans="1:10" x14ac:dyDescent="0.2">
      <c r="A2544" s="1">
        <v>44714</v>
      </c>
      <c r="B2544">
        <v>6</v>
      </c>
      <c r="C2544">
        <v>2022</v>
      </c>
      <c r="D2544" t="s">
        <v>677</v>
      </c>
      <c r="E2544" t="s">
        <v>677</v>
      </c>
      <c r="F2544" s="5">
        <v>30</v>
      </c>
      <c r="G2544" t="s">
        <v>11</v>
      </c>
      <c r="H2544" t="s">
        <v>124</v>
      </c>
      <c r="I2544" t="s">
        <v>548</v>
      </c>
      <c r="J2544" t="str">
        <f t="shared" si="39"/>
        <v>Pets</v>
      </c>
    </row>
    <row r="2545" spans="1:10" x14ac:dyDescent="0.2">
      <c r="A2545" s="1">
        <v>44714</v>
      </c>
      <c r="B2545">
        <v>6</v>
      </c>
      <c r="C2545">
        <v>2022</v>
      </c>
      <c r="D2545" t="s">
        <v>128</v>
      </c>
      <c r="E2545" t="s">
        <v>128</v>
      </c>
      <c r="F2545" s="5">
        <v>14.65</v>
      </c>
      <c r="G2545" t="s">
        <v>11</v>
      </c>
      <c r="H2545" t="s">
        <v>30</v>
      </c>
      <c r="I2545" t="s">
        <v>548</v>
      </c>
      <c r="J2545" t="str">
        <f t="shared" si="39"/>
        <v>Restaurants</v>
      </c>
    </row>
    <row r="2546" spans="1:10" x14ac:dyDescent="0.2">
      <c r="A2546" s="1">
        <v>44714</v>
      </c>
      <c r="B2546">
        <v>6</v>
      </c>
      <c r="C2546">
        <v>2022</v>
      </c>
      <c r="D2546" t="s">
        <v>1301</v>
      </c>
      <c r="E2546" t="s">
        <v>1301</v>
      </c>
      <c r="F2546" s="5">
        <v>4.29</v>
      </c>
      <c r="G2546" t="s">
        <v>11</v>
      </c>
      <c r="H2546" t="s">
        <v>19</v>
      </c>
      <c r="I2546" t="s">
        <v>548</v>
      </c>
      <c r="J2546" t="str">
        <f t="shared" si="39"/>
        <v>Groceries</v>
      </c>
    </row>
    <row r="2547" spans="1:10" x14ac:dyDescent="0.2">
      <c r="A2547" s="1">
        <v>44714</v>
      </c>
      <c r="B2547">
        <v>6</v>
      </c>
      <c r="C2547">
        <v>2022</v>
      </c>
      <c r="D2547" t="s">
        <v>873</v>
      </c>
      <c r="E2547" t="s">
        <v>873</v>
      </c>
      <c r="F2547" s="5">
        <v>14.98</v>
      </c>
      <c r="G2547" t="s">
        <v>11</v>
      </c>
      <c r="H2547" t="s">
        <v>19</v>
      </c>
      <c r="I2547" t="s">
        <v>548</v>
      </c>
      <c r="J2547" t="str">
        <f t="shared" si="39"/>
        <v>Groceries</v>
      </c>
    </row>
    <row r="2548" spans="1:10" x14ac:dyDescent="0.2">
      <c r="A2548" s="1">
        <v>44714</v>
      </c>
      <c r="B2548">
        <v>6</v>
      </c>
      <c r="C2548">
        <v>2022</v>
      </c>
      <c r="D2548" t="s">
        <v>299</v>
      </c>
      <c r="E2548" t="s">
        <v>299</v>
      </c>
      <c r="F2548" s="5">
        <v>108</v>
      </c>
      <c r="G2548" t="s">
        <v>11</v>
      </c>
      <c r="H2548" t="s">
        <v>77</v>
      </c>
      <c r="I2548" t="s">
        <v>548</v>
      </c>
      <c r="J2548" t="str">
        <f t="shared" si="39"/>
        <v>Bike</v>
      </c>
    </row>
    <row r="2549" spans="1:10" x14ac:dyDescent="0.2">
      <c r="A2549" s="1">
        <v>44714</v>
      </c>
      <c r="B2549">
        <v>6</v>
      </c>
      <c r="C2549">
        <v>2022</v>
      </c>
      <c r="D2549" t="s">
        <v>1302</v>
      </c>
      <c r="E2549" t="s">
        <v>1302</v>
      </c>
      <c r="F2549" s="5">
        <v>33.96</v>
      </c>
      <c r="G2549" t="s">
        <v>11</v>
      </c>
      <c r="H2549" t="s">
        <v>15</v>
      </c>
      <c r="I2549" t="s">
        <v>548</v>
      </c>
      <c r="J2549" t="str">
        <f t="shared" si="39"/>
        <v>Shopping</v>
      </c>
    </row>
    <row r="2550" spans="1:10" x14ac:dyDescent="0.2">
      <c r="A2550" s="1">
        <v>44713</v>
      </c>
      <c r="B2550">
        <v>6</v>
      </c>
      <c r="C2550">
        <v>2022</v>
      </c>
      <c r="D2550" t="s">
        <v>1091</v>
      </c>
      <c r="E2550" t="s">
        <v>1091</v>
      </c>
      <c r="F2550" s="5">
        <v>7</v>
      </c>
      <c r="G2550" t="s">
        <v>11</v>
      </c>
      <c r="H2550" t="s">
        <v>30</v>
      </c>
      <c r="I2550" t="s">
        <v>548</v>
      </c>
      <c r="J2550" t="str">
        <f t="shared" si="39"/>
        <v>Restaurants</v>
      </c>
    </row>
    <row r="2551" spans="1:10" x14ac:dyDescent="0.2">
      <c r="A2551" s="1">
        <v>44713</v>
      </c>
      <c r="B2551">
        <v>6</v>
      </c>
      <c r="C2551">
        <v>2022</v>
      </c>
      <c r="D2551" t="s">
        <v>706</v>
      </c>
      <c r="E2551" t="s">
        <v>706</v>
      </c>
      <c r="F2551" s="5">
        <v>15</v>
      </c>
      <c r="G2551" t="s">
        <v>11</v>
      </c>
      <c r="H2551" t="s">
        <v>52</v>
      </c>
      <c r="I2551" t="s">
        <v>548</v>
      </c>
      <c r="J2551" t="str">
        <f t="shared" si="39"/>
        <v>Alcohol &amp; Bars</v>
      </c>
    </row>
    <row r="2552" spans="1:10" x14ac:dyDescent="0.2">
      <c r="A2552" s="1">
        <v>44713</v>
      </c>
      <c r="B2552">
        <v>6</v>
      </c>
      <c r="C2552">
        <v>2022</v>
      </c>
      <c r="D2552" t="s">
        <v>1303</v>
      </c>
      <c r="E2552" t="s">
        <v>1303</v>
      </c>
      <c r="F2552" s="5">
        <v>25.74</v>
      </c>
      <c r="G2552" t="s">
        <v>11</v>
      </c>
      <c r="H2552" t="s">
        <v>30</v>
      </c>
      <c r="I2552" t="s">
        <v>548</v>
      </c>
      <c r="J2552" t="str">
        <f t="shared" si="39"/>
        <v>Restaurants</v>
      </c>
    </row>
    <row r="2553" spans="1:10" x14ac:dyDescent="0.2">
      <c r="A2553" s="1">
        <v>44713</v>
      </c>
      <c r="B2553">
        <v>6</v>
      </c>
      <c r="C2553">
        <v>2022</v>
      </c>
      <c r="D2553" t="s">
        <v>351</v>
      </c>
      <c r="E2553" t="s">
        <v>351</v>
      </c>
      <c r="F2553" s="5">
        <v>24.65</v>
      </c>
      <c r="G2553" t="s">
        <v>11</v>
      </c>
      <c r="H2553" t="s">
        <v>1263</v>
      </c>
      <c r="I2553" t="s">
        <v>548</v>
      </c>
      <c r="J2553" t="str">
        <f t="shared" si="39"/>
        <v>Clothing</v>
      </c>
    </row>
    <row r="2554" spans="1:10" x14ac:dyDescent="0.2">
      <c r="A2554" s="1">
        <v>44713</v>
      </c>
      <c r="B2554">
        <v>6</v>
      </c>
      <c r="C2554">
        <v>2022</v>
      </c>
      <c r="D2554" t="s">
        <v>1295</v>
      </c>
      <c r="E2554" t="s">
        <v>1295</v>
      </c>
      <c r="F2554" s="5">
        <v>179.99</v>
      </c>
      <c r="G2554" t="s">
        <v>11</v>
      </c>
      <c r="H2554" t="s">
        <v>87</v>
      </c>
      <c r="I2554" t="s">
        <v>548</v>
      </c>
      <c r="J2554" t="str">
        <f t="shared" si="39"/>
        <v>Home Improvement</v>
      </c>
    </row>
    <row r="2555" spans="1:10" x14ac:dyDescent="0.2">
      <c r="A2555" s="1">
        <v>44712</v>
      </c>
      <c r="B2555">
        <v>5</v>
      </c>
      <c r="C2555">
        <v>2022</v>
      </c>
      <c r="D2555" t="s">
        <v>1190</v>
      </c>
      <c r="E2555" t="s">
        <v>1190</v>
      </c>
      <c r="F2555" s="5">
        <v>6</v>
      </c>
      <c r="G2555" t="s">
        <v>11</v>
      </c>
      <c r="H2555" t="s">
        <v>30</v>
      </c>
      <c r="I2555" t="s">
        <v>548</v>
      </c>
      <c r="J2555" t="str">
        <f t="shared" si="39"/>
        <v>Restaurants</v>
      </c>
    </row>
    <row r="2556" spans="1:10" x14ac:dyDescent="0.2">
      <c r="A2556" s="1">
        <v>44712</v>
      </c>
      <c r="B2556">
        <v>5</v>
      </c>
      <c r="C2556">
        <v>2022</v>
      </c>
      <c r="D2556" t="s">
        <v>1190</v>
      </c>
      <c r="E2556" t="s">
        <v>1190</v>
      </c>
      <c r="F2556" s="5">
        <v>14</v>
      </c>
      <c r="G2556" t="s">
        <v>11</v>
      </c>
      <c r="H2556" t="s">
        <v>30</v>
      </c>
      <c r="I2556" t="s">
        <v>548</v>
      </c>
      <c r="J2556" t="str">
        <f t="shared" si="39"/>
        <v>Restaurants</v>
      </c>
    </row>
    <row r="2557" spans="1:10" x14ac:dyDescent="0.2">
      <c r="A2557" s="1">
        <v>44712</v>
      </c>
      <c r="B2557">
        <v>5</v>
      </c>
      <c r="C2557">
        <v>2022</v>
      </c>
      <c r="D2557" t="s">
        <v>1304</v>
      </c>
      <c r="E2557" t="s">
        <v>1304</v>
      </c>
      <c r="F2557" s="5">
        <v>95</v>
      </c>
      <c r="G2557" t="s">
        <v>11</v>
      </c>
      <c r="H2557" t="s">
        <v>74</v>
      </c>
      <c r="I2557" t="s">
        <v>548</v>
      </c>
      <c r="J2557" t="str">
        <f t="shared" si="39"/>
        <v>Entertainment</v>
      </c>
    </row>
    <row r="2558" spans="1:10" x14ac:dyDescent="0.2">
      <c r="A2558" s="1">
        <v>44712</v>
      </c>
      <c r="B2558">
        <v>5</v>
      </c>
      <c r="C2558">
        <v>2022</v>
      </c>
      <c r="D2558" t="s">
        <v>852</v>
      </c>
      <c r="E2558" t="s">
        <v>852</v>
      </c>
      <c r="F2558" s="5">
        <v>39.4</v>
      </c>
      <c r="G2558" t="s">
        <v>11</v>
      </c>
      <c r="H2558" t="s">
        <v>30</v>
      </c>
      <c r="I2558" t="s">
        <v>548</v>
      </c>
      <c r="J2558" t="str">
        <f t="shared" si="39"/>
        <v>Restaurants</v>
      </c>
    </row>
    <row r="2559" spans="1:10" x14ac:dyDescent="0.2">
      <c r="A2559" s="1">
        <v>44712</v>
      </c>
      <c r="B2559">
        <v>5</v>
      </c>
      <c r="C2559">
        <v>2022</v>
      </c>
      <c r="D2559" t="s">
        <v>1190</v>
      </c>
      <c r="E2559" t="s">
        <v>1190</v>
      </c>
      <c r="F2559" s="5">
        <v>2</v>
      </c>
      <c r="G2559" t="s">
        <v>11</v>
      </c>
      <c r="H2559" t="s">
        <v>30</v>
      </c>
      <c r="I2559" t="s">
        <v>548</v>
      </c>
      <c r="J2559" t="str">
        <f t="shared" si="39"/>
        <v>Restaurants</v>
      </c>
    </row>
    <row r="2560" spans="1:10" x14ac:dyDescent="0.2">
      <c r="A2560" s="1">
        <v>44712</v>
      </c>
      <c r="B2560">
        <v>5</v>
      </c>
      <c r="C2560">
        <v>2022</v>
      </c>
      <c r="D2560" t="s">
        <v>1305</v>
      </c>
      <c r="E2560" t="s">
        <v>1305</v>
      </c>
      <c r="F2560" s="5">
        <v>30</v>
      </c>
      <c r="G2560" t="s">
        <v>11</v>
      </c>
      <c r="H2560" t="s">
        <v>74</v>
      </c>
      <c r="I2560" t="s">
        <v>548</v>
      </c>
      <c r="J2560" t="str">
        <f t="shared" si="39"/>
        <v>Entertainment</v>
      </c>
    </row>
    <row r="2561" spans="1:10" x14ac:dyDescent="0.2">
      <c r="A2561" s="1">
        <v>44712</v>
      </c>
      <c r="B2561">
        <v>5</v>
      </c>
      <c r="C2561">
        <v>2022</v>
      </c>
      <c r="D2561" t="s">
        <v>911</v>
      </c>
      <c r="E2561" t="s">
        <v>911</v>
      </c>
      <c r="F2561" s="5">
        <v>24</v>
      </c>
      <c r="G2561" t="s">
        <v>11</v>
      </c>
      <c r="H2561" t="s">
        <v>30</v>
      </c>
      <c r="I2561" t="s">
        <v>548</v>
      </c>
      <c r="J2561" t="str">
        <f t="shared" si="39"/>
        <v>Restaurants</v>
      </c>
    </row>
    <row r="2562" spans="1:10" x14ac:dyDescent="0.2">
      <c r="A2562" s="1">
        <v>44712</v>
      </c>
      <c r="B2562">
        <v>5</v>
      </c>
      <c r="C2562">
        <v>2022</v>
      </c>
      <c r="D2562" t="s">
        <v>1190</v>
      </c>
      <c r="E2562" t="s">
        <v>1190</v>
      </c>
      <c r="F2562" s="5">
        <v>2</v>
      </c>
      <c r="G2562" t="s">
        <v>11</v>
      </c>
      <c r="H2562" t="s">
        <v>30</v>
      </c>
      <c r="I2562" t="s">
        <v>548</v>
      </c>
      <c r="J2562" t="str">
        <f t="shared" si="39"/>
        <v>Restaurants</v>
      </c>
    </row>
    <row r="2563" spans="1:10" x14ac:dyDescent="0.2">
      <c r="A2563" s="1">
        <v>44712</v>
      </c>
      <c r="B2563">
        <v>5</v>
      </c>
      <c r="C2563">
        <v>2022</v>
      </c>
      <c r="D2563" t="s">
        <v>1190</v>
      </c>
      <c r="E2563" t="s">
        <v>1190</v>
      </c>
      <c r="F2563" s="5">
        <v>1</v>
      </c>
      <c r="G2563" t="s">
        <v>11</v>
      </c>
      <c r="H2563" t="s">
        <v>30</v>
      </c>
      <c r="I2563" t="s">
        <v>548</v>
      </c>
      <c r="J2563" t="str">
        <f t="shared" ref="J2563:J2626" si="40">IF(OR(ISNUMBER(SEARCH("Amazon",D2563)), ISNUMBER(SEARCH("AMZN", D2563))), "Amazon",IF(ISNUMBER(SEARCH("Apple",D2563)),"Subscription",IF(ISNUMBER(SEARCH("dog",D2563)),"Pets",IF(ISNUMBER(SEARCH("peacock",D2563)),"Subsciptions",IF(ISNUMBER(SEARCH("cycle",D2563)),"Bike",IF(ISNUMBER(SEARCH("little sleepies",D2563)),"Clothing",H2563))))))</f>
        <v>Restaurants</v>
      </c>
    </row>
    <row r="2564" spans="1:10" x14ac:dyDescent="0.2">
      <c r="A2564" s="1">
        <v>44711</v>
      </c>
      <c r="B2564">
        <v>5</v>
      </c>
      <c r="C2564">
        <v>2022</v>
      </c>
      <c r="D2564" t="s">
        <v>702</v>
      </c>
      <c r="E2564" t="s">
        <v>702</v>
      </c>
      <c r="F2564" s="5">
        <v>28.97</v>
      </c>
      <c r="G2564" t="s">
        <v>11</v>
      </c>
      <c r="H2564" t="s">
        <v>104</v>
      </c>
      <c r="I2564" t="s">
        <v>548</v>
      </c>
      <c r="J2564" t="str">
        <f t="shared" si="40"/>
        <v>Pharmacy</v>
      </c>
    </row>
    <row r="2565" spans="1:10" x14ac:dyDescent="0.2">
      <c r="A2565" s="1">
        <v>44710</v>
      </c>
      <c r="B2565">
        <v>5</v>
      </c>
      <c r="C2565">
        <v>2022</v>
      </c>
      <c r="D2565" t="s">
        <v>1124</v>
      </c>
      <c r="E2565" t="s">
        <v>1124</v>
      </c>
      <c r="F2565" s="5">
        <v>8.8800000000000008</v>
      </c>
      <c r="G2565" t="s">
        <v>11</v>
      </c>
      <c r="H2565" t="s">
        <v>19</v>
      </c>
      <c r="I2565" t="s">
        <v>548</v>
      </c>
      <c r="J2565" t="str">
        <f t="shared" si="40"/>
        <v>Groceries</v>
      </c>
    </row>
    <row r="2566" spans="1:10" x14ac:dyDescent="0.2">
      <c r="A2566" s="1">
        <v>44710</v>
      </c>
      <c r="B2566">
        <v>5</v>
      </c>
      <c r="C2566">
        <v>2022</v>
      </c>
      <c r="D2566" t="s">
        <v>702</v>
      </c>
      <c r="E2566" t="s">
        <v>702</v>
      </c>
      <c r="F2566" s="5">
        <v>10</v>
      </c>
      <c r="G2566" t="s">
        <v>11</v>
      </c>
      <c r="H2566" t="s">
        <v>104</v>
      </c>
      <c r="I2566" t="s">
        <v>548</v>
      </c>
      <c r="J2566" t="str">
        <f t="shared" si="40"/>
        <v>Pharmacy</v>
      </c>
    </row>
    <row r="2567" spans="1:10" x14ac:dyDescent="0.2">
      <c r="A2567" s="1">
        <v>44710</v>
      </c>
      <c r="B2567">
        <v>5</v>
      </c>
      <c r="C2567">
        <v>2022</v>
      </c>
      <c r="D2567" t="s">
        <v>220</v>
      </c>
      <c r="E2567" t="s">
        <v>220</v>
      </c>
      <c r="F2567" s="5">
        <v>107.4</v>
      </c>
      <c r="G2567" t="s">
        <v>11</v>
      </c>
      <c r="H2567" t="s">
        <v>348</v>
      </c>
      <c r="I2567" t="s">
        <v>548</v>
      </c>
      <c r="J2567" t="str">
        <f t="shared" si="40"/>
        <v>Bike</v>
      </c>
    </row>
    <row r="2568" spans="1:10" x14ac:dyDescent="0.2">
      <c r="A2568" s="1">
        <v>44710</v>
      </c>
      <c r="B2568">
        <v>5</v>
      </c>
      <c r="C2568">
        <v>2022</v>
      </c>
      <c r="D2568" t="s">
        <v>1306</v>
      </c>
      <c r="E2568" t="s">
        <v>1306</v>
      </c>
      <c r="F2568" s="5">
        <v>30</v>
      </c>
      <c r="G2568" t="s">
        <v>11</v>
      </c>
      <c r="H2568" t="s">
        <v>30</v>
      </c>
      <c r="I2568" t="s">
        <v>548</v>
      </c>
      <c r="J2568" t="str">
        <f t="shared" si="40"/>
        <v>Restaurants</v>
      </c>
    </row>
    <row r="2569" spans="1:10" x14ac:dyDescent="0.2">
      <c r="A2569" s="1">
        <v>44710</v>
      </c>
      <c r="B2569">
        <v>5</v>
      </c>
      <c r="C2569">
        <v>2022</v>
      </c>
      <c r="D2569" t="s">
        <v>679</v>
      </c>
      <c r="E2569" t="s">
        <v>679</v>
      </c>
      <c r="F2569" s="5">
        <v>43.98</v>
      </c>
      <c r="G2569" t="s">
        <v>11</v>
      </c>
      <c r="H2569" t="s">
        <v>15</v>
      </c>
      <c r="I2569" t="s">
        <v>548</v>
      </c>
      <c r="J2569" t="str">
        <f t="shared" si="40"/>
        <v>Shopping</v>
      </c>
    </row>
    <row r="2570" spans="1:10" x14ac:dyDescent="0.2">
      <c r="A2570" s="1">
        <v>44710</v>
      </c>
      <c r="B2570">
        <v>5</v>
      </c>
      <c r="C2570">
        <v>2022</v>
      </c>
      <c r="D2570" t="s">
        <v>857</v>
      </c>
      <c r="E2570" t="s">
        <v>857</v>
      </c>
      <c r="F2570" s="5">
        <v>52.99</v>
      </c>
      <c r="G2570" t="s">
        <v>11</v>
      </c>
      <c r="H2570" t="s">
        <v>48</v>
      </c>
      <c r="I2570" t="s">
        <v>548</v>
      </c>
      <c r="J2570" t="str">
        <f t="shared" si="40"/>
        <v>Clothing</v>
      </c>
    </row>
    <row r="2571" spans="1:10" x14ac:dyDescent="0.2">
      <c r="A2571" s="1">
        <v>44710</v>
      </c>
      <c r="B2571">
        <v>5</v>
      </c>
      <c r="C2571">
        <v>2022</v>
      </c>
      <c r="D2571" t="s">
        <v>1039</v>
      </c>
      <c r="E2571" t="s">
        <v>1039</v>
      </c>
      <c r="F2571" s="5">
        <v>26.25</v>
      </c>
      <c r="G2571" t="s">
        <v>11</v>
      </c>
      <c r="H2571" t="s">
        <v>348</v>
      </c>
      <c r="I2571" t="s">
        <v>548</v>
      </c>
      <c r="J2571" t="str">
        <f t="shared" si="40"/>
        <v>Bike</v>
      </c>
    </row>
    <row r="2572" spans="1:10" x14ac:dyDescent="0.2">
      <c r="A2572" s="1">
        <v>44710</v>
      </c>
      <c r="B2572">
        <v>5</v>
      </c>
      <c r="C2572">
        <v>2022</v>
      </c>
      <c r="D2572" t="s">
        <v>873</v>
      </c>
      <c r="E2572" t="s">
        <v>873</v>
      </c>
      <c r="F2572" s="5">
        <v>88.18</v>
      </c>
      <c r="G2572" t="s">
        <v>11</v>
      </c>
      <c r="H2572" t="s">
        <v>19</v>
      </c>
      <c r="I2572" t="s">
        <v>548</v>
      </c>
      <c r="J2572" t="str">
        <f t="shared" si="40"/>
        <v>Groceries</v>
      </c>
    </row>
    <row r="2573" spans="1:10" x14ac:dyDescent="0.2">
      <c r="A2573" s="1">
        <v>44708</v>
      </c>
      <c r="B2573">
        <v>5</v>
      </c>
      <c r="C2573">
        <v>2022</v>
      </c>
      <c r="D2573" t="s">
        <v>1202</v>
      </c>
      <c r="E2573" t="s">
        <v>1202</v>
      </c>
      <c r="F2573" s="5">
        <v>32</v>
      </c>
      <c r="G2573" t="s">
        <v>11</v>
      </c>
      <c r="H2573" t="s">
        <v>30</v>
      </c>
      <c r="I2573" t="s">
        <v>548</v>
      </c>
      <c r="J2573" t="str">
        <f t="shared" si="40"/>
        <v>Restaurants</v>
      </c>
    </row>
    <row r="2574" spans="1:10" x14ac:dyDescent="0.2">
      <c r="A2574" s="1">
        <v>44707</v>
      </c>
      <c r="B2574">
        <v>5</v>
      </c>
      <c r="C2574">
        <v>2022</v>
      </c>
      <c r="D2574" t="s">
        <v>1307</v>
      </c>
      <c r="E2574" t="s">
        <v>351</v>
      </c>
      <c r="F2574" s="5">
        <v>54.4</v>
      </c>
      <c r="G2574" t="s">
        <v>11</v>
      </c>
      <c r="H2574" t="s">
        <v>48</v>
      </c>
      <c r="I2574" t="s">
        <v>548</v>
      </c>
      <c r="J2574" t="str">
        <f t="shared" si="40"/>
        <v>Clothing</v>
      </c>
    </row>
    <row r="2575" spans="1:10" x14ac:dyDescent="0.2">
      <c r="A2575" s="1">
        <v>44706</v>
      </c>
      <c r="B2575">
        <v>5</v>
      </c>
      <c r="C2575">
        <v>2022</v>
      </c>
      <c r="D2575" t="s">
        <v>936</v>
      </c>
      <c r="E2575" t="s">
        <v>936</v>
      </c>
      <c r="F2575" s="5">
        <v>84.45</v>
      </c>
      <c r="G2575" t="s">
        <v>11</v>
      </c>
      <c r="H2575" t="s">
        <v>124</v>
      </c>
      <c r="I2575" t="s">
        <v>548</v>
      </c>
      <c r="J2575" t="str">
        <f t="shared" si="40"/>
        <v>Pets</v>
      </c>
    </row>
    <row r="2576" spans="1:10" x14ac:dyDescent="0.2">
      <c r="A2576" s="1">
        <v>44706</v>
      </c>
      <c r="B2576">
        <v>5</v>
      </c>
      <c r="C2576">
        <v>2022</v>
      </c>
      <c r="D2576" t="s">
        <v>873</v>
      </c>
      <c r="E2576" t="s">
        <v>873</v>
      </c>
      <c r="F2576" s="5">
        <v>5.87</v>
      </c>
      <c r="G2576" t="s">
        <v>11</v>
      </c>
      <c r="H2576" t="s">
        <v>19</v>
      </c>
      <c r="I2576" t="s">
        <v>548</v>
      </c>
      <c r="J2576" t="str">
        <f t="shared" si="40"/>
        <v>Groceries</v>
      </c>
    </row>
    <row r="2577" spans="1:10" x14ac:dyDescent="0.2">
      <c r="A2577" s="1">
        <v>44706</v>
      </c>
      <c r="B2577">
        <v>5</v>
      </c>
      <c r="C2577">
        <v>2022</v>
      </c>
      <c r="D2577" t="s">
        <v>1189</v>
      </c>
      <c r="E2577" t="s">
        <v>1189</v>
      </c>
      <c r="F2577" s="5">
        <v>5.75</v>
      </c>
      <c r="G2577" t="s">
        <v>11</v>
      </c>
      <c r="H2577" t="s">
        <v>30</v>
      </c>
      <c r="I2577" t="s">
        <v>548</v>
      </c>
      <c r="J2577" t="str">
        <f t="shared" si="40"/>
        <v>Restaurants</v>
      </c>
    </row>
    <row r="2578" spans="1:10" x14ac:dyDescent="0.2">
      <c r="A2578" s="1">
        <v>44705</v>
      </c>
      <c r="B2578">
        <v>5</v>
      </c>
      <c r="C2578">
        <v>2022</v>
      </c>
      <c r="D2578" t="s">
        <v>299</v>
      </c>
      <c r="E2578" t="s">
        <v>299</v>
      </c>
      <c r="F2578" s="5">
        <v>45.9</v>
      </c>
      <c r="G2578" t="s">
        <v>11</v>
      </c>
      <c r="H2578" t="s">
        <v>77</v>
      </c>
      <c r="I2578" t="s">
        <v>548</v>
      </c>
      <c r="J2578" t="str">
        <f t="shared" si="40"/>
        <v>Bike</v>
      </c>
    </row>
    <row r="2579" spans="1:10" x14ac:dyDescent="0.2">
      <c r="A2579" s="1">
        <v>44705</v>
      </c>
      <c r="B2579">
        <v>5</v>
      </c>
      <c r="C2579">
        <v>2022</v>
      </c>
      <c r="D2579" t="s">
        <v>677</v>
      </c>
      <c r="E2579" t="s">
        <v>677</v>
      </c>
      <c r="F2579" s="5">
        <v>30</v>
      </c>
      <c r="G2579" t="s">
        <v>11</v>
      </c>
      <c r="H2579" t="s">
        <v>124</v>
      </c>
      <c r="I2579" t="s">
        <v>548</v>
      </c>
      <c r="J2579" t="str">
        <f t="shared" si="40"/>
        <v>Pets</v>
      </c>
    </row>
    <row r="2580" spans="1:10" x14ac:dyDescent="0.2">
      <c r="A2580" s="1">
        <v>44705</v>
      </c>
      <c r="B2580">
        <v>5</v>
      </c>
      <c r="C2580">
        <v>2022</v>
      </c>
      <c r="D2580" t="s">
        <v>1091</v>
      </c>
      <c r="E2580" t="s">
        <v>1091</v>
      </c>
      <c r="F2580" s="5">
        <v>17</v>
      </c>
      <c r="G2580" t="s">
        <v>11</v>
      </c>
      <c r="H2580" t="s">
        <v>30</v>
      </c>
      <c r="I2580" t="s">
        <v>548</v>
      </c>
      <c r="J2580" t="str">
        <f t="shared" si="40"/>
        <v>Restaurants</v>
      </c>
    </row>
    <row r="2581" spans="1:10" x14ac:dyDescent="0.2">
      <c r="A2581" s="1">
        <v>44705</v>
      </c>
      <c r="B2581">
        <v>5</v>
      </c>
      <c r="C2581">
        <v>2022</v>
      </c>
      <c r="D2581" t="s">
        <v>873</v>
      </c>
      <c r="E2581" t="s">
        <v>873</v>
      </c>
      <c r="F2581" s="5">
        <v>8.99</v>
      </c>
      <c r="G2581" t="s">
        <v>11</v>
      </c>
      <c r="H2581" t="s">
        <v>19</v>
      </c>
      <c r="I2581" t="s">
        <v>548</v>
      </c>
      <c r="J2581" t="str">
        <f t="shared" si="40"/>
        <v>Groceries</v>
      </c>
    </row>
    <row r="2582" spans="1:10" x14ac:dyDescent="0.2">
      <c r="A2582" s="1">
        <v>44705</v>
      </c>
      <c r="B2582">
        <v>5</v>
      </c>
      <c r="C2582">
        <v>2022</v>
      </c>
      <c r="D2582" t="s">
        <v>936</v>
      </c>
      <c r="E2582" t="s">
        <v>936</v>
      </c>
      <c r="F2582" s="5">
        <v>204.4</v>
      </c>
      <c r="G2582" t="s">
        <v>11</v>
      </c>
      <c r="H2582" t="s">
        <v>124</v>
      </c>
      <c r="I2582" t="s">
        <v>548</v>
      </c>
      <c r="J2582" t="str">
        <f t="shared" si="40"/>
        <v>Pets</v>
      </c>
    </row>
    <row r="2583" spans="1:10" x14ac:dyDescent="0.2">
      <c r="A2583" s="1">
        <v>44704</v>
      </c>
      <c r="B2583">
        <v>5</v>
      </c>
      <c r="C2583">
        <v>2022</v>
      </c>
      <c r="D2583" t="s">
        <v>706</v>
      </c>
      <c r="E2583" t="s">
        <v>706</v>
      </c>
      <c r="F2583" s="5">
        <v>15</v>
      </c>
      <c r="G2583" t="s">
        <v>11</v>
      </c>
      <c r="H2583" t="s">
        <v>52</v>
      </c>
      <c r="I2583" t="s">
        <v>548</v>
      </c>
      <c r="J2583" t="str">
        <f t="shared" si="40"/>
        <v>Alcohol &amp; Bars</v>
      </c>
    </row>
    <row r="2584" spans="1:10" x14ac:dyDescent="0.2">
      <c r="A2584" s="1">
        <v>44704</v>
      </c>
      <c r="B2584">
        <v>5</v>
      </c>
      <c r="C2584">
        <v>2022</v>
      </c>
      <c r="D2584" t="s">
        <v>686</v>
      </c>
      <c r="E2584" t="s">
        <v>686</v>
      </c>
      <c r="F2584" s="5">
        <v>55.19</v>
      </c>
      <c r="G2584" t="s">
        <v>11</v>
      </c>
      <c r="H2584" t="s">
        <v>19</v>
      </c>
      <c r="I2584" t="s">
        <v>548</v>
      </c>
      <c r="J2584" t="str">
        <f t="shared" si="40"/>
        <v>Groceries</v>
      </c>
    </row>
    <row r="2585" spans="1:10" x14ac:dyDescent="0.2">
      <c r="A2585" s="1">
        <v>44704</v>
      </c>
      <c r="B2585">
        <v>5</v>
      </c>
      <c r="C2585">
        <v>2022</v>
      </c>
      <c r="D2585" t="s">
        <v>706</v>
      </c>
      <c r="E2585" t="s">
        <v>706</v>
      </c>
      <c r="F2585" s="5">
        <v>15</v>
      </c>
      <c r="G2585" t="s">
        <v>11</v>
      </c>
      <c r="H2585" t="s">
        <v>52</v>
      </c>
      <c r="I2585" t="s">
        <v>548</v>
      </c>
      <c r="J2585" t="str">
        <f t="shared" si="40"/>
        <v>Alcohol &amp; Bars</v>
      </c>
    </row>
    <row r="2586" spans="1:10" x14ac:dyDescent="0.2">
      <c r="A2586" s="1">
        <v>44704</v>
      </c>
      <c r="B2586">
        <v>5</v>
      </c>
      <c r="C2586">
        <v>2022</v>
      </c>
      <c r="D2586" t="s">
        <v>621</v>
      </c>
      <c r="E2586" t="s">
        <v>621</v>
      </c>
      <c r="F2586" s="5">
        <v>34.200000000000003</v>
      </c>
      <c r="G2586" t="s">
        <v>11</v>
      </c>
      <c r="H2586" t="s">
        <v>19</v>
      </c>
      <c r="I2586" t="s">
        <v>548</v>
      </c>
      <c r="J2586" t="str">
        <f t="shared" si="40"/>
        <v>Groceries</v>
      </c>
    </row>
    <row r="2587" spans="1:10" x14ac:dyDescent="0.2">
      <c r="A2587" s="1">
        <v>44703</v>
      </c>
      <c r="B2587">
        <v>5</v>
      </c>
      <c r="C2587">
        <v>2022</v>
      </c>
      <c r="D2587" t="s">
        <v>1299</v>
      </c>
      <c r="E2587" t="s">
        <v>1299</v>
      </c>
      <c r="F2587" s="5">
        <v>26.4</v>
      </c>
      <c r="G2587" t="s">
        <v>11</v>
      </c>
      <c r="H2587" t="s">
        <v>30</v>
      </c>
      <c r="I2587" t="s">
        <v>548</v>
      </c>
      <c r="J2587" t="str">
        <f t="shared" si="40"/>
        <v>Restaurants</v>
      </c>
    </row>
    <row r="2588" spans="1:10" x14ac:dyDescent="0.2">
      <c r="A2588" s="1">
        <v>44703</v>
      </c>
      <c r="B2588">
        <v>5</v>
      </c>
      <c r="C2588">
        <v>2022</v>
      </c>
      <c r="D2588" t="s">
        <v>1299</v>
      </c>
      <c r="E2588" t="s">
        <v>1299</v>
      </c>
      <c r="F2588" s="5">
        <v>19.2</v>
      </c>
      <c r="G2588" t="s">
        <v>11</v>
      </c>
      <c r="H2588" t="s">
        <v>30</v>
      </c>
      <c r="I2588" t="s">
        <v>548</v>
      </c>
      <c r="J2588" t="str">
        <f t="shared" si="40"/>
        <v>Restaurants</v>
      </c>
    </row>
    <row r="2589" spans="1:10" x14ac:dyDescent="0.2">
      <c r="A2589" s="1">
        <v>44703</v>
      </c>
      <c r="B2589">
        <v>5</v>
      </c>
      <c r="C2589">
        <v>2022</v>
      </c>
      <c r="D2589" t="s">
        <v>59</v>
      </c>
      <c r="E2589" t="s">
        <v>59</v>
      </c>
      <c r="F2589" s="5">
        <v>29.99</v>
      </c>
      <c r="G2589" t="s">
        <v>11</v>
      </c>
      <c r="H2589" t="s">
        <v>60</v>
      </c>
      <c r="I2589" t="s">
        <v>548</v>
      </c>
      <c r="J2589" t="str">
        <f t="shared" si="40"/>
        <v>Subscription</v>
      </c>
    </row>
    <row r="2590" spans="1:10" x14ac:dyDescent="0.2">
      <c r="A2590" s="1">
        <v>44703</v>
      </c>
      <c r="B2590">
        <v>5</v>
      </c>
      <c r="C2590">
        <v>2022</v>
      </c>
      <c r="D2590" t="s">
        <v>679</v>
      </c>
      <c r="E2590" t="s">
        <v>679</v>
      </c>
      <c r="F2590" s="5">
        <v>20.18</v>
      </c>
      <c r="G2590" t="s">
        <v>11</v>
      </c>
      <c r="H2590" t="s">
        <v>15</v>
      </c>
      <c r="I2590" t="s">
        <v>548</v>
      </c>
      <c r="J2590" t="str">
        <f t="shared" si="40"/>
        <v>Shopping</v>
      </c>
    </row>
    <row r="2591" spans="1:10" x14ac:dyDescent="0.2">
      <c r="A2591" s="1">
        <v>44703</v>
      </c>
      <c r="B2591">
        <v>5</v>
      </c>
      <c r="C2591">
        <v>2022</v>
      </c>
      <c r="D2591" t="s">
        <v>123</v>
      </c>
      <c r="E2591" t="s">
        <v>123</v>
      </c>
      <c r="F2591" s="5">
        <v>72.400000000000006</v>
      </c>
      <c r="G2591" t="s">
        <v>11</v>
      </c>
      <c r="H2591" t="s">
        <v>124</v>
      </c>
      <c r="I2591" t="s">
        <v>548</v>
      </c>
      <c r="J2591" t="str">
        <f t="shared" si="40"/>
        <v>Pets</v>
      </c>
    </row>
    <row r="2592" spans="1:10" x14ac:dyDescent="0.2">
      <c r="A2592" s="1">
        <v>44700</v>
      </c>
      <c r="B2592">
        <v>5</v>
      </c>
      <c r="C2592">
        <v>2022</v>
      </c>
      <c r="D2592" t="s">
        <v>677</v>
      </c>
      <c r="E2592" t="s">
        <v>677</v>
      </c>
      <c r="F2592" s="5">
        <v>30</v>
      </c>
      <c r="G2592" t="s">
        <v>11</v>
      </c>
      <c r="H2592" t="s">
        <v>124</v>
      </c>
      <c r="I2592" t="s">
        <v>548</v>
      </c>
      <c r="J2592" t="str">
        <f t="shared" si="40"/>
        <v>Pets</v>
      </c>
    </row>
    <row r="2593" spans="1:10" x14ac:dyDescent="0.2">
      <c r="A2593" s="1">
        <v>44699</v>
      </c>
      <c r="B2593">
        <v>5</v>
      </c>
      <c r="C2593">
        <v>2022</v>
      </c>
      <c r="D2593" t="s">
        <v>873</v>
      </c>
      <c r="E2593" t="s">
        <v>873</v>
      </c>
      <c r="F2593" s="5">
        <v>24.06</v>
      </c>
      <c r="G2593" t="s">
        <v>11</v>
      </c>
      <c r="H2593" t="s">
        <v>19</v>
      </c>
      <c r="I2593" t="s">
        <v>548</v>
      </c>
      <c r="J2593" t="str">
        <f t="shared" si="40"/>
        <v>Groceries</v>
      </c>
    </row>
    <row r="2594" spans="1:10" x14ac:dyDescent="0.2">
      <c r="A2594" s="1">
        <v>44699</v>
      </c>
      <c r="B2594">
        <v>5</v>
      </c>
      <c r="C2594">
        <v>2022</v>
      </c>
      <c r="D2594" t="s">
        <v>677</v>
      </c>
      <c r="E2594" t="s">
        <v>677</v>
      </c>
      <c r="F2594" s="5">
        <v>1020</v>
      </c>
      <c r="G2594" t="s">
        <v>11</v>
      </c>
      <c r="H2594" t="s">
        <v>124</v>
      </c>
      <c r="I2594" t="s">
        <v>548</v>
      </c>
      <c r="J2594" t="str">
        <f t="shared" si="40"/>
        <v>Pets</v>
      </c>
    </row>
    <row r="2595" spans="1:10" x14ac:dyDescent="0.2">
      <c r="A2595" s="1">
        <v>44698</v>
      </c>
      <c r="B2595">
        <v>5</v>
      </c>
      <c r="C2595">
        <v>2022</v>
      </c>
      <c r="D2595" t="s">
        <v>621</v>
      </c>
      <c r="E2595" t="s">
        <v>621</v>
      </c>
      <c r="F2595" s="5">
        <v>12.99</v>
      </c>
      <c r="G2595" t="s">
        <v>11</v>
      </c>
      <c r="H2595" t="s">
        <v>19</v>
      </c>
      <c r="I2595" t="s">
        <v>548</v>
      </c>
      <c r="J2595" t="str">
        <f t="shared" si="40"/>
        <v>Groceries</v>
      </c>
    </row>
    <row r="2596" spans="1:10" x14ac:dyDescent="0.2">
      <c r="A2596" s="1">
        <v>44698</v>
      </c>
      <c r="B2596">
        <v>5</v>
      </c>
      <c r="C2596">
        <v>2022</v>
      </c>
      <c r="D2596" t="s">
        <v>1308</v>
      </c>
      <c r="E2596" t="s">
        <v>1308</v>
      </c>
      <c r="F2596" s="5">
        <v>19.43</v>
      </c>
      <c r="G2596" t="s">
        <v>11</v>
      </c>
      <c r="H2596" t="s">
        <v>30</v>
      </c>
      <c r="I2596" t="s">
        <v>548</v>
      </c>
      <c r="J2596" t="str">
        <f t="shared" si="40"/>
        <v>Restaurants</v>
      </c>
    </row>
    <row r="2597" spans="1:10" x14ac:dyDescent="0.2">
      <c r="A2597" s="1">
        <v>44697</v>
      </c>
      <c r="B2597">
        <v>5</v>
      </c>
      <c r="C2597">
        <v>2022</v>
      </c>
      <c r="D2597" t="s">
        <v>1273</v>
      </c>
      <c r="E2597" t="s">
        <v>1273</v>
      </c>
      <c r="F2597" s="5">
        <v>75.23</v>
      </c>
      <c r="G2597" t="s">
        <v>11</v>
      </c>
      <c r="H2597" t="s">
        <v>48</v>
      </c>
      <c r="I2597" t="s">
        <v>548</v>
      </c>
      <c r="J2597" t="str">
        <f t="shared" si="40"/>
        <v>Clothing</v>
      </c>
    </row>
    <row r="2598" spans="1:10" x14ac:dyDescent="0.2">
      <c r="A2598" s="1">
        <v>44697</v>
      </c>
      <c r="B2598">
        <v>5</v>
      </c>
      <c r="C2598">
        <v>2022</v>
      </c>
      <c r="D2598" t="s">
        <v>1309</v>
      </c>
      <c r="E2598" t="s">
        <v>1309</v>
      </c>
      <c r="F2598" s="5">
        <v>135.27000000000001</v>
      </c>
      <c r="G2598" t="s">
        <v>11</v>
      </c>
      <c r="H2598" t="s">
        <v>19</v>
      </c>
      <c r="I2598" t="s">
        <v>548</v>
      </c>
      <c r="J2598" t="str">
        <f t="shared" si="40"/>
        <v>Groceries</v>
      </c>
    </row>
    <row r="2599" spans="1:10" x14ac:dyDescent="0.2">
      <c r="A2599" s="1">
        <v>44697</v>
      </c>
      <c r="B2599">
        <v>5</v>
      </c>
      <c r="C2599">
        <v>2022</v>
      </c>
      <c r="D2599" t="s">
        <v>1309</v>
      </c>
      <c r="E2599" t="s">
        <v>1309</v>
      </c>
      <c r="F2599" s="5">
        <v>5.5</v>
      </c>
      <c r="G2599" t="s">
        <v>11</v>
      </c>
      <c r="H2599" t="s">
        <v>19</v>
      </c>
      <c r="I2599" t="s">
        <v>548</v>
      </c>
      <c r="J2599" t="str">
        <f t="shared" si="40"/>
        <v>Groceries</v>
      </c>
    </row>
    <row r="2600" spans="1:10" x14ac:dyDescent="0.2">
      <c r="A2600" s="1">
        <v>44697</v>
      </c>
      <c r="B2600">
        <v>5</v>
      </c>
      <c r="C2600">
        <v>2022</v>
      </c>
      <c r="D2600" t="s">
        <v>1310</v>
      </c>
      <c r="E2600" t="s">
        <v>1310</v>
      </c>
      <c r="F2600" s="5">
        <v>96.82</v>
      </c>
      <c r="G2600" t="s">
        <v>11</v>
      </c>
      <c r="H2600" t="s">
        <v>30</v>
      </c>
      <c r="I2600" t="s">
        <v>548</v>
      </c>
      <c r="J2600" t="str">
        <f t="shared" si="40"/>
        <v>Restaurants</v>
      </c>
    </row>
    <row r="2601" spans="1:10" x14ac:dyDescent="0.2">
      <c r="A2601" s="1">
        <v>44696</v>
      </c>
      <c r="B2601">
        <v>5</v>
      </c>
      <c r="C2601">
        <v>2022</v>
      </c>
      <c r="D2601" t="s">
        <v>805</v>
      </c>
      <c r="E2601" t="s">
        <v>805</v>
      </c>
      <c r="F2601" s="5">
        <v>37.11</v>
      </c>
      <c r="G2601" t="s">
        <v>11</v>
      </c>
      <c r="H2601" t="s">
        <v>19</v>
      </c>
      <c r="I2601" t="s">
        <v>548</v>
      </c>
      <c r="J2601" t="str">
        <f t="shared" si="40"/>
        <v>Groceries</v>
      </c>
    </row>
    <row r="2602" spans="1:10" x14ac:dyDescent="0.2">
      <c r="A2602" s="1">
        <v>44696</v>
      </c>
      <c r="B2602">
        <v>5</v>
      </c>
      <c r="C2602">
        <v>2022</v>
      </c>
      <c r="D2602" t="s">
        <v>59</v>
      </c>
      <c r="E2602" t="s">
        <v>59</v>
      </c>
      <c r="F2602" s="5">
        <v>9.99</v>
      </c>
      <c r="G2602" t="s">
        <v>11</v>
      </c>
      <c r="H2602" t="s">
        <v>60</v>
      </c>
      <c r="I2602" t="s">
        <v>548</v>
      </c>
      <c r="J2602" t="str">
        <f t="shared" si="40"/>
        <v>Subscription</v>
      </c>
    </row>
    <row r="2603" spans="1:10" x14ac:dyDescent="0.2">
      <c r="A2603" s="1">
        <v>44694</v>
      </c>
      <c r="B2603">
        <v>5</v>
      </c>
      <c r="C2603">
        <v>2022</v>
      </c>
      <c r="D2603" t="s">
        <v>630</v>
      </c>
      <c r="E2603" t="s">
        <v>630</v>
      </c>
      <c r="F2603" s="5">
        <v>66.02</v>
      </c>
      <c r="G2603" t="s">
        <v>11</v>
      </c>
      <c r="H2603" t="s">
        <v>26</v>
      </c>
      <c r="I2603" t="s">
        <v>548</v>
      </c>
      <c r="J2603" t="str">
        <f t="shared" si="40"/>
        <v>Gas &amp; Fuel</v>
      </c>
    </row>
    <row r="2604" spans="1:10" x14ac:dyDescent="0.2">
      <c r="A2604" s="1">
        <v>44694</v>
      </c>
      <c r="B2604">
        <v>5</v>
      </c>
      <c r="C2604">
        <v>2022</v>
      </c>
      <c r="D2604" t="s">
        <v>873</v>
      </c>
      <c r="E2604" t="s">
        <v>873</v>
      </c>
      <c r="F2604" s="5">
        <v>6.99</v>
      </c>
      <c r="G2604" t="s">
        <v>11</v>
      </c>
      <c r="H2604" t="s">
        <v>19</v>
      </c>
      <c r="I2604" t="s">
        <v>548</v>
      </c>
      <c r="J2604" t="str">
        <f t="shared" si="40"/>
        <v>Groceries</v>
      </c>
    </row>
    <row r="2605" spans="1:10" x14ac:dyDescent="0.2">
      <c r="A2605" s="1">
        <v>44694</v>
      </c>
      <c r="B2605">
        <v>5</v>
      </c>
      <c r="C2605">
        <v>2022</v>
      </c>
      <c r="D2605" t="s">
        <v>351</v>
      </c>
      <c r="E2605" t="s">
        <v>351</v>
      </c>
      <c r="F2605" s="5">
        <v>125.8</v>
      </c>
      <c r="G2605" t="s">
        <v>11</v>
      </c>
      <c r="H2605" t="s">
        <v>48</v>
      </c>
      <c r="I2605" t="s">
        <v>548</v>
      </c>
      <c r="J2605" t="str">
        <f t="shared" si="40"/>
        <v>Clothing</v>
      </c>
    </row>
    <row r="2606" spans="1:10" x14ac:dyDescent="0.2">
      <c r="A2606" s="1">
        <v>44693</v>
      </c>
      <c r="B2606">
        <v>5</v>
      </c>
      <c r="C2606">
        <v>2022</v>
      </c>
      <c r="D2606" t="s">
        <v>1151</v>
      </c>
      <c r="E2606" t="s">
        <v>1151</v>
      </c>
      <c r="F2606" s="5">
        <v>14.4</v>
      </c>
      <c r="G2606" t="s">
        <v>11</v>
      </c>
      <c r="H2606" t="s">
        <v>30</v>
      </c>
      <c r="I2606" t="s">
        <v>548</v>
      </c>
      <c r="J2606" t="str">
        <f t="shared" si="40"/>
        <v>Restaurants</v>
      </c>
    </row>
    <row r="2607" spans="1:10" x14ac:dyDescent="0.2">
      <c r="A2607" s="1">
        <v>44692</v>
      </c>
      <c r="B2607">
        <v>5</v>
      </c>
      <c r="C2607">
        <v>2022</v>
      </c>
      <c r="D2607" t="s">
        <v>677</v>
      </c>
      <c r="E2607" t="s">
        <v>677</v>
      </c>
      <c r="F2607" s="5">
        <v>30</v>
      </c>
      <c r="G2607" t="s">
        <v>11</v>
      </c>
      <c r="H2607" t="s">
        <v>124</v>
      </c>
      <c r="I2607" t="s">
        <v>548</v>
      </c>
      <c r="J2607" t="str">
        <f t="shared" si="40"/>
        <v>Pets</v>
      </c>
    </row>
    <row r="2608" spans="1:10" x14ac:dyDescent="0.2">
      <c r="A2608" s="1">
        <v>44691</v>
      </c>
      <c r="B2608">
        <v>5</v>
      </c>
      <c r="C2608">
        <v>2022</v>
      </c>
      <c r="D2608" t="s">
        <v>59</v>
      </c>
      <c r="E2608" t="s">
        <v>59</v>
      </c>
      <c r="F2608" s="5">
        <v>2.99</v>
      </c>
      <c r="G2608" t="s">
        <v>11</v>
      </c>
      <c r="H2608" t="s">
        <v>60</v>
      </c>
      <c r="I2608" t="s">
        <v>548</v>
      </c>
      <c r="J2608" t="str">
        <f t="shared" si="40"/>
        <v>Subscription</v>
      </c>
    </row>
    <row r="2609" spans="1:10" x14ac:dyDescent="0.2">
      <c r="A2609" s="1">
        <v>44691</v>
      </c>
      <c r="B2609">
        <v>5</v>
      </c>
      <c r="C2609">
        <v>2022</v>
      </c>
      <c r="D2609" t="s">
        <v>1311</v>
      </c>
      <c r="E2609" t="s">
        <v>1311</v>
      </c>
      <c r="F2609" s="5">
        <v>18.25</v>
      </c>
      <c r="G2609" t="s">
        <v>11</v>
      </c>
      <c r="H2609" t="s">
        <v>30</v>
      </c>
      <c r="I2609" t="s">
        <v>548</v>
      </c>
      <c r="J2609" t="str">
        <f t="shared" si="40"/>
        <v>Restaurants</v>
      </c>
    </row>
    <row r="2610" spans="1:10" x14ac:dyDescent="0.2">
      <c r="A2610" s="1">
        <v>44690</v>
      </c>
      <c r="B2610">
        <v>5</v>
      </c>
      <c r="C2610">
        <v>2022</v>
      </c>
      <c r="D2610" t="s">
        <v>677</v>
      </c>
      <c r="E2610" t="s">
        <v>677</v>
      </c>
      <c r="F2610" s="5">
        <v>60</v>
      </c>
      <c r="G2610" t="s">
        <v>11</v>
      </c>
      <c r="H2610" t="s">
        <v>124</v>
      </c>
      <c r="I2610" t="s">
        <v>548</v>
      </c>
      <c r="J2610" t="str">
        <f t="shared" si="40"/>
        <v>Pets</v>
      </c>
    </row>
    <row r="2611" spans="1:10" x14ac:dyDescent="0.2">
      <c r="A2611" s="1">
        <v>44690</v>
      </c>
      <c r="B2611">
        <v>5</v>
      </c>
      <c r="C2611">
        <v>2022</v>
      </c>
      <c r="D2611" t="s">
        <v>119</v>
      </c>
      <c r="E2611" t="s">
        <v>119</v>
      </c>
      <c r="F2611" s="5">
        <v>466.85</v>
      </c>
      <c r="G2611" t="s">
        <v>11</v>
      </c>
      <c r="H2611" t="s">
        <v>48</v>
      </c>
      <c r="I2611" t="s">
        <v>548</v>
      </c>
      <c r="J2611" t="str">
        <f t="shared" si="40"/>
        <v>Clothing</v>
      </c>
    </row>
    <row r="2612" spans="1:10" x14ac:dyDescent="0.2">
      <c r="A2612" s="1">
        <v>44690</v>
      </c>
      <c r="B2612">
        <v>5</v>
      </c>
      <c r="C2612">
        <v>2022</v>
      </c>
      <c r="D2612" t="s">
        <v>679</v>
      </c>
      <c r="E2612" t="s">
        <v>679</v>
      </c>
      <c r="F2612" s="5">
        <v>215.73</v>
      </c>
      <c r="G2612" t="s">
        <v>11</v>
      </c>
      <c r="H2612" t="s">
        <v>15</v>
      </c>
      <c r="I2612" t="s">
        <v>548</v>
      </c>
      <c r="J2612" t="str">
        <f t="shared" si="40"/>
        <v>Shopping</v>
      </c>
    </row>
    <row r="2613" spans="1:10" x14ac:dyDescent="0.2">
      <c r="A2613" s="1">
        <v>44689</v>
      </c>
      <c r="B2613">
        <v>5</v>
      </c>
      <c r="C2613">
        <v>2022</v>
      </c>
      <c r="D2613" t="s">
        <v>1312</v>
      </c>
      <c r="E2613" t="s">
        <v>621</v>
      </c>
      <c r="F2613" s="5">
        <v>38.979999999999997</v>
      </c>
      <c r="G2613" t="s">
        <v>11</v>
      </c>
      <c r="H2613" t="s">
        <v>19</v>
      </c>
      <c r="I2613" t="s">
        <v>548</v>
      </c>
      <c r="J2613" t="str">
        <f t="shared" si="40"/>
        <v>Groceries</v>
      </c>
    </row>
    <row r="2614" spans="1:10" x14ac:dyDescent="0.2">
      <c r="A2614" s="1">
        <v>44686</v>
      </c>
      <c r="B2614">
        <v>5</v>
      </c>
      <c r="C2614">
        <v>2022</v>
      </c>
      <c r="D2614" t="s">
        <v>1313</v>
      </c>
      <c r="E2614" t="s">
        <v>128</v>
      </c>
      <c r="F2614" s="5">
        <v>27.7</v>
      </c>
      <c r="G2614" t="s">
        <v>11</v>
      </c>
      <c r="H2614" t="s">
        <v>30</v>
      </c>
      <c r="I2614" t="s">
        <v>548</v>
      </c>
      <c r="J2614" t="str">
        <f t="shared" si="40"/>
        <v>Restaurants</v>
      </c>
    </row>
    <row r="2615" spans="1:10" x14ac:dyDescent="0.2">
      <c r="A2615" s="1">
        <v>44685</v>
      </c>
      <c r="B2615">
        <v>5</v>
      </c>
      <c r="C2615">
        <v>2022</v>
      </c>
      <c r="D2615" t="s">
        <v>1314</v>
      </c>
      <c r="E2615" t="s">
        <v>1314</v>
      </c>
      <c r="F2615" s="5">
        <v>4.99</v>
      </c>
      <c r="G2615" t="s">
        <v>11</v>
      </c>
      <c r="H2615" t="s">
        <v>30</v>
      </c>
      <c r="I2615" t="s">
        <v>548</v>
      </c>
      <c r="J2615" t="str">
        <f t="shared" si="40"/>
        <v>Subsciptions</v>
      </c>
    </row>
    <row r="2616" spans="1:10" x14ac:dyDescent="0.2">
      <c r="A2616" s="1">
        <v>44685</v>
      </c>
      <c r="B2616">
        <v>5</v>
      </c>
      <c r="C2616">
        <v>2022</v>
      </c>
      <c r="D2616" t="s">
        <v>1091</v>
      </c>
      <c r="E2616" t="s">
        <v>1091</v>
      </c>
      <c r="F2616" s="5">
        <v>17</v>
      </c>
      <c r="G2616" t="s">
        <v>11</v>
      </c>
      <c r="H2616" t="s">
        <v>30</v>
      </c>
      <c r="I2616" t="s">
        <v>548</v>
      </c>
      <c r="J2616" t="str">
        <f t="shared" si="40"/>
        <v>Restaurants</v>
      </c>
    </row>
    <row r="2617" spans="1:10" x14ac:dyDescent="0.2">
      <c r="A2617" s="1">
        <v>44684</v>
      </c>
      <c r="B2617">
        <v>5</v>
      </c>
      <c r="C2617">
        <v>2022</v>
      </c>
      <c r="D2617" t="s">
        <v>1315</v>
      </c>
      <c r="E2617" t="s">
        <v>1315</v>
      </c>
      <c r="F2617" s="5">
        <v>20.25</v>
      </c>
      <c r="G2617" t="s">
        <v>11</v>
      </c>
      <c r="H2617" t="s">
        <v>19</v>
      </c>
      <c r="I2617" t="s">
        <v>548</v>
      </c>
      <c r="J2617" t="str">
        <f t="shared" si="40"/>
        <v>Groceries</v>
      </c>
    </row>
    <row r="2618" spans="1:10" x14ac:dyDescent="0.2">
      <c r="A2618" s="1">
        <v>44684</v>
      </c>
      <c r="B2618">
        <v>5</v>
      </c>
      <c r="C2618">
        <v>2022</v>
      </c>
      <c r="D2618" t="s">
        <v>936</v>
      </c>
      <c r="E2618" t="s">
        <v>936</v>
      </c>
      <c r="F2618" s="5">
        <v>37.4</v>
      </c>
      <c r="G2618" t="s">
        <v>11</v>
      </c>
      <c r="H2618" t="s">
        <v>124</v>
      </c>
      <c r="I2618" t="s">
        <v>548</v>
      </c>
      <c r="J2618" t="str">
        <f t="shared" si="40"/>
        <v>Pets</v>
      </c>
    </row>
    <row r="2619" spans="1:10" x14ac:dyDescent="0.2">
      <c r="A2619" s="1">
        <v>44683</v>
      </c>
      <c r="B2619">
        <v>5</v>
      </c>
      <c r="C2619">
        <v>2022</v>
      </c>
      <c r="D2619" t="s">
        <v>630</v>
      </c>
      <c r="E2619" t="s">
        <v>630</v>
      </c>
      <c r="F2619" s="5">
        <v>55.9</v>
      </c>
      <c r="G2619" t="s">
        <v>11</v>
      </c>
      <c r="H2619" t="s">
        <v>26</v>
      </c>
      <c r="I2619" t="s">
        <v>548</v>
      </c>
      <c r="J2619" t="str">
        <f t="shared" si="40"/>
        <v>Gas &amp; Fuel</v>
      </c>
    </row>
    <row r="2620" spans="1:10" x14ac:dyDescent="0.2">
      <c r="A2620" s="1">
        <v>44683</v>
      </c>
      <c r="B2620">
        <v>5</v>
      </c>
      <c r="C2620">
        <v>2022</v>
      </c>
      <c r="D2620" t="s">
        <v>1315</v>
      </c>
      <c r="E2620" t="s">
        <v>1315</v>
      </c>
      <c r="F2620" s="5">
        <v>22.66</v>
      </c>
      <c r="G2620" t="s">
        <v>11</v>
      </c>
      <c r="H2620" t="s">
        <v>19</v>
      </c>
      <c r="I2620" t="s">
        <v>548</v>
      </c>
      <c r="J2620" t="str">
        <f t="shared" si="40"/>
        <v>Groceries</v>
      </c>
    </row>
    <row r="2621" spans="1:10" x14ac:dyDescent="0.2">
      <c r="A2621" s="1">
        <v>44683</v>
      </c>
      <c r="B2621">
        <v>5</v>
      </c>
      <c r="C2621">
        <v>2022</v>
      </c>
      <c r="D2621" t="s">
        <v>1316</v>
      </c>
      <c r="E2621" t="s">
        <v>1317</v>
      </c>
      <c r="F2621" s="5">
        <v>9.75</v>
      </c>
      <c r="G2621" t="s">
        <v>11</v>
      </c>
      <c r="H2621" t="s">
        <v>30</v>
      </c>
      <c r="I2621" t="s">
        <v>548</v>
      </c>
      <c r="J2621" t="str">
        <f t="shared" si="40"/>
        <v>Restaurants</v>
      </c>
    </row>
    <row r="2622" spans="1:10" x14ac:dyDescent="0.2">
      <c r="A2622" s="1">
        <v>44683</v>
      </c>
      <c r="B2622">
        <v>5</v>
      </c>
      <c r="C2622">
        <v>2022</v>
      </c>
      <c r="D2622" t="s">
        <v>1318</v>
      </c>
      <c r="E2622" t="s">
        <v>1319</v>
      </c>
      <c r="F2622" s="5">
        <v>24</v>
      </c>
      <c r="G2622" t="s">
        <v>11</v>
      </c>
      <c r="H2622" t="s">
        <v>52</v>
      </c>
      <c r="I2622" t="s">
        <v>548</v>
      </c>
      <c r="J2622" t="str">
        <f t="shared" si="40"/>
        <v>Alcohol &amp; Bars</v>
      </c>
    </row>
    <row r="2623" spans="1:10" x14ac:dyDescent="0.2">
      <c r="A2623" s="1">
        <v>44683</v>
      </c>
      <c r="B2623">
        <v>5</v>
      </c>
      <c r="C2623">
        <v>2022</v>
      </c>
      <c r="D2623" t="s">
        <v>1320</v>
      </c>
      <c r="E2623" t="s">
        <v>1320</v>
      </c>
      <c r="F2623" s="5">
        <v>52</v>
      </c>
      <c r="G2623" t="s">
        <v>11</v>
      </c>
      <c r="H2623" t="s">
        <v>1862</v>
      </c>
      <c r="I2623" t="s">
        <v>548</v>
      </c>
      <c r="J2623" t="str">
        <f t="shared" si="40"/>
        <v>Gifts</v>
      </c>
    </row>
    <row r="2624" spans="1:10" x14ac:dyDescent="0.2">
      <c r="A2624" s="1">
        <v>44682</v>
      </c>
      <c r="B2624">
        <v>5</v>
      </c>
      <c r="C2624">
        <v>2022</v>
      </c>
      <c r="D2624" t="s">
        <v>1317</v>
      </c>
      <c r="E2624" t="s">
        <v>1317</v>
      </c>
      <c r="F2624" s="5">
        <v>23.5</v>
      </c>
      <c r="G2624" t="s">
        <v>11</v>
      </c>
      <c r="H2624" t="s">
        <v>30</v>
      </c>
      <c r="I2624" t="s">
        <v>548</v>
      </c>
      <c r="J2624" t="str">
        <f t="shared" si="40"/>
        <v>Restaurants</v>
      </c>
    </row>
    <row r="2625" spans="1:10" x14ac:dyDescent="0.2">
      <c r="A2625" s="1">
        <v>44682</v>
      </c>
      <c r="B2625">
        <v>5</v>
      </c>
      <c r="C2625">
        <v>2022</v>
      </c>
      <c r="D2625" t="s">
        <v>1321</v>
      </c>
      <c r="E2625" t="s">
        <v>1321</v>
      </c>
      <c r="F2625" s="5">
        <v>44.15</v>
      </c>
      <c r="G2625" t="s">
        <v>11</v>
      </c>
      <c r="H2625" t="s">
        <v>1861</v>
      </c>
      <c r="I2625" t="s">
        <v>548</v>
      </c>
      <c r="J2625" t="str">
        <f t="shared" si="40"/>
        <v>Subscriptions</v>
      </c>
    </row>
    <row r="2626" spans="1:10" x14ac:dyDescent="0.2">
      <c r="A2626" s="1">
        <v>44682</v>
      </c>
      <c r="B2626">
        <v>5</v>
      </c>
      <c r="C2626">
        <v>2022</v>
      </c>
      <c r="D2626" t="s">
        <v>677</v>
      </c>
      <c r="E2626" t="s">
        <v>677</v>
      </c>
      <c r="F2626" s="5">
        <v>30</v>
      </c>
      <c r="G2626" t="s">
        <v>11</v>
      </c>
      <c r="H2626" t="s">
        <v>124</v>
      </c>
      <c r="I2626" t="s">
        <v>548</v>
      </c>
      <c r="J2626" t="str">
        <f t="shared" si="40"/>
        <v>Pets</v>
      </c>
    </row>
    <row r="2627" spans="1:10" x14ac:dyDescent="0.2">
      <c r="A2627" s="1">
        <v>44682</v>
      </c>
      <c r="B2627">
        <v>5</v>
      </c>
      <c r="C2627">
        <v>2022</v>
      </c>
      <c r="D2627" t="s">
        <v>1322</v>
      </c>
      <c r="E2627" t="s">
        <v>1322</v>
      </c>
      <c r="F2627" s="5">
        <v>5.99</v>
      </c>
      <c r="G2627" t="s">
        <v>11</v>
      </c>
      <c r="H2627" t="s">
        <v>350</v>
      </c>
      <c r="I2627" t="s">
        <v>548</v>
      </c>
      <c r="J2627" t="str">
        <f t="shared" ref="J2627:J2690" si="41">IF(OR(ISNUMBER(SEARCH("Amazon",D2627)), ISNUMBER(SEARCH("AMZN", D2627))), "Amazon",IF(ISNUMBER(SEARCH("Apple",D2627)),"Subscription",IF(ISNUMBER(SEARCH("dog",D2627)),"Pets",IF(ISNUMBER(SEARCH("peacock",D2627)),"Subsciptions",IF(ISNUMBER(SEARCH("cycle",D2627)),"Bike",IF(ISNUMBER(SEARCH("little sleepies",D2627)),"Clothing",H2627))))))</f>
        <v>Advertising</v>
      </c>
    </row>
    <row r="2628" spans="1:10" x14ac:dyDescent="0.2">
      <c r="A2628" s="1">
        <v>44682</v>
      </c>
      <c r="B2628">
        <v>5</v>
      </c>
      <c r="C2628">
        <v>2022</v>
      </c>
      <c r="D2628" t="s">
        <v>1321</v>
      </c>
      <c r="E2628" t="s">
        <v>1321</v>
      </c>
      <c r="F2628" s="5">
        <v>22.28</v>
      </c>
      <c r="G2628" t="s">
        <v>11</v>
      </c>
      <c r="H2628" t="s">
        <v>1861</v>
      </c>
      <c r="I2628" t="s">
        <v>548</v>
      </c>
      <c r="J2628" t="str">
        <f t="shared" si="41"/>
        <v>Subscriptions</v>
      </c>
    </row>
    <row r="2629" spans="1:10" x14ac:dyDescent="0.2">
      <c r="A2629" s="1">
        <v>44680</v>
      </c>
      <c r="B2629">
        <v>4</v>
      </c>
      <c r="C2629">
        <v>2022</v>
      </c>
      <c r="D2629" t="s">
        <v>128</v>
      </c>
      <c r="E2629" t="s">
        <v>128</v>
      </c>
      <c r="F2629" s="5">
        <v>38.15</v>
      </c>
      <c r="G2629" t="s">
        <v>11</v>
      </c>
      <c r="H2629" t="s">
        <v>30</v>
      </c>
      <c r="I2629" t="s">
        <v>548</v>
      </c>
      <c r="J2629" t="str">
        <f t="shared" si="41"/>
        <v>Restaurants</v>
      </c>
    </row>
    <row r="2630" spans="1:10" x14ac:dyDescent="0.2">
      <c r="A2630" s="1">
        <v>44678</v>
      </c>
      <c r="B2630">
        <v>4</v>
      </c>
      <c r="C2630">
        <v>2022</v>
      </c>
      <c r="D2630" t="s">
        <v>686</v>
      </c>
      <c r="E2630" t="s">
        <v>686</v>
      </c>
      <c r="F2630" s="5">
        <v>56.12</v>
      </c>
      <c r="G2630" t="s">
        <v>11</v>
      </c>
      <c r="H2630" t="s">
        <v>19</v>
      </c>
      <c r="I2630" t="s">
        <v>548</v>
      </c>
      <c r="J2630" t="str">
        <f t="shared" si="41"/>
        <v>Groceries</v>
      </c>
    </row>
    <row r="2631" spans="1:10" x14ac:dyDescent="0.2">
      <c r="A2631" s="1">
        <v>44677</v>
      </c>
      <c r="B2631">
        <v>4</v>
      </c>
      <c r="C2631">
        <v>2022</v>
      </c>
      <c r="D2631" t="s">
        <v>1323</v>
      </c>
      <c r="E2631" t="s">
        <v>692</v>
      </c>
      <c r="F2631" s="5">
        <v>36</v>
      </c>
      <c r="G2631" t="s">
        <v>11</v>
      </c>
      <c r="H2631" t="s">
        <v>52</v>
      </c>
      <c r="I2631" t="s">
        <v>548</v>
      </c>
      <c r="J2631" t="str">
        <f t="shared" si="41"/>
        <v>Alcohol &amp; Bars</v>
      </c>
    </row>
    <row r="2632" spans="1:10" x14ac:dyDescent="0.2">
      <c r="A2632" s="1">
        <v>44676</v>
      </c>
      <c r="B2632">
        <v>4</v>
      </c>
      <c r="C2632">
        <v>2022</v>
      </c>
      <c r="D2632" t="s">
        <v>706</v>
      </c>
      <c r="E2632" t="s">
        <v>706</v>
      </c>
      <c r="F2632" s="5">
        <v>15</v>
      </c>
      <c r="G2632" t="s">
        <v>11</v>
      </c>
      <c r="H2632" t="s">
        <v>52</v>
      </c>
      <c r="I2632" t="s">
        <v>548</v>
      </c>
      <c r="J2632" t="str">
        <f t="shared" si="41"/>
        <v>Alcohol &amp; Bars</v>
      </c>
    </row>
    <row r="2633" spans="1:10" x14ac:dyDescent="0.2">
      <c r="A2633" s="1">
        <v>44676</v>
      </c>
      <c r="B2633">
        <v>4</v>
      </c>
      <c r="C2633">
        <v>2022</v>
      </c>
      <c r="D2633" t="s">
        <v>677</v>
      </c>
      <c r="E2633" t="s">
        <v>677</v>
      </c>
      <c r="F2633" s="5">
        <v>30</v>
      </c>
      <c r="G2633" t="s">
        <v>11</v>
      </c>
      <c r="H2633" t="s">
        <v>124</v>
      </c>
      <c r="I2633" t="s">
        <v>548</v>
      </c>
      <c r="J2633" t="str">
        <f t="shared" si="41"/>
        <v>Pets</v>
      </c>
    </row>
    <row r="2634" spans="1:10" x14ac:dyDescent="0.2">
      <c r="A2634" s="1">
        <v>44676</v>
      </c>
      <c r="B2634">
        <v>4</v>
      </c>
      <c r="C2634">
        <v>2022</v>
      </c>
      <c r="D2634" t="s">
        <v>706</v>
      </c>
      <c r="E2634" t="s">
        <v>706</v>
      </c>
      <c r="F2634" s="5">
        <v>15</v>
      </c>
      <c r="G2634" t="s">
        <v>11</v>
      </c>
      <c r="H2634" t="s">
        <v>52</v>
      </c>
      <c r="I2634" t="s">
        <v>548</v>
      </c>
      <c r="J2634" t="str">
        <f t="shared" si="41"/>
        <v>Alcohol &amp; Bars</v>
      </c>
    </row>
    <row r="2635" spans="1:10" x14ac:dyDescent="0.2">
      <c r="A2635" s="1">
        <v>44675</v>
      </c>
      <c r="B2635">
        <v>4</v>
      </c>
      <c r="C2635">
        <v>2022</v>
      </c>
      <c r="D2635" t="s">
        <v>1324</v>
      </c>
      <c r="E2635" t="s">
        <v>1324</v>
      </c>
      <c r="F2635" s="5">
        <v>32.380000000000003</v>
      </c>
      <c r="G2635" t="s">
        <v>11</v>
      </c>
      <c r="H2635" t="s">
        <v>30</v>
      </c>
      <c r="I2635" t="s">
        <v>548</v>
      </c>
      <c r="J2635" t="str">
        <f t="shared" si="41"/>
        <v>Restaurants</v>
      </c>
    </row>
    <row r="2636" spans="1:10" x14ac:dyDescent="0.2">
      <c r="A2636" s="1">
        <v>44675</v>
      </c>
      <c r="B2636">
        <v>4</v>
      </c>
      <c r="C2636">
        <v>2022</v>
      </c>
      <c r="D2636" t="s">
        <v>1049</v>
      </c>
      <c r="E2636" t="s">
        <v>1049</v>
      </c>
      <c r="F2636" s="5">
        <v>65.38</v>
      </c>
      <c r="G2636" t="s">
        <v>11</v>
      </c>
      <c r="H2636" t="s">
        <v>26</v>
      </c>
      <c r="I2636" t="s">
        <v>548</v>
      </c>
      <c r="J2636" t="str">
        <f t="shared" si="41"/>
        <v>Gas &amp; Fuel</v>
      </c>
    </row>
    <row r="2637" spans="1:10" x14ac:dyDescent="0.2">
      <c r="A2637" s="1">
        <v>44675</v>
      </c>
      <c r="B2637">
        <v>4</v>
      </c>
      <c r="C2637">
        <v>2022</v>
      </c>
      <c r="D2637" t="s">
        <v>1325</v>
      </c>
      <c r="E2637" t="s">
        <v>1325</v>
      </c>
      <c r="F2637" s="5">
        <v>17.920000000000002</v>
      </c>
      <c r="G2637" t="s">
        <v>11</v>
      </c>
      <c r="H2637" t="s">
        <v>19</v>
      </c>
      <c r="I2637" t="s">
        <v>548</v>
      </c>
      <c r="J2637" t="str">
        <f t="shared" si="41"/>
        <v>Groceries</v>
      </c>
    </row>
    <row r="2638" spans="1:10" x14ac:dyDescent="0.2">
      <c r="A2638" s="1">
        <v>44673</v>
      </c>
      <c r="B2638">
        <v>4</v>
      </c>
      <c r="C2638">
        <v>2022</v>
      </c>
      <c r="D2638" t="s">
        <v>1326</v>
      </c>
      <c r="E2638" t="s">
        <v>1190</v>
      </c>
      <c r="F2638" s="5">
        <v>14</v>
      </c>
      <c r="G2638" t="s">
        <v>11</v>
      </c>
      <c r="H2638" t="s">
        <v>74</v>
      </c>
      <c r="I2638" t="s">
        <v>548</v>
      </c>
      <c r="J2638" t="str">
        <f t="shared" si="41"/>
        <v>Entertainment</v>
      </c>
    </row>
    <row r="2639" spans="1:10" x14ac:dyDescent="0.2">
      <c r="A2639" s="1">
        <v>44673</v>
      </c>
      <c r="B2639">
        <v>4</v>
      </c>
      <c r="C2639">
        <v>2022</v>
      </c>
      <c r="D2639" t="s">
        <v>123</v>
      </c>
      <c r="E2639" t="s">
        <v>123</v>
      </c>
      <c r="F2639" s="5">
        <v>72.400000000000006</v>
      </c>
      <c r="G2639" t="s">
        <v>11</v>
      </c>
      <c r="H2639" t="s">
        <v>124</v>
      </c>
      <c r="I2639" t="s">
        <v>548</v>
      </c>
      <c r="J2639" t="str">
        <f t="shared" si="41"/>
        <v>Pets</v>
      </c>
    </row>
    <row r="2640" spans="1:10" x14ac:dyDescent="0.2">
      <c r="A2640" s="1">
        <v>44672</v>
      </c>
      <c r="B2640">
        <v>4</v>
      </c>
      <c r="C2640">
        <v>2022</v>
      </c>
      <c r="D2640" t="s">
        <v>873</v>
      </c>
      <c r="E2640" t="s">
        <v>873</v>
      </c>
      <c r="F2640" s="5">
        <v>12.57</v>
      </c>
      <c r="G2640" t="s">
        <v>11</v>
      </c>
      <c r="H2640" t="s">
        <v>19</v>
      </c>
      <c r="I2640" t="s">
        <v>548</v>
      </c>
      <c r="J2640" t="str">
        <f t="shared" si="41"/>
        <v>Groceries</v>
      </c>
    </row>
    <row r="2641" spans="1:10" x14ac:dyDescent="0.2">
      <c r="A2641" s="1">
        <v>44672</v>
      </c>
      <c r="B2641">
        <v>4</v>
      </c>
      <c r="C2641">
        <v>2022</v>
      </c>
      <c r="D2641" t="s">
        <v>261</v>
      </c>
      <c r="E2641" t="s">
        <v>261</v>
      </c>
      <c r="F2641" s="5">
        <v>47.99</v>
      </c>
      <c r="G2641" t="s">
        <v>11</v>
      </c>
      <c r="H2641" t="s">
        <v>15</v>
      </c>
      <c r="I2641" t="s">
        <v>548</v>
      </c>
      <c r="J2641" t="str">
        <f t="shared" si="41"/>
        <v>Shopping</v>
      </c>
    </row>
    <row r="2642" spans="1:10" x14ac:dyDescent="0.2">
      <c r="A2642" s="1">
        <v>44671</v>
      </c>
      <c r="B2642">
        <v>4</v>
      </c>
      <c r="C2642">
        <v>2022</v>
      </c>
      <c r="D2642" t="s">
        <v>677</v>
      </c>
      <c r="E2642" t="s">
        <v>677</v>
      </c>
      <c r="F2642" s="5">
        <v>30</v>
      </c>
      <c r="G2642" t="s">
        <v>11</v>
      </c>
      <c r="H2642" t="s">
        <v>124</v>
      </c>
      <c r="I2642" t="s">
        <v>548</v>
      </c>
      <c r="J2642" t="str">
        <f t="shared" si="41"/>
        <v>Pets</v>
      </c>
    </row>
    <row r="2643" spans="1:10" x14ac:dyDescent="0.2">
      <c r="A2643" s="1">
        <v>44671</v>
      </c>
      <c r="B2643">
        <v>4</v>
      </c>
      <c r="C2643">
        <v>2022</v>
      </c>
      <c r="D2643" t="s">
        <v>621</v>
      </c>
      <c r="E2643" t="s">
        <v>621</v>
      </c>
      <c r="F2643" s="5">
        <v>7.28</v>
      </c>
      <c r="G2643" t="s">
        <v>11</v>
      </c>
      <c r="H2643" t="s">
        <v>19</v>
      </c>
      <c r="I2643" t="s">
        <v>548</v>
      </c>
      <c r="J2643" t="str">
        <f t="shared" si="41"/>
        <v>Groceries</v>
      </c>
    </row>
    <row r="2644" spans="1:10" x14ac:dyDescent="0.2">
      <c r="A2644" s="1">
        <v>44671</v>
      </c>
      <c r="B2644">
        <v>4</v>
      </c>
      <c r="C2644">
        <v>2022</v>
      </c>
      <c r="D2644" t="s">
        <v>964</v>
      </c>
      <c r="E2644" t="s">
        <v>964</v>
      </c>
      <c r="F2644" s="5">
        <v>64.989999999999995</v>
      </c>
      <c r="G2644" t="s">
        <v>11</v>
      </c>
      <c r="H2644" t="s">
        <v>124</v>
      </c>
      <c r="I2644" t="s">
        <v>548</v>
      </c>
      <c r="J2644" t="str">
        <f t="shared" si="41"/>
        <v>Pets</v>
      </c>
    </row>
    <row r="2645" spans="1:10" x14ac:dyDescent="0.2">
      <c r="A2645" s="1">
        <v>44671</v>
      </c>
      <c r="B2645">
        <v>4</v>
      </c>
      <c r="C2645">
        <v>2022</v>
      </c>
      <c r="D2645" t="s">
        <v>621</v>
      </c>
      <c r="E2645" t="s">
        <v>621</v>
      </c>
      <c r="F2645" s="5">
        <v>20.99</v>
      </c>
      <c r="G2645" t="s">
        <v>11</v>
      </c>
      <c r="H2645" t="s">
        <v>19</v>
      </c>
      <c r="I2645" t="s">
        <v>548</v>
      </c>
      <c r="J2645" t="str">
        <f t="shared" si="41"/>
        <v>Groceries</v>
      </c>
    </row>
    <row r="2646" spans="1:10" x14ac:dyDescent="0.2">
      <c r="A2646" s="1">
        <v>44670</v>
      </c>
      <c r="B2646">
        <v>4</v>
      </c>
      <c r="C2646">
        <v>2022</v>
      </c>
      <c r="D2646" t="s">
        <v>261</v>
      </c>
      <c r="E2646" t="s">
        <v>261</v>
      </c>
      <c r="F2646" s="5">
        <v>47.99</v>
      </c>
      <c r="G2646" t="s">
        <v>11</v>
      </c>
      <c r="H2646" t="s">
        <v>15</v>
      </c>
      <c r="I2646" t="s">
        <v>548</v>
      </c>
      <c r="J2646" t="str">
        <f t="shared" si="41"/>
        <v>Shopping</v>
      </c>
    </row>
    <row r="2647" spans="1:10" x14ac:dyDescent="0.2">
      <c r="A2647" s="1">
        <v>44670</v>
      </c>
      <c r="B2647">
        <v>4</v>
      </c>
      <c r="C2647">
        <v>2022</v>
      </c>
      <c r="D2647" t="s">
        <v>261</v>
      </c>
      <c r="E2647" t="s">
        <v>261</v>
      </c>
      <c r="F2647" s="5">
        <v>47.99</v>
      </c>
      <c r="G2647" t="s">
        <v>11</v>
      </c>
      <c r="H2647" t="s">
        <v>15</v>
      </c>
      <c r="I2647" t="s">
        <v>548</v>
      </c>
      <c r="J2647" t="str">
        <f t="shared" si="41"/>
        <v>Shopping</v>
      </c>
    </row>
    <row r="2648" spans="1:10" x14ac:dyDescent="0.2">
      <c r="A2648" s="1">
        <v>44669</v>
      </c>
      <c r="B2648">
        <v>4</v>
      </c>
      <c r="C2648">
        <v>2022</v>
      </c>
      <c r="D2648" t="s">
        <v>964</v>
      </c>
      <c r="E2648" t="s">
        <v>964</v>
      </c>
      <c r="F2648" s="5">
        <v>21.99</v>
      </c>
      <c r="G2648" t="s">
        <v>11</v>
      </c>
      <c r="H2648" t="s">
        <v>124</v>
      </c>
      <c r="I2648" t="s">
        <v>548</v>
      </c>
      <c r="J2648" t="str">
        <f t="shared" si="41"/>
        <v>Pets</v>
      </c>
    </row>
    <row r="2649" spans="1:10" x14ac:dyDescent="0.2">
      <c r="A2649" s="1">
        <v>44669</v>
      </c>
      <c r="B2649">
        <v>4</v>
      </c>
      <c r="C2649">
        <v>2022</v>
      </c>
      <c r="D2649" t="s">
        <v>677</v>
      </c>
      <c r="E2649" t="s">
        <v>677</v>
      </c>
      <c r="F2649" s="5">
        <v>30</v>
      </c>
      <c r="G2649" t="s">
        <v>11</v>
      </c>
      <c r="H2649" t="s">
        <v>124</v>
      </c>
      <c r="I2649" t="s">
        <v>548</v>
      </c>
      <c r="J2649" t="str">
        <f t="shared" si="41"/>
        <v>Pets</v>
      </c>
    </row>
    <row r="2650" spans="1:10" x14ac:dyDescent="0.2">
      <c r="A2650" s="1">
        <v>44668</v>
      </c>
      <c r="B2650">
        <v>4</v>
      </c>
      <c r="C2650">
        <v>2022</v>
      </c>
      <c r="D2650" t="s">
        <v>1327</v>
      </c>
      <c r="E2650" t="s">
        <v>1327</v>
      </c>
      <c r="F2650" s="5">
        <v>28.99</v>
      </c>
      <c r="G2650" t="s">
        <v>11</v>
      </c>
      <c r="H2650" t="s">
        <v>30</v>
      </c>
      <c r="I2650" t="s">
        <v>548</v>
      </c>
      <c r="J2650" t="str">
        <f t="shared" si="41"/>
        <v>Restaurants</v>
      </c>
    </row>
    <row r="2651" spans="1:10" x14ac:dyDescent="0.2">
      <c r="A2651" s="1">
        <v>44668</v>
      </c>
      <c r="B2651">
        <v>4</v>
      </c>
      <c r="C2651">
        <v>2022</v>
      </c>
      <c r="D2651" t="s">
        <v>1328</v>
      </c>
      <c r="E2651" t="s">
        <v>1328</v>
      </c>
      <c r="F2651" s="5">
        <v>8.25</v>
      </c>
      <c r="G2651" t="s">
        <v>11</v>
      </c>
      <c r="H2651" t="s">
        <v>30</v>
      </c>
      <c r="I2651" t="s">
        <v>548</v>
      </c>
      <c r="J2651" t="str">
        <f t="shared" si="41"/>
        <v>Restaurants</v>
      </c>
    </row>
    <row r="2652" spans="1:10" x14ac:dyDescent="0.2">
      <c r="A2652" s="1">
        <v>44668</v>
      </c>
      <c r="B2652">
        <v>4</v>
      </c>
      <c r="C2652">
        <v>2022</v>
      </c>
      <c r="D2652" t="s">
        <v>1329</v>
      </c>
      <c r="E2652" t="s">
        <v>1329</v>
      </c>
      <c r="F2652" s="5">
        <v>17.25</v>
      </c>
      <c r="G2652" t="s">
        <v>11</v>
      </c>
      <c r="H2652" t="s">
        <v>30</v>
      </c>
      <c r="I2652" t="s">
        <v>548</v>
      </c>
      <c r="J2652" t="str">
        <f t="shared" si="41"/>
        <v>Restaurants</v>
      </c>
    </row>
    <row r="2653" spans="1:10" x14ac:dyDescent="0.2">
      <c r="A2653" s="1">
        <v>44668</v>
      </c>
      <c r="B2653">
        <v>4</v>
      </c>
      <c r="C2653">
        <v>2022</v>
      </c>
      <c r="D2653" t="s">
        <v>679</v>
      </c>
      <c r="E2653" t="s">
        <v>679</v>
      </c>
      <c r="F2653" s="5">
        <v>238.26</v>
      </c>
      <c r="G2653" t="s">
        <v>11</v>
      </c>
      <c r="H2653" t="s">
        <v>15</v>
      </c>
      <c r="I2653" t="s">
        <v>548</v>
      </c>
      <c r="J2653" t="str">
        <f t="shared" si="41"/>
        <v>Shopping</v>
      </c>
    </row>
    <row r="2654" spans="1:10" x14ac:dyDescent="0.2">
      <c r="A2654" s="1">
        <v>44668</v>
      </c>
      <c r="B2654">
        <v>4</v>
      </c>
      <c r="C2654">
        <v>2022</v>
      </c>
      <c r="D2654" t="s">
        <v>873</v>
      </c>
      <c r="E2654" t="s">
        <v>873</v>
      </c>
      <c r="F2654" s="5">
        <v>6.46</v>
      </c>
      <c r="G2654" t="s">
        <v>11</v>
      </c>
      <c r="H2654" t="s">
        <v>19</v>
      </c>
      <c r="I2654" t="s">
        <v>548</v>
      </c>
      <c r="J2654" t="str">
        <f t="shared" si="41"/>
        <v>Groceries</v>
      </c>
    </row>
    <row r="2655" spans="1:10" x14ac:dyDescent="0.2">
      <c r="A2655" s="1">
        <v>44668</v>
      </c>
      <c r="B2655">
        <v>4</v>
      </c>
      <c r="C2655">
        <v>2022</v>
      </c>
      <c r="D2655" t="s">
        <v>805</v>
      </c>
      <c r="E2655" t="s">
        <v>805</v>
      </c>
      <c r="F2655" s="5">
        <v>20.78</v>
      </c>
      <c r="G2655" t="s">
        <v>11</v>
      </c>
      <c r="H2655" t="s">
        <v>19</v>
      </c>
      <c r="I2655" t="s">
        <v>548</v>
      </c>
      <c r="J2655" t="str">
        <f t="shared" si="41"/>
        <v>Groceries</v>
      </c>
    </row>
    <row r="2656" spans="1:10" x14ac:dyDescent="0.2">
      <c r="A2656" s="1">
        <v>44665</v>
      </c>
      <c r="B2656">
        <v>4</v>
      </c>
      <c r="C2656">
        <v>2022</v>
      </c>
      <c r="D2656" t="s">
        <v>873</v>
      </c>
      <c r="E2656" t="s">
        <v>873</v>
      </c>
      <c r="F2656" s="5">
        <v>33.130000000000003</v>
      </c>
      <c r="G2656" t="s">
        <v>11</v>
      </c>
      <c r="H2656" t="s">
        <v>19</v>
      </c>
      <c r="I2656" t="s">
        <v>548</v>
      </c>
      <c r="J2656" t="str">
        <f t="shared" si="41"/>
        <v>Groceries</v>
      </c>
    </row>
    <row r="2657" spans="1:10" x14ac:dyDescent="0.2">
      <c r="A2657" s="1">
        <v>44665</v>
      </c>
      <c r="B2657">
        <v>4</v>
      </c>
      <c r="C2657">
        <v>2022</v>
      </c>
      <c r="D2657" t="s">
        <v>59</v>
      </c>
      <c r="E2657" t="s">
        <v>59</v>
      </c>
      <c r="F2657" s="5">
        <v>9.99</v>
      </c>
      <c r="G2657" t="s">
        <v>11</v>
      </c>
      <c r="H2657" t="s">
        <v>60</v>
      </c>
      <c r="I2657" t="s">
        <v>548</v>
      </c>
      <c r="J2657" t="str">
        <f t="shared" si="41"/>
        <v>Subscription</v>
      </c>
    </row>
    <row r="2658" spans="1:10" x14ac:dyDescent="0.2">
      <c r="A2658" s="1">
        <v>44664</v>
      </c>
      <c r="B2658">
        <v>4</v>
      </c>
      <c r="C2658">
        <v>2022</v>
      </c>
      <c r="D2658" t="s">
        <v>1330</v>
      </c>
      <c r="E2658" t="s">
        <v>1330</v>
      </c>
      <c r="F2658" s="5">
        <v>12.85</v>
      </c>
      <c r="G2658" t="s">
        <v>11</v>
      </c>
      <c r="H2658" t="s">
        <v>15</v>
      </c>
      <c r="I2658" t="s">
        <v>548</v>
      </c>
      <c r="J2658" t="str">
        <f t="shared" si="41"/>
        <v>Shopping</v>
      </c>
    </row>
    <row r="2659" spans="1:10" x14ac:dyDescent="0.2">
      <c r="A2659" s="1">
        <v>44663</v>
      </c>
      <c r="B2659">
        <v>4</v>
      </c>
      <c r="C2659">
        <v>2022</v>
      </c>
      <c r="D2659" t="s">
        <v>1311</v>
      </c>
      <c r="E2659" t="s">
        <v>1311</v>
      </c>
      <c r="F2659" s="5">
        <v>21.22</v>
      </c>
      <c r="G2659" t="s">
        <v>11</v>
      </c>
      <c r="H2659" t="s">
        <v>30</v>
      </c>
      <c r="I2659" t="s">
        <v>548</v>
      </c>
      <c r="J2659" t="str">
        <f t="shared" si="41"/>
        <v>Restaurants</v>
      </c>
    </row>
    <row r="2660" spans="1:10" x14ac:dyDescent="0.2">
      <c r="A2660" s="1">
        <v>44662</v>
      </c>
      <c r="B2660">
        <v>4</v>
      </c>
      <c r="C2660">
        <v>2022</v>
      </c>
      <c r="D2660" t="s">
        <v>1301</v>
      </c>
      <c r="E2660" t="s">
        <v>1301</v>
      </c>
      <c r="F2660" s="5">
        <v>201.55</v>
      </c>
      <c r="G2660" t="s">
        <v>11</v>
      </c>
      <c r="H2660" t="s">
        <v>19</v>
      </c>
      <c r="I2660" t="s">
        <v>548</v>
      </c>
      <c r="J2660" t="str">
        <f t="shared" si="41"/>
        <v>Groceries</v>
      </c>
    </row>
    <row r="2661" spans="1:10" x14ac:dyDescent="0.2">
      <c r="A2661" s="1">
        <v>44662</v>
      </c>
      <c r="B2661">
        <v>4</v>
      </c>
      <c r="C2661">
        <v>2022</v>
      </c>
      <c r="D2661" t="s">
        <v>677</v>
      </c>
      <c r="E2661" t="s">
        <v>677</v>
      </c>
      <c r="F2661" s="5">
        <v>30</v>
      </c>
      <c r="G2661" t="s">
        <v>11</v>
      </c>
      <c r="H2661" t="s">
        <v>124</v>
      </c>
      <c r="I2661" t="s">
        <v>548</v>
      </c>
      <c r="J2661" t="str">
        <f t="shared" si="41"/>
        <v>Pets</v>
      </c>
    </row>
    <row r="2662" spans="1:10" x14ac:dyDescent="0.2">
      <c r="A2662" s="1">
        <v>44661</v>
      </c>
      <c r="B2662">
        <v>4</v>
      </c>
      <c r="C2662">
        <v>2022</v>
      </c>
      <c r="D2662" t="s">
        <v>128</v>
      </c>
      <c r="E2662" t="s">
        <v>128</v>
      </c>
      <c r="F2662" s="5">
        <v>36.1</v>
      </c>
      <c r="G2662" t="s">
        <v>11</v>
      </c>
      <c r="H2662" t="s">
        <v>30</v>
      </c>
      <c r="I2662" t="s">
        <v>548</v>
      </c>
      <c r="J2662" t="str">
        <f t="shared" si="41"/>
        <v>Restaurants</v>
      </c>
    </row>
    <row r="2663" spans="1:10" x14ac:dyDescent="0.2">
      <c r="A2663" s="1">
        <v>44661</v>
      </c>
      <c r="B2663">
        <v>4</v>
      </c>
      <c r="C2663">
        <v>2022</v>
      </c>
      <c r="D2663" t="s">
        <v>630</v>
      </c>
      <c r="E2663" t="s">
        <v>630</v>
      </c>
      <c r="F2663" s="5">
        <v>55.31</v>
      </c>
      <c r="G2663" t="s">
        <v>11</v>
      </c>
      <c r="H2663" t="s">
        <v>26</v>
      </c>
      <c r="I2663" t="s">
        <v>548</v>
      </c>
      <c r="J2663" t="str">
        <f t="shared" si="41"/>
        <v>Gas &amp; Fuel</v>
      </c>
    </row>
    <row r="2664" spans="1:10" x14ac:dyDescent="0.2">
      <c r="A2664" s="1">
        <v>44661</v>
      </c>
      <c r="B2664">
        <v>4</v>
      </c>
      <c r="C2664">
        <v>2022</v>
      </c>
      <c r="D2664" t="s">
        <v>59</v>
      </c>
      <c r="E2664" t="s">
        <v>59</v>
      </c>
      <c r="F2664" s="5">
        <v>2.99</v>
      </c>
      <c r="G2664" t="s">
        <v>11</v>
      </c>
      <c r="H2664" t="s">
        <v>60</v>
      </c>
      <c r="I2664" t="s">
        <v>548</v>
      </c>
      <c r="J2664" t="str">
        <f t="shared" si="41"/>
        <v>Subscription</v>
      </c>
    </row>
    <row r="2665" spans="1:10" x14ac:dyDescent="0.2">
      <c r="A2665" s="1">
        <v>44661</v>
      </c>
      <c r="B2665">
        <v>4</v>
      </c>
      <c r="C2665">
        <v>2022</v>
      </c>
      <c r="D2665" t="s">
        <v>1331</v>
      </c>
      <c r="E2665" t="s">
        <v>1331</v>
      </c>
      <c r="F2665" s="5">
        <v>17</v>
      </c>
      <c r="G2665" t="s">
        <v>11</v>
      </c>
      <c r="H2665" t="s">
        <v>30</v>
      </c>
      <c r="I2665" t="s">
        <v>548</v>
      </c>
      <c r="J2665" t="str">
        <f t="shared" si="41"/>
        <v>Restaurants</v>
      </c>
    </row>
    <row r="2666" spans="1:10" x14ac:dyDescent="0.2">
      <c r="A2666" s="1">
        <v>44659</v>
      </c>
      <c r="B2666">
        <v>4</v>
      </c>
      <c r="C2666">
        <v>2022</v>
      </c>
      <c r="D2666" t="s">
        <v>623</v>
      </c>
      <c r="E2666" t="s">
        <v>623</v>
      </c>
      <c r="F2666" s="5">
        <v>3.98</v>
      </c>
      <c r="G2666" t="s">
        <v>11</v>
      </c>
      <c r="H2666" t="s">
        <v>15</v>
      </c>
      <c r="I2666" t="s">
        <v>548</v>
      </c>
      <c r="J2666" t="str">
        <f t="shared" si="41"/>
        <v>Shopping</v>
      </c>
    </row>
    <row r="2667" spans="1:10" x14ac:dyDescent="0.2">
      <c r="A2667" s="1">
        <v>44659</v>
      </c>
      <c r="B2667">
        <v>4</v>
      </c>
      <c r="C2667">
        <v>2022</v>
      </c>
      <c r="D2667" t="s">
        <v>677</v>
      </c>
      <c r="E2667" t="s">
        <v>677</v>
      </c>
      <c r="F2667" s="5">
        <v>30</v>
      </c>
      <c r="G2667" t="s">
        <v>11</v>
      </c>
      <c r="H2667" t="s">
        <v>124</v>
      </c>
      <c r="I2667" t="s">
        <v>548</v>
      </c>
      <c r="J2667" t="str">
        <f t="shared" si="41"/>
        <v>Pets</v>
      </c>
    </row>
    <row r="2668" spans="1:10" x14ac:dyDescent="0.2">
      <c r="A2668" s="1">
        <v>44659</v>
      </c>
      <c r="B2668">
        <v>4</v>
      </c>
      <c r="C2668">
        <v>2022</v>
      </c>
      <c r="D2668" t="s">
        <v>630</v>
      </c>
      <c r="E2668" t="s">
        <v>630</v>
      </c>
      <c r="F2668" s="5">
        <v>65.5</v>
      </c>
      <c r="G2668" t="s">
        <v>11</v>
      </c>
      <c r="H2668" t="s">
        <v>26</v>
      </c>
      <c r="I2668" t="s">
        <v>548</v>
      </c>
      <c r="J2668" t="str">
        <f t="shared" si="41"/>
        <v>Gas &amp; Fuel</v>
      </c>
    </row>
    <row r="2669" spans="1:10" x14ac:dyDescent="0.2">
      <c r="A2669" s="1">
        <v>44659</v>
      </c>
      <c r="B2669">
        <v>4</v>
      </c>
      <c r="C2669">
        <v>2022</v>
      </c>
      <c r="D2669" t="s">
        <v>702</v>
      </c>
      <c r="E2669" t="s">
        <v>702</v>
      </c>
      <c r="F2669" s="5">
        <v>45</v>
      </c>
      <c r="G2669" t="s">
        <v>11</v>
      </c>
      <c r="H2669" t="s">
        <v>104</v>
      </c>
      <c r="I2669" t="s">
        <v>548</v>
      </c>
      <c r="J2669" t="str">
        <f t="shared" si="41"/>
        <v>Pharmacy</v>
      </c>
    </row>
    <row r="2670" spans="1:10" x14ac:dyDescent="0.2">
      <c r="A2670" s="1">
        <v>44657</v>
      </c>
      <c r="B2670">
        <v>4</v>
      </c>
      <c r="C2670">
        <v>2022</v>
      </c>
      <c r="D2670" t="s">
        <v>964</v>
      </c>
      <c r="E2670" t="s">
        <v>964</v>
      </c>
      <c r="F2670" s="5">
        <v>11.99</v>
      </c>
      <c r="G2670" t="s">
        <v>11</v>
      </c>
      <c r="H2670" t="s">
        <v>124</v>
      </c>
      <c r="I2670" t="s">
        <v>548</v>
      </c>
      <c r="J2670" t="str">
        <f t="shared" si="41"/>
        <v>Pets</v>
      </c>
    </row>
    <row r="2671" spans="1:10" x14ac:dyDescent="0.2">
      <c r="A2671" s="1">
        <v>44656</v>
      </c>
      <c r="B2671">
        <v>4</v>
      </c>
      <c r="C2671">
        <v>2022</v>
      </c>
      <c r="D2671" t="s">
        <v>1311</v>
      </c>
      <c r="E2671" t="s">
        <v>1311</v>
      </c>
      <c r="F2671" s="5">
        <v>19.09</v>
      </c>
      <c r="G2671" t="s">
        <v>11</v>
      </c>
      <c r="H2671" t="s">
        <v>30</v>
      </c>
      <c r="I2671" t="s">
        <v>548</v>
      </c>
      <c r="J2671" t="str">
        <f t="shared" si="41"/>
        <v>Restaurants</v>
      </c>
    </row>
    <row r="2672" spans="1:10" x14ac:dyDescent="0.2">
      <c r="A2672" s="1">
        <v>44655</v>
      </c>
      <c r="B2672">
        <v>4</v>
      </c>
      <c r="C2672">
        <v>2022</v>
      </c>
      <c r="D2672" t="s">
        <v>1096</v>
      </c>
      <c r="E2672" t="s">
        <v>1096</v>
      </c>
      <c r="F2672" s="5">
        <v>17.07</v>
      </c>
      <c r="G2672" t="s">
        <v>11</v>
      </c>
      <c r="H2672" t="s">
        <v>30</v>
      </c>
      <c r="I2672" t="s">
        <v>548</v>
      </c>
      <c r="J2672" t="str">
        <f t="shared" si="41"/>
        <v>Restaurants</v>
      </c>
    </row>
    <row r="2673" spans="1:10" x14ac:dyDescent="0.2">
      <c r="A2673" s="1">
        <v>44655</v>
      </c>
      <c r="B2673">
        <v>4</v>
      </c>
      <c r="C2673">
        <v>2022</v>
      </c>
      <c r="D2673" t="s">
        <v>1096</v>
      </c>
      <c r="E2673" t="s">
        <v>1096</v>
      </c>
      <c r="F2673" s="5">
        <v>44.97</v>
      </c>
      <c r="G2673" t="s">
        <v>11</v>
      </c>
      <c r="H2673" t="s">
        <v>30</v>
      </c>
      <c r="I2673" t="s">
        <v>548</v>
      </c>
      <c r="J2673" t="str">
        <f t="shared" si="41"/>
        <v>Restaurants</v>
      </c>
    </row>
    <row r="2674" spans="1:10" x14ac:dyDescent="0.2">
      <c r="A2674" s="1">
        <v>44655</v>
      </c>
      <c r="B2674">
        <v>4</v>
      </c>
      <c r="C2674">
        <v>2022</v>
      </c>
      <c r="D2674" t="s">
        <v>677</v>
      </c>
      <c r="E2674" t="s">
        <v>677</v>
      </c>
      <c r="F2674" s="5">
        <v>30</v>
      </c>
      <c r="G2674" t="s">
        <v>11</v>
      </c>
      <c r="H2674" t="s">
        <v>124</v>
      </c>
      <c r="I2674" t="s">
        <v>548</v>
      </c>
      <c r="J2674" t="str">
        <f t="shared" si="41"/>
        <v>Pets</v>
      </c>
    </row>
    <row r="2675" spans="1:10" x14ac:dyDescent="0.2">
      <c r="A2675" s="1">
        <v>44655</v>
      </c>
      <c r="B2675">
        <v>4</v>
      </c>
      <c r="C2675">
        <v>2022</v>
      </c>
      <c r="D2675" t="s">
        <v>1332</v>
      </c>
      <c r="E2675" t="s">
        <v>1332</v>
      </c>
      <c r="F2675" s="5">
        <v>4.99</v>
      </c>
      <c r="G2675" t="s">
        <v>11</v>
      </c>
      <c r="H2675" t="s">
        <v>74</v>
      </c>
      <c r="I2675" t="s">
        <v>548</v>
      </c>
      <c r="J2675" t="str">
        <f t="shared" si="41"/>
        <v>Subsciptions</v>
      </c>
    </row>
    <row r="2676" spans="1:10" x14ac:dyDescent="0.2">
      <c r="A2676" s="1">
        <v>44655</v>
      </c>
      <c r="B2676">
        <v>4</v>
      </c>
      <c r="C2676">
        <v>2022</v>
      </c>
      <c r="D2676" t="s">
        <v>1333</v>
      </c>
      <c r="E2676" t="s">
        <v>1333</v>
      </c>
      <c r="F2676" s="5">
        <v>6.99</v>
      </c>
      <c r="G2676" t="s">
        <v>11</v>
      </c>
      <c r="H2676" t="s">
        <v>1263</v>
      </c>
      <c r="I2676" t="s">
        <v>548</v>
      </c>
      <c r="J2676" t="str">
        <f t="shared" si="41"/>
        <v>Baby Supplies</v>
      </c>
    </row>
    <row r="2677" spans="1:10" x14ac:dyDescent="0.2">
      <c r="A2677" s="1">
        <v>44654</v>
      </c>
      <c r="B2677">
        <v>4</v>
      </c>
      <c r="C2677">
        <v>2022</v>
      </c>
      <c r="D2677" t="s">
        <v>128</v>
      </c>
      <c r="E2677" t="s">
        <v>128</v>
      </c>
      <c r="F2677" s="5">
        <v>20.45</v>
      </c>
      <c r="G2677" t="s">
        <v>11</v>
      </c>
      <c r="H2677" t="s">
        <v>30</v>
      </c>
      <c r="I2677" t="s">
        <v>548</v>
      </c>
      <c r="J2677" t="str">
        <f t="shared" si="41"/>
        <v>Restaurants</v>
      </c>
    </row>
    <row r="2678" spans="1:10" x14ac:dyDescent="0.2">
      <c r="A2678" s="1">
        <v>44654</v>
      </c>
      <c r="B2678">
        <v>4</v>
      </c>
      <c r="C2678">
        <v>2022</v>
      </c>
      <c r="D2678" t="s">
        <v>623</v>
      </c>
      <c r="E2678" t="s">
        <v>623</v>
      </c>
      <c r="F2678" s="5">
        <v>13.25</v>
      </c>
      <c r="G2678" t="s">
        <v>11</v>
      </c>
      <c r="H2678" t="s">
        <v>15</v>
      </c>
      <c r="I2678" t="s">
        <v>548</v>
      </c>
      <c r="J2678" t="str">
        <f t="shared" si="41"/>
        <v>Shopping</v>
      </c>
    </row>
    <row r="2679" spans="1:10" x14ac:dyDescent="0.2">
      <c r="A2679" s="1">
        <v>44654</v>
      </c>
      <c r="B2679">
        <v>4</v>
      </c>
      <c r="C2679">
        <v>2022</v>
      </c>
      <c r="D2679" t="s">
        <v>1334</v>
      </c>
      <c r="E2679" t="s">
        <v>1334</v>
      </c>
      <c r="F2679" s="5">
        <v>11.25</v>
      </c>
      <c r="G2679" t="s">
        <v>11</v>
      </c>
      <c r="H2679" t="s">
        <v>30</v>
      </c>
      <c r="I2679" t="s">
        <v>548</v>
      </c>
      <c r="J2679" t="str">
        <f t="shared" si="41"/>
        <v>Restaurants</v>
      </c>
    </row>
    <row r="2680" spans="1:10" x14ac:dyDescent="0.2">
      <c r="A2680" s="1">
        <v>44654</v>
      </c>
      <c r="B2680">
        <v>4</v>
      </c>
      <c r="C2680">
        <v>2022</v>
      </c>
      <c r="D2680" t="s">
        <v>1335</v>
      </c>
      <c r="E2680" t="s">
        <v>1335</v>
      </c>
      <c r="F2680" s="5">
        <v>24</v>
      </c>
      <c r="G2680" t="s">
        <v>11</v>
      </c>
      <c r="H2680" t="s">
        <v>52</v>
      </c>
      <c r="I2680" t="s">
        <v>548</v>
      </c>
      <c r="J2680" t="str">
        <f t="shared" si="41"/>
        <v>Alcohol &amp; Bars</v>
      </c>
    </row>
    <row r="2681" spans="1:10" x14ac:dyDescent="0.2">
      <c r="A2681" s="1">
        <v>44654</v>
      </c>
      <c r="B2681">
        <v>4</v>
      </c>
      <c r="C2681">
        <v>2022</v>
      </c>
      <c r="D2681" t="s">
        <v>621</v>
      </c>
      <c r="E2681" t="s">
        <v>621</v>
      </c>
      <c r="F2681" s="5">
        <v>20.63</v>
      </c>
      <c r="G2681" t="s">
        <v>11</v>
      </c>
      <c r="H2681" t="s">
        <v>19</v>
      </c>
      <c r="I2681" t="s">
        <v>548</v>
      </c>
      <c r="J2681" t="str">
        <f t="shared" si="41"/>
        <v>Groceries</v>
      </c>
    </row>
    <row r="2682" spans="1:10" x14ac:dyDescent="0.2">
      <c r="A2682" s="1">
        <v>44654</v>
      </c>
      <c r="B2682">
        <v>4</v>
      </c>
      <c r="C2682">
        <v>2022</v>
      </c>
      <c r="D2682" t="s">
        <v>623</v>
      </c>
      <c r="E2682" t="s">
        <v>623</v>
      </c>
      <c r="F2682" s="5">
        <v>6.1</v>
      </c>
      <c r="G2682" t="s">
        <v>11</v>
      </c>
      <c r="H2682" t="s">
        <v>15</v>
      </c>
      <c r="I2682" t="s">
        <v>548</v>
      </c>
      <c r="J2682" t="str">
        <f t="shared" si="41"/>
        <v>Shopping</v>
      </c>
    </row>
    <row r="2683" spans="1:10" x14ac:dyDescent="0.2">
      <c r="A2683" s="1">
        <v>44652</v>
      </c>
      <c r="B2683">
        <v>4</v>
      </c>
      <c r="C2683">
        <v>2022</v>
      </c>
      <c r="D2683" t="s">
        <v>686</v>
      </c>
      <c r="E2683" t="s">
        <v>686</v>
      </c>
      <c r="F2683" s="5">
        <v>33.729999999999997</v>
      </c>
      <c r="G2683" t="s">
        <v>11</v>
      </c>
      <c r="H2683" t="s">
        <v>19</v>
      </c>
      <c r="I2683" t="s">
        <v>548</v>
      </c>
      <c r="J2683" t="str">
        <f t="shared" si="41"/>
        <v>Groceries</v>
      </c>
    </row>
    <row r="2684" spans="1:10" x14ac:dyDescent="0.2">
      <c r="A2684" s="1">
        <v>44652</v>
      </c>
      <c r="B2684">
        <v>4</v>
      </c>
      <c r="C2684">
        <v>2022</v>
      </c>
      <c r="D2684" t="s">
        <v>686</v>
      </c>
      <c r="E2684" t="s">
        <v>686</v>
      </c>
      <c r="F2684" s="5">
        <v>59.17</v>
      </c>
      <c r="G2684" t="s">
        <v>11</v>
      </c>
      <c r="H2684" t="s">
        <v>19</v>
      </c>
      <c r="I2684" t="s">
        <v>548</v>
      </c>
      <c r="J2684" t="str">
        <f t="shared" si="41"/>
        <v>Groceries</v>
      </c>
    </row>
    <row r="2685" spans="1:10" x14ac:dyDescent="0.2">
      <c r="A2685" s="1">
        <v>44652</v>
      </c>
      <c r="B2685">
        <v>4</v>
      </c>
      <c r="C2685">
        <v>2022</v>
      </c>
      <c r="D2685" t="s">
        <v>1336</v>
      </c>
      <c r="E2685" t="s">
        <v>1336</v>
      </c>
      <c r="F2685" s="5">
        <v>352.47</v>
      </c>
      <c r="G2685" t="s">
        <v>11</v>
      </c>
      <c r="H2685" t="s">
        <v>270</v>
      </c>
      <c r="I2685" t="s">
        <v>548</v>
      </c>
      <c r="J2685" t="str">
        <f t="shared" si="41"/>
        <v>Hotel</v>
      </c>
    </row>
    <row r="2686" spans="1:10" x14ac:dyDescent="0.2">
      <c r="A2686" s="1">
        <v>44651</v>
      </c>
      <c r="B2686">
        <v>3</v>
      </c>
      <c r="C2686">
        <v>2022</v>
      </c>
      <c r="D2686" t="s">
        <v>1151</v>
      </c>
      <c r="E2686" t="s">
        <v>1151</v>
      </c>
      <c r="F2686" s="5">
        <v>12.9</v>
      </c>
      <c r="G2686" t="s">
        <v>11</v>
      </c>
      <c r="H2686" t="s">
        <v>30</v>
      </c>
      <c r="I2686" t="s">
        <v>548</v>
      </c>
      <c r="J2686" t="str">
        <f t="shared" si="41"/>
        <v>Restaurants</v>
      </c>
    </row>
    <row r="2687" spans="1:10" x14ac:dyDescent="0.2">
      <c r="A2687" s="1">
        <v>44651</v>
      </c>
      <c r="B2687">
        <v>3</v>
      </c>
      <c r="C2687">
        <v>2022</v>
      </c>
      <c r="D2687" t="s">
        <v>1337</v>
      </c>
      <c r="E2687" t="s">
        <v>1337</v>
      </c>
      <c r="F2687" s="5">
        <v>9.99</v>
      </c>
      <c r="G2687" t="s">
        <v>11</v>
      </c>
      <c r="H2687" t="s">
        <v>19</v>
      </c>
      <c r="I2687" t="s">
        <v>548</v>
      </c>
      <c r="J2687" t="str">
        <f t="shared" si="41"/>
        <v>Groceries</v>
      </c>
    </row>
    <row r="2688" spans="1:10" x14ac:dyDescent="0.2">
      <c r="A2688" s="1">
        <v>44650</v>
      </c>
      <c r="B2688">
        <v>3</v>
      </c>
      <c r="C2688">
        <v>2022</v>
      </c>
      <c r="D2688" t="s">
        <v>677</v>
      </c>
      <c r="E2688" t="s">
        <v>677</v>
      </c>
      <c r="F2688" s="5">
        <v>30</v>
      </c>
      <c r="G2688" t="s">
        <v>11</v>
      </c>
      <c r="H2688" t="s">
        <v>124</v>
      </c>
      <c r="I2688" t="s">
        <v>548</v>
      </c>
      <c r="J2688" t="str">
        <f t="shared" si="41"/>
        <v>Pets</v>
      </c>
    </row>
    <row r="2689" spans="1:10" x14ac:dyDescent="0.2">
      <c r="A2689" s="1">
        <v>44649</v>
      </c>
      <c r="B2689">
        <v>3</v>
      </c>
      <c r="C2689">
        <v>2022</v>
      </c>
      <c r="D2689" t="s">
        <v>1338</v>
      </c>
      <c r="E2689" t="s">
        <v>1338</v>
      </c>
      <c r="F2689" s="5">
        <v>27.6</v>
      </c>
      <c r="G2689" t="s">
        <v>11</v>
      </c>
      <c r="H2689" t="s">
        <v>52</v>
      </c>
      <c r="I2689" t="s">
        <v>548</v>
      </c>
      <c r="J2689" t="str">
        <f t="shared" si="41"/>
        <v>Alcohol &amp; Bars</v>
      </c>
    </row>
    <row r="2690" spans="1:10" x14ac:dyDescent="0.2">
      <c r="A2690" s="1">
        <v>44649</v>
      </c>
      <c r="B2690">
        <v>3</v>
      </c>
      <c r="C2690">
        <v>2022</v>
      </c>
      <c r="D2690" t="s">
        <v>1339</v>
      </c>
      <c r="E2690" t="s">
        <v>1339</v>
      </c>
      <c r="F2690" s="5">
        <v>10.5</v>
      </c>
      <c r="G2690" t="s">
        <v>11</v>
      </c>
      <c r="H2690" t="s">
        <v>30</v>
      </c>
      <c r="I2690" t="s">
        <v>548</v>
      </c>
      <c r="J2690" t="str">
        <f t="shared" si="41"/>
        <v>Restaurants</v>
      </c>
    </row>
    <row r="2691" spans="1:10" x14ac:dyDescent="0.2">
      <c r="A2691" s="1">
        <v>44649</v>
      </c>
      <c r="B2691">
        <v>3</v>
      </c>
      <c r="C2691">
        <v>2022</v>
      </c>
      <c r="D2691" t="s">
        <v>805</v>
      </c>
      <c r="E2691" t="s">
        <v>805</v>
      </c>
      <c r="F2691" s="5">
        <v>53.16</v>
      </c>
      <c r="G2691" t="s">
        <v>11</v>
      </c>
      <c r="H2691" t="s">
        <v>19</v>
      </c>
      <c r="I2691" t="s">
        <v>548</v>
      </c>
      <c r="J2691" t="str">
        <f t="shared" ref="J2691:J2754" si="42">IF(OR(ISNUMBER(SEARCH("Amazon",D2691)), ISNUMBER(SEARCH("AMZN", D2691))), "Amazon",IF(ISNUMBER(SEARCH("Apple",D2691)),"Subscription",IF(ISNUMBER(SEARCH("dog",D2691)),"Pets",IF(ISNUMBER(SEARCH("peacock",D2691)),"Subsciptions",IF(ISNUMBER(SEARCH("cycle",D2691)),"Bike",IF(ISNUMBER(SEARCH("little sleepies",D2691)),"Clothing",H2691))))))</f>
        <v>Groceries</v>
      </c>
    </row>
    <row r="2692" spans="1:10" x14ac:dyDescent="0.2">
      <c r="A2692" s="1">
        <v>44649</v>
      </c>
      <c r="B2692">
        <v>3</v>
      </c>
      <c r="C2692">
        <v>2022</v>
      </c>
      <c r="D2692" t="s">
        <v>1340</v>
      </c>
      <c r="E2692" t="s">
        <v>1340</v>
      </c>
      <c r="F2692" s="5">
        <v>32.1</v>
      </c>
      <c r="G2692" t="s">
        <v>11</v>
      </c>
      <c r="H2692" t="s">
        <v>30</v>
      </c>
      <c r="I2692" t="s">
        <v>548</v>
      </c>
      <c r="J2692" t="str">
        <f t="shared" si="42"/>
        <v>Restaurants</v>
      </c>
    </row>
    <row r="2693" spans="1:10" x14ac:dyDescent="0.2">
      <c r="A2693" s="1">
        <v>44649</v>
      </c>
      <c r="B2693">
        <v>3</v>
      </c>
      <c r="C2693">
        <v>2022</v>
      </c>
      <c r="D2693" t="s">
        <v>1341</v>
      </c>
      <c r="E2693" t="s">
        <v>1341</v>
      </c>
      <c r="F2693" s="5">
        <v>79.52</v>
      </c>
      <c r="G2693" t="s">
        <v>11</v>
      </c>
      <c r="H2693" t="s">
        <v>26</v>
      </c>
      <c r="I2693" t="s">
        <v>548</v>
      </c>
      <c r="J2693" t="str">
        <f t="shared" si="42"/>
        <v>Gas &amp; Fuel</v>
      </c>
    </row>
    <row r="2694" spans="1:10" x14ac:dyDescent="0.2">
      <c r="A2694" s="1">
        <v>44648</v>
      </c>
      <c r="B2694">
        <v>3</v>
      </c>
      <c r="C2694">
        <v>2022</v>
      </c>
      <c r="D2694" t="s">
        <v>1179</v>
      </c>
      <c r="E2694" t="s">
        <v>1179</v>
      </c>
      <c r="F2694" s="5">
        <v>8</v>
      </c>
      <c r="G2694" t="s">
        <v>11</v>
      </c>
      <c r="H2694" t="s">
        <v>199</v>
      </c>
      <c r="I2694" t="s">
        <v>548</v>
      </c>
      <c r="J2694" t="str">
        <f t="shared" si="42"/>
        <v>Fees &amp; Charges</v>
      </c>
    </row>
    <row r="2695" spans="1:10" x14ac:dyDescent="0.2">
      <c r="A2695" s="1">
        <v>44648</v>
      </c>
      <c r="B2695">
        <v>3</v>
      </c>
      <c r="C2695">
        <v>2022</v>
      </c>
      <c r="D2695" t="s">
        <v>677</v>
      </c>
      <c r="E2695" t="s">
        <v>677</v>
      </c>
      <c r="F2695" s="5">
        <v>30</v>
      </c>
      <c r="G2695" t="s">
        <v>11</v>
      </c>
      <c r="H2695" t="s">
        <v>124</v>
      </c>
      <c r="I2695" t="s">
        <v>548</v>
      </c>
      <c r="J2695" t="str">
        <f t="shared" si="42"/>
        <v>Pets</v>
      </c>
    </row>
    <row r="2696" spans="1:10" x14ac:dyDescent="0.2">
      <c r="A2696" s="1">
        <v>44647</v>
      </c>
      <c r="B2696">
        <v>3</v>
      </c>
      <c r="C2696">
        <v>2022</v>
      </c>
      <c r="D2696" t="s">
        <v>623</v>
      </c>
      <c r="E2696" t="s">
        <v>623</v>
      </c>
      <c r="F2696" s="5">
        <v>46.31</v>
      </c>
      <c r="G2696" t="s">
        <v>11</v>
      </c>
      <c r="H2696" t="s">
        <v>15</v>
      </c>
      <c r="I2696" t="s">
        <v>548</v>
      </c>
      <c r="J2696" t="str">
        <f t="shared" si="42"/>
        <v>Shopping</v>
      </c>
    </row>
    <row r="2697" spans="1:10" x14ac:dyDescent="0.2">
      <c r="A2697" s="1">
        <v>44647</v>
      </c>
      <c r="B2697">
        <v>3</v>
      </c>
      <c r="C2697">
        <v>2022</v>
      </c>
      <c r="D2697" t="s">
        <v>1077</v>
      </c>
      <c r="E2697" t="s">
        <v>1077</v>
      </c>
      <c r="F2697" s="5">
        <v>14.28</v>
      </c>
      <c r="G2697" t="s">
        <v>11</v>
      </c>
      <c r="H2697" t="s">
        <v>30</v>
      </c>
      <c r="I2697" t="s">
        <v>548</v>
      </c>
      <c r="J2697" t="str">
        <f t="shared" si="42"/>
        <v>Restaurants</v>
      </c>
    </row>
    <row r="2698" spans="1:10" x14ac:dyDescent="0.2">
      <c r="A2698" s="1">
        <v>44647</v>
      </c>
      <c r="B2698">
        <v>3</v>
      </c>
      <c r="C2698">
        <v>2022</v>
      </c>
      <c r="D2698" t="s">
        <v>623</v>
      </c>
      <c r="E2698" t="s">
        <v>623</v>
      </c>
      <c r="F2698" s="5">
        <v>15.66</v>
      </c>
      <c r="G2698" t="s">
        <v>11</v>
      </c>
      <c r="H2698" t="s">
        <v>15</v>
      </c>
      <c r="I2698" t="s">
        <v>548</v>
      </c>
      <c r="J2698" t="str">
        <f t="shared" si="42"/>
        <v>Shopping</v>
      </c>
    </row>
    <row r="2699" spans="1:10" x14ac:dyDescent="0.2">
      <c r="A2699" s="1">
        <v>44645</v>
      </c>
      <c r="B2699">
        <v>3</v>
      </c>
      <c r="C2699">
        <v>2022</v>
      </c>
      <c r="D2699" t="s">
        <v>1342</v>
      </c>
      <c r="E2699" t="s">
        <v>1189</v>
      </c>
      <c r="F2699" s="5">
        <v>18.600000000000001</v>
      </c>
      <c r="G2699" t="s">
        <v>11</v>
      </c>
      <c r="H2699" t="s">
        <v>30</v>
      </c>
      <c r="I2699" t="s">
        <v>548</v>
      </c>
      <c r="J2699" t="str">
        <f t="shared" si="42"/>
        <v>Restaurants</v>
      </c>
    </row>
    <row r="2700" spans="1:10" x14ac:dyDescent="0.2">
      <c r="A2700" s="1">
        <v>44643</v>
      </c>
      <c r="B2700">
        <v>3</v>
      </c>
      <c r="C2700">
        <v>2022</v>
      </c>
      <c r="D2700" t="s">
        <v>1343</v>
      </c>
      <c r="E2700" t="s">
        <v>1343</v>
      </c>
      <c r="F2700" s="5">
        <v>29.75</v>
      </c>
      <c r="G2700" t="s">
        <v>11</v>
      </c>
      <c r="H2700" t="s">
        <v>30</v>
      </c>
      <c r="I2700" t="s">
        <v>548</v>
      </c>
      <c r="J2700" t="str">
        <f t="shared" si="42"/>
        <v>Clothing</v>
      </c>
    </row>
    <row r="2701" spans="1:10" x14ac:dyDescent="0.2">
      <c r="A2701" s="1">
        <v>44643</v>
      </c>
      <c r="B2701">
        <v>3</v>
      </c>
      <c r="C2701">
        <v>2022</v>
      </c>
      <c r="D2701" t="s">
        <v>1344</v>
      </c>
      <c r="E2701" t="s">
        <v>1344</v>
      </c>
      <c r="F2701" s="5">
        <v>112.5</v>
      </c>
      <c r="G2701" t="s">
        <v>11</v>
      </c>
      <c r="H2701" t="s">
        <v>74</v>
      </c>
      <c r="I2701" t="s">
        <v>548</v>
      </c>
      <c r="J2701" t="str">
        <f t="shared" si="42"/>
        <v>Entertainment</v>
      </c>
    </row>
    <row r="2702" spans="1:10" x14ac:dyDescent="0.2">
      <c r="A2702" s="1">
        <v>44642</v>
      </c>
      <c r="B2702">
        <v>3</v>
      </c>
      <c r="C2702">
        <v>2022</v>
      </c>
      <c r="D2702" t="s">
        <v>123</v>
      </c>
      <c r="E2702" t="s">
        <v>123</v>
      </c>
      <c r="F2702" s="5">
        <v>72.400000000000006</v>
      </c>
      <c r="G2702" t="s">
        <v>11</v>
      </c>
      <c r="H2702" t="s">
        <v>124</v>
      </c>
      <c r="I2702" t="s">
        <v>548</v>
      </c>
      <c r="J2702" t="str">
        <f t="shared" si="42"/>
        <v>Pets</v>
      </c>
    </row>
    <row r="2703" spans="1:10" x14ac:dyDescent="0.2">
      <c r="A2703" s="1">
        <v>44641</v>
      </c>
      <c r="B2703">
        <v>3</v>
      </c>
      <c r="C2703">
        <v>2022</v>
      </c>
      <c r="D2703" t="s">
        <v>677</v>
      </c>
      <c r="E2703" t="s">
        <v>677</v>
      </c>
      <c r="F2703" s="5">
        <v>30</v>
      </c>
      <c r="G2703" t="s">
        <v>11</v>
      </c>
      <c r="H2703" t="s">
        <v>124</v>
      </c>
      <c r="I2703" t="s">
        <v>548</v>
      </c>
      <c r="J2703" t="str">
        <f t="shared" si="42"/>
        <v>Pets</v>
      </c>
    </row>
    <row r="2704" spans="1:10" x14ac:dyDescent="0.2">
      <c r="A2704" s="1">
        <v>44640</v>
      </c>
      <c r="B2704">
        <v>3</v>
      </c>
      <c r="C2704">
        <v>2022</v>
      </c>
      <c r="D2704" t="s">
        <v>1335</v>
      </c>
      <c r="E2704" t="s">
        <v>1335</v>
      </c>
      <c r="F2704" s="5">
        <v>40.07</v>
      </c>
      <c r="G2704" t="s">
        <v>11</v>
      </c>
      <c r="H2704" t="s">
        <v>52</v>
      </c>
      <c r="I2704" t="s">
        <v>548</v>
      </c>
      <c r="J2704" t="str">
        <f t="shared" si="42"/>
        <v>Alcohol &amp; Bars</v>
      </c>
    </row>
    <row r="2705" spans="1:10" x14ac:dyDescent="0.2">
      <c r="A2705" s="1">
        <v>44638</v>
      </c>
      <c r="B2705">
        <v>3</v>
      </c>
      <c r="C2705">
        <v>2022</v>
      </c>
      <c r="D2705" t="s">
        <v>1345</v>
      </c>
      <c r="E2705" t="s">
        <v>1345</v>
      </c>
      <c r="F2705" s="5">
        <v>59</v>
      </c>
      <c r="G2705" t="s">
        <v>11</v>
      </c>
      <c r="H2705" t="s">
        <v>722</v>
      </c>
      <c r="I2705" t="s">
        <v>548</v>
      </c>
      <c r="J2705" t="str">
        <f t="shared" si="42"/>
        <v>Vacation</v>
      </c>
    </row>
    <row r="2706" spans="1:10" x14ac:dyDescent="0.2">
      <c r="A2706" s="1">
        <v>44638</v>
      </c>
      <c r="B2706">
        <v>3</v>
      </c>
      <c r="C2706">
        <v>2022</v>
      </c>
      <c r="D2706" t="s">
        <v>1336</v>
      </c>
      <c r="E2706" t="s">
        <v>1336</v>
      </c>
      <c r="F2706" s="5">
        <v>352.48</v>
      </c>
      <c r="G2706" t="s">
        <v>11</v>
      </c>
      <c r="H2706" t="s">
        <v>270</v>
      </c>
      <c r="I2706" t="s">
        <v>548</v>
      </c>
      <c r="J2706" t="str">
        <f t="shared" si="42"/>
        <v>Hotel</v>
      </c>
    </row>
    <row r="2707" spans="1:10" x14ac:dyDescent="0.2">
      <c r="A2707" s="1">
        <v>44638</v>
      </c>
      <c r="B2707">
        <v>3</v>
      </c>
      <c r="C2707">
        <v>2022</v>
      </c>
      <c r="D2707" t="s">
        <v>128</v>
      </c>
      <c r="E2707" t="s">
        <v>128</v>
      </c>
      <c r="F2707" s="5">
        <v>36.53</v>
      </c>
      <c r="G2707" t="s">
        <v>11</v>
      </c>
      <c r="H2707" t="s">
        <v>30</v>
      </c>
      <c r="I2707" t="s">
        <v>548</v>
      </c>
      <c r="J2707" t="str">
        <f t="shared" si="42"/>
        <v>Restaurants</v>
      </c>
    </row>
    <row r="2708" spans="1:10" x14ac:dyDescent="0.2">
      <c r="A2708" s="1">
        <v>44637</v>
      </c>
      <c r="B2708">
        <v>3</v>
      </c>
      <c r="C2708">
        <v>2022</v>
      </c>
      <c r="D2708" t="s">
        <v>677</v>
      </c>
      <c r="E2708" t="s">
        <v>677</v>
      </c>
      <c r="F2708" s="5">
        <v>30</v>
      </c>
      <c r="G2708" t="s">
        <v>11</v>
      </c>
      <c r="H2708" t="s">
        <v>124</v>
      </c>
      <c r="I2708" t="s">
        <v>548</v>
      </c>
      <c r="J2708" t="str">
        <f t="shared" si="42"/>
        <v>Pets</v>
      </c>
    </row>
    <row r="2709" spans="1:10" x14ac:dyDescent="0.2">
      <c r="A2709" s="1">
        <v>44637</v>
      </c>
      <c r="B2709">
        <v>3</v>
      </c>
      <c r="C2709">
        <v>2022</v>
      </c>
      <c r="D2709" t="s">
        <v>1346</v>
      </c>
      <c r="E2709" t="s">
        <v>1346</v>
      </c>
      <c r="F2709" s="5">
        <v>83</v>
      </c>
      <c r="G2709" t="s">
        <v>11</v>
      </c>
      <c r="H2709" t="s">
        <v>199</v>
      </c>
      <c r="I2709" t="s">
        <v>548</v>
      </c>
      <c r="J2709" t="str">
        <f t="shared" si="42"/>
        <v>Fees &amp; Charges</v>
      </c>
    </row>
    <row r="2710" spans="1:10" x14ac:dyDescent="0.2">
      <c r="A2710" s="1">
        <v>44636</v>
      </c>
      <c r="B2710">
        <v>3</v>
      </c>
      <c r="C2710">
        <v>2022</v>
      </c>
      <c r="D2710" t="s">
        <v>679</v>
      </c>
      <c r="E2710" t="s">
        <v>679</v>
      </c>
      <c r="F2710" s="5">
        <v>58.56</v>
      </c>
      <c r="G2710" t="s">
        <v>11</v>
      </c>
      <c r="H2710" t="s">
        <v>15</v>
      </c>
      <c r="I2710" t="s">
        <v>548</v>
      </c>
      <c r="J2710" t="str">
        <f t="shared" si="42"/>
        <v>Shopping</v>
      </c>
    </row>
    <row r="2711" spans="1:10" x14ac:dyDescent="0.2">
      <c r="A2711" s="1">
        <v>44634</v>
      </c>
      <c r="B2711">
        <v>3</v>
      </c>
      <c r="C2711">
        <v>2022</v>
      </c>
      <c r="D2711" t="s">
        <v>1347</v>
      </c>
      <c r="E2711" t="s">
        <v>677</v>
      </c>
      <c r="F2711" s="5">
        <v>30</v>
      </c>
      <c r="G2711" t="s">
        <v>11</v>
      </c>
      <c r="H2711" t="s">
        <v>124</v>
      </c>
      <c r="I2711" t="s">
        <v>548</v>
      </c>
      <c r="J2711" t="str">
        <f t="shared" si="42"/>
        <v>Pets</v>
      </c>
    </row>
    <row r="2712" spans="1:10" x14ac:dyDescent="0.2">
      <c r="A2712" s="1">
        <v>44634</v>
      </c>
      <c r="B2712">
        <v>3</v>
      </c>
      <c r="C2712">
        <v>2022</v>
      </c>
      <c r="D2712" t="s">
        <v>863</v>
      </c>
      <c r="E2712" t="s">
        <v>59</v>
      </c>
      <c r="F2712" s="5">
        <v>9.99</v>
      </c>
      <c r="G2712" t="s">
        <v>11</v>
      </c>
      <c r="H2712" t="s">
        <v>60</v>
      </c>
      <c r="I2712" t="s">
        <v>548</v>
      </c>
      <c r="J2712" t="str">
        <f t="shared" si="42"/>
        <v>Subscription</v>
      </c>
    </row>
    <row r="2713" spans="1:10" x14ac:dyDescent="0.2">
      <c r="A2713" s="1">
        <v>44633</v>
      </c>
      <c r="B2713">
        <v>3</v>
      </c>
      <c r="C2713">
        <v>2022</v>
      </c>
      <c r="D2713" t="s">
        <v>1335</v>
      </c>
      <c r="E2713" t="s">
        <v>1335</v>
      </c>
      <c r="F2713" s="5">
        <v>42.55</v>
      </c>
      <c r="G2713" t="s">
        <v>11</v>
      </c>
      <c r="H2713" t="s">
        <v>52</v>
      </c>
      <c r="I2713" t="s">
        <v>548</v>
      </c>
      <c r="J2713" t="str">
        <f t="shared" si="42"/>
        <v>Alcohol &amp; Bars</v>
      </c>
    </row>
    <row r="2714" spans="1:10" x14ac:dyDescent="0.2">
      <c r="A2714" s="1">
        <v>44633</v>
      </c>
      <c r="B2714">
        <v>3</v>
      </c>
      <c r="C2714">
        <v>2022</v>
      </c>
      <c r="D2714" t="s">
        <v>709</v>
      </c>
      <c r="E2714" t="s">
        <v>709</v>
      </c>
      <c r="F2714" s="5">
        <v>16.25</v>
      </c>
      <c r="G2714" t="s">
        <v>11</v>
      </c>
      <c r="H2714" t="s">
        <v>19</v>
      </c>
      <c r="I2714" t="s">
        <v>548</v>
      </c>
      <c r="J2714" t="str">
        <f t="shared" si="42"/>
        <v>Groceries</v>
      </c>
    </row>
    <row r="2715" spans="1:10" x14ac:dyDescent="0.2">
      <c r="A2715" s="1">
        <v>44630</v>
      </c>
      <c r="B2715">
        <v>3</v>
      </c>
      <c r="C2715">
        <v>2022</v>
      </c>
      <c r="D2715" t="s">
        <v>559</v>
      </c>
      <c r="E2715" t="s">
        <v>559</v>
      </c>
      <c r="F2715" s="5">
        <v>29.94</v>
      </c>
      <c r="G2715" t="s">
        <v>11</v>
      </c>
      <c r="H2715" t="s">
        <v>154</v>
      </c>
      <c r="I2715" t="s">
        <v>548</v>
      </c>
      <c r="J2715" t="str">
        <f t="shared" si="42"/>
        <v>Hobbies</v>
      </c>
    </row>
    <row r="2716" spans="1:10" x14ac:dyDescent="0.2">
      <c r="A2716" s="1">
        <v>44630</v>
      </c>
      <c r="B2716">
        <v>3</v>
      </c>
      <c r="C2716">
        <v>2022</v>
      </c>
      <c r="D2716" t="s">
        <v>59</v>
      </c>
      <c r="E2716" t="s">
        <v>59</v>
      </c>
      <c r="F2716" s="5">
        <v>2.99</v>
      </c>
      <c r="G2716" t="s">
        <v>11</v>
      </c>
      <c r="H2716" t="s">
        <v>60</v>
      </c>
      <c r="I2716" t="s">
        <v>548</v>
      </c>
      <c r="J2716" t="str">
        <f t="shared" si="42"/>
        <v>Subscription</v>
      </c>
    </row>
    <row r="2717" spans="1:10" x14ac:dyDescent="0.2">
      <c r="A2717" s="1">
        <v>44629</v>
      </c>
      <c r="B2717">
        <v>3</v>
      </c>
      <c r="C2717">
        <v>2022</v>
      </c>
      <c r="D2717" t="s">
        <v>677</v>
      </c>
      <c r="E2717" t="s">
        <v>677</v>
      </c>
      <c r="F2717" s="5">
        <v>30</v>
      </c>
      <c r="G2717" t="s">
        <v>11</v>
      </c>
      <c r="H2717" t="s">
        <v>124</v>
      </c>
      <c r="I2717" t="s">
        <v>548</v>
      </c>
      <c r="J2717" t="str">
        <f t="shared" si="42"/>
        <v>Pets</v>
      </c>
    </row>
    <row r="2718" spans="1:10" x14ac:dyDescent="0.2">
      <c r="A2718" s="1">
        <v>44629</v>
      </c>
      <c r="B2718">
        <v>3</v>
      </c>
      <c r="C2718">
        <v>2022</v>
      </c>
      <c r="D2718" t="s">
        <v>873</v>
      </c>
      <c r="E2718" t="s">
        <v>873</v>
      </c>
      <c r="F2718" s="5">
        <v>2.68</v>
      </c>
      <c r="G2718" t="s">
        <v>11</v>
      </c>
      <c r="H2718" t="s">
        <v>19</v>
      </c>
      <c r="I2718" t="s">
        <v>548</v>
      </c>
      <c r="J2718" t="str">
        <f t="shared" si="42"/>
        <v>Groceries</v>
      </c>
    </row>
    <row r="2719" spans="1:10" x14ac:dyDescent="0.2">
      <c r="A2719" s="1">
        <v>44627</v>
      </c>
      <c r="B2719">
        <v>3</v>
      </c>
      <c r="C2719">
        <v>2022</v>
      </c>
      <c r="D2719" t="s">
        <v>679</v>
      </c>
      <c r="E2719" t="s">
        <v>679</v>
      </c>
      <c r="F2719" s="5">
        <v>3.98</v>
      </c>
      <c r="G2719" t="s">
        <v>11</v>
      </c>
      <c r="H2719" t="s">
        <v>15</v>
      </c>
      <c r="I2719" t="s">
        <v>548</v>
      </c>
      <c r="J2719" t="str">
        <f t="shared" si="42"/>
        <v>Shopping</v>
      </c>
    </row>
    <row r="2720" spans="1:10" x14ac:dyDescent="0.2">
      <c r="A2720" s="1">
        <v>44627</v>
      </c>
      <c r="B2720">
        <v>3</v>
      </c>
      <c r="C2720">
        <v>2022</v>
      </c>
      <c r="D2720" t="s">
        <v>677</v>
      </c>
      <c r="E2720" t="s">
        <v>677</v>
      </c>
      <c r="F2720" s="5">
        <v>30</v>
      </c>
      <c r="G2720" t="s">
        <v>11</v>
      </c>
      <c r="H2720" t="s">
        <v>124</v>
      </c>
      <c r="I2720" t="s">
        <v>548</v>
      </c>
      <c r="J2720" t="str">
        <f t="shared" si="42"/>
        <v>Pets</v>
      </c>
    </row>
    <row r="2721" spans="1:10" x14ac:dyDescent="0.2">
      <c r="A2721" s="1">
        <v>44627</v>
      </c>
      <c r="B2721">
        <v>3</v>
      </c>
      <c r="C2721">
        <v>2022</v>
      </c>
      <c r="D2721" t="s">
        <v>679</v>
      </c>
      <c r="E2721" t="s">
        <v>679</v>
      </c>
      <c r="F2721" s="5">
        <v>155.80000000000001</v>
      </c>
      <c r="G2721" t="s">
        <v>11</v>
      </c>
      <c r="H2721" t="s">
        <v>15</v>
      </c>
      <c r="I2721" t="s">
        <v>548</v>
      </c>
      <c r="J2721" t="str">
        <f t="shared" si="42"/>
        <v>Shopping</v>
      </c>
    </row>
    <row r="2722" spans="1:10" x14ac:dyDescent="0.2">
      <c r="A2722" s="1">
        <v>44627</v>
      </c>
      <c r="B2722">
        <v>3</v>
      </c>
      <c r="C2722">
        <v>2022</v>
      </c>
      <c r="D2722" t="s">
        <v>679</v>
      </c>
      <c r="E2722" t="s">
        <v>679</v>
      </c>
      <c r="F2722" s="5">
        <v>42.99</v>
      </c>
      <c r="G2722" t="s">
        <v>11</v>
      </c>
      <c r="H2722" t="s">
        <v>15</v>
      </c>
      <c r="I2722" t="s">
        <v>548</v>
      </c>
      <c r="J2722" t="str">
        <f t="shared" si="42"/>
        <v>Shopping</v>
      </c>
    </row>
    <row r="2723" spans="1:10" x14ac:dyDescent="0.2">
      <c r="A2723" s="1">
        <v>44626</v>
      </c>
      <c r="B2723">
        <v>3</v>
      </c>
      <c r="C2723">
        <v>2022</v>
      </c>
      <c r="D2723" t="s">
        <v>902</v>
      </c>
      <c r="E2723" t="s">
        <v>902</v>
      </c>
      <c r="F2723" s="5">
        <v>16.3</v>
      </c>
      <c r="G2723" t="s">
        <v>11</v>
      </c>
      <c r="H2723" t="s">
        <v>30</v>
      </c>
      <c r="I2723" t="s">
        <v>548</v>
      </c>
      <c r="J2723" t="str">
        <f t="shared" si="42"/>
        <v>Restaurants</v>
      </c>
    </row>
    <row r="2724" spans="1:10" x14ac:dyDescent="0.2">
      <c r="A2724" s="1">
        <v>44626</v>
      </c>
      <c r="B2724">
        <v>3</v>
      </c>
      <c r="C2724">
        <v>2022</v>
      </c>
      <c r="D2724" t="s">
        <v>1335</v>
      </c>
      <c r="E2724" t="s">
        <v>1335</v>
      </c>
      <c r="F2724" s="5">
        <v>52.32</v>
      </c>
      <c r="G2724" t="s">
        <v>11</v>
      </c>
      <c r="H2724" t="s">
        <v>52</v>
      </c>
      <c r="I2724" t="s">
        <v>548</v>
      </c>
      <c r="J2724" t="str">
        <f t="shared" si="42"/>
        <v>Alcohol &amp; Bars</v>
      </c>
    </row>
    <row r="2725" spans="1:10" x14ac:dyDescent="0.2">
      <c r="A2725" s="1">
        <v>44624</v>
      </c>
      <c r="B2725">
        <v>3</v>
      </c>
      <c r="C2725">
        <v>2022</v>
      </c>
      <c r="D2725" t="s">
        <v>1348</v>
      </c>
      <c r="E2725" t="s">
        <v>1348</v>
      </c>
      <c r="F2725" s="5">
        <v>4.99</v>
      </c>
      <c r="G2725" t="s">
        <v>11</v>
      </c>
      <c r="H2725" t="s">
        <v>24</v>
      </c>
      <c r="I2725" t="s">
        <v>548</v>
      </c>
      <c r="J2725" t="str">
        <f t="shared" si="42"/>
        <v>Subsciptions</v>
      </c>
    </row>
    <row r="2726" spans="1:10" x14ac:dyDescent="0.2">
      <c r="A2726" s="1">
        <v>44623</v>
      </c>
      <c r="B2726">
        <v>3</v>
      </c>
      <c r="C2726">
        <v>2022</v>
      </c>
      <c r="D2726" t="s">
        <v>677</v>
      </c>
      <c r="E2726" t="s">
        <v>677</v>
      </c>
      <c r="F2726" s="5">
        <v>30</v>
      </c>
      <c r="G2726" t="s">
        <v>11</v>
      </c>
      <c r="H2726" t="s">
        <v>124</v>
      </c>
      <c r="I2726" t="s">
        <v>548</v>
      </c>
      <c r="J2726" t="str">
        <f t="shared" si="42"/>
        <v>Pets</v>
      </c>
    </row>
    <row r="2727" spans="1:10" x14ac:dyDescent="0.2">
      <c r="A2727" s="1">
        <v>44622</v>
      </c>
      <c r="B2727">
        <v>3</v>
      </c>
      <c r="C2727">
        <v>2022</v>
      </c>
      <c r="D2727" t="s">
        <v>1343</v>
      </c>
      <c r="E2727" t="s">
        <v>1343</v>
      </c>
      <c r="F2727" s="5">
        <v>27.2</v>
      </c>
      <c r="G2727" t="s">
        <v>11</v>
      </c>
      <c r="H2727" t="s">
        <v>30</v>
      </c>
      <c r="I2727" t="s">
        <v>548</v>
      </c>
      <c r="J2727" t="str">
        <f t="shared" si="42"/>
        <v>Clothing</v>
      </c>
    </row>
    <row r="2728" spans="1:10" x14ac:dyDescent="0.2">
      <c r="A2728" s="1">
        <v>44620</v>
      </c>
      <c r="B2728">
        <v>2</v>
      </c>
      <c r="C2728">
        <v>2022</v>
      </c>
      <c r="D2728" t="s">
        <v>677</v>
      </c>
      <c r="E2728" t="s">
        <v>677</v>
      </c>
      <c r="F2728" s="5">
        <v>30</v>
      </c>
      <c r="G2728" t="s">
        <v>11</v>
      </c>
      <c r="H2728" t="s">
        <v>124</v>
      </c>
      <c r="I2728" t="s">
        <v>548</v>
      </c>
      <c r="J2728" t="str">
        <f t="shared" si="42"/>
        <v>Pets</v>
      </c>
    </row>
    <row r="2729" spans="1:10" x14ac:dyDescent="0.2">
      <c r="A2729" s="1">
        <v>44617</v>
      </c>
      <c r="B2729">
        <v>2</v>
      </c>
      <c r="C2729">
        <v>2022</v>
      </c>
      <c r="D2729" t="s">
        <v>686</v>
      </c>
      <c r="E2729" t="s">
        <v>686</v>
      </c>
      <c r="F2729" s="5">
        <v>52.31</v>
      </c>
      <c r="G2729" t="s">
        <v>11</v>
      </c>
      <c r="H2729" t="s">
        <v>19</v>
      </c>
      <c r="I2729" t="s">
        <v>548</v>
      </c>
      <c r="J2729" t="str">
        <f t="shared" si="42"/>
        <v>Groceries</v>
      </c>
    </row>
    <row r="2730" spans="1:10" x14ac:dyDescent="0.2">
      <c r="A2730" s="1">
        <v>44616</v>
      </c>
      <c r="B2730">
        <v>2</v>
      </c>
      <c r="C2730">
        <v>2022</v>
      </c>
      <c r="D2730" t="s">
        <v>559</v>
      </c>
      <c r="E2730" t="s">
        <v>559</v>
      </c>
      <c r="F2730" s="5">
        <v>14.44</v>
      </c>
      <c r="G2730" t="s">
        <v>11</v>
      </c>
      <c r="H2730" t="s">
        <v>154</v>
      </c>
      <c r="I2730" t="s">
        <v>548</v>
      </c>
      <c r="J2730" t="str">
        <f t="shared" si="42"/>
        <v>Hobbies</v>
      </c>
    </row>
    <row r="2731" spans="1:10" x14ac:dyDescent="0.2">
      <c r="A2731" s="1">
        <v>44614</v>
      </c>
      <c r="B2731">
        <v>2</v>
      </c>
      <c r="C2731">
        <v>2022</v>
      </c>
      <c r="D2731" t="s">
        <v>1349</v>
      </c>
      <c r="E2731" t="s">
        <v>1350</v>
      </c>
      <c r="F2731" s="5">
        <v>65.98</v>
      </c>
      <c r="G2731" t="s">
        <v>11</v>
      </c>
      <c r="H2731" t="s">
        <v>348</v>
      </c>
      <c r="I2731" t="s">
        <v>548</v>
      </c>
      <c r="J2731" t="str">
        <f t="shared" si="42"/>
        <v>Bike</v>
      </c>
    </row>
    <row r="2732" spans="1:10" x14ac:dyDescent="0.2">
      <c r="A2732" s="1">
        <v>44614</v>
      </c>
      <c r="B2732">
        <v>2</v>
      </c>
      <c r="C2732">
        <v>2022</v>
      </c>
      <c r="D2732" t="s">
        <v>123</v>
      </c>
      <c r="E2732" t="s">
        <v>123</v>
      </c>
      <c r="F2732" s="5">
        <v>72.400000000000006</v>
      </c>
      <c r="G2732" t="s">
        <v>11</v>
      </c>
      <c r="H2732" t="s">
        <v>124</v>
      </c>
      <c r="I2732" t="s">
        <v>548</v>
      </c>
      <c r="J2732" t="str">
        <f t="shared" si="42"/>
        <v>Pets</v>
      </c>
    </row>
    <row r="2733" spans="1:10" x14ac:dyDescent="0.2">
      <c r="A2733" s="1">
        <v>44612</v>
      </c>
      <c r="B2733">
        <v>2</v>
      </c>
      <c r="C2733">
        <v>2022</v>
      </c>
      <c r="D2733" t="s">
        <v>873</v>
      </c>
      <c r="E2733" t="s">
        <v>873</v>
      </c>
      <c r="F2733" s="5">
        <v>12.56</v>
      </c>
      <c r="G2733" t="s">
        <v>11</v>
      </c>
      <c r="H2733" t="s">
        <v>19</v>
      </c>
      <c r="I2733" t="s">
        <v>548</v>
      </c>
      <c r="J2733" t="str">
        <f t="shared" si="42"/>
        <v>Groceries</v>
      </c>
    </row>
    <row r="2734" spans="1:10" x14ac:dyDescent="0.2">
      <c r="A2734" s="1">
        <v>44610</v>
      </c>
      <c r="B2734">
        <v>2</v>
      </c>
      <c r="C2734">
        <v>2022</v>
      </c>
      <c r="D2734" t="s">
        <v>1351</v>
      </c>
      <c r="E2734" t="s">
        <v>1351</v>
      </c>
      <c r="F2734" s="5">
        <v>31.16</v>
      </c>
      <c r="G2734" t="s">
        <v>11</v>
      </c>
      <c r="H2734" t="s">
        <v>1181</v>
      </c>
      <c r="I2734" t="s">
        <v>548</v>
      </c>
      <c r="J2734" t="str">
        <f t="shared" si="42"/>
        <v>Babysitter &amp; Daycare</v>
      </c>
    </row>
    <row r="2735" spans="1:10" x14ac:dyDescent="0.2">
      <c r="A2735" s="1">
        <v>44609</v>
      </c>
      <c r="B2735">
        <v>2</v>
      </c>
      <c r="C2735">
        <v>2022</v>
      </c>
      <c r="D2735" t="s">
        <v>1352</v>
      </c>
      <c r="E2735" t="s">
        <v>554</v>
      </c>
      <c r="F2735" s="5">
        <v>53.43</v>
      </c>
      <c r="G2735" t="s">
        <v>11</v>
      </c>
      <c r="H2735" t="s">
        <v>77</v>
      </c>
      <c r="I2735" t="s">
        <v>548</v>
      </c>
      <c r="J2735" t="str">
        <f t="shared" si="42"/>
        <v>Sporting Goods</v>
      </c>
    </row>
    <row r="2736" spans="1:10" x14ac:dyDescent="0.2">
      <c r="A2736" s="1">
        <v>44608</v>
      </c>
      <c r="B2736">
        <v>2</v>
      </c>
      <c r="C2736">
        <v>2022</v>
      </c>
      <c r="D2736" t="s">
        <v>1347</v>
      </c>
      <c r="E2736" t="s">
        <v>677</v>
      </c>
      <c r="F2736" s="5">
        <v>30</v>
      </c>
      <c r="G2736" t="s">
        <v>11</v>
      </c>
      <c r="H2736" t="s">
        <v>124</v>
      </c>
      <c r="I2736" t="s">
        <v>548</v>
      </c>
      <c r="J2736" t="str">
        <f t="shared" si="42"/>
        <v>Pets</v>
      </c>
    </row>
    <row r="2737" spans="1:10" x14ac:dyDescent="0.2">
      <c r="A2737" s="1">
        <v>44607</v>
      </c>
      <c r="B2737">
        <v>2</v>
      </c>
      <c r="C2737">
        <v>2022</v>
      </c>
      <c r="D2737" t="s">
        <v>1353</v>
      </c>
      <c r="E2737" t="s">
        <v>686</v>
      </c>
      <c r="F2737" s="5">
        <v>19.989999999999998</v>
      </c>
      <c r="G2737" t="s">
        <v>11</v>
      </c>
      <c r="H2737" t="s">
        <v>19</v>
      </c>
      <c r="I2737" t="s">
        <v>548</v>
      </c>
      <c r="J2737" t="str">
        <f t="shared" si="42"/>
        <v>Groceries</v>
      </c>
    </row>
    <row r="2738" spans="1:10" x14ac:dyDescent="0.2">
      <c r="A2738" s="1">
        <v>44607</v>
      </c>
      <c r="B2738">
        <v>2</v>
      </c>
      <c r="C2738">
        <v>2022</v>
      </c>
      <c r="D2738" t="s">
        <v>1091</v>
      </c>
      <c r="E2738" t="s">
        <v>1091</v>
      </c>
      <c r="F2738" s="5">
        <v>24</v>
      </c>
      <c r="G2738" t="s">
        <v>11</v>
      </c>
      <c r="H2738" t="s">
        <v>30</v>
      </c>
      <c r="I2738" t="s">
        <v>548</v>
      </c>
      <c r="J2738" t="str">
        <f t="shared" si="42"/>
        <v>Restaurants</v>
      </c>
    </row>
    <row r="2739" spans="1:10" x14ac:dyDescent="0.2">
      <c r="A2739" s="1">
        <v>44606</v>
      </c>
      <c r="B2739">
        <v>2</v>
      </c>
      <c r="C2739">
        <v>2022</v>
      </c>
      <c r="D2739" t="s">
        <v>1354</v>
      </c>
      <c r="E2739" t="s">
        <v>1355</v>
      </c>
      <c r="F2739" s="5">
        <v>110.5</v>
      </c>
      <c r="G2739" t="s">
        <v>11</v>
      </c>
      <c r="H2739" t="s">
        <v>19</v>
      </c>
      <c r="I2739" t="s">
        <v>548</v>
      </c>
      <c r="J2739" t="str">
        <f t="shared" si="42"/>
        <v>Groceries</v>
      </c>
    </row>
    <row r="2740" spans="1:10" x14ac:dyDescent="0.2">
      <c r="A2740" s="1">
        <v>44606</v>
      </c>
      <c r="B2740">
        <v>2</v>
      </c>
      <c r="C2740">
        <v>2022</v>
      </c>
      <c r="D2740" t="s">
        <v>863</v>
      </c>
      <c r="E2740" t="s">
        <v>59</v>
      </c>
      <c r="F2740" s="5">
        <v>9.99</v>
      </c>
      <c r="G2740" t="s">
        <v>11</v>
      </c>
      <c r="H2740" t="s">
        <v>60</v>
      </c>
      <c r="I2740" t="s">
        <v>548</v>
      </c>
      <c r="J2740" t="str">
        <f t="shared" si="42"/>
        <v>Subscription</v>
      </c>
    </row>
    <row r="2741" spans="1:10" x14ac:dyDescent="0.2">
      <c r="A2741" s="1">
        <v>44606</v>
      </c>
      <c r="B2741">
        <v>2</v>
      </c>
      <c r="C2741">
        <v>2022</v>
      </c>
      <c r="D2741" t="s">
        <v>1347</v>
      </c>
      <c r="E2741" t="s">
        <v>677</v>
      </c>
      <c r="F2741" s="5">
        <v>30</v>
      </c>
      <c r="G2741" t="s">
        <v>11</v>
      </c>
      <c r="H2741" t="s">
        <v>124</v>
      </c>
      <c r="I2741" t="s">
        <v>548</v>
      </c>
      <c r="J2741" t="str">
        <f t="shared" si="42"/>
        <v>Pets</v>
      </c>
    </row>
    <row r="2742" spans="1:10" x14ac:dyDescent="0.2">
      <c r="A2742" s="1">
        <v>44605</v>
      </c>
      <c r="B2742">
        <v>2</v>
      </c>
      <c r="C2742">
        <v>2022</v>
      </c>
      <c r="D2742" t="s">
        <v>1356</v>
      </c>
      <c r="E2742" t="s">
        <v>1110</v>
      </c>
      <c r="F2742" s="5">
        <v>8.1</v>
      </c>
      <c r="G2742" t="s">
        <v>11</v>
      </c>
      <c r="H2742" t="s">
        <v>30</v>
      </c>
      <c r="I2742" t="s">
        <v>548</v>
      </c>
      <c r="J2742" t="str">
        <f t="shared" si="42"/>
        <v>Restaurants</v>
      </c>
    </row>
    <row r="2743" spans="1:10" x14ac:dyDescent="0.2">
      <c r="A2743" s="1">
        <v>44605</v>
      </c>
      <c r="B2743">
        <v>2</v>
      </c>
      <c r="C2743">
        <v>2022</v>
      </c>
      <c r="D2743" t="s">
        <v>1353</v>
      </c>
      <c r="E2743" t="s">
        <v>686</v>
      </c>
      <c r="F2743" s="5">
        <v>42.15</v>
      </c>
      <c r="G2743" t="s">
        <v>11</v>
      </c>
      <c r="H2743" t="s">
        <v>19</v>
      </c>
      <c r="I2743" t="s">
        <v>548</v>
      </c>
      <c r="J2743" t="str">
        <f t="shared" si="42"/>
        <v>Groceries</v>
      </c>
    </row>
    <row r="2744" spans="1:10" x14ac:dyDescent="0.2">
      <c r="A2744" s="1">
        <v>44603</v>
      </c>
      <c r="B2744">
        <v>2</v>
      </c>
      <c r="C2744">
        <v>2022</v>
      </c>
      <c r="D2744" t="s">
        <v>1357</v>
      </c>
      <c r="E2744" t="s">
        <v>873</v>
      </c>
      <c r="F2744" s="5">
        <v>9.48</v>
      </c>
      <c r="G2744" t="s">
        <v>11</v>
      </c>
      <c r="H2744" t="s">
        <v>19</v>
      </c>
      <c r="I2744" t="s">
        <v>548</v>
      </c>
      <c r="J2744" t="str">
        <f t="shared" si="42"/>
        <v>Groceries</v>
      </c>
    </row>
    <row r="2745" spans="1:10" x14ac:dyDescent="0.2">
      <c r="A2745" s="1">
        <v>44603</v>
      </c>
      <c r="B2745">
        <v>2</v>
      </c>
      <c r="C2745">
        <v>2022</v>
      </c>
      <c r="D2745" t="s">
        <v>630</v>
      </c>
      <c r="E2745" t="s">
        <v>630</v>
      </c>
      <c r="F2745" s="5">
        <v>55.85</v>
      </c>
      <c r="G2745" t="s">
        <v>11</v>
      </c>
      <c r="H2745" t="s">
        <v>26</v>
      </c>
      <c r="I2745" t="s">
        <v>548</v>
      </c>
      <c r="J2745" t="str">
        <f t="shared" si="42"/>
        <v>Gas &amp; Fuel</v>
      </c>
    </row>
    <row r="2746" spans="1:10" x14ac:dyDescent="0.2">
      <c r="A2746" s="1">
        <v>44603</v>
      </c>
      <c r="B2746">
        <v>2</v>
      </c>
      <c r="C2746">
        <v>2022</v>
      </c>
      <c r="D2746" t="s">
        <v>1358</v>
      </c>
      <c r="E2746" t="s">
        <v>623</v>
      </c>
      <c r="F2746" s="5">
        <v>46.1</v>
      </c>
      <c r="G2746" t="s">
        <v>11</v>
      </c>
      <c r="H2746" t="s">
        <v>15</v>
      </c>
      <c r="I2746" t="s">
        <v>548</v>
      </c>
      <c r="J2746" t="str">
        <f t="shared" si="42"/>
        <v>Shopping</v>
      </c>
    </row>
    <row r="2747" spans="1:10" x14ac:dyDescent="0.2">
      <c r="A2747" s="1">
        <v>44602</v>
      </c>
      <c r="B2747">
        <v>2</v>
      </c>
      <c r="C2747">
        <v>2022</v>
      </c>
      <c r="D2747" t="s">
        <v>863</v>
      </c>
      <c r="E2747" t="s">
        <v>59</v>
      </c>
      <c r="F2747" s="5">
        <v>2.99</v>
      </c>
      <c r="G2747" t="s">
        <v>11</v>
      </c>
      <c r="H2747" t="s">
        <v>60</v>
      </c>
      <c r="I2747" t="s">
        <v>548</v>
      </c>
      <c r="J2747" t="str">
        <f t="shared" si="42"/>
        <v>Subscription</v>
      </c>
    </row>
    <row r="2748" spans="1:10" x14ac:dyDescent="0.2">
      <c r="A2748" s="1">
        <v>44601</v>
      </c>
      <c r="B2748">
        <v>2</v>
      </c>
      <c r="C2748">
        <v>2022</v>
      </c>
      <c r="D2748" t="s">
        <v>1296</v>
      </c>
      <c r="E2748" t="s">
        <v>1296</v>
      </c>
      <c r="F2748" s="5">
        <v>150</v>
      </c>
      <c r="G2748" t="s">
        <v>11</v>
      </c>
      <c r="H2748" t="s">
        <v>896</v>
      </c>
      <c r="I2748" t="s">
        <v>548</v>
      </c>
      <c r="J2748" t="str">
        <f t="shared" si="42"/>
        <v>Misc Expenses</v>
      </c>
    </row>
    <row r="2749" spans="1:10" x14ac:dyDescent="0.2">
      <c r="A2749" s="1">
        <v>44599</v>
      </c>
      <c r="B2749">
        <v>2</v>
      </c>
      <c r="C2749">
        <v>2022</v>
      </c>
      <c r="D2749" t="s">
        <v>1347</v>
      </c>
      <c r="E2749" t="s">
        <v>677</v>
      </c>
      <c r="F2749" s="5">
        <v>30</v>
      </c>
      <c r="G2749" t="s">
        <v>11</v>
      </c>
      <c r="H2749" t="s">
        <v>124</v>
      </c>
      <c r="I2749" t="s">
        <v>548</v>
      </c>
      <c r="J2749" t="str">
        <f t="shared" si="42"/>
        <v>Pets</v>
      </c>
    </row>
    <row r="2750" spans="1:10" x14ac:dyDescent="0.2">
      <c r="A2750" s="1">
        <v>44599</v>
      </c>
      <c r="B2750">
        <v>2</v>
      </c>
      <c r="C2750">
        <v>2022</v>
      </c>
      <c r="D2750" t="s">
        <v>1359</v>
      </c>
      <c r="E2750" t="s">
        <v>1360</v>
      </c>
      <c r="F2750" s="5">
        <v>34.200000000000003</v>
      </c>
      <c r="G2750" t="s">
        <v>11</v>
      </c>
      <c r="H2750" t="s">
        <v>52</v>
      </c>
      <c r="I2750" t="s">
        <v>548</v>
      </c>
      <c r="J2750" t="str">
        <f t="shared" si="42"/>
        <v>Alcohol &amp; Bars</v>
      </c>
    </row>
    <row r="2751" spans="1:10" x14ac:dyDescent="0.2">
      <c r="A2751" s="1">
        <v>44599</v>
      </c>
      <c r="B2751">
        <v>2</v>
      </c>
      <c r="C2751">
        <v>2022</v>
      </c>
      <c r="D2751" t="s">
        <v>1313</v>
      </c>
      <c r="E2751" t="s">
        <v>128</v>
      </c>
      <c r="F2751" s="5">
        <v>39.380000000000003</v>
      </c>
      <c r="G2751" t="s">
        <v>11</v>
      </c>
      <c r="H2751" t="s">
        <v>30</v>
      </c>
      <c r="I2751" t="s">
        <v>548</v>
      </c>
      <c r="J2751" t="str">
        <f t="shared" si="42"/>
        <v>Restaurants</v>
      </c>
    </row>
    <row r="2752" spans="1:10" x14ac:dyDescent="0.2">
      <c r="A2752" s="1">
        <v>44598</v>
      </c>
      <c r="B2752">
        <v>2</v>
      </c>
      <c r="C2752">
        <v>2022</v>
      </c>
      <c r="D2752" t="s">
        <v>1361</v>
      </c>
      <c r="E2752" t="s">
        <v>1362</v>
      </c>
      <c r="F2752" s="5">
        <v>39.75</v>
      </c>
      <c r="G2752" t="s">
        <v>11</v>
      </c>
      <c r="H2752" t="s">
        <v>144</v>
      </c>
      <c r="I2752" t="s">
        <v>548</v>
      </c>
      <c r="J2752" t="str">
        <f t="shared" si="42"/>
        <v>Food &amp; Dining</v>
      </c>
    </row>
    <row r="2753" spans="1:10" x14ac:dyDescent="0.2">
      <c r="A2753" s="1">
        <v>44596</v>
      </c>
      <c r="B2753">
        <v>2</v>
      </c>
      <c r="C2753">
        <v>2022</v>
      </c>
      <c r="D2753" t="s">
        <v>1363</v>
      </c>
      <c r="E2753" t="s">
        <v>1364</v>
      </c>
      <c r="F2753" s="5">
        <v>15.29</v>
      </c>
      <c r="G2753" t="s">
        <v>11</v>
      </c>
      <c r="H2753" t="s">
        <v>30</v>
      </c>
      <c r="I2753" t="s">
        <v>548</v>
      </c>
      <c r="J2753" t="str">
        <f t="shared" si="42"/>
        <v>Restaurants</v>
      </c>
    </row>
    <row r="2754" spans="1:10" x14ac:dyDescent="0.2">
      <c r="A2754" s="1">
        <v>44596</v>
      </c>
      <c r="B2754">
        <v>2</v>
      </c>
      <c r="C2754">
        <v>2022</v>
      </c>
      <c r="D2754" t="s">
        <v>1365</v>
      </c>
      <c r="E2754" t="s">
        <v>1365</v>
      </c>
      <c r="F2754" s="5">
        <v>4.99</v>
      </c>
      <c r="G2754" t="s">
        <v>11</v>
      </c>
      <c r="H2754" t="s">
        <v>74</v>
      </c>
      <c r="I2754" t="s">
        <v>548</v>
      </c>
      <c r="J2754" t="str">
        <f t="shared" si="42"/>
        <v>Subsciptions</v>
      </c>
    </row>
    <row r="2755" spans="1:10" x14ac:dyDescent="0.2">
      <c r="A2755" s="1">
        <v>44595</v>
      </c>
      <c r="B2755">
        <v>2</v>
      </c>
      <c r="C2755">
        <v>2022</v>
      </c>
      <c r="D2755" t="s">
        <v>1353</v>
      </c>
      <c r="E2755" t="s">
        <v>686</v>
      </c>
      <c r="F2755" s="5">
        <v>45.66</v>
      </c>
      <c r="G2755" t="s">
        <v>11</v>
      </c>
      <c r="H2755" t="s">
        <v>19</v>
      </c>
      <c r="I2755" t="s">
        <v>548</v>
      </c>
      <c r="J2755" t="str">
        <f t="shared" ref="J2755:J2818" si="43">IF(OR(ISNUMBER(SEARCH("Amazon",D2755)), ISNUMBER(SEARCH("AMZN", D2755))), "Amazon",IF(ISNUMBER(SEARCH("Apple",D2755)),"Subscription",IF(ISNUMBER(SEARCH("dog",D2755)),"Pets",IF(ISNUMBER(SEARCH("peacock",D2755)),"Subsciptions",IF(ISNUMBER(SEARCH("cycle",D2755)),"Bike",IF(ISNUMBER(SEARCH("little sleepies",D2755)),"Clothing",H2755))))))</f>
        <v>Groceries</v>
      </c>
    </row>
    <row r="2756" spans="1:10" x14ac:dyDescent="0.2">
      <c r="A2756" s="1">
        <v>44594</v>
      </c>
      <c r="B2756">
        <v>2</v>
      </c>
      <c r="C2756">
        <v>2022</v>
      </c>
      <c r="D2756" t="s">
        <v>1366</v>
      </c>
      <c r="E2756" t="s">
        <v>1367</v>
      </c>
      <c r="F2756" s="5">
        <v>19</v>
      </c>
      <c r="G2756" t="s">
        <v>11</v>
      </c>
      <c r="H2756" t="s">
        <v>283</v>
      </c>
      <c r="I2756" t="s">
        <v>548</v>
      </c>
      <c r="J2756" t="str">
        <f t="shared" si="43"/>
        <v>Ride Share</v>
      </c>
    </row>
    <row r="2757" spans="1:10" x14ac:dyDescent="0.2">
      <c r="A2757" s="1">
        <v>44594</v>
      </c>
      <c r="B2757">
        <v>2</v>
      </c>
      <c r="C2757">
        <v>2022</v>
      </c>
      <c r="D2757" t="s">
        <v>1347</v>
      </c>
      <c r="E2757" t="s">
        <v>677</v>
      </c>
      <c r="F2757" s="5">
        <v>30</v>
      </c>
      <c r="G2757" t="s">
        <v>11</v>
      </c>
      <c r="H2757" t="s">
        <v>124</v>
      </c>
      <c r="I2757" t="s">
        <v>548</v>
      </c>
      <c r="J2757" t="str">
        <f t="shared" si="43"/>
        <v>Pets</v>
      </c>
    </row>
    <row r="2758" spans="1:10" x14ac:dyDescent="0.2">
      <c r="A2758" s="1">
        <v>44594</v>
      </c>
      <c r="B2758">
        <v>2</v>
      </c>
      <c r="C2758">
        <v>2022</v>
      </c>
      <c r="D2758" t="s">
        <v>1353</v>
      </c>
      <c r="E2758" t="s">
        <v>686</v>
      </c>
      <c r="F2758" s="5">
        <v>14.47</v>
      </c>
      <c r="G2758" t="s">
        <v>11</v>
      </c>
      <c r="H2758" t="s">
        <v>19</v>
      </c>
      <c r="I2758" t="s">
        <v>548</v>
      </c>
      <c r="J2758" t="str">
        <f t="shared" si="43"/>
        <v>Groceries</v>
      </c>
    </row>
    <row r="2759" spans="1:10" x14ac:dyDescent="0.2">
      <c r="A2759" s="1">
        <v>44593</v>
      </c>
      <c r="B2759">
        <v>2</v>
      </c>
      <c r="C2759">
        <v>2022</v>
      </c>
      <c r="D2759" t="s">
        <v>1368</v>
      </c>
      <c r="E2759" t="s">
        <v>1369</v>
      </c>
      <c r="F2759" s="5">
        <v>474.75</v>
      </c>
      <c r="G2759" t="s">
        <v>11</v>
      </c>
      <c r="H2759" t="s">
        <v>318</v>
      </c>
      <c r="I2759" t="s">
        <v>548</v>
      </c>
      <c r="J2759" t="str">
        <f t="shared" si="43"/>
        <v>Auto &amp; Transport</v>
      </c>
    </row>
    <row r="2760" spans="1:10" x14ac:dyDescent="0.2">
      <c r="A2760" s="1">
        <v>44593</v>
      </c>
      <c r="B2760">
        <v>2</v>
      </c>
      <c r="C2760">
        <v>2022</v>
      </c>
      <c r="D2760" t="s">
        <v>1358</v>
      </c>
      <c r="E2760" t="s">
        <v>623</v>
      </c>
      <c r="F2760" s="5">
        <v>11.49</v>
      </c>
      <c r="G2760" t="s">
        <v>11</v>
      </c>
      <c r="H2760" t="s">
        <v>15</v>
      </c>
      <c r="I2760" t="s">
        <v>548</v>
      </c>
      <c r="J2760" t="str">
        <f t="shared" si="43"/>
        <v>Shopping</v>
      </c>
    </row>
    <row r="2761" spans="1:10" x14ac:dyDescent="0.2">
      <c r="A2761" s="1">
        <v>44592</v>
      </c>
      <c r="B2761">
        <v>1</v>
      </c>
      <c r="C2761">
        <v>2022</v>
      </c>
      <c r="D2761" t="s">
        <v>1370</v>
      </c>
      <c r="E2761" t="s">
        <v>1371</v>
      </c>
      <c r="F2761" s="5">
        <v>133.03</v>
      </c>
      <c r="G2761" t="s">
        <v>11</v>
      </c>
      <c r="H2761" t="s">
        <v>48</v>
      </c>
      <c r="I2761" t="s">
        <v>548</v>
      </c>
      <c r="J2761" t="str">
        <f t="shared" si="43"/>
        <v>Clothing</v>
      </c>
    </row>
    <row r="2762" spans="1:10" x14ac:dyDescent="0.2">
      <c r="A2762" s="1">
        <v>44591</v>
      </c>
      <c r="B2762">
        <v>1</v>
      </c>
      <c r="C2762">
        <v>2022</v>
      </c>
      <c r="D2762" t="s">
        <v>1372</v>
      </c>
      <c r="E2762" t="s">
        <v>1373</v>
      </c>
      <c r="F2762" s="5">
        <v>22.5</v>
      </c>
      <c r="G2762" t="s">
        <v>11</v>
      </c>
      <c r="H2762" t="s">
        <v>30</v>
      </c>
      <c r="I2762" t="s">
        <v>548</v>
      </c>
      <c r="J2762" t="str">
        <f t="shared" si="43"/>
        <v>Restaurants</v>
      </c>
    </row>
    <row r="2763" spans="1:10" x14ac:dyDescent="0.2">
      <c r="A2763" s="1">
        <v>44591</v>
      </c>
      <c r="B2763">
        <v>1</v>
      </c>
      <c r="C2763">
        <v>2022</v>
      </c>
      <c r="D2763" t="s">
        <v>1374</v>
      </c>
      <c r="E2763" t="s">
        <v>1375</v>
      </c>
      <c r="F2763" s="5">
        <v>2.5</v>
      </c>
      <c r="G2763" t="s">
        <v>11</v>
      </c>
      <c r="H2763" t="s">
        <v>172</v>
      </c>
      <c r="I2763" t="s">
        <v>548</v>
      </c>
      <c r="J2763" t="str">
        <f t="shared" si="43"/>
        <v>Air Travel</v>
      </c>
    </row>
    <row r="2764" spans="1:10" x14ac:dyDescent="0.2">
      <c r="A2764" s="1">
        <v>44591</v>
      </c>
      <c r="B2764">
        <v>1</v>
      </c>
      <c r="C2764">
        <v>2022</v>
      </c>
      <c r="D2764" t="s">
        <v>1376</v>
      </c>
      <c r="E2764" t="s">
        <v>1376</v>
      </c>
      <c r="F2764" s="5">
        <v>26.31</v>
      </c>
      <c r="G2764" t="s">
        <v>11</v>
      </c>
      <c r="H2764" t="s">
        <v>30</v>
      </c>
      <c r="I2764" t="s">
        <v>548</v>
      </c>
      <c r="J2764" t="str">
        <f t="shared" si="43"/>
        <v>Restaurants</v>
      </c>
    </row>
    <row r="2765" spans="1:10" x14ac:dyDescent="0.2">
      <c r="A2765" s="1">
        <v>44591</v>
      </c>
      <c r="B2765">
        <v>1</v>
      </c>
      <c r="C2765">
        <v>2022</v>
      </c>
      <c r="D2765" t="s">
        <v>1377</v>
      </c>
      <c r="E2765" t="s">
        <v>1378</v>
      </c>
      <c r="F2765" s="5">
        <v>131.06</v>
      </c>
      <c r="G2765" t="s">
        <v>11</v>
      </c>
      <c r="H2765" t="s">
        <v>19</v>
      </c>
      <c r="I2765" t="s">
        <v>548</v>
      </c>
      <c r="J2765" t="str">
        <f t="shared" si="43"/>
        <v>Groceries</v>
      </c>
    </row>
    <row r="2766" spans="1:10" x14ac:dyDescent="0.2">
      <c r="A2766" s="1">
        <v>44591</v>
      </c>
      <c r="B2766">
        <v>1</v>
      </c>
      <c r="C2766">
        <v>2022</v>
      </c>
      <c r="D2766" t="s">
        <v>1374</v>
      </c>
      <c r="E2766" t="s">
        <v>1375</v>
      </c>
      <c r="F2766" s="5">
        <v>2.5</v>
      </c>
      <c r="G2766" t="s">
        <v>11</v>
      </c>
      <c r="H2766" t="s">
        <v>172</v>
      </c>
      <c r="I2766" t="s">
        <v>548</v>
      </c>
      <c r="J2766" t="str">
        <f t="shared" si="43"/>
        <v>Air Travel</v>
      </c>
    </row>
    <row r="2767" spans="1:10" x14ac:dyDescent="0.2">
      <c r="A2767" s="1">
        <v>44591</v>
      </c>
      <c r="B2767">
        <v>1</v>
      </c>
      <c r="C2767">
        <v>2022</v>
      </c>
      <c r="D2767" t="s">
        <v>1379</v>
      </c>
      <c r="E2767" t="s">
        <v>1379</v>
      </c>
      <c r="F2767" s="5">
        <v>24.23</v>
      </c>
      <c r="G2767" t="s">
        <v>11</v>
      </c>
      <c r="H2767" t="s">
        <v>52</v>
      </c>
      <c r="I2767" t="s">
        <v>548</v>
      </c>
      <c r="J2767" t="str">
        <f t="shared" si="43"/>
        <v>Alcohol &amp; Bars</v>
      </c>
    </row>
    <row r="2768" spans="1:10" x14ac:dyDescent="0.2">
      <c r="A2768" s="1">
        <v>44591</v>
      </c>
      <c r="B2768">
        <v>1</v>
      </c>
      <c r="C2768">
        <v>2022</v>
      </c>
      <c r="D2768" t="s">
        <v>1380</v>
      </c>
      <c r="E2768" t="s">
        <v>1381</v>
      </c>
      <c r="F2768" s="5">
        <v>12.86</v>
      </c>
      <c r="G2768" t="s">
        <v>11</v>
      </c>
      <c r="H2768" t="s">
        <v>30</v>
      </c>
      <c r="I2768" t="s">
        <v>548</v>
      </c>
      <c r="J2768" t="str">
        <f t="shared" si="43"/>
        <v>Restaurants</v>
      </c>
    </row>
    <row r="2769" spans="1:10" x14ac:dyDescent="0.2">
      <c r="A2769" s="1">
        <v>44591</v>
      </c>
      <c r="B2769">
        <v>1</v>
      </c>
      <c r="C2769">
        <v>2022</v>
      </c>
      <c r="D2769" t="s">
        <v>1382</v>
      </c>
      <c r="E2769" t="s">
        <v>1382</v>
      </c>
      <c r="F2769" s="5">
        <v>3.5</v>
      </c>
      <c r="G2769" t="s">
        <v>11</v>
      </c>
      <c r="H2769" t="s">
        <v>30</v>
      </c>
      <c r="I2769" t="s">
        <v>548</v>
      </c>
      <c r="J2769" t="str">
        <f t="shared" si="43"/>
        <v>Restaurants</v>
      </c>
    </row>
    <row r="2770" spans="1:10" x14ac:dyDescent="0.2">
      <c r="A2770" s="1">
        <v>44591</v>
      </c>
      <c r="B2770">
        <v>1</v>
      </c>
      <c r="C2770">
        <v>2022</v>
      </c>
      <c r="D2770" t="s">
        <v>866</v>
      </c>
      <c r="E2770" t="s">
        <v>1383</v>
      </c>
      <c r="F2770" s="5">
        <v>7.9</v>
      </c>
      <c r="G2770" t="s">
        <v>11</v>
      </c>
      <c r="H2770" t="s">
        <v>30</v>
      </c>
      <c r="I2770" t="s">
        <v>548</v>
      </c>
      <c r="J2770" t="str">
        <f t="shared" si="43"/>
        <v>Restaurants</v>
      </c>
    </row>
    <row r="2771" spans="1:10" x14ac:dyDescent="0.2">
      <c r="A2771" s="1">
        <v>44591</v>
      </c>
      <c r="B2771">
        <v>1</v>
      </c>
      <c r="C2771">
        <v>2022</v>
      </c>
      <c r="D2771" t="s">
        <v>792</v>
      </c>
      <c r="E2771" t="s">
        <v>792</v>
      </c>
      <c r="F2771" s="5">
        <v>54</v>
      </c>
      <c r="G2771" t="s">
        <v>11</v>
      </c>
      <c r="H2771" t="s">
        <v>131</v>
      </c>
      <c r="I2771" t="s">
        <v>548</v>
      </c>
      <c r="J2771" t="str">
        <f t="shared" si="43"/>
        <v>Parking</v>
      </c>
    </row>
    <row r="2772" spans="1:10" x14ac:dyDescent="0.2">
      <c r="A2772" s="1">
        <v>44591</v>
      </c>
      <c r="B2772">
        <v>1</v>
      </c>
      <c r="C2772">
        <v>2022</v>
      </c>
      <c r="D2772" t="s">
        <v>1380</v>
      </c>
      <c r="E2772" t="s">
        <v>1381</v>
      </c>
      <c r="F2772" s="5">
        <v>14.84</v>
      </c>
      <c r="G2772" t="s">
        <v>11</v>
      </c>
      <c r="H2772" t="s">
        <v>30</v>
      </c>
      <c r="I2772" t="s">
        <v>548</v>
      </c>
      <c r="J2772" t="str">
        <f t="shared" si="43"/>
        <v>Restaurants</v>
      </c>
    </row>
    <row r="2773" spans="1:10" x14ac:dyDescent="0.2">
      <c r="A2773" s="1">
        <v>44591</v>
      </c>
      <c r="B2773">
        <v>1</v>
      </c>
      <c r="C2773">
        <v>2022</v>
      </c>
      <c r="D2773" t="s">
        <v>1384</v>
      </c>
      <c r="E2773" t="s">
        <v>1384</v>
      </c>
      <c r="F2773" s="5">
        <v>2.79</v>
      </c>
      <c r="G2773" t="s">
        <v>11</v>
      </c>
      <c r="H2773" t="s">
        <v>748</v>
      </c>
      <c r="I2773" t="s">
        <v>548</v>
      </c>
      <c r="J2773" t="str">
        <f t="shared" si="43"/>
        <v>Travel</v>
      </c>
    </row>
    <row r="2774" spans="1:10" x14ac:dyDescent="0.2">
      <c r="A2774" s="1">
        <v>44591</v>
      </c>
      <c r="B2774">
        <v>1</v>
      </c>
      <c r="C2774">
        <v>2022</v>
      </c>
      <c r="D2774" t="s">
        <v>866</v>
      </c>
      <c r="E2774" t="s">
        <v>1385</v>
      </c>
      <c r="F2774" s="5">
        <v>2.9</v>
      </c>
      <c r="G2774" t="s">
        <v>11</v>
      </c>
      <c r="H2774" t="s">
        <v>30</v>
      </c>
      <c r="I2774" t="s">
        <v>548</v>
      </c>
      <c r="J2774" t="str">
        <f t="shared" si="43"/>
        <v>Restaurants</v>
      </c>
    </row>
    <row r="2775" spans="1:10" x14ac:dyDescent="0.2">
      <c r="A2775" s="1">
        <v>44591</v>
      </c>
      <c r="B2775">
        <v>1</v>
      </c>
      <c r="C2775">
        <v>2022</v>
      </c>
      <c r="D2775" t="s">
        <v>1386</v>
      </c>
      <c r="E2775" t="s">
        <v>679</v>
      </c>
      <c r="F2775" s="5">
        <v>18.920000000000002</v>
      </c>
      <c r="G2775" t="s">
        <v>11</v>
      </c>
      <c r="H2775" t="s">
        <v>19</v>
      </c>
      <c r="I2775" t="s">
        <v>548</v>
      </c>
      <c r="J2775" t="str">
        <f t="shared" si="43"/>
        <v>Groceries</v>
      </c>
    </row>
    <row r="2776" spans="1:10" x14ac:dyDescent="0.2">
      <c r="A2776" s="1">
        <v>44591</v>
      </c>
      <c r="B2776">
        <v>1</v>
      </c>
      <c r="C2776">
        <v>2022</v>
      </c>
      <c r="D2776" t="s">
        <v>1387</v>
      </c>
      <c r="E2776" t="s">
        <v>1387</v>
      </c>
      <c r="F2776" s="5">
        <v>9.83</v>
      </c>
      <c r="G2776" t="s">
        <v>11</v>
      </c>
      <c r="H2776" t="s">
        <v>15</v>
      </c>
      <c r="I2776" t="s">
        <v>548</v>
      </c>
      <c r="J2776" t="str">
        <f t="shared" si="43"/>
        <v>Shopping</v>
      </c>
    </row>
    <row r="2777" spans="1:10" x14ac:dyDescent="0.2">
      <c r="A2777" s="1">
        <v>44591</v>
      </c>
      <c r="B2777">
        <v>1</v>
      </c>
      <c r="C2777">
        <v>2022</v>
      </c>
      <c r="D2777" t="s">
        <v>1388</v>
      </c>
      <c r="E2777" t="s">
        <v>1388</v>
      </c>
      <c r="F2777" s="5">
        <v>4.99</v>
      </c>
      <c r="G2777" t="s">
        <v>11</v>
      </c>
      <c r="H2777" t="s">
        <v>19</v>
      </c>
      <c r="I2777" t="s">
        <v>548</v>
      </c>
      <c r="J2777" t="str">
        <f t="shared" si="43"/>
        <v>Groceries</v>
      </c>
    </row>
    <row r="2778" spans="1:10" x14ac:dyDescent="0.2">
      <c r="A2778" s="1">
        <v>44589</v>
      </c>
      <c r="B2778">
        <v>1</v>
      </c>
      <c r="C2778">
        <v>2022</v>
      </c>
      <c r="D2778" t="s">
        <v>1389</v>
      </c>
      <c r="E2778" t="s">
        <v>1390</v>
      </c>
      <c r="F2778" s="5">
        <v>37.619999999999997</v>
      </c>
      <c r="G2778" t="s">
        <v>11</v>
      </c>
      <c r="H2778" t="s">
        <v>30</v>
      </c>
      <c r="I2778" t="s">
        <v>548</v>
      </c>
      <c r="J2778" t="str">
        <f t="shared" si="43"/>
        <v>Restaurants</v>
      </c>
    </row>
    <row r="2779" spans="1:10" x14ac:dyDescent="0.2">
      <c r="A2779" s="1">
        <v>44589</v>
      </c>
      <c r="B2779">
        <v>1</v>
      </c>
      <c r="C2779">
        <v>2022</v>
      </c>
      <c r="D2779" t="s">
        <v>1389</v>
      </c>
      <c r="E2779" t="s">
        <v>1390</v>
      </c>
      <c r="F2779" s="5">
        <v>10.61</v>
      </c>
      <c r="G2779" t="s">
        <v>11</v>
      </c>
      <c r="H2779" t="s">
        <v>30</v>
      </c>
      <c r="I2779" t="s">
        <v>548</v>
      </c>
      <c r="J2779" t="str">
        <f t="shared" si="43"/>
        <v>Restaurants</v>
      </c>
    </row>
    <row r="2780" spans="1:10" x14ac:dyDescent="0.2">
      <c r="A2780" s="1">
        <v>44589</v>
      </c>
      <c r="B2780">
        <v>1</v>
      </c>
      <c r="C2780">
        <v>2022</v>
      </c>
      <c r="D2780" t="s">
        <v>1391</v>
      </c>
      <c r="E2780" t="s">
        <v>1392</v>
      </c>
      <c r="F2780" s="5">
        <v>47</v>
      </c>
      <c r="G2780" t="s">
        <v>11</v>
      </c>
      <c r="H2780" t="s">
        <v>172</v>
      </c>
      <c r="I2780" t="s">
        <v>548</v>
      </c>
      <c r="J2780" t="str">
        <f t="shared" si="43"/>
        <v>Air Travel</v>
      </c>
    </row>
    <row r="2781" spans="1:10" x14ac:dyDescent="0.2">
      <c r="A2781" s="1">
        <v>44589</v>
      </c>
      <c r="B2781">
        <v>1</v>
      </c>
      <c r="C2781">
        <v>2022</v>
      </c>
      <c r="D2781" t="s">
        <v>1393</v>
      </c>
      <c r="E2781" t="s">
        <v>1393</v>
      </c>
      <c r="F2781" s="5">
        <v>43.06</v>
      </c>
      <c r="G2781" t="s">
        <v>11</v>
      </c>
      <c r="H2781" t="s">
        <v>30</v>
      </c>
      <c r="I2781" t="s">
        <v>548</v>
      </c>
      <c r="J2781" t="str">
        <f t="shared" si="43"/>
        <v>Restaurants</v>
      </c>
    </row>
    <row r="2782" spans="1:10" x14ac:dyDescent="0.2">
      <c r="A2782" s="1">
        <v>44589</v>
      </c>
      <c r="B2782">
        <v>1</v>
      </c>
      <c r="C2782">
        <v>2022</v>
      </c>
      <c r="D2782" t="s">
        <v>1394</v>
      </c>
      <c r="E2782" t="s">
        <v>1394</v>
      </c>
      <c r="F2782" s="5">
        <v>3</v>
      </c>
      <c r="G2782" t="s">
        <v>11</v>
      </c>
      <c r="H2782" t="s">
        <v>131</v>
      </c>
      <c r="I2782" t="s">
        <v>548</v>
      </c>
      <c r="J2782" t="str">
        <f t="shared" si="43"/>
        <v>Parking</v>
      </c>
    </row>
    <row r="2783" spans="1:10" x14ac:dyDescent="0.2">
      <c r="A2783" s="1">
        <v>44589</v>
      </c>
      <c r="B2783">
        <v>1</v>
      </c>
      <c r="C2783">
        <v>2022</v>
      </c>
      <c r="D2783" t="s">
        <v>1395</v>
      </c>
      <c r="E2783" t="s">
        <v>1395</v>
      </c>
      <c r="F2783" s="5">
        <v>43.49</v>
      </c>
      <c r="G2783" t="s">
        <v>11</v>
      </c>
      <c r="H2783" t="s">
        <v>30</v>
      </c>
      <c r="I2783" t="s">
        <v>548</v>
      </c>
      <c r="J2783" t="str">
        <f t="shared" si="43"/>
        <v>Restaurants</v>
      </c>
    </row>
    <row r="2784" spans="1:10" x14ac:dyDescent="0.2">
      <c r="A2784" s="1">
        <v>44587</v>
      </c>
      <c r="B2784">
        <v>1</v>
      </c>
      <c r="C2784">
        <v>2022</v>
      </c>
      <c r="D2784" t="s">
        <v>1347</v>
      </c>
      <c r="E2784" t="s">
        <v>677</v>
      </c>
      <c r="F2784" s="5">
        <v>30</v>
      </c>
      <c r="G2784" t="s">
        <v>11</v>
      </c>
      <c r="H2784" t="s">
        <v>124</v>
      </c>
      <c r="I2784" t="s">
        <v>548</v>
      </c>
      <c r="J2784" t="str">
        <f t="shared" si="43"/>
        <v>Pets</v>
      </c>
    </row>
    <row r="2785" spans="1:10" x14ac:dyDescent="0.2">
      <c r="A2785" s="1">
        <v>44587</v>
      </c>
      <c r="B2785">
        <v>1</v>
      </c>
      <c r="C2785">
        <v>2022</v>
      </c>
      <c r="D2785" t="s">
        <v>1353</v>
      </c>
      <c r="E2785" t="s">
        <v>686</v>
      </c>
      <c r="F2785" s="5">
        <v>38.96</v>
      </c>
      <c r="G2785" t="s">
        <v>11</v>
      </c>
      <c r="H2785" t="s">
        <v>19</v>
      </c>
      <c r="I2785" t="s">
        <v>548</v>
      </c>
      <c r="J2785" t="str">
        <f t="shared" si="43"/>
        <v>Groceries</v>
      </c>
    </row>
    <row r="2786" spans="1:10" x14ac:dyDescent="0.2">
      <c r="A2786" s="1">
        <v>44586</v>
      </c>
      <c r="B2786">
        <v>1</v>
      </c>
      <c r="C2786">
        <v>2022</v>
      </c>
      <c r="D2786" t="s">
        <v>1312</v>
      </c>
      <c r="E2786" t="s">
        <v>621</v>
      </c>
      <c r="F2786" s="5">
        <v>6.09</v>
      </c>
      <c r="G2786" t="s">
        <v>11</v>
      </c>
      <c r="H2786" t="s">
        <v>19</v>
      </c>
      <c r="I2786" t="s">
        <v>548</v>
      </c>
      <c r="J2786" t="str">
        <f t="shared" si="43"/>
        <v>Groceries</v>
      </c>
    </row>
    <row r="2787" spans="1:10" x14ac:dyDescent="0.2">
      <c r="A2787" s="1">
        <v>44585</v>
      </c>
      <c r="B2787">
        <v>1</v>
      </c>
      <c r="C2787">
        <v>2022</v>
      </c>
      <c r="D2787" t="s">
        <v>1148</v>
      </c>
      <c r="E2787" t="s">
        <v>1148</v>
      </c>
      <c r="F2787" s="5">
        <v>30.98</v>
      </c>
      <c r="G2787" t="s">
        <v>11</v>
      </c>
      <c r="H2787" t="s">
        <v>748</v>
      </c>
      <c r="I2787" t="s">
        <v>548</v>
      </c>
      <c r="J2787" t="str">
        <f t="shared" si="43"/>
        <v>Travel</v>
      </c>
    </row>
    <row r="2788" spans="1:10" x14ac:dyDescent="0.2">
      <c r="A2788" s="1">
        <v>44585</v>
      </c>
      <c r="B2788">
        <v>1</v>
      </c>
      <c r="C2788">
        <v>2022</v>
      </c>
      <c r="D2788" t="s">
        <v>1347</v>
      </c>
      <c r="E2788" t="s">
        <v>677</v>
      </c>
      <c r="F2788" s="5">
        <v>30</v>
      </c>
      <c r="G2788" t="s">
        <v>11</v>
      </c>
      <c r="H2788" t="s">
        <v>124</v>
      </c>
      <c r="I2788" t="s">
        <v>548</v>
      </c>
      <c r="J2788" t="str">
        <f t="shared" si="43"/>
        <v>Pets</v>
      </c>
    </row>
    <row r="2789" spans="1:10" x14ac:dyDescent="0.2">
      <c r="A2789" s="1">
        <v>44585</v>
      </c>
      <c r="B2789">
        <v>1</v>
      </c>
      <c r="C2789">
        <v>2022</v>
      </c>
      <c r="D2789" t="s">
        <v>1396</v>
      </c>
      <c r="E2789" t="s">
        <v>1396</v>
      </c>
      <c r="F2789" s="5">
        <v>54</v>
      </c>
      <c r="G2789" t="s">
        <v>11</v>
      </c>
      <c r="H2789" t="s">
        <v>30</v>
      </c>
      <c r="I2789" t="s">
        <v>548</v>
      </c>
      <c r="J2789" t="str">
        <f t="shared" si="43"/>
        <v>Restaurants</v>
      </c>
    </row>
    <row r="2790" spans="1:10" x14ac:dyDescent="0.2">
      <c r="A2790" s="1">
        <v>44585</v>
      </c>
      <c r="B2790">
        <v>1</v>
      </c>
      <c r="C2790">
        <v>2022</v>
      </c>
      <c r="D2790" t="s">
        <v>630</v>
      </c>
      <c r="E2790" t="s">
        <v>630</v>
      </c>
      <c r="F2790" s="5">
        <v>53.6</v>
      </c>
      <c r="G2790" t="s">
        <v>11</v>
      </c>
      <c r="H2790" t="s">
        <v>26</v>
      </c>
      <c r="I2790" t="s">
        <v>548</v>
      </c>
      <c r="J2790" t="str">
        <f t="shared" si="43"/>
        <v>Gas &amp; Fuel</v>
      </c>
    </row>
    <row r="2791" spans="1:10" x14ac:dyDescent="0.2">
      <c r="A2791" s="1">
        <v>44585</v>
      </c>
      <c r="B2791">
        <v>1</v>
      </c>
      <c r="C2791">
        <v>2022</v>
      </c>
      <c r="D2791" t="s">
        <v>1397</v>
      </c>
      <c r="E2791" t="s">
        <v>1397</v>
      </c>
      <c r="F2791" s="5">
        <v>5</v>
      </c>
      <c r="G2791" t="s">
        <v>11</v>
      </c>
      <c r="H2791" t="s">
        <v>74</v>
      </c>
      <c r="I2791" t="s">
        <v>548</v>
      </c>
      <c r="J2791" t="str">
        <f t="shared" si="43"/>
        <v>Entertainment</v>
      </c>
    </row>
    <row r="2792" spans="1:10" x14ac:dyDescent="0.2">
      <c r="A2792" s="1">
        <v>44584</v>
      </c>
      <c r="B2792">
        <v>1</v>
      </c>
      <c r="C2792">
        <v>2022</v>
      </c>
      <c r="D2792" t="s">
        <v>1398</v>
      </c>
      <c r="E2792" t="s">
        <v>1291</v>
      </c>
      <c r="F2792" s="5">
        <v>110.36</v>
      </c>
      <c r="G2792" t="s">
        <v>11</v>
      </c>
      <c r="H2792" t="s">
        <v>270</v>
      </c>
      <c r="I2792" t="s">
        <v>548</v>
      </c>
      <c r="J2792" t="str">
        <f t="shared" si="43"/>
        <v>Hotel</v>
      </c>
    </row>
    <row r="2793" spans="1:10" x14ac:dyDescent="0.2">
      <c r="A2793" s="1">
        <v>44584</v>
      </c>
      <c r="B2793">
        <v>1</v>
      </c>
      <c r="C2793">
        <v>2022</v>
      </c>
      <c r="D2793" t="s">
        <v>123</v>
      </c>
      <c r="E2793" t="s">
        <v>123</v>
      </c>
      <c r="F2793" s="5">
        <v>72.400000000000006</v>
      </c>
      <c r="G2793" t="s">
        <v>11</v>
      </c>
      <c r="H2793" t="s">
        <v>124</v>
      </c>
      <c r="I2793" t="s">
        <v>548</v>
      </c>
      <c r="J2793" t="str">
        <f t="shared" si="43"/>
        <v>Pets</v>
      </c>
    </row>
    <row r="2794" spans="1:10" x14ac:dyDescent="0.2">
      <c r="A2794" s="1">
        <v>44584</v>
      </c>
      <c r="B2794">
        <v>1</v>
      </c>
      <c r="C2794">
        <v>2022</v>
      </c>
      <c r="D2794" t="s">
        <v>1312</v>
      </c>
      <c r="E2794" t="s">
        <v>621</v>
      </c>
      <c r="F2794" s="5">
        <v>50.54</v>
      </c>
      <c r="G2794" t="s">
        <v>11</v>
      </c>
      <c r="H2794" t="s">
        <v>19</v>
      </c>
      <c r="I2794" t="s">
        <v>548</v>
      </c>
      <c r="J2794" t="str">
        <f t="shared" si="43"/>
        <v>Groceries</v>
      </c>
    </row>
    <row r="2795" spans="1:10" x14ac:dyDescent="0.2">
      <c r="A2795" s="1">
        <v>44581</v>
      </c>
      <c r="B2795">
        <v>1</v>
      </c>
      <c r="C2795">
        <v>2022</v>
      </c>
      <c r="D2795" t="s">
        <v>1347</v>
      </c>
      <c r="E2795" t="s">
        <v>677</v>
      </c>
      <c r="F2795" s="5">
        <v>30</v>
      </c>
      <c r="G2795" t="s">
        <v>11</v>
      </c>
      <c r="H2795" t="s">
        <v>124</v>
      </c>
      <c r="I2795" t="s">
        <v>548</v>
      </c>
      <c r="J2795" t="str">
        <f t="shared" si="43"/>
        <v>Pets</v>
      </c>
    </row>
    <row r="2796" spans="1:10" x14ac:dyDescent="0.2">
      <c r="A2796" s="1">
        <v>44579</v>
      </c>
      <c r="B2796">
        <v>1</v>
      </c>
      <c r="C2796">
        <v>2022</v>
      </c>
      <c r="D2796" t="s">
        <v>1313</v>
      </c>
      <c r="E2796" t="s">
        <v>128</v>
      </c>
      <c r="F2796" s="5">
        <v>17.649999999999999</v>
      </c>
      <c r="G2796" t="s">
        <v>11</v>
      </c>
      <c r="H2796" t="s">
        <v>30</v>
      </c>
      <c r="I2796" t="s">
        <v>548</v>
      </c>
      <c r="J2796" t="str">
        <f t="shared" si="43"/>
        <v>Restaurants</v>
      </c>
    </row>
    <row r="2797" spans="1:10" x14ac:dyDescent="0.2">
      <c r="A2797" s="1">
        <v>44578</v>
      </c>
      <c r="B2797">
        <v>1</v>
      </c>
      <c r="C2797">
        <v>2022</v>
      </c>
      <c r="D2797" t="s">
        <v>1399</v>
      </c>
      <c r="E2797" t="s">
        <v>1325</v>
      </c>
      <c r="F2797" s="5">
        <v>17.920000000000002</v>
      </c>
      <c r="G2797" t="s">
        <v>11</v>
      </c>
      <c r="H2797" t="s">
        <v>87</v>
      </c>
      <c r="I2797" t="s">
        <v>548</v>
      </c>
      <c r="J2797" t="str">
        <f t="shared" si="43"/>
        <v>Home Improvement</v>
      </c>
    </row>
    <row r="2798" spans="1:10" x14ac:dyDescent="0.2">
      <c r="A2798" s="1">
        <v>44578</v>
      </c>
      <c r="B2798">
        <v>1</v>
      </c>
      <c r="C2798">
        <v>2022</v>
      </c>
      <c r="D2798" t="s">
        <v>1400</v>
      </c>
      <c r="E2798" t="s">
        <v>902</v>
      </c>
      <c r="F2798" s="5">
        <v>9.25</v>
      </c>
      <c r="G2798" t="s">
        <v>11</v>
      </c>
      <c r="H2798" t="s">
        <v>30</v>
      </c>
      <c r="I2798" t="s">
        <v>548</v>
      </c>
      <c r="J2798" t="str">
        <f t="shared" si="43"/>
        <v>Restaurants</v>
      </c>
    </row>
    <row r="2799" spans="1:10" x14ac:dyDescent="0.2">
      <c r="A2799" s="1">
        <v>44578</v>
      </c>
      <c r="B2799">
        <v>1</v>
      </c>
      <c r="C2799">
        <v>2022</v>
      </c>
      <c r="D2799" t="s">
        <v>1312</v>
      </c>
      <c r="E2799" t="s">
        <v>621</v>
      </c>
      <c r="F2799" s="5">
        <v>20.6</v>
      </c>
      <c r="G2799" t="s">
        <v>11</v>
      </c>
      <c r="H2799" t="s">
        <v>19</v>
      </c>
      <c r="I2799" t="s">
        <v>548</v>
      </c>
      <c r="J2799" t="str">
        <f t="shared" si="43"/>
        <v>Groceries</v>
      </c>
    </row>
    <row r="2800" spans="1:10" x14ac:dyDescent="0.2">
      <c r="A2800" s="1">
        <v>44577</v>
      </c>
      <c r="B2800">
        <v>1</v>
      </c>
      <c r="C2800">
        <v>2022</v>
      </c>
      <c r="D2800" t="s">
        <v>1386</v>
      </c>
      <c r="E2800" t="s">
        <v>679</v>
      </c>
      <c r="F2800" s="5">
        <v>172.01</v>
      </c>
      <c r="G2800" t="s">
        <v>11</v>
      </c>
      <c r="H2800" t="s">
        <v>19</v>
      </c>
      <c r="I2800" t="s">
        <v>548</v>
      </c>
      <c r="J2800" t="str">
        <f t="shared" si="43"/>
        <v>Groceries</v>
      </c>
    </row>
    <row r="2801" spans="1:10" x14ac:dyDescent="0.2">
      <c r="A2801" s="1">
        <v>44577</v>
      </c>
      <c r="B2801">
        <v>1</v>
      </c>
      <c r="C2801">
        <v>2022</v>
      </c>
      <c r="D2801" t="s">
        <v>1353</v>
      </c>
      <c r="E2801" t="s">
        <v>686</v>
      </c>
      <c r="F2801" s="5">
        <v>86.38</v>
      </c>
      <c r="G2801" t="s">
        <v>11</v>
      </c>
      <c r="H2801" t="s">
        <v>19</v>
      </c>
      <c r="I2801" t="s">
        <v>548</v>
      </c>
      <c r="J2801" t="str">
        <f t="shared" si="43"/>
        <v>Groceries</v>
      </c>
    </row>
    <row r="2802" spans="1:10" x14ac:dyDescent="0.2">
      <c r="A2802" s="1">
        <v>44575</v>
      </c>
      <c r="B2802">
        <v>1</v>
      </c>
      <c r="C2802">
        <v>2022</v>
      </c>
      <c r="D2802" t="s">
        <v>863</v>
      </c>
      <c r="E2802" t="s">
        <v>59</v>
      </c>
      <c r="F2802" s="5">
        <v>9.99</v>
      </c>
      <c r="G2802" t="s">
        <v>11</v>
      </c>
      <c r="H2802" t="s">
        <v>60</v>
      </c>
      <c r="I2802" t="s">
        <v>548</v>
      </c>
      <c r="J2802" t="str">
        <f t="shared" si="43"/>
        <v>Subscription</v>
      </c>
    </row>
    <row r="2803" spans="1:10" x14ac:dyDescent="0.2">
      <c r="A2803" s="1">
        <v>44574</v>
      </c>
      <c r="B2803">
        <v>1</v>
      </c>
      <c r="C2803">
        <v>2022</v>
      </c>
      <c r="D2803" t="s">
        <v>834</v>
      </c>
      <c r="E2803" t="s">
        <v>834</v>
      </c>
      <c r="F2803" s="5">
        <v>2.5</v>
      </c>
      <c r="G2803" t="s">
        <v>11</v>
      </c>
      <c r="H2803" t="s">
        <v>30</v>
      </c>
      <c r="I2803" t="s">
        <v>548</v>
      </c>
      <c r="J2803" t="str">
        <f t="shared" si="43"/>
        <v>Restaurants</v>
      </c>
    </row>
    <row r="2804" spans="1:10" x14ac:dyDescent="0.2">
      <c r="A2804" s="1">
        <v>44573</v>
      </c>
      <c r="B2804">
        <v>1</v>
      </c>
      <c r="C2804">
        <v>2022</v>
      </c>
      <c r="D2804" t="s">
        <v>1343</v>
      </c>
      <c r="E2804" t="s">
        <v>1343</v>
      </c>
      <c r="F2804" s="5">
        <v>27.2</v>
      </c>
      <c r="G2804" t="s">
        <v>11</v>
      </c>
      <c r="H2804" t="s">
        <v>30</v>
      </c>
      <c r="I2804" t="s">
        <v>548</v>
      </c>
      <c r="J2804" t="str">
        <f t="shared" si="43"/>
        <v>Clothing</v>
      </c>
    </row>
    <row r="2805" spans="1:10" x14ac:dyDescent="0.2">
      <c r="A2805" s="1">
        <v>44573</v>
      </c>
      <c r="B2805">
        <v>1</v>
      </c>
      <c r="C2805">
        <v>2022</v>
      </c>
      <c r="D2805" t="s">
        <v>1347</v>
      </c>
      <c r="E2805" t="s">
        <v>677</v>
      </c>
      <c r="F2805" s="5">
        <v>30</v>
      </c>
      <c r="G2805" t="s">
        <v>11</v>
      </c>
      <c r="H2805" t="s">
        <v>124</v>
      </c>
      <c r="I2805" t="s">
        <v>548</v>
      </c>
      <c r="J2805" t="str">
        <f t="shared" si="43"/>
        <v>Pets</v>
      </c>
    </row>
    <row r="2806" spans="1:10" x14ac:dyDescent="0.2">
      <c r="A2806" s="1">
        <v>44572</v>
      </c>
      <c r="B2806">
        <v>1</v>
      </c>
      <c r="C2806">
        <v>2022</v>
      </c>
      <c r="D2806" t="s">
        <v>1401</v>
      </c>
      <c r="E2806" t="s">
        <v>695</v>
      </c>
      <c r="F2806" s="5">
        <v>121.95</v>
      </c>
      <c r="G2806" t="s">
        <v>11</v>
      </c>
      <c r="H2806" t="s">
        <v>15</v>
      </c>
      <c r="I2806" t="s">
        <v>548</v>
      </c>
      <c r="J2806" t="str">
        <f t="shared" si="43"/>
        <v>Shopping</v>
      </c>
    </row>
    <row r="2807" spans="1:10" x14ac:dyDescent="0.2">
      <c r="A2807" s="1">
        <v>44572</v>
      </c>
      <c r="B2807">
        <v>1</v>
      </c>
      <c r="C2807">
        <v>2022</v>
      </c>
      <c r="D2807" t="s">
        <v>1402</v>
      </c>
      <c r="E2807" t="s">
        <v>1402</v>
      </c>
      <c r="F2807" s="5">
        <v>2</v>
      </c>
      <c r="G2807" t="s">
        <v>11</v>
      </c>
      <c r="H2807" t="s">
        <v>377</v>
      </c>
      <c r="I2807" t="s">
        <v>548</v>
      </c>
      <c r="J2807" t="str">
        <f t="shared" si="43"/>
        <v>Utilities</v>
      </c>
    </row>
    <row r="2808" spans="1:10" x14ac:dyDescent="0.2">
      <c r="A2808" s="1">
        <v>44571</v>
      </c>
      <c r="B2808">
        <v>1</v>
      </c>
      <c r="C2808">
        <v>2022</v>
      </c>
      <c r="D2808" t="s">
        <v>1353</v>
      </c>
      <c r="E2808" t="s">
        <v>686</v>
      </c>
      <c r="F2808" s="5">
        <v>14.17</v>
      </c>
      <c r="G2808" t="s">
        <v>11</v>
      </c>
      <c r="H2808" t="s">
        <v>19</v>
      </c>
      <c r="I2808" t="s">
        <v>548</v>
      </c>
      <c r="J2808" t="str">
        <f t="shared" si="43"/>
        <v>Groceries</v>
      </c>
    </row>
    <row r="2809" spans="1:10" x14ac:dyDescent="0.2">
      <c r="A2809" s="1">
        <v>44571</v>
      </c>
      <c r="B2809">
        <v>1</v>
      </c>
      <c r="C2809">
        <v>2022</v>
      </c>
      <c r="D2809" t="s">
        <v>1403</v>
      </c>
      <c r="E2809" t="s">
        <v>1403</v>
      </c>
      <c r="F2809" s="5">
        <v>49.2</v>
      </c>
      <c r="G2809" t="s">
        <v>11</v>
      </c>
      <c r="H2809" t="s">
        <v>30</v>
      </c>
      <c r="I2809" t="s">
        <v>548</v>
      </c>
      <c r="J2809" t="str">
        <f t="shared" si="43"/>
        <v>Restaurants</v>
      </c>
    </row>
    <row r="2810" spans="1:10" x14ac:dyDescent="0.2">
      <c r="A2810" s="1">
        <v>44571</v>
      </c>
      <c r="B2810">
        <v>1</v>
      </c>
      <c r="C2810">
        <v>2022</v>
      </c>
      <c r="D2810" t="s">
        <v>1312</v>
      </c>
      <c r="E2810" t="s">
        <v>621</v>
      </c>
      <c r="F2810" s="5">
        <v>70.150000000000006</v>
      </c>
      <c r="G2810" t="s">
        <v>11</v>
      </c>
      <c r="H2810" t="s">
        <v>19</v>
      </c>
      <c r="I2810" t="s">
        <v>548</v>
      </c>
      <c r="J2810" t="str">
        <f t="shared" si="43"/>
        <v>Groceries</v>
      </c>
    </row>
    <row r="2811" spans="1:10" x14ac:dyDescent="0.2">
      <c r="A2811" s="1">
        <v>44571</v>
      </c>
      <c r="B2811">
        <v>1</v>
      </c>
      <c r="C2811">
        <v>2022</v>
      </c>
      <c r="D2811" t="s">
        <v>1354</v>
      </c>
      <c r="E2811" t="s">
        <v>1355</v>
      </c>
      <c r="F2811" s="5">
        <v>42.26</v>
      </c>
      <c r="G2811" t="s">
        <v>11</v>
      </c>
      <c r="H2811" t="s">
        <v>19</v>
      </c>
      <c r="I2811" t="s">
        <v>548</v>
      </c>
      <c r="J2811" t="str">
        <f t="shared" si="43"/>
        <v>Groceries</v>
      </c>
    </row>
    <row r="2812" spans="1:10" x14ac:dyDescent="0.2">
      <c r="A2812" s="1">
        <v>44571</v>
      </c>
      <c r="B2812">
        <v>1</v>
      </c>
      <c r="C2812">
        <v>2022</v>
      </c>
      <c r="D2812" t="s">
        <v>863</v>
      </c>
      <c r="E2812" t="s">
        <v>59</v>
      </c>
      <c r="F2812" s="5">
        <v>2.99</v>
      </c>
      <c r="G2812" t="s">
        <v>11</v>
      </c>
      <c r="H2812" t="s">
        <v>60</v>
      </c>
      <c r="I2812" t="s">
        <v>548</v>
      </c>
      <c r="J2812" t="str">
        <f t="shared" si="43"/>
        <v>Subscription</v>
      </c>
    </row>
    <row r="2813" spans="1:10" x14ac:dyDescent="0.2">
      <c r="A2813" s="1">
        <v>44571</v>
      </c>
      <c r="B2813">
        <v>1</v>
      </c>
      <c r="C2813">
        <v>2022</v>
      </c>
      <c r="D2813" t="s">
        <v>898</v>
      </c>
      <c r="E2813" t="s">
        <v>898</v>
      </c>
      <c r="F2813" s="5">
        <v>6.9</v>
      </c>
      <c r="G2813" t="s">
        <v>11</v>
      </c>
      <c r="H2813" t="s">
        <v>30</v>
      </c>
      <c r="I2813" t="s">
        <v>548</v>
      </c>
      <c r="J2813" t="str">
        <f t="shared" si="43"/>
        <v>Restaurants</v>
      </c>
    </row>
    <row r="2814" spans="1:10" x14ac:dyDescent="0.2">
      <c r="A2814" s="1">
        <v>44570</v>
      </c>
      <c r="B2814">
        <v>1</v>
      </c>
      <c r="C2814">
        <v>2022</v>
      </c>
      <c r="D2814" t="s">
        <v>1404</v>
      </c>
      <c r="E2814" t="s">
        <v>696</v>
      </c>
      <c r="F2814" s="5">
        <v>55</v>
      </c>
      <c r="G2814" t="s">
        <v>11</v>
      </c>
      <c r="H2814" t="s">
        <v>74</v>
      </c>
      <c r="I2814" t="s">
        <v>548</v>
      </c>
      <c r="J2814" t="str">
        <f t="shared" si="43"/>
        <v>Entertainment</v>
      </c>
    </row>
    <row r="2815" spans="1:10" x14ac:dyDescent="0.2">
      <c r="A2815" s="1">
        <v>44570</v>
      </c>
      <c r="B2815">
        <v>1</v>
      </c>
      <c r="C2815">
        <v>2022</v>
      </c>
      <c r="D2815" t="s">
        <v>1312</v>
      </c>
      <c r="E2815" t="s">
        <v>621</v>
      </c>
      <c r="F2815" s="5">
        <v>27.29</v>
      </c>
      <c r="G2815" t="s">
        <v>11</v>
      </c>
      <c r="H2815" t="s">
        <v>19</v>
      </c>
      <c r="I2815" t="s">
        <v>548</v>
      </c>
      <c r="J2815" t="str">
        <f t="shared" si="43"/>
        <v>Groceries</v>
      </c>
    </row>
    <row r="2816" spans="1:10" x14ac:dyDescent="0.2">
      <c r="A2816" s="1">
        <v>44570</v>
      </c>
      <c r="B2816">
        <v>1</v>
      </c>
      <c r="C2816">
        <v>2022</v>
      </c>
      <c r="D2816" t="s">
        <v>1405</v>
      </c>
      <c r="E2816" t="s">
        <v>713</v>
      </c>
      <c r="F2816" s="5">
        <v>3.99</v>
      </c>
      <c r="G2816" t="s">
        <v>11</v>
      </c>
      <c r="H2816" t="s">
        <v>24</v>
      </c>
      <c r="I2816" t="s">
        <v>548</v>
      </c>
      <c r="J2816" t="str">
        <f t="shared" si="43"/>
        <v>Television</v>
      </c>
    </row>
    <row r="2817" spans="1:10" x14ac:dyDescent="0.2">
      <c r="A2817" s="1">
        <v>44568</v>
      </c>
      <c r="B2817">
        <v>1</v>
      </c>
      <c r="C2817">
        <v>2022</v>
      </c>
      <c r="D2817" t="s">
        <v>1361</v>
      </c>
      <c r="E2817" t="s">
        <v>528</v>
      </c>
      <c r="F2817" s="5">
        <v>0.84</v>
      </c>
      <c r="G2817" t="s">
        <v>11</v>
      </c>
      <c r="H2817" t="s">
        <v>144</v>
      </c>
      <c r="I2817" t="s">
        <v>548</v>
      </c>
      <c r="J2817" t="str">
        <f t="shared" si="43"/>
        <v>Food &amp; Dining</v>
      </c>
    </row>
    <row r="2818" spans="1:10" x14ac:dyDescent="0.2">
      <c r="A2818" s="1">
        <v>44567</v>
      </c>
      <c r="B2818">
        <v>1</v>
      </c>
      <c r="C2818">
        <v>2022</v>
      </c>
      <c r="D2818" t="s">
        <v>1347</v>
      </c>
      <c r="E2818" t="s">
        <v>677</v>
      </c>
      <c r="F2818" s="5">
        <v>30</v>
      </c>
      <c r="G2818" t="s">
        <v>11</v>
      </c>
      <c r="H2818" t="s">
        <v>124</v>
      </c>
      <c r="I2818" t="s">
        <v>548</v>
      </c>
      <c r="J2818" t="str">
        <f t="shared" si="43"/>
        <v>Pets</v>
      </c>
    </row>
    <row r="2819" spans="1:10" x14ac:dyDescent="0.2">
      <c r="A2819" s="1">
        <v>44567</v>
      </c>
      <c r="B2819">
        <v>1</v>
      </c>
      <c r="C2819">
        <v>2022</v>
      </c>
      <c r="D2819" t="s">
        <v>1361</v>
      </c>
      <c r="E2819" t="s">
        <v>528</v>
      </c>
      <c r="F2819" s="5">
        <v>8.8800000000000008</v>
      </c>
      <c r="G2819" t="s">
        <v>11</v>
      </c>
      <c r="H2819" t="s">
        <v>144</v>
      </c>
      <c r="I2819" t="s">
        <v>548</v>
      </c>
      <c r="J2819" t="str">
        <f t="shared" ref="J2819:J2882" si="44">IF(OR(ISNUMBER(SEARCH("Amazon",D2819)), ISNUMBER(SEARCH("AMZN", D2819))), "Amazon",IF(ISNUMBER(SEARCH("Apple",D2819)),"Subscription",IF(ISNUMBER(SEARCH("dog",D2819)),"Pets",IF(ISNUMBER(SEARCH("peacock",D2819)),"Subsciptions",IF(ISNUMBER(SEARCH("cycle",D2819)),"Bike",IF(ISNUMBER(SEARCH("little sleepies",D2819)),"Clothing",H2819))))))</f>
        <v>Food &amp; Dining</v>
      </c>
    </row>
    <row r="2820" spans="1:10" x14ac:dyDescent="0.2">
      <c r="A2820" s="1">
        <v>44565</v>
      </c>
      <c r="B2820">
        <v>1</v>
      </c>
      <c r="C2820">
        <v>2022</v>
      </c>
      <c r="D2820" t="s">
        <v>1312</v>
      </c>
      <c r="E2820" t="s">
        <v>621</v>
      </c>
      <c r="F2820" s="5">
        <v>35.65</v>
      </c>
      <c r="G2820" t="s">
        <v>11</v>
      </c>
      <c r="H2820" t="s">
        <v>19</v>
      </c>
      <c r="I2820" t="s">
        <v>548</v>
      </c>
      <c r="J2820" t="str">
        <f t="shared" si="44"/>
        <v>Groceries</v>
      </c>
    </row>
    <row r="2821" spans="1:10" x14ac:dyDescent="0.2">
      <c r="A2821" s="1">
        <v>44565</v>
      </c>
      <c r="B2821">
        <v>1</v>
      </c>
      <c r="C2821">
        <v>2022</v>
      </c>
      <c r="D2821" t="s">
        <v>1406</v>
      </c>
      <c r="E2821" t="s">
        <v>1406</v>
      </c>
      <c r="F2821" s="5">
        <v>4.99</v>
      </c>
      <c r="G2821" t="s">
        <v>11</v>
      </c>
      <c r="H2821" t="s">
        <v>74</v>
      </c>
      <c r="I2821" t="s">
        <v>548</v>
      </c>
      <c r="J2821" t="str">
        <f t="shared" si="44"/>
        <v>Subsciptions</v>
      </c>
    </row>
    <row r="2822" spans="1:10" x14ac:dyDescent="0.2">
      <c r="A2822" s="1">
        <v>44564</v>
      </c>
      <c r="B2822">
        <v>1</v>
      </c>
      <c r="C2822">
        <v>2022</v>
      </c>
      <c r="D2822" t="s">
        <v>1407</v>
      </c>
      <c r="E2822" t="s">
        <v>1408</v>
      </c>
      <c r="F2822" s="5">
        <v>26.74</v>
      </c>
      <c r="G2822" t="s">
        <v>11</v>
      </c>
      <c r="H2822" t="s">
        <v>30</v>
      </c>
      <c r="I2822" t="s">
        <v>548</v>
      </c>
      <c r="J2822" t="str">
        <f t="shared" si="44"/>
        <v>Restaurants</v>
      </c>
    </row>
    <row r="2823" spans="1:10" x14ac:dyDescent="0.2">
      <c r="A2823" s="1">
        <v>44564</v>
      </c>
      <c r="B2823">
        <v>1</v>
      </c>
      <c r="C2823">
        <v>2022</v>
      </c>
      <c r="D2823" t="s">
        <v>1313</v>
      </c>
      <c r="E2823" t="s">
        <v>128</v>
      </c>
      <c r="F2823" s="5">
        <v>25.3</v>
      </c>
      <c r="G2823" t="s">
        <v>11</v>
      </c>
      <c r="H2823" t="s">
        <v>30</v>
      </c>
      <c r="I2823" t="s">
        <v>548</v>
      </c>
      <c r="J2823" t="str">
        <f t="shared" si="44"/>
        <v>Restaurants</v>
      </c>
    </row>
    <row r="2824" spans="1:10" x14ac:dyDescent="0.2">
      <c r="A2824" s="1">
        <v>44563</v>
      </c>
      <c r="B2824">
        <v>1</v>
      </c>
      <c r="C2824">
        <v>2022</v>
      </c>
      <c r="D2824" t="s">
        <v>927</v>
      </c>
      <c r="E2824" t="s">
        <v>927</v>
      </c>
      <c r="F2824" s="5">
        <v>149</v>
      </c>
      <c r="G2824" t="s">
        <v>11</v>
      </c>
      <c r="H2824" t="s">
        <v>297</v>
      </c>
      <c r="I2824" t="s">
        <v>548</v>
      </c>
      <c r="J2824" t="str">
        <f t="shared" si="44"/>
        <v>Service Fee</v>
      </c>
    </row>
    <row r="2825" spans="1:10" x14ac:dyDescent="0.2">
      <c r="A2825" s="1">
        <v>44563</v>
      </c>
      <c r="B2825">
        <v>1</v>
      </c>
      <c r="C2825">
        <v>2022</v>
      </c>
      <c r="D2825" t="s">
        <v>1386</v>
      </c>
      <c r="E2825" t="s">
        <v>679</v>
      </c>
      <c r="F2825" s="5">
        <v>233.22</v>
      </c>
      <c r="G2825" t="s">
        <v>11</v>
      </c>
      <c r="H2825" t="s">
        <v>19</v>
      </c>
      <c r="I2825" t="s">
        <v>548</v>
      </c>
      <c r="J2825" t="str">
        <f t="shared" si="44"/>
        <v>Groceries</v>
      </c>
    </row>
    <row r="2826" spans="1:10" x14ac:dyDescent="0.2">
      <c r="A2826" s="1">
        <v>44561</v>
      </c>
      <c r="B2826">
        <v>12</v>
      </c>
      <c r="C2826">
        <v>2021</v>
      </c>
      <c r="D2826" t="s">
        <v>1347</v>
      </c>
      <c r="E2826" t="s">
        <v>677</v>
      </c>
      <c r="F2826" s="5">
        <v>30</v>
      </c>
      <c r="G2826" t="s">
        <v>11</v>
      </c>
      <c r="H2826" t="s">
        <v>124</v>
      </c>
      <c r="I2826" t="s">
        <v>548</v>
      </c>
      <c r="J2826" t="str">
        <f t="shared" si="44"/>
        <v>Pets</v>
      </c>
    </row>
    <row r="2827" spans="1:10" x14ac:dyDescent="0.2">
      <c r="A2827" s="1">
        <v>44559</v>
      </c>
      <c r="B2827">
        <v>12</v>
      </c>
      <c r="C2827">
        <v>2021</v>
      </c>
      <c r="D2827" t="s">
        <v>1409</v>
      </c>
      <c r="E2827" t="s">
        <v>1409</v>
      </c>
      <c r="F2827" s="5">
        <v>195</v>
      </c>
      <c r="G2827" t="s">
        <v>11</v>
      </c>
      <c r="H2827" t="s">
        <v>149</v>
      </c>
      <c r="I2827" t="s">
        <v>548</v>
      </c>
      <c r="J2827" t="str">
        <f t="shared" si="44"/>
        <v>Personal Care</v>
      </c>
    </row>
    <row r="2828" spans="1:10" x14ac:dyDescent="0.2">
      <c r="A2828" s="1">
        <v>44559</v>
      </c>
      <c r="B2828">
        <v>12</v>
      </c>
      <c r="C2828">
        <v>2021</v>
      </c>
      <c r="D2828" t="s">
        <v>1347</v>
      </c>
      <c r="E2828" t="s">
        <v>677</v>
      </c>
      <c r="F2828" s="5">
        <v>30</v>
      </c>
      <c r="G2828" t="s">
        <v>11</v>
      </c>
      <c r="H2828" t="s">
        <v>124</v>
      </c>
      <c r="I2828" t="s">
        <v>548</v>
      </c>
      <c r="J2828" t="str">
        <f t="shared" si="44"/>
        <v>Pets</v>
      </c>
    </row>
    <row r="2829" spans="1:10" x14ac:dyDescent="0.2">
      <c r="A2829" s="1">
        <v>44559</v>
      </c>
      <c r="B2829">
        <v>12</v>
      </c>
      <c r="C2829">
        <v>2021</v>
      </c>
      <c r="D2829" t="s">
        <v>630</v>
      </c>
      <c r="E2829" t="s">
        <v>630</v>
      </c>
      <c r="F2829" s="5">
        <v>4.58</v>
      </c>
      <c r="G2829" t="s">
        <v>11</v>
      </c>
      <c r="H2829" t="s">
        <v>26</v>
      </c>
      <c r="I2829" t="s">
        <v>548</v>
      </c>
      <c r="J2829" t="str">
        <f t="shared" si="44"/>
        <v>Gas &amp; Fuel</v>
      </c>
    </row>
    <row r="2830" spans="1:10" x14ac:dyDescent="0.2">
      <c r="A2830" s="1">
        <v>44558</v>
      </c>
      <c r="B2830">
        <v>12</v>
      </c>
      <c r="C2830">
        <v>2021</v>
      </c>
      <c r="D2830" t="s">
        <v>642</v>
      </c>
      <c r="E2830" t="s">
        <v>642</v>
      </c>
      <c r="F2830" s="5">
        <v>44.13</v>
      </c>
      <c r="G2830" t="s">
        <v>11</v>
      </c>
      <c r="H2830" t="s">
        <v>26</v>
      </c>
      <c r="I2830" t="s">
        <v>548</v>
      </c>
      <c r="J2830" t="str">
        <f t="shared" si="44"/>
        <v>Gas &amp; Fuel</v>
      </c>
    </row>
    <row r="2831" spans="1:10" x14ac:dyDescent="0.2">
      <c r="A2831" s="1">
        <v>44558</v>
      </c>
      <c r="B2831">
        <v>12</v>
      </c>
      <c r="C2831">
        <v>2021</v>
      </c>
      <c r="D2831" t="s">
        <v>1312</v>
      </c>
      <c r="E2831" t="s">
        <v>621</v>
      </c>
      <c r="F2831" s="5">
        <v>53.94</v>
      </c>
      <c r="G2831" t="s">
        <v>11</v>
      </c>
      <c r="H2831" t="s">
        <v>19</v>
      </c>
      <c r="I2831" t="s">
        <v>548</v>
      </c>
      <c r="J2831" t="str">
        <f t="shared" si="44"/>
        <v>Groceries</v>
      </c>
    </row>
    <row r="2832" spans="1:10" x14ac:dyDescent="0.2">
      <c r="A2832" s="1">
        <v>44558</v>
      </c>
      <c r="B2832">
        <v>12</v>
      </c>
      <c r="C2832">
        <v>2021</v>
      </c>
      <c r="D2832" t="s">
        <v>1410</v>
      </c>
      <c r="E2832" t="s">
        <v>1411</v>
      </c>
      <c r="F2832" s="5">
        <v>10</v>
      </c>
      <c r="G2832" t="s">
        <v>11</v>
      </c>
      <c r="H2832" t="s">
        <v>149</v>
      </c>
      <c r="I2832" t="s">
        <v>548</v>
      </c>
      <c r="J2832" t="str">
        <f t="shared" si="44"/>
        <v>Personal Care</v>
      </c>
    </row>
    <row r="2833" spans="1:10" x14ac:dyDescent="0.2">
      <c r="A2833" s="1">
        <v>44554</v>
      </c>
      <c r="B2833">
        <v>12</v>
      </c>
      <c r="C2833">
        <v>2021</v>
      </c>
      <c r="D2833" t="s">
        <v>1312</v>
      </c>
      <c r="E2833" t="s">
        <v>805</v>
      </c>
      <c r="F2833" s="5">
        <v>114.82</v>
      </c>
      <c r="G2833" t="s">
        <v>11</v>
      </c>
      <c r="H2833" t="s">
        <v>19</v>
      </c>
      <c r="I2833" t="s">
        <v>548</v>
      </c>
      <c r="J2833" t="str">
        <f t="shared" si="44"/>
        <v>Groceries</v>
      </c>
    </row>
    <row r="2834" spans="1:10" x14ac:dyDescent="0.2">
      <c r="A2834" s="1">
        <v>44554</v>
      </c>
      <c r="B2834">
        <v>12</v>
      </c>
      <c r="C2834">
        <v>2021</v>
      </c>
      <c r="D2834" t="s">
        <v>1412</v>
      </c>
      <c r="E2834" t="s">
        <v>1027</v>
      </c>
      <c r="F2834" s="5">
        <v>19.559999999999999</v>
      </c>
      <c r="G2834" t="s">
        <v>11</v>
      </c>
      <c r="H2834" t="s">
        <v>19</v>
      </c>
      <c r="I2834" t="s">
        <v>548</v>
      </c>
      <c r="J2834" t="str">
        <f t="shared" si="44"/>
        <v>Groceries</v>
      </c>
    </row>
    <row r="2835" spans="1:10" x14ac:dyDescent="0.2">
      <c r="A2835" s="1">
        <v>44552</v>
      </c>
      <c r="B2835">
        <v>12</v>
      </c>
      <c r="C2835">
        <v>2021</v>
      </c>
      <c r="D2835" t="s">
        <v>123</v>
      </c>
      <c r="E2835" t="s">
        <v>123</v>
      </c>
      <c r="F2835" s="5">
        <v>67.05</v>
      </c>
      <c r="G2835" t="s">
        <v>11</v>
      </c>
      <c r="H2835" t="s">
        <v>124</v>
      </c>
      <c r="I2835" t="s">
        <v>548</v>
      </c>
      <c r="J2835" t="str">
        <f t="shared" si="44"/>
        <v>Pets</v>
      </c>
    </row>
    <row r="2836" spans="1:10" x14ac:dyDescent="0.2">
      <c r="A2836" s="1">
        <v>44552</v>
      </c>
      <c r="B2836">
        <v>12</v>
      </c>
      <c r="C2836">
        <v>2021</v>
      </c>
      <c r="D2836" t="s">
        <v>1347</v>
      </c>
      <c r="E2836" t="s">
        <v>677</v>
      </c>
      <c r="F2836" s="5">
        <v>30</v>
      </c>
      <c r="G2836" t="s">
        <v>11</v>
      </c>
      <c r="H2836" t="s">
        <v>124</v>
      </c>
      <c r="I2836" t="s">
        <v>548</v>
      </c>
      <c r="J2836" t="str">
        <f t="shared" si="44"/>
        <v>Pets</v>
      </c>
    </row>
    <row r="2837" spans="1:10" x14ac:dyDescent="0.2">
      <c r="A2837" s="1">
        <v>44552</v>
      </c>
      <c r="B2837">
        <v>12</v>
      </c>
      <c r="C2837">
        <v>2021</v>
      </c>
      <c r="D2837" t="s">
        <v>1413</v>
      </c>
      <c r="E2837" t="s">
        <v>1414</v>
      </c>
      <c r="F2837" s="5">
        <v>11.2</v>
      </c>
      <c r="G2837" t="s">
        <v>11</v>
      </c>
      <c r="H2837" t="s">
        <v>172</v>
      </c>
      <c r="I2837" t="s">
        <v>548</v>
      </c>
      <c r="J2837" t="str">
        <f t="shared" si="44"/>
        <v>Air Travel</v>
      </c>
    </row>
    <row r="2838" spans="1:10" x14ac:dyDescent="0.2">
      <c r="A2838" s="1">
        <v>44551</v>
      </c>
      <c r="B2838">
        <v>12</v>
      </c>
      <c r="C2838">
        <v>2021</v>
      </c>
      <c r="D2838" t="s">
        <v>1312</v>
      </c>
      <c r="E2838" t="s">
        <v>621</v>
      </c>
      <c r="F2838" s="5">
        <v>25.39</v>
      </c>
      <c r="G2838" t="s">
        <v>11</v>
      </c>
      <c r="H2838" t="s">
        <v>19</v>
      </c>
      <c r="I2838" t="s">
        <v>548</v>
      </c>
      <c r="J2838" t="str">
        <f t="shared" si="44"/>
        <v>Groceries</v>
      </c>
    </row>
    <row r="2839" spans="1:10" x14ac:dyDescent="0.2">
      <c r="A2839" s="1">
        <v>44551</v>
      </c>
      <c r="B2839">
        <v>12</v>
      </c>
      <c r="C2839">
        <v>2021</v>
      </c>
      <c r="D2839" t="s">
        <v>1312</v>
      </c>
      <c r="E2839" t="s">
        <v>805</v>
      </c>
      <c r="F2839" s="5">
        <v>37.18</v>
      </c>
      <c r="G2839" t="s">
        <v>11</v>
      </c>
      <c r="H2839" t="s">
        <v>19</v>
      </c>
      <c r="I2839" t="s">
        <v>548</v>
      </c>
      <c r="J2839" t="str">
        <f t="shared" si="44"/>
        <v>Groceries</v>
      </c>
    </row>
    <row r="2840" spans="1:10" x14ac:dyDescent="0.2">
      <c r="A2840" s="1">
        <v>44551</v>
      </c>
      <c r="B2840">
        <v>12</v>
      </c>
      <c r="C2840">
        <v>2021</v>
      </c>
      <c r="D2840" t="s">
        <v>1347</v>
      </c>
      <c r="E2840" t="s">
        <v>677</v>
      </c>
      <c r="F2840" s="5">
        <v>30</v>
      </c>
      <c r="G2840" t="s">
        <v>11</v>
      </c>
      <c r="H2840" t="s">
        <v>124</v>
      </c>
      <c r="I2840" t="s">
        <v>548</v>
      </c>
      <c r="J2840" t="str">
        <f t="shared" si="44"/>
        <v>Pets</v>
      </c>
    </row>
    <row r="2841" spans="1:10" x14ac:dyDescent="0.2">
      <c r="A2841" s="1">
        <v>44550</v>
      </c>
      <c r="B2841">
        <v>12</v>
      </c>
      <c r="C2841">
        <v>2021</v>
      </c>
      <c r="D2841" t="s">
        <v>1312</v>
      </c>
      <c r="E2841" t="s">
        <v>621</v>
      </c>
      <c r="F2841" s="5">
        <v>88.48</v>
      </c>
      <c r="G2841" t="s">
        <v>11</v>
      </c>
      <c r="H2841" t="s">
        <v>19</v>
      </c>
      <c r="I2841" t="s">
        <v>548</v>
      </c>
      <c r="J2841" t="str">
        <f t="shared" si="44"/>
        <v>Groceries</v>
      </c>
    </row>
    <row r="2842" spans="1:10" x14ac:dyDescent="0.2">
      <c r="A2842" s="1">
        <v>44550</v>
      </c>
      <c r="B2842">
        <v>12</v>
      </c>
      <c r="C2842">
        <v>2021</v>
      </c>
      <c r="D2842" t="s">
        <v>630</v>
      </c>
      <c r="E2842" t="s">
        <v>630</v>
      </c>
      <c r="F2842" s="5">
        <v>44.99</v>
      </c>
      <c r="G2842" t="s">
        <v>11</v>
      </c>
      <c r="H2842" t="s">
        <v>26</v>
      </c>
      <c r="I2842" t="s">
        <v>548</v>
      </c>
      <c r="J2842" t="str">
        <f t="shared" si="44"/>
        <v>Gas &amp; Fuel</v>
      </c>
    </row>
    <row r="2843" spans="1:10" x14ac:dyDescent="0.2">
      <c r="A2843" s="1">
        <v>44549</v>
      </c>
      <c r="B2843">
        <v>12</v>
      </c>
      <c r="C2843">
        <v>2021</v>
      </c>
      <c r="D2843" t="s">
        <v>1415</v>
      </c>
      <c r="E2843" t="s">
        <v>1415</v>
      </c>
      <c r="F2843" s="5">
        <v>37.99</v>
      </c>
      <c r="G2843" t="s">
        <v>11</v>
      </c>
      <c r="H2843" t="s">
        <v>48</v>
      </c>
      <c r="I2843" t="s">
        <v>548</v>
      </c>
      <c r="J2843" t="str">
        <f t="shared" si="44"/>
        <v>Clothing</v>
      </c>
    </row>
    <row r="2844" spans="1:10" x14ac:dyDescent="0.2">
      <c r="A2844" s="1">
        <v>44549</v>
      </c>
      <c r="B2844">
        <v>12</v>
      </c>
      <c r="C2844">
        <v>2021</v>
      </c>
      <c r="D2844" t="s">
        <v>1353</v>
      </c>
      <c r="E2844" t="s">
        <v>686</v>
      </c>
      <c r="F2844" s="5">
        <v>48.56</v>
      </c>
      <c r="G2844" t="s">
        <v>11</v>
      </c>
      <c r="H2844" t="s">
        <v>19</v>
      </c>
      <c r="I2844" t="s">
        <v>548</v>
      </c>
      <c r="J2844" t="str">
        <f t="shared" si="44"/>
        <v>Groceries</v>
      </c>
    </row>
    <row r="2845" spans="1:10" x14ac:dyDescent="0.2">
      <c r="A2845" s="1">
        <v>44549</v>
      </c>
      <c r="B2845">
        <v>12</v>
      </c>
      <c r="C2845">
        <v>2021</v>
      </c>
      <c r="D2845" t="s">
        <v>1415</v>
      </c>
      <c r="E2845" t="s">
        <v>1415</v>
      </c>
      <c r="F2845" s="5">
        <v>54.99</v>
      </c>
      <c r="G2845" t="s">
        <v>11</v>
      </c>
      <c r="H2845" t="s">
        <v>48</v>
      </c>
      <c r="I2845" t="s">
        <v>548</v>
      </c>
      <c r="J2845" t="str">
        <f t="shared" si="44"/>
        <v>Clothing</v>
      </c>
    </row>
    <row r="2846" spans="1:10" x14ac:dyDescent="0.2">
      <c r="A2846" s="1">
        <v>44549</v>
      </c>
      <c r="B2846">
        <v>12</v>
      </c>
      <c r="C2846">
        <v>2021</v>
      </c>
      <c r="D2846" t="s">
        <v>119</v>
      </c>
      <c r="E2846" t="s">
        <v>119</v>
      </c>
      <c r="F2846" s="5">
        <v>418.85</v>
      </c>
      <c r="G2846" t="s">
        <v>11</v>
      </c>
      <c r="H2846" t="s">
        <v>48</v>
      </c>
      <c r="I2846" t="s">
        <v>548</v>
      </c>
      <c r="J2846" t="str">
        <f t="shared" si="44"/>
        <v>Clothing</v>
      </c>
    </row>
    <row r="2847" spans="1:10" x14ac:dyDescent="0.2">
      <c r="A2847" s="1">
        <v>44547</v>
      </c>
      <c r="B2847">
        <v>12</v>
      </c>
      <c r="C2847">
        <v>2021</v>
      </c>
      <c r="D2847" t="s">
        <v>256</v>
      </c>
      <c r="E2847" t="s">
        <v>256</v>
      </c>
      <c r="F2847" s="5">
        <v>0.13</v>
      </c>
      <c r="G2847" t="s">
        <v>11</v>
      </c>
      <c r="H2847" t="s">
        <v>199</v>
      </c>
      <c r="I2847" t="s">
        <v>548</v>
      </c>
      <c r="J2847" t="str">
        <f t="shared" si="44"/>
        <v>Fees &amp; Charges</v>
      </c>
    </row>
    <row r="2848" spans="1:10" x14ac:dyDescent="0.2">
      <c r="A2848" s="1">
        <v>44547</v>
      </c>
      <c r="B2848">
        <v>12</v>
      </c>
      <c r="C2848">
        <v>2021</v>
      </c>
      <c r="D2848" t="s">
        <v>936</v>
      </c>
      <c r="E2848" t="s">
        <v>936</v>
      </c>
      <c r="F2848" s="5">
        <v>205</v>
      </c>
      <c r="G2848" t="s">
        <v>11</v>
      </c>
      <c r="H2848" t="s">
        <v>124</v>
      </c>
      <c r="I2848" t="s">
        <v>548</v>
      </c>
      <c r="J2848" t="str">
        <f t="shared" si="44"/>
        <v>Pets</v>
      </c>
    </row>
    <row r="2849" spans="1:10" x14ac:dyDescent="0.2">
      <c r="A2849" s="1">
        <v>44546</v>
      </c>
      <c r="B2849">
        <v>12</v>
      </c>
      <c r="C2849">
        <v>2021</v>
      </c>
      <c r="D2849" t="s">
        <v>1353</v>
      </c>
      <c r="E2849" t="s">
        <v>686</v>
      </c>
      <c r="F2849" s="5">
        <v>50.27</v>
      </c>
      <c r="G2849" t="s">
        <v>11</v>
      </c>
      <c r="H2849" t="s">
        <v>19</v>
      </c>
      <c r="I2849" t="s">
        <v>548</v>
      </c>
      <c r="J2849" t="str">
        <f t="shared" si="44"/>
        <v>Groceries</v>
      </c>
    </row>
    <row r="2850" spans="1:10" x14ac:dyDescent="0.2">
      <c r="A2850" s="1">
        <v>44545</v>
      </c>
      <c r="B2850">
        <v>12</v>
      </c>
      <c r="C2850">
        <v>2021</v>
      </c>
      <c r="D2850" t="s">
        <v>1347</v>
      </c>
      <c r="E2850" t="s">
        <v>677</v>
      </c>
      <c r="F2850" s="5">
        <v>30</v>
      </c>
      <c r="G2850" t="s">
        <v>11</v>
      </c>
      <c r="H2850" t="s">
        <v>30</v>
      </c>
      <c r="I2850" t="s">
        <v>548</v>
      </c>
      <c r="J2850" t="str">
        <f t="shared" si="44"/>
        <v>Pets</v>
      </c>
    </row>
    <row r="2851" spans="1:10" x14ac:dyDescent="0.2">
      <c r="A2851" s="1">
        <v>44544</v>
      </c>
      <c r="B2851">
        <v>12</v>
      </c>
      <c r="C2851">
        <v>2021</v>
      </c>
      <c r="D2851" t="s">
        <v>1312</v>
      </c>
      <c r="E2851" t="s">
        <v>805</v>
      </c>
      <c r="F2851" s="5">
        <v>17.97</v>
      </c>
      <c r="G2851" t="s">
        <v>11</v>
      </c>
      <c r="H2851" t="s">
        <v>19</v>
      </c>
      <c r="I2851" t="s">
        <v>548</v>
      </c>
      <c r="J2851" t="str">
        <f t="shared" si="44"/>
        <v>Groceries</v>
      </c>
    </row>
    <row r="2852" spans="1:10" x14ac:dyDescent="0.2">
      <c r="A2852" s="1">
        <v>44544</v>
      </c>
      <c r="B2852">
        <v>12</v>
      </c>
      <c r="C2852">
        <v>2021</v>
      </c>
      <c r="D2852" t="s">
        <v>863</v>
      </c>
      <c r="E2852" t="s">
        <v>59</v>
      </c>
      <c r="F2852" s="5">
        <v>9.99</v>
      </c>
      <c r="G2852" t="s">
        <v>11</v>
      </c>
      <c r="H2852" t="s">
        <v>60</v>
      </c>
      <c r="I2852" t="s">
        <v>548</v>
      </c>
      <c r="J2852" t="str">
        <f t="shared" si="44"/>
        <v>Subscription</v>
      </c>
    </row>
    <row r="2853" spans="1:10" x14ac:dyDescent="0.2">
      <c r="A2853" s="1">
        <v>44543</v>
      </c>
      <c r="B2853">
        <v>12</v>
      </c>
      <c r="C2853">
        <v>2021</v>
      </c>
      <c r="D2853" t="s">
        <v>1416</v>
      </c>
      <c r="E2853" t="s">
        <v>1378</v>
      </c>
      <c r="F2853" s="5">
        <v>33.79</v>
      </c>
      <c r="G2853" t="s">
        <v>11</v>
      </c>
      <c r="H2853" t="s">
        <v>19</v>
      </c>
      <c r="I2853" t="s">
        <v>548</v>
      </c>
      <c r="J2853" t="str">
        <f t="shared" si="44"/>
        <v>Groceries</v>
      </c>
    </row>
    <row r="2854" spans="1:10" x14ac:dyDescent="0.2">
      <c r="A2854" s="1">
        <v>44542</v>
      </c>
      <c r="B2854">
        <v>12</v>
      </c>
      <c r="C2854">
        <v>2021</v>
      </c>
      <c r="D2854" t="s">
        <v>1417</v>
      </c>
      <c r="E2854" t="s">
        <v>1417</v>
      </c>
      <c r="F2854" s="5">
        <v>20</v>
      </c>
      <c r="G2854" t="s">
        <v>11</v>
      </c>
      <c r="H2854" t="s">
        <v>30</v>
      </c>
      <c r="I2854" t="s">
        <v>548</v>
      </c>
      <c r="J2854" t="str">
        <f t="shared" si="44"/>
        <v>Restaurants</v>
      </c>
    </row>
    <row r="2855" spans="1:10" x14ac:dyDescent="0.2">
      <c r="A2855" s="1">
        <v>44542</v>
      </c>
      <c r="B2855">
        <v>12</v>
      </c>
      <c r="C2855">
        <v>2021</v>
      </c>
      <c r="D2855" t="s">
        <v>1418</v>
      </c>
      <c r="E2855" t="s">
        <v>964</v>
      </c>
      <c r="F2855" s="5">
        <v>31.37</v>
      </c>
      <c r="G2855" t="s">
        <v>11</v>
      </c>
      <c r="H2855" t="s">
        <v>124</v>
      </c>
      <c r="I2855" t="s">
        <v>548</v>
      </c>
      <c r="J2855" t="str">
        <f t="shared" si="44"/>
        <v>Pets</v>
      </c>
    </row>
    <row r="2856" spans="1:10" x14ac:dyDescent="0.2">
      <c r="A2856" s="1">
        <v>44542</v>
      </c>
      <c r="B2856">
        <v>12</v>
      </c>
      <c r="C2856">
        <v>2021</v>
      </c>
      <c r="D2856" t="s">
        <v>296</v>
      </c>
      <c r="E2856" t="s">
        <v>296</v>
      </c>
      <c r="F2856" s="5">
        <v>10</v>
      </c>
      <c r="G2856" t="s">
        <v>11</v>
      </c>
      <c r="H2856" t="s">
        <v>297</v>
      </c>
      <c r="I2856" t="s">
        <v>548</v>
      </c>
      <c r="J2856" t="str">
        <f t="shared" si="44"/>
        <v>Service Fee</v>
      </c>
    </row>
    <row r="2857" spans="1:10" x14ac:dyDescent="0.2">
      <c r="A2857" s="1">
        <v>44542</v>
      </c>
      <c r="B2857">
        <v>12</v>
      </c>
      <c r="C2857">
        <v>2021</v>
      </c>
      <c r="D2857" t="s">
        <v>1418</v>
      </c>
      <c r="E2857" t="s">
        <v>964</v>
      </c>
      <c r="F2857" s="5">
        <v>73.95</v>
      </c>
      <c r="G2857" t="s">
        <v>11</v>
      </c>
      <c r="H2857" t="s">
        <v>124</v>
      </c>
      <c r="I2857" t="s">
        <v>548</v>
      </c>
      <c r="J2857" t="str">
        <f t="shared" si="44"/>
        <v>Pets</v>
      </c>
    </row>
    <row r="2858" spans="1:10" x14ac:dyDescent="0.2">
      <c r="A2858" s="1">
        <v>44542</v>
      </c>
      <c r="B2858">
        <v>12</v>
      </c>
      <c r="C2858">
        <v>2021</v>
      </c>
      <c r="D2858" t="s">
        <v>1418</v>
      </c>
      <c r="E2858" t="s">
        <v>964</v>
      </c>
      <c r="F2858" s="5">
        <v>50.96</v>
      </c>
      <c r="G2858" t="s">
        <v>11</v>
      </c>
      <c r="H2858" t="s">
        <v>124</v>
      </c>
      <c r="I2858" t="s">
        <v>548</v>
      </c>
      <c r="J2858" t="str">
        <f t="shared" si="44"/>
        <v>Pets</v>
      </c>
    </row>
    <row r="2859" spans="1:10" x14ac:dyDescent="0.2">
      <c r="A2859" s="1">
        <v>44542</v>
      </c>
      <c r="B2859">
        <v>12</v>
      </c>
      <c r="C2859">
        <v>2021</v>
      </c>
      <c r="D2859" t="s">
        <v>1313</v>
      </c>
      <c r="E2859" t="s">
        <v>128</v>
      </c>
      <c r="F2859" s="5">
        <v>16.760000000000002</v>
      </c>
      <c r="G2859" t="s">
        <v>11</v>
      </c>
      <c r="H2859" t="s">
        <v>30</v>
      </c>
      <c r="I2859" t="s">
        <v>548</v>
      </c>
      <c r="J2859" t="str">
        <f t="shared" si="44"/>
        <v>Restaurants</v>
      </c>
    </row>
    <row r="2860" spans="1:10" x14ac:dyDescent="0.2">
      <c r="A2860" s="1">
        <v>44540</v>
      </c>
      <c r="B2860">
        <v>12</v>
      </c>
      <c r="C2860">
        <v>2021</v>
      </c>
      <c r="D2860" t="s">
        <v>863</v>
      </c>
      <c r="E2860" t="s">
        <v>59</v>
      </c>
      <c r="F2860" s="5">
        <v>2.99</v>
      </c>
      <c r="G2860" t="s">
        <v>11</v>
      </c>
      <c r="H2860" t="s">
        <v>60</v>
      </c>
      <c r="I2860" t="s">
        <v>548</v>
      </c>
      <c r="J2860" t="str">
        <f t="shared" si="44"/>
        <v>Subscription</v>
      </c>
    </row>
    <row r="2861" spans="1:10" x14ac:dyDescent="0.2">
      <c r="A2861" s="1">
        <v>44540</v>
      </c>
      <c r="B2861">
        <v>12</v>
      </c>
      <c r="C2861">
        <v>2021</v>
      </c>
      <c r="D2861" t="s">
        <v>1312</v>
      </c>
      <c r="E2861" t="s">
        <v>621</v>
      </c>
      <c r="F2861" s="5">
        <v>10</v>
      </c>
      <c r="G2861" t="s">
        <v>11</v>
      </c>
      <c r="H2861" t="s">
        <v>19</v>
      </c>
      <c r="I2861" t="s">
        <v>548</v>
      </c>
      <c r="J2861" t="str">
        <f t="shared" si="44"/>
        <v>Groceries</v>
      </c>
    </row>
    <row r="2862" spans="1:10" x14ac:dyDescent="0.2">
      <c r="A2862" s="1">
        <v>44540</v>
      </c>
      <c r="B2862">
        <v>12</v>
      </c>
      <c r="C2862">
        <v>2021</v>
      </c>
      <c r="D2862" t="s">
        <v>1312</v>
      </c>
      <c r="E2862" t="s">
        <v>621</v>
      </c>
      <c r="F2862" s="5">
        <v>29.91</v>
      </c>
      <c r="G2862" t="s">
        <v>11</v>
      </c>
      <c r="H2862" t="s">
        <v>19</v>
      </c>
      <c r="I2862" t="s">
        <v>548</v>
      </c>
      <c r="J2862" t="str">
        <f t="shared" si="44"/>
        <v>Groceries</v>
      </c>
    </row>
    <row r="2863" spans="1:10" x14ac:dyDescent="0.2">
      <c r="A2863" s="1">
        <v>44539</v>
      </c>
      <c r="B2863">
        <v>12</v>
      </c>
      <c r="C2863">
        <v>2021</v>
      </c>
      <c r="D2863" t="s">
        <v>1386</v>
      </c>
      <c r="E2863" t="s">
        <v>679</v>
      </c>
      <c r="F2863" s="5">
        <v>341.53</v>
      </c>
      <c r="G2863" t="s">
        <v>11</v>
      </c>
      <c r="H2863" t="s">
        <v>19</v>
      </c>
      <c r="I2863" t="s">
        <v>548</v>
      </c>
      <c r="J2863" t="str">
        <f t="shared" si="44"/>
        <v>Groceries</v>
      </c>
    </row>
    <row r="2864" spans="1:10" x14ac:dyDescent="0.2">
      <c r="A2864" s="1">
        <v>44539</v>
      </c>
      <c r="B2864">
        <v>12</v>
      </c>
      <c r="C2864">
        <v>2021</v>
      </c>
      <c r="D2864" t="s">
        <v>1419</v>
      </c>
      <c r="E2864" t="s">
        <v>1420</v>
      </c>
      <c r="F2864" s="5">
        <v>29.99</v>
      </c>
      <c r="G2864" t="s">
        <v>11</v>
      </c>
      <c r="H2864" t="s">
        <v>30</v>
      </c>
      <c r="I2864" t="s">
        <v>548</v>
      </c>
      <c r="J2864" t="str">
        <f t="shared" si="44"/>
        <v>Restaurants</v>
      </c>
    </row>
    <row r="2865" spans="1:10" x14ac:dyDescent="0.2">
      <c r="A2865" s="1">
        <v>44539</v>
      </c>
      <c r="B2865">
        <v>12</v>
      </c>
      <c r="C2865">
        <v>2021</v>
      </c>
      <c r="D2865" t="s">
        <v>575</v>
      </c>
      <c r="E2865" t="s">
        <v>575</v>
      </c>
      <c r="F2865" s="5">
        <v>8</v>
      </c>
      <c r="G2865" t="s">
        <v>11</v>
      </c>
      <c r="H2865" t="s">
        <v>172</v>
      </c>
      <c r="I2865" t="s">
        <v>548</v>
      </c>
      <c r="J2865" t="str">
        <f t="shared" si="44"/>
        <v>Air Travel</v>
      </c>
    </row>
    <row r="2866" spans="1:10" x14ac:dyDescent="0.2">
      <c r="A2866" s="1">
        <v>44538</v>
      </c>
      <c r="B2866">
        <v>12</v>
      </c>
      <c r="C2866">
        <v>2021</v>
      </c>
      <c r="D2866" t="s">
        <v>1421</v>
      </c>
      <c r="E2866" t="s">
        <v>1421</v>
      </c>
      <c r="F2866" s="5">
        <v>25.19</v>
      </c>
      <c r="G2866" t="s">
        <v>11</v>
      </c>
      <c r="H2866" t="s">
        <v>30</v>
      </c>
      <c r="I2866" t="s">
        <v>548</v>
      </c>
      <c r="J2866" t="str">
        <f t="shared" si="44"/>
        <v>Restaurants</v>
      </c>
    </row>
    <row r="2867" spans="1:10" x14ac:dyDescent="0.2">
      <c r="A2867" s="1">
        <v>44538</v>
      </c>
      <c r="B2867">
        <v>12</v>
      </c>
      <c r="C2867">
        <v>2021</v>
      </c>
      <c r="D2867" t="s">
        <v>1422</v>
      </c>
      <c r="E2867" t="s">
        <v>1422</v>
      </c>
      <c r="F2867" s="5">
        <v>28.88</v>
      </c>
      <c r="G2867" t="s">
        <v>11</v>
      </c>
      <c r="H2867" t="s">
        <v>26</v>
      </c>
      <c r="I2867" t="s">
        <v>548</v>
      </c>
      <c r="J2867" t="str">
        <f t="shared" si="44"/>
        <v>Gas &amp; Fuel</v>
      </c>
    </row>
    <row r="2868" spans="1:10" x14ac:dyDescent="0.2">
      <c r="A2868" s="1">
        <v>44538</v>
      </c>
      <c r="B2868">
        <v>12</v>
      </c>
      <c r="C2868">
        <v>2021</v>
      </c>
      <c r="D2868" t="s">
        <v>1313</v>
      </c>
      <c r="E2868" t="s">
        <v>128</v>
      </c>
      <c r="F2868" s="5">
        <v>35.92</v>
      </c>
      <c r="G2868" t="s">
        <v>11</v>
      </c>
      <c r="H2868" t="s">
        <v>30</v>
      </c>
      <c r="I2868" t="s">
        <v>548</v>
      </c>
      <c r="J2868" t="str">
        <f t="shared" si="44"/>
        <v>Restaurants</v>
      </c>
    </row>
    <row r="2869" spans="1:10" x14ac:dyDescent="0.2">
      <c r="A2869" s="1">
        <v>44538</v>
      </c>
      <c r="B2869">
        <v>12</v>
      </c>
      <c r="C2869">
        <v>2021</v>
      </c>
      <c r="D2869" t="s">
        <v>1423</v>
      </c>
      <c r="E2869" t="s">
        <v>1423</v>
      </c>
      <c r="F2869" s="5">
        <v>75</v>
      </c>
      <c r="G2869" t="s">
        <v>11</v>
      </c>
      <c r="H2869" t="s">
        <v>722</v>
      </c>
      <c r="I2869" t="s">
        <v>548</v>
      </c>
      <c r="J2869" t="str">
        <f t="shared" si="44"/>
        <v>Vacation</v>
      </c>
    </row>
    <row r="2870" spans="1:10" x14ac:dyDescent="0.2">
      <c r="A2870" s="1">
        <v>44538</v>
      </c>
      <c r="B2870">
        <v>12</v>
      </c>
      <c r="C2870">
        <v>2021</v>
      </c>
      <c r="D2870" t="s">
        <v>1424</v>
      </c>
      <c r="E2870" t="s">
        <v>1424</v>
      </c>
      <c r="F2870" s="5">
        <v>20</v>
      </c>
      <c r="G2870" t="s">
        <v>11</v>
      </c>
      <c r="H2870" t="s">
        <v>52</v>
      </c>
      <c r="I2870" t="s">
        <v>548</v>
      </c>
      <c r="J2870" t="str">
        <f t="shared" si="44"/>
        <v>Alcohol &amp; Bars</v>
      </c>
    </row>
    <row r="2871" spans="1:10" x14ac:dyDescent="0.2">
      <c r="A2871" s="1">
        <v>44538</v>
      </c>
      <c r="B2871">
        <v>12</v>
      </c>
      <c r="C2871">
        <v>2021</v>
      </c>
      <c r="D2871" t="s">
        <v>296</v>
      </c>
      <c r="E2871" t="s">
        <v>296</v>
      </c>
      <c r="F2871" s="5">
        <v>10</v>
      </c>
      <c r="G2871" t="s">
        <v>11</v>
      </c>
      <c r="H2871" t="s">
        <v>297</v>
      </c>
      <c r="I2871" t="s">
        <v>548</v>
      </c>
      <c r="J2871" t="str">
        <f t="shared" si="44"/>
        <v>Service Fee</v>
      </c>
    </row>
    <row r="2872" spans="1:10" x14ac:dyDescent="0.2">
      <c r="A2872" s="1">
        <v>44538</v>
      </c>
      <c r="B2872">
        <v>12</v>
      </c>
      <c r="C2872">
        <v>2021</v>
      </c>
      <c r="D2872" t="s">
        <v>792</v>
      </c>
      <c r="E2872" t="s">
        <v>792</v>
      </c>
      <c r="F2872" s="5">
        <v>168</v>
      </c>
      <c r="G2872" t="s">
        <v>11</v>
      </c>
      <c r="H2872" t="s">
        <v>131</v>
      </c>
      <c r="I2872" t="s">
        <v>548</v>
      </c>
      <c r="J2872" t="str">
        <f t="shared" si="44"/>
        <v>Parking</v>
      </c>
    </row>
    <row r="2873" spans="1:10" x14ac:dyDescent="0.2">
      <c r="A2873" s="1">
        <v>44538</v>
      </c>
      <c r="B2873">
        <v>12</v>
      </c>
      <c r="C2873">
        <v>2021</v>
      </c>
      <c r="D2873" t="s">
        <v>1425</v>
      </c>
      <c r="E2873" t="s">
        <v>1425</v>
      </c>
      <c r="F2873" s="5">
        <v>6.7</v>
      </c>
      <c r="G2873" t="s">
        <v>11</v>
      </c>
      <c r="H2873" t="s">
        <v>30</v>
      </c>
      <c r="I2873" t="s">
        <v>548</v>
      </c>
      <c r="J2873" t="str">
        <f t="shared" si="44"/>
        <v>Restaurants</v>
      </c>
    </row>
    <row r="2874" spans="1:10" x14ac:dyDescent="0.2">
      <c r="A2874" s="1">
        <v>44537</v>
      </c>
      <c r="B2874">
        <v>12</v>
      </c>
      <c r="C2874">
        <v>2021</v>
      </c>
      <c r="D2874" t="s">
        <v>296</v>
      </c>
      <c r="E2874" t="s">
        <v>296</v>
      </c>
      <c r="F2874" s="5">
        <v>10</v>
      </c>
      <c r="G2874" t="s">
        <v>11</v>
      </c>
      <c r="H2874" t="s">
        <v>297</v>
      </c>
      <c r="I2874" t="s">
        <v>548</v>
      </c>
      <c r="J2874" t="str">
        <f t="shared" si="44"/>
        <v>Service Fee</v>
      </c>
    </row>
    <row r="2875" spans="1:10" x14ac:dyDescent="0.2">
      <c r="A2875" s="1">
        <v>44537</v>
      </c>
      <c r="B2875">
        <v>12</v>
      </c>
      <c r="C2875">
        <v>2021</v>
      </c>
      <c r="D2875" t="s">
        <v>1426</v>
      </c>
      <c r="E2875" t="s">
        <v>1426</v>
      </c>
      <c r="F2875" s="5">
        <v>20</v>
      </c>
      <c r="G2875" t="s">
        <v>11</v>
      </c>
      <c r="H2875" t="s">
        <v>30</v>
      </c>
      <c r="I2875" t="s">
        <v>548</v>
      </c>
      <c r="J2875" t="str">
        <f t="shared" si="44"/>
        <v>Restaurants</v>
      </c>
    </row>
    <row r="2876" spans="1:10" x14ac:dyDescent="0.2">
      <c r="A2876" s="1">
        <v>44537</v>
      </c>
      <c r="B2876">
        <v>12</v>
      </c>
      <c r="C2876">
        <v>2021</v>
      </c>
      <c r="D2876" t="s">
        <v>296</v>
      </c>
      <c r="E2876" t="s">
        <v>296</v>
      </c>
      <c r="F2876" s="5">
        <v>10</v>
      </c>
      <c r="G2876" t="s">
        <v>11</v>
      </c>
      <c r="H2876" t="s">
        <v>297</v>
      </c>
      <c r="I2876" t="s">
        <v>548</v>
      </c>
      <c r="J2876" t="str">
        <f t="shared" si="44"/>
        <v>Service Fee</v>
      </c>
    </row>
    <row r="2877" spans="1:10" x14ac:dyDescent="0.2">
      <c r="A2877" s="1">
        <v>44537</v>
      </c>
      <c r="B2877">
        <v>12</v>
      </c>
      <c r="C2877">
        <v>2021</v>
      </c>
      <c r="D2877" t="s">
        <v>1426</v>
      </c>
      <c r="E2877" t="s">
        <v>1426</v>
      </c>
      <c r="F2877" s="5">
        <v>10</v>
      </c>
      <c r="G2877" t="s">
        <v>11</v>
      </c>
      <c r="H2877" t="s">
        <v>74</v>
      </c>
      <c r="I2877" t="s">
        <v>548</v>
      </c>
      <c r="J2877" t="str">
        <f t="shared" si="44"/>
        <v>Entertainment</v>
      </c>
    </row>
    <row r="2878" spans="1:10" x14ac:dyDescent="0.2">
      <c r="A2878" s="1">
        <v>44536</v>
      </c>
      <c r="B2878">
        <v>12</v>
      </c>
      <c r="C2878">
        <v>2021</v>
      </c>
      <c r="D2878" t="s">
        <v>296</v>
      </c>
      <c r="E2878" t="s">
        <v>296</v>
      </c>
      <c r="F2878" s="5">
        <v>10</v>
      </c>
      <c r="G2878" t="s">
        <v>11</v>
      </c>
      <c r="H2878" t="s">
        <v>297</v>
      </c>
      <c r="I2878" t="s">
        <v>548</v>
      </c>
      <c r="J2878" t="str">
        <f t="shared" si="44"/>
        <v>Service Fee</v>
      </c>
    </row>
    <row r="2879" spans="1:10" x14ac:dyDescent="0.2">
      <c r="A2879" s="1">
        <v>44536</v>
      </c>
      <c r="B2879">
        <v>12</v>
      </c>
      <c r="C2879">
        <v>2021</v>
      </c>
      <c r="D2879" t="s">
        <v>1427</v>
      </c>
      <c r="E2879" t="s">
        <v>1427</v>
      </c>
      <c r="F2879" s="5">
        <v>24.27</v>
      </c>
      <c r="G2879" t="s">
        <v>11</v>
      </c>
      <c r="H2879" t="s">
        <v>30</v>
      </c>
      <c r="I2879" t="s">
        <v>548</v>
      </c>
      <c r="J2879" t="str">
        <f t="shared" si="44"/>
        <v>Restaurants</v>
      </c>
    </row>
    <row r="2880" spans="1:10" x14ac:dyDescent="0.2">
      <c r="A2880" s="1">
        <v>44536</v>
      </c>
      <c r="B2880">
        <v>12</v>
      </c>
      <c r="C2880">
        <v>2021</v>
      </c>
      <c r="D2880" t="s">
        <v>1424</v>
      </c>
      <c r="E2880" t="s">
        <v>1424</v>
      </c>
      <c r="F2880" s="5">
        <v>50</v>
      </c>
      <c r="G2880" t="s">
        <v>11</v>
      </c>
      <c r="H2880" t="s">
        <v>30</v>
      </c>
      <c r="I2880" t="s">
        <v>548</v>
      </c>
      <c r="J2880" t="str">
        <f t="shared" si="44"/>
        <v>Restaurants</v>
      </c>
    </row>
    <row r="2881" spans="1:10" x14ac:dyDescent="0.2">
      <c r="A2881" s="1">
        <v>44535</v>
      </c>
      <c r="B2881">
        <v>12</v>
      </c>
      <c r="C2881">
        <v>2021</v>
      </c>
      <c r="D2881" t="s">
        <v>1428</v>
      </c>
      <c r="E2881" t="s">
        <v>1428</v>
      </c>
      <c r="F2881" s="5">
        <v>15.94</v>
      </c>
      <c r="G2881" t="s">
        <v>11</v>
      </c>
      <c r="H2881" t="s">
        <v>30</v>
      </c>
      <c r="I2881" t="s">
        <v>548</v>
      </c>
      <c r="J2881" t="str">
        <f t="shared" si="44"/>
        <v>Restaurants</v>
      </c>
    </row>
    <row r="2882" spans="1:10" x14ac:dyDescent="0.2">
      <c r="A2882" s="1">
        <v>44535</v>
      </c>
      <c r="B2882">
        <v>12</v>
      </c>
      <c r="C2882">
        <v>2021</v>
      </c>
      <c r="D2882" t="s">
        <v>296</v>
      </c>
      <c r="E2882" t="s">
        <v>296</v>
      </c>
      <c r="F2882" s="5">
        <v>10</v>
      </c>
      <c r="G2882" t="s">
        <v>11</v>
      </c>
      <c r="H2882" t="s">
        <v>297</v>
      </c>
      <c r="I2882" t="s">
        <v>548</v>
      </c>
      <c r="J2882" t="str">
        <f t="shared" si="44"/>
        <v>Service Fee</v>
      </c>
    </row>
    <row r="2883" spans="1:10" x14ac:dyDescent="0.2">
      <c r="A2883" s="1">
        <v>44535</v>
      </c>
      <c r="B2883">
        <v>12</v>
      </c>
      <c r="C2883">
        <v>2021</v>
      </c>
      <c r="D2883" t="s">
        <v>1426</v>
      </c>
      <c r="E2883" t="s">
        <v>1426</v>
      </c>
      <c r="F2883" s="5">
        <v>25</v>
      </c>
      <c r="G2883" t="s">
        <v>11</v>
      </c>
      <c r="H2883" t="s">
        <v>30</v>
      </c>
      <c r="I2883" t="s">
        <v>548</v>
      </c>
      <c r="J2883" t="str">
        <f t="shared" ref="J2883:J2946" si="45">IF(OR(ISNUMBER(SEARCH("Amazon",D2883)), ISNUMBER(SEARCH("AMZN", D2883))), "Amazon",IF(ISNUMBER(SEARCH("Apple",D2883)),"Subscription",IF(ISNUMBER(SEARCH("dog",D2883)),"Pets",IF(ISNUMBER(SEARCH("peacock",D2883)),"Subsciptions",IF(ISNUMBER(SEARCH("cycle",D2883)),"Bike",IF(ISNUMBER(SEARCH("little sleepies",D2883)),"Clothing",H2883))))))</f>
        <v>Restaurants</v>
      </c>
    </row>
    <row r="2884" spans="1:10" x14ac:dyDescent="0.2">
      <c r="A2884" s="1">
        <v>44535</v>
      </c>
      <c r="B2884">
        <v>12</v>
      </c>
      <c r="C2884">
        <v>2021</v>
      </c>
      <c r="D2884" t="s">
        <v>1429</v>
      </c>
      <c r="E2884" t="s">
        <v>1429</v>
      </c>
      <c r="F2884" s="5">
        <v>30</v>
      </c>
      <c r="G2884" t="s">
        <v>11</v>
      </c>
      <c r="H2884" t="s">
        <v>131</v>
      </c>
      <c r="I2884" t="s">
        <v>548</v>
      </c>
      <c r="J2884" t="str">
        <f t="shared" si="45"/>
        <v>Parking</v>
      </c>
    </row>
    <row r="2885" spans="1:10" x14ac:dyDescent="0.2">
      <c r="A2885" s="1">
        <v>44535</v>
      </c>
      <c r="B2885">
        <v>12</v>
      </c>
      <c r="C2885">
        <v>2021</v>
      </c>
      <c r="D2885" t="s">
        <v>1426</v>
      </c>
      <c r="E2885" t="s">
        <v>1426</v>
      </c>
      <c r="F2885" s="5">
        <v>25</v>
      </c>
      <c r="G2885" t="s">
        <v>11</v>
      </c>
      <c r="H2885" t="s">
        <v>30</v>
      </c>
      <c r="I2885" t="s">
        <v>548</v>
      </c>
      <c r="J2885" t="str">
        <f t="shared" si="45"/>
        <v>Restaurants</v>
      </c>
    </row>
    <row r="2886" spans="1:10" x14ac:dyDescent="0.2">
      <c r="A2886" s="1">
        <v>44535</v>
      </c>
      <c r="B2886">
        <v>12</v>
      </c>
      <c r="C2886">
        <v>2021</v>
      </c>
      <c r="D2886" t="s">
        <v>1430</v>
      </c>
      <c r="E2886" t="s">
        <v>1430</v>
      </c>
      <c r="F2886" s="5">
        <v>4.99</v>
      </c>
      <c r="G2886" t="s">
        <v>11</v>
      </c>
      <c r="H2886" t="s">
        <v>74</v>
      </c>
      <c r="I2886" t="s">
        <v>548</v>
      </c>
      <c r="J2886" t="str">
        <f t="shared" si="45"/>
        <v>Subsciptions</v>
      </c>
    </row>
    <row r="2887" spans="1:10" x14ac:dyDescent="0.2">
      <c r="A2887" s="1">
        <v>44535</v>
      </c>
      <c r="B2887">
        <v>12</v>
      </c>
      <c r="C2887">
        <v>2021</v>
      </c>
      <c r="D2887" t="s">
        <v>296</v>
      </c>
      <c r="E2887" t="s">
        <v>296</v>
      </c>
      <c r="F2887" s="5">
        <v>10</v>
      </c>
      <c r="G2887" t="s">
        <v>11</v>
      </c>
      <c r="H2887" t="s">
        <v>297</v>
      </c>
      <c r="I2887" t="s">
        <v>548</v>
      </c>
      <c r="J2887" t="str">
        <f t="shared" si="45"/>
        <v>Service Fee</v>
      </c>
    </row>
    <row r="2888" spans="1:10" x14ac:dyDescent="0.2">
      <c r="A2888" s="1">
        <v>44533</v>
      </c>
      <c r="B2888">
        <v>12</v>
      </c>
      <c r="C2888">
        <v>2021</v>
      </c>
      <c r="D2888" t="s">
        <v>1431</v>
      </c>
      <c r="E2888" t="s">
        <v>1432</v>
      </c>
      <c r="F2888" s="5">
        <v>9.8000000000000007</v>
      </c>
      <c r="G2888" t="s">
        <v>11</v>
      </c>
      <c r="H2888" t="s">
        <v>30</v>
      </c>
      <c r="I2888" t="s">
        <v>548</v>
      </c>
      <c r="J2888" t="str">
        <f t="shared" si="45"/>
        <v>Restaurants</v>
      </c>
    </row>
    <row r="2889" spans="1:10" x14ac:dyDescent="0.2">
      <c r="A2889" s="1">
        <v>44533</v>
      </c>
      <c r="B2889">
        <v>12</v>
      </c>
      <c r="C2889">
        <v>2021</v>
      </c>
      <c r="D2889" t="s">
        <v>1433</v>
      </c>
      <c r="E2889" t="s">
        <v>1433</v>
      </c>
      <c r="F2889" s="5">
        <v>66.06</v>
      </c>
      <c r="G2889" t="s">
        <v>11</v>
      </c>
      <c r="H2889" t="s">
        <v>30</v>
      </c>
      <c r="I2889" t="s">
        <v>548</v>
      </c>
      <c r="J2889" t="str">
        <f t="shared" si="45"/>
        <v>Restaurants</v>
      </c>
    </row>
    <row r="2890" spans="1:10" x14ac:dyDescent="0.2">
      <c r="A2890" s="1">
        <v>44533</v>
      </c>
      <c r="B2890">
        <v>12</v>
      </c>
      <c r="C2890">
        <v>2021</v>
      </c>
      <c r="D2890" t="s">
        <v>250</v>
      </c>
      <c r="E2890" t="s">
        <v>250</v>
      </c>
      <c r="F2890" s="5">
        <v>28</v>
      </c>
      <c r="G2890" t="s">
        <v>11</v>
      </c>
      <c r="H2890" t="s">
        <v>52</v>
      </c>
      <c r="I2890" t="s">
        <v>548</v>
      </c>
      <c r="J2890" t="str">
        <f t="shared" si="45"/>
        <v>Alcohol &amp; Bars</v>
      </c>
    </row>
    <row r="2891" spans="1:10" x14ac:dyDescent="0.2">
      <c r="A2891" s="1">
        <v>44533</v>
      </c>
      <c r="B2891">
        <v>12</v>
      </c>
      <c r="C2891">
        <v>2021</v>
      </c>
      <c r="D2891" t="s">
        <v>1434</v>
      </c>
      <c r="E2891" t="s">
        <v>282</v>
      </c>
      <c r="F2891" s="5">
        <v>14.91</v>
      </c>
      <c r="G2891" t="s">
        <v>11</v>
      </c>
      <c r="H2891" t="s">
        <v>628</v>
      </c>
      <c r="I2891" t="s">
        <v>548</v>
      </c>
      <c r="J2891" t="str">
        <f t="shared" si="45"/>
        <v>Rental Car &amp; Taxi</v>
      </c>
    </row>
    <row r="2892" spans="1:10" x14ac:dyDescent="0.2">
      <c r="A2892" s="1">
        <v>44533</v>
      </c>
      <c r="B2892">
        <v>12</v>
      </c>
      <c r="C2892">
        <v>2021</v>
      </c>
      <c r="D2892" t="s">
        <v>1433</v>
      </c>
      <c r="E2892" t="s">
        <v>1433</v>
      </c>
      <c r="F2892" s="5">
        <v>20</v>
      </c>
      <c r="G2892" t="s">
        <v>11</v>
      </c>
      <c r="H2892" t="s">
        <v>30</v>
      </c>
      <c r="I2892" t="s">
        <v>548</v>
      </c>
      <c r="J2892" t="str">
        <f t="shared" si="45"/>
        <v>Restaurants</v>
      </c>
    </row>
    <row r="2893" spans="1:10" x14ac:dyDescent="0.2">
      <c r="A2893" s="1">
        <v>44532</v>
      </c>
      <c r="B2893">
        <v>12</v>
      </c>
      <c r="C2893">
        <v>2021</v>
      </c>
      <c r="D2893" t="s">
        <v>1435</v>
      </c>
      <c r="E2893" t="s">
        <v>1435</v>
      </c>
      <c r="F2893" s="5">
        <v>36.6</v>
      </c>
      <c r="G2893" t="s">
        <v>11</v>
      </c>
      <c r="H2893" t="s">
        <v>52</v>
      </c>
      <c r="I2893" t="s">
        <v>548</v>
      </c>
      <c r="J2893" t="str">
        <f t="shared" si="45"/>
        <v>Alcohol &amp; Bars</v>
      </c>
    </row>
    <row r="2894" spans="1:10" x14ac:dyDescent="0.2">
      <c r="A2894" s="1">
        <v>44532</v>
      </c>
      <c r="B2894">
        <v>12</v>
      </c>
      <c r="C2894">
        <v>2021</v>
      </c>
      <c r="D2894" t="s">
        <v>1436</v>
      </c>
      <c r="E2894" t="s">
        <v>1437</v>
      </c>
      <c r="F2894" s="5">
        <v>8</v>
      </c>
      <c r="G2894" t="s">
        <v>11</v>
      </c>
      <c r="H2894" t="s">
        <v>19</v>
      </c>
      <c r="I2894" t="s">
        <v>548</v>
      </c>
      <c r="J2894" t="str">
        <f t="shared" si="45"/>
        <v>Groceries</v>
      </c>
    </row>
    <row r="2895" spans="1:10" x14ac:dyDescent="0.2">
      <c r="A2895" s="1">
        <v>44532</v>
      </c>
      <c r="B2895">
        <v>12</v>
      </c>
      <c r="C2895">
        <v>2021</v>
      </c>
      <c r="D2895" t="s">
        <v>1438</v>
      </c>
      <c r="E2895" t="s">
        <v>1438</v>
      </c>
      <c r="F2895" s="5">
        <v>2.95</v>
      </c>
      <c r="G2895" t="s">
        <v>11</v>
      </c>
      <c r="H2895" t="s">
        <v>19</v>
      </c>
      <c r="I2895" t="s">
        <v>548</v>
      </c>
      <c r="J2895" t="str">
        <f t="shared" si="45"/>
        <v>Groceries</v>
      </c>
    </row>
    <row r="2896" spans="1:10" x14ac:dyDescent="0.2">
      <c r="A2896" s="1">
        <v>44531</v>
      </c>
      <c r="B2896">
        <v>12</v>
      </c>
      <c r="C2896">
        <v>2021</v>
      </c>
      <c r="D2896" t="s">
        <v>1439</v>
      </c>
      <c r="E2896" t="s">
        <v>1440</v>
      </c>
      <c r="F2896" s="5">
        <v>64.92</v>
      </c>
      <c r="G2896" t="s">
        <v>11</v>
      </c>
      <c r="H2896" t="s">
        <v>26</v>
      </c>
      <c r="I2896" t="s">
        <v>548</v>
      </c>
      <c r="J2896" t="str">
        <f t="shared" si="45"/>
        <v>Gas &amp; Fuel</v>
      </c>
    </row>
    <row r="2897" spans="1:10" x14ac:dyDescent="0.2">
      <c r="A2897" s="1">
        <v>44530</v>
      </c>
      <c r="B2897">
        <v>11</v>
      </c>
      <c r="C2897">
        <v>2021</v>
      </c>
      <c r="D2897" t="s">
        <v>1426</v>
      </c>
      <c r="E2897" t="s">
        <v>1426</v>
      </c>
      <c r="F2897" s="5">
        <v>25</v>
      </c>
      <c r="G2897" t="s">
        <v>11</v>
      </c>
      <c r="H2897" t="s">
        <v>30</v>
      </c>
      <c r="I2897" t="s">
        <v>548</v>
      </c>
      <c r="J2897" t="str">
        <f t="shared" si="45"/>
        <v>Restaurants</v>
      </c>
    </row>
    <row r="2898" spans="1:10" x14ac:dyDescent="0.2">
      <c r="A2898" s="1">
        <v>44530</v>
      </c>
      <c r="B2898">
        <v>11</v>
      </c>
      <c r="C2898">
        <v>2021</v>
      </c>
      <c r="D2898" t="s">
        <v>296</v>
      </c>
      <c r="E2898" t="s">
        <v>296</v>
      </c>
      <c r="F2898" s="5">
        <v>10</v>
      </c>
      <c r="G2898" t="s">
        <v>11</v>
      </c>
      <c r="H2898" t="s">
        <v>297</v>
      </c>
      <c r="I2898" t="s">
        <v>548</v>
      </c>
      <c r="J2898" t="str">
        <f t="shared" si="45"/>
        <v>Service Fee</v>
      </c>
    </row>
    <row r="2899" spans="1:10" x14ac:dyDescent="0.2">
      <c r="A2899" s="1">
        <v>44530</v>
      </c>
      <c r="B2899">
        <v>11</v>
      </c>
      <c r="C2899">
        <v>2021</v>
      </c>
      <c r="D2899" t="s">
        <v>408</v>
      </c>
      <c r="E2899" t="s">
        <v>408</v>
      </c>
      <c r="F2899" s="5">
        <v>2</v>
      </c>
      <c r="G2899" t="s">
        <v>11</v>
      </c>
      <c r="H2899" t="s">
        <v>131</v>
      </c>
      <c r="I2899" t="s">
        <v>548</v>
      </c>
      <c r="J2899" t="str">
        <f t="shared" si="45"/>
        <v>Parking</v>
      </c>
    </row>
    <row r="2900" spans="1:10" x14ac:dyDescent="0.2">
      <c r="A2900" s="1">
        <v>44529</v>
      </c>
      <c r="B2900">
        <v>11</v>
      </c>
      <c r="C2900">
        <v>2021</v>
      </c>
      <c r="D2900" t="s">
        <v>418</v>
      </c>
      <c r="E2900" t="s">
        <v>418</v>
      </c>
      <c r="F2900" s="5">
        <v>44.46</v>
      </c>
      <c r="G2900" t="s">
        <v>11</v>
      </c>
      <c r="H2900" t="s">
        <v>30</v>
      </c>
      <c r="I2900" t="s">
        <v>548</v>
      </c>
      <c r="J2900" t="str">
        <f t="shared" si="45"/>
        <v>Restaurants</v>
      </c>
    </row>
    <row r="2901" spans="1:10" x14ac:dyDescent="0.2">
      <c r="A2901" s="1">
        <v>44529</v>
      </c>
      <c r="B2901">
        <v>11</v>
      </c>
      <c r="C2901">
        <v>2021</v>
      </c>
      <c r="D2901" t="s">
        <v>1441</v>
      </c>
      <c r="E2901" t="s">
        <v>1441</v>
      </c>
      <c r="F2901" s="5">
        <v>50</v>
      </c>
      <c r="G2901" t="s">
        <v>11</v>
      </c>
      <c r="H2901" t="s">
        <v>48</v>
      </c>
      <c r="I2901" t="s">
        <v>548</v>
      </c>
      <c r="J2901" t="str">
        <f t="shared" si="45"/>
        <v>Clothing</v>
      </c>
    </row>
    <row r="2902" spans="1:10" x14ac:dyDescent="0.2">
      <c r="A2902" s="1">
        <v>44529</v>
      </c>
      <c r="B2902">
        <v>11</v>
      </c>
      <c r="C2902">
        <v>2021</v>
      </c>
      <c r="D2902" t="s">
        <v>866</v>
      </c>
      <c r="E2902" t="s">
        <v>1442</v>
      </c>
      <c r="F2902" s="5">
        <v>8.75</v>
      </c>
      <c r="G2902" t="s">
        <v>11</v>
      </c>
      <c r="H2902" t="s">
        <v>30</v>
      </c>
      <c r="I2902" t="s">
        <v>548</v>
      </c>
      <c r="J2902" t="str">
        <f t="shared" si="45"/>
        <v>Restaurants</v>
      </c>
    </row>
    <row r="2903" spans="1:10" x14ac:dyDescent="0.2">
      <c r="A2903" s="1">
        <v>44529</v>
      </c>
      <c r="B2903">
        <v>11</v>
      </c>
      <c r="C2903">
        <v>2021</v>
      </c>
      <c r="D2903" t="s">
        <v>1443</v>
      </c>
      <c r="E2903" t="s">
        <v>421</v>
      </c>
      <c r="F2903" s="5">
        <v>51.85</v>
      </c>
      <c r="G2903" t="s">
        <v>11</v>
      </c>
      <c r="H2903" t="s">
        <v>77</v>
      </c>
      <c r="I2903" t="s">
        <v>548</v>
      </c>
      <c r="J2903" t="str">
        <f t="shared" si="45"/>
        <v>Sporting Goods</v>
      </c>
    </row>
    <row r="2904" spans="1:10" x14ac:dyDescent="0.2">
      <c r="A2904" s="1">
        <v>44529</v>
      </c>
      <c r="B2904">
        <v>11</v>
      </c>
      <c r="C2904">
        <v>2021</v>
      </c>
      <c r="D2904" t="s">
        <v>418</v>
      </c>
      <c r="E2904" t="s">
        <v>418</v>
      </c>
      <c r="F2904" s="5">
        <v>9.7100000000000009</v>
      </c>
      <c r="G2904" t="s">
        <v>11</v>
      </c>
      <c r="H2904" t="s">
        <v>30</v>
      </c>
      <c r="I2904" t="s">
        <v>548</v>
      </c>
      <c r="J2904" t="str">
        <f t="shared" si="45"/>
        <v>Restaurants</v>
      </c>
    </row>
    <row r="2905" spans="1:10" x14ac:dyDescent="0.2">
      <c r="A2905" s="1">
        <v>44528</v>
      </c>
      <c r="B2905">
        <v>11</v>
      </c>
      <c r="C2905">
        <v>2021</v>
      </c>
      <c r="D2905" t="s">
        <v>1444</v>
      </c>
      <c r="E2905" t="s">
        <v>1444</v>
      </c>
      <c r="F2905" s="5">
        <v>27.48</v>
      </c>
      <c r="G2905" t="s">
        <v>11</v>
      </c>
      <c r="H2905" t="s">
        <v>124</v>
      </c>
      <c r="I2905" t="s">
        <v>548</v>
      </c>
      <c r="J2905" t="str">
        <f t="shared" si="45"/>
        <v>Pets</v>
      </c>
    </row>
    <row r="2906" spans="1:10" x14ac:dyDescent="0.2">
      <c r="A2906" s="1">
        <v>44528</v>
      </c>
      <c r="B2906">
        <v>11</v>
      </c>
      <c r="C2906">
        <v>2021</v>
      </c>
      <c r="D2906" t="s">
        <v>1445</v>
      </c>
      <c r="E2906" t="s">
        <v>1445</v>
      </c>
      <c r="F2906" s="5">
        <v>52</v>
      </c>
      <c r="G2906" t="s">
        <v>11</v>
      </c>
      <c r="H2906" t="s">
        <v>52</v>
      </c>
      <c r="I2906" t="s">
        <v>548</v>
      </c>
      <c r="J2906" t="str">
        <f t="shared" si="45"/>
        <v>Alcohol &amp; Bars</v>
      </c>
    </row>
    <row r="2907" spans="1:10" x14ac:dyDescent="0.2">
      <c r="A2907" s="1">
        <v>44528</v>
      </c>
      <c r="B2907">
        <v>11</v>
      </c>
      <c r="C2907">
        <v>2021</v>
      </c>
      <c r="D2907" t="s">
        <v>1358</v>
      </c>
      <c r="E2907" t="s">
        <v>413</v>
      </c>
      <c r="F2907" s="5">
        <v>26.87</v>
      </c>
      <c r="G2907" t="s">
        <v>11</v>
      </c>
      <c r="H2907" t="s">
        <v>15</v>
      </c>
      <c r="I2907" t="s">
        <v>548</v>
      </c>
      <c r="J2907" t="str">
        <f t="shared" si="45"/>
        <v>Shopping</v>
      </c>
    </row>
    <row r="2908" spans="1:10" x14ac:dyDescent="0.2">
      <c r="A2908" s="1">
        <v>44526</v>
      </c>
      <c r="B2908">
        <v>11</v>
      </c>
      <c r="C2908">
        <v>2021</v>
      </c>
      <c r="D2908" t="s">
        <v>1446</v>
      </c>
      <c r="E2908" t="s">
        <v>1447</v>
      </c>
      <c r="F2908" s="5">
        <v>37.4</v>
      </c>
      <c r="G2908" t="s">
        <v>11</v>
      </c>
      <c r="H2908" t="s">
        <v>48</v>
      </c>
      <c r="I2908" t="s">
        <v>548</v>
      </c>
      <c r="J2908" t="str">
        <f t="shared" si="45"/>
        <v>Clothing</v>
      </c>
    </row>
    <row r="2909" spans="1:10" x14ac:dyDescent="0.2">
      <c r="A2909" s="1">
        <v>44525</v>
      </c>
      <c r="B2909">
        <v>11</v>
      </c>
      <c r="C2909">
        <v>2021</v>
      </c>
      <c r="D2909" t="s">
        <v>1448</v>
      </c>
      <c r="E2909" t="s">
        <v>1449</v>
      </c>
      <c r="F2909" s="5">
        <v>32.75</v>
      </c>
      <c r="G2909" t="s">
        <v>11</v>
      </c>
      <c r="H2909" t="s">
        <v>19</v>
      </c>
      <c r="I2909" t="s">
        <v>548</v>
      </c>
      <c r="J2909" t="str">
        <f t="shared" si="45"/>
        <v>Groceries</v>
      </c>
    </row>
    <row r="2910" spans="1:10" x14ac:dyDescent="0.2">
      <c r="A2910" s="1">
        <v>44525</v>
      </c>
      <c r="B2910">
        <v>11</v>
      </c>
      <c r="C2910">
        <v>2021</v>
      </c>
      <c r="D2910" t="s">
        <v>1450</v>
      </c>
      <c r="E2910" t="s">
        <v>444</v>
      </c>
      <c r="F2910" s="5">
        <v>78.099999999999994</v>
      </c>
      <c r="G2910" t="s">
        <v>11</v>
      </c>
      <c r="H2910" t="s">
        <v>149</v>
      </c>
      <c r="I2910" t="s">
        <v>548</v>
      </c>
      <c r="J2910" t="str">
        <f t="shared" si="45"/>
        <v>Personal Care</v>
      </c>
    </row>
    <row r="2911" spans="1:10" x14ac:dyDescent="0.2">
      <c r="A2911" s="1">
        <v>44524</v>
      </c>
      <c r="B2911">
        <v>11</v>
      </c>
      <c r="C2911">
        <v>2021</v>
      </c>
      <c r="D2911" t="s">
        <v>599</v>
      </c>
      <c r="E2911" t="s">
        <v>599</v>
      </c>
      <c r="F2911" s="5">
        <v>6</v>
      </c>
      <c r="G2911" t="s">
        <v>11</v>
      </c>
      <c r="H2911" t="s">
        <v>172</v>
      </c>
      <c r="I2911" t="s">
        <v>548</v>
      </c>
      <c r="J2911" t="str">
        <f t="shared" si="45"/>
        <v>Air Travel</v>
      </c>
    </row>
    <row r="2912" spans="1:10" x14ac:dyDescent="0.2">
      <c r="A2912" s="1">
        <v>44524</v>
      </c>
      <c r="B2912">
        <v>11</v>
      </c>
      <c r="C2912">
        <v>2021</v>
      </c>
      <c r="D2912" t="s">
        <v>1451</v>
      </c>
      <c r="E2912" t="s">
        <v>1451</v>
      </c>
      <c r="F2912" s="5">
        <v>10.58</v>
      </c>
      <c r="G2912" t="s">
        <v>11</v>
      </c>
      <c r="H2912" t="s">
        <v>30</v>
      </c>
      <c r="I2912" t="s">
        <v>548</v>
      </c>
      <c r="J2912" t="str">
        <f t="shared" si="45"/>
        <v>Restaurants</v>
      </c>
    </row>
    <row r="2913" spans="1:10" x14ac:dyDescent="0.2">
      <c r="A2913" s="1">
        <v>44523</v>
      </c>
      <c r="B2913">
        <v>11</v>
      </c>
      <c r="C2913">
        <v>2021</v>
      </c>
      <c r="D2913" t="s">
        <v>866</v>
      </c>
      <c r="E2913" t="s">
        <v>800</v>
      </c>
      <c r="F2913" s="5">
        <v>2.75</v>
      </c>
      <c r="G2913" t="s">
        <v>11</v>
      </c>
      <c r="H2913" t="s">
        <v>30</v>
      </c>
      <c r="I2913" t="s">
        <v>548</v>
      </c>
      <c r="J2913" t="str">
        <f t="shared" si="45"/>
        <v>Restaurants</v>
      </c>
    </row>
    <row r="2914" spans="1:10" x14ac:dyDescent="0.2">
      <c r="A2914" s="1">
        <v>44523</v>
      </c>
      <c r="B2914">
        <v>11</v>
      </c>
      <c r="C2914">
        <v>2021</v>
      </c>
      <c r="D2914" t="s">
        <v>1452</v>
      </c>
      <c r="E2914" t="s">
        <v>1452</v>
      </c>
      <c r="F2914" s="5">
        <v>35</v>
      </c>
      <c r="G2914" t="s">
        <v>11</v>
      </c>
      <c r="H2914" t="s">
        <v>15</v>
      </c>
      <c r="I2914" t="s">
        <v>548</v>
      </c>
      <c r="J2914" t="str">
        <f t="shared" si="45"/>
        <v>Shopping</v>
      </c>
    </row>
    <row r="2915" spans="1:10" x14ac:dyDescent="0.2">
      <c r="A2915" s="1">
        <v>44522</v>
      </c>
      <c r="B2915">
        <v>11</v>
      </c>
      <c r="C2915">
        <v>2021</v>
      </c>
      <c r="D2915" t="s">
        <v>1313</v>
      </c>
      <c r="E2915" t="s">
        <v>128</v>
      </c>
      <c r="F2915" s="5">
        <v>35.57</v>
      </c>
      <c r="G2915" t="s">
        <v>11</v>
      </c>
      <c r="H2915" t="s">
        <v>30</v>
      </c>
      <c r="I2915" t="s">
        <v>548</v>
      </c>
      <c r="J2915" t="str">
        <f t="shared" si="45"/>
        <v>Restaurants</v>
      </c>
    </row>
    <row r="2916" spans="1:10" x14ac:dyDescent="0.2">
      <c r="A2916" s="1">
        <v>44522</v>
      </c>
      <c r="B2916">
        <v>11</v>
      </c>
      <c r="C2916">
        <v>2021</v>
      </c>
      <c r="D2916" t="s">
        <v>123</v>
      </c>
      <c r="E2916" t="s">
        <v>123</v>
      </c>
      <c r="F2916" s="5">
        <v>67.05</v>
      </c>
      <c r="G2916" t="s">
        <v>11</v>
      </c>
      <c r="H2916" t="s">
        <v>124</v>
      </c>
      <c r="I2916" t="s">
        <v>548</v>
      </c>
      <c r="J2916" t="str">
        <f t="shared" si="45"/>
        <v>Pets</v>
      </c>
    </row>
    <row r="2917" spans="1:10" x14ac:dyDescent="0.2">
      <c r="A2917" s="1">
        <v>44522</v>
      </c>
      <c r="B2917">
        <v>11</v>
      </c>
      <c r="C2917">
        <v>2021</v>
      </c>
      <c r="D2917" t="s">
        <v>1085</v>
      </c>
      <c r="E2917" t="s">
        <v>1085</v>
      </c>
      <c r="F2917" s="5">
        <v>34</v>
      </c>
      <c r="G2917" t="s">
        <v>11</v>
      </c>
      <c r="H2917" t="s">
        <v>79</v>
      </c>
      <c r="I2917" t="s">
        <v>548</v>
      </c>
      <c r="J2917" t="str">
        <f t="shared" si="45"/>
        <v>Hair</v>
      </c>
    </row>
    <row r="2918" spans="1:10" x14ac:dyDescent="0.2">
      <c r="A2918" s="1">
        <v>44522</v>
      </c>
      <c r="B2918">
        <v>11</v>
      </c>
      <c r="C2918">
        <v>2021</v>
      </c>
      <c r="D2918" t="s">
        <v>1453</v>
      </c>
      <c r="E2918" t="s">
        <v>1396</v>
      </c>
      <c r="F2918" s="5">
        <v>55</v>
      </c>
      <c r="G2918" t="s">
        <v>11</v>
      </c>
      <c r="H2918" t="s">
        <v>30</v>
      </c>
      <c r="I2918" t="s">
        <v>548</v>
      </c>
      <c r="J2918" t="str">
        <f t="shared" si="45"/>
        <v>Restaurants</v>
      </c>
    </row>
    <row r="2919" spans="1:10" x14ac:dyDescent="0.2">
      <c r="A2919" s="1">
        <v>44522</v>
      </c>
      <c r="B2919">
        <v>11</v>
      </c>
      <c r="C2919">
        <v>2021</v>
      </c>
      <c r="D2919" t="s">
        <v>1358</v>
      </c>
      <c r="E2919" t="s">
        <v>623</v>
      </c>
      <c r="F2919" s="5">
        <v>38.81</v>
      </c>
      <c r="G2919" t="s">
        <v>11</v>
      </c>
      <c r="H2919" t="s">
        <v>15</v>
      </c>
      <c r="I2919" t="s">
        <v>548</v>
      </c>
      <c r="J2919" t="str">
        <f t="shared" si="45"/>
        <v>Shopping</v>
      </c>
    </row>
    <row r="2920" spans="1:10" x14ac:dyDescent="0.2">
      <c r="A2920" s="1">
        <v>44522</v>
      </c>
      <c r="B2920">
        <v>11</v>
      </c>
      <c r="C2920">
        <v>2021</v>
      </c>
      <c r="D2920" t="s">
        <v>1454</v>
      </c>
      <c r="E2920" t="s">
        <v>1455</v>
      </c>
      <c r="F2920" s="5">
        <v>26</v>
      </c>
      <c r="G2920" t="s">
        <v>11</v>
      </c>
      <c r="H2920" t="s">
        <v>1861</v>
      </c>
      <c r="I2920" t="s">
        <v>548</v>
      </c>
      <c r="J2920" t="str">
        <f t="shared" si="45"/>
        <v>Subscriptions</v>
      </c>
    </row>
    <row r="2921" spans="1:10" x14ac:dyDescent="0.2">
      <c r="A2921" s="1">
        <v>44521</v>
      </c>
      <c r="B2921">
        <v>11</v>
      </c>
      <c r="C2921">
        <v>2021</v>
      </c>
      <c r="D2921" t="s">
        <v>1312</v>
      </c>
      <c r="E2921" t="s">
        <v>621</v>
      </c>
      <c r="F2921" s="5">
        <v>3.3</v>
      </c>
      <c r="G2921" t="s">
        <v>11</v>
      </c>
      <c r="H2921" t="s">
        <v>19</v>
      </c>
      <c r="I2921" t="s">
        <v>548</v>
      </c>
      <c r="J2921" t="str">
        <f t="shared" si="45"/>
        <v>Groceries</v>
      </c>
    </row>
    <row r="2922" spans="1:10" x14ac:dyDescent="0.2">
      <c r="A2922" s="1">
        <v>44521</v>
      </c>
      <c r="B2922">
        <v>11</v>
      </c>
      <c r="C2922">
        <v>2021</v>
      </c>
      <c r="D2922" t="s">
        <v>1312</v>
      </c>
      <c r="E2922" t="s">
        <v>621</v>
      </c>
      <c r="F2922" s="5">
        <v>55.26</v>
      </c>
      <c r="G2922" t="s">
        <v>11</v>
      </c>
      <c r="H2922" t="s">
        <v>19</v>
      </c>
      <c r="I2922" t="s">
        <v>548</v>
      </c>
      <c r="J2922" t="str">
        <f t="shared" si="45"/>
        <v>Groceries</v>
      </c>
    </row>
    <row r="2923" spans="1:10" x14ac:dyDescent="0.2">
      <c r="A2923" s="1">
        <v>44521</v>
      </c>
      <c r="B2923">
        <v>11</v>
      </c>
      <c r="C2923">
        <v>2021</v>
      </c>
      <c r="D2923" t="s">
        <v>1456</v>
      </c>
      <c r="E2923" t="s">
        <v>1456</v>
      </c>
      <c r="F2923" s="5">
        <v>34.1</v>
      </c>
      <c r="G2923" t="s">
        <v>11</v>
      </c>
      <c r="H2923" t="s">
        <v>124</v>
      </c>
      <c r="I2923" t="s">
        <v>548</v>
      </c>
      <c r="J2923" t="str">
        <f t="shared" si="45"/>
        <v>Pets</v>
      </c>
    </row>
    <row r="2924" spans="1:10" x14ac:dyDescent="0.2">
      <c r="A2924" s="1">
        <v>44521</v>
      </c>
      <c r="B2924">
        <v>11</v>
      </c>
      <c r="C2924">
        <v>2021</v>
      </c>
      <c r="D2924" t="s">
        <v>1312</v>
      </c>
      <c r="E2924" t="s">
        <v>621</v>
      </c>
      <c r="F2924" s="5">
        <v>31.07</v>
      </c>
      <c r="G2924" t="s">
        <v>11</v>
      </c>
      <c r="H2924" t="s">
        <v>19</v>
      </c>
      <c r="I2924" t="s">
        <v>548</v>
      </c>
      <c r="J2924" t="str">
        <f t="shared" si="45"/>
        <v>Groceries</v>
      </c>
    </row>
    <row r="2925" spans="1:10" x14ac:dyDescent="0.2">
      <c r="A2925" s="1">
        <v>44519</v>
      </c>
      <c r="B2925">
        <v>11</v>
      </c>
      <c r="C2925">
        <v>2021</v>
      </c>
      <c r="D2925" t="s">
        <v>1386</v>
      </c>
      <c r="E2925" t="s">
        <v>679</v>
      </c>
      <c r="F2925" s="5">
        <v>43.08</v>
      </c>
      <c r="G2925" t="s">
        <v>11</v>
      </c>
      <c r="H2925" t="s">
        <v>19</v>
      </c>
      <c r="I2925" t="s">
        <v>548</v>
      </c>
      <c r="J2925" t="str">
        <f t="shared" si="45"/>
        <v>Groceries</v>
      </c>
    </row>
    <row r="2926" spans="1:10" x14ac:dyDescent="0.2">
      <c r="A2926" s="1">
        <v>44516</v>
      </c>
      <c r="B2926">
        <v>11</v>
      </c>
      <c r="C2926">
        <v>2021</v>
      </c>
      <c r="D2926" t="s">
        <v>1217</v>
      </c>
      <c r="E2926" t="s">
        <v>1217</v>
      </c>
      <c r="F2926" s="5">
        <v>45.17</v>
      </c>
      <c r="G2926" t="s">
        <v>11</v>
      </c>
      <c r="H2926" t="s">
        <v>52</v>
      </c>
      <c r="I2926" t="s">
        <v>548</v>
      </c>
      <c r="J2926" t="str">
        <f t="shared" si="45"/>
        <v>Alcohol &amp; Bars</v>
      </c>
    </row>
    <row r="2927" spans="1:10" x14ac:dyDescent="0.2">
      <c r="A2927" s="1">
        <v>44515</v>
      </c>
      <c r="B2927">
        <v>11</v>
      </c>
      <c r="C2927">
        <v>2021</v>
      </c>
      <c r="D2927" t="s">
        <v>1457</v>
      </c>
      <c r="E2927" t="s">
        <v>665</v>
      </c>
      <c r="F2927" s="5">
        <v>25</v>
      </c>
      <c r="G2927" t="s">
        <v>11</v>
      </c>
      <c r="H2927" t="s">
        <v>1458</v>
      </c>
      <c r="I2927" t="s">
        <v>548</v>
      </c>
      <c r="J2927" t="str">
        <f t="shared" si="45"/>
        <v>Tuition</v>
      </c>
    </row>
    <row r="2928" spans="1:10" x14ac:dyDescent="0.2">
      <c r="A2928" s="1">
        <v>44515</v>
      </c>
      <c r="B2928">
        <v>11</v>
      </c>
      <c r="C2928">
        <v>2021</v>
      </c>
      <c r="D2928" t="s">
        <v>1312</v>
      </c>
      <c r="E2928" t="s">
        <v>621</v>
      </c>
      <c r="F2928" s="5">
        <v>10.48</v>
      </c>
      <c r="G2928" t="s">
        <v>11</v>
      </c>
      <c r="H2928" t="s">
        <v>19</v>
      </c>
      <c r="I2928" t="s">
        <v>548</v>
      </c>
      <c r="J2928" t="str">
        <f t="shared" si="45"/>
        <v>Groceries</v>
      </c>
    </row>
    <row r="2929" spans="1:10" x14ac:dyDescent="0.2">
      <c r="A2929" s="1">
        <v>44515</v>
      </c>
      <c r="B2929">
        <v>11</v>
      </c>
      <c r="C2929">
        <v>2021</v>
      </c>
      <c r="D2929" t="s">
        <v>1313</v>
      </c>
      <c r="E2929" t="s">
        <v>128</v>
      </c>
      <c r="F2929" s="5">
        <v>23.6</v>
      </c>
      <c r="G2929" t="s">
        <v>11</v>
      </c>
      <c r="H2929" t="s">
        <v>30</v>
      </c>
      <c r="I2929" t="s">
        <v>548</v>
      </c>
      <c r="J2929" t="str">
        <f t="shared" si="45"/>
        <v>Restaurants</v>
      </c>
    </row>
    <row r="2930" spans="1:10" x14ac:dyDescent="0.2">
      <c r="A2930" s="1">
        <v>44515</v>
      </c>
      <c r="B2930">
        <v>11</v>
      </c>
      <c r="C2930">
        <v>2021</v>
      </c>
      <c r="D2930" t="s">
        <v>1459</v>
      </c>
      <c r="E2930" t="s">
        <v>1460</v>
      </c>
      <c r="F2930" s="5">
        <v>57.49</v>
      </c>
      <c r="G2930" t="s">
        <v>11</v>
      </c>
      <c r="H2930" t="s">
        <v>26</v>
      </c>
      <c r="I2930" t="s">
        <v>548</v>
      </c>
      <c r="J2930" t="str">
        <f t="shared" si="45"/>
        <v>Gas &amp; Fuel</v>
      </c>
    </row>
    <row r="2931" spans="1:10" x14ac:dyDescent="0.2">
      <c r="A2931" s="1">
        <v>44514</v>
      </c>
      <c r="B2931">
        <v>11</v>
      </c>
      <c r="C2931">
        <v>2021</v>
      </c>
      <c r="D2931" t="s">
        <v>1398</v>
      </c>
      <c r="E2931" t="s">
        <v>1461</v>
      </c>
      <c r="F2931" s="5">
        <v>371.59</v>
      </c>
      <c r="G2931" t="s">
        <v>11</v>
      </c>
      <c r="H2931" t="s">
        <v>270</v>
      </c>
      <c r="I2931" t="s">
        <v>548</v>
      </c>
      <c r="J2931" t="str">
        <f t="shared" si="45"/>
        <v>Hotel</v>
      </c>
    </row>
    <row r="2932" spans="1:10" x14ac:dyDescent="0.2">
      <c r="A2932" s="1">
        <v>44514</v>
      </c>
      <c r="B2932">
        <v>11</v>
      </c>
      <c r="C2932">
        <v>2021</v>
      </c>
      <c r="D2932" t="s">
        <v>863</v>
      </c>
      <c r="E2932" t="s">
        <v>59</v>
      </c>
      <c r="F2932" s="5">
        <v>9.99</v>
      </c>
      <c r="G2932" t="s">
        <v>11</v>
      </c>
      <c r="H2932" t="s">
        <v>60</v>
      </c>
      <c r="I2932" t="s">
        <v>548</v>
      </c>
      <c r="J2932" t="str">
        <f t="shared" si="45"/>
        <v>Subscription</v>
      </c>
    </row>
    <row r="2933" spans="1:10" x14ac:dyDescent="0.2">
      <c r="A2933" s="1">
        <v>44514</v>
      </c>
      <c r="B2933">
        <v>11</v>
      </c>
      <c r="C2933">
        <v>2021</v>
      </c>
      <c r="D2933" t="s">
        <v>1357</v>
      </c>
      <c r="E2933" t="s">
        <v>873</v>
      </c>
      <c r="F2933" s="5">
        <v>58.61</v>
      </c>
      <c r="G2933" t="s">
        <v>11</v>
      </c>
      <c r="H2933" t="s">
        <v>19</v>
      </c>
      <c r="I2933" t="s">
        <v>548</v>
      </c>
      <c r="J2933" t="str">
        <f t="shared" si="45"/>
        <v>Groceries</v>
      </c>
    </row>
    <row r="2934" spans="1:10" x14ac:dyDescent="0.2">
      <c r="A2934" s="1">
        <v>44511</v>
      </c>
      <c r="B2934">
        <v>11</v>
      </c>
      <c r="C2934">
        <v>2021</v>
      </c>
      <c r="D2934" t="s">
        <v>1353</v>
      </c>
      <c r="E2934" t="s">
        <v>686</v>
      </c>
      <c r="F2934" s="5">
        <v>15.17</v>
      </c>
      <c r="G2934" t="s">
        <v>11</v>
      </c>
      <c r="H2934" t="s">
        <v>19</v>
      </c>
      <c r="I2934" t="s">
        <v>548</v>
      </c>
      <c r="J2934" t="str">
        <f t="shared" si="45"/>
        <v>Groceries</v>
      </c>
    </row>
    <row r="2935" spans="1:10" x14ac:dyDescent="0.2">
      <c r="A2935" s="1">
        <v>44511</v>
      </c>
      <c r="B2935">
        <v>11</v>
      </c>
      <c r="C2935">
        <v>2021</v>
      </c>
      <c r="D2935" t="s">
        <v>1386</v>
      </c>
      <c r="E2935" t="s">
        <v>679</v>
      </c>
      <c r="F2935" s="5">
        <v>84.35</v>
      </c>
      <c r="G2935" t="s">
        <v>11</v>
      </c>
      <c r="H2935" t="s">
        <v>19</v>
      </c>
      <c r="I2935" t="s">
        <v>548</v>
      </c>
      <c r="J2935" t="str">
        <f t="shared" si="45"/>
        <v>Groceries</v>
      </c>
    </row>
    <row r="2936" spans="1:10" x14ac:dyDescent="0.2">
      <c r="A2936" s="1">
        <v>44510</v>
      </c>
      <c r="B2936">
        <v>11</v>
      </c>
      <c r="C2936">
        <v>2021</v>
      </c>
      <c r="D2936" t="s">
        <v>863</v>
      </c>
      <c r="E2936" t="s">
        <v>59</v>
      </c>
      <c r="F2936" s="5">
        <v>2.99</v>
      </c>
      <c r="G2936" t="s">
        <v>11</v>
      </c>
      <c r="H2936" t="s">
        <v>60</v>
      </c>
      <c r="I2936" t="s">
        <v>548</v>
      </c>
      <c r="J2936" t="str">
        <f t="shared" si="45"/>
        <v>Subscription</v>
      </c>
    </row>
    <row r="2937" spans="1:10" x14ac:dyDescent="0.2">
      <c r="A2937" s="1">
        <v>44509</v>
      </c>
      <c r="B2937">
        <v>11</v>
      </c>
      <c r="C2937">
        <v>2021</v>
      </c>
      <c r="D2937" t="s">
        <v>866</v>
      </c>
      <c r="E2937" t="s">
        <v>619</v>
      </c>
      <c r="F2937" s="5">
        <v>7</v>
      </c>
      <c r="G2937" t="s">
        <v>11</v>
      </c>
      <c r="H2937" t="s">
        <v>30</v>
      </c>
      <c r="I2937" t="s">
        <v>548</v>
      </c>
      <c r="J2937" t="str">
        <f t="shared" si="45"/>
        <v>Restaurants</v>
      </c>
    </row>
    <row r="2938" spans="1:10" x14ac:dyDescent="0.2">
      <c r="A2938" s="1">
        <v>44509</v>
      </c>
      <c r="B2938">
        <v>11</v>
      </c>
      <c r="C2938">
        <v>2021</v>
      </c>
      <c r="D2938" t="s">
        <v>1312</v>
      </c>
      <c r="E2938" t="s">
        <v>621</v>
      </c>
      <c r="F2938" s="5">
        <v>27.77</v>
      </c>
      <c r="G2938" t="s">
        <v>11</v>
      </c>
      <c r="H2938" t="s">
        <v>19</v>
      </c>
      <c r="I2938" t="s">
        <v>548</v>
      </c>
      <c r="J2938" t="str">
        <f t="shared" si="45"/>
        <v>Groceries</v>
      </c>
    </row>
    <row r="2939" spans="1:10" x14ac:dyDescent="0.2">
      <c r="A2939" s="1">
        <v>44508</v>
      </c>
      <c r="B2939">
        <v>11</v>
      </c>
      <c r="C2939">
        <v>2021</v>
      </c>
      <c r="D2939" t="s">
        <v>1353</v>
      </c>
      <c r="E2939" t="s">
        <v>686</v>
      </c>
      <c r="F2939" s="5">
        <v>30.45</v>
      </c>
      <c r="G2939" t="s">
        <v>11</v>
      </c>
      <c r="H2939" t="s">
        <v>19</v>
      </c>
      <c r="I2939" t="s">
        <v>548</v>
      </c>
      <c r="J2939" t="str">
        <f t="shared" si="45"/>
        <v>Groceries</v>
      </c>
    </row>
    <row r="2940" spans="1:10" x14ac:dyDescent="0.2">
      <c r="A2940" s="1">
        <v>44508</v>
      </c>
      <c r="B2940">
        <v>11</v>
      </c>
      <c r="C2940">
        <v>2021</v>
      </c>
      <c r="D2940" t="s">
        <v>1347</v>
      </c>
      <c r="E2940" t="s">
        <v>677</v>
      </c>
      <c r="F2940" s="5">
        <v>990</v>
      </c>
      <c r="G2940" t="s">
        <v>11</v>
      </c>
      <c r="H2940" t="s">
        <v>43</v>
      </c>
      <c r="I2940" t="s">
        <v>548</v>
      </c>
      <c r="J2940" t="str">
        <f t="shared" si="45"/>
        <v>Pets</v>
      </c>
    </row>
    <row r="2941" spans="1:10" x14ac:dyDescent="0.2">
      <c r="A2941" s="1">
        <v>44507</v>
      </c>
      <c r="B2941">
        <v>11</v>
      </c>
      <c r="C2941">
        <v>2021</v>
      </c>
      <c r="D2941" t="s">
        <v>1353</v>
      </c>
      <c r="E2941" t="s">
        <v>686</v>
      </c>
      <c r="F2941" s="5">
        <v>37.619999999999997</v>
      </c>
      <c r="G2941" t="s">
        <v>11</v>
      </c>
      <c r="H2941" t="s">
        <v>19</v>
      </c>
      <c r="I2941" t="s">
        <v>548</v>
      </c>
      <c r="J2941" t="str">
        <f t="shared" si="45"/>
        <v>Groceries</v>
      </c>
    </row>
    <row r="2942" spans="1:10" x14ac:dyDescent="0.2">
      <c r="A2942" s="1">
        <v>44505</v>
      </c>
      <c r="B2942">
        <v>11</v>
      </c>
      <c r="C2942">
        <v>2021</v>
      </c>
      <c r="D2942" t="s">
        <v>1312</v>
      </c>
      <c r="E2942" t="s">
        <v>621</v>
      </c>
      <c r="F2942" s="5">
        <v>100.12</v>
      </c>
      <c r="G2942" t="s">
        <v>11</v>
      </c>
      <c r="H2942" t="s">
        <v>19</v>
      </c>
      <c r="I2942" t="s">
        <v>548</v>
      </c>
      <c r="J2942" t="str">
        <f t="shared" si="45"/>
        <v>Groceries</v>
      </c>
    </row>
    <row r="2943" spans="1:10" x14ac:dyDescent="0.2">
      <c r="A2943" s="1">
        <v>44505</v>
      </c>
      <c r="B2943">
        <v>11</v>
      </c>
      <c r="C2943">
        <v>2021</v>
      </c>
      <c r="D2943" t="s">
        <v>1312</v>
      </c>
      <c r="E2943" t="s">
        <v>621</v>
      </c>
      <c r="F2943" s="5">
        <v>14.99</v>
      </c>
      <c r="G2943" t="s">
        <v>11</v>
      </c>
      <c r="H2943" t="s">
        <v>19</v>
      </c>
      <c r="I2943" t="s">
        <v>548</v>
      </c>
      <c r="J2943" t="str">
        <f t="shared" si="45"/>
        <v>Groceries</v>
      </c>
    </row>
    <row r="2944" spans="1:10" x14ac:dyDescent="0.2">
      <c r="A2944" s="1">
        <v>44504</v>
      </c>
      <c r="B2944">
        <v>11</v>
      </c>
      <c r="C2944">
        <v>2021</v>
      </c>
      <c r="D2944" t="s">
        <v>10</v>
      </c>
      <c r="E2944" t="s">
        <v>10</v>
      </c>
      <c r="F2944" s="5">
        <v>48.41</v>
      </c>
      <c r="G2944" t="s">
        <v>11</v>
      </c>
      <c r="H2944" t="s">
        <v>124</v>
      </c>
      <c r="I2944" t="s">
        <v>548</v>
      </c>
      <c r="J2944" t="str">
        <f t="shared" si="45"/>
        <v>Pets</v>
      </c>
    </row>
    <row r="2945" spans="1:10" x14ac:dyDescent="0.2">
      <c r="A2945" s="1">
        <v>44504</v>
      </c>
      <c r="B2945">
        <v>11</v>
      </c>
      <c r="C2945">
        <v>2021</v>
      </c>
      <c r="D2945" t="s">
        <v>1462</v>
      </c>
      <c r="E2945" t="s">
        <v>1462</v>
      </c>
      <c r="F2945" s="5">
        <v>4.99</v>
      </c>
      <c r="G2945" t="s">
        <v>11</v>
      </c>
      <c r="H2945" t="s">
        <v>74</v>
      </c>
      <c r="I2945" t="s">
        <v>548</v>
      </c>
      <c r="J2945" t="str">
        <f t="shared" si="45"/>
        <v>Subsciptions</v>
      </c>
    </row>
    <row r="2946" spans="1:10" x14ac:dyDescent="0.2">
      <c r="A2946" s="1">
        <v>44503</v>
      </c>
      <c r="B2946">
        <v>11</v>
      </c>
      <c r="C2946">
        <v>2021</v>
      </c>
      <c r="D2946" t="s">
        <v>1463</v>
      </c>
      <c r="E2946" t="s">
        <v>1463</v>
      </c>
      <c r="F2946" s="5">
        <v>27.2</v>
      </c>
      <c r="G2946" t="s">
        <v>11</v>
      </c>
      <c r="H2946" t="s">
        <v>15</v>
      </c>
      <c r="I2946" t="s">
        <v>548</v>
      </c>
      <c r="J2946" t="str">
        <f t="shared" si="45"/>
        <v>Clothing</v>
      </c>
    </row>
    <row r="2947" spans="1:10" x14ac:dyDescent="0.2">
      <c r="A2947" s="1">
        <v>44502</v>
      </c>
      <c r="B2947">
        <v>11</v>
      </c>
      <c r="C2947">
        <v>2021</v>
      </c>
      <c r="D2947" t="s">
        <v>1313</v>
      </c>
      <c r="E2947" t="s">
        <v>128</v>
      </c>
      <c r="F2947" s="5">
        <v>23.6</v>
      </c>
      <c r="G2947" t="s">
        <v>11</v>
      </c>
      <c r="H2947" t="s">
        <v>30</v>
      </c>
      <c r="I2947" t="s">
        <v>548</v>
      </c>
      <c r="J2947" t="str">
        <f t="shared" ref="J2947:J3010" si="46">IF(OR(ISNUMBER(SEARCH("Amazon",D2947)), ISNUMBER(SEARCH("AMZN", D2947))), "Amazon",IF(ISNUMBER(SEARCH("Apple",D2947)),"Subscription",IF(ISNUMBER(SEARCH("dog",D2947)),"Pets",IF(ISNUMBER(SEARCH("peacock",D2947)),"Subsciptions",IF(ISNUMBER(SEARCH("cycle",D2947)),"Bike",IF(ISNUMBER(SEARCH("little sleepies",D2947)),"Clothing",H2947))))))</f>
        <v>Restaurants</v>
      </c>
    </row>
    <row r="2948" spans="1:10" x14ac:dyDescent="0.2">
      <c r="A2948" s="1">
        <v>44501</v>
      </c>
      <c r="B2948">
        <v>11</v>
      </c>
      <c r="C2948">
        <v>2021</v>
      </c>
      <c r="D2948" t="s">
        <v>1399</v>
      </c>
      <c r="E2948" t="s">
        <v>1325</v>
      </c>
      <c r="F2948" s="5">
        <v>17.920000000000002</v>
      </c>
      <c r="G2948" t="s">
        <v>11</v>
      </c>
      <c r="H2948" t="s">
        <v>87</v>
      </c>
      <c r="I2948" t="s">
        <v>548</v>
      </c>
      <c r="J2948" t="str">
        <f t="shared" si="46"/>
        <v>Home Improvement</v>
      </c>
    </row>
    <row r="2949" spans="1:10" x14ac:dyDescent="0.2">
      <c r="A2949" s="1">
        <v>44501</v>
      </c>
      <c r="B2949">
        <v>11</v>
      </c>
      <c r="C2949">
        <v>2021</v>
      </c>
      <c r="D2949" t="s">
        <v>1464</v>
      </c>
      <c r="E2949" t="s">
        <v>647</v>
      </c>
      <c r="F2949" s="5">
        <v>38.4</v>
      </c>
      <c r="G2949" t="s">
        <v>11</v>
      </c>
      <c r="H2949" t="s">
        <v>30</v>
      </c>
      <c r="I2949" t="s">
        <v>548</v>
      </c>
      <c r="J2949" t="str">
        <f t="shared" si="46"/>
        <v>Restaurants</v>
      </c>
    </row>
    <row r="2950" spans="1:10" x14ac:dyDescent="0.2">
      <c r="A2950" s="1">
        <v>44501</v>
      </c>
      <c r="B2950">
        <v>11</v>
      </c>
      <c r="C2950">
        <v>2021</v>
      </c>
      <c r="D2950" t="s">
        <v>1312</v>
      </c>
      <c r="E2950" t="s">
        <v>621</v>
      </c>
      <c r="F2950" s="5">
        <v>18.579999999999998</v>
      </c>
      <c r="G2950" t="s">
        <v>11</v>
      </c>
      <c r="H2950" t="s">
        <v>19</v>
      </c>
      <c r="I2950" t="s">
        <v>548</v>
      </c>
      <c r="J2950" t="str">
        <f t="shared" si="46"/>
        <v>Groceries</v>
      </c>
    </row>
    <row r="2951" spans="1:10" x14ac:dyDescent="0.2">
      <c r="A2951" s="1">
        <v>44501</v>
      </c>
      <c r="B2951">
        <v>11</v>
      </c>
      <c r="C2951">
        <v>2021</v>
      </c>
      <c r="D2951" t="s">
        <v>1464</v>
      </c>
      <c r="E2951" t="s">
        <v>647</v>
      </c>
      <c r="F2951" s="5">
        <v>68.7</v>
      </c>
      <c r="G2951" t="s">
        <v>11</v>
      </c>
      <c r="H2951" t="s">
        <v>30</v>
      </c>
      <c r="I2951" t="s">
        <v>548</v>
      </c>
      <c r="J2951" t="str">
        <f t="shared" si="46"/>
        <v>Restaurants</v>
      </c>
    </row>
    <row r="2952" spans="1:10" x14ac:dyDescent="0.2">
      <c r="A2952" s="1">
        <v>44501</v>
      </c>
      <c r="B2952">
        <v>11</v>
      </c>
      <c r="C2952">
        <v>2021</v>
      </c>
      <c r="D2952" t="s">
        <v>1465</v>
      </c>
      <c r="E2952" t="s">
        <v>1466</v>
      </c>
      <c r="F2952" s="5">
        <v>22</v>
      </c>
      <c r="G2952" t="s">
        <v>11</v>
      </c>
      <c r="H2952" t="s">
        <v>124</v>
      </c>
      <c r="I2952" t="s">
        <v>548</v>
      </c>
      <c r="J2952" t="str">
        <f t="shared" si="46"/>
        <v>Pets</v>
      </c>
    </row>
    <row r="2953" spans="1:10" x14ac:dyDescent="0.2">
      <c r="A2953" s="1">
        <v>44501</v>
      </c>
      <c r="B2953">
        <v>11</v>
      </c>
      <c r="C2953">
        <v>2021</v>
      </c>
      <c r="D2953" t="s">
        <v>1467</v>
      </c>
      <c r="E2953" t="s">
        <v>1066</v>
      </c>
      <c r="F2953" s="5">
        <v>4.5</v>
      </c>
      <c r="G2953" t="s">
        <v>11</v>
      </c>
      <c r="H2953" t="s">
        <v>30</v>
      </c>
      <c r="I2953" t="s">
        <v>548</v>
      </c>
      <c r="J2953" t="str">
        <f t="shared" si="46"/>
        <v>Restaurants</v>
      </c>
    </row>
    <row r="2954" spans="1:10" x14ac:dyDescent="0.2">
      <c r="A2954" s="1">
        <v>44501</v>
      </c>
      <c r="B2954">
        <v>11</v>
      </c>
      <c r="C2954">
        <v>2021</v>
      </c>
      <c r="D2954" t="s">
        <v>1454</v>
      </c>
      <c r="E2954" t="s">
        <v>1455</v>
      </c>
      <c r="F2954" s="5">
        <v>50</v>
      </c>
      <c r="G2954" t="s">
        <v>11</v>
      </c>
      <c r="H2954" t="s">
        <v>1861</v>
      </c>
      <c r="I2954" t="s">
        <v>548</v>
      </c>
      <c r="J2954" t="str">
        <f t="shared" si="46"/>
        <v>Subscriptions</v>
      </c>
    </row>
    <row r="2955" spans="1:10" x14ac:dyDescent="0.2">
      <c r="A2955" s="1">
        <v>44501</v>
      </c>
      <c r="B2955">
        <v>11</v>
      </c>
      <c r="C2955">
        <v>2021</v>
      </c>
      <c r="D2955">
        <v>64</v>
      </c>
      <c r="E2955">
        <v>64</v>
      </c>
      <c r="F2955" s="5">
        <v>22.8</v>
      </c>
      <c r="G2955" t="s">
        <v>11</v>
      </c>
      <c r="H2955" t="s">
        <v>1468</v>
      </c>
      <c r="I2955" t="s">
        <v>548</v>
      </c>
      <c r="J2955" t="str">
        <f t="shared" si="46"/>
        <v>Check</v>
      </c>
    </row>
    <row r="2956" spans="1:10" x14ac:dyDescent="0.2">
      <c r="A2956" s="1">
        <v>44501</v>
      </c>
      <c r="B2956">
        <v>11</v>
      </c>
      <c r="C2956">
        <v>2021</v>
      </c>
      <c r="D2956" t="s">
        <v>1469</v>
      </c>
      <c r="E2956" t="s">
        <v>1470</v>
      </c>
      <c r="F2956" s="5">
        <v>29.14</v>
      </c>
      <c r="G2956" t="s">
        <v>11</v>
      </c>
      <c r="H2956" t="s">
        <v>19</v>
      </c>
      <c r="I2956" t="s">
        <v>548</v>
      </c>
      <c r="J2956" t="str">
        <f t="shared" si="46"/>
        <v>Groceries</v>
      </c>
    </row>
    <row r="2957" spans="1:10" x14ac:dyDescent="0.2">
      <c r="A2957" s="1">
        <v>44500</v>
      </c>
      <c r="B2957">
        <v>10</v>
      </c>
      <c r="C2957">
        <v>2021</v>
      </c>
      <c r="D2957" t="s">
        <v>1471</v>
      </c>
      <c r="E2957" t="s">
        <v>1471</v>
      </c>
      <c r="F2957" s="5">
        <v>55</v>
      </c>
      <c r="G2957" t="s">
        <v>11</v>
      </c>
      <c r="H2957" t="s">
        <v>26</v>
      </c>
      <c r="I2957" t="s">
        <v>548</v>
      </c>
      <c r="J2957" t="str">
        <f t="shared" si="46"/>
        <v>Gas &amp; Fuel</v>
      </c>
    </row>
    <row r="2958" spans="1:10" x14ac:dyDescent="0.2">
      <c r="A2958" s="1">
        <v>44500</v>
      </c>
      <c r="B2958">
        <v>10</v>
      </c>
      <c r="C2958">
        <v>2021</v>
      </c>
      <c r="D2958" t="s">
        <v>866</v>
      </c>
      <c r="E2958" t="s">
        <v>426</v>
      </c>
      <c r="F2958" s="5">
        <v>9.9</v>
      </c>
      <c r="G2958" t="s">
        <v>11</v>
      </c>
      <c r="H2958" t="s">
        <v>30</v>
      </c>
      <c r="I2958" t="s">
        <v>548</v>
      </c>
      <c r="J2958" t="str">
        <f t="shared" si="46"/>
        <v>Restaurants</v>
      </c>
    </row>
    <row r="2959" spans="1:10" x14ac:dyDescent="0.2">
      <c r="A2959" s="1">
        <v>44500</v>
      </c>
      <c r="B2959">
        <v>10</v>
      </c>
      <c r="C2959">
        <v>2021</v>
      </c>
      <c r="D2959" t="s">
        <v>1472</v>
      </c>
      <c r="E2959" t="s">
        <v>646</v>
      </c>
      <c r="F2959" s="5">
        <v>12.3</v>
      </c>
      <c r="G2959" t="s">
        <v>11</v>
      </c>
      <c r="H2959" t="s">
        <v>30</v>
      </c>
      <c r="I2959" t="s">
        <v>548</v>
      </c>
      <c r="J2959" t="str">
        <f t="shared" si="46"/>
        <v>Restaurants</v>
      </c>
    </row>
    <row r="2960" spans="1:10" x14ac:dyDescent="0.2">
      <c r="A2960" s="1">
        <v>44500</v>
      </c>
      <c r="B2960">
        <v>10</v>
      </c>
      <c r="C2960">
        <v>2021</v>
      </c>
      <c r="D2960" t="s">
        <v>1473</v>
      </c>
      <c r="E2960" t="s">
        <v>1474</v>
      </c>
      <c r="F2960" s="5">
        <v>58.61</v>
      </c>
      <c r="G2960" t="s">
        <v>11</v>
      </c>
      <c r="H2960" t="s">
        <v>15</v>
      </c>
      <c r="I2960" t="s">
        <v>548</v>
      </c>
      <c r="J2960" t="str">
        <f t="shared" si="46"/>
        <v>Shopping</v>
      </c>
    </row>
    <row r="2961" spans="1:10" x14ac:dyDescent="0.2">
      <c r="A2961" s="1">
        <v>44500</v>
      </c>
      <c r="B2961">
        <v>10</v>
      </c>
      <c r="C2961">
        <v>2021</v>
      </c>
      <c r="D2961" t="s">
        <v>1471</v>
      </c>
      <c r="E2961" t="s">
        <v>1471</v>
      </c>
      <c r="F2961" s="5">
        <v>50</v>
      </c>
      <c r="G2961" t="s">
        <v>11</v>
      </c>
      <c r="H2961" t="s">
        <v>26</v>
      </c>
      <c r="I2961" t="s">
        <v>548</v>
      </c>
      <c r="J2961" t="str">
        <f t="shared" si="46"/>
        <v>Gas &amp; Fuel</v>
      </c>
    </row>
    <row r="2962" spans="1:10" x14ac:dyDescent="0.2">
      <c r="A2962" s="1">
        <v>44500</v>
      </c>
      <c r="B2962">
        <v>10</v>
      </c>
      <c r="C2962">
        <v>2021</v>
      </c>
      <c r="D2962" t="s">
        <v>1454</v>
      </c>
      <c r="E2962" t="s">
        <v>1455</v>
      </c>
      <c r="F2962" s="5">
        <v>50</v>
      </c>
      <c r="G2962" t="s">
        <v>11</v>
      </c>
      <c r="H2962" t="s">
        <v>1861</v>
      </c>
      <c r="I2962" t="s">
        <v>548</v>
      </c>
      <c r="J2962" t="str">
        <f t="shared" si="46"/>
        <v>Subscriptions</v>
      </c>
    </row>
    <row r="2963" spans="1:10" x14ac:dyDescent="0.2">
      <c r="A2963" s="1">
        <v>44500</v>
      </c>
      <c r="B2963">
        <v>10</v>
      </c>
      <c r="C2963">
        <v>2021</v>
      </c>
      <c r="D2963" t="s">
        <v>187</v>
      </c>
      <c r="E2963" t="s">
        <v>187</v>
      </c>
      <c r="F2963" s="5">
        <v>20</v>
      </c>
      <c r="G2963" t="s">
        <v>11</v>
      </c>
      <c r="H2963" t="s">
        <v>139</v>
      </c>
      <c r="I2963" t="s">
        <v>548</v>
      </c>
      <c r="J2963" t="str">
        <f t="shared" si="46"/>
        <v>Doctor</v>
      </c>
    </row>
    <row r="2964" spans="1:10" x14ac:dyDescent="0.2">
      <c r="A2964" s="1">
        <v>44500</v>
      </c>
      <c r="B2964">
        <v>10</v>
      </c>
      <c r="C2964">
        <v>2021</v>
      </c>
      <c r="D2964" t="s">
        <v>1366</v>
      </c>
      <c r="E2964" t="s">
        <v>1475</v>
      </c>
      <c r="F2964" s="5">
        <v>8</v>
      </c>
      <c r="G2964" t="s">
        <v>11</v>
      </c>
      <c r="H2964" t="s">
        <v>628</v>
      </c>
      <c r="I2964" t="s">
        <v>548</v>
      </c>
      <c r="J2964" t="str">
        <f t="shared" si="46"/>
        <v>Rental Car &amp; Taxi</v>
      </c>
    </row>
    <row r="2965" spans="1:10" x14ac:dyDescent="0.2">
      <c r="A2965" s="1">
        <v>44500</v>
      </c>
      <c r="B2965">
        <v>10</v>
      </c>
      <c r="C2965">
        <v>2021</v>
      </c>
      <c r="D2965" t="s">
        <v>1476</v>
      </c>
      <c r="E2965" t="s">
        <v>1477</v>
      </c>
      <c r="F2965" s="5">
        <v>64.989999999999995</v>
      </c>
      <c r="G2965" t="s">
        <v>11</v>
      </c>
      <c r="H2965" t="s">
        <v>33</v>
      </c>
      <c r="I2965" t="s">
        <v>548</v>
      </c>
      <c r="J2965" t="str">
        <f t="shared" si="46"/>
        <v>Movies &amp; DVDs</v>
      </c>
    </row>
    <row r="2966" spans="1:10" x14ac:dyDescent="0.2">
      <c r="A2966" s="1">
        <v>44498</v>
      </c>
      <c r="B2966">
        <v>10</v>
      </c>
      <c r="C2966">
        <v>2021</v>
      </c>
      <c r="D2966" t="s">
        <v>1478</v>
      </c>
      <c r="E2966" t="s">
        <v>1478</v>
      </c>
      <c r="F2966" s="5">
        <v>2.5</v>
      </c>
      <c r="G2966" t="s">
        <v>11</v>
      </c>
      <c r="H2966" t="s">
        <v>673</v>
      </c>
      <c r="I2966" t="s">
        <v>548</v>
      </c>
      <c r="J2966" t="str">
        <f t="shared" si="46"/>
        <v>Public Transportation</v>
      </c>
    </row>
    <row r="2967" spans="1:10" x14ac:dyDescent="0.2">
      <c r="A2967" s="1">
        <v>44498</v>
      </c>
      <c r="B2967">
        <v>10</v>
      </c>
      <c r="C2967">
        <v>2021</v>
      </c>
      <c r="D2967" t="s">
        <v>1479</v>
      </c>
      <c r="E2967" t="s">
        <v>1077</v>
      </c>
      <c r="F2967" s="5">
        <v>16.87</v>
      </c>
      <c r="G2967" t="s">
        <v>11</v>
      </c>
      <c r="H2967" t="s">
        <v>30</v>
      </c>
      <c r="I2967" t="s">
        <v>548</v>
      </c>
      <c r="J2967" t="str">
        <f t="shared" si="46"/>
        <v>Restaurants</v>
      </c>
    </row>
    <row r="2968" spans="1:10" x14ac:dyDescent="0.2">
      <c r="A2968" s="1">
        <v>44496</v>
      </c>
      <c r="B2968">
        <v>10</v>
      </c>
      <c r="C2968">
        <v>2021</v>
      </c>
      <c r="D2968" t="s">
        <v>1347</v>
      </c>
      <c r="E2968" t="s">
        <v>677</v>
      </c>
      <c r="F2968" s="5">
        <v>30</v>
      </c>
      <c r="G2968" t="s">
        <v>11</v>
      </c>
      <c r="H2968" t="s">
        <v>30</v>
      </c>
      <c r="I2968" t="s">
        <v>548</v>
      </c>
      <c r="J2968" t="str">
        <f t="shared" si="46"/>
        <v>Pets</v>
      </c>
    </row>
    <row r="2969" spans="1:10" x14ac:dyDescent="0.2">
      <c r="A2969" s="1">
        <v>44496</v>
      </c>
      <c r="B2969">
        <v>10</v>
      </c>
      <c r="C2969">
        <v>2021</v>
      </c>
      <c r="D2969" t="s">
        <v>1370</v>
      </c>
      <c r="E2969" t="s">
        <v>1371</v>
      </c>
      <c r="F2969" s="5">
        <v>31.99</v>
      </c>
      <c r="G2969" t="s">
        <v>11</v>
      </c>
      <c r="H2969" t="s">
        <v>1263</v>
      </c>
      <c r="I2969" t="s">
        <v>548</v>
      </c>
      <c r="J2969" t="str">
        <f t="shared" si="46"/>
        <v>Baby Supplies</v>
      </c>
    </row>
    <row r="2970" spans="1:10" x14ac:dyDescent="0.2">
      <c r="A2970" s="1">
        <v>44496</v>
      </c>
      <c r="B2970">
        <v>10</v>
      </c>
      <c r="C2970">
        <v>2021</v>
      </c>
      <c r="D2970" t="s">
        <v>1480</v>
      </c>
      <c r="E2970" t="s">
        <v>1481</v>
      </c>
      <c r="F2970" s="5">
        <v>28.15</v>
      </c>
      <c r="G2970" t="s">
        <v>11</v>
      </c>
      <c r="H2970" t="s">
        <v>30</v>
      </c>
      <c r="I2970" t="s">
        <v>548</v>
      </c>
      <c r="J2970" t="str">
        <f t="shared" si="46"/>
        <v>Restaurants</v>
      </c>
    </row>
    <row r="2971" spans="1:10" x14ac:dyDescent="0.2">
      <c r="A2971" s="1">
        <v>44495</v>
      </c>
      <c r="B2971">
        <v>10</v>
      </c>
      <c r="C2971">
        <v>2021</v>
      </c>
      <c r="D2971" t="s">
        <v>1358</v>
      </c>
      <c r="E2971" t="s">
        <v>623</v>
      </c>
      <c r="F2971" s="5">
        <v>7.17</v>
      </c>
      <c r="G2971" t="s">
        <v>11</v>
      </c>
      <c r="H2971" t="s">
        <v>15</v>
      </c>
      <c r="I2971" t="s">
        <v>548</v>
      </c>
      <c r="J2971" t="str">
        <f t="shared" si="46"/>
        <v>Shopping</v>
      </c>
    </row>
    <row r="2972" spans="1:10" x14ac:dyDescent="0.2">
      <c r="A2972" s="1">
        <v>44494</v>
      </c>
      <c r="B2972">
        <v>10</v>
      </c>
      <c r="C2972">
        <v>2021</v>
      </c>
      <c r="D2972" t="s">
        <v>1312</v>
      </c>
      <c r="E2972" t="s">
        <v>621</v>
      </c>
      <c r="F2972" s="5">
        <v>6.88</v>
      </c>
      <c r="G2972" t="s">
        <v>11</v>
      </c>
      <c r="H2972" t="s">
        <v>19</v>
      </c>
      <c r="I2972" t="s">
        <v>548</v>
      </c>
      <c r="J2972" t="str">
        <f t="shared" si="46"/>
        <v>Groceries</v>
      </c>
    </row>
    <row r="2973" spans="1:10" x14ac:dyDescent="0.2">
      <c r="A2973" s="1">
        <v>44494</v>
      </c>
      <c r="B2973">
        <v>10</v>
      </c>
      <c r="C2973">
        <v>2021</v>
      </c>
      <c r="D2973" t="s">
        <v>1482</v>
      </c>
      <c r="E2973" t="s">
        <v>1335</v>
      </c>
      <c r="F2973" s="5">
        <v>68</v>
      </c>
      <c r="G2973" t="s">
        <v>11</v>
      </c>
      <c r="H2973" t="s">
        <v>30</v>
      </c>
      <c r="I2973" t="s">
        <v>548</v>
      </c>
      <c r="J2973" t="str">
        <f t="shared" si="46"/>
        <v>Restaurants</v>
      </c>
    </row>
    <row r="2974" spans="1:10" x14ac:dyDescent="0.2">
      <c r="A2974" s="1">
        <v>44493</v>
      </c>
      <c r="B2974">
        <v>10</v>
      </c>
      <c r="C2974">
        <v>2021</v>
      </c>
      <c r="D2974" t="s">
        <v>1312</v>
      </c>
      <c r="E2974" t="s">
        <v>621</v>
      </c>
      <c r="F2974" s="5">
        <v>4</v>
      </c>
      <c r="G2974" t="s">
        <v>11</v>
      </c>
      <c r="H2974" t="s">
        <v>19</v>
      </c>
      <c r="I2974" t="s">
        <v>548</v>
      </c>
      <c r="J2974" t="str">
        <f t="shared" si="46"/>
        <v>Groceries</v>
      </c>
    </row>
    <row r="2975" spans="1:10" x14ac:dyDescent="0.2">
      <c r="A2975" s="1">
        <v>44493</v>
      </c>
      <c r="B2975">
        <v>10</v>
      </c>
      <c r="C2975">
        <v>2021</v>
      </c>
      <c r="D2975" t="s">
        <v>1400</v>
      </c>
      <c r="E2975" t="s">
        <v>902</v>
      </c>
      <c r="F2975" s="5">
        <v>5.55</v>
      </c>
      <c r="G2975" t="s">
        <v>11</v>
      </c>
      <c r="H2975" t="s">
        <v>30</v>
      </c>
      <c r="I2975" t="s">
        <v>548</v>
      </c>
      <c r="J2975" t="str">
        <f t="shared" si="46"/>
        <v>Restaurants</v>
      </c>
    </row>
    <row r="2976" spans="1:10" x14ac:dyDescent="0.2">
      <c r="A2976" s="1">
        <v>44493</v>
      </c>
      <c r="B2976">
        <v>10</v>
      </c>
      <c r="C2976">
        <v>2021</v>
      </c>
      <c r="D2976" t="s">
        <v>1353</v>
      </c>
      <c r="E2976" t="s">
        <v>686</v>
      </c>
      <c r="F2976" s="5">
        <v>5.98</v>
      </c>
      <c r="G2976" t="s">
        <v>11</v>
      </c>
      <c r="H2976" t="s">
        <v>19</v>
      </c>
      <c r="I2976" t="s">
        <v>548</v>
      </c>
      <c r="J2976" t="str">
        <f t="shared" si="46"/>
        <v>Groceries</v>
      </c>
    </row>
    <row r="2977" spans="1:10" x14ac:dyDescent="0.2">
      <c r="A2977" s="1">
        <v>44493</v>
      </c>
      <c r="B2977">
        <v>10</v>
      </c>
      <c r="C2977">
        <v>2021</v>
      </c>
      <c r="D2977" t="s">
        <v>1312</v>
      </c>
      <c r="E2977" t="s">
        <v>621</v>
      </c>
      <c r="F2977" s="5">
        <v>26.06</v>
      </c>
      <c r="G2977" t="s">
        <v>11</v>
      </c>
      <c r="H2977" t="s">
        <v>19</v>
      </c>
      <c r="I2977" t="s">
        <v>548</v>
      </c>
      <c r="J2977" t="str">
        <f t="shared" si="46"/>
        <v>Groceries</v>
      </c>
    </row>
    <row r="2978" spans="1:10" x14ac:dyDescent="0.2">
      <c r="A2978" s="1">
        <v>44491</v>
      </c>
      <c r="B2978">
        <v>10</v>
      </c>
      <c r="C2978">
        <v>2021</v>
      </c>
      <c r="D2978" t="s">
        <v>1312</v>
      </c>
      <c r="E2978" t="s">
        <v>621</v>
      </c>
      <c r="F2978" s="5">
        <v>3.3</v>
      </c>
      <c r="G2978" t="s">
        <v>11</v>
      </c>
      <c r="H2978" t="s">
        <v>19</v>
      </c>
      <c r="I2978" t="s">
        <v>548</v>
      </c>
      <c r="J2978" t="str">
        <f t="shared" si="46"/>
        <v>Groceries</v>
      </c>
    </row>
    <row r="2979" spans="1:10" x14ac:dyDescent="0.2">
      <c r="A2979" s="1">
        <v>44491</v>
      </c>
      <c r="B2979">
        <v>10</v>
      </c>
      <c r="C2979">
        <v>2021</v>
      </c>
      <c r="D2979" t="s">
        <v>123</v>
      </c>
      <c r="E2979" t="s">
        <v>123</v>
      </c>
      <c r="F2979" s="5">
        <v>67.05</v>
      </c>
      <c r="G2979" t="s">
        <v>11</v>
      </c>
      <c r="H2979" t="s">
        <v>124</v>
      </c>
      <c r="I2979" t="s">
        <v>548</v>
      </c>
      <c r="J2979" t="str">
        <f t="shared" si="46"/>
        <v>Pets</v>
      </c>
    </row>
    <row r="2980" spans="1:10" x14ac:dyDescent="0.2">
      <c r="A2980" s="1">
        <v>44491</v>
      </c>
      <c r="B2980">
        <v>10</v>
      </c>
      <c r="C2980">
        <v>2021</v>
      </c>
      <c r="D2980" t="s">
        <v>1483</v>
      </c>
      <c r="E2980" t="s">
        <v>395</v>
      </c>
      <c r="F2980" s="5">
        <v>10</v>
      </c>
      <c r="G2980" t="s">
        <v>11</v>
      </c>
      <c r="H2980" t="s">
        <v>139</v>
      </c>
      <c r="I2980" t="s">
        <v>548</v>
      </c>
      <c r="J2980" t="str">
        <f t="shared" si="46"/>
        <v>Doctor</v>
      </c>
    </row>
    <row r="2981" spans="1:10" x14ac:dyDescent="0.2">
      <c r="A2981" s="1">
        <v>44491</v>
      </c>
      <c r="B2981">
        <v>10</v>
      </c>
      <c r="C2981">
        <v>2021</v>
      </c>
      <c r="D2981" t="s">
        <v>1312</v>
      </c>
      <c r="E2981" t="s">
        <v>621</v>
      </c>
      <c r="F2981" s="5">
        <v>14.18</v>
      </c>
      <c r="G2981" t="s">
        <v>11</v>
      </c>
      <c r="H2981" t="s">
        <v>19</v>
      </c>
      <c r="I2981" t="s">
        <v>548</v>
      </c>
      <c r="J2981" t="str">
        <f t="shared" si="46"/>
        <v>Groceries</v>
      </c>
    </row>
    <row r="2982" spans="1:10" x14ac:dyDescent="0.2">
      <c r="A2982" s="1">
        <v>44490</v>
      </c>
      <c r="B2982">
        <v>10</v>
      </c>
      <c r="C2982">
        <v>2021</v>
      </c>
      <c r="D2982" t="s">
        <v>1358</v>
      </c>
      <c r="E2982" t="s">
        <v>623</v>
      </c>
      <c r="F2982" s="5">
        <v>7.1</v>
      </c>
      <c r="G2982" t="s">
        <v>11</v>
      </c>
      <c r="H2982" t="s">
        <v>15</v>
      </c>
      <c r="I2982" t="s">
        <v>548</v>
      </c>
      <c r="J2982" t="str">
        <f t="shared" si="46"/>
        <v>Shopping</v>
      </c>
    </row>
    <row r="2983" spans="1:10" x14ac:dyDescent="0.2">
      <c r="A2983" s="1">
        <v>44490</v>
      </c>
      <c r="B2983">
        <v>10</v>
      </c>
      <c r="C2983">
        <v>2021</v>
      </c>
      <c r="D2983" t="s">
        <v>1312</v>
      </c>
      <c r="E2983" t="s">
        <v>621</v>
      </c>
      <c r="F2983" s="5">
        <v>54.18</v>
      </c>
      <c r="G2983" t="s">
        <v>11</v>
      </c>
      <c r="H2983" t="s">
        <v>19</v>
      </c>
      <c r="I2983" t="s">
        <v>548</v>
      </c>
      <c r="J2983" t="str">
        <f t="shared" si="46"/>
        <v>Groceries</v>
      </c>
    </row>
    <row r="2984" spans="1:10" x14ac:dyDescent="0.2">
      <c r="A2984" s="1">
        <v>44490</v>
      </c>
      <c r="B2984">
        <v>10</v>
      </c>
      <c r="C2984">
        <v>2021</v>
      </c>
      <c r="D2984" t="s">
        <v>1358</v>
      </c>
      <c r="E2984" t="s">
        <v>623</v>
      </c>
      <c r="F2984" s="5">
        <v>55.98</v>
      </c>
      <c r="G2984" t="s">
        <v>11</v>
      </c>
      <c r="H2984" t="s">
        <v>15</v>
      </c>
      <c r="I2984" t="s">
        <v>548</v>
      </c>
      <c r="J2984" t="str">
        <f t="shared" si="46"/>
        <v>Shopping</v>
      </c>
    </row>
    <row r="2985" spans="1:10" x14ac:dyDescent="0.2">
      <c r="A2985" s="1">
        <v>44489</v>
      </c>
      <c r="B2985">
        <v>10</v>
      </c>
      <c r="C2985">
        <v>2021</v>
      </c>
      <c r="D2985" t="s">
        <v>1386</v>
      </c>
      <c r="E2985" t="s">
        <v>679</v>
      </c>
      <c r="F2985" s="5">
        <v>69.66</v>
      </c>
      <c r="G2985" t="s">
        <v>11</v>
      </c>
      <c r="H2985" t="s">
        <v>19</v>
      </c>
      <c r="I2985" t="s">
        <v>548</v>
      </c>
      <c r="J2985" t="str">
        <f t="shared" si="46"/>
        <v>Groceries</v>
      </c>
    </row>
    <row r="2986" spans="1:10" x14ac:dyDescent="0.2">
      <c r="A2986" s="1">
        <v>44489</v>
      </c>
      <c r="B2986">
        <v>10</v>
      </c>
      <c r="C2986">
        <v>2021</v>
      </c>
      <c r="D2986" t="s">
        <v>1347</v>
      </c>
      <c r="E2986" t="s">
        <v>677</v>
      </c>
      <c r="F2986" s="5">
        <v>30</v>
      </c>
      <c r="G2986" t="s">
        <v>11</v>
      </c>
      <c r="H2986" t="s">
        <v>30</v>
      </c>
      <c r="I2986" t="s">
        <v>548</v>
      </c>
      <c r="J2986" t="str">
        <f t="shared" si="46"/>
        <v>Pets</v>
      </c>
    </row>
    <row r="2987" spans="1:10" x14ac:dyDescent="0.2">
      <c r="A2987" s="1">
        <v>44489</v>
      </c>
      <c r="B2987">
        <v>10</v>
      </c>
      <c r="C2987">
        <v>2021</v>
      </c>
      <c r="D2987" t="s">
        <v>1484</v>
      </c>
      <c r="E2987" t="s">
        <v>1485</v>
      </c>
      <c r="F2987" s="5">
        <v>278.95</v>
      </c>
      <c r="G2987" t="s">
        <v>11</v>
      </c>
      <c r="H2987" t="s">
        <v>48</v>
      </c>
      <c r="I2987" t="s">
        <v>548</v>
      </c>
      <c r="J2987" t="str">
        <f t="shared" si="46"/>
        <v>Clothing</v>
      </c>
    </row>
    <row r="2988" spans="1:10" x14ac:dyDescent="0.2">
      <c r="A2988" s="1">
        <v>44488</v>
      </c>
      <c r="B2988">
        <v>10</v>
      </c>
      <c r="C2988">
        <v>2021</v>
      </c>
      <c r="D2988" t="s">
        <v>1486</v>
      </c>
      <c r="E2988" t="s">
        <v>1487</v>
      </c>
      <c r="F2988" s="5">
        <v>37.909999999999997</v>
      </c>
      <c r="G2988" t="s">
        <v>11</v>
      </c>
      <c r="H2988" t="s">
        <v>15</v>
      </c>
      <c r="I2988" t="s">
        <v>548</v>
      </c>
      <c r="J2988" t="str">
        <f t="shared" si="46"/>
        <v>Shopping</v>
      </c>
    </row>
    <row r="2989" spans="1:10" x14ac:dyDescent="0.2">
      <c r="A2989" s="1">
        <v>44488</v>
      </c>
      <c r="B2989">
        <v>10</v>
      </c>
      <c r="C2989">
        <v>2021</v>
      </c>
      <c r="D2989" t="s">
        <v>1488</v>
      </c>
      <c r="E2989" t="s">
        <v>1489</v>
      </c>
      <c r="F2989" s="5">
        <v>266.16000000000003</v>
      </c>
      <c r="G2989" t="s">
        <v>11</v>
      </c>
      <c r="H2989" t="s">
        <v>139</v>
      </c>
      <c r="I2989" t="s">
        <v>548</v>
      </c>
      <c r="J2989" t="str">
        <f t="shared" si="46"/>
        <v>Doctor</v>
      </c>
    </row>
    <row r="2990" spans="1:10" x14ac:dyDescent="0.2">
      <c r="A2990" s="1">
        <v>44488</v>
      </c>
      <c r="B2990">
        <v>10</v>
      </c>
      <c r="C2990">
        <v>2021</v>
      </c>
      <c r="D2990" t="s">
        <v>866</v>
      </c>
      <c r="E2990" t="s">
        <v>1490</v>
      </c>
      <c r="F2990" s="5">
        <v>10.9</v>
      </c>
      <c r="G2990" t="s">
        <v>11</v>
      </c>
      <c r="H2990" t="s">
        <v>30</v>
      </c>
      <c r="I2990" t="s">
        <v>548</v>
      </c>
      <c r="J2990" t="str">
        <f t="shared" si="46"/>
        <v>Restaurants</v>
      </c>
    </row>
    <row r="2991" spans="1:10" x14ac:dyDescent="0.2">
      <c r="A2991" s="1">
        <v>44488</v>
      </c>
      <c r="B2991">
        <v>10</v>
      </c>
      <c r="C2991">
        <v>2021</v>
      </c>
      <c r="D2991" t="s">
        <v>1400</v>
      </c>
      <c r="E2991" t="s">
        <v>902</v>
      </c>
      <c r="F2991" s="5">
        <v>2.95</v>
      </c>
      <c r="G2991" t="s">
        <v>11</v>
      </c>
      <c r="H2991" t="s">
        <v>30</v>
      </c>
      <c r="I2991" t="s">
        <v>548</v>
      </c>
      <c r="J2991" t="str">
        <f t="shared" si="46"/>
        <v>Restaurants</v>
      </c>
    </row>
    <row r="2992" spans="1:10" x14ac:dyDescent="0.2">
      <c r="A2992" s="1">
        <v>44487</v>
      </c>
      <c r="B2992">
        <v>10</v>
      </c>
      <c r="C2992">
        <v>2021</v>
      </c>
      <c r="D2992" t="s">
        <v>1491</v>
      </c>
      <c r="E2992" t="s">
        <v>1492</v>
      </c>
      <c r="F2992" s="5">
        <v>31.18</v>
      </c>
      <c r="G2992" t="s">
        <v>11</v>
      </c>
      <c r="H2992" t="s">
        <v>30</v>
      </c>
      <c r="I2992" t="s">
        <v>548</v>
      </c>
      <c r="J2992" t="str">
        <f t="shared" si="46"/>
        <v>Restaurants</v>
      </c>
    </row>
    <row r="2993" spans="1:10" x14ac:dyDescent="0.2">
      <c r="A2993" s="1">
        <v>44487</v>
      </c>
      <c r="B2993">
        <v>10</v>
      </c>
      <c r="C2993">
        <v>2021</v>
      </c>
      <c r="D2993" t="s">
        <v>1493</v>
      </c>
      <c r="E2993" t="s">
        <v>900</v>
      </c>
      <c r="F2993" s="5">
        <v>14.4</v>
      </c>
      <c r="G2993" t="s">
        <v>11</v>
      </c>
      <c r="H2993" t="s">
        <v>52</v>
      </c>
      <c r="I2993" t="s">
        <v>548</v>
      </c>
      <c r="J2993" t="str">
        <f t="shared" si="46"/>
        <v>Alcohol &amp; Bars</v>
      </c>
    </row>
    <row r="2994" spans="1:10" x14ac:dyDescent="0.2">
      <c r="A2994" s="1">
        <v>44486</v>
      </c>
      <c r="B2994">
        <v>10</v>
      </c>
      <c r="C2994">
        <v>2021</v>
      </c>
      <c r="D2994" t="s">
        <v>1353</v>
      </c>
      <c r="E2994" t="s">
        <v>686</v>
      </c>
      <c r="F2994" s="5">
        <v>73.38</v>
      </c>
      <c r="G2994" t="s">
        <v>11</v>
      </c>
      <c r="H2994" t="s">
        <v>19</v>
      </c>
      <c r="I2994" t="s">
        <v>548</v>
      </c>
      <c r="J2994" t="str">
        <f t="shared" si="46"/>
        <v>Groceries</v>
      </c>
    </row>
    <row r="2995" spans="1:10" x14ac:dyDescent="0.2">
      <c r="A2995" s="1">
        <v>44484</v>
      </c>
      <c r="B2995">
        <v>10</v>
      </c>
      <c r="C2995">
        <v>2021</v>
      </c>
      <c r="D2995" t="s">
        <v>1353</v>
      </c>
      <c r="E2995" t="s">
        <v>686</v>
      </c>
      <c r="F2995" s="5">
        <v>84.17</v>
      </c>
      <c r="G2995" t="s">
        <v>11</v>
      </c>
      <c r="H2995" t="s">
        <v>19</v>
      </c>
      <c r="I2995" t="s">
        <v>548</v>
      </c>
      <c r="J2995" t="str">
        <f t="shared" si="46"/>
        <v>Groceries</v>
      </c>
    </row>
    <row r="2996" spans="1:10" x14ac:dyDescent="0.2">
      <c r="A2996" s="1">
        <v>44483</v>
      </c>
      <c r="B2996">
        <v>10</v>
      </c>
      <c r="C2996">
        <v>2021</v>
      </c>
      <c r="D2996" t="s">
        <v>863</v>
      </c>
      <c r="E2996" t="s">
        <v>59</v>
      </c>
      <c r="F2996" s="5">
        <v>9.99</v>
      </c>
      <c r="G2996" t="s">
        <v>11</v>
      </c>
      <c r="H2996" t="s">
        <v>60</v>
      </c>
      <c r="I2996" t="s">
        <v>548</v>
      </c>
      <c r="J2996" t="str">
        <f t="shared" si="46"/>
        <v>Subscription</v>
      </c>
    </row>
    <row r="2997" spans="1:10" x14ac:dyDescent="0.2">
      <c r="A2997" s="1">
        <v>44482</v>
      </c>
      <c r="B2997">
        <v>10</v>
      </c>
      <c r="C2997">
        <v>2021</v>
      </c>
      <c r="D2997" t="s">
        <v>1486</v>
      </c>
      <c r="E2997" t="s">
        <v>1487</v>
      </c>
      <c r="F2997" s="5">
        <v>80.39</v>
      </c>
      <c r="G2997" t="s">
        <v>11</v>
      </c>
      <c r="H2997" t="s">
        <v>15</v>
      </c>
      <c r="I2997" t="s">
        <v>548</v>
      </c>
      <c r="J2997" t="str">
        <f t="shared" si="46"/>
        <v>Shopping</v>
      </c>
    </row>
    <row r="2998" spans="1:10" x14ac:dyDescent="0.2">
      <c r="A2998" s="1">
        <v>44482</v>
      </c>
      <c r="B2998">
        <v>10</v>
      </c>
      <c r="C2998">
        <v>2021</v>
      </c>
      <c r="D2998" t="s">
        <v>1347</v>
      </c>
      <c r="E2998" t="s">
        <v>677</v>
      </c>
      <c r="F2998" s="5">
        <v>30</v>
      </c>
      <c r="G2998" t="s">
        <v>11</v>
      </c>
      <c r="H2998" t="s">
        <v>30</v>
      </c>
      <c r="I2998" t="s">
        <v>548</v>
      </c>
      <c r="J2998" t="str">
        <f t="shared" si="46"/>
        <v>Pets</v>
      </c>
    </row>
    <row r="2999" spans="1:10" x14ac:dyDescent="0.2">
      <c r="A2999" s="1">
        <v>44481</v>
      </c>
      <c r="B2999">
        <v>10</v>
      </c>
      <c r="C2999">
        <v>2021</v>
      </c>
      <c r="D2999" t="s">
        <v>1312</v>
      </c>
      <c r="E2999" t="s">
        <v>805</v>
      </c>
      <c r="F2999" s="5">
        <v>38.409999999999997</v>
      </c>
      <c r="G2999" t="s">
        <v>11</v>
      </c>
      <c r="H2999" t="s">
        <v>19</v>
      </c>
      <c r="I2999" t="s">
        <v>548</v>
      </c>
      <c r="J2999" t="str">
        <f t="shared" si="46"/>
        <v>Groceries</v>
      </c>
    </row>
    <row r="3000" spans="1:10" x14ac:dyDescent="0.2">
      <c r="A3000" s="1">
        <v>44481</v>
      </c>
      <c r="B3000">
        <v>10</v>
      </c>
      <c r="C3000">
        <v>2021</v>
      </c>
      <c r="D3000" t="s">
        <v>1494</v>
      </c>
      <c r="E3000" t="s">
        <v>1495</v>
      </c>
      <c r="F3000" s="5">
        <v>21</v>
      </c>
      <c r="G3000" t="s">
        <v>11</v>
      </c>
      <c r="H3000" t="s">
        <v>48</v>
      </c>
      <c r="I3000" t="s">
        <v>548</v>
      </c>
      <c r="J3000" t="str">
        <f t="shared" si="46"/>
        <v>Clothing</v>
      </c>
    </row>
    <row r="3001" spans="1:10" x14ac:dyDescent="0.2">
      <c r="A3001" s="1">
        <v>44480</v>
      </c>
      <c r="B3001">
        <v>10</v>
      </c>
      <c r="C3001">
        <v>2021</v>
      </c>
      <c r="D3001" t="s">
        <v>1312</v>
      </c>
      <c r="E3001" t="s">
        <v>621</v>
      </c>
      <c r="F3001" s="5">
        <v>47.84</v>
      </c>
      <c r="G3001" t="s">
        <v>11</v>
      </c>
      <c r="H3001" t="s">
        <v>19</v>
      </c>
      <c r="I3001" t="s">
        <v>548</v>
      </c>
      <c r="J3001" t="str">
        <f t="shared" si="46"/>
        <v>Groceries</v>
      </c>
    </row>
    <row r="3002" spans="1:10" x14ac:dyDescent="0.2">
      <c r="A3002" s="1">
        <v>44479</v>
      </c>
      <c r="B3002">
        <v>10</v>
      </c>
      <c r="C3002">
        <v>2021</v>
      </c>
      <c r="D3002" t="s">
        <v>1496</v>
      </c>
      <c r="E3002" t="s">
        <v>1497</v>
      </c>
      <c r="F3002" s="5">
        <v>50.99</v>
      </c>
      <c r="G3002" t="s">
        <v>11</v>
      </c>
      <c r="H3002" t="s">
        <v>26</v>
      </c>
      <c r="I3002" t="s">
        <v>548</v>
      </c>
      <c r="J3002" t="str">
        <f t="shared" si="46"/>
        <v>Gas &amp; Fuel</v>
      </c>
    </row>
    <row r="3003" spans="1:10" x14ac:dyDescent="0.2">
      <c r="A3003" s="1">
        <v>44479</v>
      </c>
      <c r="B3003">
        <v>10</v>
      </c>
      <c r="C3003">
        <v>2021</v>
      </c>
      <c r="D3003" t="s">
        <v>1313</v>
      </c>
      <c r="E3003" t="s">
        <v>128</v>
      </c>
      <c r="F3003" s="5">
        <v>26.53</v>
      </c>
      <c r="G3003" t="s">
        <v>11</v>
      </c>
      <c r="H3003" t="s">
        <v>30</v>
      </c>
      <c r="I3003" t="s">
        <v>548</v>
      </c>
      <c r="J3003" t="str">
        <f t="shared" si="46"/>
        <v>Restaurants</v>
      </c>
    </row>
    <row r="3004" spans="1:10" x14ac:dyDescent="0.2">
      <c r="A3004" s="1">
        <v>44479</v>
      </c>
      <c r="B3004">
        <v>10</v>
      </c>
      <c r="C3004">
        <v>2021</v>
      </c>
      <c r="D3004" t="s">
        <v>863</v>
      </c>
      <c r="E3004" t="s">
        <v>59</v>
      </c>
      <c r="F3004" s="5">
        <v>2.99</v>
      </c>
      <c r="G3004" t="s">
        <v>11</v>
      </c>
      <c r="H3004" t="s">
        <v>60</v>
      </c>
      <c r="I3004" t="s">
        <v>548</v>
      </c>
      <c r="J3004" t="str">
        <f t="shared" si="46"/>
        <v>Subscription</v>
      </c>
    </row>
    <row r="3005" spans="1:10" x14ac:dyDescent="0.2">
      <c r="A3005" s="1">
        <v>44479</v>
      </c>
      <c r="B3005">
        <v>10</v>
      </c>
      <c r="C3005">
        <v>2021</v>
      </c>
      <c r="D3005" t="s">
        <v>1416</v>
      </c>
      <c r="E3005" t="s">
        <v>1378</v>
      </c>
      <c r="F3005" s="5">
        <v>102.87</v>
      </c>
      <c r="G3005" t="s">
        <v>11</v>
      </c>
      <c r="H3005" t="s">
        <v>19</v>
      </c>
      <c r="I3005" t="s">
        <v>548</v>
      </c>
      <c r="J3005" t="str">
        <f t="shared" si="46"/>
        <v>Groceries</v>
      </c>
    </row>
    <row r="3006" spans="1:10" x14ac:dyDescent="0.2">
      <c r="A3006" s="1">
        <v>44475</v>
      </c>
      <c r="B3006">
        <v>10</v>
      </c>
      <c r="C3006">
        <v>2021</v>
      </c>
      <c r="D3006" t="s">
        <v>1479</v>
      </c>
      <c r="E3006" t="s">
        <v>1077</v>
      </c>
      <c r="F3006" s="5">
        <v>17.899999999999999</v>
      </c>
      <c r="G3006" t="s">
        <v>11</v>
      </c>
      <c r="H3006" t="s">
        <v>30</v>
      </c>
      <c r="I3006" t="s">
        <v>548</v>
      </c>
      <c r="J3006" t="str">
        <f t="shared" si="46"/>
        <v>Restaurants</v>
      </c>
    </row>
    <row r="3007" spans="1:10" x14ac:dyDescent="0.2">
      <c r="A3007" s="1">
        <v>44475</v>
      </c>
      <c r="B3007">
        <v>10</v>
      </c>
      <c r="C3007">
        <v>2021</v>
      </c>
      <c r="D3007" t="s">
        <v>1264</v>
      </c>
      <c r="E3007" t="s">
        <v>1265</v>
      </c>
      <c r="F3007" s="5">
        <v>6</v>
      </c>
      <c r="G3007" t="s">
        <v>11</v>
      </c>
      <c r="H3007" t="s">
        <v>131</v>
      </c>
      <c r="I3007" t="s">
        <v>548</v>
      </c>
      <c r="J3007" t="str">
        <f t="shared" si="46"/>
        <v>Parking</v>
      </c>
    </row>
    <row r="3008" spans="1:10" x14ac:dyDescent="0.2">
      <c r="A3008" s="1">
        <v>44475</v>
      </c>
      <c r="B3008">
        <v>10</v>
      </c>
      <c r="C3008">
        <v>2021</v>
      </c>
      <c r="D3008" t="s">
        <v>1347</v>
      </c>
      <c r="E3008" t="s">
        <v>677</v>
      </c>
      <c r="F3008" s="5">
        <v>30</v>
      </c>
      <c r="G3008" t="s">
        <v>11</v>
      </c>
      <c r="H3008" t="s">
        <v>30</v>
      </c>
      <c r="I3008" t="s">
        <v>548</v>
      </c>
      <c r="J3008" t="str">
        <f t="shared" si="46"/>
        <v>Pets</v>
      </c>
    </row>
    <row r="3009" spans="1:10" x14ac:dyDescent="0.2">
      <c r="A3009" s="1">
        <v>44474</v>
      </c>
      <c r="B3009">
        <v>10</v>
      </c>
      <c r="C3009">
        <v>2021</v>
      </c>
      <c r="D3009" t="s">
        <v>1498</v>
      </c>
      <c r="E3009" t="s">
        <v>1498</v>
      </c>
      <c r="F3009" s="5">
        <v>62</v>
      </c>
      <c r="G3009" t="s">
        <v>11</v>
      </c>
      <c r="H3009" t="s">
        <v>30</v>
      </c>
      <c r="I3009" t="s">
        <v>548</v>
      </c>
      <c r="J3009" t="str">
        <f t="shared" si="46"/>
        <v>Restaurants</v>
      </c>
    </row>
    <row r="3010" spans="1:10" x14ac:dyDescent="0.2">
      <c r="A3010" s="1">
        <v>44474</v>
      </c>
      <c r="B3010">
        <v>10</v>
      </c>
      <c r="C3010">
        <v>2021</v>
      </c>
      <c r="D3010" t="s">
        <v>1353</v>
      </c>
      <c r="E3010" t="s">
        <v>686</v>
      </c>
      <c r="F3010" s="5">
        <v>2.79</v>
      </c>
      <c r="G3010" t="s">
        <v>11</v>
      </c>
      <c r="H3010" t="s">
        <v>19</v>
      </c>
      <c r="I3010" t="s">
        <v>548</v>
      </c>
      <c r="J3010" t="str">
        <f t="shared" si="46"/>
        <v>Groceries</v>
      </c>
    </row>
    <row r="3011" spans="1:10" x14ac:dyDescent="0.2">
      <c r="A3011" s="1">
        <v>44474</v>
      </c>
      <c r="B3011">
        <v>10</v>
      </c>
      <c r="C3011">
        <v>2021</v>
      </c>
      <c r="D3011" t="s">
        <v>187</v>
      </c>
      <c r="E3011" t="s">
        <v>187</v>
      </c>
      <c r="F3011" s="5">
        <v>20</v>
      </c>
      <c r="G3011" t="s">
        <v>11</v>
      </c>
      <c r="H3011" t="s">
        <v>139</v>
      </c>
      <c r="I3011" t="s">
        <v>548</v>
      </c>
      <c r="J3011" t="str">
        <f t="shared" ref="J3011:J3074" si="47">IF(OR(ISNUMBER(SEARCH("Amazon",D3011)), ISNUMBER(SEARCH("AMZN", D3011))), "Amazon",IF(ISNUMBER(SEARCH("Apple",D3011)),"Subscription",IF(ISNUMBER(SEARCH("dog",D3011)),"Pets",IF(ISNUMBER(SEARCH("peacock",D3011)),"Subsciptions",IF(ISNUMBER(SEARCH("cycle",D3011)),"Bike",IF(ISNUMBER(SEARCH("little sleepies",D3011)),"Clothing",H3011))))))</f>
        <v>Doctor</v>
      </c>
    </row>
    <row r="3012" spans="1:10" x14ac:dyDescent="0.2">
      <c r="A3012" s="1">
        <v>44474</v>
      </c>
      <c r="B3012">
        <v>10</v>
      </c>
      <c r="C3012">
        <v>2021</v>
      </c>
      <c r="D3012" t="s">
        <v>1498</v>
      </c>
      <c r="E3012" t="s">
        <v>1498</v>
      </c>
      <c r="F3012" s="5">
        <v>25.6</v>
      </c>
      <c r="G3012" t="s">
        <v>11</v>
      </c>
      <c r="H3012" t="s">
        <v>30</v>
      </c>
      <c r="I3012" t="s">
        <v>548</v>
      </c>
      <c r="J3012" t="str">
        <f t="shared" si="47"/>
        <v>Restaurants</v>
      </c>
    </row>
    <row r="3013" spans="1:10" x14ac:dyDescent="0.2">
      <c r="A3013" s="1">
        <v>44474</v>
      </c>
      <c r="B3013">
        <v>10</v>
      </c>
      <c r="C3013">
        <v>2021</v>
      </c>
      <c r="D3013" t="s">
        <v>1353</v>
      </c>
      <c r="E3013" t="s">
        <v>686</v>
      </c>
      <c r="F3013" s="5">
        <v>28.76</v>
      </c>
      <c r="G3013" t="s">
        <v>11</v>
      </c>
      <c r="H3013" t="s">
        <v>19</v>
      </c>
      <c r="I3013" t="s">
        <v>548</v>
      </c>
      <c r="J3013" t="str">
        <f t="shared" si="47"/>
        <v>Groceries</v>
      </c>
    </row>
    <row r="3014" spans="1:10" x14ac:dyDescent="0.2">
      <c r="A3014" s="1">
        <v>44473</v>
      </c>
      <c r="B3014">
        <v>10</v>
      </c>
      <c r="C3014">
        <v>2021</v>
      </c>
      <c r="D3014" t="s">
        <v>1482</v>
      </c>
      <c r="E3014" t="s">
        <v>1335</v>
      </c>
      <c r="F3014" s="5">
        <v>43.25</v>
      </c>
      <c r="G3014" t="s">
        <v>11</v>
      </c>
      <c r="H3014" t="s">
        <v>30</v>
      </c>
      <c r="I3014" t="s">
        <v>548</v>
      </c>
      <c r="J3014" t="str">
        <f t="shared" si="47"/>
        <v>Restaurants</v>
      </c>
    </row>
    <row r="3015" spans="1:10" x14ac:dyDescent="0.2">
      <c r="A3015" s="1">
        <v>44473</v>
      </c>
      <c r="B3015">
        <v>10</v>
      </c>
      <c r="C3015">
        <v>2021</v>
      </c>
      <c r="D3015" t="s">
        <v>1499</v>
      </c>
      <c r="E3015" t="s">
        <v>1500</v>
      </c>
      <c r="F3015" s="5">
        <v>10</v>
      </c>
      <c r="G3015" t="s">
        <v>11</v>
      </c>
      <c r="H3015" t="s">
        <v>30</v>
      </c>
      <c r="I3015" t="s">
        <v>548</v>
      </c>
      <c r="J3015" t="str">
        <f t="shared" si="47"/>
        <v>Restaurants</v>
      </c>
    </row>
    <row r="3016" spans="1:10" x14ac:dyDescent="0.2">
      <c r="A3016" s="1">
        <v>44473</v>
      </c>
      <c r="B3016">
        <v>10</v>
      </c>
      <c r="C3016">
        <v>2021</v>
      </c>
      <c r="D3016" t="s">
        <v>1412</v>
      </c>
      <c r="E3016" t="s">
        <v>1027</v>
      </c>
      <c r="F3016" s="5">
        <v>81.44</v>
      </c>
      <c r="G3016" t="s">
        <v>11</v>
      </c>
      <c r="H3016" t="s">
        <v>19</v>
      </c>
      <c r="I3016" t="s">
        <v>548</v>
      </c>
      <c r="J3016" t="str">
        <f t="shared" si="47"/>
        <v>Groceries</v>
      </c>
    </row>
    <row r="3017" spans="1:10" x14ac:dyDescent="0.2">
      <c r="A3017" s="1">
        <v>44473</v>
      </c>
      <c r="B3017">
        <v>10</v>
      </c>
      <c r="C3017">
        <v>2021</v>
      </c>
      <c r="D3017" t="s">
        <v>1501</v>
      </c>
      <c r="E3017" t="s">
        <v>1502</v>
      </c>
      <c r="F3017" s="5">
        <v>7.98</v>
      </c>
      <c r="G3017" t="s">
        <v>11</v>
      </c>
      <c r="H3017" t="s">
        <v>19</v>
      </c>
      <c r="I3017" t="s">
        <v>548</v>
      </c>
      <c r="J3017" t="str">
        <f t="shared" si="47"/>
        <v>Groceries</v>
      </c>
    </row>
    <row r="3018" spans="1:10" x14ac:dyDescent="0.2">
      <c r="A3018" s="1">
        <v>44473</v>
      </c>
      <c r="B3018">
        <v>10</v>
      </c>
      <c r="C3018">
        <v>2021</v>
      </c>
      <c r="D3018" t="s">
        <v>1503</v>
      </c>
      <c r="E3018" t="s">
        <v>1503</v>
      </c>
      <c r="F3018" s="5">
        <v>4.99</v>
      </c>
      <c r="G3018" t="s">
        <v>11</v>
      </c>
      <c r="H3018" t="s">
        <v>74</v>
      </c>
      <c r="I3018" t="s">
        <v>548</v>
      </c>
      <c r="J3018" t="str">
        <f t="shared" si="47"/>
        <v>Subsciptions</v>
      </c>
    </row>
    <row r="3019" spans="1:10" x14ac:dyDescent="0.2">
      <c r="A3019" s="1">
        <v>44472</v>
      </c>
      <c r="B3019">
        <v>10</v>
      </c>
      <c r="C3019">
        <v>2021</v>
      </c>
      <c r="D3019" t="s">
        <v>1347</v>
      </c>
      <c r="E3019" t="s">
        <v>677</v>
      </c>
      <c r="F3019" s="5">
        <v>30</v>
      </c>
      <c r="G3019" t="s">
        <v>11</v>
      </c>
      <c r="H3019" t="s">
        <v>30</v>
      </c>
      <c r="I3019" t="s">
        <v>548</v>
      </c>
      <c r="J3019" t="str">
        <f t="shared" si="47"/>
        <v>Pets</v>
      </c>
    </row>
    <row r="3020" spans="1:10" x14ac:dyDescent="0.2">
      <c r="A3020" s="1">
        <v>44470</v>
      </c>
      <c r="B3020">
        <v>10</v>
      </c>
      <c r="C3020">
        <v>2021</v>
      </c>
      <c r="D3020" t="s">
        <v>1386</v>
      </c>
      <c r="E3020" t="s">
        <v>679</v>
      </c>
      <c r="F3020" s="5">
        <v>63.13</v>
      </c>
      <c r="G3020" t="s">
        <v>11</v>
      </c>
      <c r="H3020" t="s">
        <v>19</v>
      </c>
      <c r="I3020" t="s">
        <v>548</v>
      </c>
      <c r="J3020" t="str">
        <f t="shared" si="47"/>
        <v>Groceries</v>
      </c>
    </row>
    <row r="3021" spans="1:10" x14ac:dyDescent="0.2">
      <c r="A3021" s="1">
        <v>44469</v>
      </c>
      <c r="B3021">
        <v>9</v>
      </c>
      <c r="C3021">
        <v>2021</v>
      </c>
      <c r="D3021" t="s">
        <v>1418</v>
      </c>
      <c r="E3021" t="s">
        <v>964</v>
      </c>
      <c r="F3021" s="5">
        <v>57.99</v>
      </c>
      <c r="G3021" t="s">
        <v>11</v>
      </c>
      <c r="H3021" t="s">
        <v>124</v>
      </c>
      <c r="I3021" t="s">
        <v>548</v>
      </c>
      <c r="J3021" t="str">
        <f t="shared" si="47"/>
        <v>Pets</v>
      </c>
    </row>
    <row r="3022" spans="1:10" x14ac:dyDescent="0.2">
      <c r="A3022" s="1">
        <v>44469</v>
      </c>
      <c r="B3022">
        <v>9</v>
      </c>
      <c r="C3022">
        <v>2021</v>
      </c>
      <c r="D3022" t="s">
        <v>1358</v>
      </c>
      <c r="E3022" t="s">
        <v>623</v>
      </c>
      <c r="F3022" s="5">
        <v>51.54</v>
      </c>
      <c r="G3022" t="s">
        <v>11</v>
      </c>
      <c r="H3022" t="s">
        <v>15</v>
      </c>
      <c r="I3022" t="s">
        <v>548</v>
      </c>
      <c r="J3022" t="str">
        <f t="shared" si="47"/>
        <v>Shopping</v>
      </c>
    </row>
    <row r="3023" spans="1:10" x14ac:dyDescent="0.2">
      <c r="A3023" s="1">
        <v>44467</v>
      </c>
      <c r="B3023">
        <v>9</v>
      </c>
      <c r="C3023">
        <v>2021</v>
      </c>
      <c r="D3023" t="s">
        <v>1504</v>
      </c>
      <c r="E3023" t="s">
        <v>806</v>
      </c>
      <c r="F3023" s="5">
        <v>80</v>
      </c>
      <c r="G3023" t="s">
        <v>11</v>
      </c>
      <c r="H3023" t="s">
        <v>79</v>
      </c>
      <c r="I3023" t="s">
        <v>548</v>
      </c>
      <c r="J3023" t="str">
        <f t="shared" si="47"/>
        <v>Hair</v>
      </c>
    </row>
    <row r="3024" spans="1:10" x14ac:dyDescent="0.2">
      <c r="A3024" s="1">
        <v>44466</v>
      </c>
      <c r="B3024">
        <v>9</v>
      </c>
      <c r="C3024">
        <v>2021</v>
      </c>
      <c r="D3024" t="s">
        <v>1312</v>
      </c>
      <c r="E3024" t="s">
        <v>621</v>
      </c>
      <c r="F3024" s="5">
        <v>25.79</v>
      </c>
      <c r="G3024" t="s">
        <v>11</v>
      </c>
      <c r="H3024" t="s">
        <v>19</v>
      </c>
      <c r="I3024" t="s">
        <v>548</v>
      </c>
      <c r="J3024" t="str">
        <f t="shared" si="47"/>
        <v>Groceries</v>
      </c>
    </row>
    <row r="3025" spans="1:10" x14ac:dyDescent="0.2">
      <c r="A3025" s="1">
        <v>44466</v>
      </c>
      <c r="B3025">
        <v>9</v>
      </c>
      <c r="C3025">
        <v>2021</v>
      </c>
      <c r="D3025" t="s">
        <v>1505</v>
      </c>
      <c r="E3025" t="s">
        <v>1124</v>
      </c>
      <c r="F3025" s="5">
        <v>25.57</v>
      </c>
      <c r="G3025" t="s">
        <v>11</v>
      </c>
      <c r="H3025" t="s">
        <v>19</v>
      </c>
      <c r="I3025" t="s">
        <v>548</v>
      </c>
      <c r="J3025" t="str">
        <f t="shared" si="47"/>
        <v>Groceries</v>
      </c>
    </row>
    <row r="3026" spans="1:10" x14ac:dyDescent="0.2">
      <c r="A3026" s="1">
        <v>44466</v>
      </c>
      <c r="B3026">
        <v>9</v>
      </c>
      <c r="C3026">
        <v>2021</v>
      </c>
      <c r="D3026" t="s">
        <v>1347</v>
      </c>
      <c r="E3026" t="s">
        <v>677</v>
      </c>
      <c r="F3026" s="5">
        <v>30</v>
      </c>
      <c r="G3026" t="s">
        <v>11</v>
      </c>
      <c r="H3026" t="s">
        <v>30</v>
      </c>
      <c r="I3026" t="s">
        <v>548</v>
      </c>
      <c r="J3026" t="str">
        <f t="shared" si="47"/>
        <v>Pets</v>
      </c>
    </row>
    <row r="3027" spans="1:10" x14ac:dyDescent="0.2">
      <c r="A3027" s="1">
        <v>44465</v>
      </c>
      <c r="B3027">
        <v>9</v>
      </c>
      <c r="C3027">
        <v>2021</v>
      </c>
      <c r="D3027" t="s">
        <v>1352</v>
      </c>
      <c r="E3027" t="s">
        <v>1506</v>
      </c>
      <c r="F3027" s="5">
        <v>3.89</v>
      </c>
      <c r="G3027" t="s">
        <v>11</v>
      </c>
      <c r="H3027" t="s">
        <v>77</v>
      </c>
      <c r="I3027" t="s">
        <v>548</v>
      </c>
      <c r="J3027" t="str">
        <f t="shared" si="47"/>
        <v>Sporting Goods</v>
      </c>
    </row>
    <row r="3028" spans="1:10" x14ac:dyDescent="0.2">
      <c r="A3028" s="1">
        <v>44465</v>
      </c>
      <c r="B3028">
        <v>9</v>
      </c>
      <c r="C3028">
        <v>2021</v>
      </c>
      <c r="D3028" t="s">
        <v>1359</v>
      </c>
      <c r="E3028" t="s">
        <v>1360</v>
      </c>
      <c r="F3028" s="5">
        <v>50.4</v>
      </c>
      <c r="G3028" t="s">
        <v>11</v>
      </c>
      <c r="H3028" t="s">
        <v>52</v>
      </c>
      <c r="I3028" t="s">
        <v>548</v>
      </c>
      <c r="J3028" t="str">
        <f t="shared" si="47"/>
        <v>Alcohol &amp; Bars</v>
      </c>
    </row>
    <row r="3029" spans="1:10" x14ac:dyDescent="0.2">
      <c r="A3029" s="1">
        <v>44465</v>
      </c>
      <c r="B3029">
        <v>9</v>
      </c>
      <c r="C3029">
        <v>2021</v>
      </c>
      <c r="D3029" t="s">
        <v>1352</v>
      </c>
      <c r="E3029" t="s">
        <v>1506</v>
      </c>
      <c r="F3029" s="5">
        <v>160.88999999999999</v>
      </c>
      <c r="G3029" t="s">
        <v>11</v>
      </c>
      <c r="H3029" t="s">
        <v>77</v>
      </c>
      <c r="I3029" t="s">
        <v>548</v>
      </c>
      <c r="J3029" t="str">
        <f t="shared" si="47"/>
        <v>Sporting Goods</v>
      </c>
    </row>
    <row r="3030" spans="1:10" x14ac:dyDescent="0.2">
      <c r="A3030" s="1">
        <v>44463</v>
      </c>
      <c r="B3030">
        <v>9</v>
      </c>
      <c r="C3030">
        <v>2021</v>
      </c>
      <c r="D3030" t="s">
        <v>1312</v>
      </c>
      <c r="E3030" t="s">
        <v>621</v>
      </c>
      <c r="F3030" s="5">
        <v>58.05</v>
      </c>
      <c r="G3030" t="s">
        <v>11</v>
      </c>
      <c r="H3030" t="s">
        <v>19</v>
      </c>
      <c r="I3030" t="s">
        <v>548</v>
      </c>
      <c r="J3030" t="str">
        <f t="shared" si="47"/>
        <v>Groceries</v>
      </c>
    </row>
    <row r="3031" spans="1:10" x14ac:dyDescent="0.2">
      <c r="A3031" s="1">
        <v>44463</v>
      </c>
      <c r="B3031">
        <v>9</v>
      </c>
      <c r="C3031">
        <v>2021</v>
      </c>
      <c r="D3031" t="s">
        <v>299</v>
      </c>
      <c r="E3031" t="s">
        <v>299</v>
      </c>
      <c r="F3031" s="5">
        <v>16.18</v>
      </c>
      <c r="G3031" t="s">
        <v>11</v>
      </c>
      <c r="H3031" t="s">
        <v>77</v>
      </c>
      <c r="I3031" t="s">
        <v>548</v>
      </c>
      <c r="J3031" t="str">
        <f t="shared" si="47"/>
        <v>Bike</v>
      </c>
    </row>
    <row r="3032" spans="1:10" x14ac:dyDescent="0.2">
      <c r="A3032" s="1">
        <v>44462</v>
      </c>
      <c r="B3032">
        <v>9</v>
      </c>
      <c r="C3032">
        <v>2021</v>
      </c>
      <c r="D3032" t="s">
        <v>1357</v>
      </c>
      <c r="E3032" t="s">
        <v>873</v>
      </c>
      <c r="F3032" s="5">
        <v>34.67</v>
      </c>
      <c r="G3032" t="s">
        <v>11</v>
      </c>
      <c r="H3032" t="s">
        <v>19</v>
      </c>
      <c r="I3032" t="s">
        <v>548</v>
      </c>
      <c r="J3032" t="str">
        <f t="shared" si="47"/>
        <v>Groceries</v>
      </c>
    </row>
    <row r="3033" spans="1:10" x14ac:dyDescent="0.2">
      <c r="A3033" s="1">
        <v>44461</v>
      </c>
      <c r="B3033">
        <v>9</v>
      </c>
      <c r="C3033">
        <v>2021</v>
      </c>
      <c r="D3033" t="s">
        <v>123</v>
      </c>
      <c r="E3033" t="s">
        <v>123</v>
      </c>
      <c r="F3033" s="5">
        <v>67.05</v>
      </c>
      <c r="G3033" t="s">
        <v>11</v>
      </c>
      <c r="H3033" t="s">
        <v>124</v>
      </c>
      <c r="I3033" t="s">
        <v>548</v>
      </c>
      <c r="J3033" t="str">
        <f t="shared" si="47"/>
        <v>Pets</v>
      </c>
    </row>
    <row r="3034" spans="1:10" x14ac:dyDescent="0.2">
      <c r="A3034" s="1">
        <v>44461</v>
      </c>
      <c r="B3034">
        <v>9</v>
      </c>
      <c r="C3034">
        <v>2021</v>
      </c>
      <c r="D3034" t="s">
        <v>1329</v>
      </c>
      <c r="E3034" t="s">
        <v>1329</v>
      </c>
      <c r="F3034" s="5">
        <v>16.38</v>
      </c>
      <c r="G3034" t="s">
        <v>11</v>
      </c>
      <c r="H3034" t="s">
        <v>30</v>
      </c>
      <c r="I3034" t="s">
        <v>548</v>
      </c>
      <c r="J3034" t="str">
        <f t="shared" si="47"/>
        <v>Restaurants</v>
      </c>
    </row>
    <row r="3035" spans="1:10" x14ac:dyDescent="0.2">
      <c r="A3035" s="1">
        <v>44461</v>
      </c>
      <c r="B3035">
        <v>9</v>
      </c>
      <c r="C3035">
        <v>2021</v>
      </c>
      <c r="D3035" t="s">
        <v>1400</v>
      </c>
      <c r="E3035" t="s">
        <v>902</v>
      </c>
      <c r="F3035" s="5">
        <v>25.8</v>
      </c>
      <c r="G3035" t="s">
        <v>11</v>
      </c>
      <c r="H3035" t="s">
        <v>30</v>
      </c>
      <c r="I3035" t="s">
        <v>548</v>
      </c>
      <c r="J3035" t="str">
        <f t="shared" si="47"/>
        <v>Restaurants</v>
      </c>
    </row>
    <row r="3036" spans="1:10" x14ac:dyDescent="0.2">
      <c r="A3036" s="1">
        <v>44459</v>
      </c>
      <c r="B3036">
        <v>9</v>
      </c>
      <c r="C3036">
        <v>2021</v>
      </c>
      <c r="D3036" t="s">
        <v>1507</v>
      </c>
      <c r="E3036" t="s">
        <v>1507</v>
      </c>
      <c r="F3036" s="5">
        <v>13.17</v>
      </c>
      <c r="G3036" t="s">
        <v>11</v>
      </c>
      <c r="H3036" t="s">
        <v>30</v>
      </c>
      <c r="I3036" t="s">
        <v>548</v>
      </c>
      <c r="J3036" t="str">
        <f t="shared" si="47"/>
        <v>Restaurants</v>
      </c>
    </row>
    <row r="3037" spans="1:10" x14ac:dyDescent="0.2">
      <c r="A3037" s="1">
        <v>44459</v>
      </c>
      <c r="B3037">
        <v>9</v>
      </c>
      <c r="C3037">
        <v>2021</v>
      </c>
      <c r="D3037" t="s">
        <v>1313</v>
      </c>
      <c r="E3037" t="s">
        <v>128</v>
      </c>
      <c r="F3037" s="5">
        <v>24.3</v>
      </c>
      <c r="G3037" t="s">
        <v>11</v>
      </c>
      <c r="H3037" t="s">
        <v>30</v>
      </c>
      <c r="I3037" t="s">
        <v>548</v>
      </c>
      <c r="J3037" t="str">
        <f t="shared" si="47"/>
        <v>Restaurants</v>
      </c>
    </row>
    <row r="3038" spans="1:10" x14ac:dyDescent="0.2">
      <c r="A3038" s="1">
        <v>44458</v>
      </c>
      <c r="B3038">
        <v>9</v>
      </c>
      <c r="C3038">
        <v>2021</v>
      </c>
      <c r="D3038" t="s">
        <v>1312</v>
      </c>
      <c r="E3038" t="s">
        <v>621</v>
      </c>
      <c r="F3038" s="5">
        <v>3.3</v>
      </c>
      <c r="G3038" t="s">
        <v>11</v>
      </c>
      <c r="H3038" t="s">
        <v>19</v>
      </c>
      <c r="I3038" t="s">
        <v>548</v>
      </c>
      <c r="J3038" t="str">
        <f t="shared" si="47"/>
        <v>Groceries</v>
      </c>
    </row>
    <row r="3039" spans="1:10" x14ac:dyDescent="0.2">
      <c r="A3039" s="1">
        <v>44458</v>
      </c>
      <c r="B3039">
        <v>9</v>
      </c>
      <c r="C3039">
        <v>2021</v>
      </c>
      <c r="D3039" t="s">
        <v>1312</v>
      </c>
      <c r="E3039" t="s">
        <v>621</v>
      </c>
      <c r="F3039" s="5">
        <v>3.99</v>
      </c>
      <c r="G3039" t="s">
        <v>11</v>
      </c>
      <c r="H3039" t="s">
        <v>19</v>
      </c>
      <c r="I3039" t="s">
        <v>548</v>
      </c>
      <c r="J3039" t="str">
        <f t="shared" si="47"/>
        <v>Groceries</v>
      </c>
    </row>
    <row r="3040" spans="1:10" x14ac:dyDescent="0.2">
      <c r="A3040" s="1">
        <v>44456</v>
      </c>
      <c r="B3040">
        <v>9</v>
      </c>
      <c r="C3040">
        <v>2021</v>
      </c>
      <c r="D3040" t="s">
        <v>1347</v>
      </c>
      <c r="E3040" t="s">
        <v>677</v>
      </c>
      <c r="F3040" s="5">
        <v>30</v>
      </c>
      <c r="G3040" t="s">
        <v>11</v>
      </c>
      <c r="H3040" t="s">
        <v>1181</v>
      </c>
      <c r="I3040" t="s">
        <v>548</v>
      </c>
      <c r="J3040" t="str">
        <f t="shared" si="47"/>
        <v>Pets</v>
      </c>
    </row>
    <row r="3041" spans="1:10" x14ac:dyDescent="0.2">
      <c r="A3041" s="1">
        <v>44456</v>
      </c>
      <c r="B3041">
        <v>9</v>
      </c>
      <c r="C3041">
        <v>2021</v>
      </c>
      <c r="D3041" t="s">
        <v>630</v>
      </c>
      <c r="E3041" t="s">
        <v>630</v>
      </c>
      <c r="F3041" s="5">
        <v>47.98</v>
      </c>
      <c r="G3041" t="s">
        <v>11</v>
      </c>
      <c r="H3041" t="s">
        <v>26</v>
      </c>
      <c r="I3041" t="s">
        <v>548</v>
      </c>
      <c r="J3041" t="str">
        <f t="shared" si="47"/>
        <v>Gas &amp; Fuel</v>
      </c>
    </row>
    <row r="3042" spans="1:10" x14ac:dyDescent="0.2">
      <c r="A3042" s="1">
        <v>44455</v>
      </c>
      <c r="B3042">
        <v>9</v>
      </c>
      <c r="C3042">
        <v>2021</v>
      </c>
      <c r="D3042" t="s">
        <v>1508</v>
      </c>
      <c r="E3042" t="s">
        <v>760</v>
      </c>
      <c r="F3042" s="5">
        <v>28.43</v>
      </c>
      <c r="G3042" t="s">
        <v>11</v>
      </c>
      <c r="H3042" t="s">
        <v>30</v>
      </c>
      <c r="I3042" t="s">
        <v>548</v>
      </c>
      <c r="J3042" t="str">
        <f t="shared" si="47"/>
        <v>Restaurants</v>
      </c>
    </row>
    <row r="3043" spans="1:10" x14ac:dyDescent="0.2">
      <c r="A3043" s="1">
        <v>44455</v>
      </c>
      <c r="B3043">
        <v>9</v>
      </c>
      <c r="C3043">
        <v>2021</v>
      </c>
      <c r="D3043" t="s">
        <v>1312</v>
      </c>
      <c r="E3043" t="s">
        <v>621</v>
      </c>
      <c r="F3043" s="5">
        <v>7.38</v>
      </c>
      <c r="G3043" t="s">
        <v>11</v>
      </c>
      <c r="H3043" t="s">
        <v>19</v>
      </c>
      <c r="I3043" t="s">
        <v>548</v>
      </c>
      <c r="J3043" t="str">
        <f t="shared" si="47"/>
        <v>Groceries</v>
      </c>
    </row>
    <row r="3044" spans="1:10" x14ac:dyDescent="0.2">
      <c r="A3044" s="1">
        <v>44454</v>
      </c>
      <c r="B3044">
        <v>9</v>
      </c>
      <c r="C3044">
        <v>2021</v>
      </c>
      <c r="D3044" t="s">
        <v>1312</v>
      </c>
      <c r="E3044" t="s">
        <v>621</v>
      </c>
      <c r="F3044" s="5">
        <v>34.380000000000003</v>
      </c>
      <c r="G3044" t="s">
        <v>11</v>
      </c>
      <c r="H3044" t="s">
        <v>19</v>
      </c>
      <c r="I3044" t="s">
        <v>548</v>
      </c>
      <c r="J3044" t="str">
        <f t="shared" si="47"/>
        <v>Groceries</v>
      </c>
    </row>
    <row r="3045" spans="1:10" x14ac:dyDescent="0.2">
      <c r="A3045" s="1">
        <v>44453</v>
      </c>
      <c r="B3045">
        <v>9</v>
      </c>
      <c r="C3045">
        <v>2021</v>
      </c>
      <c r="D3045" t="s">
        <v>706</v>
      </c>
      <c r="E3045" t="s">
        <v>706</v>
      </c>
      <c r="F3045" s="5">
        <v>15</v>
      </c>
      <c r="G3045" t="s">
        <v>11</v>
      </c>
      <c r="H3045" t="s">
        <v>52</v>
      </c>
      <c r="I3045" t="s">
        <v>548</v>
      </c>
      <c r="J3045" t="str">
        <f t="shared" si="47"/>
        <v>Alcohol &amp; Bars</v>
      </c>
    </row>
    <row r="3046" spans="1:10" x14ac:dyDescent="0.2">
      <c r="A3046" s="1">
        <v>44453</v>
      </c>
      <c r="B3046">
        <v>9</v>
      </c>
      <c r="C3046">
        <v>2021</v>
      </c>
      <c r="D3046" t="s">
        <v>1509</v>
      </c>
      <c r="E3046" t="s">
        <v>1510</v>
      </c>
      <c r="F3046" s="5">
        <v>6.49</v>
      </c>
      <c r="G3046" t="s">
        <v>11</v>
      </c>
      <c r="H3046" t="s">
        <v>30</v>
      </c>
      <c r="I3046" t="s">
        <v>548</v>
      </c>
      <c r="J3046" t="str">
        <f t="shared" si="47"/>
        <v>Restaurants</v>
      </c>
    </row>
    <row r="3047" spans="1:10" x14ac:dyDescent="0.2">
      <c r="A3047" s="1">
        <v>44453</v>
      </c>
      <c r="B3047">
        <v>9</v>
      </c>
      <c r="C3047">
        <v>2021</v>
      </c>
      <c r="D3047" t="s">
        <v>1511</v>
      </c>
      <c r="E3047" t="s">
        <v>1512</v>
      </c>
      <c r="F3047" s="5">
        <v>12.3</v>
      </c>
      <c r="G3047" t="s">
        <v>11</v>
      </c>
      <c r="H3047" t="s">
        <v>144</v>
      </c>
      <c r="I3047" t="s">
        <v>548</v>
      </c>
      <c r="J3047" t="str">
        <f t="shared" si="47"/>
        <v>Food &amp; Dining</v>
      </c>
    </row>
    <row r="3048" spans="1:10" x14ac:dyDescent="0.2">
      <c r="A3048" s="1">
        <v>44453</v>
      </c>
      <c r="B3048">
        <v>9</v>
      </c>
      <c r="C3048">
        <v>2021</v>
      </c>
      <c r="D3048" t="s">
        <v>863</v>
      </c>
      <c r="E3048" t="s">
        <v>59</v>
      </c>
      <c r="F3048" s="5">
        <v>9.99</v>
      </c>
      <c r="G3048" t="s">
        <v>11</v>
      </c>
      <c r="H3048" t="s">
        <v>60</v>
      </c>
      <c r="I3048" t="s">
        <v>548</v>
      </c>
      <c r="J3048" t="str">
        <f t="shared" si="47"/>
        <v>Subscription</v>
      </c>
    </row>
    <row r="3049" spans="1:10" x14ac:dyDescent="0.2">
      <c r="A3049" s="1">
        <v>44452</v>
      </c>
      <c r="B3049">
        <v>9</v>
      </c>
      <c r="C3049">
        <v>2021</v>
      </c>
      <c r="D3049" t="s">
        <v>1513</v>
      </c>
      <c r="E3049" t="s">
        <v>1159</v>
      </c>
      <c r="F3049" s="5">
        <v>18.600000000000001</v>
      </c>
      <c r="G3049" t="s">
        <v>11</v>
      </c>
      <c r="H3049" t="s">
        <v>30</v>
      </c>
      <c r="I3049" t="s">
        <v>548</v>
      </c>
      <c r="J3049" t="str">
        <f t="shared" si="47"/>
        <v>Restaurants</v>
      </c>
    </row>
    <row r="3050" spans="1:10" x14ac:dyDescent="0.2">
      <c r="A3050" s="1">
        <v>44452</v>
      </c>
      <c r="B3050">
        <v>9</v>
      </c>
      <c r="C3050">
        <v>2021</v>
      </c>
      <c r="D3050" t="s">
        <v>1493</v>
      </c>
      <c r="E3050" t="s">
        <v>900</v>
      </c>
      <c r="F3050" s="5">
        <v>14.16</v>
      </c>
      <c r="G3050" t="s">
        <v>11</v>
      </c>
      <c r="H3050" t="s">
        <v>52</v>
      </c>
      <c r="I3050" t="s">
        <v>548</v>
      </c>
      <c r="J3050" t="str">
        <f t="shared" si="47"/>
        <v>Alcohol &amp; Bars</v>
      </c>
    </row>
    <row r="3051" spans="1:10" x14ac:dyDescent="0.2">
      <c r="A3051" s="1">
        <v>44452</v>
      </c>
      <c r="B3051">
        <v>9</v>
      </c>
      <c r="C3051">
        <v>2021</v>
      </c>
      <c r="D3051" t="s">
        <v>1509</v>
      </c>
      <c r="E3051" t="s">
        <v>1510</v>
      </c>
      <c r="F3051" s="5">
        <v>7.08</v>
      </c>
      <c r="G3051" t="s">
        <v>11</v>
      </c>
      <c r="H3051" t="s">
        <v>30</v>
      </c>
      <c r="I3051" t="s">
        <v>548</v>
      </c>
      <c r="J3051" t="str">
        <f t="shared" si="47"/>
        <v>Restaurants</v>
      </c>
    </row>
    <row r="3052" spans="1:10" x14ac:dyDescent="0.2">
      <c r="A3052" s="1">
        <v>44451</v>
      </c>
      <c r="B3052">
        <v>9</v>
      </c>
      <c r="C3052">
        <v>2021</v>
      </c>
      <c r="D3052" t="s">
        <v>1359</v>
      </c>
      <c r="E3052" t="s">
        <v>1360</v>
      </c>
      <c r="F3052" s="5">
        <v>33.6</v>
      </c>
      <c r="G3052" t="s">
        <v>11</v>
      </c>
      <c r="H3052" t="s">
        <v>52</v>
      </c>
      <c r="I3052" t="s">
        <v>548</v>
      </c>
      <c r="J3052" t="str">
        <f t="shared" si="47"/>
        <v>Alcohol &amp; Bars</v>
      </c>
    </row>
    <row r="3053" spans="1:10" x14ac:dyDescent="0.2">
      <c r="A3053" s="1">
        <v>44451</v>
      </c>
      <c r="B3053">
        <v>9</v>
      </c>
      <c r="C3053">
        <v>2021</v>
      </c>
      <c r="D3053" t="s">
        <v>1347</v>
      </c>
      <c r="E3053" t="s">
        <v>677</v>
      </c>
      <c r="F3053" s="5">
        <v>30</v>
      </c>
      <c r="G3053" t="s">
        <v>11</v>
      </c>
      <c r="H3053" t="s">
        <v>30</v>
      </c>
      <c r="I3053" t="s">
        <v>548</v>
      </c>
      <c r="J3053" t="str">
        <f t="shared" si="47"/>
        <v>Pets</v>
      </c>
    </row>
    <row r="3054" spans="1:10" x14ac:dyDescent="0.2">
      <c r="A3054" s="1">
        <v>44449</v>
      </c>
      <c r="B3054">
        <v>9</v>
      </c>
      <c r="C3054">
        <v>2021</v>
      </c>
      <c r="D3054" t="s">
        <v>1386</v>
      </c>
      <c r="E3054" t="s">
        <v>1514</v>
      </c>
      <c r="F3054" s="5">
        <v>60</v>
      </c>
      <c r="G3054" t="s">
        <v>11</v>
      </c>
      <c r="H3054" t="s">
        <v>15</v>
      </c>
      <c r="I3054" t="s">
        <v>548</v>
      </c>
      <c r="J3054" t="str">
        <f t="shared" si="47"/>
        <v>Shopping</v>
      </c>
    </row>
    <row r="3055" spans="1:10" x14ac:dyDescent="0.2">
      <c r="A3055" s="1">
        <v>44449</v>
      </c>
      <c r="B3055">
        <v>9</v>
      </c>
      <c r="C3055">
        <v>2021</v>
      </c>
      <c r="D3055" t="s">
        <v>863</v>
      </c>
      <c r="E3055" t="s">
        <v>59</v>
      </c>
      <c r="F3055" s="5">
        <v>2.99</v>
      </c>
      <c r="G3055" t="s">
        <v>11</v>
      </c>
      <c r="H3055" t="s">
        <v>60</v>
      </c>
      <c r="I3055" t="s">
        <v>548</v>
      </c>
      <c r="J3055" t="str">
        <f t="shared" si="47"/>
        <v>Subscription</v>
      </c>
    </row>
    <row r="3056" spans="1:10" x14ac:dyDescent="0.2">
      <c r="A3056" s="1">
        <v>44448</v>
      </c>
      <c r="B3056">
        <v>9</v>
      </c>
      <c r="C3056">
        <v>2021</v>
      </c>
      <c r="D3056" t="s">
        <v>1483</v>
      </c>
      <c r="E3056" t="s">
        <v>395</v>
      </c>
      <c r="F3056" s="5">
        <v>86.32</v>
      </c>
      <c r="G3056" t="s">
        <v>11</v>
      </c>
      <c r="H3056" t="s">
        <v>139</v>
      </c>
      <c r="I3056" t="s">
        <v>548</v>
      </c>
      <c r="J3056" t="str">
        <f t="shared" si="47"/>
        <v>Doctor</v>
      </c>
    </row>
    <row r="3057" spans="1:10" x14ac:dyDescent="0.2">
      <c r="A3057" s="1">
        <v>44448</v>
      </c>
      <c r="B3057">
        <v>9</v>
      </c>
      <c r="C3057">
        <v>2021</v>
      </c>
      <c r="D3057" t="s">
        <v>1398</v>
      </c>
      <c r="E3057" t="s">
        <v>1461</v>
      </c>
      <c r="F3057" s="5">
        <v>371.6</v>
      </c>
      <c r="G3057" t="s">
        <v>11</v>
      </c>
      <c r="H3057" t="s">
        <v>270</v>
      </c>
      <c r="I3057" t="s">
        <v>548</v>
      </c>
      <c r="J3057" t="str">
        <f t="shared" si="47"/>
        <v>Hotel</v>
      </c>
    </row>
    <row r="3058" spans="1:10" x14ac:dyDescent="0.2">
      <c r="A3058" s="1">
        <v>44446</v>
      </c>
      <c r="B3058">
        <v>9</v>
      </c>
      <c r="C3058">
        <v>2021</v>
      </c>
      <c r="D3058" t="s">
        <v>1480</v>
      </c>
      <c r="E3058" t="s">
        <v>670</v>
      </c>
      <c r="F3058" s="5">
        <v>22.83</v>
      </c>
      <c r="G3058" t="s">
        <v>11</v>
      </c>
      <c r="H3058" t="s">
        <v>30</v>
      </c>
      <c r="I3058" t="s">
        <v>548</v>
      </c>
      <c r="J3058" t="str">
        <f t="shared" si="47"/>
        <v>Restaurants</v>
      </c>
    </row>
    <row r="3059" spans="1:10" x14ac:dyDescent="0.2">
      <c r="A3059" s="1">
        <v>44446</v>
      </c>
      <c r="B3059">
        <v>9</v>
      </c>
      <c r="C3059">
        <v>2021</v>
      </c>
      <c r="D3059" t="s">
        <v>1370</v>
      </c>
      <c r="E3059" t="s">
        <v>1371</v>
      </c>
      <c r="F3059" s="5">
        <v>159.99</v>
      </c>
      <c r="G3059" t="s">
        <v>11</v>
      </c>
      <c r="H3059" t="s">
        <v>1263</v>
      </c>
      <c r="I3059" t="s">
        <v>548</v>
      </c>
      <c r="J3059" t="str">
        <f t="shared" si="47"/>
        <v>Baby Supplies</v>
      </c>
    </row>
    <row r="3060" spans="1:10" x14ac:dyDescent="0.2">
      <c r="A3060" s="1">
        <v>44446</v>
      </c>
      <c r="B3060">
        <v>9</v>
      </c>
      <c r="C3060">
        <v>2021</v>
      </c>
      <c r="D3060" t="s">
        <v>1358</v>
      </c>
      <c r="E3060" t="s">
        <v>623</v>
      </c>
      <c r="F3060" s="5">
        <v>20.48</v>
      </c>
      <c r="G3060" t="s">
        <v>11</v>
      </c>
      <c r="H3060" t="s">
        <v>15</v>
      </c>
      <c r="I3060" t="s">
        <v>548</v>
      </c>
      <c r="J3060" t="str">
        <f t="shared" si="47"/>
        <v>Shopping</v>
      </c>
    </row>
    <row r="3061" spans="1:10" x14ac:dyDescent="0.2">
      <c r="A3061" s="1">
        <v>44445</v>
      </c>
      <c r="B3061">
        <v>9</v>
      </c>
      <c r="C3061">
        <v>2021</v>
      </c>
      <c r="D3061" t="s">
        <v>1412</v>
      </c>
      <c r="E3061" t="s">
        <v>1027</v>
      </c>
      <c r="F3061" s="5">
        <v>186.4</v>
      </c>
      <c r="G3061" t="s">
        <v>11</v>
      </c>
      <c r="H3061" t="s">
        <v>19</v>
      </c>
      <c r="I3061" t="s">
        <v>548</v>
      </c>
      <c r="J3061" t="str">
        <f t="shared" si="47"/>
        <v>Groceries</v>
      </c>
    </row>
    <row r="3062" spans="1:10" x14ac:dyDescent="0.2">
      <c r="A3062" s="1">
        <v>44445</v>
      </c>
      <c r="B3062">
        <v>9</v>
      </c>
      <c r="C3062">
        <v>2021</v>
      </c>
      <c r="D3062" t="s">
        <v>1312</v>
      </c>
      <c r="E3062" t="s">
        <v>805</v>
      </c>
      <c r="F3062" s="5">
        <v>34.99</v>
      </c>
      <c r="G3062" t="s">
        <v>11</v>
      </c>
      <c r="H3062" t="s">
        <v>19</v>
      </c>
      <c r="I3062" t="s">
        <v>548</v>
      </c>
      <c r="J3062" t="str">
        <f t="shared" si="47"/>
        <v>Groceries</v>
      </c>
    </row>
    <row r="3063" spans="1:10" x14ac:dyDescent="0.2">
      <c r="A3063" s="1">
        <v>44445</v>
      </c>
      <c r="B3063">
        <v>9</v>
      </c>
      <c r="C3063">
        <v>2021</v>
      </c>
      <c r="D3063" t="s">
        <v>1312</v>
      </c>
      <c r="E3063" t="s">
        <v>805</v>
      </c>
      <c r="F3063" s="5">
        <v>233.47</v>
      </c>
      <c r="G3063" t="s">
        <v>11</v>
      </c>
      <c r="H3063" t="s">
        <v>19</v>
      </c>
      <c r="I3063" t="s">
        <v>548</v>
      </c>
      <c r="J3063" t="str">
        <f t="shared" si="47"/>
        <v>Groceries</v>
      </c>
    </row>
    <row r="3064" spans="1:10" x14ac:dyDescent="0.2">
      <c r="A3064" s="1">
        <v>44445</v>
      </c>
      <c r="B3064">
        <v>9</v>
      </c>
      <c r="C3064">
        <v>2021</v>
      </c>
      <c r="D3064" t="s">
        <v>1312</v>
      </c>
      <c r="E3064" t="s">
        <v>805</v>
      </c>
      <c r="F3064" s="5">
        <v>9.6999999999999993</v>
      </c>
      <c r="G3064" t="s">
        <v>11</v>
      </c>
      <c r="H3064" t="s">
        <v>19</v>
      </c>
      <c r="I3064" t="s">
        <v>548</v>
      </c>
      <c r="J3064" t="str">
        <f t="shared" si="47"/>
        <v>Groceries</v>
      </c>
    </row>
    <row r="3065" spans="1:10" x14ac:dyDescent="0.2">
      <c r="A3065" s="1">
        <v>44444</v>
      </c>
      <c r="B3065">
        <v>9</v>
      </c>
      <c r="C3065">
        <v>2021</v>
      </c>
      <c r="D3065" t="s">
        <v>1347</v>
      </c>
      <c r="E3065" t="s">
        <v>677</v>
      </c>
      <c r="F3065" s="5">
        <v>30</v>
      </c>
      <c r="G3065" t="s">
        <v>11</v>
      </c>
      <c r="H3065" t="s">
        <v>30</v>
      </c>
      <c r="I3065" t="s">
        <v>548</v>
      </c>
      <c r="J3065" t="str">
        <f t="shared" si="47"/>
        <v>Pets</v>
      </c>
    </row>
    <row r="3066" spans="1:10" x14ac:dyDescent="0.2">
      <c r="A3066" s="1">
        <v>44444</v>
      </c>
      <c r="B3066">
        <v>9</v>
      </c>
      <c r="C3066">
        <v>2021</v>
      </c>
      <c r="D3066" t="s">
        <v>1312</v>
      </c>
      <c r="E3066" t="s">
        <v>621</v>
      </c>
      <c r="F3066" s="5">
        <v>17.989999999999998</v>
      </c>
      <c r="G3066" t="s">
        <v>11</v>
      </c>
      <c r="H3066" t="s">
        <v>19</v>
      </c>
      <c r="I3066" t="s">
        <v>548</v>
      </c>
      <c r="J3066" t="str">
        <f t="shared" si="47"/>
        <v>Groceries</v>
      </c>
    </row>
    <row r="3067" spans="1:10" x14ac:dyDescent="0.2">
      <c r="A3067" s="1">
        <v>44444</v>
      </c>
      <c r="B3067">
        <v>9</v>
      </c>
      <c r="C3067">
        <v>2021</v>
      </c>
      <c r="D3067" t="s">
        <v>1400</v>
      </c>
      <c r="E3067" t="s">
        <v>1143</v>
      </c>
      <c r="F3067" s="5">
        <v>3.8</v>
      </c>
      <c r="G3067" t="s">
        <v>11</v>
      </c>
      <c r="H3067" t="s">
        <v>30</v>
      </c>
      <c r="I3067" t="s">
        <v>548</v>
      </c>
      <c r="J3067" t="str">
        <f t="shared" si="47"/>
        <v>Restaurants</v>
      </c>
    </row>
    <row r="3068" spans="1:10" x14ac:dyDescent="0.2">
      <c r="A3068" s="1">
        <v>44444</v>
      </c>
      <c r="B3068">
        <v>9</v>
      </c>
      <c r="C3068">
        <v>2021</v>
      </c>
      <c r="D3068" t="s">
        <v>1515</v>
      </c>
      <c r="E3068" t="s">
        <v>1516</v>
      </c>
      <c r="F3068" s="5">
        <v>41.03</v>
      </c>
      <c r="G3068" t="s">
        <v>11</v>
      </c>
      <c r="H3068" t="s">
        <v>15</v>
      </c>
      <c r="I3068" t="s">
        <v>548</v>
      </c>
      <c r="J3068" t="str">
        <f t="shared" si="47"/>
        <v>Shopping</v>
      </c>
    </row>
    <row r="3069" spans="1:10" x14ac:dyDescent="0.2">
      <c r="A3069" s="1">
        <v>44444</v>
      </c>
      <c r="B3069">
        <v>9</v>
      </c>
      <c r="C3069">
        <v>2021</v>
      </c>
      <c r="D3069" t="s">
        <v>1312</v>
      </c>
      <c r="E3069" t="s">
        <v>621</v>
      </c>
      <c r="F3069" s="5">
        <v>48.19</v>
      </c>
      <c r="G3069" t="s">
        <v>11</v>
      </c>
      <c r="H3069" t="s">
        <v>19</v>
      </c>
      <c r="I3069" t="s">
        <v>548</v>
      </c>
      <c r="J3069" t="str">
        <f t="shared" si="47"/>
        <v>Groceries</v>
      </c>
    </row>
    <row r="3070" spans="1:10" x14ac:dyDescent="0.2">
      <c r="A3070" s="1">
        <v>44441</v>
      </c>
      <c r="B3070">
        <v>9</v>
      </c>
      <c r="C3070">
        <v>2021</v>
      </c>
      <c r="D3070" t="s">
        <v>1347</v>
      </c>
      <c r="E3070" t="s">
        <v>677</v>
      </c>
      <c r="F3070" s="5">
        <v>30</v>
      </c>
      <c r="G3070" t="s">
        <v>11</v>
      </c>
      <c r="H3070" t="s">
        <v>30</v>
      </c>
      <c r="I3070" t="s">
        <v>548</v>
      </c>
      <c r="J3070" t="str">
        <f t="shared" si="47"/>
        <v>Pets</v>
      </c>
    </row>
    <row r="3071" spans="1:10" x14ac:dyDescent="0.2">
      <c r="A3071" s="1">
        <v>44441</v>
      </c>
      <c r="B3071">
        <v>9</v>
      </c>
      <c r="C3071">
        <v>2021</v>
      </c>
      <c r="D3071" t="s">
        <v>1358</v>
      </c>
      <c r="E3071" t="s">
        <v>623</v>
      </c>
      <c r="F3071" s="5">
        <v>52.23</v>
      </c>
      <c r="G3071" t="s">
        <v>11</v>
      </c>
      <c r="H3071" t="s">
        <v>15</v>
      </c>
      <c r="I3071" t="s">
        <v>548</v>
      </c>
      <c r="J3071" t="str">
        <f t="shared" si="47"/>
        <v>Shopping</v>
      </c>
    </row>
    <row r="3072" spans="1:10" x14ac:dyDescent="0.2">
      <c r="A3072" s="1">
        <v>44441</v>
      </c>
      <c r="B3072">
        <v>9</v>
      </c>
      <c r="C3072">
        <v>2021</v>
      </c>
      <c r="D3072" t="s">
        <v>1508</v>
      </c>
      <c r="E3072" t="s">
        <v>760</v>
      </c>
      <c r="F3072" s="5">
        <v>26.33</v>
      </c>
      <c r="G3072" t="s">
        <v>11</v>
      </c>
      <c r="H3072" t="s">
        <v>30</v>
      </c>
      <c r="I3072" t="s">
        <v>548</v>
      </c>
      <c r="J3072" t="str">
        <f t="shared" si="47"/>
        <v>Restaurants</v>
      </c>
    </row>
    <row r="3073" spans="1:10" x14ac:dyDescent="0.2">
      <c r="A3073" s="1">
        <v>44441</v>
      </c>
      <c r="B3073">
        <v>9</v>
      </c>
      <c r="C3073">
        <v>2021</v>
      </c>
      <c r="D3073" t="s">
        <v>1085</v>
      </c>
      <c r="E3073" t="s">
        <v>1085</v>
      </c>
      <c r="F3073" s="5">
        <v>34</v>
      </c>
      <c r="G3073" t="s">
        <v>11</v>
      </c>
      <c r="H3073" t="s">
        <v>79</v>
      </c>
      <c r="I3073" t="s">
        <v>548</v>
      </c>
      <c r="J3073" t="str">
        <f t="shared" si="47"/>
        <v>Hair</v>
      </c>
    </row>
    <row r="3074" spans="1:10" x14ac:dyDescent="0.2">
      <c r="A3074" s="1">
        <v>44440</v>
      </c>
      <c r="B3074">
        <v>9</v>
      </c>
      <c r="C3074">
        <v>2021</v>
      </c>
      <c r="D3074" t="s">
        <v>1312</v>
      </c>
      <c r="E3074" t="s">
        <v>805</v>
      </c>
      <c r="F3074" s="5">
        <v>35.770000000000003</v>
      </c>
      <c r="G3074" t="s">
        <v>11</v>
      </c>
      <c r="H3074" t="s">
        <v>19</v>
      </c>
      <c r="I3074" t="s">
        <v>548</v>
      </c>
      <c r="J3074" t="str">
        <f t="shared" si="47"/>
        <v>Groceries</v>
      </c>
    </row>
    <row r="3075" spans="1:10" x14ac:dyDescent="0.2">
      <c r="A3075" s="1">
        <v>44440</v>
      </c>
      <c r="B3075">
        <v>9</v>
      </c>
      <c r="C3075">
        <v>2021</v>
      </c>
      <c r="D3075" t="s">
        <v>1479</v>
      </c>
      <c r="E3075" t="s">
        <v>1077</v>
      </c>
      <c r="F3075" s="5">
        <v>14.68</v>
      </c>
      <c r="G3075" t="s">
        <v>11</v>
      </c>
      <c r="H3075" t="s">
        <v>30</v>
      </c>
      <c r="I3075" t="s">
        <v>548</v>
      </c>
      <c r="J3075" t="str">
        <f t="shared" ref="J3075:J3138" si="48">IF(OR(ISNUMBER(SEARCH("Amazon",D3075)), ISNUMBER(SEARCH("AMZN", D3075))), "Amazon",IF(ISNUMBER(SEARCH("Apple",D3075)),"Subscription",IF(ISNUMBER(SEARCH("dog",D3075)),"Pets",IF(ISNUMBER(SEARCH("peacock",D3075)),"Subsciptions",IF(ISNUMBER(SEARCH("cycle",D3075)),"Bike",IF(ISNUMBER(SEARCH("little sleepies",D3075)),"Clothing",H3075))))))</f>
        <v>Restaurants</v>
      </c>
    </row>
    <row r="3076" spans="1:10" x14ac:dyDescent="0.2">
      <c r="A3076" s="1">
        <v>44440</v>
      </c>
      <c r="B3076">
        <v>9</v>
      </c>
      <c r="C3076">
        <v>2021</v>
      </c>
      <c r="D3076" t="s">
        <v>866</v>
      </c>
      <c r="E3076" t="s">
        <v>619</v>
      </c>
      <c r="F3076" s="5">
        <v>9.6999999999999993</v>
      </c>
      <c r="G3076" t="s">
        <v>11</v>
      </c>
      <c r="H3076" t="s">
        <v>30</v>
      </c>
      <c r="I3076" t="s">
        <v>548</v>
      </c>
      <c r="J3076" t="str">
        <f t="shared" si="48"/>
        <v>Restaurants</v>
      </c>
    </row>
    <row r="3077" spans="1:10" x14ac:dyDescent="0.2">
      <c r="A3077" s="1">
        <v>44438</v>
      </c>
      <c r="B3077">
        <v>8</v>
      </c>
      <c r="C3077">
        <v>2021</v>
      </c>
      <c r="D3077" t="s">
        <v>1353</v>
      </c>
      <c r="E3077" t="s">
        <v>686</v>
      </c>
      <c r="F3077" s="5">
        <v>46.14</v>
      </c>
      <c r="G3077" t="s">
        <v>11</v>
      </c>
      <c r="H3077" t="s">
        <v>19</v>
      </c>
      <c r="I3077" t="s">
        <v>548</v>
      </c>
      <c r="J3077" t="str">
        <f t="shared" si="48"/>
        <v>Groceries</v>
      </c>
    </row>
    <row r="3078" spans="1:10" x14ac:dyDescent="0.2">
      <c r="A3078" s="1">
        <v>44438</v>
      </c>
      <c r="B3078">
        <v>8</v>
      </c>
      <c r="C3078">
        <v>2021</v>
      </c>
      <c r="D3078" t="s">
        <v>1517</v>
      </c>
      <c r="E3078" t="s">
        <v>1517</v>
      </c>
      <c r="F3078" s="5">
        <v>48.5</v>
      </c>
      <c r="G3078" t="s">
        <v>11</v>
      </c>
      <c r="H3078" t="s">
        <v>30</v>
      </c>
      <c r="I3078" t="s">
        <v>548</v>
      </c>
      <c r="J3078" t="str">
        <f t="shared" si="48"/>
        <v>Restaurants</v>
      </c>
    </row>
    <row r="3079" spans="1:10" x14ac:dyDescent="0.2">
      <c r="A3079" s="1">
        <v>44437</v>
      </c>
      <c r="B3079">
        <v>8</v>
      </c>
      <c r="C3079">
        <v>2021</v>
      </c>
      <c r="D3079" t="s">
        <v>1353</v>
      </c>
      <c r="E3079" t="s">
        <v>686</v>
      </c>
      <c r="F3079" s="5">
        <v>51</v>
      </c>
      <c r="G3079" t="s">
        <v>11</v>
      </c>
      <c r="H3079" t="s">
        <v>19</v>
      </c>
      <c r="I3079" t="s">
        <v>548</v>
      </c>
      <c r="J3079" t="str">
        <f t="shared" si="48"/>
        <v>Groceries</v>
      </c>
    </row>
    <row r="3080" spans="1:10" x14ac:dyDescent="0.2">
      <c r="A3080" s="1">
        <v>44437</v>
      </c>
      <c r="B3080">
        <v>8</v>
      </c>
      <c r="C3080">
        <v>2021</v>
      </c>
      <c r="D3080" t="s">
        <v>1400</v>
      </c>
      <c r="E3080" t="s">
        <v>1143</v>
      </c>
      <c r="F3080" s="5">
        <v>9.5500000000000007</v>
      </c>
      <c r="G3080" t="s">
        <v>11</v>
      </c>
      <c r="H3080" t="s">
        <v>30</v>
      </c>
      <c r="I3080" t="s">
        <v>548</v>
      </c>
      <c r="J3080" t="str">
        <f t="shared" si="48"/>
        <v>Restaurants</v>
      </c>
    </row>
    <row r="3081" spans="1:10" x14ac:dyDescent="0.2">
      <c r="A3081" s="1">
        <v>44437</v>
      </c>
      <c r="B3081">
        <v>8</v>
      </c>
      <c r="C3081">
        <v>2021</v>
      </c>
      <c r="D3081" t="s">
        <v>1518</v>
      </c>
      <c r="E3081" t="s">
        <v>1519</v>
      </c>
      <c r="F3081" s="5">
        <v>66.069999999999993</v>
      </c>
      <c r="G3081" t="s">
        <v>11</v>
      </c>
      <c r="H3081" t="s">
        <v>30</v>
      </c>
      <c r="I3081" t="s">
        <v>548</v>
      </c>
      <c r="J3081" t="str">
        <f t="shared" si="48"/>
        <v>Restaurants</v>
      </c>
    </row>
    <row r="3082" spans="1:10" x14ac:dyDescent="0.2">
      <c r="A3082" s="1">
        <v>44435</v>
      </c>
      <c r="B3082">
        <v>8</v>
      </c>
      <c r="C3082">
        <v>2021</v>
      </c>
      <c r="D3082" t="s">
        <v>1358</v>
      </c>
      <c r="E3082" t="s">
        <v>623</v>
      </c>
      <c r="F3082" s="5">
        <v>21.63</v>
      </c>
      <c r="G3082" t="s">
        <v>11</v>
      </c>
      <c r="H3082" t="s">
        <v>15</v>
      </c>
      <c r="I3082" t="s">
        <v>548</v>
      </c>
      <c r="J3082" t="str">
        <f t="shared" si="48"/>
        <v>Shopping</v>
      </c>
    </row>
    <row r="3083" spans="1:10" x14ac:dyDescent="0.2">
      <c r="A3083" s="1">
        <v>44433</v>
      </c>
      <c r="B3083">
        <v>8</v>
      </c>
      <c r="C3083">
        <v>2021</v>
      </c>
      <c r="D3083" t="s">
        <v>1508</v>
      </c>
      <c r="E3083" t="s">
        <v>1520</v>
      </c>
      <c r="F3083" s="5">
        <v>21.3</v>
      </c>
      <c r="G3083" t="s">
        <v>11</v>
      </c>
      <c r="H3083" t="s">
        <v>30</v>
      </c>
      <c r="I3083" t="s">
        <v>548</v>
      </c>
      <c r="J3083" t="str">
        <f t="shared" si="48"/>
        <v>Restaurants</v>
      </c>
    </row>
    <row r="3084" spans="1:10" x14ac:dyDescent="0.2">
      <c r="A3084" s="1">
        <v>44433</v>
      </c>
      <c r="B3084">
        <v>8</v>
      </c>
      <c r="C3084">
        <v>2021</v>
      </c>
      <c r="D3084" t="s">
        <v>1358</v>
      </c>
      <c r="E3084" t="s">
        <v>623</v>
      </c>
      <c r="F3084" s="5">
        <v>25.49</v>
      </c>
      <c r="G3084" t="s">
        <v>11</v>
      </c>
      <c r="H3084" t="s">
        <v>15</v>
      </c>
      <c r="I3084" t="s">
        <v>548</v>
      </c>
      <c r="J3084" t="str">
        <f t="shared" si="48"/>
        <v>Shopping</v>
      </c>
    </row>
    <row r="3085" spans="1:10" x14ac:dyDescent="0.2">
      <c r="A3085" s="1">
        <v>44433</v>
      </c>
      <c r="B3085">
        <v>8</v>
      </c>
      <c r="C3085">
        <v>2021</v>
      </c>
      <c r="D3085" t="s">
        <v>1347</v>
      </c>
      <c r="E3085" t="s">
        <v>677</v>
      </c>
      <c r="F3085" s="5">
        <v>30</v>
      </c>
      <c r="G3085" t="s">
        <v>11</v>
      </c>
      <c r="H3085" t="s">
        <v>30</v>
      </c>
      <c r="I3085" t="s">
        <v>548</v>
      </c>
      <c r="J3085" t="str">
        <f t="shared" si="48"/>
        <v>Pets</v>
      </c>
    </row>
    <row r="3086" spans="1:10" x14ac:dyDescent="0.2">
      <c r="A3086" s="1">
        <v>44432</v>
      </c>
      <c r="B3086">
        <v>8</v>
      </c>
      <c r="C3086">
        <v>2021</v>
      </c>
      <c r="D3086" t="s">
        <v>1453</v>
      </c>
      <c r="E3086" t="s">
        <v>1396</v>
      </c>
      <c r="F3086" s="5">
        <v>50</v>
      </c>
      <c r="G3086" t="s">
        <v>11</v>
      </c>
      <c r="H3086" t="s">
        <v>30</v>
      </c>
      <c r="I3086" t="s">
        <v>548</v>
      </c>
      <c r="J3086" t="str">
        <f t="shared" si="48"/>
        <v>Restaurants</v>
      </c>
    </row>
    <row r="3087" spans="1:10" x14ac:dyDescent="0.2">
      <c r="A3087" s="1">
        <v>44432</v>
      </c>
      <c r="B3087">
        <v>8</v>
      </c>
      <c r="C3087">
        <v>2021</v>
      </c>
      <c r="D3087" t="s">
        <v>1359</v>
      </c>
      <c r="E3087" t="s">
        <v>1360</v>
      </c>
      <c r="F3087" s="5">
        <v>14.4</v>
      </c>
      <c r="G3087" t="s">
        <v>11</v>
      </c>
      <c r="H3087" t="s">
        <v>52</v>
      </c>
      <c r="I3087" t="s">
        <v>548</v>
      </c>
      <c r="J3087" t="str">
        <f t="shared" si="48"/>
        <v>Alcohol &amp; Bars</v>
      </c>
    </row>
    <row r="3088" spans="1:10" x14ac:dyDescent="0.2">
      <c r="A3088" s="1">
        <v>44432</v>
      </c>
      <c r="B3088">
        <v>8</v>
      </c>
      <c r="C3088">
        <v>2021</v>
      </c>
      <c r="D3088" t="s">
        <v>1359</v>
      </c>
      <c r="E3088" t="s">
        <v>1360</v>
      </c>
      <c r="F3088" s="5">
        <v>24</v>
      </c>
      <c r="G3088" t="s">
        <v>11</v>
      </c>
      <c r="H3088" t="s">
        <v>52</v>
      </c>
      <c r="I3088" t="s">
        <v>548</v>
      </c>
      <c r="J3088" t="str">
        <f t="shared" si="48"/>
        <v>Alcohol &amp; Bars</v>
      </c>
    </row>
    <row r="3089" spans="1:10" x14ac:dyDescent="0.2">
      <c r="A3089" s="1">
        <v>44432</v>
      </c>
      <c r="B3089">
        <v>8</v>
      </c>
      <c r="C3089">
        <v>2021</v>
      </c>
      <c r="D3089" t="s">
        <v>1521</v>
      </c>
      <c r="E3089" t="s">
        <v>666</v>
      </c>
      <c r="F3089" s="5">
        <v>9.15</v>
      </c>
      <c r="G3089" t="s">
        <v>11</v>
      </c>
      <c r="H3089" t="s">
        <v>30</v>
      </c>
      <c r="I3089" t="s">
        <v>548</v>
      </c>
      <c r="J3089" t="str">
        <f t="shared" si="48"/>
        <v>Restaurants</v>
      </c>
    </row>
    <row r="3090" spans="1:10" x14ac:dyDescent="0.2">
      <c r="A3090" s="1">
        <v>44431</v>
      </c>
      <c r="B3090">
        <v>8</v>
      </c>
      <c r="C3090">
        <v>2021</v>
      </c>
      <c r="D3090" t="s">
        <v>1217</v>
      </c>
      <c r="E3090" t="s">
        <v>1217</v>
      </c>
      <c r="F3090" s="5">
        <v>50.17</v>
      </c>
      <c r="G3090" t="s">
        <v>11</v>
      </c>
      <c r="H3090" t="s">
        <v>52</v>
      </c>
      <c r="I3090" t="s">
        <v>548</v>
      </c>
      <c r="J3090" t="str">
        <f t="shared" si="48"/>
        <v>Alcohol &amp; Bars</v>
      </c>
    </row>
    <row r="3091" spans="1:10" x14ac:dyDescent="0.2">
      <c r="A3091" s="1">
        <v>44431</v>
      </c>
      <c r="B3091">
        <v>8</v>
      </c>
      <c r="C3091">
        <v>2021</v>
      </c>
      <c r="D3091" t="s">
        <v>1522</v>
      </c>
      <c r="E3091" t="s">
        <v>1523</v>
      </c>
      <c r="F3091" s="5">
        <v>53.05</v>
      </c>
      <c r="G3091" t="s">
        <v>11</v>
      </c>
      <c r="H3091" t="s">
        <v>26</v>
      </c>
      <c r="I3091" t="s">
        <v>548</v>
      </c>
      <c r="J3091" t="str">
        <f t="shared" si="48"/>
        <v>Gas &amp; Fuel</v>
      </c>
    </row>
    <row r="3092" spans="1:10" x14ac:dyDescent="0.2">
      <c r="A3092" s="1">
        <v>44430</v>
      </c>
      <c r="B3092">
        <v>8</v>
      </c>
      <c r="C3092">
        <v>2021</v>
      </c>
      <c r="D3092" t="s">
        <v>1524</v>
      </c>
      <c r="E3092" t="s">
        <v>1160</v>
      </c>
      <c r="F3092" s="5">
        <v>15.59</v>
      </c>
      <c r="G3092" t="s">
        <v>11</v>
      </c>
      <c r="H3092" t="s">
        <v>1862</v>
      </c>
      <c r="I3092" t="s">
        <v>548</v>
      </c>
      <c r="J3092" t="str">
        <f t="shared" si="48"/>
        <v>Gifts</v>
      </c>
    </row>
    <row r="3093" spans="1:10" x14ac:dyDescent="0.2">
      <c r="A3093" s="1">
        <v>44430</v>
      </c>
      <c r="B3093">
        <v>8</v>
      </c>
      <c r="C3093">
        <v>2021</v>
      </c>
      <c r="D3093" t="s">
        <v>1299</v>
      </c>
      <c r="E3093" t="s">
        <v>1299</v>
      </c>
      <c r="F3093" s="5">
        <v>28.8</v>
      </c>
      <c r="G3093" t="s">
        <v>11</v>
      </c>
      <c r="H3093" t="s">
        <v>30</v>
      </c>
      <c r="I3093" t="s">
        <v>548</v>
      </c>
      <c r="J3093" t="str">
        <f t="shared" si="48"/>
        <v>Restaurants</v>
      </c>
    </row>
    <row r="3094" spans="1:10" x14ac:dyDescent="0.2">
      <c r="A3094" s="1">
        <v>44430</v>
      </c>
      <c r="B3094">
        <v>8</v>
      </c>
      <c r="C3094">
        <v>2021</v>
      </c>
      <c r="D3094" t="s">
        <v>123</v>
      </c>
      <c r="E3094" t="s">
        <v>123</v>
      </c>
      <c r="F3094" s="5">
        <v>67.05</v>
      </c>
      <c r="G3094" t="s">
        <v>11</v>
      </c>
      <c r="H3094" t="s">
        <v>124</v>
      </c>
      <c r="I3094" t="s">
        <v>548</v>
      </c>
      <c r="J3094" t="str">
        <f t="shared" si="48"/>
        <v>Pets</v>
      </c>
    </row>
    <row r="3095" spans="1:10" x14ac:dyDescent="0.2">
      <c r="A3095" s="1">
        <v>44430</v>
      </c>
      <c r="B3095">
        <v>8</v>
      </c>
      <c r="C3095">
        <v>2021</v>
      </c>
      <c r="D3095" t="s">
        <v>1486</v>
      </c>
      <c r="E3095" t="s">
        <v>1487</v>
      </c>
      <c r="F3095" s="5">
        <v>13.99</v>
      </c>
      <c r="G3095" t="s">
        <v>11</v>
      </c>
      <c r="H3095" t="s">
        <v>15</v>
      </c>
      <c r="I3095" t="s">
        <v>548</v>
      </c>
      <c r="J3095" t="str">
        <f t="shared" si="48"/>
        <v>Shopping</v>
      </c>
    </row>
    <row r="3096" spans="1:10" x14ac:dyDescent="0.2">
      <c r="A3096" s="1">
        <v>44430</v>
      </c>
      <c r="B3096">
        <v>8</v>
      </c>
      <c r="C3096">
        <v>2021</v>
      </c>
      <c r="D3096" t="s">
        <v>1313</v>
      </c>
      <c r="E3096" t="s">
        <v>128</v>
      </c>
      <c r="F3096" s="5">
        <v>24</v>
      </c>
      <c r="G3096" t="s">
        <v>11</v>
      </c>
      <c r="H3096" t="s">
        <v>30</v>
      </c>
      <c r="I3096" t="s">
        <v>548</v>
      </c>
      <c r="J3096" t="str">
        <f t="shared" si="48"/>
        <v>Restaurants</v>
      </c>
    </row>
    <row r="3097" spans="1:10" x14ac:dyDescent="0.2">
      <c r="A3097" s="1">
        <v>44430</v>
      </c>
      <c r="B3097">
        <v>8</v>
      </c>
      <c r="C3097">
        <v>2021</v>
      </c>
      <c r="D3097" t="s">
        <v>1358</v>
      </c>
      <c r="E3097" t="s">
        <v>623</v>
      </c>
      <c r="F3097" s="5">
        <v>21.94</v>
      </c>
      <c r="G3097" t="s">
        <v>11</v>
      </c>
      <c r="H3097" t="s">
        <v>15</v>
      </c>
      <c r="I3097" t="s">
        <v>548</v>
      </c>
      <c r="J3097" t="str">
        <f t="shared" si="48"/>
        <v>Shopping</v>
      </c>
    </row>
    <row r="3098" spans="1:10" x14ac:dyDescent="0.2">
      <c r="A3098" s="1">
        <v>44428</v>
      </c>
      <c r="B3098">
        <v>8</v>
      </c>
      <c r="C3098">
        <v>2021</v>
      </c>
      <c r="D3098" t="s">
        <v>1347</v>
      </c>
      <c r="E3098" t="s">
        <v>677</v>
      </c>
      <c r="F3098" s="5">
        <v>30</v>
      </c>
      <c r="G3098" t="s">
        <v>11</v>
      </c>
      <c r="H3098" t="s">
        <v>30</v>
      </c>
      <c r="I3098" t="s">
        <v>548</v>
      </c>
      <c r="J3098" t="str">
        <f t="shared" si="48"/>
        <v>Pets</v>
      </c>
    </row>
    <row r="3099" spans="1:10" x14ac:dyDescent="0.2">
      <c r="A3099" s="1">
        <v>44427</v>
      </c>
      <c r="B3099">
        <v>8</v>
      </c>
      <c r="C3099">
        <v>2021</v>
      </c>
      <c r="D3099" t="s">
        <v>863</v>
      </c>
      <c r="E3099" t="s">
        <v>59</v>
      </c>
      <c r="F3099" s="5">
        <v>3.99</v>
      </c>
      <c r="G3099" t="s">
        <v>11</v>
      </c>
      <c r="H3099" t="s">
        <v>60</v>
      </c>
      <c r="I3099" t="s">
        <v>548</v>
      </c>
      <c r="J3099" t="str">
        <f t="shared" si="48"/>
        <v>Subscription</v>
      </c>
    </row>
    <row r="3100" spans="1:10" x14ac:dyDescent="0.2">
      <c r="A3100" s="1">
        <v>44426</v>
      </c>
      <c r="B3100">
        <v>8</v>
      </c>
      <c r="C3100">
        <v>2021</v>
      </c>
      <c r="D3100" t="s">
        <v>1525</v>
      </c>
      <c r="E3100" t="s">
        <v>1526</v>
      </c>
      <c r="F3100" s="5">
        <v>10.5</v>
      </c>
      <c r="G3100" t="s">
        <v>11</v>
      </c>
      <c r="H3100" t="s">
        <v>748</v>
      </c>
      <c r="I3100" t="s">
        <v>548</v>
      </c>
      <c r="J3100" t="str">
        <f t="shared" si="48"/>
        <v>Travel</v>
      </c>
    </row>
    <row r="3101" spans="1:10" x14ac:dyDescent="0.2">
      <c r="A3101" s="1">
        <v>44426</v>
      </c>
      <c r="B3101">
        <v>8</v>
      </c>
      <c r="C3101">
        <v>2021</v>
      </c>
      <c r="D3101" t="s">
        <v>1527</v>
      </c>
      <c r="E3101" t="s">
        <v>1528</v>
      </c>
      <c r="F3101" s="5">
        <v>11.93</v>
      </c>
      <c r="G3101" t="s">
        <v>11</v>
      </c>
      <c r="H3101" t="s">
        <v>144</v>
      </c>
      <c r="I3101" t="s">
        <v>548</v>
      </c>
      <c r="J3101" t="str">
        <f t="shared" si="48"/>
        <v>Food &amp; Dining</v>
      </c>
    </row>
    <row r="3102" spans="1:10" x14ac:dyDescent="0.2">
      <c r="A3102" s="1">
        <v>44426</v>
      </c>
      <c r="B3102">
        <v>8</v>
      </c>
      <c r="C3102">
        <v>2021</v>
      </c>
      <c r="D3102" t="s">
        <v>1527</v>
      </c>
      <c r="E3102" t="s">
        <v>1528</v>
      </c>
      <c r="F3102" s="5">
        <v>2.84</v>
      </c>
      <c r="G3102" t="s">
        <v>11</v>
      </c>
      <c r="H3102" t="s">
        <v>144</v>
      </c>
      <c r="I3102" t="s">
        <v>548</v>
      </c>
      <c r="J3102" t="str">
        <f t="shared" si="48"/>
        <v>Food &amp; Dining</v>
      </c>
    </row>
    <row r="3103" spans="1:10" x14ac:dyDescent="0.2">
      <c r="A3103" s="1">
        <v>44425</v>
      </c>
      <c r="B3103">
        <v>8</v>
      </c>
      <c r="C3103">
        <v>2021</v>
      </c>
      <c r="D3103" t="s">
        <v>1358</v>
      </c>
      <c r="E3103" t="s">
        <v>623</v>
      </c>
      <c r="F3103" s="5">
        <v>34.880000000000003</v>
      </c>
      <c r="G3103" t="s">
        <v>11</v>
      </c>
      <c r="H3103" t="s">
        <v>15</v>
      </c>
      <c r="I3103" t="s">
        <v>548</v>
      </c>
      <c r="J3103" t="str">
        <f t="shared" si="48"/>
        <v>Shopping</v>
      </c>
    </row>
    <row r="3104" spans="1:10" x14ac:dyDescent="0.2">
      <c r="A3104" s="1">
        <v>44425</v>
      </c>
      <c r="B3104">
        <v>8</v>
      </c>
      <c r="C3104">
        <v>2021</v>
      </c>
      <c r="D3104" t="s">
        <v>1347</v>
      </c>
      <c r="E3104" t="s">
        <v>677</v>
      </c>
      <c r="F3104" s="5">
        <v>60</v>
      </c>
      <c r="G3104" t="s">
        <v>11</v>
      </c>
      <c r="H3104" t="s">
        <v>30</v>
      </c>
      <c r="I3104" t="s">
        <v>548</v>
      </c>
      <c r="J3104" t="str">
        <f t="shared" si="48"/>
        <v>Pets</v>
      </c>
    </row>
    <row r="3105" spans="1:10" x14ac:dyDescent="0.2">
      <c r="A3105" s="1">
        <v>44424</v>
      </c>
      <c r="B3105">
        <v>8</v>
      </c>
      <c r="C3105">
        <v>2021</v>
      </c>
      <c r="D3105" t="s">
        <v>1386</v>
      </c>
      <c r="E3105" t="s">
        <v>679</v>
      </c>
      <c r="F3105" s="5">
        <v>113.72</v>
      </c>
      <c r="G3105" t="s">
        <v>11</v>
      </c>
      <c r="H3105" t="s">
        <v>19</v>
      </c>
      <c r="I3105" t="s">
        <v>548</v>
      </c>
      <c r="J3105" t="str">
        <f t="shared" si="48"/>
        <v>Groceries</v>
      </c>
    </row>
    <row r="3106" spans="1:10" x14ac:dyDescent="0.2">
      <c r="A3106" s="1">
        <v>44423</v>
      </c>
      <c r="B3106">
        <v>8</v>
      </c>
      <c r="C3106">
        <v>2021</v>
      </c>
      <c r="D3106" t="s">
        <v>1529</v>
      </c>
      <c r="E3106" t="s">
        <v>1078</v>
      </c>
      <c r="F3106" s="5">
        <v>1.95</v>
      </c>
      <c r="G3106" t="s">
        <v>11</v>
      </c>
      <c r="H3106" t="s">
        <v>387</v>
      </c>
      <c r="I3106" t="s">
        <v>548</v>
      </c>
      <c r="J3106" t="str">
        <f t="shared" si="48"/>
        <v>Financial</v>
      </c>
    </row>
    <row r="3107" spans="1:10" x14ac:dyDescent="0.2">
      <c r="A3107" s="1">
        <v>44423</v>
      </c>
      <c r="B3107">
        <v>8</v>
      </c>
      <c r="C3107">
        <v>2021</v>
      </c>
      <c r="D3107" t="s">
        <v>1530</v>
      </c>
      <c r="E3107" t="s">
        <v>1531</v>
      </c>
      <c r="F3107" s="5">
        <v>768.98</v>
      </c>
      <c r="G3107" t="s">
        <v>11</v>
      </c>
      <c r="H3107" t="s">
        <v>87</v>
      </c>
      <c r="I3107" t="s">
        <v>548</v>
      </c>
      <c r="J3107" t="str">
        <f t="shared" si="48"/>
        <v>Home Improvement</v>
      </c>
    </row>
    <row r="3108" spans="1:10" x14ac:dyDescent="0.2">
      <c r="A3108" s="1">
        <v>44423</v>
      </c>
      <c r="B3108">
        <v>8</v>
      </c>
      <c r="C3108">
        <v>2021</v>
      </c>
      <c r="D3108" t="s">
        <v>1529</v>
      </c>
      <c r="E3108" t="s">
        <v>1078</v>
      </c>
      <c r="F3108" s="5">
        <v>5.4</v>
      </c>
      <c r="G3108" t="s">
        <v>11</v>
      </c>
      <c r="H3108" t="s">
        <v>387</v>
      </c>
      <c r="I3108" t="s">
        <v>548</v>
      </c>
      <c r="J3108" t="str">
        <f t="shared" si="48"/>
        <v>Financial</v>
      </c>
    </row>
    <row r="3109" spans="1:10" x14ac:dyDescent="0.2">
      <c r="A3109" s="1">
        <v>44423</v>
      </c>
      <c r="B3109">
        <v>8</v>
      </c>
      <c r="C3109">
        <v>2021</v>
      </c>
      <c r="D3109" t="s">
        <v>1313</v>
      </c>
      <c r="E3109" t="s">
        <v>128</v>
      </c>
      <c r="F3109" s="5">
        <v>36</v>
      </c>
      <c r="G3109" t="s">
        <v>11</v>
      </c>
      <c r="H3109" t="s">
        <v>30</v>
      </c>
      <c r="I3109" t="s">
        <v>548</v>
      </c>
      <c r="J3109" t="str">
        <f t="shared" si="48"/>
        <v>Restaurants</v>
      </c>
    </row>
    <row r="3110" spans="1:10" x14ac:dyDescent="0.2">
      <c r="A3110" s="1">
        <v>44423</v>
      </c>
      <c r="B3110">
        <v>8</v>
      </c>
      <c r="C3110">
        <v>2021</v>
      </c>
      <c r="D3110" t="s">
        <v>1312</v>
      </c>
      <c r="E3110" t="s">
        <v>621</v>
      </c>
      <c r="F3110" s="5">
        <v>3.3</v>
      </c>
      <c r="G3110" t="s">
        <v>11</v>
      </c>
      <c r="H3110" t="s">
        <v>19</v>
      </c>
      <c r="I3110" t="s">
        <v>548</v>
      </c>
      <c r="J3110" t="str">
        <f t="shared" si="48"/>
        <v>Groceries</v>
      </c>
    </row>
    <row r="3111" spans="1:10" x14ac:dyDescent="0.2">
      <c r="A3111" s="1">
        <v>44423</v>
      </c>
      <c r="B3111">
        <v>8</v>
      </c>
      <c r="C3111">
        <v>2021</v>
      </c>
      <c r="D3111" t="s">
        <v>863</v>
      </c>
      <c r="E3111" t="s">
        <v>59</v>
      </c>
      <c r="F3111" s="5">
        <v>4.99</v>
      </c>
      <c r="G3111" t="s">
        <v>11</v>
      </c>
      <c r="H3111" t="s">
        <v>60</v>
      </c>
      <c r="I3111" t="s">
        <v>548</v>
      </c>
      <c r="J3111" t="str">
        <f t="shared" si="48"/>
        <v>Subscription</v>
      </c>
    </row>
    <row r="3112" spans="1:10" x14ac:dyDescent="0.2">
      <c r="A3112" s="1">
        <v>44421</v>
      </c>
      <c r="B3112">
        <v>8</v>
      </c>
      <c r="C3112">
        <v>2021</v>
      </c>
      <c r="D3112" t="s">
        <v>1529</v>
      </c>
      <c r="E3112" t="s">
        <v>1078</v>
      </c>
      <c r="F3112" s="5">
        <v>4.3</v>
      </c>
      <c r="G3112" t="s">
        <v>11</v>
      </c>
      <c r="H3112" t="s">
        <v>387</v>
      </c>
      <c r="I3112" t="s">
        <v>548</v>
      </c>
      <c r="J3112" t="str">
        <f t="shared" si="48"/>
        <v>Financial</v>
      </c>
    </row>
    <row r="3113" spans="1:10" x14ac:dyDescent="0.2">
      <c r="A3113" s="1">
        <v>44421</v>
      </c>
      <c r="B3113">
        <v>8</v>
      </c>
      <c r="C3113">
        <v>2021</v>
      </c>
      <c r="D3113" t="s">
        <v>1532</v>
      </c>
      <c r="E3113" t="s">
        <v>1532</v>
      </c>
      <c r="F3113" s="5">
        <v>61.2</v>
      </c>
      <c r="G3113" t="s">
        <v>11</v>
      </c>
      <c r="H3113" t="s">
        <v>30</v>
      </c>
      <c r="I3113" t="s">
        <v>548</v>
      </c>
      <c r="J3113" t="str">
        <f t="shared" si="48"/>
        <v>Restaurants</v>
      </c>
    </row>
    <row r="3114" spans="1:10" x14ac:dyDescent="0.2">
      <c r="A3114" s="1">
        <v>44421</v>
      </c>
      <c r="B3114">
        <v>8</v>
      </c>
      <c r="C3114">
        <v>2021</v>
      </c>
      <c r="D3114" t="s">
        <v>1358</v>
      </c>
      <c r="E3114" t="s">
        <v>623</v>
      </c>
      <c r="F3114" s="5">
        <v>121.1</v>
      </c>
      <c r="G3114" t="s">
        <v>11</v>
      </c>
      <c r="H3114" t="s">
        <v>15</v>
      </c>
      <c r="I3114" t="s">
        <v>548</v>
      </c>
      <c r="J3114" t="str">
        <f t="shared" si="48"/>
        <v>Shopping</v>
      </c>
    </row>
    <row r="3115" spans="1:10" x14ac:dyDescent="0.2">
      <c r="A3115" s="1">
        <v>44420</v>
      </c>
      <c r="B3115">
        <v>8</v>
      </c>
      <c r="C3115">
        <v>2021</v>
      </c>
      <c r="D3115" t="s">
        <v>1353</v>
      </c>
      <c r="E3115" t="s">
        <v>686</v>
      </c>
      <c r="F3115" s="5">
        <v>29.47</v>
      </c>
      <c r="G3115" t="s">
        <v>11</v>
      </c>
      <c r="H3115" t="s">
        <v>19</v>
      </c>
      <c r="I3115" t="s">
        <v>548</v>
      </c>
      <c r="J3115" t="str">
        <f t="shared" si="48"/>
        <v>Groceries</v>
      </c>
    </row>
    <row r="3116" spans="1:10" x14ac:dyDescent="0.2">
      <c r="A3116" s="1">
        <v>44419</v>
      </c>
      <c r="B3116">
        <v>8</v>
      </c>
      <c r="C3116">
        <v>2021</v>
      </c>
      <c r="D3116" t="s">
        <v>1312</v>
      </c>
      <c r="E3116" t="s">
        <v>805</v>
      </c>
      <c r="F3116" s="5">
        <v>44.4</v>
      </c>
      <c r="G3116" t="s">
        <v>11</v>
      </c>
      <c r="H3116" t="s">
        <v>19</v>
      </c>
      <c r="I3116" t="s">
        <v>548</v>
      </c>
      <c r="J3116" t="str">
        <f t="shared" si="48"/>
        <v>Groceries</v>
      </c>
    </row>
    <row r="3117" spans="1:10" x14ac:dyDescent="0.2">
      <c r="A3117" s="1">
        <v>44419</v>
      </c>
      <c r="B3117">
        <v>8</v>
      </c>
      <c r="C3117">
        <v>2021</v>
      </c>
      <c r="D3117" t="s">
        <v>1529</v>
      </c>
      <c r="E3117" t="s">
        <v>1078</v>
      </c>
      <c r="F3117" s="5">
        <v>5.3</v>
      </c>
      <c r="G3117" t="s">
        <v>11</v>
      </c>
      <c r="H3117" t="s">
        <v>387</v>
      </c>
      <c r="I3117" t="s">
        <v>548</v>
      </c>
      <c r="J3117" t="str">
        <f t="shared" si="48"/>
        <v>Financial</v>
      </c>
    </row>
    <row r="3118" spans="1:10" x14ac:dyDescent="0.2">
      <c r="A3118" s="1">
        <v>44418</v>
      </c>
      <c r="B3118">
        <v>8</v>
      </c>
      <c r="C3118">
        <v>2021</v>
      </c>
      <c r="D3118" t="s">
        <v>1347</v>
      </c>
      <c r="E3118" t="s">
        <v>677</v>
      </c>
      <c r="F3118" s="5">
        <v>180</v>
      </c>
      <c r="G3118" t="s">
        <v>11</v>
      </c>
      <c r="H3118" t="s">
        <v>270</v>
      </c>
      <c r="I3118" t="s">
        <v>548</v>
      </c>
      <c r="J3118" t="str">
        <f t="shared" si="48"/>
        <v>Pets</v>
      </c>
    </row>
    <row r="3119" spans="1:10" x14ac:dyDescent="0.2">
      <c r="A3119" s="1">
        <v>44418</v>
      </c>
      <c r="B3119">
        <v>8</v>
      </c>
      <c r="C3119">
        <v>2021</v>
      </c>
      <c r="D3119" t="s">
        <v>1312</v>
      </c>
      <c r="E3119" t="s">
        <v>621</v>
      </c>
      <c r="F3119" s="5">
        <v>15.48</v>
      </c>
      <c r="G3119" t="s">
        <v>11</v>
      </c>
      <c r="H3119" t="s">
        <v>19</v>
      </c>
      <c r="I3119" t="s">
        <v>548</v>
      </c>
      <c r="J3119" t="str">
        <f t="shared" si="48"/>
        <v>Groceries</v>
      </c>
    </row>
    <row r="3120" spans="1:10" x14ac:dyDescent="0.2">
      <c r="A3120" s="1">
        <v>44418</v>
      </c>
      <c r="B3120">
        <v>8</v>
      </c>
      <c r="C3120">
        <v>2021</v>
      </c>
      <c r="D3120" t="s">
        <v>1313</v>
      </c>
      <c r="E3120" t="s">
        <v>128</v>
      </c>
      <c r="F3120" s="5">
        <v>24.15</v>
      </c>
      <c r="G3120" t="s">
        <v>11</v>
      </c>
      <c r="H3120" t="s">
        <v>30</v>
      </c>
      <c r="I3120" t="s">
        <v>548</v>
      </c>
      <c r="J3120" t="str">
        <f t="shared" si="48"/>
        <v>Restaurants</v>
      </c>
    </row>
    <row r="3121" spans="1:10" x14ac:dyDescent="0.2">
      <c r="A3121" s="1">
        <v>44418</v>
      </c>
      <c r="B3121">
        <v>8</v>
      </c>
      <c r="C3121">
        <v>2021</v>
      </c>
      <c r="D3121" t="s">
        <v>1312</v>
      </c>
      <c r="E3121" t="s">
        <v>621</v>
      </c>
      <c r="F3121" s="5">
        <v>5.79</v>
      </c>
      <c r="G3121" t="s">
        <v>11</v>
      </c>
      <c r="H3121" t="s">
        <v>19</v>
      </c>
      <c r="I3121" t="s">
        <v>548</v>
      </c>
      <c r="J3121" t="str">
        <f t="shared" si="48"/>
        <v>Groceries</v>
      </c>
    </row>
    <row r="3122" spans="1:10" x14ac:dyDescent="0.2">
      <c r="A3122" s="1">
        <v>44418</v>
      </c>
      <c r="B3122">
        <v>8</v>
      </c>
      <c r="C3122">
        <v>2021</v>
      </c>
      <c r="D3122" t="s">
        <v>863</v>
      </c>
      <c r="E3122" t="s">
        <v>59</v>
      </c>
      <c r="F3122" s="5">
        <v>2.99</v>
      </c>
      <c r="G3122" t="s">
        <v>11</v>
      </c>
      <c r="H3122" t="s">
        <v>60</v>
      </c>
      <c r="I3122" t="s">
        <v>548</v>
      </c>
      <c r="J3122" t="str">
        <f t="shared" si="48"/>
        <v>Subscription</v>
      </c>
    </row>
    <row r="3123" spans="1:10" x14ac:dyDescent="0.2">
      <c r="A3123" s="1">
        <v>44418</v>
      </c>
      <c r="B3123">
        <v>8</v>
      </c>
      <c r="C3123">
        <v>2021</v>
      </c>
      <c r="D3123" t="s">
        <v>1480</v>
      </c>
      <c r="E3123" t="s">
        <v>670</v>
      </c>
      <c r="F3123" s="5">
        <v>21.18</v>
      </c>
      <c r="G3123" t="s">
        <v>11</v>
      </c>
      <c r="H3123" t="s">
        <v>30</v>
      </c>
      <c r="I3123" t="s">
        <v>548</v>
      </c>
      <c r="J3123" t="str">
        <f t="shared" si="48"/>
        <v>Restaurants</v>
      </c>
    </row>
    <row r="3124" spans="1:10" x14ac:dyDescent="0.2">
      <c r="A3124" s="1">
        <v>44418</v>
      </c>
      <c r="B3124">
        <v>8</v>
      </c>
      <c r="C3124">
        <v>2021</v>
      </c>
      <c r="D3124" t="s">
        <v>1312</v>
      </c>
      <c r="E3124" t="s">
        <v>621</v>
      </c>
      <c r="F3124" s="5">
        <v>15.05</v>
      </c>
      <c r="G3124" t="s">
        <v>11</v>
      </c>
      <c r="H3124" t="s">
        <v>19</v>
      </c>
      <c r="I3124" t="s">
        <v>548</v>
      </c>
      <c r="J3124" t="str">
        <f t="shared" si="48"/>
        <v>Groceries</v>
      </c>
    </row>
    <row r="3125" spans="1:10" x14ac:dyDescent="0.2">
      <c r="A3125" s="1">
        <v>44418</v>
      </c>
      <c r="B3125">
        <v>8</v>
      </c>
      <c r="C3125">
        <v>2021</v>
      </c>
      <c r="D3125" t="s">
        <v>1357</v>
      </c>
      <c r="E3125" t="s">
        <v>1533</v>
      </c>
      <c r="F3125" s="5">
        <v>21.48</v>
      </c>
      <c r="G3125" t="s">
        <v>11</v>
      </c>
      <c r="H3125" t="s">
        <v>19</v>
      </c>
      <c r="I3125" t="s">
        <v>548</v>
      </c>
      <c r="J3125" t="str">
        <f t="shared" si="48"/>
        <v>Groceries</v>
      </c>
    </row>
    <row r="3126" spans="1:10" x14ac:dyDescent="0.2">
      <c r="A3126" s="1">
        <v>44418</v>
      </c>
      <c r="B3126">
        <v>8</v>
      </c>
      <c r="C3126">
        <v>2021</v>
      </c>
      <c r="D3126" t="s">
        <v>1312</v>
      </c>
      <c r="E3126" t="s">
        <v>621</v>
      </c>
      <c r="F3126" s="5">
        <v>70.86</v>
      </c>
      <c r="G3126" t="s">
        <v>11</v>
      </c>
      <c r="H3126" t="s">
        <v>19</v>
      </c>
      <c r="I3126" t="s">
        <v>548</v>
      </c>
      <c r="J3126" t="str">
        <f t="shared" si="48"/>
        <v>Groceries</v>
      </c>
    </row>
    <row r="3127" spans="1:10" x14ac:dyDescent="0.2">
      <c r="A3127" s="1">
        <v>44417</v>
      </c>
      <c r="B3127">
        <v>8</v>
      </c>
      <c r="C3127">
        <v>2021</v>
      </c>
      <c r="D3127" t="s">
        <v>866</v>
      </c>
      <c r="E3127" t="s">
        <v>1534</v>
      </c>
      <c r="F3127" s="5">
        <v>14.1</v>
      </c>
      <c r="G3127" t="s">
        <v>11</v>
      </c>
      <c r="H3127" t="s">
        <v>30</v>
      </c>
      <c r="I3127" t="s">
        <v>548</v>
      </c>
      <c r="J3127" t="str">
        <f t="shared" si="48"/>
        <v>Restaurants</v>
      </c>
    </row>
    <row r="3128" spans="1:10" x14ac:dyDescent="0.2">
      <c r="A3128" s="1">
        <v>44417</v>
      </c>
      <c r="B3128">
        <v>8</v>
      </c>
      <c r="C3128">
        <v>2021</v>
      </c>
      <c r="D3128" t="s">
        <v>1535</v>
      </c>
      <c r="E3128" t="s">
        <v>1536</v>
      </c>
      <c r="F3128" s="5">
        <v>15.27</v>
      </c>
      <c r="G3128" t="s">
        <v>11</v>
      </c>
      <c r="H3128" t="s">
        <v>19</v>
      </c>
      <c r="I3128" t="s">
        <v>548</v>
      </c>
      <c r="J3128" t="str">
        <f t="shared" si="48"/>
        <v>Groceries</v>
      </c>
    </row>
    <row r="3129" spans="1:10" x14ac:dyDescent="0.2">
      <c r="A3129" s="1">
        <v>44416</v>
      </c>
      <c r="B3129">
        <v>8</v>
      </c>
      <c r="C3129">
        <v>2021</v>
      </c>
      <c r="D3129" t="s">
        <v>1357</v>
      </c>
      <c r="E3129" t="s">
        <v>873</v>
      </c>
      <c r="F3129" s="5">
        <v>8.77</v>
      </c>
      <c r="G3129" t="s">
        <v>11</v>
      </c>
      <c r="H3129" t="s">
        <v>19</v>
      </c>
      <c r="I3129" t="s">
        <v>548</v>
      </c>
      <c r="J3129" t="str">
        <f t="shared" si="48"/>
        <v>Groceries</v>
      </c>
    </row>
    <row r="3130" spans="1:10" x14ac:dyDescent="0.2">
      <c r="A3130" s="1">
        <v>44416</v>
      </c>
      <c r="B3130">
        <v>8</v>
      </c>
      <c r="C3130">
        <v>2021</v>
      </c>
      <c r="D3130" t="s">
        <v>1537</v>
      </c>
      <c r="E3130" t="s">
        <v>1537</v>
      </c>
      <c r="F3130" s="5">
        <v>1.35</v>
      </c>
      <c r="G3130" t="s">
        <v>11</v>
      </c>
      <c r="H3130" t="s">
        <v>30</v>
      </c>
      <c r="I3130" t="s">
        <v>548</v>
      </c>
      <c r="J3130" t="str">
        <f t="shared" si="48"/>
        <v>Restaurants</v>
      </c>
    </row>
    <row r="3131" spans="1:10" x14ac:dyDescent="0.2">
      <c r="A3131" s="1">
        <v>44416</v>
      </c>
      <c r="B3131">
        <v>8</v>
      </c>
      <c r="C3131">
        <v>2021</v>
      </c>
      <c r="D3131" t="s">
        <v>1538</v>
      </c>
      <c r="E3131" t="s">
        <v>1539</v>
      </c>
      <c r="F3131" s="5">
        <v>20.399999999999999</v>
      </c>
      <c r="G3131" t="s">
        <v>11</v>
      </c>
      <c r="H3131" t="s">
        <v>30</v>
      </c>
      <c r="I3131" t="s">
        <v>548</v>
      </c>
      <c r="J3131" t="str">
        <f t="shared" si="48"/>
        <v>Restaurants</v>
      </c>
    </row>
    <row r="3132" spans="1:10" x14ac:dyDescent="0.2">
      <c r="A3132" s="1">
        <v>44416</v>
      </c>
      <c r="B3132">
        <v>8</v>
      </c>
      <c r="C3132">
        <v>2021</v>
      </c>
      <c r="D3132" t="s">
        <v>1508</v>
      </c>
      <c r="E3132" t="s">
        <v>1540</v>
      </c>
      <c r="F3132" s="5">
        <v>19.3</v>
      </c>
      <c r="G3132" t="s">
        <v>11</v>
      </c>
      <c r="H3132" t="s">
        <v>30</v>
      </c>
      <c r="I3132" t="s">
        <v>548</v>
      </c>
      <c r="J3132" t="str">
        <f t="shared" si="48"/>
        <v>Restaurants</v>
      </c>
    </row>
    <row r="3133" spans="1:10" x14ac:dyDescent="0.2">
      <c r="A3133" s="1">
        <v>44416</v>
      </c>
      <c r="B3133">
        <v>8</v>
      </c>
      <c r="C3133">
        <v>2021</v>
      </c>
      <c r="D3133" t="s">
        <v>1529</v>
      </c>
      <c r="E3133" t="s">
        <v>1078</v>
      </c>
      <c r="F3133" s="5">
        <v>2.35</v>
      </c>
      <c r="G3133" t="s">
        <v>11</v>
      </c>
      <c r="H3133" t="s">
        <v>387</v>
      </c>
      <c r="I3133" t="s">
        <v>548</v>
      </c>
      <c r="J3133" t="str">
        <f t="shared" si="48"/>
        <v>Financial</v>
      </c>
    </row>
    <row r="3134" spans="1:10" x14ac:dyDescent="0.2">
      <c r="A3134" s="1">
        <v>44416</v>
      </c>
      <c r="B3134">
        <v>8</v>
      </c>
      <c r="C3134">
        <v>2021</v>
      </c>
      <c r="D3134" t="s">
        <v>1537</v>
      </c>
      <c r="E3134" t="s">
        <v>1537</v>
      </c>
      <c r="F3134" s="5">
        <v>4.0999999999999996</v>
      </c>
      <c r="G3134" t="s">
        <v>11</v>
      </c>
      <c r="H3134" t="s">
        <v>30</v>
      </c>
      <c r="I3134" t="s">
        <v>548</v>
      </c>
      <c r="J3134" t="str">
        <f t="shared" si="48"/>
        <v>Restaurants</v>
      </c>
    </row>
    <row r="3135" spans="1:10" x14ac:dyDescent="0.2">
      <c r="A3135" s="1">
        <v>44416</v>
      </c>
      <c r="B3135">
        <v>8</v>
      </c>
      <c r="C3135">
        <v>2021</v>
      </c>
      <c r="D3135" t="s">
        <v>1537</v>
      </c>
      <c r="E3135" t="s">
        <v>1537</v>
      </c>
      <c r="F3135" s="5">
        <v>2.6</v>
      </c>
      <c r="G3135" t="s">
        <v>11</v>
      </c>
      <c r="H3135" t="s">
        <v>30</v>
      </c>
      <c r="I3135" t="s">
        <v>548</v>
      </c>
      <c r="J3135" t="str">
        <f t="shared" si="48"/>
        <v>Restaurants</v>
      </c>
    </row>
    <row r="3136" spans="1:10" x14ac:dyDescent="0.2">
      <c r="A3136" s="1">
        <v>44414</v>
      </c>
      <c r="B3136">
        <v>8</v>
      </c>
      <c r="C3136">
        <v>2021</v>
      </c>
      <c r="D3136" t="s">
        <v>1313</v>
      </c>
      <c r="E3136" t="s">
        <v>128</v>
      </c>
      <c r="F3136" s="5">
        <v>32</v>
      </c>
      <c r="G3136" t="s">
        <v>11</v>
      </c>
      <c r="H3136" t="s">
        <v>30</v>
      </c>
      <c r="I3136" t="s">
        <v>548</v>
      </c>
      <c r="J3136" t="str">
        <f t="shared" si="48"/>
        <v>Restaurants</v>
      </c>
    </row>
    <row r="3137" spans="1:10" x14ac:dyDescent="0.2">
      <c r="A3137" s="1">
        <v>44413</v>
      </c>
      <c r="B3137">
        <v>8</v>
      </c>
      <c r="C3137">
        <v>2021</v>
      </c>
      <c r="D3137" t="s">
        <v>1541</v>
      </c>
      <c r="E3137" t="s">
        <v>1542</v>
      </c>
      <c r="F3137" s="5">
        <v>15.9</v>
      </c>
      <c r="G3137" t="s">
        <v>11</v>
      </c>
      <c r="H3137" t="s">
        <v>52</v>
      </c>
      <c r="I3137" t="s">
        <v>548</v>
      </c>
      <c r="J3137" t="str">
        <f t="shared" si="48"/>
        <v>Alcohol &amp; Bars</v>
      </c>
    </row>
    <row r="3138" spans="1:10" x14ac:dyDescent="0.2">
      <c r="A3138" s="1">
        <v>44413</v>
      </c>
      <c r="B3138">
        <v>8</v>
      </c>
      <c r="C3138">
        <v>2021</v>
      </c>
      <c r="D3138" t="s">
        <v>1412</v>
      </c>
      <c r="E3138" t="s">
        <v>1027</v>
      </c>
      <c r="F3138" s="5">
        <v>29.34</v>
      </c>
      <c r="G3138" t="s">
        <v>11</v>
      </c>
      <c r="H3138" t="s">
        <v>19</v>
      </c>
      <c r="I3138" t="s">
        <v>548</v>
      </c>
      <c r="J3138" t="str">
        <f t="shared" si="48"/>
        <v>Groceries</v>
      </c>
    </row>
    <row r="3139" spans="1:10" x14ac:dyDescent="0.2">
      <c r="A3139" s="1">
        <v>44412</v>
      </c>
      <c r="B3139">
        <v>8</v>
      </c>
      <c r="C3139">
        <v>2021</v>
      </c>
      <c r="D3139" t="s">
        <v>1543</v>
      </c>
      <c r="E3139" t="s">
        <v>1544</v>
      </c>
      <c r="F3139" s="5">
        <v>54.28</v>
      </c>
      <c r="G3139" t="s">
        <v>11</v>
      </c>
      <c r="H3139" t="s">
        <v>30</v>
      </c>
      <c r="I3139" t="s">
        <v>548</v>
      </c>
      <c r="J3139" t="str">
        <f t="shared" ref="J3139:J3202" si="49">IF(OR(ISNUMBER(SEARCH("Amazon",D3139)), ISNUMBER(SEARCH("AMZN", D3139))), "Amazon",IF(ISNUMBER(SEARCH("Apple",D3139)),"Subscription",IF(ISNUMBER(SEARCH("dog",D3139)),"Pets",IF(ISNUMBER(SEARCH("peacock",D3139)),"Subsciptions",IF(ISNUMBER(SEARCH("cycle",D3139)),"Bike",IF(ISNUMBER(SEARCH("little sleepies",D3139)),"Clothing",H3139))))))</f>
        <v>Restaurants</v>
      </c>
    </row>
    <row r="3140" spans="1:10" x14ac:dyDescent="0.2">
      <c r="A3140" s="1">
        <v>44412</v>
      </c>
      <c r="B3140">
        <v>8</v>
      </c>
      <c r="C3140">
        <v>2021</v>
      </c>
      <c r="D3140" t="s">
        <v>1347</v>
      </c>
      <c r="E3140" t="s">
        <v>677</v>
      </c>
      <c r="F3140" s="5">
        <v>30</v>
      </c>
      <c r="G3140" t="s">
        <v>11</v>
      </c>
      <c r="H3140" t="s">
        <v>30</v>
      </c>
      <c r="I3140" t="s">
        <v>548</v>
      </c>
      <c r="J3140" t="str">
        <f t="shared" si="49"/>
        <v>Pets</v>
      </c>
    </row>
    <row r="3141" spans="1:10" x14ac:dyDescent="0.2">
      <c r="A3141" s="1">
        <v>44411</v>
      </c>
      <c r="B3141">
        <v>8</v>
      </c>
      <c r="C3141">
        <v>2021</v>
      </c>
      <c r="D3141" t="s">
        <v>630</v>
      </c>
      <c r="E3141" t="s">
        <v>630</v>
      </c>
      <c r="F3141" s="5">
        <v>44.21</v>
      </c>
      <c r="G3141" t="s">
        <v>11</v>
      </c>
      <c r="H3141" t="s">
        <v>26</v>
      </c>
      <c r="I3141" t="s">
        <v>548</v>
      </c>
      <c r="J3141" t="str">
        <f t="shared" si="49"/>
        <v>Gas &amp; Fuel</v>
      </c>
    </row>
    <row r="3142" spans="1:10" x14ac:dyDescent="0.2">
      <c r="A3142" s="1">
        <v>44411</v>
      </c>
      <c r="B3142">
        <v>8</v>
      </c>
      <c r="C3142">
        <v>2021</v>
      </c>
      <c r="D3142" t="s">
        <v>1312</v>
      </c>
      <c r="E3142" t="s">
        <v>621</v>
      </c>
      <c r="F3142" s="5">
        <v>158.19999999999999</v>
      </c>
      <c r="G3142" t="s">
        <v>11</v>
      </c>
      <c r="H3142" t="s">
        <v>19</v>
      </c>
      <c r="I3142" t="s">
        <v>548</v>
      </c>
      <c r="J3142" t="str">
        <f t="shared" si="49"/>
        <v>Groceries</v>
      </c>
    </row>
    <row r="3143" spans="1:10" x14ac:dyDescent="0.2">
      <c r="A3143" s="1">
        <v>44410</v>
      </c>
      <c r="B3143">
        <v>8</v>
      </c>
      <c r="C3143">
        <v>2021</v>
      </c>
      <c r="D3143" t="s">
        <v>1217</v>
      </c>
      <c r="E3143" t="s">
        <v>1217</v>
      </c>
      <c r="F3143" s="5">
        <v>35.78</v>
      </c>
      <c r="G3143" t="s">
        <v>11</v>
      </c>
      <c r="H3143" t="s">
        <v>52</v>
      </c>
      <c r="I3143" t="s">
        <v>548</v>
      </c>
      <c r="J3143" t="str">
        <f t="shared" si="49"/>
        <v>Alcohol &amp; Bars</v>
      </c>
    </row>
    <row r="3144" spans="1:10" x14ac:dyDescent="0.2">
      <c r="A3144" s="1">
        <v>44409</v>
      </c>
      <c r="B3144">
        <v>8</v>
      </c>
      <c r="C3144">
        <v>2021</v>
      </c>
      <c r="D3144" t="s">
        <v>1527</v>
      </c>
      <c r="E3144" t="s">
        <v>1528</v>
      </c>
      <c r="F3144" s="5">
        <v>16.91</v>
      </c>
      <c r="G3144" t="s">
        <v>11</v>
      </c>
      <c r="H3144" t="s">
        <v>144</v>
      </c>
      <c r="I3144" t="s">
        <v>548</v>
      </c>
      <c r="J3144" t="str">
        <f t="shared" si="49"/>
        <v>Food &amp; Dining</v>
      </c>
    </row>
    <row r="3145" spans="1:10" x14ac:dyDescent="0.2">
      <c r="A3145" s="1">
        <v>44409</v>
      </c>
      <c r="B3145">
        <v>8</v>
      </c>
      <c r="C3145">
        <v>2021</v>
      </c>
      <c r="D3145" t="s">
        <v>1357</v>
      </c>
      <c r="E3145" t="s">
        <v>873</v>
      </c>
      <c r="F3145" s="5">
        <v>49.08</v>
      </c>
      <c r="G3145" t="s">
        <v>11</v>
      </c>
      <c r="H3145" t="s">
        <v>19</v>
      </c>
      <c r="I3145" t="s">
        <v>548</v>
      </c>
      <c r="J3145" t="str">
        <f t="shared" si="49"/>
        <v>Groceries</v>
      </c>
    </row>
    <row r="3146" spans="1:10" x14ac:dyDescent="0.2">
      <c r="A3146" s="1">
        <v>44409</v>
      </c>
      <c r="B3146">
        <v>8</v>
      </c>
      <c r="C3146">
        <v>2021</v>
      </c>
      <c r="D3146" t="s">
        <v>1313</v>
      </c>
      <c r="E3146" t="s">
        <v>128</v>
      </c>
      <c r="F3146" s="5">
        <v>23.6</v>
      </c>
      <c r="G3146" t="s">
        <v>11</v>
      </c>
      <c r="H3146" t="s">
        <v>30</v>
      </c>
      <c r="I3146" t="s">
        <v>548</v>
      </c>
      <c r="J3146" t="str">
        <f t="shared" si="49"/>
        <v>Restaurants</v>
      </c>
    </row>
    <row r="3147" spans="1:10" x14ac:dyDescent="0.2">
      <c r="A3147" s="1">
        <v>44409</v>
      </c>
      <c r="B3147">
        <v>8</v>
      </c>
      <c r="C3147">
        <v>2021</v>
      </c>
      <c r="D3147" t="s">
        <v>1347</v>
      </c>
      <c r="E3147" t="s">
        <v>677</v>
      </c>
      <c r="F3147" s="5">
        <v>30</v>
      </c>
      <c r="G3147" t="s">
        <v>11</v>
      </c>
      <c r="H3147" t="s">
        <v>30</v>
      </c>
      <c r="I3147" t="s">
        <v>548</v>
      </c>
      <c r="J3147" t="str">
        <f t="shared" si="49"/>
        <v>Pets</v>
      </c>
    </row>
    <row r="3148" spans="1:10" x14ac:dyDescent="0.2">
      <c r="A3148" s="1">
        <v>44407</v>
      </c>
      <c r="B3148">
        <v>7</v>
      </c>
      <c r="C3148">
        <v>2021</v>
      </c>
      <c r="D3148" t="s">
        <v>1412</v>
      </c>
      <c r="E3148" t="s">
        <v>1027</v>
      </c>
      <c r="F3148" s="5">
        <v>46.92</v>
      </c>
      <c r="G3148" t="s">
        <v>11</v>
      </c>
      <c r="H3148" t="s">
        <v>19</v>
      </c>
      <c r="I3148" t="s">
        <v>548</v>
      </c>
      <c r="J3148" t="str">
        <f t="shared" si="49"/>
        <v>Groceries</v>
      </c>
    </row>
    <row r="3149" spans="1:10" x14ac:dyDescent="0.2">
      <c r="A3149" s="1">
        <v>44407</v>
      </c>
      <c r="B3149">
        <v>7</v>
      </c>
      <c r="C3149">
        <v>2021</v>
      </c>
      <c r="D3149" t="s">
        <v>1358</v>
      </c>
      <c r="E3149" t="s">
        <v>623</v>
      </c>
      <c r="F3149" s="5">
        <v>32.979999999999997</v>
      </c>
      <c r="G3149" t="s">
        <v>11</v>
      </c>
      <c r="H3149" t="s">
        <v>15</v>
      </c>
      <c r="I3149" t="s">
        <v>548</v>
      </c>
      <c r="J3149" t="str">
        <f t="shared" si="49"/>
        <v>Shopping</v>
      </c>
    </row>
    <row r="3150" spans="1:10" x14ac:dyDescent="0.2">
      <c r="A3150" s="1">
        <v>44406</v>
      </c>
      <c r="B3150">
        <v>7</v>
      </c>
      <c r="C3150">
        <v>2021</v>
      </c>
      <c r="D3150" t="s">
        <v>1347</v>
      </c>
      <c r="E3150" t="s">
        <v>677</v>
      </c>
      <c r="F3150" s="5">
        <v>30</v>
      </c>
      <c r="G3150" t="s">
        <v>11</v>
      </c>
      <c r="H3150" t="s">
        <v>30</v>
      </c>
      <c r="I3150" t="s">
        <v>548</v>
      </c>
      <c r="J3150" t="str">
        <f t="shared" si="49"/>
        <v>Pets</v>
      </c>
    </row>
    <row r="3151" spans="1:10" x14ac:dyDescent="0.2">
      <c r="A3151" s="1">
        <v>44406</v>
      </c>
      <c r="B3151">
        <v>7</v>
      </c>
      <c r="C3151">
        <v>2021</v>
      </c>
      <c r="D3151" t="s">
        <v>1312</v>
      </c>
      <c r="E3151" t="s">
        <v>621</v>
      </c>
      <c r="F3151" s="5">
        <v>18.39</v>
      </c>
      <c r="G3151" t="s">
        <v>11</v>
      </c>
      <c r="H3151" t="s">
        <v>19</v>
      </c>
      <c r="I3151" t="s">
        <v>548</v>
      </c>
      <c r="J3151" t="str">
        <f t="shared" si="49"/>
        <v>Groceries</v>
      </c>
    </row>
    <row r="3152" spans="1:10" x14ac:dyDescent="0.2">
      <c r="A3152" s="1">
        <v>44405</v>
      </c>
      <c r="B3152">
        <v>7</v>
      </c>
      <c r="C3152">
        <v>2021</v>
      </c>
      <c r="D3152" t="s">
        <v>1545</v>
      </c>
      <c r="E3152" t="s">
        <v>1546</v>
      </c>
      <c r="F3152" s="5">
        <v>11.5</v>
      </c>
      <c r="G3152" t="s">
        <v>11</v>
      </c>
      <c r="H3152" t="s">
        <v>30</v>
      </c>
      <c r="I3152" t="s">
        <v>548</v>
      </c>
      <c r="J3152" t="str">
        <f t="shared" si="49"/>
        <v>Restaurants</v>
      </c>
    </row>
    <row r="3153" spans="1:10" x14ac:dyDescent="0.2">
      <c r="A3153" s="1">
        <v>44405</v>
      </c>
      <c r="B3153">
        <v>7</v>
      </c>
      <c r="C3153">
        <v>2021</v>
      </c>
      <c r="D3153" t="s">
        <v>1527</v>
      </c>
      <c r="E3153" t="s">
        <v>1528</v>
      </c>
      <c r="F3153" s="5">
        <v>16.16</v>
      </c>
      <c r="G3153" t="s">
        <v>11</v>
      </c>
      <c r="H3153" t="s">
        <v>144</v>
      </c>
      <c r="I3153" t="s">
        <v>548</v>
      </c>
      <c r="J3153" t="str">
        <f t="shared" si="49"/>
        <v>Food &amp; Dining</v>
      </c>
    </row>
    <row r="3154" spans="1:10" x14ac:dyDescent="0.2">
      <c r="A3154" s="1">
        <v>44404</v>
      </c>
      <c r="B3154">
        <v>7</v>
      </c>
      <c r="C3154">
        <v>2021</v>
      </c>
      <c r="D3154" t="s">
        <v>1452</v>
      </c>
      <c r="E3154" t="s">
        <v>1452</v>
      </c>
      <c r="F3154" s="5">
        <v>37</v>
      </c>
      <c r="G3154" t="s">
        <v>11</v>
      </c>
      <c r="H3154" t="s">
        <v>15</v>
      </c>
      <c r="I3154" t="s">
        <v>548</v>
      </c>
      <c r="J3154" t="str">
        <f t="shared" si="49"/>
        <v>Shopping</v>
      </c>
    </row>
    <row r="3155" spans="1:10" x14ac:dyDescent="0.2">
      <c r="A3155" s="1">
        <v>44402</v>
      </c>
      <c r="B3155">
        <v>7</v>
      </c>
      <c r="C3155">
        <v>2021</v>
      </c>
      <c r="D3155" t="s">
        <v>1347</v>
      </c>
      <c r="E3155" t="s">
        <v>677</v>
      </c>
      <c r="F3155" s="5">
        <v>30</v>
      </c>
      <c r="G3155" t="s">
        <v>11</v>
      </c>
      <c r="H3155" t="s">
        <v>30</v>
      </c>
      <c r="I3155" t="s">
        <v>548</v>
      </c>
      <c r="J3155" t="str">
        <f t="shared" si="49"/>
        <v>Pets</v>
      </c>
    </row>
    <row r="3156" spans="1:10" x14ac:dyDescent="0.2">
      <c r="A3156" s="1">
        <v>44400</v>
      </c>
      <c r="B3156">
        <v>7</v>
      </c>
      <c r="C3156">
        <v>2021</v>
      </c>
      <c r="D3156" t="s">
        <v>863</v>
      </c>
      <c r="E3156" t="s">
        <v>59</v>
      </c>
      <c r="F3156" s="5">
        <v>59.99</v>
      </c>
      <c r="G3156" t="s">
        <v>11</v>
      </c>
      <c r="H3156" t="s">
        <v>60</v>
      </c>
      <c r="I3156" t="s">
        <v>548</v>
      </c>
      <c r="J3156" t="str">
        <f t="shared" si="49"/>
        <v>Subscription</v>
      </c>
    </row>
    <row r="3157" spans="1:10" x14ac:dyDescent="0.2">
      <c r="A3157" s="1">
        <v>44399</v>
      </c>
      <c r="B3157">
        <v>7</v>
      </c>
      <c r="C3157">
        <v>2021</v>
      </c>
      <c r="D3157" t="s">
        <v>123</v>
      </c>
      <c r="E3157" t="s">
        <v>123</v>
      </c>
      <c r="F3157" s="5">
        <v>67.05</v>
      </c>
      <c r="G3157" t="s">
        <v>11</v>
      </c>
      <c r="H3157" t="s">
        <v>124</v>
      </c>
      <c r="I3157" t="s">
        <v>548</v>
      </c>
      <c r="J3157" t="str">
        <f t="shared" si="49"/>
        <v>Pets</v>
      </c>
    </row>
    <row r="3158" spans="1:10" x14ac:dyDescent="0.2">
      <c r="A3158" s="1">
        <v>44399</v>
      </c>
      <c r="B3158">
        <v>7</v>
      </c>
      <c r="C3158">
        <v>2021</v>
      </c>
      <c r="D3158" t="s">
        <v>1347</v>
      </c>
      <c r="E3158" t="s">
        <v>677</v>
      </c>
      <c r="F3158" s="5">
        <v>30</v>
      </c>
      <c r="G3158" t="s">
        <v>11</v>
      </c>
      <c r="H3158" t="s">
        <v>30</v>
      </c>
      <c r="I3158" t="s">
        <v>548</v>
      </c>
      <c r="J3158" t="str">
        <f t="shared" si="49"/>
        <v>Pets</v>
      </c>
    </row>
    <row r="3159" spans="1:10" x14ac:dyDescent="0.2">
      <c r="A3159" s="1">
        <v>44397</v>
      </c>
      <c r="B3159">
        <v>7</v>
      </c>
      <c r="C3159">
        <v>2021</v>
      </c>
      <c r="D3159" t="s">
        <v>1547</v>
      </c>
      <c r="E3159" t="s">
        <v>1548</v>
      </c>
      <c r="F3159" s="5">
        <v>159.49</v>
      </c>
      <c r="G3159" t="s">
        <v>11</v>
      </c>
      <c r="H3159" t="s">
        <v>79</v>
      </c>
      <c r="I3159" t="s">
        <v>548</v>
      </c>
      <c r="J3159" t="str">
        <f t="shared" si="49"/>
        <v>Hair</v>
      </c>
    </row>
    <row r="3160" spans="1:10" x14ac:dyDescent="0.2">
      <c r="A3160" s="1">
        <v>44395</v>
      </c>
      <c r="B3160">
        <v>7</v>
      </c>
      <c r="C3160">
        <v>2021</v>
      </c>
      <c r="D3160" t="s">
        <v>1347</v>
      </c>
      <c r="E3160" t="s">
        <v>677</v>
      </c>
      <c r="F3160" s="5">
        <v>30</v>
      </c>
      <c r="G3160" t="s">
        <v>11</v>
      </c>
      <c r="H3160" t="s">
        <v>30</v>
      </c>
      <c r="I3160" t="s">
        <v>548</v>
      </c>
      <c r="J3160" t="str">
        <f t="shared" si="49"/>
        <v>Pets</v>
      </c>
    </row>
    <row r="3161" spans="1:10" x14ac:dyDescent="0.2">
      <c r="A3161" s="1">
        <v>44393</v>
      </c>
      <c r="B3161">
        <v>7</v>
      </c>
      <c r="C3161">
        <v>2021</v>
      </c>
      <c r="D3161" t="s">
        <v>1361</v>
      </c>
      <c r="E3161" t="s">
        <v>528</v>
      </c>
      <c r="F3161" s="5">
        <v>38.92</v>
      </c>
      <c r="G3161" t="s">
        <v>11</v>
      </c>
      <c r="H3161" t="s">
        <v>144</v>
      </c>
      <c r="I3161" t="s">
        <v>548</v>
      </c>
      <c r="J3161" t="str">
        <f t="shared" si="49"/>
        <v>Food &amp; Dining</v>
      </c>
    </row>
    <row r="3162" spans="1:10" x14ac:dyDescent="0.2">
      <c r="A3162" s="1">
        <v>44392</v>
      </c>
      <c r="B3162">
        <v>7</v>
      </c>
      <c r="C3162">
        <v>2021</v>
      </c>
      <c r="D3162" t="s">
        <v>1347</v>
      </c>
      <c r="E3162" t="s">
        <v>677</v>
      </c>
      <c r="F3162" s="5">
        <v>30</v>
      </c>
      <c r="G3162" t="s">
        <v>11</v>
      </c>
      <c r="H3162" t="s">
        <v>30</v>
      </c>
      <c r="I3162" t="s">
        <v>548</v>
      </c>
      <c r="J3162" t="str">
        <f t="shared" si="49"/>
        <v>Pets</v>
      </c>
    </row>
    <row r="3163" spans="1:10" x14ac:dyDescent="0.2">
      <c r="A3163" s="1">
        <v>44391</v>
      </c>
      <c r="B3163">
        <v>7</v>
      </c>
      <c r="C3163">
        <v>2021</v>
      </c>
      <c r="D3163" t="s">
        <v>863</v>
      </c>
      <c r="E3163" t="s">
        <v>59</v>
      </c>
      <c r="F3163" s="5">
        <v>4.99</v>
      </c>
      <c r="G3163" t="s">
        <v>11</v>
      </c>
      <c r="H3163" t="s">
        <v>60</v>
      </c>
      <c r="I3163" t="s">
        <v>548</v>
      </c>
      <c r="J3163" t="str">
        <f t="shared" si="49"/>
        <v>Subscription</v>
      </c>
    </row>
    <row r="3164" spans="1:10" x14ac:dyDescent="0.2">
      <c r="A3164" s="1">
        <v>44391</v>
      </c>
      <c r="B3164">
        <v>7</v>
      </c>
      <c r="C3164">
        <v>2021</v>
      </c>
      <c r="D3164" t="s">
        <v>1214</v>
      </c>
      <c r="E3164" t="s">
        <v>1214</v>
      </c>
      <c r="F3164" s="5">
        <v>5.76</v>
      </c>
      <c r="G3164" t="s">
        <v>11</v>
      </c>
      <c r="H3164" t="s">
        <v>673</v>
      </c>
      <c r="I3164" t="s">
        <v>548</v>
      </c>
      <c r="J3164" t="str">
        <f t="shared" si="49"/>
        <v>Public Transportation</v>
      </c>
    </row>
    <row r="3165" spans="1:10" x14ac:dyDescent="0.2">
      <c r="A3165" s="1">
        <v>44390</v>
      </c>
      <c r="B3165">
        <v>7</v>
      </c>
      <c r="C3165">
        <v>2021</v>
      </c>
      <c r="D3165" t="s">
        <v>1480</v>
      </c>
      <c r="E3165" t="s">
        <v>670</v>
      </c>
      <c r="F3165" s="5">
        <v>36.06</v>
      </c>
      <c r="G3165" t="s">
        <v>11</v>
      </c>
      <c r="H3165" t="s">
        <v>30</v>
      </c>
      <c r="I3165" t="s">
        <v>548</v>
      </c>
      <c r="J3165" t="str">
        <f t="shared" si="49"/>
        <v>Restaurants</v>
      </c>
    </row>
    <row r="3166" spans="1:10" x14ac:dyDescent="0.2">
      <c r="A3166" s="1">
        <v>44390</v>
      </c>
      <c r="B3166">
        <v>7</v>
      </c>
      <c r="C3166">
        <v>2021</v>
      </c>
      <c r="D3166" t="s">
        <v>1504</v>
      </c>
      <c r="E3166" t="s">
        <v>806</v>
      </c>
      <c r="F3166" s="5">
        <v>70</v>
      </c>
      <c r="G3166" t="s">
        <v>11</v>
      </c>
      <c r="H3166" t="s">
        <v>79</v>
      </c>
      <c r="I3166" t="s">
        <v>548</v>
      </c>
      <c r="J3166" t="str">
        <f t="shared" si="49"/>
        <v>Hair</v>
      </c>
    </row>
    <row r="3167" spans="1:10" x14ac:dyDescent="0.2">
      <c r="A3167" s="1">
        <v>44389</v>
      </c>
      <c r="B3167">
        <v>7</v>
      </c>
      <c r="C3167">
        <v>2021</v>
      </c>
      <c r="D3167" t="s">
        <v>1313</v>
      </c>
      <c r="E3167" t="s">
        <v>128</v>
      </c>
      <c r="F3167" s="5">
        <v>23.6</v>
      </c>
      <c r="G3167" t="s">
        <v>11</v>
      </c>
      <c r="H3167" t="s">
        <v>30</v>
      </c>
      <c r="I3167" t="s">
        <v>548</v>
      </c>
      <c r="J3167" t="str">
        <f t="shared" si="49"/>
        <v>Restaurants</v>
      </c>
    </row>
    <row r="3168" spans="1:10" x14ac:dyDescent="0.2">
      <c r="A3168" s="1">
        <v>44389</v>
      </c>
      <c r="B3168">
        <v>7</v>
      </c>
      <c r="C3168">
        <v>2021</v>
      </c>
      <c r="D3168" t="s">
        <v>1507</v>
      </c>
      <c r="E3168" t="s">
        <v>1507</v>
      </c>
      <c r="F3168" s="5">
        <v>6.6</v>
      </c>
      <c r="G3168" t="s">
        <v>11</v>
      </c>
      <c r="H3168" t="s">
        <v>30</v>
      </c>
      <c r="I3168" t="s">
        <v>548</v>
      </c>
      <c r="J3168" t="str">
        <f t="shared" si="49"/>
        <v>Restaurants</v>
      </c>
    </row>
    <row r="3169" spans="1:10" x14ac:dyDescent="0.2">
      <c r="A3169" s="1">
        <v>44389</v>
      </c>
      <c r="B3169">
        <v>7</v>
      </c>
      <c r="C3169">
        <v>2021</v>
      </c>
      <c r="D3169" t="s">
        <v>1312</v>
      </c>
      <c r="E3169" t="s">
        <v>621</v>
      </c>
      <c r="F3169" s="5">
        <v>246</v>
      </c>
      <c r="G3169" t="s">
        <v>11</v>
      </c>
      <c r="H3169" t="s">
        <v>19</v>
      </c>
      <c r="I3169" t="s">
        <v>548</v>
      </c>
      <c r="J3169" t="str">
        <f t="shared" si="49"/>
        <v>Groceries</v>
      </c>
    </row>
    <row r="3170" spans="1:10" x14ac:dyDescent="0.2">
      <c r="A3170" s="1">
        <v>44388</v>
      </c>
      <c r="B3170">
        <v>7</v>
      </c>
      <c r="C3170">
        <v>2021</v>
      </c>
      <c r="D3170" t="s">
        <v>863</v>
      </c>
      <c r="E3170" t="s">
        <v>59</v>
      </c>
      <c r="F3170" s="5">
        <v>2.99</v>
      </c>
      <c r="G3170" t="s">
        <v>11</v>
      </c>
      <c r="H3170" t="s">
        <v>60</v>
      </c>
      <c r="I3170" t="s">
        <v>548</v>
      </c>
      <c r="J3170" t="str">
        <f t="shared" si="49"/>
        <v>Subscription</v>
      </c>
    </row>
    <row r="3171" spans="1:10" x14ac:dyDescent="0.2">
      <c r="A3171" s="1">
        <v>44388</v>
      </c>
      <c r="B3171">
        <v>7</v>
      </c>
      <c r="C3171">
        <v>2021</v>
      </c>
      <c r="D3171" t="s">
        <v>1347</v>
      </c>
      <c r="E3171" t="s">
        <v>677</v>
      </c>
      <c r="F3171" s="5">
        <v>30</v>
      </c>
      <c r="G3171" t="s">
        <v>11</v>
      </c>
      <c r="H3171" t="s">
        <v>30</v>
      </c>
      <c r="I3171" t="s">
        <v>548</v>
      </c>
      <c r="J3171" t="str">
        <f t="shared" si="49"/>
        <v>Pets</v>
      </c>
    </row>
    <row r="3172" spans="1:10" x14ac:dyDescent="0.2">
      <c r="A3172" s="1">
        <v>44385</v>
      </c>
      <c r="B3172">
        <v>7</v>
      </c>
      <c r="C3172">
        <v>2021</v>
      </c>
      <c r="D3172" t="s">
        <v>1399</v>
      </c>
      <c r="E3172" t="s">
        <v>1325</v>
      </c>
      <c r="F3172" s="5">
        <v>14.92</v>
      </c>
      <c r="G3172" t="s">
        <v>11</v>
      </c>
      <c r="H3172" t="s">
        <v>15</v>
      </c>
      <c r="I3172" t="s">
        <v>548</v>
      </c>
      <c r="J3172" t="str">
        <f t="shared" si="49"/>
        <v>Shopping</v>
      </c>
    </row>
    <row r="3173" spans="1:10" x14ac:dyDescent="0.2">
      <c r="A3173" s="1">
        <v>44383</v>
      </c>
      <c r="B3173">
        <v>7</v>
      </c>
      <c r="C3173">
        <v>2021</v>
      </c>
      <c r="D3173" t="s">
        <v>1313</v>
      </c>
      <c r="E3173" t="s">
        <v>128</v>
      </c>
      <c r="F3173" s="5">
        <v>23.6</v>
      </c>
      <c r="G3173" t="s">
        <v>11</v>
      </c>
      <c r="H3173" t="s">
        <v>30</v>
      </c>
      <c r="I3173" t="s">
        <v>548</v>
      </c>
      <c r="J3173" t="str">
        <f t="shared" si="49"/>
        <v>Restaurants</v>
      </c>
    </row>
    <row r="3174" spans="1:10" x14ac:dyDescent="0.2">
      <c r="A3174" s="1">
        <v>44383</v>
      </c>
      <c r="B3174">
        <v>7</v>
      </c>
      <c r="C3174">
        <v>2021</v>
      </c>
      <c r="D3174" t="s">
        <v>1549</v>
      </c>
      <c r="E3174" t="s">
        <v>1096</v>
      </c>
      <c r="F3174" s="5">
        <v>30.15</v>
      </c>
      <c r="G3174" t="s">
        <v>11</v>
      </c>
      <c r="H3174" t="s">
        <v>30</v>
      </c>
      <c r="I3174" t="s">
        <v>548</v>
      </c>
      <c r="J3174" t="str">
        <f t="shared" si="49"/>
        <v>Restaurants</v>
      </c>
    </row>
    <row r="3175" spans="1:10" x14ac:dyDescent="0.2">
      <c r="A3175" s="1">
        <v>44382</v>
      </c>
      <c r="B3175">
        <v>7</v>
      </c>
      <c r="C3175">
        <v>2021</v>
      </c>
      <c r="D3175" t="s">
        <v>1550</v>
      </c>
      <c r="E3175" t="s">
        <v>1551</v>
      </c>
      <c r="F3175" s="5">
        <v>580.14</v>
      </c>
      <c r="G3175" t="s">
        <v>11</v>
      </c>
      <c r="H3175" t="s">
        <v>270</v>
      </c>
      <c r="I3175" t="s">
        <v>548</v>
      </c>
      <c r="J3175" t="str">
        <f t="shared" si="49"/>
        <v>Hotel</v>
      </c>
    </row>
    <row r="3176" spans="1:10" x14ac:dyDescent="0.2">
      <c r="A3176" s="1">
        <v>44382</v>
      </c>
      <c r="B3176">
        <v>7</v>
      </c>
      <c r="C3176">
        <v>2021</v>
      </c>
      <c r="D3176" t="s">
        <v>1552</v>
      </c>
      <c r="E3176" t="s">
        <v>1553</v>
      </c>
      <c r="F3176" s="5">
        <v>12.67</v>
      </c>
      <c r="G3176" t="s">
        <v>11</v>
      </c>
      <c r="H3176" t="s">
        <v>30</v>
      </c>
      <c r="I3176" t="s">
        <v>548</v>
      </c>
      <c r="J3176" t="str">
        <f t="shared" si="49"/>
        <v>Restaurants</v>
      </c>
    </row>
    <row r="3177" spans="1:10" x14ac:dyDescent="0.2">
      <c r="A3177" s="1">
        <v>44382</v>
      </c>
      <c r="B3177">
        <v>7</v>
      </c>
      <c r="C3177">
        <v>2021</v>
      </c>
      <c r="D3177" t="s">
        <v>1452</v>
      </c>
      <c r="E3177" t="s">
        <v>1452</v>
      </c>
      <c r="F3177" s="5">
        <v>64</v>
      </c>
      <c r="G3177" t="s">
        <v>11</v>
      </c>
      <c r="H3177" t="s">
        <v>15</v>
      </c>
      <c r="I3177" t="s">
        <v>548</v>
      </c>
      <c r="J3177" t="str">
        <f t="shared" si="49"/>
        <v>Shopping</v>
      </c>
    </row>
    <row r="3178" spans="1:10" x14ac:dyDescent="0.2">
      <c r="A3178" s="1">
        <v>44381</v>
      </c>
      <c r="B3178">
        <v>7</v>
      </c>
      <c r="C3178">
        <v>2021</v>
      </c>
      <c r="D3178" t="s">
        <v>1554</v>
      </c>
      <c r="E3178" t="s">
        <v>1555</v>
      </c>
      <c r="F3178" s="5">
        <v>4.4800000000000004</v>
      </c>
      <c r="G3178" t="s">
        <v>11</v>
      </c>
      <c r="H3178" t="s">
        <v>30</v>
      </c>
      <c r="I3178" t="s">
        <v>548</v>
      </c>
      <c r="J3178" t="str">
        <f t="shared" si="49"/>
        <v>Restaurants</v>
      </c>
    </row>
    <row r="3179" spans="1:10" x14ac:dyDescent="0.2">
      <c r="A3179" s="1">
        <v>44381</v>
      </c>
      <c r="B3179">
        <v>7</v>
      </c>
      <c r="C3179">
        <v>2021</v>
      </c>
      <c r="D3179" t="s">
        <v>1347</v>
      </c>
      <c r="E3179" t="s">
        <v>677</v>
      </c>
      <c r="F3179" s="5">
        <v>30</v>
      </c>
      <c r="G3179" t="s">
        <v>11</v>
      </c>
      <c r="H3179" t="s">
        <v>124</v>
      </c>
      <c r="I3179" t="s">
        <v>548</v>
      </c>
      <c r="J3179" t="str">
        <f t="shared" si="49"/>
        <v>Pets</v>
      </c>
    </row>
    <row r="3180" spans="1:10" x14ac:dyDescent="0.2">
      <c r="A3180" s="1">
        <v>44381</v>
      </c>
      <c r="B3180">
        <v>7</v>
      </c>
      <c r="C3180">
        <v>2021</v>
      </c>
      <c r="D3180" t="s">
        <v>1556</v>
      </c>
      <c r="E3180" t="s">
        <v>1557</v>
      </c>
      <c r="F3180" s="5">
        <v>26.5</v>
      </c>
      <c r="G3180" t="s">
        <v>11</v>
      </c>
      <c r="H3180" t="s">
        <v>48</v>
      </c>
      <c r="I3180" t="s">
        <v>548</v>
      </c>
      <c r="J3180" t="str">
        <f t="shared" si="49"/>
        <v>Clothing</v>
      </c>
    </row>
    <row r="3181" spans="1:10" x14ac:dyDescent="0.2">
      <c r="A3181" s="1">
        <v>44381</v>
      </c>
      <c r="B3181">
        <v>7</v>
      </c>
      <c r="C3181">
        <v>2021</v>
      </c>
      <c r="D3181" t="s">
        <v>1358</v>
      </c>
      <c r="E3181" t="s">
        <v>623</v>
      </c>
      <c r="F3181" s="5">
        <v>18.09</v>
      </c>
      <c r="G3181" t="s">
        <v>11</v>
      </c>
      <c r="H3181" t="s">
        <v>15</v>
      </c>
      <c r="I3181" t="s">
        <v>548</v>
      </c>
      <c r="J3181" t="str">
        <f t="shared" si="49"/>
        <v>Shopping</v>
      </c>
    </row>
    <row r="3182" spans="1:10" x14ac:dyDescent="0.2">
      <c r="A3182" s="1">
        <v>44381</v>
      </c>
      <c r="B3182">
        <v>7</v>
      </c>
      <c r="C3182">
        <v>2021</v>
      </c>
      <c r="D3182" t="s">
        <v>1312</v>
      </c>
      <c r="E3182" t="s">
        <v>621</v>
      </c>
      <c r="F3182" s="5">
        <v>2.29</v>
      </c>
      <c r="G3182" t="s">
        <v>11</v>
      </c>
      <c r="H3182" t="s">
        <v>19</v>
      </c>
      <c r="I3182" t="s">
        <v>548</v>
      </c>
      <c r="J3182" t="str">
        <f t="shared" si="49"/>
        <v>Groceries</v>
      </c>
    </row>
    <row r="3183" spans="1:10" x14ac:dyDescent="0.2">
      <c r="A3183" s="1">
        <v>44379</v>
      </c>
      <c r="B3183">
        <v>7</v>
      </c>
      <c r="C3183">
        <v>2021</v>
      </c>
      <c r="D3183" t="s">
        <v>1347</v>
      </c>
      <c r="E3183" t="s">
        <v>677</v>
      </c>
      <c r="F3183" s="5">
        <v>30</v>
      </c>
      <c r="G3183" t="s">
        <v>11</v>
      </c>
      <c r="H3183" t="s">
        <v>124</v>
      </c>
      <c r="I3183" t="s">
        <v>548</v>
      </c>
      <c r="J3183" t="str">
        <f t="shared" si="49"/>
        <v>Pets</v>
      </c>
    </row>
    <row r="3184" spans="1:10" x14ac:dyDescent="0.2">
      <c r="A3184" s="1">
        <v>44379</v>
      </c>
      <c r="B3184">
        <v>7</v>
      </c>
      <c r="C3184">
        <v>2021</v>
      </c>
      <c r="D3184" t="s">
        <v>1217</v>
      </c>
      <c r="E3184" t="s">
        <v>1217</v>
      </c>
      <c r="F3184" s="5">
        <v>33.78</v>
      </c>
      <c r="G3184" t="s">
        <v>11</v>
      </c>
      <c r="H3184" t="s">
        <v>52</v>
      </c>
      <c r="I3184" t="s">
        <v>548</v>
      </c>
      <c r="J3184" t="str">
        <f t="shared" si="49"/>
        <v>Alcohol &amp; Bars</v>
      </c>
    </row>
    <row r="3185" spans="1:10" x14ac:dyDescent="0.2">
      <c r="A3185" s="1">
        <v>44379</v>
      </c>
      <c r="B3185">
        <v>7</v>
      </c>
      <c r="C3185">
        <v>2021</v>
      </c>
      <c r="D3185" t="s">
        <v>1480</v>
      </c>
      <c r="E3185" t="s">
        <v>670</v>
      </c>
      <c r="F3185" s="5">
        <v>29.56</v>
      </c>
      <c r="G3185" t="s">
        <v>11</v>
      </c>
      <c r="H3185" t="s">
        <v>30</v>
      </c>
      <c r="I3185" t="s">
        <v>548</v>
      </c>
      <c r="J3185" t="str">
        <f t="shared" si="49"/>
        <v>Restaurants</v>
      </c>
    </row>
    <row r="3186" spans="1:10" x14ac:dyDescent="0.2">
      <c r="A3186" s="1">
        <v>44379</v>
      </c>
      <c r="B3186">
        <v>7</v>
      </c>
      <c r="C3186">
        <v>2021</v>
      </c>
      <c r="D3186" t="s">
        <v>1313</v>
      </c>
      <c r="E3186" t="s">
        <v>128</v>
      </c>
      <c r="F3186" s="5">
        <v>16.36</v>
      </c>
      <c r="G3186" t="s">
        <v>11</v>
      </c>
      <c r="H3186" t="s">
        <v>30</v>
      </c>
      <c r="I3186" t="s">
        <v>548</v>
      </c>
      <c r="J3186" t="str">
        <f t="shared" si="49"/>
        <v>Restaurants</v>
      </c>
    </row>
    <row r="3187" spans="1:10" x14ac:dyDescent="0.2">
      <c r="A3187" s="1">
        <v>44379</v>
      </c>
      <c r="B3187">
        <v>7</v>
      </c>
      <c r="C3187">
        <v>2021</v>
      </c>
      <c r="D3187" t="s">
        <v>630</v>
      </c>
      <c r="E3187" t="s">
        <v>630</v>
      </c>
      <c r="F3187" s="5">
        <v>44.47</v>
      </c>
      <c r="G3187" t="s">
        <v>11</v>
      </c>
      <c r="H3187" t="s">
        <v>26</v>
      </c>
      <c r="I3187" t="s">
        <v>548</v>
      </c>
      <c r="J3187" t="str">
        <f t="shared" si="49"/>
        <v>Gas &amp; Fuel</v>
      </c>
    </row>
    <row r="3188" spans="1:10" x14ac:dyDescent="0.2">
      <c r="A3188" s="1">
        <v>44376</v>
      </c>
      <c r="B3188">
        <v>6</v>
      </c>
      <c r="C3188">
        <v>2021</v>
      </c>
      <c r="D3188" t="s">
        <v>1558</v>
      </c>
      <c r="E3188" t="s">
        <v>1559</v>
      </c>
      <c r="F3188" s="5">
        <v>45.48</v>
      </c>
      <c r="G3188" t="s">
        <v>11</v>
      </c>
      <c r="H3188" t="s">
        <v>104</v>
      </c>
      <c r="I3188" t="s">
        <v>548</v>
      </c>
      <c r="J3188" t="str">
        <f t="shared" si="49"/>
        <v>Pharmacy</v>
      </c>
    </row>
    <row r="3189" spans="1:10" x14ac:dyDescent="0.2">
      <c r="A3189" s="1">
        <v>44376</v>
      </c>
      <c r="B3189">
        <v>6</v>
      </c>
      <c r="C3189">
        <v>2021</v>
      </c>
      <c r="D3189" t="s">
        <v>1312</v>
      </c>
      <c r="E3189" t="s">
        <v>621</v>
      </c>
      <c r="F3189" s="5">
        <v>56.44</v>
      </c>
      <c r="G3189" t="s">
        <v>11</v>
      </c>
      <c r="H3189" t="s">
        <v>19</v>
      </c>
      <c r="I3189" t="s">
        <v>548</v>
      </c>
      <c r="J3189" t="str">
        <f t="shared" si="49"/>
        <v>Groceries</v>
      </c>
    </row>
    <row r="3190" spans="1:10" x14ac:dyDescent="0.2">
      <c r="A3190" s="1">
        <v>44376</v>
      </c>
      <c r="B3190">
        <v>6</v>
      </c>
      <c r="C3190">
        <v>2021</v>
      </c>
      <c r="D3190" t="s">
        <v>1505</v>
      </c>
      <c r="E3190" t="s">
        <v>1124</v>
      </c>
      <c r="F3190" s="5">
        <v>4.49</v>
      </c>
      <c r="G3190" t="s">
        <v>11</v>
      </c>
      <c r="H3190" t="s">
        <v>19</v>
      </c>
      <c r="I3190" t="s">
        <v>548</v>
      </c>
      <c r="J3190" t="str">
        <f t="shared" si="49"/>
        <v>Groceries</v>
      </c>
    </row>
    <row r="3191" spans="1:10" x14ac:dyDescent="0.2">
      <c r="A3191" s="1">
        <v>44374</v>
      </c>
      <c r="B3191">
        <v>6</v>
      </c>
      <c r="C3191">
        <v>2021</v>
      </c>
      <c r="D3191" t="s">
        <v>1313</v>
      </c>
      <c r="E3191" t="s">
        <v>128</v>
      </c>
      <c r="F3191" s="5">
        <v>20.21</v>
      </c>
      <c r="G3191" t="s">
        <v>11</v>
      </c>
      <c r="H3191" t="s">
        <v>30</v>
      </c>
      <c r="I3191" t="s">
        <v>548</v>
      </c>
      <c r="J3191" t="str">
        <f t="shared" si="49"/>
        <v>Restaurants</v>
      </c>
    </row>
    <row r="3192" spans="1:10" x14ac:dyDescent="0.2">
      <c r="A3192" s="1">
        <v>44374</v>
      </c>
      <c r="B3192">
        <v>6</v>
      </c>
      <c r="C3192">
        <v>2021</v>
      </c>
      <c r="D3192" t="s">
        <v>1347</v>
      </c>
      <c r="E3192" t="s">
        <v>677</v>
      </c>
      <c r="F3192" s="5">
        <v>30</v>
      </c>
      <c r="G3192" t="s">
        <v>11</v>
      </c>
      <c r="H3192" t="s">
        <v>124</v>
      </c>
      <c r="I3192" t="s">
        <v>548</v>
      </c>
      <c r="J3192" t="str">
        <f t="shared" si="49"/>
        <v>Pets</v>
      </c>
    </row>
    <row r="3193" spans="1:10" x14ac:dyDescent="0.2">
      <c r="A3193" s="1">
        <v>44372</v>
      </c>
      <c r="B3193">
        <v>6</v>
      </c>
      <c r="C3193">
        <v>2021</v>
      </c>
      <c r="D3193" t="s">
        <v>1347</v>
      </c>
      <c r="E3193" t="s">
        <v>677</v>
      </c>
      <c r="F3193" s="5">
        <v>30</v>
      </c>
      <c r="G3193" t="s">
        <v>11</v>
      </c>
      <c r="H3193" t="s">
        <v>124</v>
      </c>
      <c r="I3193" t="s">
        <v>548</v>
      </c>
      <c r="J3193" t="str">
        <f t="shared" si="49"/>
        <v>Pets</v>
      </c>
    </row>
    <row r="3194" spans="1:10" x14ac:dyDescent="0.2">
      <c r="A3194" s="1">
        <v>44369</v>
      </c>
      <c r="B3194">
        <v>6</v>
      </c>
      <c r="C3194">
        <v>2021</v>
      </c>
      <c r="D3194" t="s">
        <v>1560</v>
      </c>
      <c r="E3194" t="s">
        <v>1560</v>
      </c>
      <c r="F3194" s="5">
        <v>2.5</v>
      </c>
      <c r="G3194" t="s">
        <v>11</v>
      </c>
      <c r="H3194" t="s">
        <v>673</v>
      </c>
      <c r="I3194" t="s">
        <v>548</v>
      </c>
      <c r="J3194" t="str">
        <f t="shared" si="49"/>
        <v>Public Transportation</v>
      </c>
    </row>
    <row r="3195" spans="1:10" x14ac:dyDescent="0.2">
      <c r="A3195" s="1">
        <v>44369</v>
      </c>
      <c r="B3195">
        <v>6</v>
      </c>
      <c r="C3195">
        <v>2021</v>
      </c>
      <c r="D3195" t="s">
        <v>1312</v>
      </c>
      <c r="E3195" t="s">
        <v>805</v>
      </c>
      <c r="F3195" s="5">
        <v>146.04</v>
      </c>
      <c r="G3195" t="s">
        <v>11</v>
      </c>
      <c r="H3195" t="s">
        <v>19</v>
      </c>
      <c r="I3195" t="s">
        <v>548</v>
      </c>
      <c r="J3195" t="str">
        <f t="shared" si="49"/>
        <v>Groceries</v>
      </c>
    </row>
    <row r="3196" spans="1:10" x14ac:dyDescent="0.2">
      <c r="A3196" s="1">
        <v>44369</v>
      </c>
      <c r="B3196">
        <v>6</v>
      </c>
      <c r="C3196">
        <v>2021</v>
      </c>
      <c r="D3196" t="s">
        <v>123</v>
      </c>
      <c r="E3196" t="s">
        <v>123</v>
      </c>
      <c r="F3196" s="5">
        <v>67.05</v>
      </c>
      <c r="G3196" t="s">
        <v>11</v>
      </c>
      <c r="H3196" t="s">
        <v>124</v>
      </c>
      <c r="I3196" t="s">
        <v>548</v>
      </c>
      <c r="J3196" t="str">
        <f t="shared" si="49"/>
        <v>Pets</v>
      </c>
    </row>
    <row r="3197" spans="1:10" x14ac:dyDescent="0.2">
      <c r="A3197" s="1">
        <v>44364</v>
      </c>
      <c r="B3197">
        <v>6</v>
      </c>
      <c r="C3197">
        <v>2021</v>
      </c>
      <c r="D3197" t="s">
        <v>1313</v>
      </c>
      <c r="E3197" t="s">
        <v>128</v>
      </c>
      <c r="F3197" s="5">
        <v>27.95</v>
      </c>
      <c r="G3197" t="s">
        <v>11</v>
      </c>
      <c r="H3197" t="s">
        <v>30</v>
      </c>
      <c r="I3197" t="s">
        <v>548</v>
      </c>
      <c r="J3197" t="str">
        <f t="shared" si="49"/>
        <v>Restaurants</v>
      </c>
    </row>
    <row r="3198" spans="1:10" x14ac:dyDescent="0.2">
      <c r="A3198" s="1">
        <v>44364</v>
      </c>
      <c r="B3198">
        <v>6</v>
      </c>
      <c r="C3198">
        <v>2021</v>
      </c>
      <c r="D3198" t="s">
        <v>1347</v>
      </c>
      <c r="E3198" t="s">
        <v>677</v>
      </c>
      <c r="F3198" s="5">
        <v>30</v>
      </c>
      <c r="G3198" t="s">
        <v>11</v>
      </c>
      <c r="H3198" t="s">
        <v>124</v>
      </c>
      <c r="I3198" t="s">
        <v>548</v>
      </c>
      <c r="J3198" t="str">
        <f t="shared" si="49"/>
        <v>Pets</v>
      </c>
    </row>
    <row r="3199" spans="1:10" x14ac:dyDescent="0.2">
      <c r="A3199" s="1">
        <v>44364</v>
      </c>
      <c r="B3199">
        <v>6</v>
      </c>
      <c r="C3199">
        <v>2021</v>
      </c>
      <c r="D3199" t="s">
        <v>1480</v>
      </c>
      <c r="E3199" t="s">
        <v>670</v>
      </c>
      <c r="F3199" s="5">
        <v>21.47</v>
      </c>
      <c r="G3199" t="s">
        <v>11</v>
      </c>
      <c r="H3199" t="s">
        <v>30</v>
      </c>
      <c r="I3199" t="s">
        <v>548</v>
      </c>
      <c r="J3199" t="str">
        <f t="shared" si="49"/>
        <v>Restaurants</v>
      </c>
    </row>
    <row r="3200" spans="1:10" x14ac:dyDescent="0.2">
      <c r="A3200" s="1">
        <v>44362</v>
      </c>
      <c r="B3200">
        <v>6</v>
      </c>
      <c r="C3200">
        <v>2021</v>
      </c>
      <c r="D3200" t="s">
        <v>863</v>
      </c>
      <c r="E3200" t="s">
        <v>59</v>
      </c>
      <c r="F3200" s="5">
        <v>4.99</v>
      </c>
      <c r="G3200" t="s">
        <v>11</v>
      </c>
      <c r="H3200" t="s">
        <v>60</v>
      </c>
      <c r="I3200" t="s">
        <v>548</v>
      </c>
      <c r="J3200" t="str">
        <f t="shared" si="49"/>
        <v>Subscription</v>
      </c>
    </row>
    <row r="3201" spans="1:10" x14ac:dyDescent="0.2">
      <c r="A3201" s="1">
        <v>44361</v>
      </c>
      <c r="B3201">
        <v>6</v>
      </c>
      <c r="C3201">
        <v>2021</v>
      </c>
      <c r="D3201" t="s">
        <v>1347</v>
      </c>
      <c r="E3201" t="s">
        <v>677</v>
      </c>
      <c r="F3201" s="5">
        <v>30</v>
      </c>
      <c r="G3201" t="s">
        <v>11</v>
      </c>
      <c r="H3201" t="s">
        <v>124</v>
      </c>
      <c r="I3201" t="s">
        <v>548</v>
      </c>
      <c r="J3201" t="str">
        <f t="shared" si="49"/>
        <v>Pets</v>
      </c>
    </row>
    <row r="3202" spans="1:10" x14ac:dyDescent="0.2">
      <c r="A3202" s="1">
        <v>44360</v>
      </c>
      <c r="B3202">
        <v>6</v>
      </c>
      <c r="C3202">
        <v>2021</v>
      </c>
      <c r="D3202" t="s">
        <v>863</v>
      </c>
      <c r="E3202" t="s">
        <v>59</v>
      </c>
      <c r="F3202" s="5">
        <v>2.99</v>
      </c>
      <c r="G3202" t="s">
        <v>11</v>
      </c>
      <c r="H3202" t="s">
        <v>60</v>
      </c>
      <c r="I3202" t="s">
        <v>548</v>
      </c>
      <c r="J3202" t="str">
        <f t="shared" si="49"/>
        <v>Subscription</v>
      </c>
    </row>
    <row r="3203" spans="1:10" x14ac:dyDescent="0.2">
      <c r="A3203" s="1">
        <v>44360</v>
      </c>
      <c r="B3203">
        <v>6</v>
      </c>
      <c r="C3203">
        <v>2021</v>
      </c>
      <c r="D3203" t="s">
        <v>863</v>
      </c>
      <c r="E3203" t="s">
        <v>59</v>
      </c>
      <c r="F3203" s="5">
        <v>7.41</v>
      </c>
      <c r="G3203" t="s">
        <v>11</v>
      </c>
      <c r="H3203" t="s">
        <v>60</v>
      </c>
      <c r="I3203" t="s">
        <v>548</v>
      </c>
      <c r="J3203" t="str">
        <f t="shared" ref="J3203:J3266" si="50">IF(OR(ISNUMBER(SEARCH("Amazon",D3203)), ISNUMBER(SEARCH("AMZN", D3203))), "Amazon",IF(ISNUMBER(SEARCH("Apple",D3203)),"Subscription",IF(ISNUMBER(SEARCH("dog",D3203)),"Pets",IF(ISNUMBER(SEARCH("peacock",D3203)),"Subsciptions",IF(ISNUMBER(SEARCH("cycle",D3203)),"Bike",IF(ISNUMBER(SEARCH("little sleepies",D3203)),"Clothing",H3203))))))</f>
        <v>Subscription</v>
      </c>
    </row>
    <row r="3204" spans="1:10" x14ac:dyDescent="0.2">
      <c r="A3204" s="1">
        <v>44358</v>
      </c>
      <c r="B3204">
        <v>6</v>
      </c>
      <c r="C3204">
        <v>2021</v>
      </c>
      <c r="D3204" t="s">
        <v>1347</v>
      </c>
      <c r="E3204" t="s">
        <v>677</v>
      </c>
      <c r="F3204" s="5">
        <v>30</v>
      </c>
      <c r="G3204" t="s">
        <v>11</v>
      </c>
      <c r="H3204" t="s">
        <v>124</v>
      </c>
      <c r="I3204" t="s">
        <v>548</v>
      </c>
      <c r="J3204" t="str">
        <f t="shared" si="50"/>
        <v>Pets</v>
      </c>
    </row>
    <row r="3205" spans="1:10" x14ac:dyDescent="0.2">
      <c r="A3205" s="1">
        <v>44357</v>
      </c>
      <c r="B3205">
        <v>6</v>
      </c>
      <c r="C3205">
        <v>2021</v>
      </c>
      <c r="D3205" t="s">
        <v>1347</v>
      </c>
      <c r="E3205" t="s">
        <v>677</v>
      </c>
      <c r="F3205" s="5">
        <v>30</v>
      </c>
      <c r="G3205" t="s">
        <v>11</v>
      </c>
      <c r="H3205" t="s">
        <v>124</v>
      </c>
      <c r="I3205" t="s">
        <v>548</v>
      </c>
      <c r="J3205" t="str">
        <f t="shared" si="50"/>
        <v>Pets</v>
      </c>
    </row>
    <row r="3206" spans="1:10" x14ac:dyDescent="0.2">
      <c r="A3206" s="1">
        <v>44354</v>
      </c>
      <c r="B3206">
        <v>6</v>
      </c>
      <c r="C3206">
        <v>2021</v>
      </c>
      <c r="D3206" t="s">
        <v>1299</v>
      </c>
      <c r="E3206" t="s">
        <v>1299</v>
      </c>
      <c r="F3206" s="5">
        <v>25.2</v>
      </c>
      <c r="G3206" t="s">
        <v>11</v>
      </c>
      <c r="H3206" t="s">
        <v>30</v>
      </c>
      <c r="I3206" t="s">
        <v>548</v>
      </c>
      <c r="J3206" t="str">
        <f t="shared" si="50"/>
        <v>Restaurants</v>
      </c>
    </row>
    <row r="3207" spans="1:10" x14ac:dyDescent="0.2">
      <c r="A3207" s="1">
        <v>44354</v>
      </c>
      <c r="B3207">
        <v>6</v>
      </c>
      <c r="C3207">
        <v>2021</v>
      </c>
      <c r="D3207" t="s">
        <v>1347</v>
      </c>
      <c r="E3207" t="s">
        <v>677</v>
      </c>
      <c r="F3207" s="5">
        <v>30</v>
      </c>
      <c r="G3207" t="s">
        <v>11</v>
      </c>
      <c r="H3207" t="s">
        <v>30</v>
      </c>
      <c r="I3207" t="s">
        <v>548</v>
      </c>
      <c r="J3207" t="str">
        <f t="shared" si="50"/>
        <v>Pets</v>
      </c>
    </row>
    <row r="3208" spans="1:10" x14ac:dyDescent="0.2">
      <c r="A3208" s="1">
        <v>44354</v>
      </c>
      <c r="B3208">
        <v>6</v>
      </c>
      <c r="C3208">
        <v>2021</v>
      </c>
      <c r="D3208" t="s">
        <v>1312</v>
      </c>
      <c r="E3208" t="s">
        <v>621</v>
      </c>
      <c r="F3208" s="5">
        <v>127</v>
      </c>
      <c r="G3208" t="s">
        <v>11</v>
      </c>
      <c r="H3208" t="s">
        <v>19</v>
      </c>
      <c r="I3208" t="s">
        <v>548</v>
      </c>
      <c r="J3208" t="str">
        <f t="shared" si="50"/>
        <v>Groceries</v>
      </c>
    </row>
    <row r="3209" spans="1:10" x14ac:dyDescent="0.2">
      <c r="A3209" s="1">
        <v>44354</v>
      </c>
      <c r="B3209">
        <v>6</v>
      </c>
      <c r="C3209">
        <v>2021</v>
      </c>
      <c r="D3209" t="s">
        <v>1561</v>
      </c>
      <c r="E3209" t="s">
        <v>1561</v>
      </c>
      <c r="F3209" s="5">
        <v>4.99</v>
      </c>
      <c r="G3209" t="s">
        <v>11</v>
      </c>
      <c r="H3209" t="s">
        <v>74</v>
      </c>
      <c r="I3209" t="s">
        <v>548</v>
      </c>
      <c r="J3209" t="str">
        <f t="shared" si="50"/>
        <v>Subsciptions</v>
      </c>
    </row>
    <row r="3210" spans="1:10" x14ac:dyDescent="0.2">
      <c r="A3210" s="1">
        <v>44353</v>
      </c>
      <c r="B3210">
        <v>6</v>
      </c>
      <c r="C3210">
        <v>2021</v>
      </c>
      <c r="D3210" t="s">
        <v>1562</v>
      </c>
      <c r="E3210" t="s">
        <v>1298</v>
      </c>
      <c r="F3210" s="5">
        <v>19.2</v>
      </c>
      <c r="G3210" t="s">
        <v>11</v>
      </c>
      <c r="H3210" t="s">
        <v>30</v>
      </c>
      <c r="I3210" t="s">
        <v>548</v>
      </c>
      <c r="J3210" t="str">
        <f t="shared" si="50"/>
        <v>Restaurants</v>
      </c>
    </row>
    <row r="3211" spans="1:10" x14ac:dyDescent="0.2">
      <c r="A3211" s="1">
        <v>44351</v>
      </c>
      <c r="B3211">
        <v>6</v>
      </c>
      <c r="C3211">
        <v>2021</v>
      </c>
      <c r="D3211" t="s">
        <v>1347</v>
      </c>
      <c r="E3211" t="s">
        <v>677</v>
      </c>
      <c r="F3211" s="5">
        <v>30</v>
      </c>
      <c r="G3211" t="s">
        <v>11</v>
      </c>
      <c r="H3211" t="s">
        <v>124</v>
      </c>
      <c r="I3211" t="s">
        <v>548</v>
      </c>
      <c r="J3211" t="str">
        <f t="shared" si="50"/>
        <v>Pets</v>
      </c>
    </row>
    <row r="3212" spans="1:10" x14ac:dyDescent="0.2">
      <c r="A3212" s="1">
        <v>44351</v>
      </c>
      <c r="B3212">
        <v>6</v>
      </c>
      <c r="C3212">
        <v>2021</v>
      </c>
      <c r="D3212" t="s">
        <v>1313</v>
      </c>
      <c r="E3212" t="s">
        <v>128</v>
      </c>
      <c r="F3212" s="5">
        <v>18.149999999999999</v>
      </c>
      <c r="G3212" t="s">
        <v>11</v>
      </c>
      <c r="H3212" t="s">
        <v>30</v>
      </c>
      <c r="I3212" t="s">
        <v>548</v>
      </c>
      <c r="J3212" t="str">
        <f t="shared" si="50"/>
        <v>Restaurants</v>
      </c>
    </row>
    <row r="3213" spans="1:10" x14ac:dyDescent="0.2">
      <c r="A3213" s="1">
        <v>44350</v>
      </c>
      <c r="B3213">
        <v>6</v>
      </c>
      <c r="C3213">
        <v>2021</v>
      </c>
      <c r="D3213" t="s">
        <v>1563</v>
      </c>
      <c r="E3213" t="s">
        <v>1563</v>
      </c>
      <c r="F3213" s="5">
        <v>43.51</v>
      </c>
      <c r="G3213" t="s">
        <v>11</v>
      </c>
      <c r="H3213" t="s">
        <v>26</v>
      </c>
      <c r="I3213" t="s">
        <v>548</v>
      </c>
      <c r="J3213" t="str">
        <f t="shared" si="50"/>
        <v>Gas &amp; Fuel</v>
      </c>
    </row>
    <row r="3214" spans="1:10" x14ac:dyDescent="0.2">
      <c r="A3214" s="1">
        <v>44347</v>
      </c>
      <c r="B3214">
        <v>5</v>
      </c>
      <c r="C3214">
        <v>2021</v>
      </c>
      <c r="D3214" t="s">
        <v>1532</v>
      </c>
      <c r="E3214" t="s">
        <v>1532</v>
      </c>
      <c r="F3214" s="5">
        <v>42</v>
      </c>
      <c r="G3214" t="s">
        <v>11</v>
      </c>
      <c r="H3214" t="s">
        <v>19</v>
      </c>
      <c r="I3214" t="s">
        <v>548</v>
      </c>
      <c r="J3214" t="str">
        <f t="shared" si="50"/>
        <v>Groceries</v>
      </c>
    </row>
    <row r="3215" spans="1:10" x14ac:dyDescent="0.2">
      <c r="A3215" s="1">
        <v>44347</v>
      </c>
      <c r="B3215">
        <v>5</v>
      </c>
      <c r="C3215">
        <v>2021</v>
      </c>
      <c r="D3215" t="s">
        <v>1564</v>
      </c>
      <c r="E3215" t="s">
        <v>1564</v>
      </c>
      <c r="F3215" s="5">
        <v>63</v>
      </c>
      <c r="G3215" t="s">
        <v>11</v>
      </c>
      <c r="H3215" t="s">
        <v>30</v>
      </c>
      <c r="I3215" t="s">
        <v>548</v>
      </c>
      <c r="J3215" t="str">
        <f t="shared" si="50"/>
        <v>Restaurants</v>
      </c>
    </row>
    <row r="3216" spans="1:10" x14ac:dyDescent="0.2">
      <c r="A3216" s="1">
        <v>44347</v>
      </c>
      <c r="B3216">
        <v>5</v>
      </c>
      <c r="C3216">
        <v>2021</v>
      </c>
      <c r="D3216" t="s">
        <v>1412</v>
      </c>
      <c r="E3216" t="s">
        <v>1027</v>
      </c>
      <c r="F3216" s="5">
        <v>100.71</v>
      </c>
      <c r="G3216" t="s">
        <v>11</v>
      </c>
      <c r="H3216" t="s">
        <v>19</v>
      </c>
      <c r="I3216" t="s">
        <v>548</v>
      </c>
      <c r="J3216" t="str">
        <f t="shared" si="50"/>
        <v>Groceries</v>
      </c>
    </row>
    <row r="3217" spans="1:10" x14ac:dyDescent="0.2">
      <c r="A3217" s="1">
        <v>44347</v>
      </c>
      <c r="B3217">
        <v>5</v>
      </c>
      <c r="C3217">
        <v>2021</v>
      </c>
      <c r="D3217" t="s">
        <v>1565</v>
      </c>
      <c r="E3217" t="s">
        <v>1565</v>
      </c>
      <c r="F3217" s="5">
        <v>46.5</v>
      </c>
      <c r="G3217" t="s">
        <v>11</v>
      </c>
      <c r="H3217" t="s">
        <v>30</v>
      </c>
      <c r="I3217" t="s">
        <v>548</v>
      </c>
      <c r="J3217" t="str">
        <f t="shared" si="50"/>
        <v>Restaurants</v>
      </c>
    </row>
    <row r="3218" spans="1:10" x14ac:dyDescent="0.2">
      <c r="A3218" s="1">
        <v>44346</v>
      </c>
      <c r="B3218">
        <v>5</v>
      </c>
      <c r="C3218">
        <v>2021</v>
      </c>
      <c r="D3218" t="s">
        <v>1566</v>
      </c>
      <c r="E3218" t="s">
        <v>1567</v>
      </c>
      <c r="F3218" s="5">
        <v>2.5</v>
      </c>
      <c r="G3218" t="s">
        <v>11</v>
      </c>
      <c r="H3218" t="s">
        <v>30</v>
      </c>
      <c r="I3218" t="s">
        <v>548</v>
      </c>
      <c r="J3218" t="str">
        <f t="shared" si="50"/>
        <v>Restaurants</v>
      </c>
    </row>
    <row r="3219" spans="1:10" x14ac:dyDescent="0.2">
      <c r="A3219" s="1">
        <v>44346</v>
      </c>
      <c r="B3219">
        <v>5</v>
      </c>
      <c r="C3219">
        <v>2021</v>
      </c>
      <c r="D3219" t="s">
        <v>1568</v>
      </c>
      <c r="E3219" t="s">
        <v>1568</v>
      </c>
      <c r="F3219" s="5">
        <v>1.75</v>
      </c>
      <c r="G3219" t="s">
        <v>11</v>
      </c>
      <c r="H3219" t="s">
        <v>30</v>
      </c>
      <c r="I3219" t="s">
        <v>548</v>
      </c>
      <c r="J3219" t="str">
        <f t="shared" si="50"/>
        <v>Restaurants</v>
      </c>
    </row>
    <row r="3220" spans="1:10" x14ac:dyDescent="0.2">
      <c r="A3220" s="1">
        <v>44346</v>
      </c>
      <c r="B3220">
        <v>5</v>
      </c>
      <c r="C3220">
        <v>2021</v>
      </c>
      <c r="D3220" t="s">
        <v>630</v>
      </c>
      <c r="E3220" t="s">
        <v>630</v>
      </c>
      <c r="F3220" s="5">
        <v>44.79</v>
      </c>
      <c r="G3220" t="s">
        <v>11</v>
      </c>
      <c r="H3220" t="s">
        <v>26</v>
      </c>
      <c r="I3220" t="s">
        <v>548</v>
      </c>
      <c r="J3220" t="str">
        <f t="shared" si="50"/>
        <v>Gas &amp; Fuel</v>
      </c>
    </row>
    <row r="3221" spans="1:10" x14ac:dyDescent="0.2">
      <c r="A3221" s="1">
        <v>44340</v>
      </c>
      <c r="B3221">
        <v>5</v>
      </c>
      <c r="C3221">
        <v>2021</v>
      </c>
      <c r="D3221" t="s">
        <v>1569</v>
      </c>
      <c r="E3221" t="s">
        <v>1570</v>
      </c>
      <c r="F3221" s="5">
        <v>11</v>
      </c>
      <c r="G3221" t="s">
        <v>11</v>
      </c>
      <c r="H3221" t="s">
        <v>74</v>
      </c>
      <c r="I3221" t="s">
        <v>548</v>
      </c>
      <c r="J3221" t="str">
        <f t="shared" si="50"/>
        <v>Entertainment</v>
      </c>
    </row>
    <row r="3222" spans="1:10" x14ac:dyDescent="0.2">
      <c r="A3222" s="1">
        <v>44340</v>
      </c>
      <c r="B3222">
        <v>5</v>
      </c>
      <c r="C3222">
        <v>2021</v>
      </c>
      <c r="D3222" t="s">
        <v>1347</v>
      </c>
      <c r="E3222" t="s">
        <v>677</v>
      </c>
      <c r="F3222" s="5">
        <v>30</v>
      </c>
      <c r="G3222" t="s">
        <v>11</v>
      </c>
      <c r="H3222" t="s">
        <v>124</v>
      </c>
      <c r="I3222" t="s">
        <v>548</v>
      </c>
      <c r="J3222" t="str">
        <f t="shared" si="50"/>
        <v>Pets</v>
      </c>
    </row>
    <row r="3223" spans="1:10" x14ac:dyDescent="0.2">
      <c r="A3223" s="1">
        <v>44339</v>
      </c>
      <c r="B3223">
        <v>5</v>
      </c>
      <c r="C3223">
        <v>2021</v>
      </c>
      <c r="D3223" t="s">
        <v>1571</v>
      </c>
      <c r="E3223" t="s">
        <v>1572</v>
      </c>
      <c r="F3223" s="5">
        <v>19.2</v>
      </c>
      <c r="G3223" t="s">
        <v>11</v>
      </c>
      <c r="H3223" t="s">
        <v>52</v>
      </c>
      <c r="I3223" t="s">
        <v>548</v>
      </c>
      <c r="J3223" t="str">
        <f t="shared" si="50"/>
        <v>Alcohol &amp; Bars</v>
      </c>
    </row>
    <row r="3224" spans="1:10" x14ac:dyDescent="0.2">
      <c r="A3224" s="1">
        <v>44339</v>
      </c>
      <c r="B3224">
        <v>5</v>
      </c>
      <c r="C3224">
        <v>2021</v>
      </c>
      <c r="D3224" t="s">
        <v>1509</v>
      </c>
      <c r="E3224" t="s">
        <v>1510</v>
      </c>
      <c r="F3224" s="5">
        <v>5.4</v>
      </c>
      <c r="G3224" t="s">
        <v>11</v>
      </c>
      <c r="H3224" t="s">
        <v>30</v>
      </c>
      <c r="I3224" t="s">
        <v>548</v>
      </c>
      <c r="J3224" t="str">
        <f t="shared" si="50"/>
        <v>Restaurants</v>
      </c>
    </row>
    <row r="3225" spans="1:10" x14ac:dyDescent="0.2">
      <c r="A3225" s="1">
        <v>44339</v>
      </c>
      <c r="B3225">
        <v>5</v>
      </c>
      <c r="C3225">
        <v>2021</v>
      </c>
      <c r="D3225" t="s">
        <v>123</v>
      </c>
      <c r="E3225" t="s">
        <v>123</v>
      </c>
      <c r="F3225" s="5">
        <v>67.05</v>
      </c>
      <c r="G3225" t="s">
        <v>11</v>
      </c>
      <c r="H3225" t="s">
        <v>124</v>
      </c>
      <c r="I3225" t="s">
        <v>548</v>
      </c>
      <c r="J3225" t="str">
        <f t="shared" si="50"/>
        <v>Pets</v>
      </c>
    </row>
    <row r="3226" spans="1:10" x14ac:dyDescent="0.2">
      <c r="A3226" s="1">
        <v>44337</v>
      </c>
      <c r="B3226">
        <v>5</v>
      </c>
      <c r="C3226">
        <v>2021</v>
      </c>
      <c r="D3226" t="s">
        <v>1573</v>
      </c>
      <c r="E3226" t="s">
        <v>1573</v>
      </c>
      <c r="F3226" s="5">
        <v>2.5</v>
      </c>
      <c r="G3226" t="s">
        <v>11</v>
      </c>
      <c r="H3226" t="s">
        <v>673</v>
      </c>
      <c r="I3226" t="s">
        <v>548</v>
      </c>
      <c r="J3226" t="str">
        <f t="shared" si="50"/>
        <v>Public Transportation</v>
      </c>
    </row>
    <row r="3227" spans="1:10" x14ac:dyDescent="0.2">
      <c r="A3227" s="1">
        <v>44337</v>
      </c>
      <c r="B3227">
        <v>5</v>
      </c>
      <c r="C3227">
        <v>2021</v>
      </c>
      <c r="D3227" t="s">
        <v>1574</v>
      </c>
      <c r="E3227" t="s">
        <v>1574</v>
      </c>
      <c r="F3227" s="5">
        <v>2.5</v>
      </c>
      <c r="G3227" t="s">
        <v>11</v>
      </c>
      <c r="H3227" t="s">
        <v>673</v>
      </c>
      <c r="I3227" t="s">
        <v>548</v>
      </c>
      <c r="J3227" t="str">
        <f t="shared" si="50"/>
        <v>Public Transportation</v>
      </c>
    </row>
    <row r="3228" spans="1:10" x14ac:dyDescent="0.2">
      <c r="A3228" s="1">
        <v>44335</v>
      </c>
      <c r="B3228">
        <v>5</v>
      </c>
      <c r="C3228">
        <v>2021</v>
      </c>
      <c r="D3228" t="s">
        <v>1347</v>
      </c>
      <c r="E3228" t="s">
        <v>677</v>
      </c>
      <c r="F3228" s="5">
        <v>30</v>
      </c>
      <c r="G3228" t="s">
        <v>11</v>
      </c>
      <c r="H3228" t="s">
        <v>124</v>
      </c>
      <c r="I3228" t="s">
        <v>548</v>
      </c>
      <c r="J3228" t="str">
        <f t="shared" si="50"/>
        <v>Pets</v>
      </c>
    </row>
    <row r="3229" spans="1:10" x14ac:dyDescent="0.2">
      <c r="A3229" s="1">
        <v>44333</v>
      </c>
      <c r="B3229">
        <v>5</v>
      </c>
      <c r="C3229">
        <v>2021</v>
      </c>
      <c r="D3229" t="s">
        <v>1347</v>
      </c>
      <c r="E3229" t="s">
        <v>677</v>
      </c>
      <c r="F3229" s="5">
        <v>30</v>
      </c>
      <c r="G3229" t="s">
        <v>11</v>
      </c>
      <c r="H3229" t="s">
        <v>124</v>
      </c>
      <c r="I3229" t="s">
        <v>548</v>
      </c>
      <c r="J3229" t="str">
        <f t="shared" si="50"/>
        <v>Pets</v>
      </c>
    </row>
    <row r="3230" spans="1:10" x14ac:dyDescent="0.2">
      <c r="A3230" s="1">
        <v>44333</v>
      </c>
      <c r="B3230">
        <v>5</v>
      </c>
      <c r="C3230">
        <v>2021</v>
      </c>
      <c r="D3230" t="s">
        <v>866</v>
      </c>
      <c r="E3230" t="s">
        <v>619</v>
      </c>
      <c r="F3230" s="5">
        <v>10.95</v>
      </c>
      <c r="G3230" t="s">
        <v>11</v>
      </c>
      <c r="H3230" t="s">
        <v>30</v>
      </c>
      <c r="I3230" t="s">
        <v>548</v>
      </c>
      <c r="J3230" t="str">
        <f t="shared" si="50"/>
        <v>Restaurants</v>
      </c>
    </row>
    <row r="3231" spans="1:10" x14ac:dyDescent="0.2">
      <c r="A3231" s="1">
        <v>44332</v>
      </c>
      <c r="B3231">
        <v>5</v>
      </c>
      <c r="C3231">
        <v>2021</v>
      </c>
      <c r="D3231" t="s">
        <v>1313</v>
      </c>
      <c r="E3231" t="s">
        <v>128</v>
      </c>
      <c r="F3231" s="5">
        <v>38.19</v>
      </c>
      <c r="G3231" t="s">
        <v>11</v>
      </c>
      <c r="H3231" t="s">
        <v>30</v>
      </c>
      <c r="I3231" t="s">
        <v>548</v>
      </c>
      <c r="J3231" t="str">
        <f t="shared" si="50"/>
        <v>Restaurants</v>
      </c>
    </row>
    <row r="3232" spans="1:10" x14ac:dyDescent="0.2">
      <c r="A3232" s="1">
        <v>44332</v>
      </c>
      <c r="B3232">
        <v>5</v>
      </c>
      <c r="C3232">
        <v>2021</v>
      </c>
      <c r="D3232" t="s">
        <v>1358</v>
      </c>
      <c r="E3232" t="s">
        <v>623</v>
      </c>
      <c r="F3232" s="5">
        <v>7.08</v>
      </c>
      <c r="G3232" t="s">
        <v>11</v>
      </c>
      <c r="H3232" t="s">
        <v>15</v>
      </c>
      <c r="I3232" t="s">
        <v>548</v>
      </c>
      <c r="J3232" t="str">
        <f t="shared" si="50"/>
        <v>Shopping</v>
      </c>
    </row>
    <row r="3233" spans="1:10" x14ac:dyDescent="0.2">
      <c r="A3233" s="1">
        <v>44332</v>
      </c>
      <c r="B3233">
        <v>5</v>
      </c>
      <c r="C3233">
        <v>2021</v>
      </c>
      <c r="D3233" t="s">
        <v>1575</v>
      </c>
      <c r="E3233" t="s">
        <v>1576</v>
      </c>
      <c r="F3233" s="5">
        <v>16.8</v>
      </c>
      <c r="G3233" t="s">
        <v>11</v>
      </c>
      <c r="H3233" t="s">
        <v>30</v>
      </c>
      <c r="I3233" t="s">
        <v>548</v>
      </c>
      <c r="J3233" t="str">
        <f t="shared" si="50"/>
        <v>Restaurants</v>
      </c>
    </row>
    <row r="3234" spans="1:10" x14ac:dyDescent="0.2">
      <c r="A3234" s="1">
        <v>44332</v>
      </c>
      <c r="B3234">
        <v>5</v>
      </c>
      <c r="C3234">
        <v>2021</v>
      </c>
      <c r="D3234" t="s">
        <v>1562</v>
      </c>
      <c r="E3234" t="s">
        <v>1298</v>
      </c>
      <c r="F3234" s="5">
        <v>10</v>
      </c>
      <c r="G3234" t="s">
        <v>11</v>
      </c>
      <c r="H3234" t="s">
        <v>30</v>
      </c>
      <c r="I3234" t="s">
        <v>548</v>
      </c>
      <c r="J3234" t="str">
        <f t="shared" si="50"/>
        <v>Restaurants</v>
      </c>
    </row>
    <row r="3235" spans="1:10" x14ac:dyDescent="0.2">
      <c r="A3235" s="1">
        <v>44332</v>
      </c>
      <c r="B3235">
        <v>5</v>
      </c>
      <c r="C3235">
        <v>2021</v>
      </c>
      <c r="D3235" t="s">
        <v>936</v>
      </c>
      <c r="E3235" t="s">
        <v>936</v>
      </c>
      <c r="F3235" s="5">
        <v>57.4</v>
      </c>
      <c r="G3235" t="s">
        <v>11</v>
      </c>
      <c r="H3235" t="s">
        <v>124</v>
      </c>
      <c r="I3235" t="s">
        <v>548</v>
      </c>
      <c r="J3235" t="str">
        <f t="shared" si="50"/>
        <v>Pets</v>
      </c>
    </row>
    <row r="3236" spans="1:10" x14ac:dyDescent="0.2">
      <c r="A3236" s="1">
        <v>44332</v>
      </c>
      <c r="B3236">
        <v>5</v>
      </c>
      <c r="C3236">
        <v>2021</v>
      </c>
      <c r="D3236" t="s">
        <v>630</v>
      </c>
      <c r="E3236" t="s">
        <v>630</v>
      </c>
      <c r="F3236" s="5">
        <v>28.8</v>
      </c>
      <c r="G3236" t="s">
        <v>11</v>
      </c>
      <c r="H3236" t="s">
        <v>26</v>
      </c>
      <c r="I3236" t="s">
        <v>548</v>
      </c>
      <c r="J3236" t="str">
        <f t="shared" si="50"/>
        <v>Gas &amp; Fuel</v>
      </c>
    </row>
    <row r="3237" spans="1:10" x14ac:dyDescent="0.2">
      <c r="A3237" s="1">
        <v>44329</v>
      </c>
      <c r="B3237">
        <v>5</v>
      </c>
      <c r="C3237">
        <v>2021</v>
      </c>
      <c r="D3237" t="s">
        <v>1347</v>
      </c>
      <c r="E3237" t="s">
        <v>677</v>
      </c>
      <c r="F3237" s="5">
        <v>30</v>
      </c>
      <c r="G3237" t="s">
        <v>11</v>
      </c>
      <c r="H3237" t="s">
        <v>124</v>
      </c>
      <c r="I3237" t="s">
        <v>548</v>
      </c>
      <c r="J3237" t="str">
        <f t="shared" si="50"/>
        <v>Pets</v>
      </c>
    </row>
    <row r="3238" spans="1:10" x14ac:dyDescent="0.2">
      <c r="A3238" s="1">
        <v>44325</v>
      </c>
      <c r="B3238">
        <v>5</v>
      </c>
      <c r="C3238">
        <v>2021</v>
      </c>
      <c r="D3238" t="s">
        <v>1401</v>
      </c>
      <c r="E3238" t="s">
        <v>695</v>
      </c>
      <c r="F3238" s="5">
        <v>72.06</v>
      </c>
      <c r="G3238" t="s">
        <v>11</v>
      </c>
      <c r="H3238" t="s">
        <v>87</v>
      </c>
      <c r="I3238" t="s">
        <v>548</v>
      </c>
      <c r="J3238" t="str">
        <f t="shared" si="50"/>
        <v>Home Improvement</v>
      </c>
    </row>
    <row r="3239" spans="1:10" x14ac:dyDescent="0.2">
      <c r="A3239" s="1">
        <v>44325</v>
      </c>
      <c r="B3239">
        <v>5</v>
      </c>
      <c r="C3239">
        <v>2021</v>
      </c>
      <c r="D3239" t="s">
        <v>1347</v>
      </c>
      <c r="E3239" t="s">
        <v>677</v>
      </c>
      <c r="F3239" s="5">
        <v>30</v>
      </c>
      <c r="G3239" t="s">
        <v>11</v>
      </c>
      <c r="H3239" t="s">
        <v>124</v>
      </c>
      <c r="I3239" t="s">
        <v>548</v>
      </c>
      <c r="J3239" t="str">
        <f t="shared" si="50"/>
        <v>Pets</v>
      </c>
    </row>
    <row r="3240" spans="1:10" x14ac:dyDescent="0.2">
      <c r="A3240" s="1">
        <v>44325</v>
      </c>
      <c r="B3240">
        <v>5</v>
      </c>
      <c r="C3240">
        <v>2021</v>
      </c>
      <c r="D3240" t="s">
        <v>1577</v>
      </c>
      <c r="E3240" t="s">
        <v>1578</v>
      </c>
      <c r="F3240" s="5">
        <v>9.7799999999999994</v>
      </c>
      <c r="G3240" t="s">
        <v>11</v>
      </c>
      <c r="H3240" t="s">
        <v>30</v>
      </c>
      <c r="I3240" t="s">
        <v>548</v>
      </c>
      <c r="J3240" t="str">
        <f t="shared" si="50"/>
        <v>Restaurants</v>
      </c>
    </row>
    <row r="3241" spans="1:10" x14ac:dyDescent="0.2">
      <c r="A3241" s="1">
        <v>44323</v>
      </c>
      <c r="B3241">
        <v>5</v>
      </c>
      <c r="C3241">
        <v>2021</v>
      </c>
      <c r="D3241" t="s">
        <v>1579</v>
      </c>
      <c r="E3241" t="s">
        <v>1579</v>
      </c>
      <c r="F3241" s="5">
        <v>4.99</v>
      </c>
      <c r="G3241" t="s">
        <v>11</v>
      </c>
      <c r="H3241" t="s">
        <v>1861</v>
      </c>
      <c r="I3241" t="s">
        <v>548</v>
      </c>
      <c r="J3241" t="str">
        <f t="shared" si="50"/>
        <v>Subsciptions</v>
      </c>
    </row>
    <row r="3242" spans="1:10" x14ac:dyDescent="0.2">
      <c r="A3242" s="1">
        <v>44322</v>
      </c>
      <c r="B3242">
        <v>5</v>
      </c>
      <c r="C3242">
        <v>2021</v>
      </c>
      <c r="D3242" t="s">
        <v>1347</v>
      </c>
      <c r="E3242" t="s">
        <v>677</v>
      </c>
      <c r="F3242" s="5">
        <v>30</v>
      </c>
      <c r="G3242" t="s">
        <v>11</v>
      </c>
      <c r="H3242" t="s">
        <v>124</v>
      </c>
      <c r="I3242" t="s">
        <v>548</v>
      </c>
      <c r="J3242" t="str">
        <f t="shared" si="50"/>
        <v>Pets</v>
      </c>
    </row>
    <row r="3243" spans="1:10" x14ac:dyDescent="0.2">
      <c r="A3243" s="1">
        <v>44319</v>
      </c>
      <c r="B3243">
        <v>5</v>
      </c>
      <c r="C3243">
        <v>2021</v>
      </c>
      <c r="D3243" t="s">
        <v>1358</v>
      </c>
      <c r="E3243" t="s">
        <v>623</v>
      </c>
      <c r="F3243" s="5">
        <v>0.89</v>
      </c>
      <c r="G3243" t="s">
        <v>11</v>
      </c>
      <c r="H3243" t="s">
        <v>15</v>
      </c>
      <c r="I3243" t="s">
        <v>548</v>
      </c>
      <c r="J3243" t="str">
        <f t="shared" si="50"/>
        <v>Shopping</v>
      </c>
    </row>
    <row r="3244" spans="1:10" x14ac:dyDescent="0.2">
      <c r="A3244" s="1">
        <v>44319</v>
      </c>
      <c r="B3244">
        <v>5</v>
      </c>
      <c r="C3244">
        <v>2021</v>
      </c>
      <c r="D3244" t="s">
        <v>1580</v>
      </c>
      <c r="E3244" t="s">
        <v>1580</v>
      </c>
      <c r="F3244" s="5">
        <v>5.8</v>
      </c>
      <c r="G3244" t="s">
        <v>11</v>
      </c>
      <c r="H3244" t="s">
        <v>30</v>
      </c>
      <c r="I3244" t="s">
        <v>548</v>
      </c>
      <c r="J3244" t="str">
        <f t="shared" si="50"/>
        <v>Restaurants</v>
      </c>
    </row>
    <row r="3245" spans="1:10" x14ac:dyDescent="0.2">
      <c r="A3245" s="1">
        <v>44318</v>
      </c>
      <c r="B3245">
        <v>5</v>
      </c>
      <c r="C3245">
        <v>2021</v>
      </c>
      <c r="D3245" t="s">
        <v>1347</v>
      </c>
      <c r="E3245" t="s">
        <v>677</v>
      </c>
      <c r="F3245" s="5">
        <v>30</v>
      </c>
      <c r="G3245" t="s">
        <v>11</v>
      </c>
      <c r="H3245" t="s">
        <v>124</v>
      </c>
      <c r="I3245" t="s">
        <v>548</v>
      </c>
      <c r="J3245" t="str">
        <f t="shared" si="50"/>
        <v>Pets</v>
      </c>
    </row>
    <row r="3246" spans="1:10" x14ac:dyDescent="0.2">
      <c r="A3246" s="1">
        <v>44318</v>
      </c>
      <c r="B3246">
        <v>5</v>
      </c>
      <c r="C3246">
        <v>2021</v>
      </c>
      <c r="D3246" t="s">
        <v>1313</v>
      </c>
      <c r="E3246" t="s">
        <v>128</v>
      </c>
      <c r="F3246" s="5">
        <v>12.8</v>
      </c>
      <c r="G3246" t="s">
        <v>11</v>
      </c>
      <c r="H3246" t="s">
        <v>30</v>
      </c>
      <c r="I3246" t="s">
        <v>548</v>
      </c>
      <c r="J3246" t="str">
        <f t="shared" si="50"/>
        <v>Restaurants</v>
      </c>
    </row>
    <row r="3247" spans="1:10" x14ac:dyDescent="0.2">
      <c r="A3247" s="1">
        <v>44316</v>
      </c>
      <c r="B3247">
        <v>4</v>
      </c>
      <c r="C3247">
        <v>2021</v>
      </c>
      <c r="D3247" t="s">
        <v>1358</v>
      </c>
      <c r="E3247" t="s">
        <v>623</v>
      </c>
      <c r="F3247" s="5">
        <v>218.14</v>
      </c>
      <c r="G3247" t="s">
        <v>11</v>
      </c>
      <c r="H3247" t="s">
        <v>15</v>
      </c>
      <c r="I3247" t="s">
        <v>548</v>
      </c>
      <c r="J3247" t="str">
        <f t="shared" si="50"/>
        <v>Shopping</v>
      </c>
    </row>
    <row r="3248" spans="1:10" x14ac:dyDescent="0.2">
      <c r="A3248" s="1">
        <v>44315</v>
      </c>
      <c r="B3248">
        <v>4</v>
      </c>
      <c r="C3248">
        <v>2021</v>
      </c>
      <c r="D3248" t="s">
        <v>1347</v>
      </c>
      <c r="E3248" t="s">
        <v>677</v>
      </c>
      <c r="F3248" s="5">
        <v>30</v>
      </c>
      <c r="G3248" t="s">
        <v>11</v>
      </c>
      <c r="H3248" t="s">
        <v>124</v>
      </c>
      <c r="I3248" t="s">
        <v>548</v>
      </c>
      <c r="J3248" t="str">
        <f t="shared" si="50"/>
        <v>Pets</v>
      </c>
    </row>
    <row r="3249" spans="1:10" x14ac:dyDescent="0.2">
      <c r="A3249" s="1">
        <v>44312</v>
      </c>
      <c r="B3249">
        <v>4</v>
      </c>
      <c r="C3249">
        <v>2021</v>
      </c>
      <c r="D3249" t="s">
        <v>1347</v>
      </c>
      <c r="E3249" t="s">
        <v>677</v>
      </c>
      <c r="F3249" s="5">
        <v>30</v>
      </c>
      <c r="G3249" t="s">
        <v>11</v>
      </c>
      <c r="H3249" t="s">
        <v>124</v>
      </c>
      <c r="I3249" t="s">
        <v>548</v>
      </c>
      <c r="J3249" t="str">
        <f t="shared" si="50"/>
        <v>Pets</v>
      </c>
    </row>
    <row r="3250" spans="1:10" x14ac:dyDescent="0.2">
      <c r="A3250" s="1">
        <v>44312</v>
      </c>
      <c r="B3250">
        <v>4</v>
      </c>
      <c r="C3250">
        <v>2021</v>
      </c>
      <c r="D3250" t="s">
        <v>1581</v>
      </c>
      <c r="E3250" t="s">
        <v>1581</v>
      </c>
      <c r="F3250" s="5">
        <v>38.67</v>
      </c>
      <c r="G3250" t="s">
        <v>11</v>
      </c>
      <c r="H3250" t="s">
        <v>30</v>
      </c>
      <c r="I3250" t="s">
        <v>548</v>
      </c>
      <c r="J3250" t="str">
        <f t="shared" si="50"/>
        <v>Restaurants</v>
      </c>
    </row>
    <row r="3251" spans="1:10" x14ac:dyDescent="0.2">
      <c r="A3251" s="1">
        <v>44309</v>
      </c>
      <c r="B3251">
        <v>4</v>
      </c>
      <c r="C3251">
        <v>2021</v>
      </c>
      <c r="D3251" t="s">
        <v>936</v>
      </c>
      <c r="E3251" t="s">
        <v>936</v>
      </c>
      <c r="F3251" s="5">
        <v>74</v>
      </c>
      <c r="G3251" t="s">
        <v>11</v>
      </c>
      <c r="H3251" t="s">
        <v>124</v>
      </c>
      <c r="I3251" t="s">
        <v>548</v>
      </c>
      <c r="J3251" t="str">
        <f t="shared" si="50"/>
        <v>Pets</v>
      </c>
    </row>
    <row r="3252" spans="1:10" x14ac:dyDescent="0.2">
      <c r="A3252" s="1">
        <v>44308</v>
      </c>
      <c r="B3252">
        <v>4</v>
      </c>
      <c r="C3252">
        <v>2021</v>
      </c>
      <c r="D3252" t="s">
        <v>123</v>
      </c>
      <c r="E3252" t="s">
        <v>123</v>
      </c>
      <c r="F3252" s="5">
        <v>67.05</v>
      </c>
      <c r="G3252" t="s">
        <v>11</v>
      </c>
      <c r="H3252" t="s">
        <v>124</v>
      </c>
      <c r="I3252" t="s">
        <v>548</v>
      </c>
      <c r="J3252" t="str">
        <f t="shared" si="50"/>
        <v>Pets</v>
      </c>
    </row>
    <row r="3253" spans="1:10" x14ac:dyDescent="0.2">
      <c r="A3253" s="1">
        <v>44307</v>
      </c>
      <c r="B3253">
        <v>4</v>
      </c>
      <c r="C3253">
        <v>2021</v>
      </c>
      <c r="D3253" t="s">
        <v>1582</v>
      </c>
      <c r="E3253" t="s">
        <v>1582</v>
      </c>
      <c r="F3253" s="5">
        <v>80</v>
      </c>
      <c r="G3253" t="s">
        <v>11</v>
      </c>
      <c r="H3253" t="s">
        <v>172</v>
      </c>
      <c r="I3253" t="s">
        <v>548</v>
      </c>
      <c r="J3253" t="str">
        <f t="shared" si="50"/>
        <v>Air Travel</v>
      </c>
    </row>
    <row r="3254" spans="1:10" x14ac:dyDescent="0.2">
      <c r="A3254" s="1">
        <v>44306</v>
      </c>
      <c r="B3254">
        <v>4</v>
      </c>
      <c r="C3254">
        <v>2021</v>
      </c>
      <c r="D3254" t="s">
        <v>1479</v>
      </c>
      <c r="E3254" t="s">
        <v>1583</v>
      </c>
      <c r="F3254" s="5">
        <v>11.06</v>
      </c>
      <c r="G3254" t="s">
        <v>11</v>
      </c>
      <c r="H3254" t="s">
        <v>30</v>
      </c>
      <c r="I3254" t="s">
        <v>548</v>
      </c>
      <c r="J3254" t="str">
        <f t="shared" si="50"/>
        <v>Restaurants</v>
      </c>
    </row>
    <row r="3255" spans="1:10" x14ac:dyDescent="0.2">
      <c r="A3255" s="1">
        <v>44306</v>
      </c>
      <c r="B3255">
        <v>4</v>
      </c>
      <c r="C3255">
        <v>2021</v>
      </c>
      <c r="D3255" t="s">
        <v>1584</v>
      </c>
      <c r="E3255" t="s">
        <v>1585</v>
      </c>
      <c r="F3255" s="5">
        <v>16.559999999999999</v>
      </c>
      <c r="G3255" t="s">
        <v>11</v>
      </c>
      <c r="H3255" t="s">
        <v>166</v>
      </c>
      <c r="I3255" t="s">
        <v>548</v>
      </c>
      <c r="J3255" t="str">
        <f t="shared" si="50"/>
        <v>Newspapers &amp; Magazines</v>
      </c>
    </row>
    <row r="3256" spans="1:10" x14ac:dyDescent="0.2">
      <c r="A3256" s="1">
        <v>44306</v>
      </c>
      <c r="B3256">
        <v>4</v>
      </c>
      <c r="C3256">
        <v>2021</v>
      </c>
      <c r="D3256" t="s">
        <v>1586</v>
      </c>
      <c r="E3256" t="s">
        <v>1586</v>
      </c>
      <c r="F3256" s="5">
        <v>3.48</v>
      </c>
      <c r="G3256" t="s">
        <v>11</v>
      </c>
      <c r="H3256" t="s">
        <v>19</v>
      </c>
      <c r="I3256" t="s">
        <v>548</v>
      </c>
      <c r="J3256" t="str">
        <f t="shared" si="50"/>
        <v>Groceries</v>
      </c>
    </row>
    <row r="3257" spans="1:10" x14ac:dyDescent="0.2">
      <c r="A3257" s="1">
        <v>44302</v>
      </c>
      <c r="B3257">
        <v>4</v>
      </c>
      <c r="C3257">
        <v>2021</v>
      </c>
      <c r="D3257" t="s">
        <v>1587</v>
      </c>
      <c r="E3257" t="s">
        <v>1588</v>
      </c>
      <c r="F3257" s="5">
        <v>45</v>
      </c>
      <c r="G3257" t="s">
        <v>11</v>
      </c>
      <c r="H3257" t="s">
        <v>77</v>
      </c>
      <c r="I3257" t="s">
        <v>548</v>
      </c>
      <c r="J3257" t="str">
        <f t="shared" si="50"/>
        <v>Sporting Goods</v>
      </c>
    </row>
    <row r="3258" spans="1:10" x14ac:dyDescent="0.2">
      <c r="A3258" s="1">
        <v>44300</v>
      </c>
      <c r="B3258">
        <v>4</v>
      </c>
      <c r="C3258">
        <v>2021</v>
      </c>
      <c r="D3258" t="s">
        <v>1589</v>
      </c>
      <c r="E3258" t="s">
        <v>1589</v>
      </c>
      <c r="F3258" s="5">
        <v>4</v>
      </c>
      <c r="G3258" t="s">
        <v>11</v>
      </c>
      <c r="H3258" t="s">
        <v>131</v>
      </c>
      <c r="I3258" t="s">
        <v>548</v>
      </c>
      <c r="J3258" t="str">
        <f t="shared" si="50"/>
        <v>Parking</v>
      </c>
    </row>
    <row r="3259" spans="1:10" x14ac:dyDescent="0.2">
      <c r="A3259" s="1">
        <v>44298</v>
      </c>
      <c r="B3259">
        <v>4</v>
      </c>
      <c r="C3259">
        <v>2021</v>
      </c>
      <c r="D3259" t="s">
        <v>1590</v>
      </c>
      <c r="E3259" t="s">
        <v>1590</v>
      </c>
      <c r="F3259" s="5">
        <v>3.24</v>
      </c>
      <c r="G3259" t="s">
        <v>11</v>
      </c>
      <c r="H3259" t="s">
        <v>30</v>
      </c>
      <c r="I3259" t="s">
        <v>548</v>
      </c>
      <c r="J3259" t="str">
        <f t="shared" si="50"/>
        <v>Restaurants</v>
      </c>
    </row>
    <row r="3260" spans="1:10" x14ac:dyDescent="0.2">
      <c r="A3260" s="1">
        <v>44298</v>
      </c>
      <c r="B3260">
        <v>4</v>
      </c>
      <c r="C3260">
        <v>2021</v>
      </c>
      <c r="D3260" t="s">
        <v>575</v>
      </c>
      <c r="E3260" t="s">
        <v>575</v>
      </c>
      <c r="F3260" s="5">
        <v>8</v>
      </c>
      <c r="G3260" t="s">
        <v>11</v>
      </c>
      <c r="H3260" t="s">
        <v>172</v>
      </c>
      <c r="I3260" t="s">
        <v>548</v>
      </c>
      <c r="J3260" t="str">
        <f t="shared" si="50"/>
        <v>Air Travel</v>
      </c>
    </row>
    <row r="3261" spans="1:10" x14ac:dyDescent="0.2">
      <c r="A3261" s="1">
        <v>44298</v>
      </c>
      <c r="B3261">
        <v>4</v>
      </c>
      <c r="C3261">
        <v>2021</v>
      </c>
      <c r="D3261" t="s">
        <v>1591</v>
      </c>
      <c r="E3261" t="s">
        <v>1591</v>
      </c>
      <c r="F3261" s="5">
        <v>60</v>
      </c>
      <c r="G3261" t="s">
        <v>11</v>
      </c>
      <c r="H3261" t="s">
        <v>172</v>
      </c>
      <c r="I3261" t="s">
        <v>548</v>
      </c>
      <c r="J3261" t="str">
        <f t="shared" si="50"/>
        <v>Air Travel</v>
      </c>
    </row>
    <row r="3262" spans="1:10" x14ac:dyDescent="0.2">
      <c r="A3262" s="1">
        <v>44295</v>
      </c>
      <c r="B3262">
        <v>4</v>
      </c>
      <c r="C3262">
        <v>2021</v>
      </c>
      <c r="D3262" t="s">
        <v>1347</v>
      </c>
      <c r="E3262" t="s">
        <v>677</v>
      </c>
      <c r="F3262" s="5">
        <v>30</v>
      </c>
      <c r="G3262" t="s">
        <v>11</v>
      </c>
      <c r="H3262" t="s">
        <v>30</v>
      </c>
      <c r="I3262" t="s">
        <v>548</v>
      </c>
      <c r="J3262" t="str">
        <f t="shared" si="50"/>
        <v>Pets</v>
      </c>
    </row>
    <row r="3263" spans="1:10" x14ac:dyDescent="0.2">
      <c r="A3263" s="1">
        <v>44293</v>
      </c>
      <c r="B3263">
        <v>4</v>
      </c>
      <c r="C3263">
        <v>2021</v>
      </c>
      <c r="D3263" t="s">
        <v>630</v>
      </c>
      <c r="E3263" t="s">
        <v>630</v>
      </c>
      <c r="F3263" s="5">
        <v>39.229999999999997</v>
      </c>
      <c r="G3263" t="s">
        <v>11</v>
      </c>
      <c r="H3263" t="s">
        <v>26</v>
      </c>
      <c r="I3263" t="s">
        <v>548</v>
      </c>
      <c r="J3263" t="str">
        <f t="shared" si="50"/>
        <v>Gas &amp; Fuel</v>
      </c>
    </row>
    <row r="3264" spans="1:10" x14ac:dyDescent="0.2">
      <c r="A3264" s="1">
        <v>44293</v>
      </c>
      <c r="B3264">
        <v>4</v>
      </c>
      <c r="C3264">
        <v>2021</v>
      </c>
      <c r="D3264" t="s">
        <v>1592</v>
      </c>
      <c r="E3264" t="s">
        <v>1592</v>
      </c>
      <c r="F3264" s="5">
        <v>4.99</v>
      </c>
      <c r="G3264" t="s">
        <v>11</v>
      </c>
      <c r="H3264" t="s">
        <v>30</v>
      </c>
      <c r="I3264" t="s">
        <v>548</v>
      </c>
      <c r="J3264" t="str">
        <f t="shared" si="50"/>
        <v>Subsciptions</v>
      </c>
    </row>
    <row r="3265" spans="1:10" x14ac:dyDescent="0.2">
      <c r="A3265" s="1">
        <v>44291</v>
      </c>
      <c r="B3265">
        <v>4</v>
      </c>
      <c r="C3265">
        <v>2021</v>
      </c>
      <c r="D3265" t="s">
        <v>1347</v>
      </c>
      <c r="E3265" t="s">
        <v>677</v>
      </c>
      <c r="F3265" s="5">
        <v>30</v>
      </c>
      <c r="G3265" t="s">
        <v>11</v>
      </c>
      <c r="H3265" t="s">
        <v>30</v>
      </c>
      <c r="I3265" t="s">
        <v>548</v>
      </c>
      <c r="J3265" t="str">
        <f t="shared" si="50"/>
        <v>Pets</v>
      </c>
    </row>
    <row r="3266" spans="1:10" x14ac:dyDescent="0.2">
      <c r="A3266" s="1">
        <v>44290</v>
      </c>
      <c r="B3266">
        <v>4</v>
      </c>
      <c r="C3266">
        <v>2021</v>
      </c>
      <c r="D3266" t="s">
        <v>1313</v>
      </c>
      <c r="E3266" t="s">
        <v>128</v>
      </c>
      <c r="F3266" s="5">
        <v>42.94</v>
      </c>
      <c r="G3266" t="s">
        <v>11</v>
      </c>
      <c r="H3266" t="s">
        <v>30</v>
      </c>
      <c r="I3266" t="s">
        <v>548</v>
      </c>
      <c r="J3266" t="str">
        <f t="shared" si="50"/>
        <v>Restaurants</v>
      </c>
    </row>
    <row r="3267" spans="1:10" x14ac:dyDescent="0.2">
      <c r="A3267" s="1">
        <v>44288</v>
      </c>
      <c r="B3267">
        <v>4</v>
      </c>
      <c r="C3267">
        <v>2021</v>
      </c>
      <c r="D3267" t="s">
        <v>1577</v>
      </c>
      <c r="E3267" t="s">
        <v>1578</v>
      </c>
      <c r="F3267" s="5">
        <v>9.35</v>
      </c>
      <c r="G3267" t="s">
        <v>11</v>
      </c>
      <c r="H3267" t="s">
        <v>30</v>
      </c>
      <c r="I3267" t="s">
        <v>548</v>
      </c>
      <c r="J3267" t="str">
        <f t="shared" ref="J3267:J3330" si="51">IF(OR(ISNUMBER(SEARCH("Amazon",D3267)), ISNUMBER(SEARCH("AMZN", D3267))), "Amazon",IF(ISNUMBER(SEARCH("Apple",D3267)),"Subscription",IF(ISNUMBER(SEARCH("dog",D3267)),"Pets",IF(ISNUMBER(SEARCH("peacock",D3267)),"Subsciptions",IF(ISNUMBER(SEARCH("cycle",D3267)),"Bike",IF(ISNUMBER(SEARCH("little sleepies",D3267)),"Clothing",H3267))))))</f>
        <v>Restaurants</v>
      </c>
    </row>
    <row r="3268" spans="1:10" x14ac:dyDescent="0.2">
      <c r="A3268" s="1">
        <v>44288</v>
      </c>
      <c r="B3268">
        <v>4</v>
      </c>
      <c r="C3268">
        <v>2021</v>
      </c>
      <c r="D3268" t="s">
        <v>1347</v>
      </c>
      <c r="E3268" t="s">
        <v>677</v>
      </c>
      <c r="F3268" s="5">
        <v>630</v>
      </c>
      <c r="G3268" t="s">
        <v>11</v>
      </c>
      <c r="H3268" t="s">
        <v>270</v>
      </c>
      <c r="I3268" t="s">
        <v>548</v>
      </c>
      <c r="J3268" t="str">
        <f t="shared" si="51"/>
        <v>Pets</v>
      </c>
    </row>
    <row r="3269" spans="1:10" x14ac:dyDescent="0.2">
      <c r="A3269" s="1">
        <v>44286</v>
      </c>
      <c r="B3269">
        <v>3</v>
      </c>
      <c r="C3269">
        <v>2021</v>
      </c>
      <c r="D3269" t="s">
        <v>1312</v>
      </c>
      <c r="E3269" t="s">
        <v>805</v>
      </c>
      <c r="F3269" s="5">
        <v>19.53</v>
      </c>
      <c r="G3269" t="s">
        <v>11</v>
      </c>
      <c r="H3269" t="s">
        <v>19</v>
      </c>
      <c r="I3269" t="s">
        <v>548</v>
      </c>
      <c r="J3269" t="str">
        <f t="shared" si="51"/>
        <v>Groceries</v>
      </c>
    </row>
    <row r="3270" spans="1:10" x14ac:dyDescent="0.2">
      <c r="A3270" s="1">
        <v>44283</v>
      </c>
      <c r="B3270">
        <v>3</v>
      </c>
      <c r="C3270">
        <v>2021</v>
      </c>
      <c r="D3270" t="s">
        <v>1313</v>
      </c>
      <c r="E3270" t="s">
        <v>128</v>
      </c>
      <c r="F3270" s="5">
        <v>35.5</v>
      </c>
      <c r="G3270" t="s">
        <v>11</v>
      </c>
      <c r="H3270" t="s">
        <v>30</v>
      </c>
      <c r="I3270" t="s">
        <v>548</v>
      </c>
      <c r="J3270" t="str">
        <f t="shared" si="51"/>
        <v>Restaurants</v>
      </c>
    </row>
    <row r="3271" spans="1:10" x14ac:dyDescent="0.2">
      <c r="A3271" s="1">
        <v>44280</v>
      </c>
      <c r="B3271">
        <v>3</v>
      </c>
      <c r="C3271">
        <v>2021</v>
      </c>
      <c r="D3271" t="s">
        <v>1593</v>
      </c>
      <c r="E3271" t="s">
        <v>1593</v>
      </c>
      <c r="F3271" s="5">
        <v>30</v>
      </c>
      <c r="G3271" t="s">
        <v>11</v>
      </c>
      <c r="H3271" t="s">
        <v>124</v>
      </c>
      <c r="I3271" t="s">
        <v>548</v>
      </c>
      <c r="J3271" t="str">
        <f t="shared" si="51"/>
        <v>Pets</v>
      </c>
    </row>
    <row r="3272" spans="1:10" x14ac:dyDescent="0.2">
      <c r="A3272" s="1">
        <v>44278</v>
      </c>
      <c r="B3272">
        <v>3</v>
      </c>
      <c r="C3272">
        <v>2021</v>
      </c>
      <c r="D3272" t="s">
        <v>863</v>
      </c>
      <c r="E3272" t="s">
        <v>1594</v>
      </c>
      <c r="F3272" s="5">
        <v>49</v>
      </c>
      <c r="G3272" t="s">
        <v>11</v>
      </c>
      <c r="H3272" t="s">
        <v>60</v>
      </c>
      <c r="I3272" t="s">
        <v>548</v>
      </c>
      <c r="J3272" t="str">
        <f t="shared" si="51"/>
        <v>Subscription</v>
      </c>
    </row>
    <row r="3273" spans="1:10" x14ac:dyDescent="0.2">
      <c r="A3273" s="1">
        <v>44278</v>
      </c>
      <c r="B3273">
        <v>3</v>
      </c>
      <c r="C3273">
        <v>2021</v>
      </c>
      <c r="D3273" t="s">
        <v>1593</v>
      </c>
      <c r="E3273" t="s">
        <v>1593</v>
      </c>
      <c r="F3273" s="5">
        <v>30</v>
      </c>
      <c r="G3273" t="s">
        <v>11</v>
      </c>
      <c r="H3273" t="s">
        <v>124</v>
      </c>
      <c r="I3273" t="s">
        <v>548</v>
      </c>
      <c r="J3273" t="str">
        <f t="shared" si="51"/>
        <v>Pets</v>
      </c>
    </row>
    <row r="3274" spans="1:10" x14ac:dyDescent="0.2">
      <c r="A3274" s="1">
        <v>44277</v>
      </c>
      <c r="B3274">
        <v>3</v>
      </c>
      <c r="C3274">
        <v>2021</v>
      </c>
      <c r="D3274" t="s">
        <v>123</v>
      </c>
      <c r="E3274" t="s">
        <v>123</v>
      </c>
      <c r="F3274" s="5">
        <v>67.05</v>
      </c>
      <c r="G3274" t="s">
        <v>11</v>
      </c>
      <c r="H3274" t="s">
        <v>124</v>
      </c>
      <c r="I3274" t="s">
        <v>548</v>
      </c>
      <c r="J3274" t="str">
        <f t="shared" si="51"/>
        <v>Pets</v>
      </c>
    </row>
    <row r="3275" spans="1:10" x14ac:dyDescent="0.2">
      <c r="A3275" s="1">
        <v>44276</v>
      </c>
      <c r="B3275">
        <v>3</v>
      </c>
      <c r="C3275">
        <v>2021</v>
      </c>
      <c r="D3275" t="s">
        <v>1595</v>
      </c>
      <c r="E3275" t="s">
        <v>1596</v>
      </c>
      <c r="F3275" s="5">
        <v>4.46</v>
      </c>
      <c r="G3275" t="s">
        <v>11</v>
      </c>
      <c r="H3275" t="s">
        <v>60</v>
      </c>
      <c r="I3275" t="s">
        <v>548</v>
      </c>
      <c r="J3275" t="str">
        <f t="shared" si="51"/>
        <v>Electronics &amp; Software</v>
      </c>
    </row>
    <row r="3276" spans="1:10" x14ac:dyDescent="0.2">
      <c r="A3276" s="1">
        <v>44273</v>
      </c>
      <c r="B3276">
        <v>3</v>
      </c>
      <c r="C3276">
        <v>2021</v>
      </c>
      <c r="D3276" t="s">
        <v>1357</v>
      </c>
      <c r="E3276" t="s">
        <v>1533</v>
      </c>
      <c r="F3276" s="5">
        <v>1.99</v>
      </c>
      <c r="G3276" t="s">
        <v>11</v>
      </c>
      <c r="H3276" t="s">
        <v>19</v>
      </c>
      <c r="I3276" t="s">
        <v>548</v>
      </c>
      <c r="J3276" t="str">
        <f t="shared" si="51"/>
        <v>Groceries</v>
      </c>
    </row>
    <row r="3277" spans="1:10" x14ac:dyDescent="0.2">
      <c r="A3277" s="1">
        <v>44273</v>
      </c>
      <c r="B3277">
        <v>3</v>
      </c>
      <c r="C3277">
        <v>2021</v>
      </c>
      <c r="D3277" t="s">
        <v>1593</v>
      </c>
      <c r="E3277" t="s">
        <v>1593</v>
      </c>
      <c r="F3277" s="5">
        <v>30</v>
      </c>
      <c r="G3277" t="s">
        <v>11</v>
      </c>
      <c r="H3277" t="s">
        <v>124</v>
      </c>
      <c r="I3277" t="s">
        <v>548</v>
      </c>
      <c r="J3277" t="str">
        <f t="shared" si="51"/>
        <v>Pets</v>
      </c>
    </row>
    <row r="3278" spans="1:10" x14ac:dyDescent="0.2">
      <c r="A3278" s="1">
        <v>44271</v>
      </c>
      <c r="B3278">
        <v>3</v>
      </c>
      <c r="C3278">
        <v>2021</v>
      </c>
      <c r="D3278" t="s">
        <v>1593</v>
      </c>
      <c r="E3278" t="s">
        <v>1593</v>
      </c>
      <c r="F3278" s="5">
        <v>30</v>
      </c>
      <c r="G3278" t="s">
        <v>11</v>
      </c>
      <c r="H3278" t="s">
        <v>124</v>
      </c>
      <c r="I3278" t="s">
        <v>548</v>
      </c>
      <c r="J3278" t="str">
        <f t="shared" si="51"/>
        <v>Pets</v>
      </c>
    </row>
    <row r="3279" spans="1:10" x14ac:dyDescent="0.2">
      <c r="A3279" s="1">
        <v>44271</v>
      </c>
      <c r="B3279">
        <v>3</v>
      </c>
      <c r="C3279">
        <v>2021</v>
      </c>
      <c r="D3279" t="s">
        <v>1527</v>
      </c>
      <c r="E3279" t="s">
        <v>1290</v>
      </c>
      <c r="F3279" s="5">
        <v>17.559999999999999</v>
      </c>
      <c r="G3279" t="s">
        <v>11</v>
      </c>
      <c r="H3279" t="s">
        <v>144</v>
      </c>
      <c r="I3279" t="s">
        <v>548</v>
      </c>
      <c r="J3279" t="str">
        <f t="shared" si="51"/>
        <v>Food &amp; Dining</v>
      </c>
    </row>
    <row r="3280" spans="1:10" x14ac:dyDescent="0.2">
      <c r="A3280" s="1">
        <v>44271</v>
      </c>
      <c r="B3280">
        <v>3</v>
      </c>
      <c r="C3280">
        <v>2021</v>
      </c>
      <c r="D3280" t="s">
        <v>1312</v>
      </c>
      <c r="E3280" t="s">
        <v>621</v>
      </c>
      <c r="F3280" s="5">
        <v>3.3</v>
      </c>
      <c r="G3280" t="s">
        <v>11</v>
      </c>
      <c r="H3280" t="s">
        <v>19</v>
      </c>
      <c r="I3280" t="s">
        <v>548</v>
      </c>
      <c r="J3280" t="str">
        <f t="shared" si="51"/>
        <v>Groceries</v>
      </c>
    </row>
    <row r="3281" spans="1:10" x14ac:dyDescent="0.2">
      <c r="A3281" s="1">
        <v>44271</v>
      </c>
      <c r="B3281">
        <v>3</v>
      </c>
      <c r="C3281">
        <v>2021</v>
      </c>
      <c r="D3281" t="s">
        <v>1312</v>
      </c>
      <c r="E3281" t="s">
        <v>621</v>
      </c>
      <c r="F3281" s="5">
        <v>10.039999999999999</v>
      </c>
      <c r="G3281" t="s">
        <v>11</v>
      </c>
      <c r="H3281" t="s">
        <v>19</v>
      </c>
      <c r="I3281" t="s">
        <v>548</v>
      </c>
      <c r="J3281" t="str">
        <f t="shared" si="51"/>
        <v>Groceries</v>
      </c>
    </row>
    <row r="3282" spans="1:10" x14ac:dyDescent="0.2">
      <c r="A3282" s="1">
        <v>44269</v>
      </c>
      <c r="B3282">
        <v>3</v>
      </c>
      <c r="C3282">
        <v>2021</v>
      </c>
      <c r="D3282" t="s">
        <v>1597</v>
      </c>
      <c r="E3282" t="s">
        <v>1597</v>
      </c>
      <c r="F3282" s="5">
        <v>11.25</v>
      </c>
      <c r="G3282" t="s">
        <v>11</v>
      </c>
      <c r="H3282" t="s">
        <v>30</v>
      </c>
      <c r="I3282" t="s">
        <v>548</v>
      </c>
      <c r="J3282" t="str">
        <f t="shared" si="51"/>
        <v>Restaurants</v>
      </c>
    </row>
    <row r="3283" spans="1:10" x14ac:dyDescent="0.2">
      <c r="A3283" s="1">
        <v>44269</v>
      </c>
      <c r="B3283">
        <v>3</v>
      </c>
      <c r="C3283">
        <v>2021</v>
      </c>
      <c r="D3283" t="s">
        <v>1598</v>
      </c>
      <c r="E3283" t="s">
        <v>1599</v>
      </c>
      <c r="F3283" s="5">
        <v>54.6</v>
      </c>
      <c r="G3283" t="s">
        <v>11</v>
      </c>
      <c r="H3283" t="s">
        <v>30</v>
      </c>
      <c r="I3283" t="s">
        <v>548</v>
      </c>
      <c r="J3283" t="str">
        <f t="shared" si="51"/>
        <v>Restaurants</v>
      </c>
    </row>
    <row r="3284" spans="1:10" x14ac:dyDescent="0.2">
      <c r="A3284" s="1">
        <v>44266</v>
      </c>
      <c r="B3284">
        <v>3</v>
      </c>
      <c r="C3284">
        <v>2021</v>
      </c>
      <c r="D3284" t="s">
        <v>1593</v>
      </c>
      <c r="E3284" t="s">
        <v>1593</v>
      </c>
      <c r="F3284" s="5">
        <v>30</v>
      </c>
      <c r="G3284" t="s">
        <v>11</v>
      </c>
      <c r="H3284" t="s">
        <v>124</v>
      </c>
      <c r="I3284" t="s">
        <v>548</v>
      </c>
      <c r="J3284" t="str">
        <f t="shared" si="51"/>
        <v>Pets</v>
      </c>
    </row>
    <row r="3285" spans="1:10" x14ac:dyDescent="0.2">
      <c r="A3285" s="1">
        <v>44264</v>
      </c>
      <c r="B3285">
        <v>3</v>
      </c>
      <c r="C3285">
        <v>2021</v>
      </c>
      <c r="D3285" t="s">
        <v>1593</v>
      </c>
      <c r="E3285" t="s">
        <v>1593</v>
      </c>
      <c r="F3285" s="5">
        <v>30</v>
      </c>
      <c r="G3285" t="s">
        <v>11</v>
      </c>
      <c r="H3285" t="s">
        <v>124</v>
      </c>
      <c r="I3285" t="s">
        <v>548</v>
      </c>
      <c r="J3285" t="str">
        <f t="shared" si="51"/>
        <v>Pets</v>
      </c>
    </row>
    <row r="3286" spans="1:10" x14ac:dyDescent="0.2">
      <c r="A3286" s="1">
        <v>44262</v>
      </c>
      <c r="B3286">
        <v>3</v>
      </c>
      <c r="C3286">
        <v>2021</v>
      </c>
      <c r="D3286" t="s">
        <v>1600</v>
      </c>
      <c r="E3286" t="s">
        <v>1600</v>
      </c>
      <c r="F3286" s="5">
        <v>4.99</v>
      </c>
      <c r="G3286" t="s">
        <v>11</v>
      </c>
      <c r="H3286" t="s">
        <v>30</v>
      </c>
      <c r="I3286" t="s">
        <v>548</v>
      </c>
      <c r="J3286" t="str">
        <f t="shared" si="51"/>
        <v>Subsciptions</v>
      </c>
    </row>
    <row r="3287" spans="1:10" x14ac:dyDescent="0.2">
      <c r="A3287" s="1">
        <v>44262</v>
      </c>
      <c r="B3287">
        <v>3</v>
      </c>
      <c r="C3287">
        <v>2021</v>
      </c>
      <c r="D3287" t="s">
        <v>1601</v>
      </c>
      <c r="E3287" t="s">
        <v>1601</v>
      </c>
      <c r="F3287" s="5">
        <v>34.53</v>
      </c>
      <c r="G3287" t="s">
        <v>11</v>
      </c>
      <c r="H3287" t="s">
        <v>30</v>
      </c>
      <c r="I3287" t="s">
        <v>548</v>
      </c>
      <c r="J3287" t="str">
        <f t="shared" si="51"/>
        <v>Restaurants</v>
      </c>
    </row>
    <row r="3288" spans="1:10" x14ac:dyDescent="0.2">
      <c r="A3288" s="1">
        <v>44259</v>
      </c>
      <c r="B3288">
        <v>3</v>
      </c>
      <c r="C3288">
        <v>2021</v>
      </c>
      <c r="D3288" t="s">
        <v>1593</v>
      </c>
      <c r="E3288" t="s">
        <v>1593</v>
      </c>
      <c r="F3288" s="5">
        <v>30</v>
      </c>
      <c r="G3288" t="s">
        <v>11</v>
      </c>
      <c r="H3288" t="s">
        <v>124</v>
      </c>
      <c r="I3288" t="s">
        <v>548</v>
      </c>
      <c r="J3288" t="str">
        <f t="shared" si="51"/>
        <v>Pets</v>
      </c>
    </row>
    <row r="3289" spans="1:10" x14ac:dyDescent="0.2">
      <c r="A3289" s="1">
        <v>44257</v>
      </c>
      <c r="B3289">
        <v>3</v>
      </c>
      <c r="C3289">
        <v>2021</v>
      </c>
      <c r="D3289" t="s">
        <v>1593</v>
      </c>
      <c r="E3289" t="s">
        <v>1593</v>
      </c>
      <c r="F3289" s="5">
        <v>30</v>
      </c>
      <c r="G3289" t="s">
        <v>11</v>
      </c>
      <c r="H3289" t="s">
        <v>124</v>
      </c>
      <c r="I3289" t="s">
        <v>548</v>
      </c>
      <c r="J3289" t="str">
        <f t="shared" si="51"/>
        <v>Pets</v>
      </c>
    </row>
    <row r="3290" spans="1:10" x14ac:dyDescent="0.2">
      <c r="A3290" s="1">
        <v>44252</v>
      </c>
      <c r="B3290">
        <v>2</v>
      </c>
      <c r="C3290">
        <v>2021</v>
      </c>
      <c r="D3290" t="s">
        <v>1593</v>
      </c>
      <c r="E3290" t="s">
        <v>1593</v>
      </c>
      <c r="F3290" s="5">
        <v>30</v>
      </c>
      <c r="G3290" t="s">
        <v>11</v>
      </c>
      <c r="H3290" t="s">
        <v>124</v>
      </c>
      <c r="I3290" t="s">
        <v>548</v>
      </c>
      <c r="J3290" t="str">
        <f t="shared" si="51"/>
        <v>Pets</v>
      </c>
    </row>
    <row r="3291" spans="1:10" x14ac:dyDescent="0.2">
      <c r="A3291" s="1">
        <v>44251</v>
      </c>
      <c r="B3291">
        <v>2</v>
      </c>
      <c r="C3291">
        <v>2021</v>
      </c>
      <c r="D3291" t="s">
        <v>1312</v>
      </c>
      <c r="E3291" t="s">
        <v>663</v>
      </c>
      <c r="F3291" s="5">
        <v>143.19999999999999</v>
      </c>
      <c r="G3291" t="s">
        <v>11</v>
      </c>
      <c r="H3291" t="s">
        <v>19</v>
      </c>
      <c r="I3291" t="s">
        <v>548</v>
      </c>
      <c r="J3291" t="str">
        <f t="shared" si="51"/>
        <v>Groceries</v>
      </c>
    </row>
    <row r="3292" spans="1:10" x14ac:dyDescent="0.2">
      <c r="A3292" s="1">
        <v>44250</v>
      </c>
      <c r="B3292">
        <v>2</v>
      </c>
      <c r="C3292">
        <v>2021</v>
      </c>
      <c r="D3292" t="s">
        <v>1593</v>
      </c>
      <c r="E3292" t="s">
        <v>1593</v>
      </c>
      <c r="F3292" s="5">
        <v>30</v>
      </c>
      <c r="G3292" t="s">
        <v>11</v>
      </c>
      <c r="H3292" t="s">
        <v>124</v>
      </c>
      <c r="I3292" t="s">
        <v>548</v>
      </c>
      <c r="J3292" t="str">
        <f t="shared" si="51"/>
        <v>Pets</v>
      </c>
    </row>
    <row r="3293" spans="1:10" x14ac:dyDescent="0.2">
      <c r="A3293" s="1">
        <v>44250</v>
      </c>
      <c r="B3293">
        <v>2</v>
      </c>
      <c r="C3293">
        <v>2021</v>
      </c>
      <c r="D3293" t="s">
        <v>1312</v>
      </c>
      <c r="E3293" t="s">
        <v>621</v>
      </c>
      <c r="F3293" s="5">
        <v>34.06</v>
      </c>
      <c r="G3293" t="s">
        <v>11</v>
      </c>
      <c r="H3293" t="s">
        <v>19</v>
      </c>
      <c r="I3293" t="s">
        <v>548</v>
      </c>
      <c r="J3293" t="str">
        <f t="shared" si="51"/>
        <v>Groceries</v>
      </c>
    </row>
    <row r="3294" spans="1:10" x14ac:dyDescent="0.2">
      <c r="A3294" s="1">
        <v>44250</v>
      </c>
      <c r="B3294">
        <v>2</v>
      </c>
      <c r="C3294">
        <v>2021</v>
      </c>
      <c r="D3294" t="s">
        <v>1602</v>
      </c>
      <c r="E3294" t="s">
        <v>1602</v>
      </c>
      <c r="F3294" s="5">
        <v>13.2</v>
      </c>
      <c r="G3294" t="s">
        <v>11</v>
      </c>
      <c r="H3294" t="s">
        <v>30</v>
      </c>
      <c r="I3294" t="s">
        <v>548</v>
      </c>
      <c r="J3294" t="str">
        <f t="shared" si="51"/>
        <v>Restaurants</v>
      </c>
    </row>
    <row r="3295" spans="1:10" x14ac:dyDescent="0.2">
      <c r="A3295" s="1">
        <v>44249</v>
      </c>
      <c r="B3295">
        <v>2</v>
      </c>
      <c r="C3295">
        <v>2021</v>
      </c>
      <c r="D3295" t="s">
        <v>123</v>
      </c>
      <c r="E3295" t="s">
        <v>123</v>
      </c>
      <c r="F3295" s="5">
        <v>67.05</v>
      </c>
      <c r="G3295" t="s">
        <v>11</v>
      </c>
      <c r="H3295" t="s">
        <v>124</v>
      </c>
      <c r="I3295" t="s">
        <v>548</v>
      </c>
      <c r="J3295" t="str">
        <f t="shared" si="51"/>
        <v>Pets</v>
      </c>
    </row>
    <row r="3296" spans="1:10" x14ac:dyDescent="0.2">
      <c r="A3296" s="1">
        <v>44248</v>
      </c>
      <c r="B3296">
        <v>2</v>
      </c>
      <c r="C3296">
        <v>2021</v>
      </c>
      <c r="D3296" t="s">
        <v>630</v>
      </c>
      <c r="E3296" t="s">
        <v>630</v>
      </c>
      <c r="F3296" s="5">
        <v>33.68</v>
      </c>
      <c r="G3296" t="s">
        <v>11</v>
      </c>
      <c r="H3296" t="s">
        <v>26</v>
      </c>
      <c r="I3296" t="s">
        <v>548</v>
      </c>
      <c r="J3296" t="str">
        <f t="shared" si="51"/>
        <v>Gas &amp; Fuel</v>
      </c>
    </row>
    <row r="3297" spans="1:10" x14ac:dyDescent="0.2">
      <c r="A3297" s="1">
        <v>44248</v>
      </c>
      <c r="B3297">
        <v>2</v>
      </c>
      <c r="C3297">
        <v>2021</v>
      </c>
      <c r="D3297" t="s">
        <v>1313</v>
      </c>
      <c r="E3297" t="s">
        <v>128</v>
      </c>
      <c r="F3297" s="5">
        <v>35.32</v>
      </c>
      <c r="G3297" t="s">
        <v>11</v>
      </c>
      <c r="H3297" t="s">
        <v>30</v>
      </c>
      <c r="I3297" t="s">
        <v>548</v>
      </c>
      <c r="J3297" t="str">
        <f t="shared" si="51"/>
        <v>Restaurants</v>
      </c>
    </row>
    <row r="3298" spans="1:10" x14ac:dyDescent="0.2">
      <c r="A3298" s="1">
        <v>44248</v>
      </c>
      <c r="B3298">
        <v>2</v>
      </c>
      <c r="C3298">
        <v>2021</v>
      </c>
      <c r="D3298" t="s">
        <v>1479</v>
      </c>
      <c r="E3298" t="s">
        <v>1077</v>
      </c>
      <c r="F3298" s="5">
        <v>12.98</v>
      </c>
      <c r="G3298" t="s">
        <v>11</v>
      </c>
      <c r="H3298" t="s">
        <v>30</v>
      </c>
      <c r="I3298" t="s">
        <v>548</v>
      </c>
      <c r="J3298" t="str">
        <f t="shared" si="51"/>
        <v>Restaurants</v>
      </c>
    </row>
    <row r="3299" spans="1:10" x14ac:dyDescent="0.2">
      <c r="A3299" s="1">
        <v>44246</v>
      </c>
      <c r="B3299">
        <v>2</v>
      </c>
      <c r="C3299">
        <v>2021</v>
      </c>
      <c r="D3299" t="s">
        <v>1603</v>
      </c>
      <c r="E3299" t="s">
        <v>1603</v>
      </c>
      <c r="F3299" s="5">
        <v>22.01</v>
      </c>
      <c r="G3299" t="s">
        <v>11</v>
      </c>
      <c r="H3299" t="s">
        <v>124</v>
      </c>
      <c r="I3299" t="s">
        <v>548</v>
      </c>
      <c r="J3299" t="str">
        <f t="shared" si="51"/>
        <v>Pets</v>
      </c>
    </row>
    <row r="3300" spans="1:10" x14ac:dyDescent="0.2">
      <c r="A3300" s="1">
        <v>44246</v>
      </c>
      <c r="B3300">
        <v>2</v>
      </c>
      <c r="C3300">
        <v>2021</v>
      </c>
      <c r="D3300" t="s">
        <v>1593</v>
      </c>
      <c r="E3300" t="s">
        <v>1593</v>
      </c>
      <c r="F3300" s="5">
        <v>30</v>
      </c>
      <c r="G3300" t="s">
        <v>11</v>
      </c>
      <c r="H3300" t="s">
        <v>124</v>
      </c>
      <c r="I3300" t="s">
        <v>548</v>
      </c>
      <c r="J3300" t="str">
        <f t="shared" si="51"/>
        <v>Pets</v>
      </c>
    </row>
    <row r="3301" spans="1:10" x14ac:dyDescent="0.2">
      <c r="A3301" s="1">
        <v>44246</v>
      </c>
      <c r="B3301">
        <v>2</v>
      </c>
      <c r="C3301">
        <v>2021</v>
      </c>
      <c r="D3301" t="s">
        <v>1602</v>
      </c>
      <c r="E3301" t="s">
        <v>1602</v>
      </c>
      <c r="F3301" s="5">
        <v>3.3</v>
      </c>
      <c r="G3301" t="s">
        <v>11</v>
      </c>
      <c r="H3301" t="s">
        <v>30</v>
      </c>
      <c r="I3301" t="s">
        <v>548</v>
      </c>
      <c r="J3301" t="str">
        <f t="shared" si="51"/>
        <v>Restaurants</v>
      </c>
    </row>
    <row r="3302" spans="1:10" x14ac:dyDescent="0.2">
      <c r="A3302" s="1">
        <v>44244</v>
      </c>
      <c r="B3302">
        <v>2</v>
      </c>
      <c r="C3302">
        <v>2021</v>
      </c>
      <c r="D3302" t="s">
        <v>1593</v>
      </c>
      <c r="E3302" t="s">
        <v>1593</v>
      </c>
      <c r="F3302" s="5">
        <v>30</v>
      </c>
      <c r="G3302" t="s">
        <v>11</v>
      </c>
      <c r="H3302" t="s">
        <v>124</v>
      </c>
      <c r="I3302" t="s">
        <v>548</v>
      </c>
      <c r="J3302" t="str">
        <f t="shared" si="51"/>
        <v>Pets</v>
      </c>
    </row>
    <row r="3303" spans="1:10" x14ac:dyDescent="0.2">
      <c r="A3303" s="1">
        <v>44238</v>
      </c>
      <c r="B3303">
        <v>2</v>
      </c>
      <c r="C3303">
        <v>2021</v>
      </c>
      <c r="D3303" t="s">
        <v>1602</v>
      </c>
      <c r="E3303" t="s">
        <v>1602</v>
      </c>
      <c r="F3303" s="5">
        <v>7.8</v>
      </c>
      <c r="G3303" t="s">
        <v>11</v>
      </c>
      <c r="H3303" t="s">
        <v>30</v>
      </c>
      <c r="I3303" t="s">
        <v>548</v>
      </c>
      <c r="J3303" t="str">
        <f t="shared" si="51"/>
        <v>Restaurants</v>
      </c>
    </row>
    <row r="3304" spans="1:10" x14ac:dyDescent="0.2">
      <c r="A3304" s="1">
        <v>44238</v>
      </c>
      <c r="B3304">
        <v>2</v>
      </c>
      <c r="C3304">
        <v>2021</v>
      </c>
      <c r="D3304" t="s">
        <v>1593</v>
      </c>
      <c r="E3304" t="s">
        <v>1593</v>
      </c>
      <c r="F3304" s="5">
        <v>30</v>
      </c>
      <c r="G3304" t="s">
        <v>11</v>
      </c>
      <c r="H3304" t="s">
        <v>124</v>
      </c>
      <c r="I3304" t="s">
        <v>548</v>
      </c>
      <c r="J3304" t="str">
        <f t="shared" si="51"/>
        <v>Pets</v>
      </c>
    </row>
    <row r="3305" spans="1:10" x14ac:dyDescent="0.2">
      <c r="A3305" s="1">
        <v>44237</v>
      </c>
      <c r="B3305">
        <v>2</v>
      </c>
      <c r="C3305">
        <v>2021</v>
      </c>
      <c r="D3305" t="s">
        <v>1353</v>
      </c>
      <c r="E3305" t="s">
        <v>686</v>
      </c>
      <c r="F3305" s="5">
        <v>11.18</v>
      </c>
      <c r="G3305" t="s">
        <v>11</v>
      </c>
      <c r="H3305" t="s">
        <v>19</v>
      </c>
      <c r="I3305" t="s">
        <v>548</v>
      </c>
      <c r="J3305" t="str">
        <f t="shared" si="51"/>
        <v>Groceries</v>
      </c>
    </row>
    <row r="3306" spans="1:10" x14ac:dyDescent="0.2">
      <c r="A3306" s="1">
        <v>44237</v>
      </c>
      <c r="B3306">
        <v>2</v>
      </c>
      <c r="C3306">
        <v>2021</v>
      </c>
      <c r="D3306" t="s">
        <v>1604</v>
      </c>
      <c r="E3306" t="s">
        <v>1605</v>
      </c>
      <c r="F3306" s="5">
        <v>79.989999999999995</v>
      </c>
      <c r="G3306" t="s">
        <v>11</v>
      </c>
      <c r="H3306" t="s">
        <v>60</v>
      </c>
      <c r="I3306" t="s">
        <v>548</v>
      </c>
      <c r="J3306" t="str">
        <f t="shared" si="51"/>
        <v>Electronics &amp; Software</v>
      </c>
    </row>
    <row r="3307" spans="1:10" x14ac:dyDescent="0.2">
      <c r="A3307" s="1">
        <v>44236</v>
      </c>
      <c r="B3307">
        <v>2</v>
      </c>
      <c r="C3307">
        <v>2021</v>
      </c>
      <c r="D3307" t="s">
        <v>1593</v>
      </c>
      <c r="E3307" t="s">
        <v>1593</v>
      </c>
      <c r="F3307" s="5">
        <v>30</v>
      </c>
      <c r="G3307" t="s">
        <v>11</v>
      </c>
      <c r="H3307" t="s">
        <v>124</v>
      </c>
      <c r="I3307" t="s">
        <v>548</v>
      </c>
      <c r="J3307" t="str">
        <f t="shared" si="51"/>
        <v>Pets</v>
      </c>
    </row>
    <row r="3308" spans="1:10" x14ac:dyDescent="0.2">
      <c r="A3308" s="1">
        <v>44236</v>
      </c>
      <c r="B3308">
        <v>2</v>
      </c>
      <c r="C3308">
        <v>2021</v>
      </c>
      <c r="D3308" t="s">
        <v>1604</v>
      </c>
      <c r="E3308" t="s">
        <v>1605</v>
      </c>
      <c r="F3308" s="5">
        <v>29.99</v>
      </c>
      <c r="G3308" t="s">
        <v>11</v>
      </c>
      <c r="H3308" t="s">
        <v>60</v>
      </c>
      <c r="I3308" t="s">
        <v>548</v>
      </c>
      <c r="J3308" t="str">
        <f t="shared" si="51"/>
        <v>Electronics &amp; Software</v>
      </c>
    </row>
    <row r="3309" spans="1:10" x14ac:dyDescent="0.2">
      <c r="A3309" s="1">
        <v>44236</v>
      </c>
      <c r="B3309">
        <v>2</v>
      </c>
      <c r="C3309">
        <v>2021</v>
      </c>
      <c r="D3309" t="s">
        <v>1606</v>
      </c>
      <c r="E3309" t="s">
        <v>1606</v>
      </c>
      <c r="F3309" s="5">
        <v>95</v>
      </c>
      <c r="G3309" t="s">
        <v>11</v>
      </c>
      <c r="H3309" t="s">
        <v>48</v>
      </c>
      <c r="I3309" t="s">
        <v>548</v>
      </c>
      <c r="J3309" t="str">
        <f t="shared" si="51"/>
        <v>Clothing</v>
      </c>
    </row>
    <row r="3310" spans="1:10" x14ac:dyDescent="0.2">
      <c r="A3310" s="1">
        <v>44236</v>
      </c>
      <c r="B3310">
        <v>2</v>
      </c>
      <c r="C3310">
        <v>2021</v>
      </c>
      <c r="D3310" t="s">
        <v>1604</v>
      </c>
      <c r="E3310" t="s">
        <v>1605</v>
      </c>
      <c r="F3310" s="5">
        <v>24.99</v>
      </c>
      <c r="G3310" t="s">
        <v>11</v>
      </c>
      <c r="H3310" t="s">
        <v>60</v>
      </c>
      <c r="I3310" t="s">
        <v>548</v>
      </c>
      <c r="J3310" t="str">
        <f t="shared" si="51"/>
        <v>Electronics &amp; Software</v>
      </c>
    </row>
    <row r="3311" spans="1:10" x14ac:dyDescent="0.2">
      <c r="A3311" s="1">
        <v>44234</v>
      </c>
      <c r="B3311">
        <v>2</v>
      </c>
      <c r="C3311">
        <v>2021</v>
      </c>
      <c r="D3311" t="s">
        <v>1353</v>
      </c>
      <c r="E3311" t="s">
        <v>686</v>
      </c>
      <c r="F3311" s="5">
        <v>63.44</v>
      </c>
      <c r="G3311" t="s">
        <v>11</v>
      </c>
      <c r="H3311" t="s">
        <v>19</v>
      </c>
      <c r="I3311" t="s">
        <v>548</v>
      </c>
      <c r="J3311" t="str">
        <f t="shared" si="51"/>
        <v>Groceries</v>
      </c>
    </row>
    <row r="3312" spans="1:10" x14ac:dyDescent="0.2">
      <c r="A3312" s="1">
        <v>44234</v>
      </c>
      <c r="B3312">
        <v>2</v>
      </c>
      <c r="C3312">
        <v>2021</v>
      </c>
      <c r="D3312" t="s">
        <v>1607</v>
      </c>
      <c r="E3312" t="s">
        <v>1607</v>
      </c>
      <c r="F3312" s="5">
        <v>4.99</v>
      </c>
      <c r="G3312" t="s">
        <v>11</v>
      </c>
      <c r="H3312" t="s">
        <v>1861</v>
      </c>
      <c r="I3312" t="s">
        <v>548</v>
      </c>
      <c r="J3312" t="str">
        <f t="shared" si="51"/>
        <v>Subsciptions</v>
      </c>
    </row>
    <row r="3313" spans="1:10" x14ac:dyDescent="0.2">
      <c r="A3313" s="1">
        <v>44232</v>
      </c>
      <c r="B3313">
        <v>2</v>
      </c>
      <c r="C3313">
        <v>2021</v>
      </c>
      <c r="D3313" t="s">
        <v>1593</v>
      </c>
      <c r="E3313" t="s">
        <v>1593</v>
      </c>
      <c r="F3313" s="5">
        <v>30</v>
      </c>
      <c r="G3313" t="s">
        <v>11</v>
      </c>
      <c r="H3313" t="s">
        <v>124</v>
      </c>
      <c r="I3313" t="s">
        <v>548</v>
      </c>
      <c r="J3313" t="str">
        <f t="shared" si="51"/>
        <v>Pets</v>
      </c>
    </row>
    <row r="3314" spans="1:10" x14ac:dyDescent="0.2">
      <c r="A3314" s="1">
        <v>44231</v>
      </c>
      <c r="B3314">
        <v>2</v>
      </c>
      <c r="C3314">
        <v>2021</v>
      </c>
      <c r="D3314" t="s">
        <v>1313</v>
      </c>
      <c r="E3314" t="s">
        <v>128</v>
      </c>
      <c r="F3314" s="5">
        <v>29.41</v>
      </c>
      <c r="G3314" t="s">
        <v>11</v>
      </c>
      <c r="H3314" t="s">
        <v>30</v>
      </c>
      <c r="I3314" t="s">
        <v>548</v>
      </c>
      <c r="J3314" t="str">
        <f t="shared" si="51"/>
        <v>Restaurants</v>
      </c>
    </row>
    <row r="3315" spans="1:10" x14ac:dyDescent="0.2">
      <c r="A3315" s="1">
        <v>44230</v>
      </c>
      <c r="B3315">
        <v>2</v>
      </c>
      <c r="C3315">
        <v>2021</v>
      </c>
      <c r="D3315" t="s">
        <v>1312</v>
      </c>
      <c r="E3315" t="s">
        <v>663</v>
      </c>
      <c r="F3315" s="5">
        <v>120.47</v>
      </c>
      <c r="G3315" t="s">
        <v>11</v>
      </c>
      <c r="H3315" t="s">
        <v>19</v>
      </c>
      <c r="I3315" t="s">
        <v>548</v>
      </c>
      <c r="J3315" t="str">
        <f t="shared" si="51"/>
        <v>Groceries</v>
      </c>
    </row>
    <row r="3316" spans="1:10" x14ac:dyDescent="0.2">
      <c r="A3316" s="1">
        <v>44230</v>
      </c>
      <c r="B3316">
        <v>2</v>
      </c>
      <c r="C3316">
        <v>2021</v>
      </c>
      <c r="D3316" t="s">
        <v>1312</v>
      </c>
      <c r="E3316" t="s">
        <v>621</v>
      </c>
      <c r="F3316" s="5">
        <v>3.3</v>
      </c>
      <c r="G3316" t="s">
        <v>11</v>
      </c>
      <c r="H3316" t="s">
        <v>19</v>
      </c>
      <c r="I3316" t="s">
        <v>548</v>
      </c>
      <c r="J3316" t="str">
        <f t="shared" si="51"/>
        <v>Groceries</v>
      </c>
    </row>
    <row r="3317" spans="1:10" x14ac:dyDescent="0.2">
      <c r="A3317" s="1">
        <v>44230</v>
      </c>
      <c r="B3317">
        <v>2</v>
      </c>
      <c r="C3317">
        <v>2021</v>
      </c>
      <c r="D3317" t="s">
        <v>1357</v>
      </c>
      <c r="E3317" t="s">
        <v>873</v>
      </c>
      <c r="F3317" s="5">
        <v>4.99</v>
      </c>
      <c r="G3317" t="s">
        <v>11</v>
      </c>
      <c r="H3317" t="s">
        <v>19</v>
      </c>
      <c r="I3317" t="s">
        <v>548</v>
      </c>
      <c r="J3317" t="str">
        <f t="shared" si="51"/>
        <v>Groceries</v>
      </c>
    </row>
    <row r="3318" spans="1:10" x14ac:dyDescent="0.2">
      <c r="A3318" s="1">
        <v>44230</v>
      </c>
      <c r="B3318">
        <v>2</v>
      </c>
      <c r="C3318">
        <v>2021</v>
      </c>
      <c r="D3318" t="s">
        <v>1593</v>
      </c>
      <c r="E3318" t="s">
        <v>1593</v>
      </c>
      <c r="F3318" s="5">
        <v>30</v>
      </c>
      <c r="G3318" t="s">
        <v>11</v>
      </c>
      <c r="H3318" t="s">
        <v>124</v>
      </c>
      <c r="I3318" t="s">
        <v>548</v>
      </c>
      <c r="J3318" t="str">
        <f t="shared" si="51"/>
        <v>Pets</v>
      </c>
    </row>
    <row r="3319" spans="1:10" x14ac:dyDescent="0.2">
      <c r="A3319" s="1">
        <v>44230</v>
      </c>
      <c r="B3319">
        <v>2</v>
      </c>
      <c r="C3319">
        <v>2021</v>
      </c>
      <c r="D3319" t="s">
        <v>1312</v>
      </c>
      <c r="E3319" t="s">
        <v>621</v>
      </c>
      <c r="F3319" s="5">
        <v>18.739999999999998</v>
      </c>
      <c r="G3319" t="s">
        <v>11</v>
      </c>
      <c r="H3319" t="s">
        <v>19</v>
      </c>
      <c r="I3319" t="s">
        <v>548</v>
      </c>
      <c r="J3319" t="str">
        <f t="shared" si="51"/>
        <v>Groceries</v>
      </c>
    </row>
    <row r="3320" spans="1:10" x14ac:dyDescent="0.2">
      <c r="A3320" s="1">
        <v>44230</v>
      </c>
      <c r="B3320">
        <v>2</v>
      </c>
      <c r="C3320">
        <v>2021</v>
      </c>
      <c r="D3320" t="s">
        <v>1358</v>
      </c>
      <c r="E3320" t="s">
        <v>623</v>
      </c>
      <c r="F3320" s="5">
        <v>33.31</v>
      </c>
      <c r="G3320" t="s">
        <v>11</v>
      </c>
      <c r="H3320" t="s">
        <v>15</v>
      </c>
      <c r="I3320" t="s">
        <v>548</v>
      </c>
      <c r="J3320" t="str">
        <f t="shared" si="51"/>
        <v>Shopping</v>
      </c>
    </row>
    <row r="3321" spans="1:10" x14ac:dyDescent="0.2">
      <c r="A3321" s="1">
        <v>44229</v>
      </c>
      <c r="B3321">
        <v>2</v>
      </c>
      <c r="C3321">
        <v>2021</v>
      </c>
      <c r="D3321" t="s">
        <v>866</v>
      </c>
      <c r="E3321" t="s">
        <v>619</v>
      </c>
      <c r="F3321" s="5">
        <v>5.2</v>
      </c>
      <c r="G3321" t="s">
        <v>11</v>
      </c>
      <c r="H3321" t="s">
        <v>30</v>
      </c>
      <c r="I3321" t="s">
        <v>548</v>
      </c>
      <c r="J3321" t="str">
        <f t="shared" si="51"/>
        <v>Restaurants</v>
      </c>
    </row>
    <row r="3322" spans="1:10" x14ac:dyDescent="0.2">
      <c r="A3322" s="1">
        <v>44228</v>
      </c>
      <c r="B3322">
        <v>2</v>
      </c>
      <c r="C3322">
        <v>2021</v>
      </c>
      <c r="D3322" t="s">
        <v>1504</v>
      </c>
      <c r="E3322" t="s">
        <v>806</v>
      </c>
      <c r="F3322" s="5">
        <v>70</v>
      </c>
      <c r="G3322" t="s">
        <v>11</v>
      </c>
      <c r="H3322" t="s">
        <v>79</v>
      </c>
      <c r="I3322" t="s">
        <v>548</v>
      </c>
      <c r="J3322" t="str">
        <f t="shared" si="51"/>
        <v>Hair</v>
      </c>
    </row>
    <row r="3323" spans="1:10" x14ac:dyDescent="0.2">
      <c r="A3323" s="1">
        <v>44225</v>
      </c>
      <c r="B3323">
        <v>1</v>
      </c>
      <c r="C3323">
        <v>2021</v>
      </c>
      <c r="D3323" t="s">
        <v>1593</v>
      </c>
      <c r="E3323" t="s">
        <v>1593</v>
      </c>
      <c r="F3323" s="5">
        <v>30</v>
      </c>
      <c r="G3323" t="s">
        <v>11</v>
      </c>
      <c r="H3323" t="s">
        <v>124</v>
      </c>
      <c r="I3323" t="s">
        <v>548</v>
      </c>
      <c r="J3323" t="str">
        <f t="shared" si="51"/>
        <v>Pets</v>
      </c>
    </row>
    <row r="3324" spans="1:10" x14ac:dyDescent="0.2">
      <c r="A3324" s="1">
        <v>44224</v>
      </c>
      <c r="B3324">
        <v>1</v>
      </c>
      <c r="C3324">
        <v>2021</v>
      </c>
      <c r="D3324" t="s">
        <v>1608</v>
      </c>
      <c r="E3324" t="s">
        <v>958</v>
      </c>
      <c r="F3324" s="5">
        <v>35.49</v>
      </c>
      <c r="G3324" t="s">
        <v>11</v>
      </c>
      <c r="H3324" t="s">
        <v>30</v>
      </c>
      <c r="I3324" t="s">
        <v>548</v>
      </c>
      <c r="J3324" t="str">
        <f t="shared" si="51"/>
        <v>Restaurants</v>
      </c>
    </row>
    <row r="3325" spans="1:10" x14ac:dyDescent="0.2">
      <c r="A3325" s="1">
        <v>44222</v>
      </c>
      <c r="B3325">
        <v>1</v>
      </c>
      <c r="C3325">
        <v>2021</v>
      </c>
      <c r="D3325" t="s">
        <v>1593</v>
      </c>
      <c r="E3325" t="s">
        <v>1593</v>
      </c>
      <c r="F3325" s="5">
        <v>30</v>
      </c>
      <c r="G3325" t="s">
        <v>11</v>
      </c>
      <c r="H3325" t="s">
        <v>124</v>
      </c>
      <c r="I3325" t="s">
        <v>548</v>
      </c>
      <c r="J3325" t="str">
        <f t="shared" si="51"/>
        <v>Pets</v>
      </c>
    </row>
    <row r="3326" spans="1:10" x14ac:dyDescent="0.2">
      <c r="A3326" s="1">
        <v>44222</v>
      </c>
      <c r="B3326">
        <v>1</v>
      </c>
      <c r="C3326">
        <v>2021</v>
      </c>
      <c r="D3326" t="s">
        <v>1312</v>
      </c>
      <c r="E3326" t="s">
        <v>663</v>
      </c>
      <c r="F3326" s="5">
        <v>137.32</v>
      </c>
      <c r="G3326" t="s">
        <v>11</v>
      </c>
      <c r="H3326" t="s">
        <v>19</v>
      </c>
      <c r="I3326" t="s">
        <v>548</v>
      </c>
      <c r="J3326" t="str">
        <f t="shared" si="51"/>
        <v>Groceries</v>
      </c>
    </row>
    <row r="3327" spans="1:10" x14ac:dyDescent="0.2">
      <c r="A3327" s="1">
        <v>44221</v>
      </c>
      <c r="B3327">
        <v>1</v>
      </c>
      <c r="C3327">
        <v>2021</v>
      </c>
      <c r="D3327" t="s">
        <v>1313</v>
      </c>
      <c r="E3327" t="s">
        <v>128</v>
      </c>
      <c r="F3327" s="5">
        <v>16</v>
      </c>
      <c r="G3327" t="s">
        <v>11</v>
      </c>
      <c r="H3327" t="s">
        <v>30</v>
      </c>
      <c r="I3327" t="s">
        <v>548</v>
      </c>
      <c r="J3327" t="str">
        <f t="shared" si="51"/>
        <v>Restaurants</v>
      </c>
    </row>
    <row r="3328" spans="1:10" x14ac:dyDescent="0.2">
      <c r="A3328" s="1">
        <v>44218</v>
      </c>
      <c r="B3328">
        <v>1</v>
      </c>
      <c r="C3328">
        <v>2021</v>
      </c>
      <c r="D3328" t="s">
        <v>1450</v>
      </c>
      <c r="E3328" t="s">
        <v>444</v>
      </c>
      <c r="F3328" s="5">
        <v>78.2</v>
      </c>
      <c r="G3328" t="s">
        <v>11</v>
      </c>
      <c r="H3328" t="s">
        <v>149</v>
      </c>
      <c r="I3328" t="s">
        <v>548</v>
      </c>
      <c r="J3328" t="str">
        <f t="shared" si="51"/>
        <v>Personal Care</v>
      </c>
    </row>
    <row r="3329" spans="1:10" x14ac:dyDescent="0.2">
      <c r="A3329" s="1">
        <v>44218</v>
      </c>
      <c r="B3329">
        <v>1</v>
      </c>
      <c r="C3329">
        <v>2021</v>
      </c>
      <c r="D3329" t="s">
        <v>1603</v>
      </c>
      <c r="E3329" t="s">
        <v>1603</v>
      </c>
      <c r="F3329" s="5">
        <v>13.99</v>
      </c>
      <c r="G3329" t="s">
        <v>11</v>
      </c>
      <c r="H3329" t="s">
        <v>124</v>
      </c>
      <c r="I3329" t="s">
        <v>548</v>
      </c>
      <c r="J3329" t="str">
        <f t="shared" si="51"/>
        <v>Pets</v>
      </c>
    </row>
    <row r="3330" spans="1:10" x14ac:dyDescent="0.2">
      <c r="A3330" s="1">
        <v>44218</v>
      </c>
      <c r="B3330">
        <v>1</v>
      </c>
      <c r="C3330">
        <v>2021</v>
      </c>
      <c r="D3330" t="s">
        <v>123</v>
      </c>
      <c r="E3330" t="s">
        <v>123</v>
      </c>
      <c r="F3330" s="5">
        <v>61.33</v>
      </c>
      <c r="G3330" t="s">
        <v>11</v>
      </c>
      <c r="H3330" t="s">
        <v>124</v>
      </c>
      <c r="I3330" t="s">
        <v>548</v>
      </c>
      <c r="J3330" t="str">
        <f t="shared" si="51"/>
        <v>Pets</v>
      </c>
    </row>
    <row r="3331" spans="1:10" x14ac:dyDescent="0.2">
      <c r="A3331" s="1">
        <v>44217</v>
      </c>
      <c r="B3331">
        <v>1</v>
      </c>
      <c r="C3331">
        <v>2021</v>
      </c>
      <c r="D3331" t="s">
        <v>1312</v>
      </c>
      <c r="E3331" t="s">
        <v>663</v>
      </c>
      <c r="F3331" s="5">
        <v>75.34</v>
      </c>
      <c r="G3331" t="s">
        <v>11</v>
      </c>
      <c r="H3331" t="s">
        <v>19</v>
      </c>
      <c r="I3331" t="s">
        <v>548</v>
      </c>
      <c r="J3331" t="str">
        <f t="shared" ref="J3331:J3394" si="52">IF(OR(ISNUMBER(SEARCH("Amazon",D3331)), ISNUMBER(SEARCH("AMZN", D3331))), "Amazon",IF(ISNUMBER(SEARCH("Apple",D3331)),"Subscription",IF(ISNUMBER(SEARCH("dog",D3331)),"Pets",IF(ISNUMBER(SEARCH("peacock",D3331)),"Subsciptions",IF(ISNUMBER(SEARCH("cycle",D3331)),"Bike",IF(ISNUMBER(SEARCH("little sleepies",D3331)),"Clothing",H3331))))))</f>
        <v>Groceries</v>
      </c>
    </row>
    <row r="3332" spans="1:10" x14ac:dyDescent="0.2">
      <c r="A3332" s="1">
        <v>44217</v>
      </c>
      <c r="B3332">
        <v>1</v>
      </c>
      <c r="C3332">
        <v>2021</v>
      </c>
      <c r="D3332" t="s">
        <v>1609</v>
      </c>
      <c r="E3332" t="s">
        <v>1609</v>
      </c>
      <c r="F3332" s="5">
        <v>70.44</v>
      </c>
      <c r="G3332" t="s">
        <v>11</v>
      </c>
      <c r="H3332" t="s">
        <v>30</v>
      </c>
      <c r="I3332" t="s">
        <v>548</v>
      </c>
      <c r="J3332" t="str">
        <f t="shared" si="52"/>
        <v>Restaurants</v>
      </c>
    </row>
    <row r="3333" spans="1:10" x14ac:dyDescent="0.2">
      <c r="A3333" s="1">
        <v>44216</v>
      </c>
      <c r="B3333">
        <v>1</v>
      </c>
      <c r="C3333">
        <v>2021</v>
      </c>
      <c r="D3333" t="s">
        <v>1593</v>
      </c>
      <c r="E3333" t="s">
        <v>1593</v>
      </c>
      <c r="F3333" s="5">
        <v>30</v>
      </c>
      <c r="G3333" t="s">
        <v>11</v>
      </c>
      <c r="H3333" t="s">
        <v>124</v>
      </c>
      <c r="I3333" t="s">
        <v>548</v>
      </c>
      <c r="J3333" t="str">
        <f t="shared" si="52"/>
        <v>Pets</v>
      </c>
    </row>
    <row r="3334" spans="1:10" x14ac:dyDescent="0.2">
      <c r="A3334" s="1">
        <v>44216</v>
      </c>
      <c r="B3334">
        <v>1</v>
      </c>
      <c r="C3334">
        <v>2021</v>
      </c>
      <c r="D3334" t="s">
        <v>630</v>
      </c>
      <c r="E3334" t="s">
        <v>630</v>
      </c>
      <c r="F3334" s="5">
        <v>31.77</v>
      </c>
      <c r="G3334" t="s">
        <v>11</v>
      </c>
      <c r="H3334" t="s">
        <v>26</v>
      </c>
      <c r="I3334" t="s">
        <v>548</v>
      </c>
      <c r="J3334" t="str">
        <f t="shared" si="52"/>
        <v>Gas &amp; Fuel</v>
      </c>
    </row>
    <row r="3335" spans="1:10" x14ac:dyDescent="0.2">
      <c r="A3335" s="1">
        <v>44214</v>
      </c>
      <c r="B3335">
        <v>1</v>
      </c>
      <c r="C3335">
        <v>2021</v>
      </c>
      <c r="D3335" t="s">
        <v>1313</v>
      </c>
      <c r="E3335" t="s">
        <v>128</v>
      </c>
      <c r="F3335" s="5">
        <v>14</v>
      </c>
      <c r="G3335" t="s">
        <v>11</v>
      </c>
      <c r="H3335" t="s">
        <v>30</v>
      </c>
      <c r="I3335" t="s">
        <v>548</v>
      </c>
      <c r="J3335" t="str">
        <f t="shared" si="52"/>
        <v>Restaurants</v>
      </c>
    </row>
    <row r="3336" spans="1:10" x14ac:dyDescent="0.2">
      <c r="A3336" s="1">
        <v>44214</v>
      </c>
      <c r="B3336">
        <v>1</v>
      </c>
      <c r="C3336">
        <v>2021</v>
      </c>
      <c r="D3336" t="s">
        <v>1604</v>
      </c>
      <c r="E3336" t="s">
        <v>1610</v>
      </c>
      <c r="F3336" s="5">
        <v>1104.17</v>
      </c>
      <c r="G3336" t="s">
        <v>11</v>
      </c>
      <c r="H3336" t="s">
        <v>60</v>
      </c>
      <c r="I3336" t="s">
        <v>548</v>
      </c>
      <c r="J3336" t="str">
        <f t="shared" si="52"/>
        <v>Electronics &amp; Software</v>
      </c>
    </row>
    <row r="3337" spans="1:10" x14ac:dyDescent="0.2">
      <c r="A3337" s="1">
        <v>44213</v>
      </c>
      <c r="B3337">
        <v>1</v>
      </c>
      <c r="C3337">
        <v>2021</v>
      </c>
      <c r="D3337" t="s">
        <v>1313</v>
      </c>
      <c r="E3337" t="s">
        <v>128</v>
      </c>
      <c r="F3337" s="5">
        <v>21.22</v>
      </c>
      <c r="G3337" t="s">
        <v>11</v>
      </c>
      <c r="H3337" t="s">
        <v>30</v>
      </c>
      <c r="I3337" t="s">
        <v>548</v>
      </c>
      <c r="J3337" t="str">
        <f t="shared" si="52"/>
        <v>Restaurants</v>
      </c>
    </row>
    <row r="3338" spans="1:10" x14ac:dyDescent="0.2">
      <c r="A3338" s="1">
        <v>44213</v>
      </c>
      <c r="B3338">
        <v>1</v>
      </c>
      <c r="C3338">
        <v>2021</v>
      </c>
      <c r="D3338" t="s">
        <v>1611</v>
      </c>
      <c r="E3338" t="s">
        <v>1612</v>
      </c>
      <c r="F3338" s="5">
        <v>22.4</v>
      </c>
      <c r="G3338" t="s">
        <v>11</v>
      </c>
      <c r="H3338" t="s">
        <v>172</v>
      </c>
      <c r="I3338" t="s">
        <v>548</v>
      </c>
      <c r="J3338" t="str">
        <f t="shared" si="52"/>
        <v>Air Travel</v>
      </c>
    </row>
    <row r="3339" spans="1:10" x14ac:dyDescent="0.2">
      <c r="A3339" s="1">
        <v>44211</v>
      </c>
      <c r="B3339">
        <v>1</v>
      </c>
      <c r="C3339">
        <v>2021</v>
      </c>
      <c r="D3339" t="s">
        <v>1593</v>
      </c>
      <c r="E3339" t="s">
        <v>1593</v>
      </c>
      <c r="F3339" s="5">
        <v>30</v>
      </c>
      <c r="G3339" t="s">
        <v>11</v>
      </c>
      <c r="H3339" t="s">
        <v>124</v>
      </c>
      <c r="I3339" t="s">
        <v>548</v>
      </c>
      <c r="J3339" t="str">
        <f t="shared" si="52"/>
        <v>Pets</v>
      </c>
    </row>
    <row r="3340" spans="1:10" x14ac:dyDescent="0.2">
      <c r="A3340" s="1">
        <v>44209</v>
      </c>
      <c r="B3340">
        <v>1</v>
      </c>
      <c r="C3340">
        <v>2021</v>
      </c>
      <c r="D3340" t="s">
        <v>1593</v>
      </c>
      <c r="E3340" t="s">
        <v>1593</v>
      </c>
      <c r="F3340" s="5">
        <v>30</v>
      </c>
      <c r="G3340" t="s">
        <v>11</v>
      </c>
      <c r="H3340" t="s">
        <v>124</v>
      </c>
      <c r="I3340" t="s">
        <v>548</v>
      </c>
      <c r="J3340" t="str">
        <f t="shared" si="52"/>
        <v>Pets</v>
      </c>
    </row>
    <row r="3341" spans="1:10" x14ac:dyDescent="0.2">
      <c r="A3341" s="1">
        <v>44099</v>
      </c>
      <c r="B3341">
        <v>9</v>
      </c>
      <c r="C3341">
        <v>2020</v>
      </c>
      <c r="D3341" t="s">
        <v>1479</v>
      </c>
      <c r="E3341" t="s">
        <v>1613</v>
      </c>
      <c r="F3341" s="5">
        <v>25</v>
      </c>
      <c r="G3341" t="s">
        <v>11</v>
      </c>
      <c r="H3341" t="s">
        <v>30</v>
      </c>
      <c r="I3341" t="s">
        <v>12</v>
      </c>
      <c r="J3341" t="str">
        <f t="shared" si="52"/>
        <v>Restaurants</v>
      </c>
    </row>
    <row r="3342" spans="1:10" x14ac:dyDescent="0.2">
      <c r="A3342" s="1">
        <v>44099</v>
      </c>
      <c r="B3342">
        <v>9</v>
      </c>
      <c r="C3342">
        <v>2020</v>
      </c>
      <c r="D3342" t="s">
        <v>1479</v>
      </c>
      <c r="E3342" t="s">
        <v>1613</v>
      </c>
      <c r="F3342" s="5">
        <v>25</v>
      </c>
      <c r="G3342" t="s">
        <v>11</v>
      </c>
      <c r="H3342" t="s">
        <v>30</v>
      </c>
      <c r="I3342" t="s">
        <v>12</v>
      </c>
      <c r="J3342" t="str">
        <f t="shared" si="52"/>
        <v>Restaurants</v>
      </c>
    </row>
    <row r="3343" spans="1:10" x14ac:dyDescent="0.2">
      <c r="A3343" s="1">
        <v>44098</v>
      </c>
      <c r="B3343">
        <v>9</v>
      </c>
      <c r="C3343">
        <v>2020</v>
      </c>
      <c r="D3343" t="s">
        <v>1401</v>
      </c>
      <c r="E3343" t="s">
        <v>1614</v>
      </c>
      <c r="F3343" s="5">
        <v>38</v>
      </c>
      <c r="G3343" t="s">
        <v>11</v>
      </c>
      <c r="H3343" t="s">
        <v>87</v>
      </c>
      <c r="I3343" t="s">
        <v>12</v>
      </c>
      <c r="J3343" t="str">
        <f t="shared" si="52"/>
        <v>Home Improvement</v>
      </c>
    </row>
    <row r="3344" spans="1:10" x14ac:dyDescent="0.2">
      <c r="A3344" s="1">
        <v>44098</v>
      </c>
      <c r="B3344">
        <v>9</v>
      </c>
      <c r="C3344">
        <v>2020</v>
      </c>
      <c r="D3344" t="s">
        <v>864</v>
      </c>
      <c r="E3344" t="s">
        <v>1615</v>
      </c>
      <c r="F3344" s="5">
        <v>14.58</v>
      </c>
      <c r="G3344" t="s">
        <v>11</v>
      </c>
      <c r="H3344" t="s">
        <v>15</v>
      </c>
      <c r="I3344" t="s">
        <v>12</v>
      </c>
      <c r="J3344" t="str">
        <f t="shared" si="52"/>
        <v>Amazon</v>
      </c>
    </row>
    <row r="3345" spans="1:10" x14ac:dyDescent="0.2">
      <c r="A3345" s="1">
        <v>44098</v>
      </c>
      <c r="B3345">
        <v>9</v>
      </c>
      <c r="C3345">
        <v>2020</v>
      </c>
      <c r="D3345" t="s">
        <v>1616</v>
      </c>
      <c r="E3345" t="s">
        <v>1617</v>
      </c>
      <c r="F3345" s="5">
        <v>3</v>
      </c>
      <c r="G3345" t="s">
        <v>11</v>
      </c>
      <c r="H3345" t="s">
        <v>748</v>
      </c>
      <c r="I3345" t="s">
        <v>12</v>
      </c>
      <c r="J3345" t="str">
        <f t="shared" si="52"/>
        <v>Travel</v>
      </c>
    </row>
    <row r="3346" spans="1:10" x14ac:dyDescent="0.2">
      <c r="A3346" s="1">
        <v>44098</v>
      </c>
      <c r="B3346">
        <v>9</v>
      </c>
      <c r="C3346">
        <v>2020</v>
      </c>
      <c r="D3346" t="s">
        <v>1618</v>
      </c>
      <c r="E3346" t="s">
        <v>1618</v>
      </c>
      <c r="F3346" s="5">
        <v>15</v>
      </c>
      <c r="G3346" t="s">
        <v>11</v>
      </c>
      <c r="H3346" t="s">
        <v>149</v>
      </c>
      <c r="I3346" t="s">
        <v>12</v>
      </c>
      <c r="J3346" t="str">
        <f t="shared" si="52"/>
        <v>Personal Care</v>
      </c>
    </row>
    <row r="3347" spans="1:10" x14ac:dyDescent="0.2">
      <c r="A3347" s="1">
        <v>44097</v>
      </c>
      <c r="B3347">
        <v>9</v>
      </c>
      <c r="C3347">
        <v>2020</v>
      </c>
      <c r="D3347" t="s">
        <v>864</v>
      </c>
      <c r="E3347" t="s">
        <v>1619</v>
      </c>
      <c r="F3347" s="5">
        <v>9.99</v>
      </c>
      <c r="G3347" t="s">
        <v>11</v>
      </c>
      <c r="H3347" t="s">
        <v>15</v>
      </c>
      <c r="I3347" t="s">
        <v>12</v>
      </c>
      <c r="J3347" t="str">
        <f t="shared" si="52"/>
        <v>Amazon</v>
      </c>
    </row>
    <row r="3348" spans="1:10" x14ac:dyDescent="0.2">
      <c r="A3348" s="1">
        <v>44097</v>
      </c>
      <c r="B3348">
        <v>9</v>
      </c>
      <c r="C3348">
        <v>2020</v>
      </c>
      <c r="D3348" t="s">
        <v>864</v>
      </c>
      <c r="E3348" t="s">
        <v>1620</v>
      </c>
      <c r="F3348" s="5">
        <v>6.57</v>
      </c>
      <c r="G3348" t="s">
        <v>11</v>
      </c>
      <c r="H3348" t="s">
        <v>15</v>
      </c>
      <c r="I3348" t="s">
        <v>12</v>
      </c>
      <c r="J3348" t="str">
        <f t="shared" si="52"/>
        <v>Amazon</v>
      </c>
    </row>
    <row r="3349" spans="1:10" x14ac:dyDescent="0.2">
      <c r="A3349" s="1">
        <v>44097</v>
      </c>
      <c r="B3349">
        <v>9</v>
      </c>
      <c r="C3349">
        <v>2020</v>
      </c>
      <c r="D3349" t="s">
        <v>864</v>
      </c>
      <c r="E3349" t="s">
        <v>1621</v>
      </c>
      <c r="F3349" s="5">
        <v>8.99</v>
      </c>
      <c r="G3349" t="s">
        <v>11</v>
      </c>
      <c r="H3349" t="s">
        <v>15</v>
      </c>
      <c r="I3349" t="s">
        <v>12</v>
      </c>
      <c r="J3349" t="str">
        <f t="shared" si="52"/>
        <v>Amazon</v>
      </c>
    </row>
    <row r="3350" spans="1:10" x14ac:dyDescent="0.2">
      <c r="A3350" s="1">
        <v>44097</v>
      </c>
      <c r="B3350">
        <v>9</v>
      </c>
      <c r="C3350">
        <v>2020</v>
      </c>
      <c r="D3350" t="s">
        <v>864</v>
      </c>
      <c r="E3350" t="s">
        <v>1622</v>
      </c>
      <c r="F3350" s="5">
        <v>32.94</v>
      </c>
      <c r="G3350" t="s">
        <v>11</v>
      </c>
      <c r="H3350" t="s">
        <v>15</v>
      </c>
      <c r="I3350" t="s">
        <v>12</v>
      </c>
      <c r="J3350" t="str">
        <f t="shared" si="52"/>
        <v>Amazon</v>
      </c>
    </row>
    <row r="3351" spans="1:10" x14ac:dyDescent="0.2">
      <c r="A3351" s="1">
        <v>44097</v>
      </c>
      <c r="B3351">
        <v>9</v>
      </c>
      <c r="C3351">
        <v>2020</v>
      </c>
      <c r="D3351" t="s">
        <v>1522</v>
      </c>
      <c r="E3351" t="s">
        <v>1623</v>
      </c>
      <c r="F3351" s="5">
        <v>39.06</v>
      </c>
      <c r="G3351" t="s">
        <v>11</v>
      </c>
      <c r="H3351" t="s">
        <v>26</v>
      </c>
      <c r="I3351" t="s">
        <v>12</v>
      </c>
      <c r="J3351" t="str">
        <f t="shared" si="52"/>
        <v>Gas &amp; Fuel</v>
      </c>
    </row>
    <row r="3352" spans="1:10" x14ac:dyDescent="0.2">
      <c r="A3352" s="1">
        <v>44096</v>
      </c>
      <c r="B3352">
        <v>9</v>
      </c>
      <c r="C3352">
        <v>2020</v>
      </c>
      <c r="D3352" t="s">
        <v>123</v>
      </c>
      <c r="E3352" t="s">
        <v>123</v>
      </c>
      <c r="F3352" s="5">
        <v>51.77</v>
      </c>
      <c r="G3352" t="s">
        <v>11</v>
      </c>
      <c r="H3352" t="s">
        <v>124</v>
      </c>
      <c r="I3352" t="s">
        <v>12</v>
      </c>
      <c r="J3352" t="str">
        <f t="shared" si="52"/>
        <v>Pets</v>
      </c>
    </row>
    <row r="3353" spans="1:10" x14ac:dyDescent="0.2">
      <c r="A3353" s="1">
        <v>44096</v>
      </c>
      <c r="B3353">
        <v>9</v>
      </c>
      <c r="C3353">
        <v>2020</v>
      </c>
      <c r="D3353" t="s">
        <v>864</v>
      </c>
      <c r="E3353" t="s">
        <v>1624</v>
      </c>
      <c r="F3353" s="5">
        <v>5.99</v>
      </c>
      <c r="G3353" t="s">
        <v>11</v>
      </c>
      <c r="H3353" t="s">
        <v>15</v>
      </c>
      <c r="I3353" t="s">
        <v>12</v>
      </c>
      <c r="J3353" t="str">
        <f t="shared" si="52"/>
        <v>Amazon</v>
      </c>
    </row>
    <row r="3354" spans="1:10" x14ac:dyDescent="0.2">
      <c r="A3354" s="1">
        <v>44096</v>
      </c>
      <c r="B3354">
        <v>9</v>
      </c>
      <c r="C3354">
        <v>2020</v>
      </c>
      <c r="D3354" t="s">
        <v>1313</v>
      </c>
      <c r="E3354" t="s">
        <v>128</v>
      </c>
      <c r="F3354" s="5">
        <v>10.95</v>
      </c>
      <c r="G3354" t="s">
        <v>11</v>
      </c>
      <c r="H3354" t="s">
        <v>30</v>
      </c>
      <c r="I3354" t="s">
        <v>12</v>
      </c>
      <c r="J3354" t="str">
        <f t="shared" si="52"/>
        <v>Restaurants</v>
      </c>
    </row>
    <row r="3355" spans="1:10" x14ac:dyDescent="0.2">
      <c r="A3355" s="1">
        <v>44096</v>
      </c>
      <c r="B3355">
        <v>9</v>
      </c>
      <c r="C3355">
        <v>2020</v>
      </c>
      <c r="D3355" t="s">
        <v>1593</v>
      </c>
      <c r="E3355" t="s">
        <v>1593</v>
      </c>
      <c r="F3355" s="5">
        <v>30</v>
      </c>
      <c r="G3355" t="s">
        <v>11</v>
      </c>
      <c r="H3355" t="s">
        <v>124</v>
      </c>
      <c r="I3355" t="s">
        <v>12</v>
      </c>
      <c r="J3355" t="str">
        <f t="shared" si="52"/>
        <v>Pets</v>
      </c>
    </row>
    <row r="3356" spans="1:10" x14ac:dyDescent="0.2">
      <c r="A3356" s="1">
        <v>44096</v>
      </c>
      <c r="B3356">
        <v>9</v>
      </c>
      <c r="C3356">
        <v>2020</v>
      </c>
      <c r="D3356" t="s">
        <v>864</v>
      </c>
      <c r="E3356" t="s">
        <v>1625</v>
      </c>
      <c r="F3356" s="5">
        <v>24.5</v>
      </c>
      <c r="G3356" t="s">
        <v>11</v>
      </c>
      <c r="H3356" t="s">
        <v>15</v>
      </c>
      <c r="I3356" t="s">
        <v>12</v>
      </c>
      <c r="J3356" t="str">
        <f t="shared" si="52"/>
        <v>Amazon</v>
      </c>
    </row>
    <row r="3357" spans="1:10" x14ac:dyDescent="0.2">
      <c r="A3357" s="1">
        <v>44096</v>
      </c>
      <c r="B3357">
        <v>9</v>
      </c>
      <c r="C3357">
        <v>2020</v>
      </c>
      <c r="D3357" t="s">
        <v>864</v>
      </c>
      <c r="E3357" t="s">
        <v>1626</v>
      </c>
      <c r="F3357" s="5">
        <v>20.99</v>
      </c>
      <c r="G3357" t="s">
        <v>11</v>
      </c>
      <c r="H3357" t="s">
        <v>15</v>
      </c>
      <c r="I3357" t="s">
        <v>12</v>
      </c>
      <c r="J3357" t="str">
        <f t="shared" si="52"/>
        <v>Amazon</v>
      </c>
    </row>
    <row r="3358" spans="1:10" x14ac:dyDescent="0.2">
      <c r="A3358" s="1">
        <v>44096</v>
      </c>
      <c r="B3358">
        <v>9</v>
      </c>
      <c r="C3358">
        <v>2020</v>
      </c>
      <c r="D3358" t="s">
        <v>864</v>
      </c>
      <c r="E3358" t="s">
        <v>1627</v>
      </c>
      <c r="F3358" s="5">
        <v>34.97</v>
      </c>
      <c r="G3358" t="s">
        <v>11</v>
      </c>
      <c r="H3358" t="s">
        <v>15</v>
      </c>
      <c r="I3358" t="s">
        <v>12</v>
      </c>
      <c r="J3358" t="str">
        <f t="shared" si="52"/>
        <v>Amazon</v>
      </c>
    </row>
    <row r="3359" spans="1:10" x14ac:dyDescent="0.2">
      <c r="A3359" s="1">
        <v>44095</v>
      </c>
      <c r="B3359">
        <v>9</v>
      </c>
      <c r="C3359">
        <v>2020</v>
      </c>
      <c r="D3359" t="s">
        <v>1628</v>
      </c>
      <c r="E3359" t="s">
        <v>1629</v>
      </c>
      <c r="F3359" s="5">
        <v>50.95</v>
      </c>
      <c r="G3359" t="s">
        <v>11</v>
      </c>
      <c r="H3359" t="s">
        <v>15</v>
      </c>
      <c r="I3359" t="s">
        <v>12</v>
      </c>
      <c r="J3359" t="str">
        <f t="shared" si="52"/>
        <v>Shopping</v>
      </c>
    </row>
    <row r="3360" spans="1:10" x14ac:dyDescent="0.2">
      <c r="A3360" s="1">
        <v>44095</v>
      </c>
      <c r="B3360">
        <v>9</v>
      </c>
      <c r="C3360">
        <v>2020</v>
      </c>
      <c r="D3360" t="s">
        <v>1630</v>
      </c>
      <c r="E3360" t="s">
        <v>1631</v>
      </c>
      <c r="F3360" s="5">
        <v>177.08</v>
      </c>
      <c r="G3360" t="s">
        <v>11</v>
      </c>
      <c r="H3360" t="s">
        <v>748</v>
      </c>
      <c r="I3360" t="s">
        <v>12</v>
      </c>
      <c r="J3360" t="str">
        <f t="shared" si="52"/>
        <v>Travel</v>
      </c>
    </row>
    <row r="3361" spans="1:10" x14ac:dyDescent="0.2">
      <c r="A3361" s="1">
        <v>44094</v>
      </c>
      <c r="B3361">
        <v>9</v>
      </c>
      <c r="C3361">
        <v>2020</v>
      </c>
      <c r="D3361" t="s">
        <v>1313</v>
      </c>
      <c r="E3361" t="s">
        <v>128</v>
      </c>
      <c r="F3361" s="5">
        <v>16.829999999999998</v>
      </c>
      <c r="G3361" t="s">
        <v>11</v>
      </c>
      <c r="H3361" t="s">
        <v>30</v>
      </c>
      <c r="I3361" t="s">
        <v>12</v>
      </c>
      <c r="J3361" t="str">
        <f t="shared" si="52"/>
        <v>Restaurants</v>
      </c>
    </row>
    <row r="3362" spans="1:10" x14ac:dyDescent="0.2">
      <c r="A3362" s="1">
        <v>44094</v>
      </c>
      <c r="B3362">
        <v>9</v>
      </c>
      <c r="C3362">
        <v>2020</v>
      </c>
      <c r="D3362" t="s">
        <v>1479</v>
      </c>
      <c r="E3362" t="s">
        <v>1077</v>
      </c>
      <c r="F3362" s="5">
        <v>28.78</v>
      </c>
      <c r="G3362" t="s">
        <v>11</v>
      </c>
      <c r="H3362" t="s">
        <v>30</v>
      </c>
      <c r="I3362" t="s">
        <v>12</v>
      </c>
      <c r="J3362" t="str">
        <f t="shared" si="52"/>
        <v>Restaurants</v>
      </c>
    </row>
    <row r="3363" spans="1:10" x14ac:dyDescent="0.2">
      <c r="A3363" s="1">
        <v>44094</v>
      </c>
      <c r="B3363">
        <v>9</v>
      </c>
      <c r="C3363">
        <v>2020</v>
      </c>
      <c r="D3363" t="s">
        <v>1312</v>
      </c>
      <c r="E3363" t="s">
        <v>805</v>
      </c>
      <c r="F3363" s="5">
        <v>23.21</v>
      </c>
      <c r="G3363" t="s">
        <v>11</v>
      </c>
      <c r="H3363" t="s">
        <v>19</v>
      </c>
      <c r="I3363" t="s">
        <v>12</v>
      </c>
      <c r="J3363" t="str">
        <f t="shared" si="52"/>
        <v>Groceries</v>
      </c>
    </row>
    <row r="3364" spans="1:10" x14ac:dyDescent="0.2">
      <c r="A3364" s="1">
        <v>44094</v>
      </c>
      <c r="B3364">
        <v>9</v>
      </c>
      <c r="C3364">
        <v>2020</v>
      </c>
      <c r="D3364" t="s">
        <v>866</v>
      </c>
      <c r="E3364" t="s">
        <v>800</v>
      </c>
      <c r="F3364" s="5">
        <v>7.85</v>
      </c>
      <c r="G3364" t="s">
        <v>11</v>
      </c>
      <c r="H3364" t="s">
        <v>30</v>
      </c>
      <c r="I3364" t="s">
        <v>12</v>
      </c>
      <c r="J3364" t="str">
        <f t="shared" si="52"/>
        <v>Restaurants</v>
      </c>
    </row>
    <row r="3365" spans="1:10" x14ac:dyDescent="0.2">
      <c r="A3365" s="1">
        <v>44094</v>
      </c>
      <c r="B3365">
        <v>9</v>
      </c>
      <c r="C3365">
        <v>2020</v>
      </c>
      <c r="D3365" t="s">
        <v>1312</v>
      </c>
      <c r="E3365" t="s">
        <v>805</v>
      </c>
      <c r="F3365" s="5">
        <v>34.380000000000003</v>
      </c>
      <c r="G3365" t="s">
        <v>11</v>
      </c>
      <c r="H3365" t="s">
        <v>19</v>
      </c>
      <c r="I3365" t="s">
        <v>12</v>
      </c>
      <c r="J3365" t="str">
        <f t="shared" si="52"/>
        <v>Groceries</v>
      </c>
    </row>
    <row r="3366" spans="1:10" x14ac:dyDescent="0.2">
      <c r="A3366" s="1">
        <v>44094</v>
      </c>
      <c r="B3366">
        <v>9</v>
      </c>
      <c r="C3366">
        <v>2020</v>
      </c>
      <c r="D3366" t="s">
        <v>1401</v>
      </c>
      <c r="E3366" t="s">
        <v>695</v>
      </c>
      <c r="F3366" s="5">
        <v>35.26</v>
      </c>
      <c r="G3366" t="s">
        <v>11</v>
      </c>
      <c r="H3366" t="s">
        <v>87</v>
      </c>
      <c r="I3366" t="s">
        <v>12</v>
      </c>
      <c r="J3366" t="str">
        <f t="shared" si="52"/>
        <v>Home Improvement</v>
      </c>
    </row>
    <row r="3367" spans="1:10" x14ac:dyDescent="0.2">
      <c r="A3367" s="1">
        <v>44094</v>
      </c>
      <c r="B3367">
        <v>9</v>
      </c>
      <c r="C3367">
        <v>2020</v>
      </c>
      <c r="D3367" t="s">
        <v>1593</v>
      </c>
      <c r="E3367" t="s">
        <v>1593</v>
      </c>
      <c r="F3367" s="5">
        <v>30</v>
      </c>
      <c r="G3367" t="s">
        <v>11</v>
      </c>
      <c r="H3367" t="s">
        <v>124</v>
      </c>
      <c r="I3367" t="s">
        <v>12</v>
      </c>
      <c r="J3367" t="str">
        <f t="shared" si="52"/>
        <v>Pets</v>
      </c>
    </row>
    <row r="3368" spans="1:10" x14ac:dyDescent="0.2">
      <c r="A3368" s="1">
        <v>44092</v>
      </c>
      <c r="B3368">
        <v>9</v>
      </c>
      <c r="C3368">
        <v>2020</v>
      </c>
      <c r="D3368" t="s">
        <v>1633</v>
      </c>
      <c r="E3368" t="s">
        <v>371</v>
      </c>
      <c r="F3368" s="5">
        <v>64.989999999999995</v>
      </c>
      <c r="G3368" t="s">
        <v>11</v>
      </c>
      <c r="H3368" t="s">
        <v>24</v>
      </c>
      <c r="I3368" t="s">
        <v>12</v>
      </c>
      <c r="J3368" t="str">
        <f t="shared" si="52"/>
        <v>Television</v>
      </c>
    </row>
    <row r="3369" spans="1:10" x14ac:dyDescent="0.2">
      <c r="A3369" s="1">
        <v>44092</v>
      </c>
      <c r="B3369">
        <v>9</v>
      </c>
      <c r="C3369">
        <v>2020</v>
      </c>
      <c r="D3369" t="s">
        <v>1563</v>
      </c>
      <c r="E3369" t="s">
        <v>1563</v>
      </c>
      <c r="F3369" s="5">
        <v>20.29</v>
      </c>
      <c r="G3369" t="s">
        <v>11</v>
      </c>
      <c r="H3369" t="s">
        <v>26</v>
      </c>
      <c r="I3369" t="s">
        <v>12</v>
      </c>
      <c r="J3369" t="str">
        <f t="shared" si="52"/>
        <v>Gas &amp; Fuel</v>
      </c>
    </row>
    <row r="3370" spans="1:10" x14ac:dyDescent="0.2">
      <c r="A3370" s="1">
        <v>44092</v>
      </c>
      <c r="B3370">
        <v>9</v>
      </c>
      <c r="C3370">
        <v>2020</v>
      </c>
      <c r="D3370" t="s">
        <v>1312</v>
      </c>
      <c r="E3370" t="s">
        <v>805</v>
      </c>
      <c r="F3370" s="5">
        <v>8.68</v>
      </c>
      <c r="G3370" t="s">
        <v>11</v>
      </c>
      <c r="H3370" t="s">
        <v>19</v>
      </c>
      <c r="I3370" t="s">
        <v>12</v>
      </c>
      <c r="J3370" t="str">
        <f t="shared" si="52"/>
        <v>Groceries</v>
      </c>
    </row>
    <row r="3371" spans="1:10" x14ac:dyDescent="0.2">
      <c r="A3371" s="1">
        <v>44091</v>
      </c>
      <c r="B3371">
        <v>9</v>
      </c>
      <c r="C3371">
        <v>2020</v>
      </c>
      <c r="D3371" t="s">
        <v>1386</v>
      </c>
      <c r="E3371" t="s">
        <v>1634</v>
      </c>
      <c r="F3371" s="5">
        <v>20.99</v>
      </c>
      <c r="G3371" t="s">
        <v>11</v>
      </c>
      <c r="H3371" t="s">
        <v>19</v>
      </c>
      <c r="I3371" t="s">
        <v>12</v>
      </c>
      <c r="J3371" t="str">
        <f t="shared" si="52"/>
        <v>Groceries</v>
      </c>
    </row>
    <row r="3372" spans="1:10" x14ac:dyDescent="0.2">
      <c r="A3372" s="1">
        <v>44091</v>
      </c>
      <c r="B3372">
        <v>9</v>
      </c>
      <c r="C3372">
        <v>2020</v>
      </c>
      <c r="D3372" t="s">
        <v>1412</v>
      </c>
      <c r="E3372" t="s">
        <v>1027</v>
      </c>
      <c r="F3372" s="5">
        <v>16</v>
      </c>
      <c r="G3372" t="s">
        <v>11</v>
      </c>
      <c r="H3372" t="s">
        <v>149</v>
      </c>
      <c r="I3372" t="s">
        <v>12</v>
      </c>
      <c r="J3372" t="str">
        <f t="shared" si="52"/>
        <v>Personal Care</v>
      </c>
    </row>
    <row r="3373" spans="1:10" x14ac:dyDescent="0.2">
      <c r="A3373" s="1">
        <v>44091</v>
      </c>
      <c r="B3373">
        <v>9</v>
      </c>
      <c r="C3373">
        <v>2020</v>
      </c>
      <c r="D3373" t="s">
        <v>1358</v>
      </c>
      <c r="E3373" t="s">
        <v>623</v>
      </c>
      <c r="F3373" s="5">
        <v>28.03</v>
      </c>
      <c r="G3373" t="s">
        <v>11</v>
      </c>
      <c r="H3373" t="s">
        <v>15</v>
      </c>
      <c r="I3373" t="s">
        <v>12</v>
      </c>
      <c r="J3373" t="str">
        <f t="shared" si="52"/>
        <v>Shopping</v>
      </c>
    </row>
    <row r="3374" spans="1:10" x14ac:dyDescent="0.2">
      <c r="A3374" s="1">
        <v>44089</v>
      </c>
      <c r="B3374">
        <v>9</v>
      </c>
      <c r="C3374">
        <v>2020</v>
      </c>
      <c r="D3374" t="s">
        <v>1386</v>
      </c>
      <c r="E3374" t="s">
        <v>261</v>
      </c>
      <c r="F3374" s="5">
        <v>60</v>
      </c>
      <c r="G3374" t="s">
        <v>11</v>
      </c>
      <c r="H3374" t="s">
        <v>15</v>
      </c>
      <c r="I3374" t="s">
        <v>12</v>
      </c>
      <c r="J3374" t="str">
        <f t="shared" si="52"/>
        <v>Shopping</v>
      </c>
    </row>
    <row r="3375" spans="1:10" x14ac:dyDescent="0.2">
      <c r="A3375" s="1">
        <v>44089</v>
      </c>
      <c r="B3375">
        <v>9</v>
      </c>
      <c r="C3375">
        <v>2020</v>
      </c>
      <c r="D3375" t="s">
        <v>1313</v>
      </c>
      <c r="E3375" t="s">
        <v>128</v>
      </c>
      <c r="F3375" s="5">
        <v>24.85</v>
      </c>
      <c r="G3375" t="s">
        <v>11</v>
      </c>
      <c r="H3375" t="s">
        <v>30</v>
      </c>
      <c r="I3375" t="s">
        <v>12</v>
      </c>
      <c r="J3375" t="str">
        <f t="shared" si="52"/>
        <v>Restaurants</v>
      </c>
    </row>
    <row r="3376" spans="1:10" x14ac:dyDescent="0.2">
      <c r="A3376" s="1">
        <v>44088</v>
      </c>
      <c r="B3376">
        <v>9</v>
      </c>
      <c r="C3376">
        <v>2020</v>
      </c>
      <c r="D3376" t="s">
        <v>1635</v>
      </c>
      <c r="E3376" t="s">
        <v>1636</v>
      </c>
      <c r="F3376" s="5">
        <v>5.99</v>
      </c>
      <c r="G3376" t="s">
        <v>11</v>
      </c>
      <c r="H3376" t="s">
        <v>87</v>
      </c>
      <c r="I3376" t="s">
        <v>12</v>
      </c>
      <c r="J3376" t="str">
        <f t="shared" si="52"/>
        <v>Home Improvement</v>
      </c>
    </row>
    <row r="3377" spans="1:10" x14ac:dyDescent="0.2">
      <c r="A3377" s="1">
        <v>44087</v>
      </c>
      <c r="B3377">
        <v>9</v>
      </c>
      <c r="C3377">
        <v>2020</v>
      </c>
      <c r="D3377" t="s">
        <v>1312</v>
      </c>
      <c r="E3377" t="s">
        <v>805</v>
      </c>
      <c r="F3377" s="5">
        <v>42.12</v>
      </c>
      <c r="G3377" t="s">
        <v>11</v>
      </c>
      <c r="H3377" t="s">
        <v>19</v>
      </c>
      <c r="I3377" t="s">
        <v>12</v>
      </c>
      <c r="J3377" t="str">
        <f t="shared" si="52"/>
        <v>Groceries</v>
      </c>
    </row>
    <row r="3378" spans="1:10" x14ac:dyDescent="0.2">
      <c r="A3378" s="1">
        <v>44085</v>
      </c>
      <c r="B3378">
        <v>9</v>
      </c>
      <c r="C3378">
        <v>2020</v>
      </c>
      <c r="D3378" t="s">
        <v>1637</v>
      </c>
      <c r="E3378" t="s">
        <v>1638</v>
      </c>
      <c r="F3378" s="5">
        <v>29.99</v>
      </c>
      <c r="G3378" t="s">
        <v>11</v>
      </c>
      <c r="H3378" t="s">
        <v>30</v>
      </c>
      <c r="I3378" t="s">
        <v>12</v>
      </c>
      <c r="J3378" t="str">
        <f t="shared" si="52"/>
        <v>Restaurants</v>
      </c>
    </row>
    <row r="3379" spans="1:10" x14ac:dyDescent="0.2">
      <c r="A3379" s="1">
        <v>44084</v>
      </c>
      <c r="B3379">
        <v>9</v>
      </c>
      <c r="C3379">
        <v>2020</v>
      </c>
      <c r="D3379" t="s">
        <v>878</v>
      </c>
      <c r="E3379" t="s">
        <v>1639</v>
      </c>
      <c r="F3379" s="5">
        <v>17.5</v>
      </c>
      <c r="G3379" t="s">
        <v>11</v>
      </c>
      <c r="H3379" t="s">
        <v>30</v>
      </c>
      <c r="I3379" t="s">
        <v>12</v>
      </c>
      <c r="J3379" t="str">
        <f t="shared" si="52"/>
        <v>Restaurants</v>
      </c>
    </row>
    <row r="3380" spans="1:10" x14ac:dyDescent="0.2">
      <c r="A3380" s="1">
        <v>44083</v>
      </c>
      <c r="B3380">
        <v>9</v>
      </c>
      <c r="C3380">
        <v>2020</v>
      </c>
      <c r="D3380" t="s">
        <v>1312</v>
      </c>
      <c r="E3380" t="s">
        <v>805</v>
      </c>
      <c r="F3380" s="5">
        <v>18.97</v>
      </c>
      <c r="G3380" t="s">
        <v>11</v>
      </c>
      <c r="H3380" t="s">
        <v>19</v>
      </c>
      <c r="I3380" t="s">
        <v>12</v>
      </c>
      <c r="J3380" t="str">
        <f t="shared" si="52"/>
        <v>Groceries</v>
      </c>
    </row>
    <row r="3381" spans="1:10" x14ac:dyDescent="0.2">
      <c r="A3381" s="1">
        <v>44083</v>
      </c>
      <c r="B3381">
        <v>9</v>
      </c>
      <c r="C3381">
        <v>2020</v>
      </c>
      <c r="D3381" t="s">
        <v>1640</v>
      </c>
      <c r="E3381" t="s">
        <v>1640</v>
      </c>
      <c r="F3381" s="5">
        <v>479.96</v>
      </c>
      <c r="G3381" t="s">
        <v>11</v>
      </c>
      <c r="H3381" t="s">
        <v>270</v>
      </c>
      <c r="I3381" t="s">
        <v>12</v>
      </c>
      <c r="J3381" t="str">
        <f t="shared" si="52"/>
        <v>Hotel</v>
      </c>
    </row>
    <row r="3382" spans="1:10" x14ac:dyDescent="0.2">
      <c r="A3382" s="1">
        <v>44083</v>
      </c>
      <c r="B3382">
        <v>9</v>
      </c>
      <c r="C3382">
        <v>2020</v>
      </c>
      <c r="D3382" t="s">
        <v>1641</v>
      </c>
      <c r="E3382" t="s">
        <v>1642</v>
      </c>
      <c r="F3382" s="5">
        <v>17.05</v>
      </c>
      <c r="G3382" t="s">
        <v>11</v>
      </c>
      <c r="H3382" t="s">
        <v>19</v>
      </c>
      <c r="I3382" t="s">
        <v>12</v>
      </c>
      <c r="J3382" t="str">
        <f t="shared" si="52"/>
        <v>Groceries</v>
      </c>
    </row>
    <row r="3383" spans="1:10" x14ac:dyDescent="0.2">
      <c r="A3383" s="1">
        <v>44082</v>
      </c>
      <c r="B3383">
        <v>9</v>
      </c>
      <c r="C3383">
        <v>2020</v>
      </c>
      <c r="D3383" t="s">
        <v>1584</v>
      </c>
      <c r="E3383" t="s">
        <v>1643</v>
      </c>
      <c r="F3383" s="5">
        <v>6.03</v>
      </c>
      <c r="G3383" t="s">
        <v>11</v>
      </c>
      <c r="H3383" t="s">
        <v>166</v>
      </c>
      <c r="I3383" t="s">
        <v>12</v>
      </c>
      <c r="J3383" t="str">
        <f t="shared" si="52"/>
        <v>Newspapers &amp; Magazines</v>
      </c>
    </row>
    <row r="3384" spans="1:10" x14ac:dyDescent="0.2">
      <c r="A3384" s="1">
        <v>44082</v>
      </c>
      <c r="B3384">
        <v>9</v>
      </c>
      <c r="C3384">
        <v>2020</v>
      </c>
      <c r="D3384" t="s">
        <v>792</v>
      </c>
      <c r="E3384" t="s">
        <v>792</v>
      </c>
      <c r="F3384" s="5">
        <v>93</v>
      </c>
      <c r="G3384" t="s">
        <v>11</v>
      </c>
      <c r="H3384" t="s">
        <v>131</v>
      </c>
      <c r="I3384" t="s">
        <v>12</v>
      </c>
      <c r="J3384" t="str">
        <f t="shared" si="52"/>
        <v>Parking</v>
      </c>
    </row>
    <row r="3385" spans="1:10" x14ac:dyDescent="0.2">
      <c r="A3385" s="1">
        <v>44081</v>
      </c>
      <c r="B3385">
        <v>9</v>
      </c>
      <c r="C3385">
        <v>2020</v>
      </c>
      <c r="D3385" t="s">
        <v>1644</v>
      </c>
      <c r="E3385" t="s">
        <v>1645</v>
      </c>
      <c r="F3385" s="5">
        <v>1.5</v>
      </c>
      <c r="G3385" t="s">
        <v>11</v>
      </c>
      <c r="H3385" t="s">
        <v>144</v>
      </c>
      <c r="I3385" t="s">
        <v>12</v>
      </c>
      <c r="J3385" t="str">
        <f t="shared" si="52"/>
        <v>Food &amp; Dining</v>
      </c>
    </row>
    <row r="3386" spans="1:10" x14ac:dyDescent="0.2">
      <c r="A3386" s="1">
        <v>44081</v>
      </c>
      <c r="B3386">
        <v>9</v>
      </c>
      <c r="C3386">
        <v>2020</v>
      </c>
      <c r="D3386" t="s">
        <v>1644</v>
      </c>
      <c r="E3386" t="s">
        <v>1645</v>
      </c>
      <c r="F3386" s="5">
        <v>1.5</v>
      </c>
      <c r="G3386" t="s">
        <v>11</v>
      </c>
      <c r="H3386" t="s">
        <v>144</v>
      </c>
      <c r="I3386" t="s">
        <v>12</v>
      </c>
      <c r="J3386" t="str">
        <f t="shared" si="52"/>
        <v>Food &amp; Dining</v>
      </c>
    </row>
    <row r="3387" spans="1:10" x14ac:dyDescent="0.2">
      <c r="A3387" s="1">
        <v>44080</v>
      </c>
      <c r="B3387">
        <v>9</v>
      </c>
      <c r="C3387">
        <v>2020</v>
      </c>
      <c r="D3387" t="s">
        <v>1646</v>
      </c>
      <c r="E3387" t="s">
        <v>1646</v>
      </c>
      <c r="F3387" s="5">
        <v>29.99</v>
      </c>
      <c r="G3387" t="s">
        <v>11</v>
      </c>
      <c r="H3387" t="s">
        <v>270</v>
      </c>
      <c r="I3387" t="s">
        <v>12</v>
      </c>
      <c r="J3387" t="str">
        <f t="shared" si="52"/>
        <v>Hotel</v>
      </c>
    </row>
    <row r="3388" spans="1:10" x14ac:dyDescent="0.2">
      <c r="A3388" s="1">
        <v>44080</v>
      </c>
      <c r="B3388">
        <v>9</v>
      </c>
      <c r="C3388">
        <v>2020</v>
      </c>
      <c r="D3388" t="s">
        <v>1646</v>
      </c>
      <c r="E3388" t="s">
        <v>1646</v>
      </c>
      <c r="F3388" s="5">
        <v>29.99</v>
      </c>
      <c r="G3388" t="s">
        <v>11</v>
      </c>
      <c r="H3388" t="s">
        <v>270</v>
      </c>
      <c r="I3388" t="s">
        <v>12</v>
      </c>
      <c r="J3388" t="str">
        <f t="shared" si="52"/>
        <v>Hotel</v>
      </c>
    </row>
    <row r="3389" spans="1:10" x14ac:dyDescent="0.2">
      <c r="A3389" s="1">
        <v>44080</v>
      </c>
      <c r="B3389">
        <v>9</v>
      </c>
      <c r="C3389">
        <v>2020</v>
      </c>
      <c r="D3389" t="s">
        <v>1352</v>
      </c>
      <c r="E3389" t="s">
        <v>1506</v>
      </c>
      <c r="F3389" s="5">
        <v>34.39</v>
      </c>
      <c r="G3389" t="s">
        <v>11</v>
      </c>
      <c r="H3389" t="s">
        <v>77</v>
      </c>
      <c r="I3389" t="s">
        <v>12</v>
      </c>
      <c r="J3389" t="str">
        <f t="shared" si="52"/>
        <v>Sporting Goods</v>
      </c>
    </row>
    <row r="3390" spans="1:10" x14ac:dyDescent="0.2">
      <c r="A3390" s="1">
        <v>44077</v>
      </c>
      <c r="B3390">
        <v>9</v>
      </c>
      <c r="C3390">
        <v>2020</v>
      </c>
      <c r="D3390" t="s">
        <v>1647</v>
      </c>
      <c r="E3390" t="s">
        <v>1647</v>
      </c>
      <c r="F3390" s="5">
        <v>15.89</v>
      </c>
      <c r="G3390" t="s">
        <v>11</v>
      </c>
      <c r="H3390" t="s">
        <v>1861</v>
      </c>
      <c r="I3390" t="s">
        <v>12</v>
      </c>
      <c r="J3390" t="str">
        <f t="shared" si="52"/>
        <v>Subscriptions</v>
      </c>
    </row>
    <row r="3391" spans="1:10" x14ac:dyDescent="0.2">
      <c r="A3391" s="1">
        <v>44077</v>
      </c>
      <c r="B3391">
        <v>9</v>
      </c>
      <c r="C3391">
        <v>2020</v>
      </c>
      <c r="D3391" t="s">
        <v>864</v>
      </c>
      <c r="E3391" t="s">
        <v>1648</v>
      </c>
      <c r="F3391" s="5">
        <v>10</v>
      </c>
      <c r="G3391" t="s">
        <v>11</v>
      </c>
      <c r="H3391" t="s">
        <v>15</v>
      </c>
      <c r="I3391" t="s">
        <v>12</v>
      </c>
      <c r="J3391" t="str">
        <f t="shared" si="52"/>
        <v>Amazon</v>
      </c>
    </row>
    <row r="3392" spans="1:10" x14ac:dyDescent="0.2">
      <c r="A3392" s="1">
        <v>44077</v>
      </c>
      <c r="B3392">
        <v>9</v>
      </c>
      <c r="C3392">
        <v>2020</v>
      </c>
      <c r="D3392" t="s">
        <v>864</v>
      </c>
      <c r="E3392" t="s">
        <v>1649</v>
      </c>
      <c r="F3392" s="5">
        <v>4.99</v>
      </c>
      <c r="G3392" t="s">
        <v>11</v>
      </c>
      <c r="H3392" t="s">
        <v>15</v>
      </c>
      <c r="I3392" t="s">
        <v>12</v>
      </c>
      <c r="J3392" t="str">
        <f t="shared" si="52"/>
        <v>Amazon</v>
      </c>
    </row>
    <row r="3393" spans="1:10" x14ac:dyDescent="0.2">
      <c r="A3393" s="1">
        <v>44075</v>
      </c>
      <c r="B3393">
        <v>9</v>
      </c>
      <c r="C3393">
        <v>2020</v>
      </c>
      <c r="D3393" t="s">
        <v>440</v>
      </c>
      <c r="E3393" t="s">
        <v>1650</v>
      </c>
      <c r="F3393" s="5">
        <v>158.81</v>
      </c>
      <c r="G3393" t="s">
        <v>11</v>
      </c>
      <c r="H3393" t="s">
        <v>1860</v>
      </c>
      <c r="I3393" t="s">
        <v>12</v>
      </c>
      <c r="J3393" t="str">
        <f t="shared" si="52"/>
        <v>Phone</v>
      </c>
    </row>
    <row r="3394" spans="1:10" x14ac:dyDescent="0.2">
      <c r="A3394" s="1">
        <v>44075</v>
      </c>
      <c r="B3394">
        <v>9</v>
      </c>
      <c r="C3394">
        <v>2020</v>
      </c>
      <c r="D3394" t="s">
        <v>1651</v>
      </c>
      <c r="E3394" t="s">
        <v>1651</v>
      </c>
      <c r="F3394" s="5">
        <v>19</v>
      </c>
      <c r="G3394" t="s">
        <v>11</v>
      </c>
      <c r="H3394" t="s">
        <v>48</v>
      </c>
      <c r="I3394" t="s">
        <v>12</v>
      </c>
      <c r="J3394" t="str">
        <f t="shared" si="52"/>
        <v>Clothing</v>
      </c>
    </row>
    <row r="3395" spans="1:10" x14ac:dyDescent="0.2">
      <c r="A3395" s="1">
        <v>44075</v>
      </c>
      <c r="B3395">
        <v>9</v>
      </c>
      <c r="C3395">
        <v>2020</v>
      </c>
      <c r="D3395" t="s">
        <v>1652</v>
      </c>
      <c r="E3395" t="s">
        <v>1653</v>
      </c>
      <c r="F3395" s="5">
        <v>35.29</v>
      </c>
      <c r="G3395" t="s">
        <v>11</v>
      </c>
      <c r="H3395" t="s">
        <v>26</v>
      </c>
      <c r="I3395" t="s">
        <v>12</v>
      </c>
      <c r="J3395" t="str">
        <f t="shared" ref="J3395:J3458" si="53">IF(OR(ISNUMBER(SEARCH("Amazon",D3395)), ISNUMBER(SEARCH("AMZN", D3395))), "Amazon",IF(ISNUMBER(SEARCH("Apple",D3395)),"Subscription",IF(ISNUMBER(SEARCH("dog",D3395)),"Pets",IF(ISNUMBER(SEARCH("peacock",D3395)),"Subsciptions",IF(ISNUMBER(SEARCH("cycle",D3395)),"Bike",IF(ISNUMBER(SEARCH("little sleepies",D3395)),"Clothing",H3395))))))</f>
        <v>Gas &amp; Fuel</v>
      </c>
    </row>
    <row r="3396" spans="1:10" x14ac:dyDescent="0.2">
      <c r="A3396" s="1">
        <v>44074</v>
      </c>
      <c r="B3396">
        <v>8</v>
      </c>
      <c r="C3396">
        <v>2020</v>
      </c>
      <c r="D3396" t="s">
        <v>1312</v>
      </c>
      <c r="E3396" t="s">
        <v>805</v>
      </c>
      <c r="F3396" s="5">
        <v>217.54</v>
      </c>
      <c r="G3396" t="s">
        <v>11</v>
      </c>
      <c r="H3396" t="s">
        <v>19</v>
      </c>
      <c r="I3396" t="s">
        <v>12</v>
      </c>
      <c r="J3396" t="str">
        <f t="shared" si="53"/>
        <v>Groceries</v>
      </c>
    </row>
    <row r="3397" spans="1:10" x14ac:dyDescent="0.2">
      <c r="A3397" s="1">
        <v>44073</v>
      </c>
      <c r="B3397">
        <v>8</v>
      </c>
      <c r="C3397">
        <v>2020</v>
      </c>
      <c r="D3397" t="s">
        <v>1654</v>
      </c>
      <c r="E3397" t="s">
        <v>807</v>
      </c>
      <c r="F3397" s="5">
        <v>22.28</v>
      </c>
      <c r="G3397" t="s">
        <v>11</v>
      </c>
      <c r="H3397" t="s">
        <v>30</v>
      </c>
      <c r="I3397" t="s">
        <v>12</v>
      </c>
      <c r="J3397" t="str">
        <f t="shared" si="53"/>
        <v>Restaurants</v>
      </c>
    </row>
    <row r="3398" spans="1:10" x14ac:dyDescent="0.2">
      <c r="A3398" s="1">
        <v>44073</v>
      </c>
      <c r="B3398">
        <v>8</v>
      </c>
      <c r="C3398">
        <v>2020</v>
      </c>
      <c r="D3398" t="s">
        <v>1655</v>
      </c>
      <c r="E3398" t="s">
        <v>1655</v>
      </c>
      <c r="F3398" s="5">
        <v>4.99</v>
      </c>
      <c r="G3398" t="s">
        <v>11</v>
      </c>
      <c r="H3398" t="s">
        <v>1861</v>
      </c>
      <c r="I3398" t="s">
        <v>12</v>
      </c>
      <c r="J3398" t="str">
        <f t="shared" si="53"/>
        <v>Subscriptions</v>
      </c>
    </row>
    <row r="3399" spans="1:10" x14ac:dyDescent="0.2">
      <c r="A3399" s="1">
        <v>44073</v>
      </c>
      <c r="B3399">
        <v>8</v>
      </c>
      <c r="C3399">
        <v>2020</v>
      </c>
      <c r="D3399" t="s">
        <v>1312</v>
      </c>
      <c r="E3399" t="s">
        <v>805</v>
      </c>
      <c r="F3399" s="5">
        <v>29.28</v>
      </c>
      <c r="G3399" t="s">
        <v>11</v>
      </c>
      <c r="H3399" t="s">
        <v>19</v>
      </c>
      <c r="I3399" t="s">
        <v>12</v>
      </c>
      <c r="J3399" t="str">
        <f t="shared" si="53"/>
        <v>Groceries</v>
      </c>
    </row>
    <row r="3400" spans="1:10" x14ac:dyDescent="0.2">
      <c r="A3400" s="1">
        <v>44071</v>
      </c>
      <c r="B3400">
        <v>8</v>
      </c>
      <c r="C3400">
        <v>2020</v>
      </c>
      <c r="D3400" t="s">
        <v>1656</v>
      </c>
      <c r="E3400" t="s">
        <v>1657</v>
      </c>
      <c r="F3400" s="5">
        <v>53.49</v>
      </c>
      <c r="G3400" t="s">
        <v>11</v>
      </c>
      <c r="H3400" t="s">
        <v>24</v>
      </c>
      <c r="I3400" t="s">
        <v>12</v>
      </c>
      <c r="J3400" t="str">
        <f t="shared" si="53"/>
        <v>Television</v>
      </c>
    </row>
    <row r="3401" spans="1:10" x14ac:dyDescent="0.2">
      <c r="A3401" s="1">
        <v>44070</v>
      </c>
      <c r="B3401">
        <v>8</v>
      </c>
      <c r="C3401">
        <v>2020</v>
      </c>
      <c r="D3401" t="s">
        <v>864</v>
      </c>
      <c r="E3401" t="s">
        <v>1658</v>
      </c>
      <c r="F3401" s="5">
        <v>6.97</v>
      </c>
      <c r="G3401" t="s">
        <v>11</v>
      </c>
      <c r="H3401" t="s">
        <v>15</v>
      </c>
      <c r="I3401" t="s">
        <v>12</v>
      </c>
      <c r="J3401" t="str">
        <f t="shared" si="53"/>
        <v>Amazon</v>
      </c>
    </row>
    <row r="3402" spans="1:10" x14ac:dyDescent="0.2">
      <c r="A3402" s="1">
        <v>44069</v>
      </c>
      <c r="B3402">
        <v>8</v>
      </c>
      <c r="C3402">
        <v>2020</v>
      </c>
      <c r="D3402" t="s">
        <v>1312</v>
      </c>
      <c r="E3402" t="s">
        <v>805</v>
      </c>
      <c r="F3402" s="5">
        <v>9.7799999999999994</v>
      </c>
      <c r="G3402" t="s">
        <v>11</v>
      </c>
      <c r="H3402" t="s">
        <v>19</v>
      </c>
      <c r="I3402" t="s">
        <v>12</v>
      </c>
      <c r="J3402" t="str">
        <f t="shared" si="53"/>
        <v>Groceries</v>
      </c>
    </row>
    <row r="3403" spans="1:10" x14ac:dyDescent="0.2">
      <c r="A3403" s="1">
        <v>44068</v>
      </c>
      <c r="B3403">
        <v>8</v>
      </c>
      <c r="C3403">
        <v>2020</v>
      </c>
      <c r="D3403" t="s">
        <v>864</v>
      </c>
      <c r="E3403" t="s">
        <v>1659</v>
      </c>
      <c r="F3403" s="5">
        <v>6.9</v>
      </c>
      <c r="G3403" t="s">
        <v>11</v>
      </c>
      <c r="H3403" t="s">
        <v>15</v>
      </c>
      <c r="I3403" t="s">
        <v>12</v>
      </c>
      <c r="J3403" t="str">
        <f t="shared" si="53"/>
        <v>Amazon</v>
      </c>
    </row>
    <row r="3404" spans="1:10" x14ac:dyDescent="0.2">
      <c r="A3404" s="1">
        <v>44067</v>
      </c>
      <c r="B3404">
        <v>8</v>
      </c>
      <c r="C3404">
        <v>2020</v>
      </c>
      <c r="D3404" t="s">
        <v>1549</v>
      </c>
      <c r="E3404" t="s">
        <v>1096</v>
      </c>
      <c r="F3404" s="5">
        <v>21.03</v>
      </c>
      <c r="G3404" t="s">
        <v>11</v>
      </c>
      <c r="H3404" t="s">
        <v>30</v>
      </c>
      <c r="I3404" t="s">
        <v>12</v>
      </c>
      <c r="J3404" t="str">
        <f t="shared" si="53"/>
        <v>Restaurants</v>
      </c>
    </row>
    <row r="3405" spans="1:10" x14ac:dyDescent="0.2">
      <c r="A3405" s="1">
        <v>44067</v>
      </c>
      <c r="B3405">
        <v>8</v>
      </c>
      <c r="C3405">
        <v>2020</v>
      </c>
      <c r="D3405" t="s">
        <v>1359</v>
      </c>
      <c r="E3405" t="s">
        <v>1360</v>
      </c>
      <c r="F3405" s="5">
        <v>21.5</v>
      </c>
      <c r="G3405" t="s">
        <v>11</v>
      </c>
      <c r="H3405" t="s">
        <v>52</v>
      </c>
      <c r="I3405" t="s">
        <v>12</v>
      </c>
      <c r="J3405" t="str">
        <f t="shared" si="53"/>
        <v>Alcohol &amp; Bars</v>
      </c>
    </row>
    <row r="3406" spans="1:10" x14ac:dyDescent="0.2">
      <c r="A3406" s="1">
        <v>44067</v>
      </c>
      <c r="B3406">
        <v>8</v>
      </c>
      <c r="C3406">
        <v>2020</v>
      </c>
      <c r="D3406" t="s">
        <v>1522</v>
      </c>
      <c r="E3406" t="s">
        <v>1623</v>
      </c>
      <c r="F3406" s="5">
        <v>30.01</v>
      </c>
      <c r="G3406" t="s">
        <v>11</v>
      </c>
      <c r="H3406" t="s">
        <v>26</v>
      </c>
      <c r="I3406" t="s">
        <v>12</v>
      </c>
      <c r="J3406" t="str">
        <f t="shared" si="53"/>
        <v>Gas &amp; Fuel</v>
      </c>
    </row>
    <row r="3407" spans="1:10" x14ac:dyDescent="0.2">
      <c r="A3407" s="1">
        <v>44067</v>
      </c>
      <c r="B3407">
        <v>8</v>
      </c>
      <c r="C3407">
        <v>2020</v>
      </c>
      <c r="D3407" t="s">
        <v>1608</v>
      </c>
      <c r="E3407" t="s">
        <v>1660</v>
      </c>
      <c r="F3407" s="5">
        <v>38.83</v>
      </c>
      <c r="G3407" t="s">
        <v>11</v>
      </c>
      <c r="H3407" t="s">
        <v>30</v>
      </c>
      <c r="I3407" t="s">
        <v>12</v>
      </c>
      <c r="J3407" t="str">
        <f t="shared" si="53"/>
        <v>Restaurants</v>
      </c>
    </row>
    <row r="3408" spans="1:10" x14ac:dyDescent="0.2">
      <c r="A3408" s="1">
        <v>44067</v>
      </c>
      <c r="B3408">
        <v>8</v>
      </c>
      <c r="C3408">
        <v>2020</v>
      </c>
      <c r="D3408" t="s">
        <v>1661</v>
      </c>
      <c r="E3408" t="s">
        <v>1662</v>
      </c>
      <c r="F3408" s="5">
        <v>7.48</v>
      </c>
      <c r="G3408" t="s">
        <v>11</v>
      </c>
      <c r="H3408" t="s">
        <v>30</v>
      </c>
      <c r="I3408" t="s">
        <v>12</v>
      </c>
      <c r="J3408" t="str">
        <f t="shared" si="53"/>
        <v>Restaurants</v>
      </c>
    </row>
    <row r="3409" spans="1:10" x14ac:dyDescent="0.2">
      <c r="A3409" s="1">
        <v>44066</v>
      </c>
      <c r="B3409">
        <v>8</v>
      </c>
      <c r="C3409">
        <v>2020</v>
      </c>
      <c r="D3409" t="s">
        <v>1663</v>
      </c>
      <c r="E3409" t="s">
        <v>1663</v>
      </c>
      <c r="F3409" s="5">
        <v>26.45</v>
      </c>
      <c r="G3409" t="s">
        <v>11</v>
      </c>
      <c r="H3409" t="s">
        <v>30</v>
      </c>
      <c r="I3409" t="s">
        <v>12</v>
      </c>
      <c r="J3409" t="str">
        <f t="shared" si="53"/>
        <v>Restaurants</v>
      </c>
    </row>
    <row r="3410" spans="1:10" x14ac:dyDescent="0.2">
      <c r="A3410" s="1">
        <v>44066</v>
      </c>
      <c r="B3410">
        <v>8</v>
      </c>
      <c r="C3410">
        <v>2020</v>
      </c>
      <c r="D3410" t="s">
        <v>1664</v>
      </c>
      <c r="E3410" t="s">
        <v>1665</v>
      </c>
      <c r="F3410" s="5">
        <v>92.04</v>
      </c>
      <c r="G3410" t="s">
        <v>11</v>
      </c>
      <c r="H3410" t="s">
        <v>74</v>
      </c>
      <c r="I3410" t="s">
        <v>12</v>
      </c>
      <c r="J3410" t="str">
        <f t="shared" si="53"/>
        <v>Entertainment</v>
      </c>
    </row>
    <row r="3411" spans="1:10" x14ac:dyDescent="0.2">
      <c r="A3411" s="1">
        <v>44066</v>
      </c>
      <c r="B3411">
        <v>8</v>
      </c>
      <c r="C3411">
        <v>2020</v>
      </c>
      <c r="D3411" t="s">
        <v>1666</v>
      </c>
      <c r="E3411" t="s">
        <v>1667</v>
      </c>
      <c r="F3411" s="5">
        <v>15.85</v>
      </c>
      <c r="G3411" t="s">
        <v>11</v>
      </c>
      <c r="H3411" t="s">
        <v>15</v>
      </c>
      <c r="I3411" t="s">
        <v>12</v>
      </c>
      <c r="J3411" t="str">
        <f t="shared" si="53"/>
        <v>Shopping</v>
      </c>
    </row>
    <row r="3412" spans="1:10" x14ac:dyDescent="0.2">
      <c r="A3412" s="1">
        <v>44066</v>
      </c>
      <c r="B3412">
        <v>8</v>
      </c>
      <c r="C3412">
        <v>2020</v>
      </c>
      <c r="D3412" t="s">
        <v>123</v>
      </c>
      <c r="E3412" t="s">
        <v>123</v>
      </c>
      <c r="F3412" s="5">
        <v>51.77</v>
      </c>
      <c r="G3412" t="s">
        <v>11</v>
      </c>
      <c r="H3412" t="s">
        <v>1668</v>
      </c>
      <c r="I3412" t="s">
        <v>12</v>
      </c>
      <c r="J3412" t="str">
        <f t="shared" si="53"/>
        <v>Insurance</v>
      </c>
    </row>
    <row r="3413" spans="1:10" x14ac:dyDescent="0.2">
      <c r="A3413" s="1">
        <v>44066</v>
      </c>
      <c r="B3413">
        <v>8</v>
      </c>
      <c r="C3413">
        <v>2020</v>
      </c>
      <c r="D3413" t="s">
        <v>1669</v>
      </c>
      <c r="E3413" t="s">
        <v>1670</v>
      </c>
      <c r="F3413" s="5">
        <v>19.5</v>
      </c>
      <c r="G3413" t="s">
        <v>11</v>
      </c>
      <c r="H3413" t="s">
        <v>52</v>
      </c>
      <c r="I3413" t="s">
        <v>12</v>
      </c>
      <c r="J3413" t="str">
        <f t="shared" si="53"/>
        <v>Alcohol &amp; Bars</v>
      </c>
    </row>
    <row r="3414" spans="1:10" x14ac:dyDescent="0.2">
      <c r="A3414" s="1">
        <v>44066</v>
      </c>
      <c r="B3414">
        <v>8</v>
      </c>
      <c r="C3414">
        <v>2020</v>
      </c>
      <c r="D3414" t="s">
        <v>1361</v>
      </c>
      <c r="E3414" t="s">
        <v>528</v>
      </c>
      <c r="F3414" s="5">
        <v>24.74</v>
      </c>
      <c r="G3414" t="s">
        <v>11</v>
      </c>
      <c r="H3414" t="s">
        <v>144</v>
      </c>
      <c r="I3414" t="s">
        <v>12</v>
      </c>
      <c r="J3414" t="str">
        <f t="shared" si="53"/>
        <v>Food &amp; Dining</v>
      </c>
    </row>
    <row r="3415" spans="1:10" x14ac:dyDescent="0.2">
      <c r="A3415" s="1">
        <v>44066</v>
      </c>
      <c r="B3415">
        <v>8</v>
      </c>
      <c r="C3415">
        <v>2020</v>
      </c>
      <c r="D3415" t="s">
        <v>1671</v>
      </c>
      <c r="E3415" t="s">
        <v>1672</v>
      </c>
      <c r="F3415" s="5">
        <v>70</v>
      </c>
      <c r="G3415" t="s">
        <v>11</v>
      </c>
      <c r="H3415" t="s">
        <v>52</v>
      </c>
      <c r="I3415" t="s">
        <v>12</v>
      </c>
      <c r="J3415" t="str">
        <f t="shared" si="53"/>
        <v>Alcohol &amp; Bars</v>
      </c>
    </row>
    <row r="3416" spans="1:10" x14ac:dyDescent="0.2">
      <c r="A3416" s="1">
        <v>44066</v>
      </c>
      <c r="B3416">
        <v>8</v>
      </c>
      <c r="C3416">
        <v>2020</v>
      </c>
      <c r="D3416" t="s">
        <v>1673</v>
      </c>
      <c r="E3416" t="s">
        <v>1673</v>
      </c>
      <c r="F3416" s="5">
        <v>4.9000000000000004</v>
      </c>
      <c r="G3416" t="s">
        <v>11</v>
      </c>
      <c r="H3416" t="s">
        <v>19</v>
      </c>
      <c r="I3416" t="s">
        <v>12</v>
      </c>
      <c r="J3416" t="str">
        <f t="shared" si="53"/>
        <v>Groceries</v>
      </c>
    </row>
    <row r="3417" spans="1:10" x14ac:dyDescent="0.2">
      <c r="A3417" s="1">
        <v>44064</v>
      </c>
      <c r="B3417">
        <v>8</v>
      </c>
      <c r="C3417">
        <v>2020</v>
      </c>
      <c r="D3417" t="s">
        <v>1674</v>
      </c>
      <c r="E3417" t="s">
        <v>1675</v>
      </c>
      <c r="F3417" s="5">
        <v>34.950000000000003</v>
      </c>
      <c r="G3417" t="s">
        <v>11</v>
      </c>
      <c r="H3417" t="s">
        <v>48</v>
      </c>
      <c r="I3417" t="s">
        <v>12</v>
      </c>
      <c r="J3417" t="str">
        <f t="shared" si="53"/>
        <v>Clothing</v>
      </c>
    </row>
    <row r="3418" spans="1:10" x14ac:dyDescent="0.2">
      <c r="A3418" s="1">
        <v>44064</v>
      </c>
      <c r="B3418">
        <v>8</v>
      </c>
      <c r="C3418">
        <v>2020</v>
      </c>
      <c r="D3418" t="s">
        <v>1312</v>
      </c>
      <c r="E3418" t="s">
        <v>805</v>
      </c>
      <c r="F3418" s="5">
        <v>4.49</v>
      </c>
      <c r="G3418" t="s">
        <v>11</v>
      </c>
      <c r="H3418" t="s">
        <v>19</v>
      </c>
      <c r="I3418" t="s">
        <v>12</v>
      </c>
      <c r="J3418" t="str">
        <f t="shared" si="53"/>
        <v>Groceries</v>
      </c>
    </row>
    <row r="3419" spans="1:10" x14ac:dyDescent="0.2">
      <c r="A3419" s="1">
        <v>44063</v>
      </c>
      <c r="B3419">
        <v>8</v>
      </c>
      <c r="C3419">
        <v>2020</v>
      </c>
      <c r="D3419" t="s">
        <v>1416</v>
      </c>
      <c r="E3419" t="s">
        <v>929</v>
      </c>
      <c r="F3419" s="5">
        <v>39.61</v>
      </c>
      <c r="G3419" t="s">
        <v>11</v>
      </c>
      <c r="H3419" t="s">
        <v>19</v>
      </c>
      <c r="I3419" t="s">
        <v>12</v>
      </c>
      <c r="J3419" t="str">
        <f t="shared" si="53"/>
        <v>Groceries</v>
      </c>
    </row>
    <row r="3420" spans="1:10" x14ac:dyDescent="0.2">
      <c r="A3420" s="1">
        <v>44063</v>
      </c>
      <c r="B3420">
        <v>8</v>
      </c>
      <c r="C3420">
        <v>2020</v>
      </c>
      <c r="D3420" t="s">
        <v>1676</v>
      </c>
      <c r="E3420" t="s">
        <v>924</v>
      </c>
      <c r="F3420" s="5">
        <v>16.989999999999998</v>
      </c>
      <c r="G3420" t="s">
        <v>11</v>
      </c>
      <c r="H3420" t="s">
        <v>124</v>
      </c>
      <c r="I3420" t="s">
        <v>12</v>
      </c>
      <c r="J3420" t="str">
        <f t="shared" si="53"/>
        <v>Pets</v>
      </c>
    </row>
    <row r="3421" spans="1:10" x14ac:dyDescent="0.2">
      <c r="A3421" s="1">
        <v>44062</v>
      </c>
      <c r="B3421">
        <v>8</v>
      </c>
      <c r="C3421">
        <v>2020</v>
      </c>
      <c r="D3421" t="s">
        <v>1312</v>
      </c>
      <c r="E3421" t="s">
        <v>805</v>
      </c>
      <c r="F3421" s="5">
        <v>28</v>
      </c>
      <c r="G3421" t="s">
        <v>11</v>
      </c>
      <c r="H3421" t="s">
        <v>19</v>
      </c>
      <c r="I3421" t="s">
        <v>12</v>
      </c>
      <c r="J3421" t="str">
        <f t="shared" si="53"/>
        <v>Groceries</v>
      </c>
    </row>
    <row r="3422" spans="1:10" x14ac:dyDescent="0.2">
      <c r="A3422" s="1">
        <v>44061</v>
      </c>
      <c r="B3422">
        <v>8</v>
      </c>
      <c r="C3422">
        <v>2020</v>
      </c>
      <c r="D3422" t="s">
        <v>1677</v>
      </c>
      <c r="E3422" t="s">
        <v>1677</v>
      </c>
      <c r="F3422" s="5">
        <v>18.48</v>
      </c>
      <c r="G3422" t="s">
        <v>11</v>
      </c>
      <c r="H3422" t="s">
        <v>15</v>
      </c>
      <c r="I3422" t="s">
        <v>12</v>
      </c>
      <c r="J3422" t="str">
        <f t="shared" si="53"/>
        <v>Shopping</v>
      </c>
    </row>
    <row r="3423" spans="1:10" x14ac:dyDescent="0.2">
      <c r="A3423" s="1">
        <v>44061</v>
      </c>
      <c r="B3423">
        <v>8</v>
      </c>
      <c r="C3423">
        <v>2020</v>
      </c>
      <c r="D3423" t="s">
        <v>864</v>
      </c>
      <c r="E3423" t="s">
        <v>1678</v>
      </c>
      <c r="F3423" s="5">
        <v>18.239999999999998</v>
      </c>
      <c r="G3423" t="s">
        <v>11</v>
      </c>
      <c r="H3423" t="s">
        <v>15</v>
      </c>
      <c r="I3423" t="s">
        <v>12</v>
      </c>
      <c r="J3423" t="str">
        <f t="shared" si="53"/>
        <v>Amazon</v>
      </c>
    </row>
    <row r="3424" spans="1:10" x14ac:dyDescent="0.2">
      <c r="A3424" s="1">
        <v>44061</v>
      </c>
      <c r="B3424">
        <v>8</v>
      </c>
      <c r="C3424">
        <v>2020</v>
      </c>
      <c r="D3424" t="s">
        <v>1633</v>
      </c>
      <c r="E3424" t="s">
        <v>371</v>
      </c>
      <c r="F3424" s="5">
        <v>64.989999999999995</v>
      </c>
      <c r="G3424" t="s">
        <v>11</v>
      </c>
      <c r="H3424" t="s">
        <v>24</v>
      </c>
      <c r="I3424" t="s">
        <v>12</v>
      </c>
      <c r="J3424" t="str">
        <f t="shared" si="53"/>
        <v>Television</v>
      </c>
    </row>
    <row r="3425" spans="1:10" x14ac:dyDescent="0.2">
      <c r="A3425" s="1">
        <v>44060</v>
      </c>
      <c r="B3425">
        <v>8</v>
      </c>
      <c r="C3425">
        <v>2020</v>
      </c>
      <c r="D3425" t="s">
        <v>1679</v>
      </c>
      <c r="E3425" t="s">
        <v>1680</v>
      </c>
      <c r="F3425" s="5">
        <v>11.7</v>
      </c>
      <c r="G3425" t="s">
        <v>11</v>
      </c>
      <c r="H3425" t="s">
        <v>690</v>
      </c>
      <c r="I3425" t="s">
        <v>12</v>
      </c>
      <c r="J3425" t="str">
        <f t="shared" si="53"/>
        <v>Shipping</v>
      </c>
    </row>
    <row r="3426" spans="1:10" x14ac:dyDescent="0.2">
      <c r="A3426" s="1">
        <v>44059</v>
      </c>
      <c r="B3426">
        <v>8</v>
      </c>
      <c r="C3426">
        <v>2020</v>
      </c>
      <c r="D3426" t="s">
        <v>1407</v>
      </c>
      <c r="E3426" t="s">
        <v>1681</v>
      </c>
      <c r="F3426" s="5">
        <v>25.71</v>
      </c>
      <c r="G3426" t="s">
        <v>11</v>
      </c>
      <c r="H3426" t="s">
        <v>30</v>
      </c>
      <c r="I3426" t="s">
        <v>12</v>
      </c>
      <c r="J3426" t="str">
        <f t="shared" si="53"/>
        <v>Restaurants</v>
      </c>
    </row>
    <row r="3427" spans="1:10" x14ac:dyDescent="0.2">
      <c r="A3427" s="1">
        <v>44057</v>
      </c>
      <c r="B3427">
        <v>8</v>
      </c>
      <c r="C3427">
        <v>2020</v>
      </c>
      <c r="D3427" t="s">
        <v>1269</v>
      </c>
      <c r="E3427" t="s">
        <v>1269</v>
      </c>
      <c r="F3427" s="5">
        <v>54.96</v>
      </c>
      <c r="G3427" t="s">
        <v>11</v>
      </c>
      <c r="H3427" t="s">
        <v>722</v>
      </c>
      <c r="I3427" t="s">
        <v>12</v>
      </c>
      <c r="J3427" t="str">
        <f t="shared" si="53"/>
        <v>Bike</v>
      </c>
    </row>
    <row r="3428" spans="1:10" x14ac:dyDescent="0.2">
      <c r="A3428" s="1">
        <v>44057</v>
      </c>
      <c r="B3428">
        <v>8</v>
      </c>
      <c r="C3428">
        <v>2020</v>
      </c>
      <c r="D3428" t="s">
        <v>864</v>
      </c>
      <c r="E3428" t="s">
        <v>1682</v>
      </c>
      <c r="F3428" s="5">
        <v>22.95</v>
      </c>
      <c r="G3428" t="s">
        <v>11</v>
      </c>
      <c r="H3428" t="s">
        <v>15</v>
      </c>
      <c r="I3428" t="s">
        <v>12</v>
      </c>
      <c r="J3428" t="str">
        <f t="shared" si="53"/>
        <v>Amazon</v>
      </c>
    </row>
    <row r="3429" spans="1:10" x14ac:dyDescent="0.2">
      <c r="A3429" s="1">
        <v>44055</v>
      </c>
      <c r="B3429">
        <v>8</v>
      </c>
      <c r="C3429">
        <v>2020</v>
      </c>
      <c r="D3429" t="s">
        <v>864</v>
      </c>
      <c r="E3429" t="s">
        <v>1683</v>
      </c>
      <c r="F3429" s="5">
        <v>19.989999999999998</v>
      </c>
      <c r="G3429" t="s">
        <v>11</v>
      </c>
      <c r="H3429" t="s">
        <v>15</v>
      </c>
      <c r="I3429" t="s">
        <v>12</v>
      </c>
      <c r="J3429" t="str">
        <f t="shared" si="53"/>
        <v>Amazon</v>
      </c>
    </row>
    <row r="3430" spans="1:10" x14ac:dyDescent="0.2">
      <c r="A3430" s="1">
        <v>44055</v>
      </c>
      <c r="B3430">
        <v>8</v>
      </c>
      <c r="C3430">
        <v>2020</v>
      </c>
      <c r="D3430" t="s">
        <v>864</v>
      </c>
      <c r="E3430" t="s">
        <v>1684</v>
      </c>
      <c r="F3430" s="5">
        <v>22.95</v>
      </c>
      <c r="G3430" t="s">
        <v>11</v>
      </c>
      <c r="H3430" t="s">
        <v>15</v>
      </c>
      <c r="I3430" t="s">
        <v>12</v>
      </c>
      <c r="J3430" t="str">
        <f t="shared" si="53"/>
        <v>Amazon</v>
      </c>
    </row>
    <row r="3431" spans="1:10" x14ac:dyDescent="0.2">
      <c r="A3431" s="1">
        <v>44055</v>
      </c>
      <c r="B3431">
        <v>8</v>
      </c>
      <c r="C3431">
        <v>2020</v>
      </c>
      <c r="D3431" t="s">
        <v>864</v>
      </c>
      <c r="E3431" t="s">
        <v>1685</v>
      </c>
      <c r="F3431" s="5">
        <v>13.19</v>
      </c>
      <c r="G3431" t="s">
        <v>11</v>
      </c>
      <c r="H3431" t="s">
        <v>15</v>
      </c>
      <c r="I3431" t="s">
        <v>12</v>
      </c>
      <c r="J3431" t="str">
        <f t="shared" si="53"/>
        <v>Amazon</v>
      </c>
    </row>
    <row r="3432" spans="1:10" x14ac:dyDescent="0.2">
      <c r="A3432" s="1">
        <v>44055</v>
      </c>
      <c r="B3432">
        <v>8</v>
      </c>
      <c r="C3432">
        <v>2020</v>
      </c>
      <c r="D3432" t="s">
        <v>864</v>
      </c>
      <c r="E3432" t="s">
        <v>1686</v>
      </c>
      <c r="F3432" s="5">
        <v>62.94</v>
      </c>
      <c r="G3432" t="s">
        <v>11</v>
      </c>
      <c r="H3432" t="s">
        <v>15</v>
      </c>
      <c r="I3432" t="s">
        <v>12</v>
      </c>
      <c r="J3432" t="str">
        <f t="shared" si="53"/>
        <v>Amazon</v>
      </c>
    </row>
    <row r="3433" spans="1:10" x14ac:dyDescent="0.2">
      <c r="A3433" s="1">
        <v>44055</v>
      </c>
      <c r="B3433">
        <v>8</v>
      </c>
      <c r="C3433">
        <v>2020</v>
      </c>
      <c r="D3433" t="s">
        <v>864</v>
      </c>
      <c r="E3433" t="s">
        <v>1687</v>
      </c>
      <c r="F3433" s="5">
        <v>14.6</v>
      </c>
      <c r="G3433" t="s">
        <v>11</v>
      </c>
      <c r="H3433" t="s">
        <v>15</v>
      </c>
      <c r="I3433" t="s">
        <v>12</v>
      </c>
      <c r="J3433" t="str">
        <f t="shared" si="53"/>
        <v>Amazon</v>
      </c>
    </row>
    <row r="3434" spans="1:10" x14ac:dyDescent="0.2">
      <c r="A3434" s="1">
        <v>44054</v>
      </c>
      <c r="B3434">
        <v>8</v>
      </c>
      <c r="C3434">
        <v>2020</v>
      </c>
      <c r="D3434" t="s">
        <v>1637</v>
      </c>
      <c r="E3434" t="s">
        <v>1688</v>
      </c>
      <c r="F3434" s="5">
        <v>29.99</v>
      </c>
      <c r="G3434" t="s">
        <v>11</v>
      </c>
      <c r="H3434" t="s">
        <v>1861</v>
      </c>
      <c r="I3434" t="s">
        <v>12</v>
      </c>
      <c r="J3434" t="str">
        <f t="shared" si="53"/>
        <v>Subscriptions</v>
      </c>
    </row>
    <row r="3435" spans="1:10" x14ac:dyDescent="0.2">
      <c r="A3435" s="1">
        <v>44053</v>
      </c>
      <c r="B3435">
        <v>8</v>
      </c>
      <c r="C3435">
        <v>2020</v>
      </c>
      <c r="D3435" t="s">
        <v>1361</v>
      </c>
      <c r="E3435" t="s">
        <v>528</v>
      </c>
      <c r="F3435" s="5">
        <v>38.909999999999997</v>
      </c>
      <c r="G3435" t="s">
        <v>11</v>
      </c>
      <c r="H3435" t="s">
        <v>144</v>
      </c>
      <c r="I3435" t="s">
        <v>12</v>
      </c>
      <c r="J3435" t="str">
        <f t="shared" si="53"/>
        <v>Food &amp; Dining</v>
      </c>
    </row>
    <row r="3436" spans="1:10" x14ac:dyDescent="0.2">
      <c r="A3436" s="1">
        <v>44049</v>
      </c>
      <c r="B3436">
        <v>8</v>
      </c>
      <c r="C3436">
        <v>2020</v>
      </c>
      <c r="D3436" t="s">
        <v>1312</v>
      </c>
      <c r="E3436" t="s">
        <v>805</v>
      </c>
      <c r="F3436" s="5">
        <v>127.98</v>
      </c>
      <c r="G3436" t="s">
        <v>11</v>
      </c>
      <c r="H3436" t="s">
        <v>19</v>
      </c>
      <c r="I3436" t="s">
        <v>12</v>
      </c>
      <c r="J3436" t="str">
        <f t="shared" si="53"/>
        <v>Groceries</v>
      </c>
    </row>
    <row r="3437" spans="1:10" x14ac:dyDescent="0.2">
      <c r="A3437" s="1">
        <v>44049</v>
      </c>
      <c r="B3437">
        <v>8</v>
      </c>
      <c r="C3437">
        <v>2020</v>
      </c>
      <c r="D3437" t="s">
        <v>864</v>
      </c>
      <c r="E3437" t="s">
        <v>1692</v>
      </c>
      <c r="F3437" s="5">
        <v>27.32</v>
      </c>
      <c r="G3437" t="s">
        <v>11</v>
      </c>
      <c r="H3437" t="s">
        <v>15</v>
      </c>
      <c r="I3437" t="s">
        <v>12</v>
      </c>
      <c r="J3437" t="str">
        <f t="shared" si="53"/>
        <v>Amazon</v>
      </c>
    </row>
    <row r="3438" spans="1:10" x14ac:dyDescent="0.2">
      <c r="A3438" s="1">
        <v>44049</v>
      </c>
      <c r="B3438">
        <v>8</v>
      </c>
      <c r="C3438">
        <v>2020</v>
      </c>
      <c r="D3438" t="s">
        <v>1651</v>
      </c>
      <c r="E3438" t="s">
        <v>1651</v>
      </c>
      <c r="F3438" s="5">
        <v>19</v>
      </c>
      <c r="G3438" t="s">
        <v>11</v>
      </c>
      <c r="H3438" t="s">
        <v>48</v>
      </c>
      <c r="I3438" t="s">
        <v>12</v>
      </c>
      <c r="J3438" t="str">
        <f t="shared" si="53"/>
        <v>Clothing</v>
      </c>
    </row>
    <row r="3439" spans="1:10" x14ac:dyDescent="0.2">
      <c r="A3439" s="1">
        <v>44049</v>
      </c>
      <c r="B3439">
        <v>8</v>
      </c>
      <c r="C3439">
        <v>2020</v>
      </c>
      <c r="D3439" t="s">
        <v>1312</v>
      </c>
      <c r="E3439" t="s">
        <v>805</v>
      </c>
      <c r="F3439" s="5">
        <v>54</v>
      </c>
      <c r="G3439" t="s">
        <v>11</v>
      </c>
      <c r="H3439" t="s">
        <v>19</v>
      </c>
      <c r="I3439" t="s">
        <v>12</v>
      </c>
      <c r="J3439" t="str">
        <f t="shared" si="53"/>
        <v>Groceries</v>
      </c>
    </row>
    <row r="3440" spans="1:10" x14ac:dyDescent="0.2">
      <c r="A3440" s="1">
        <v>44047</v>
      </c>
      <c r="B3440">
        <v>8</v>
      </c>
      <c r="C3440">
        <v>2020</v>
      </c>
      <c r="D3440" t="s">
        <v>1693</v>
      </c>
      <c r="E3440" t="s">
        <v>1694</v>
      </c>
      <c r="F3440" s="5">
        <v>8.19</v>
      </c>
      <c r="G3440" t="s">
        <v>11</v>
      </c>
      <c r="H3440" t="s">
        <v>30</v>
      </c>
      <c r="I3440" t="s">
        <v>12</v>
      </c>
      <c r="J3440" t="str">
        <f t="shared" si="53"/>
        <v>Restaurants</v>
      </c>
    </row>
    <row r="3441" spans="1:10" x14ac:dyDescent="0.2">
      <c r="A3441" s="1">
        <v>44047</v>
      </c>
      <c r="B3441">
        <v>8</v>
      </c>
      <c r="C3441">
        <v>2020</v>
      </c>
      <c r="D3441" t="s">
        <v>1695</v>
      </c>
      <c r="E3441" t="s">
        <v>1696</v>
      </c>
      <c r="F3441" s="5">
        <v>8.9499999999999993</v>
      </c>
      <c r="G3441" t="s">
        <v>11</v>
      </c>
      <c r="H3441" t="s">
        <v>48</v>
      </c>
      <c r="I3441" t="s">
        <v>12</v>
      </c>
      <c r="J3441" t="str">
        <f t="shared" si="53"/>
        <v>Clothing</v>
      </c>
    </row>
    <row r="3442" spans="1:10" x14ac:dyDescent="0.2">
      <c r="A3442" s="1">
        <v>44047</v>
      </c>
      <c r="B3442">
        <v>8</v>
      </c>
      <c r="C3442">
        <v>2020</v>
      </c>
      <c r="D3442" t="s">
        <v>1401</v>
      </c>
      <c r="E3442" t="s">
        <v>1697</v>
      </c>
      <c r="F3442" s="5">
        <v>5.03</v>
      </c>
      <c r="G3442" t="s">
        <v>11</v>
      </c>
      <c r="H3442" t="s">
        <v>87</v>
      </c>
      <c r="I3442" t="s">
        <v>12</v>
      </c>
      <c r="J3442" t="str">
        <f t="shared" si="53"/>
        <v>Home Improvement</v>
      </c>
    </row>
    <row r="3443" spans="1:10" x14ac:dyDescent="0.2">
      <c r="A3443" s="1">
        <v>44047</v>
      </c>
      <c r="B3443">
        <v>8</v>
      </c>
      <c r="C3443">
        <v>2020</v>
      </c>
      <c r="D3443" t="s">
        <v>1453</v>
      </c>
      <c r="E3443" t="s">
        <v>1396</v>
      </c>
      <c r="F3443" s="5">
        <v>63.5</v>
      </c>
      <c r="G3443" t="s">
        <v>11</v>
      </c>
      <c r="H3443" t="s">
        <v>30</v>
      </c>
      <c r="I3443" t="s">
        <v>12</v>
      </c>
      <c r="J3443" t="str">
        <f t="shared" si="53"/>
        <v>Restaurants</v>
      </c>
    </row>
    <row r="3444" spans="1:10" x14ac:dyDescent="0.2">
      <c r="A3444" s="1">
        <v>44047</v>
      </c>
      <c r="B3444">
        <v>8</v>
      </c>
      <c r="C3444">
        <v>2020</v>
      </c>
      <c r="D3444" t="s">
        <v>1698</v>
      </c>
      <c r="E3444" t="s">
        <v>1698</v>
      </c>
      <c r="F3444" s="5">
        <v>249</v>
      </c>
      <c r="G3444" t="s">
        <v>11</v>
      </c>
      <c r="H3444" t="s">
        <v>30</v>
      </c>
      <c r="I3444" t="s">
        <v>12</v>
      </c>
      <c r="J3444" t="str">
        <f t="shared" si="53"/>
        <v>Restaurants</v>
      </c>
    </row>
    <row r="3445" spans="1:10" x14ac:dyDescent="0.2">
      <c r="A3445" s="1">
        <v>44046</v>
      </c>
      <c r="B3445">
        <v>8</v>
      </c>
      <c r="C3445">
        <v>2020</v>
      </c>
      <c r="D3445" t="s">
        <v>1312</v>
      </c>
      <c r="E3445" t="s">
        <v>805</v>
      </c>
      <c r="F3445" s="5">
        <v>35.17</v>
      </c>
      <c r="G3445" t="s">
        <v>11</v>
      </c>
      <c r="H3445" t="s">
        <v>19</v>
      </c>
      <c r="I3445" t="s">
        <v>12</v>
      </c>
      <c r="J3445" t="str">
        <f t="shared" si="53"/>
        <v>Groceries</v>
      </c>
    </row>
    <row r="3446" spans="1:10" x14ac:dyDescent="0.2">
      <c r="A3446" s="1">
        <v>44046</v>
      </c>
      <c r="B3446">
        <v>8</v>
      </c>
      <c r="C3446">
        <v>2020</v>
      </c>
      <c r="D3446" t="s">
        <v>864</v>
      </c>
      <c r="E3446" t="s">
        <v>1699</v>
      </c>
      <c r="F3446" s="5">
        <v>22.58</v>
      </c>
      <c r="G3446" t="s">
        <v>11</v>
      </c>
      <c r="H3446" t="s">
        <v>15</v>
      </c>
      <c r="I3446" t="s">
        <v>12</v>
      </c>
      <c r="J3446" t="str">
        <f t="shared" si="53"/>
        <v>Amazon</v>
      </c>
    </row>
    <row r="3447" spans="1:10" x14ac:dyDescent="0.2">
      <c r="A3447" s="1">
        <v>44046</v>
      </c>
      <c r="B3447">
        <v>8</v>
      </c>
      <c r="C3447">
        <v>2020</v>
      </c>
      <c r="D3447" t="s">
        <v>1700</v>
      </c>
      <c r="E3447" t="s">
        <v>1700</v>
      </c>
      <c r="F3447" s="5">
        <v>15.89</v>
      </c>
      <c r="G3447" t="s">
        <v>11</v>
      </c>
      <c r="H3447" t="s">
        <v>1861</v>
      </c>
      <c r="I3447" t="s">
        <v>12</v>
      </c>
      <c r="J3447" t="str">
        <f t="shared" si="53"/>
        <v>Subscriptions</v>
      </c>
    </row>
    <row r="3448" spans="1:10" x14ac:dyDescent="0.2">
      <c r="A3448" s="1">
        <v>44046</v>
      </c>
      <c r="B3448">
        <v>8</v>
      </c>
      <c r="C3448">
        <v>2020</v>
      </c>
      <c r="D3448" t="s">
        <v>1701</v>
      </c>
      <c r="E3448" t="s">
        <v>1701</v>
      </c>
      <c r="F3448" s="5">
        <v>15.96</v>
      </c>
      <c r="G3448" t="s">
        <v>11</v>
      </c>
      <c r="H3448" t="s">
        <v>30</v>
      </c>
      <c r="I3448" t="s">
        <v>12</v>
      </c>
      <c r="J3448" t="str">
        <f t="shared" si="53"/>
        <v>Restaurants</v>
      </c>
    </row>
    <row r="3449" spans="1:10" x14ac:dyDescent="0.2">
      <c r="A3449" s="1">
        <v>44046</v>
      </c>
      <c r="B3449">
        <v>8</v>
      </c>
      <c r="C3449">
        <v>2020</v>
      </c>
      <c r="D3449" t="s">
        <v>1702</v>
      </c>
      <c r="E3449" t="s">
        <v>1703</v>
      </c>
      <c r="F3449" s="5">
        <v>231</v>
      </c>
      <c r="G3449" t="s">
        <v>11</v>
      </c>
      <c r="H3449" t="s">
        <v>149</v>
      </c>
      <c r="I3449" t="s">
        <v>12</v>
      </c>
      <c r="J3449" t="str">
        <f t="shared" si="53"/>
        <v>Personal Care</v>
      </c>
    </row>
    <row r="3450" spans="1:10" x14ac:dyDescent="0.2">
      <c r="A3450" s="1">
        <v>44046</v>
      </c>
      <c r="B3450">
        <v>8</v>
      </c>
      <c r="C3450">
        <v>2020</v>
      </c>
      <c r="D3450" t="s">
        <v>866</v>
      </c>
      <c r="E3450" t="s">
        <v>1704</v>
      </c>
      <c r="F3450" s="5">
        <v>2.92</v>
      </c>
      <c r="G3450" t="s">
        <v>11</v>
      </c>
      <c r="H3450" t="s">
        <v>30</v>
      </c>
      <c r="I3450" t="s">
        <v>12</v>
      </c>
      <c r="J3450" t="str">
        <f t="shared" si="53"/>
        <v>Restaurants</v>
      </c>
    </row>
    <row r="3451" spans="1:10" x14ac:dyDescent="0.2">
      <c r="A3451" s="1">
        <v>44046</v>
      </c>
      <c r="B3451">
        <v>8</v>
      </c>
      <c r="C3451">
        <v>2020</v>
      </c>
      <c r="D3451" t="s">
        <v>1616</v>
      </c>
      <c r="E3451" t="s">
        <v>1617</v>
      </c>
      <c r="F3451" s="5">
        <v>35</v>
      </c>
      <c r="G3451" t="s">
        <v>11</v>
      </c>
      <c r="H3451" t="s">
        <v>748</v>
      </c>
      <c r="I3451" t="s">
        <v>12</v>
      </c>
      <c r="J3451" t="str">
        <f t="shared" si="53"/>
        <v>Travel</v>
      </c>
    </row>
    <row r="3452" spans="1:10" x14ac:dyDescent="0.2">
      <c r="A3452" s="1">
        <v>44045</v>
      </c>
      <c r="B3452">
        <v>8</v>
      </c>
      <c r="C3452">
        <v>2020</v>
      </c>
      <c r="D3452" t="s">
        <v>1689</v>
      </c>
      <c r="E3452" t="s">
        <v>1691</v>
      </c>
      <c r="F3452" s="5">
        <v>73.61</v>
      </c>
      <c r="G3452" t="s">
        <v>11</v>
      </c>
      <c r="H3452" t="s">
        <v>172</v>
      </c>
      <c r="I3452" t="s">
        <v>12</v>
      </c>
      <c r="J3452" t="str">
        <f t="shared" si="53"/>
        <v>Air Travel</v>
      </c>
    </row>
    <row r="3453" spans="1:10" x14ac:dyDescent="0.2">
      <c r="A3453" s="1">
        <v>44045</v>
      </c>
      <c r="B3453">
        <v>8</v>
      </c>
      <c r="C3453">
        <v>2020</v>
      </c>
      <c r="D3453" t="s">
        <v>1563</v>
      </c>
      <c r="E3453" t="s">
        <v>1563</v>
      </c>
      <c r="F3453" s="5">
        <v>22.62</v>
      </c>
      <c r="G3453" t="s">
        <v>11</v>
      </c>
      <c r="H3453" t="s">
        <v>26</v>
      </c>
      <c r="I3453" t="s">
        <v>12</v>
      </c>
      <c r="J3453" t="str">
        <f t="shared" si="53"/>
        <v>Gas &amp; Fuel</v>
      </c>
    </row>
    <row r="3454" spans="1:10" x14ac:dyDescent="0.2">
      <c r="A3454" s="1">
        <v>44045</v>
      </c>
      <c r="B3454">
        <v>8</v>
      </c>
      <c r="C3454">
        <v>2020</v>
      </c>
      <c r="D3454" t="s">
        <v>1689</v>
      </c>
      <c r="E3454" t="s">
        <v>1705</v>
      </c>
      <c r="F3454" s="5">
        <v>30</v>
      </c>
      <c r="G3454" t="s">
        <v>11</v>
      </c>
      <c r="H3454" t="s">
        <v>172</v>
      </c>
      <c r="I3454" t="s">
        <v>12</v>
      </c>
      <c r="J3454" t="str">
        <f t="shared" si="53"/>
        <v>Air Travel</v>
      </c>
    </row>
    <row r="3455" spans="1:10" x14ac:dyDescent="0.2">
      <c r="A3455" s="1">
        <v>44045</v>
      </c>
      <c r="B3455">
        <v>8</v>
      </c>
      <c r="C3455">
        <v>2020</v>
      </c>
      <c r="D3455" t="s">
        <v>1676</v>
      </c>
      <c r="E3455" t="s">
        <v>924</v>
      </c>
      <c r="F3455" s="5">
        <v>23.98</v>
      </c>
      <c r="G3455" t="s">
        <v>11</v>
      </c>
      <c r="H3455" t="s">
        <v>124</v>
      </c>
      <c r="I3455" t="s">
        <v>12</v>
      </c>
      <c r="J3455" t="str">
        <f t="shared" si="53"/>
        <v>Pets</v>
      </c>
    </row>
    <row r="3456" spans="1:10" x14ac:dyDescent="0.2">
      <c r="A3456" s="1">
        <v>44043</v>
      </c>
      <c r="B3456">
        <v>7</v>
      </c>
      <c r="C3456">
        <v>2020</v>
      </c>
      <c r="D3456" t="s">
        <v>1706</v>
      </c>
      <c r="E3456" t="s">
        <v>1706</v>
      </c>
      <c r="F3456" s="5">
        <v>6.53</v>
      </c>
      <c r="G3456" t="s">
        <v>11</v>
      </c>
      <c r="H3456" t="s">
        <v>30</v>
      </c>
      <c r="I3456" t="s">
        <v>12</v>
      </c>
      <c r="J3456" t="str">
        <f t="shared" si="53"/>
        <v>Restaurants</v>
      </c>
    </row>
    <row r="3457" spans="1:10" x14ac:dyDescent="0.2">
      <c r="A3457" s="1">
        <v>44043</v>
      </c>
      <c r="B3457">
        <v>7</v>
      </c>
      <c r="C3457">
        <v>2020</v>
      </c>
      <c r="D3457" t="s">
        <v>864</v>
      </c>
      <c r="E3457" t="s">
        <v>1707</v>
      </c>
      <c r="F3457" s="5">
        <v>9.9499999999999993</v>
      </c>
      <c r="G3457" t="s">
        <v>11</v>
      </c>
      <c r="H3457" t="s">
        <v>15</v>
      </c>
      <c r="I3457" t="s">
        <v>12</v>
      </c>
      <c r="J3457" t="str">
        <f t="shared" si="53"/>
        <v>Amazon</v>
      </c>
    </row>
    <row r="3458" spans="1:10" x14ac:dyDescent="0.2">
      <c r="A3458" s="1">
        <v>44043</v>
      </c>
      <c r="B3458">
        <v>7</v>
      </c>
      <c r="C3458">
        <v>2020</v>
      </c>
      <c r="D3458" t="s">
        <v>1593</v>
      </c>
      <c r="E3458" t="s">
        <v>1593</v>
      </c>
      <c r="F3458" s="5">
        <v>30</v>
      </c>
      <c r="G3458" t="s">
        <v>11</v>
      </c>
      <c r="H3458" t="s">
        <v>124</v>
      </c>
      <c r="I3458" t="s">
        <v>12</v>
      </c>
      <c r="J3458" t="str">
        <f t="shared" si="53"/>
        <v>Pets</v>
      </c>
    </row>
    <row r="3459" spans="1:10" x14ac:dyDescent="0.2">
      <c r="A3459" s="1">
        <v>44043</v>
      </c>
      <c r="B3459">
        <v>7</v>
      </c>
      <c r="C3459">
        <v>2020</v>
      </c>
      <c r="D3459" t="s">
        <v>864</v>
      </c>
      <c r="E3459" t="s">
        <v>1709</v>
      </c>
      <c r="F3459" s="5">
        <v>8.9499999999999993</v>
      </c>
      <c r="G3459" t="s">
        <v>11</v>
      </c>
      <c r="H3459" t="s">
        <v>15</v>
      </c>
      <c r="I3459" t="s">
        <v>12</v>
      </c>
      <c r="J3459" t="str">
        <f t="shared" ref="J3459:J3522" si="54">IF(OR(ISNUMBER(SEARCH("Amazon",D3459)), ISNUMBER(SEARCH("AMZN", D3459))), "Amazon",IF(ISNUMBER(SEARCH("Apple",D3459)),"Subscription",IF(ISNUMBER(SEARCH("dog",D3459)),"Pets",IF(ISNUMBER(SEARCH("peacock",D3459)),"Subsciptions",IF(ISNUMBER(SEARCH("cycle",D3459)),"Bike",IF(ISNUMBER(SEARCH("little sleepies",D3459)),"Clothing",H3459))))))</f>
        <v>Amazon</v>
      </c>
    </row>
    <row r="3460" spans="1:10" x14ac:dyDescent="0.2">
      <c r="A3460" s="1">
        <v>44043</v>
      </c>
      <c r="B3460">
        <v>7</v>
      </c>
      <c r="C3460">
        <v>2020</v>
      </c>
      <c r="D3460" t="s">
        <v>440</v>
      </c>
      <c r="E3460" t="s">
        <v>1650</v>
      </c>
      <c r="F3460" s="5">
        <v>298.54000000000002</v>
      </c>
      <c r="G3460" t="s">
        <v>11</v>
      </c>
      <c r="H3460" t="s">
        <v>1860</v>
      </c>
      <c r="I3460" t="s">
        <v>12</v>
      </c>
      <c r="J3460" t="str">
        <f t="shared" si="54"/>
        <v>Phone</v>
      </c>
    </row>
    <row r="3461" spans="1:10" x14ac:dyDescent="0.2">
      <c r="A3461" s="1">
        <v>44042</v>
      </c>
      <c r="B3461">
        <v>7</v>
      </c>
      <c r="C3461">
        <v>2020</v>
      </c>
      <c r="D3461" t="s">
        <v>1208</v>
      </c>
      <c r="E3461" t="s">
        <v>1208</v>
      </c>
      <c r="F3461" s="5">
        <v>58.55</v>
      </c>
      <c r="G3461" t="s">
        <v>11</v>
      </c>
      <c r="H3461" t="s">
        <v>30</v>
      </c>
      <c r="I3461" t="s">
        <v>12</v>
      </c>
      <c r="J3461" t="str">
        <f t="shared" si="54"/>
        <v>Restaurants</v>
      </c>
    </row>
    <row r="3462" spans="1:10" x14ac:dyDescent="0.2">
      <c r="A3462" s="1">
        <v>44042</v>
      </c>
      <c r="B3462">
        <v>7</v>
      </c>
      <c r="C3462">
        <v>2020</v>
      </c>
      <c r="D3462" t="s">
        <v>1710</v>
      </c>
      <c r="E3462" t="s">
        <v>1710</v>
      </c>
      <c r="F3462" s="5">
        <v>5</v>
      </c>
      <c r="G3462" t="s">
        <v>11</v>
      </c>
      <c r="H3462" t="s">
        <v>46</v>
      </c>
      <c r="I3462" t="s">
        <v>12</v>
      </c>
      <c r="J3462" t="str">
        <f t="shared" si="54"/>
        <v>Education</v>
      </c>
    </row>
    <row r="3463" spans="1:10" x14ac:dyDescent="0.2">
      <c r="A3463" s="1">
        <v>44041</v>
      </c>
      <c r="B3463">
        <v>7</v>
      </c>
      <c r="C3463">
        <v>2020</v>
      </c>
      <c r="D3463" t="s">
        <v>1655</v>
      </c>
      <c r="E3463" t="s">
        <v>1655</v>
      </c>
      <c r="F3463" s="5">
        <v>4.99</v>
      </c>
      <c r="G3463" t="s">
        <v>11</v>
      </c>
      <c r="H3463" t="s">
        <v>1861</v>
      </c>
      <c r="I3463" t="s">
        <v>12</v>
      </c>
      <c r="J3463" t="str">
        <f t="shared" si="54"/>
        <v>Subscriptions</v>
      </c>
    </row>
    <row r="3464" spans="1:10" x14ac:dyDescent="0.2">
      <c r="A3464" s="1">
        <v>44040</v>
      </c>
      <c r="B3464">
        <v>7</v>
      </c>
      <c r="C3464">
        <v>2020</v>
      </c>
      <c r="D3464" t="s">
        <v>864</v>
      </c>
      <c r="E3464" t="s">
        <v>1711</v>
      </c>
      <c r="F3464" s="5">
        <v>21.98</v>
      </c>
      <c r="G3464" t="s">
        <v>11</v>
      </c>
      <c r="H3464" t="s">
        <v>15</v>
      </c>
      <c r="I3464" t="s">
        <v>12</v>
      </c>
      <c r="J3464" t="str">
        <f t="shared" si="54"/>
        <v>Amazon</v>
      </c>
    </row>
    <row r="3465" spans="1:10" x14ac:dyDescent="0.2">
      <c r="A3465" s="1">
        <v>44040</v>
      </c>
      <c r="B3465">
        <v>7</v>
      </c>
      <c r="C3465">
        <v>2020</v>
      </c>
      <c r="D3465" t="s">
        <v>864</v>
      </c>
      <c r="E3465" t="s">
        <v>1712</v>
      </c>
      <c r="F3465" s="5">
        <v>26.95</v>
      </c>
      <c r="G3465" t="s">
        <v>11</v>
      </c>
      <c r="H3465" t="s">
        <v>15</v>
      </c>
      <c r="I3465" t="s">
        <v>12</v>
      </c>
      <c r="J3465" t="str">
        <f t="shared" si="54"/>
        <v>Amazon</v>
      </c>
    </row>
    <row r="3466" spans="1:10" x14ac:dyDescent="0.2">
      <c r="A3466" s="1">
        <v>44040</v>
      </c>
      <c r="B3466">
        <v>7</v>
      </c>
      <c r="C3466">
        <v>2020</v>
      </c>
      <c r="D3466" t="s">
        <v>1353</v>
      </c>
      <c r="E3466" t="s">
        <v>1713</v>
      </c>
      <c r="F3466" s="5">
        <v>7.24</v>
      </c>
      <c r="G3466" t="s">
        <v>11</v>
      </c>
      <c r="H3466" t="s">
        <v>19</v>
      </c>
      <c r="I3466" t="s">
        <v>12</v>
      </c>
      <c r="J3466" t="str">
        <f t="shared" si="54"/>
        <v>Groceries</v>
      </c>
    </row>
    <row r="3467" spans="1:10" x14ac:dyDescent="0.2">
      <c r="A3467" s="1">
        <v>44040</v>
      </c>
      <c r="B3467">
        <v>7</v>
      </c>
      <c r="C3467">
        <v>2020</v>
      </c>
      <c r="D3467" t="s">
        <v>1504</v>
      </c>
      <c r="E3467" t="s">
        <v>806</v>
      </c>
      <c r="F3467" s="5">
        <v>70</v>
      </c>
      <c r="G3467" t="s">
        <v>11</v>
      </c>
      <c r="H3467" t="s">
        <v>79</v>
      </c>
      <c r="I3467" t="s">
        <v>12</v>
      </c>
      <c r="J3467" t="str">
        <f t="shared" si="54"/>
        <v>Hair</v>
      </c>
    </row>
    <row r="3468" spans="1:10" x14ac:dyDescent="0.2">
      <c r="A3468" s="1">
        <v>44040</v>
      </c>
      <c r="B3468">
        <v>7</v>
      </c>
      <c r="C3468">
        <v>2020</v>
      </c>
      <c r="D3468" t="s">
        <v>1689</v>
      </c>
      <c r="E3468" t="s">
        <v>1714</v>
      </c>
      <c r="F3468" s="5">
        <v>185</v>
      </c>
      <c r="G3468" t="s">
        <v>11</v>
      </c>
      <c r="H3468" t="s">
        <v>172</v>
      </c>
      <c r="I3468" t="s">
        <v>12</v>
      </c>
      <c r="J3468" t="str">
        <f t="shared" si="54"/>
        <v>Air Travel</v>
      </c>
    </row>
    <row r="3469" spans="1:10" x14ac:dyDescent="0.2">
      <c r="A3469" s="1">
        <v>44040</v>
      </c>
      <c r="B3469">
        <v>7</v>
      </c>
      <c r="C3469">
        <v>2020</v>
      </c>
      <c r="D3469" t="s">
        <v>1715</v>
      </c>
      <c r="E3469" t="s">
        <v>1716</v>
      </c>
      <c r="F3469" s="5">
        <v>24.93</v>
      </c>
      <c r="G3469" t="s">
        <v>11</v>
      </c>
      <c r="H3469" t="s">
        <v>19</v>
      </c>
      <c r="I3469" t="s">
        <v>12</v>
      </c>
      <c r="J3469" t="str">
        <f t="shared" si="54"/>
        <v>Groceries</v>
      </c>
    </row>
    <row r="3470" spans="1:10" x14ac:dyDescent="0.2">
      <c r="A3470" s="1">
        <v>44040</v>
      </c>
      <c r="B3470">
        <v>7</v>
      </c>
      <c r="C3470">
        <v>2020</v>
      </c>
      <c r="D3470" t="s">
        <v>1656</v>
      </c>
      <c r="E3470" t="s">
        <v>1657</v>
      </c>
      <c r="F3470" s="5">
        <v>53.49</v>
      </c>
      <c r="G3470" t="s">
        <v>11</v>
      </c>
      <c r="H3470" t="s">
        <v>24</v>
      </c>
      <c r="I3470" t="s">
        <v>12</v>
      </c>
      <c r="J3470" t="str">
        <f t="shared" si="54"/>
        <v>Television</v>
      </c>
    </row>
    <row r="3471" spans="1:10" x14ac:dyDescent="0.2">
      <c r="A3471" s="1">
        <v>44039</v>
      </c>
      <c r="B3471">
        <v>7</v>
      </c>
      <c r="C3471">
        <v>2020</v>
      </c>
      <c r="D3471" t="s">
        <v>1563</v>
      </c>
      <c r="E3471" t="s">
        <v>1563</v>
      </c>
      <c r="F3471" s="5">
        <v>36.700000000000003</v>
      </c>
      <c r="G3471" t="s">
        <v>11</v>
      </c>
      <c r="H3471" t="s">
        <v>26</v>
      </c>
      <c r="I3471" t="s">
        <v>12</v>
      </c>
      <c r="J3471" t="str">
        <f t="shared" si="54"/>
        <v>Gas &amp; Fuel</v>
      </c>
    </row>
    <row r="3472" spans="1:10" x14ac:dyDescent="0.2">
      <c r="A3472" s="1">
        <v>44039</v>
      </c>
      <c r="B3472">
        <v>7</v>
      </c>
      <c r="C3472">
        <v>2020</v>
      </c>
      <c r="D3472" t="s">
        <v>1312</v>
      </c>
      <c r="E3472" t="s">
        <v>805</v>
      </c>
      <c r="F3472" s="5">
        <v>125.97</v>
      </c>
      <c r="G3472" t="s">
        <v>11</v>
      </c>
      <c r="H3472" t="s">
        <v>19</v>
      </c>
      <c r="I3472" t="s">
        <v>12</v>
      </c>
      <c r="J3472" t="str">
        <f t="shared" si="54"/>
        <v>Groceries</v>
      </c>
    </row>
    <row r="3473" spans="1:10" x14ac:dyDescent="0.2">
      <c r="A3473" s="1">
        <v>44038</v>
      </c>
      <c r="B3473">
        <v>7</v>
      </c>
      <c r="C3473">
        <v>2020</v>
      </c>
      <c r="D3473" t="s">
        <v>1717</v>
      </c>
      <c r="E3473" t="s">
        <v>1718</v>
      </c>
      <c r="F3473" s="5">
        <v>57</v>
      </c>
      <c r="G3473" t="s">
        <v>11</v>
      </c>
      <c r="H3473" t="s">
        <v>30</v>
      </c>
      <c r="I3473" t="s">
        <v>12</v>
      </c>
      <c r="J3473" t="str">
        <f t="shared" si="54"/>
        <v>Restaurants</v>
      </c>
    </row>
    <row r="3474" spans="1:10" x14ac:dyDescent="0.2">
      <c r="A3474" s="1">
        <v>44038</v>
      </c>
      <c r="B3474">
        <v>7</v>
      </c>
      <c r="C3474">
        <v>2020</v>
      </c>
      <c r="D3474" t="s">
        <v>1689</v>
      </c>
      <c r="E3474" t="s">
        <v>1719</v>
      </c>
      <c r="F3474" s="5">
        <v>30</v>
      </c>
      <c r="G3474" t="s">
        <v>11</v>
      </c>
      <c r="H3474" t="s">
        <v>172</v>
      </c>
      <c r="I3474" t="s">
        <v>12</v>
      </c>
      <c r="J3474" t="str">
        <f t="shared" si="54"/>
        <v>Air Travel</v>
      </c>
    </row>
    <row r="3475" spans="1:10" x14ac:dyDescent="0.2">
      <c r="A3475" s="1">
        <v>44038</v>
      </c>
      <c r="B3475">
        <v>7</v>
      </c>
      <c r="C3475">
        <v>2020</v>
      </c>
      <c r="D3475" t="s">
        <v>1720</v>
      </c>
      <c r="E3475" t="s">
        <v>1720</v>
      </c>
      <c r="F3475" s="5">
        <v>65.95</v>
      </c>
      <c r="G3475" t="s">
        <v>11</v>
      </c>
      <c r="H3475" t="s">
        <v>30</v>
      </c>
      <c r="I3475" t="s">
        <v>12</v>
      </c>
      <c r="J3475" t="str">
        <f t="shared" si="54"/>
        <v>Restaurants</v>
      </c>
    </row>
    <row r="3476" spans="1:10" x14ac:dyDescent="0.2">
      <c r="A3476" s="1">
        <v>44038</v>
      </c>
      <c r="B3476">
        <v>7</v>
      </c>
      <c r="C3476">
        <v>2020</v>
      </c>
      <c r="D3476" t="s">
        <v>864</v>
      </c>
      <c r="E3476" t="s">
        <v>1721</v>
      </c>
      <c r="F3476" s="5">
        <v>14.85</v>
      </c>
      <c r="G3476" t="s">
        <v>11</v>
      </c>
      <c r="H3476" t="s">
        <v>15</v>
      </c>
      <c r="I3476" t="s">
        <v>12</v>
      </c>
      <c r="J3476" t="str">
        <f t="shared" si="54"/>
        <v>Amazon</v>
      </c>
    </row>
    <row r="3477" spans="1:10" x14ac:dyDescent="0.2">
      <c r="A3477" s="1">
        <v>44038</v>
      </c>
      <c r="B3477">
        <v>7</v>
      </c>
      <c r="C3477">
        <v>2020</v>
      </c>
      <c r="D3477" t="s">
        <v>864</v>
      </c>
      <c r="E3477" t="s">
        <v>1722</v>
      </c>
      <c r="F3477" s="5">
        <v>65.989999999999995</v>
      </c>
      <c r="G3477" t="s">
        <v>11</v>
      </c>
      <c r="H3477" t="s">
        <v>15</v>
      </c>
      <c r="I3477" t="s">
        <v>12</v>
      </c>
      <c r="J3477" t="str">
        <f t="shared" si="54"/>
        <v>Amazon</v>
      </c>
    </row>
    <row r="3478" spans="1:10" x14ac:dyDescent="0.2">
      <c r="A3478" s="1">
        <v>44038</v>
      </c>
      <c r="B3478">
        <v>7</v>
      </c>
      <c r="C3478">
        <v>2020</v>
      </c>
      <c r="D3478" t="s">
        <v>1723</v>
      </c>
      <c r="E3478" t="s">
        <v>1724</v>
      </c>
      <c r="F3478" s="5">
        <v>66</v>
      </c>
      <c r="G3478" t="s">
        <v>11</v>
      </c>
      <c r="H3478" t="s">
        <v>87</v>
      </c>
      <c r="I3478" t="s">
        <v>12</v>
      </c>
      <c r="J3478" t="str">
        <f t="shared" si="54"/>
        <v>Home Improvement</v>
      </c>
    </row>
    <row r="3479" spans="1:10" x14ac:dyDescent="0.2">
      <c r="A3479" s="1">
        <v>44036</v>
      </c>
      <c r="B3479">
        <v>7</v>
      </c>
      <c r="C3479">
        <v>2020</v>
      </c>
      <c r="D3479" t="s">
        <v>1593</v>
      </c>
      <c r="E3479" t="s">
        <v>1593</v>
      </c>
      <c r="F3479" s="5">
        <v>30</v>
      </c>
      <c r="G3479" t="s">
        <v>11</v>
      </c>
      <c r="H3479" t="s">
        <v>124</v>
      </c>
      <c r="I3479" t="s">
        <v>12</v>
      </c>
      <c r="J3479" t="str">
        <f t="shared" si="54"/>
        <v>Pets</v>
      </c>
    </row>
    <row r="3480" spans="1:10" x14ac:dyDescent="0.2">
      <c r="A3480" s="1">
        <v>44035</v>
      </c>
      <c r="B3480">
        <v>7</v>
      </c>
      <c r="C3480">
        <v>2020</v>
      </c>
      <c r="D3480" t="s">
        <v>864</v>
      </c>
      <c r="E3480" t="s">
        <v>1725</v>
      </c>
      <c r="F3480" s="5">
        <v>23.99</v>
      </c>
      <c r="G3480" t="s">
        <v>11</v>
      </c>
      <c r="H3480" t="s">
        <v>15</v>
      </c>
      <c r="I3480" t="s">
        <v>12</v>
      </c>
      <c r="J3480" t="str">
        <f t="shared" si="54"/>
        <v>Amazon</v>
      </c>
    </row>
    <row r="3481" spans="1:10" x14ac:dyDescent="0.2">
      <c r="A3481" s="1">
        <v>44035</v>
      </c>
      <c r="B3481">
        <v>7</v>
      </c>
      <c r="C3481">
        <v>2020</v>
      </c>
      <c r="D3481" t="s">
        <v>1352</v>
      </c>
      <c r="E3481" t="s">
        <v>1182</v>
      </c>
      <c r="F3481" s="5">
        <v>36</v>
      </c>
      <c r="G3481" t="s">
        <v>11</v>
      </c>
      <c r="H3481" t="s">
        <v>77</v>
      </c>
      <c r="I3481" t="s">
        <v>12</v>
      </c>
      <c r="J3481" t="str">
        <f t="shared" si="54"/>
        <v>Sporting Goods</v>
      </c>
    </row>
    <row r="3482" spans="1:10" x14ac:dyDescent="0.2">
      <c r="A3482" s="1">
        <v>44034</v>
      </c>
      <c r="B3482">
        <v>7</v>
      </c>
      <c r="C3482">
        <v>2020</v>
      </c>
      <c r="D3482" t="s">
        <v>123</v>
      </c>
      <c r="E3482" t="s">
        <v>123</v>
      </c>
      <c r="F3482" s="5">
        <v>51.77</v>
      </c>
      <c r="G3482" t="s">
        <v>11</v>
      </c>
      <c r="H3482" t="s">
        <v>124</v>
      </c>
      <c r="I3482" t="s">
        <v>12</v>
      </c>
      <c r="J3482" t="str">
        <f t="shared" si="54"/>
        <v>Pets</v>
      </c>
    </row>
    <row r="3483" spans="1:10" x14ac:dyDescent="0.2">
      <c r="A3483" s="1">
        <v>44034</v>
      </c>
      <c r="B3483">
        <v>7</v>
      </c>
      <c r="C3483">
        <v>2020</v>
      </c>
      <c r="D3483" t="s">
        <v>1726</v>
      </c>
      <c r="E3483" t="s">
        <v>1726</v>
      </c>
      <c r="F3483" s="5">
        <v>115</v>
      </c>
      <c r="G3483" t="s">
        <v>11</v>
      </c>
      <c r="H3483" t="s">
        <v>348</v>
      </c>
      <c r="I3483" t="s">
        <v>12</v>
      </c>
      <c r="J3483" t="str">
        <f t="shared" si="54"/>
        <v>Bike</v>
      </c>
    </row>
    <row r="3484" spans="1:10" x14ac:dyDescent="0.2">
      <c r="A3484" s="1">
        <v>44034</v>
      </c>
      <c r="B3484">
        <v>7</v>
      </c>
      <c r="C3484">
        <v>2020</v>
      </c>
      <c r="D3484" t="s">
        <v>1358</v>
      </c>
      <c r="E3484" t="s">
        <v>623</v>
      </c>
      <c r="F3484" s="5">
        <v>10.97</v>
      </c>
      <c r="G3484" t="s">
        <v>11</v>
      </c>
      <c r="H3484" t="s">
        <v>15</v>
      </c>
      <c r="I3484" t="s">
        <v>12</v>
      </c>
      <c r="J3484" t="str">
        <f t="shared" si="54"/>
        <v>Shopping</v>
      </c>
    </row>
    <row r="3485" spans="1:10" x14ac:dyDescent="0.2">
      <c r="A3485" s="1">
        <v>44034</v>
      </c>
      <c r="B3485">
        <v>7</v>
      </c>
      <c r="C3485">
        <v>2020</v>
      </c>
      <c r="D3485" t="s">
        <v>440</v>
      </c>
      <c r="E3485" t="s">
        <v>1727</v>
      </c>
      <c r="F3485" s="5">
        <v>102</v>
      </c>
      <c r="G3485" t="s">
        <v>11</v>
      </c>
      <c r="H3485" t="s">
        <v>1860</v>
      </c>
      <c r="I3485" t="s">
        <v>12</v>
      </c>
      <c r="J3485" t="str">
        <f t="shared" si="54"/>
        <v>Phone</v>
      </c>
    </row>
    <row r="3486" spans="1:10" x14ac:dyDescent="0.2">
      <c r="A3486" s="1">
        <v>44033</v>
      </c>
      <c r="B3486">
        <v>7</v>
      </c>
      <c r="C3486">
        <v>2020</v>
      </c>
      <c r="D3486" t="s">
        <v>1728</v>
      </c>
      <c r="E3486" t="s">
        <v>1729</v>
      </c>
      <c r="F3486" s="5">
        <v>2</v>
      </c>
      <c r="G3486" t="s">
        <v>11</v>
      </c>
      <c r="H3486" t="s">
        <v>131</v>
      </c>
      <c r="I3486" t="s">
        <v>12</v>
      </c>
      <c r="J3486" t="str">
        <f t="shared" si="54"/>
        <v>Parking</v>
      </c>
    </row>
    <row r="3487" spans="1:10" x14ac:dyDescent="0.2">
      <c r="A3487" s="1">
        <v>44033</v>
      </c>
      <c r="B3487">
        <v>7</v>
      </c>
      <c r="C3487">
        <v>2020</v>
      </c>
      <c r="D3487" t="s">
        <v>864</v>
      </c>
      <c r="E3487" t="s">
        <v>1730</v>
      </c>
      <c r="F3487" s="5">
        <v>21.16</v>
      </c>
      <c r="G3487" t="s">
        <v>11</v>
      </c>
      <c r="H3487" t="s">
        <v>15</v>
      </c>
      <c r="I3487" t="s">
        <v>12</v>
      </c>
      <c r="J3487" t="str">
        <f t="shared" si="54"/>
        <v>Amazon</v>
      </c>
    </row>
    <row r="3488" spans="1:10" x14ac:dyDescent="0.2">
      <c r="A3488" s="1">
        <v>44033</v>
      </c>
      <c r="B3488">
        <v>7</v>
      </c>
      <c r="C3488">
        <v>2020</v>
      </c>
      <c r="D3488" t="s">
        <v>1731</v>
      </c>
      <c r="E3488" t="s">
        <v>1732</v>
      </c>
      <c r="F3488" s="5">
        <v>119.99</v>
      </c>
      <c r="G3488" t="s">
        <v>11</v>
      </c>
      <c r="H3488" t="s">
        <v>60</v>
      </c>
      <c r="I3488" t="s">
        <v>12</v>
      </c>
      <c r="J3488" t="str">
        <f t="shared" si="54"/>
        <v>Electronics &amp; Software</v>
      </c>
    </row>
    <row r="3489" spans="1:10" x14ac:dyDescent="0.2">
      <c r="A3489" s="1">
        <v>44033</v>
      </c>
      <c r="B3489">
        <v>7</v>
      </c>
      <c r="C3489">
        <v>2020</v>
      </c>
      <c r="D3489" t="s">
        <v>1453</v>
      </c>
      <c r="E3489" t="s">
        <v>1396</v>
      </c>
      <c r="F3489" s="5">
        <v>48.5</v>
      </c>
      <c r="G3489" t="s">
        <v>11</v>
      </c>
      <c r="H3489" t="s">
        <v>30</v>
      </c>
      <c r="I3489" t="s">
        <v>12</v>
      </c>
      <c r="J3489" t="str">
        <f t="shared" si="54"/>
        <v>Restaurants</v>
      </c>
    </row>
    <row r="3490" spans="1:10" x14ac:dyDescent="0.2">
      <c r="A3490" s="1">
        <v>44033</v>
      </c>
      <c r="B3490">
        <v>7</v>
      </c>
      <c r="C3490">
        <v>2020</v>
      </c>
      <c r="D3490" t="s">
        <v>1733</v>
      </c>
      <c r="E3490" t="s">
        <v>1733</v>
      </c>
      <c r="F3490" s="5">
        <v>49.5</v>
      </c>
      <c r="G3490" t="s">
        <v>11</v>
      </c>
      <c r="H3490" t="s">
        <v>46</v>
      </c>
      <c r="I3490" t="s">
        <v>12</v>
      </c>
      <c r="J3490" t="str">
        <f t="shared" si="54"/>
        <v>Education</v>
      </c>
    </row>
    <row r="3491" spans="1:10" x14ac:dyDescent="0.2">
      <c r="A3491" s="1">
        <v>44032</v>
      </c>
      <c r="B3491">
        <v>7</v>
      </c>
      <c r="C3491">
        <v>2020</v>
      </c>
      <c r="D3491" t="s">
        <v>1312</v>
      </c>
      <c r="E3491" t="s">
        <v>805</v>
      </c>
      <c r="F3491" s="5">
        <v>194.21</v>
      </c>
      <c r="G3491" t="s">
        <v>11</v>
      </c>
      <c r="H3491" t="s">
        <v>19</v>
      </c>
      <c r="I3491" t="s">
        <v>12</v>
      </c>
      <c r="J3491" t="str">
        <f t="shared" si="54"/>
        <v>Groceries</v>
      </c>
    </row>
    <row r="3492" spans="1:10" x14ac:dyDescent="0.2">
      <c r="A3492" s="1">
        <v>44032</v>
      </c>
      <c r="B3492">
        <v>7</v>
      </c>
      <c r="C3492">
        <v>2020</v>
      </c>
      <c r="D3492" t="s">
        <v>1654</v>
      </c>
      <c r="E3492" t="s">
        <v>807</v>
      </c>
      <c r="F3492" s="5">
        <v>48.77</v>
      </c>
      <c r="G3492" t="s">
        <v>11</v>
      </c>
      <c r="H3492" t="s">
        <v>30</v>
      </c>
      <c r="I3492" t="s">
        <v>12</v>
      </c>
      <c r="J3492" t="str">
        <f t="shared" si="54"/>
        <v>Restaurants</v>
      </c>
    </row>
    <row r="3493" spans="1:10" x14ac:dyDescent="0.2">
      <c r="A3493" s="1">
        <v>44032</v>
      </c>
      <c r="B3493">
        <v>7</v>
      </c>
      <c r="C3493">
        <v>2020</v>
      </c>
      <c r="D3493" t="s">
        <v>1312</v>
      </c>
      <c r="E3493" t="s">
        <v>805</v>
      </c>
      <c r="F3493" s="5">
        <v>1.1000000000000001</v>
      </c>
      <c r="G3493" t="s">
        <v>11</v>
      </c>
      <c r="H3493" t="s">
        <v>19</v>
      </c>
      <c r="I3493" t="s">
        <v>12</v>
      </c>
      <c r="J3493" t="str">
        <f t="shared" si="54"/>
        <v>Groceries</v>
      </c>
    </row>
    <row r="3494" spans="1:10" x14ac:dyDescent="0.2">
      <c r="A3494" s="1">
        <v>44031</v>
      </c>
      <c r="B3494">
        <v>7</v>
      </c>
      <c r="C3494">
        <v>2020</v>
      </c>
      <c r="D3494" t="s">
        <v>1734</v>
      </c>
      <c r="E3494" t="s">
        <v>1735</v>
      </c>
      <c r="F3494" s="5">
        <v>56.48</v>
      </c>
      <c r="G3494" t="s">
        <v>11</v>
      </c>
      <c r="H3494" t="s">
        <v>30</v>
      </c>
      <c r="I3494" t="s">
        <v>12</v>
      </c>
      <c r="J3494" t="str">
        <f t="shared" si="54"/>
        <v>Restaurants</v>
      </c>
    </row>
    <row r="3495" spans="1:10" x14ac:dyDescent="0.2">
      <c r="A3495" s="1">
        <v>44031</v>
      </c>
      <c r="B3495">
        <v>7</v>
      </c>
      <c r="C3495">
        <v>2020</v>
      </c>
      <c r="D3495" t="s">
        <v>1633</v>
      </c>
      <c r="E3495" t="s">
        <v>371</v>
      </c>
      <c r="F3495" s="5">
        <v>49.99</v>
      </c>
      <c r="G3495" t="s">
        <v>11</v>
      </c>
      <c r="H3495" t="s">
        <v>33</v>
      </c>
      <c r="I3495" t="s">
        <v>12</v>
      </c>
      <c r="J3495" t="str">
        <f t="shared" si="54"/>
        <v>Movies &amp; DVDs</v>
      </c>
    </row>
    <row r="3496" spans="1:10" x14ac:dyDescent="0.2">
      <c r="A3496" s="1">
        <v>44031</v>
      </c>
      <c r="B3496">
        <v>7</v>
      </c>
      <c r="C3496">
        <v>2020</v>
      </c>
      <c r="D3496" t="s">
        <v>1412</v>
      </c>
      <c r="E3496" t="s">
        <v>1027</v>
      </c>
      <c r="F3496" s="5">
        <v>51.5</v>
      </c>
      <c r="G3496" t="s">
        <v>11</v>
      </c>
      <c r="H3496" t="s">
        <v>19</v>
      </c>
      <c r="I3496" t="s">
        <v>12</v>
      </c>
      <c r="J3496" t="str">
        <f t="shared" si="54"/>
        <v>Groceries</v>
      </c>
    </row>
    <row r="3497" spans="1:10" x14ac:dyDescent="0.2">
      <c r="A3497" s="1">
        <v>44031</v>
      </c>
      <c r="B3497">
        <v>7</v>
      </c>
      <c r="C3497">
        <v>2020</v>
      </c>
      <c r="D3497" t="s">
        <v>1532</v>
      </c>
      <c r="E3497" t="s">
        <v>1532</v>
      </c>
      <c r="F3497" s="5">
        <v>28.32</v>
      </c>
      <c r="G3497" t="s">
        <v>11</v>
      </c>
      <c r="H3497" t="s">
        <v>30</v>
      </c>
      <c r="I3497" t="s">
        <v>12</v>
      </c>
      <c r="J3497" t="str">
        <f t="shared" si="54"/>
        <v>Restaurants</v>
      </c>
    </row>
    <row r="3498" spans="1:10" x14ac:dyDescent="0.2">
      <c r="A3498" s="1">
        <v>44031</v>
      </c>
      <c r="B3498">
        <v>7</v>
      </c>
      <c r="C3498">
        <v>2020</v>
      </c>
      <c r="D3498" t="s">
        <v>1736</v>
      </c>
      <c r="E3498" t="s">
        <v>1737</v>
      </c>
      <c r="F3498" s="5">
        <v>9.58</v>
      </c>
      <c r="G3498" t="s">
        <v>11</v>
      </c>
      <c r="H3498" t="s">
        <v>30</v>
      </c>
      <c r="I3498" t="s">
        <v>12</v>
      </c>
      <c r="J3498" t="str">
        <f t="shared" si="54"/>
        <v>Restaurants</v>
      </c>
    </row>
    <row r="3499" spans="1:10" x14ac:dyDescent="0.2">
      <c r="A3499" s="1">
        <v>44031</v>
      </c>
      <c r="B3499">
        <v>7</v>
      </c>
      <c r="C3499">
        <v>2020</v>
      </c>
      <c r="D3499" t="s">
        <v>864</v>
      </c>
      <c r="E3499" t="s">
        <v>1738</v>
      </c>
      <c r="F3499" s="5">
        <v>7.31</v>
      </c>
      <c r="G3499" t="s">
        <v>11</v>
      </c>
      <c r="H3499" t="s">
        <v>15</v>
      </c>
      <c r="I3499" t="s">
        <v>12</v>
      </c>
      <c r="J3499" t="str">
        <f t="shared" si="54"/>
        <v>Amazon</v>
      </c>
    </row>
    <row r="3500" spans="1:10" x14ac:dyDescent="0.2">
      <c r="A3500" s="1">
        <v>44031</v>
      </c>
      <c r="B3500">
        <v>7</v>
      </c>
      <c r="C3500">
        <v>2020</v>
      </c>
      <c r="D3500" t="s">
        <v>1532</v>
      </c>
      <c r="E3500" t="s">
        <v>1532</v>
      </c>
      <c r="F3500" s="5">
        <v>9</v>
      </c>
      <c r="G3500" t="s">
        <v>11</v>
      </c>
      <c r="H3500" t="s">
        <v>30</v>
      </c>
      <c r="I3500" t="s">
        <v>12</v>
      </c>
      <c r="J3500" t="str">
        <f t="shared" si="54"/>
        <v>Restaurants</v>
      </c>
    </row>
    <row r="3501" spans="1:10" x14ac:dyDescent="0.2">
      <c r="A3501" s="1">
        <v>44029</v>
      </c>
      <c r="B3501">
        <v>7</v>
      </c>
      <c r="C3501">
        <v>2020</v>
      </c>
      <c r="D3501" t="s">
        <v>1359</v>
      </c>
      <c r="E3501" t="s">
        <v>1360</v>
      </c>
      <c r="F3501" s="5">
        <v>27</v>
      </c>
      <c r="G3501" t="s">
        <v>11</v>
      </c>
      <c r="H3501" t="s">
        <v>52</v>
      </c>
      <c r="I3501" t="s">
        <v>12</v>
      </c>
      <c r="J3501" t="str">
        <f t="shared" si="54"/>
        <v>Alcohol &amp; Bars</v>
      </c>
    </row>
    <row r="3502" spans="1:10" x14ac:dyDescent="0.2">
      <c r="A3502" s="1">
        <v>44028</v>
      </c>
      <c r="B3502">
        <v>7</v>
      </c>
      <c r="C3502">
        <v>2020</v>
      </c>
      <c r="D3502" t="s">
        <v>1739</v>
      </c>
      <c r="E3502" t="s">
        <v>1740</v>
      </c>
      <c r="F3502" s="5">
        <v>5</v>
      </c>
      <c r="G3502" t="s">
        <v>11</v>
      </c>
      <c r="H3502" t="s">
        <v>318</v>
      </c>
      <c r="I3502" t="s">
        <v>12</v>
      </c>
      <c r="J3502" t="str">
        <f t="shared" si="54"/>
        <v>Auto &amp; Transport</v>
      </c>
    </row>
    <row r="3503" spans="1:10" x14ac:dyDescent="0.2">
      <c r="A3503" s="1">
        <v>44028</v>
      </c>
      <c r="B3503">
        <v>7</v>
      </c>
      <c r="C3503">
        <v>2020</v>
      </c>
      <c r="D3503" t="s">
        <v>1739</v>
      </c>
      <c r="E3503" t="s">
        <v>1740</v>
      </c>
      <c r="F3503" s="5">
        <v>90</v>
      </c>
      <c r="G3503" t="s">
        <v>11</v>
      </c>
      <c r="H3503" t="s">
        <v>318</v>
      </c>
      <c r="I3503" t="s">
        <v>12</v>
      </c>
      <c r="J3503" t="str">
        <f t="shared" si="54"/>
        <v>Auto &amp; Transport</v>
      </c>
    </row>
    <row r="3504" spans="1:10" x14ac:dyDescent="0.2">
      <c r="A3504" s="1">
        <v>44028</v>
      </c>
      <c r="B3504">
        <v>7</v>
      </c>
      <c r="C3504">
        <v>2020</v>
      </c>
      <c r="D3504" t="s">
        <v>1416</v>
      </c>
      <c r="E3504" t="s">
        <v>929</v>
      </c>
      <c r="F3504" s="5">
        <v>35.06</v>
      </c>
      <c r="G3504" t="s">
        <v>11</v>
      </c>
      <c r="H3504" t="s">
        <v>19</v>
      </c>
      <c r="I3504" t="s">
        <v>12</v>
      </c>
      <c r="J3504" t="str">
        <f t="shared" si="54"/>
        <v>Groceries</v>
      </c>
    </row>
    <row r="3505" spans="1:10" x14ac:dyDescent="0.2">
      <c r="A3505" s="1">
        <v>44027</v>
      </c>
      <c r="B3505">
        <v>7</v>
      </c>
      <c r="C3505">
        <v>2020</v>
      </c>
      <c r="D3505" t="s">
        <v>1412</v>
      </c>
      <c r="E3505" t="s">
        <v>1027</v>
      </c>
      <c r="F3505" s="5">
        <v>41.2</v>
      </c>
      <c r="G3505" t="s">
        <v>11</v>
      </c>
      <c r="H3505" t="s">
        <v>19</v>
      </c>
      <c r="I3505" t="s">
        <v>12</v>
      </c>
      <c r="J3505" t="str">
        <f t="shared" si="54"/>
        <v>Groceries</v>
      </c>
    </row>
    <row r="3506" spans="1:10" x14ac:dyDescent="0.2">
      <c r="A3506" s="1">
        <v>44026</v>
      </c>
      <c r="B3506">
        <v>7</v>
      </c>
      <c r="C3506">
        <v>2020</v>
      </c>
      <c r="D3506" t="s">
        <v>1656</v>
      </c>
      <c r="E3506" t="s">
        <v>1741</v>
      </c>
      <c r="F3506" s="5">
        <v>53.49</v>
      </c>
      <c r="G3506" t="s">
        <v>11</v>
      </c>
      <c r="H3506" t="s">
        <v>17</v>
      </c>
      <c r="I3506" t="s">
        <v>12</v>
      </c>
      <c r="J3506" t="str">
        <f t="shared" si="54"/>
        <v>Internet</v>
      </c>
    </row>
    <row r="3507" spans="1:10" x14ac:dyDescent="0.2">
      <c r="A3507" s="1">
        <v>44026</v>
      </c>
      <c r="B3507">
        <v>7</v>
      </c>
      <c r="C3507">
        <v>2020</v>
      </c>
      <c r="D3507" t="s">
        <v>864</v>
      </c>
      <c r="E3507" t="s">
        <v>1742</v>
      </c>
      <c r="F3507" s="5">
        <v>4.6100000000000003</v>
      </c>
      <c r="G3507" t="s">
        <v>11</v>
      </c>
      <c r="H3507" t="s">
        <v>15</v>
      </c>
      <c r="I3507" t="s">
        <v>12</v>
      </c>
      <c r="J3507" t="str">
        <f t="shared" si="54"/>
        <v>Amazon</v>
      </c>
    </row>
    <row r="3508" spans="1:10" x14ac:dyDescent="0.2">
      <c r="A3508" s="1">
        <v>44026</v>
      </c>
      <c r="B3508">
        <v>7</v>
      </c>
      <c r="C3508">
        <v>2020</v>
      </c>
      <c r="D3508" t="s">
        <v>1743</v>
      </c>
      <c r="E3508" t="s">
        <v>1744</v>
      </c>
      <c r="F3508" s="5">
        <v>225.45</v>
      </c>
      <c r="G3508" t="s">
        <v>11</v>
      </c>
      <c r="H3508" t="s">
        <v>270</v>
      </c>
      <c r="I3508" t="s">
        <v>12</v>
      </c>
      <c r="J3508" t="str">
        <f t="shared" si="54"/>
        <v>Hotel</v>
      </c>
    </row>
    <row r="3509" spans="1:10" x14ac:dyDescent="0.2">
      <c r="A3509" s="1">
        <v>44026</v>
      </c>
      <c r="B3509">
        <v>7</v>
      </c>
      <c r="C3509">
        <v>2020</v>
      </c>
      <c r="D3509" t="s">
        <v>1745</v>
      </c>
      <c r="E3509" t="s">
        <v>1745</v>
      </c>
      <c r="F3509" s="5">
        <v>1.0900000000000001</v>
      </c>
      <c r="G3509" t="s">
        <v>11</v>
      </c>
      <c r="H3509" t="s">
        <v>19</v>
      </c>
      <c r="I3509" t="s">
        <v>12</v>
      </c>
      <c r="J3509" t="str">
        <f t="shared" si="54"/>
        <v>Groceries</v>
      </c>
    </row>
    <row r="3510" spans="1:10" x14ac:dyDescent="0.2">
      <c r="A3510" s="1">
        <v>44026</v>
      </c>
      <c r="B3510">
        <v>7</v>
      </c>
      <c r="C3510">
        <v>2020</v>
      </c>
      <c r="D3510" t="s">
        <v>864</v>
      </c>
      <c r="E3510" t="s">
        <v>1746</v>
      </c>
      <c r="F3510" s="5">
        <v>6.07</v>
      </c>
      <c r="G3510" t="s">
        <v>11</v>
      </c>
      <c r="H3510" t="s">
        <v>15</v>
      </c>
      <c r="I3510" t="s">
        <v>12</v>
      </c>
      <c r="J3510" t="str">
        <f t="shared" si="54"/>
        <v>Amazon</v>
      </c>
    </row>
    <row r="3511" spans="1:10" x14ac:dyDescent="0.2">
      <c r="A3511" s="1">
        <v>44026</v>
      </c>
      <c r="B3511">
        <v>7</v>
      </c>
      <c r="C3511">
        <v>2020</v>
      </c>
      <c r="D3511" t="s">
        <v>1464</v>
      </c>
      <c r="E3511" t="s">
        <v>647</v>
      </c>
      <c r="F3511" s="5">
        <v>45</v>
      </c>
      <c r="G3511" t="s">
        <v>11</v>
      </c>
      <c r="H3511" t="s">
        <v>30</v>
      </c>
      <c r="I3511" t="s">
        <v>12</v>
      </c>
      <c r="J3511" t="str">
        <f t="shared" si="54"/>
        <v>Restaurants</v>
      </c>
    </row>
    <row r="3512" spans="1:10" x14ac:dyDescent="0.2">
      <c r="A3512" s="1">
        <v>44026</v>
      </c>
      <c r="B3512">
        <v>7</v>
      </c>
      <c r="C3512">
        <v>2020</v>
      </c>
      <c r="D3512" t="s">
        <v>1747</v>
      </c>
      <c r="E3512" t="s">
        <v>1748</v>
      </c>
      <c r="F3512" s="5">
        <v>42.99</v>
      </c>
      <c r="G3512" t="s">
        <v>11</v>
      </c>
      <c r="H3512" t="s">
        <v>74</v>
      </c>
      <c r="I3512" t="s">
        <v>12</v>
      </c>
      <c r="J3512" t="str">
        <f t="shared" si="54"/>
        <v>Entertainment</v>
      </c>
    </row>
    <row r="3513" spans="1:10" x14ac:dyDescent="0.2">
      <c r="A3513" s="1">
        <v>44026</v>
      </c>
      <c r="B3513">
        <v>7</v>
      </c>
      <c r="C3513">
        <v>2020</v>
      </c>
      <c r="D3513" t="s">
        <v>1352</v>
      </c>
      <c r="E3513" t="s">
        <v>1506</v>
      </c>
      <c r="F3513" s="5">
        <v>98</v>
      </c>
      <c r="G3513" t="s">
        <v>11</v>
      </c>
      <c r="H3513" t="s">
        <v>77</v>
      </c>
      <c r="I3513" t="s">
        <v>12</v>
      </c>
      <c r="J3513" t="str">
        <f t="shared" si="54"/>
        <v>Sporting Goods</v>
      </c>
    </row>
    <row r="3514" spans="1:10" x14ac:dyDescent="0.2">
      <c r="A3514" s="1">
        <v>44026</v>
      </c>
      <c r="B3514">
        <v>7</v>
      </c>
      <c r="C3514">
        <v>2020</v>
      </c>
      <c r="D3514" t="s">
        <v>1465</v>
      </c>
      <c r="E3514" t="s">
        <v>1466</v>
      </c>
      <c r="F3514" s="5">
        <v>17</v>
      </c>
      <c r="G3514" t="s">
        <v>11</v>
      </c>
      <c r="H3514" t="s">
        <v>124</v>
      </c>
      <c r="I3514" t="s">
        <v>12</v>
      </c>
      <c r="J3514" t="str">
        <f t="shared" si="54"/>
        <v>Pets</v>
      </c>
    </row>
    <row r="3515" spans="1:10" x14ac:dyDescent="0.2">
      <c r="A3515" s="1">
        <v>44025</v>
      </c>
      <c r="B3515">
        <v>7</v>
      </c>
      <c r="C3515">
        <v>2020</v>
      </c>
      <c r="D3515" t="s">
        <v>1749</v>
      </c>
      <c r="E3515" t="s">
        <v>1750</v>
      </c>
      <c r="F3515" s="5">
        <v>2</v>
      </c>
      <c r="G3515" t="s">
        <v>11</v>
      </c>
      <c r="H3515" t="s">
        <v>199</v>
      </c>
      <c r="I3515" t="s">
        <v>12</v>
      </c>
      <c r="J3515" t="str">
        <f t="shared" si="54"/>
        <v>Fees &amp; Charges</v>
      </c>
    </row>
    <row r="3516" spans="1:10" x14ac:dyDescent="0.2">
      <c r="A3516" s="1">
        <v>44025</v>
      </c>
      <c r="B3516">
        <v>7</v>
      </c>
      <c r="C3516">
        <v>2020</v>
      </c>
      <c r="D3516" t="s">
        <v>866</v>
      </c>
      <c r="E3516" t="s">
        <v>1751</v>
      </c>
      <c r="F3516" s="5">
        <v>10.8</v>
      </c>
      <c r="G3516" t="s">
        <v>11</v>
      </c>
      <c r="H3516" t="s">
        <v>30</v>
      </c>
      <c r="I3516" t="s">
        <v>12</v>
      </c>
      <c r="J3516" t="str">
        <f t="shared" si="54"/>
        <v>Restaurants</v>
      </c>
    </row>
    <row r="3517" spans="1:10" x14ac:dyDescent="0.2">
      <c r="A3517" s="1">
        <v>44025</v>
      </c>
      <c r="B3517">
        <v>7</v>
      </c>
      <c r="C3517">
        <v>2020</v>
      </c>
      <c r="D3517" t="s">
        <v>1752</v>
      </c>
      <c r="E3517" t="s">
        <v>1752</v>
      </c>
      <c r="F3517" s="5">
        <v>29</v>
      </c>
      <c r="G3517" t="s">
        <v>11</v>
      </c>
      <c r="H3517" t="s">
        <v>52</v>
      </c>
      <c r="I3517" t="s">
        <v>12</v>
      </c>
      <c r="J3517" t="str">
        <f t="shared" si="54"/>
        <v>Alcohol &amp; Bars</v>
      </c>
    </row>
    <row r="3518" spans="1:10" x14ac:dyDescent="0.2">
      <c r="A3518" s="1">
        <v>44025</v>
      </c>
      <c r="B3518">
        <v>7</v>
      </c>
      <c r="C3518">
        <v>2020</v>
      </c>
      <c r="D3518" t="s">
        <v>1753</v>
      </c>
      <c r="E3518" t="s">
        <v>1754</v>
      </c>
      <c r="F3518" s="5">
        <v>21.25</v>
      </c>
      <c r="G3518" t="s">
        <v>11</v>
      </c>
      <c r="H3518" t="s">
        <v>30</v>
      </c>
      <c r="I3518" t="s">
        <v>12</v>
      </c>
      <c r="J3518" t="str">
        <f t="shared" si="54"/>
        <v>Restaurants</v>
      </c>
    </row>
    <row r="3519" spans="1:10" x14ac:dyDescent="0.2">
      <c r="A3519" s="1">
        <v>44025</v>
      </c>
      <c r="B3519">
        <v>7</v>
      </c>
      <c r="C3519">
        <v>2020</v>
      </c>
      <c r="D3519" t="s">
        <v>1755</v>
      </c>
      <c r="E3519" t="s">
        <v>1756</v>
      </c>
      <c r="F3519" s="5">
        <v>7</v>
      </c>
      <c r="G3519" t="s">
        <v>11</v>
      </c>
      <c r="H3519" t="s">
        <v>52</v>
      </c>
      <c r="I3519" t="s">
        <v>12</v>
      </c>
      <c r="J3519" t="str">
        <f t="shared" si="54"/>
        <v>Alcohol &amp; Bars</v>
      </c>
    </row>
    <row r="3520" spans="1:10" x14ac:dyDescent="0.2">
      <c r="A3520" s="1">
        <v>44025</v>
      </c>
      <c r="B3520">
        <v>7</v>
      </c>
      <c r="C3520">
        <v>2020</v>
      </c>
      <c r="D3520" t="s">
        <v>1472</v>
      </c>
      <c r="E3520" t="s">
        <v>646</v>
      </c>
      <c r="F3520" s="5">
        <v>30.76</v>
      </c>
      <c r="G3520" t="s">
        <v>11</v>
      </c>
      <c r="H3520" t="s">
        <v>30</v>
      </c>
      <c r="I3520" t="s">
        <v>12</v>
      </c>
      <c r="J3520" t="str">
        <f t="shared" si="54"/>
        <v>Restaurants</v>
      </c>
    </row>
    <row r="3521" spans="1:10" x14ac:dyDescent="0.2">
      <c r="A3521" s="1">
        <v>44025</v>
      </c>
      <c r="B3521">
        <v>7</v>
      </c>
      <c r="C3521">
        <v>2020</v>
      </c>
      <c r="D3521" t="s">
        <v>864</v>
      </c>
      <c r="E3521" t="s">
        <v>1757</v>
      </c>
      <c r="F3521" s="5">
        <v>7.65</v>
      </c>
      <c r="G3521" t="s">
        <v>11</v>
      </c>
      <c r="H3521" t="s">
        <v>15</v>
      </c>
      <c r="I3521" t="s">
        <v>12</v>
      </c>
      <c r="J3521" t="str">
        <f t="shared" si="54"/>
        <v>Amazon</v>
      </c>
    </row>
    <row r="3522" spans="1:10" x14ac:dyDescent="0.2">
      <c r="A3522" s="1">
        <v>44025</v>
      </c>
      <c r="B3522">
        <v>7</v>
      </c>
      <c r="C3522">
        <v>2020</v>
      </c>
      <c r="D3522" t="s">
        <v>1652</v>
      </c>
      <c r="E3522" t="s">
        <v>1653</v>
      </c>
      <c r="F3522" s="5">
        <v>40.630000000000003</v>
      </c>
      <c r="G3522" t="s">
        <v>11</v>
      </c>
      <c r="H3522" t="s">
        <v>26</v>
      </c>
      <c r="I3522" t="s">
        <v>12</v>
      </c>
      <c r="J3522" t="str">
        <f t="shared" si="54"/>
        <v>Gas &amp; Fuel</v>
      </c>
    </row>
    <row r="3523" spans="1:10" x14ac:dyDescent="0.2">
      <c r="A3523" s="1">
        <v>44025</v>
      </c>
      <c r="B3523">
        <v>7</v>
      </c>
      <c r="C3523">
        <v>2020</v>
      </c>
      <c r="D3523">
        <v>64</v>
      </c>
      <c r="E3523">
        <v>64</v>
      </c>
      <c r="F3523" s="5">
        <v>63</v>
      </c>
      <c r="G3523" t="s">
        <v>11</v>
      </c>
      <c r="H3523" t="s">
        <v>1468</v>
      </c>
      <c r="I3523" t="s">
        <v>12</v>
      </c>
      <c r="J3523" t="str">
        <f t="shared" ref="J3523:J3586" si="55">IF(OR(ISNUMBER(SEARCH("Amazon",D3523)), ISNUMBER(SEARCH("AMZN", D3523))), "Amazon",IF(ISNUMBER(SEARCH("Apple",D3523)),"Subscription",IF(ISNUMBER(SEARCH("dog",D3523)),"Pets",IF(ISNUMBER(SEARCH("peacock",D3523)),"Subsciptions",IF(ISNUMBER(SEARCH("cycle",D3523)),"Bike",IF(ISNUMBER(SEARCH("little sleepies",D3523)),"Clothing",H3523))))))</f>
        <v>Check</v>
      </c>
    </row>
    <row r="3524" spans="1:10" x14ac:dyDescent="0.2">
      <c r="A3524" s="1">
        <v>44024</v>
      </c>
      <c r="B3524">
        <v>7</v>
      </c>
      <c r="C3524">
        <v>2020</v>
      </c>
      <c r="D3524" t="s">
        <v>1482</v>
      </c>
      <c r="E3524" t="s">
        <v>1335</v>
      </c>
      <c r="F3524" s="5">
        <v>35.25</v>
      </c>
      <c r="G3524" t="s">
        <v>11</v>
      </c>
      <c r="H3524" t="s">
        <v>30</v>
      </c>
      <c r="I3524" t="s">
        <v>12</v>
      </c>
      <c r="J3524" t="str">
        <f t="shared" si="55"/>
        <v>Restaurants</v>
      </c>
    </row>
    <row r="3525" spans="1:10" x14ac:dyDescent="0.2">
      <c r="A3525" s="1">
        <v>44024</v>
      </c>
      <c r="B3525">
        <v>7</v>
      </c>
      <c r="C3525">
        <v>2020</v>
      </c>
      <c r="D3525" t="s">
        <v>1637</v>
      </c>
      <c r="E3525" t="s">
        <v>1758</v>
      </c>
      <c r="F3525" s="5">
        <v>29.99</v>
      </c>
      <c r="G3525" t="s">
        <v>11</v>
      </c>
      <c r="H3525" t="s">
        <v>30</v>
      </c>
      <c r="I3525" t="s">
        <v>12</v>
      </c>
      <c r="J3525" t="str">
        <f t="shared" si="55"/>
        <v>Restaurants</v>
      </c>
    </row>
    <row r="3526" spans="1:10" x14ac:dyDescent="0.2">
      <c r="A3526" s="1">
        <v>44024</v>
      </c>
      <c r="B3526">
        <v>7</v>
      </c>
      <c r="C3526">
        <v>2020</v>
      </c>
      <c r="D3526" t="s">
        <v>1313</v>
      </c>
      <c r="E3526" t="s">
        <v>128</v>
      </c>
      <c r="F3526" s="5">
        <v>26.72</v>
      </c>
      <c r="G3526" t="s">
        <v>11</v>
      </c>
      <c r="H3526" t="s">
        <v>30</v>
      </c>
      <c r="I3526" t="s">
        <v>12</v>
      </c>
      <c r="J3526" t="str">
        <f t="shared" si="55"/>
        <v>Restaurants</v>
      </c>
    </row>
    <row r="3527" spans="1:10" x14ac:dyDescent="0.2">
      <c r="A3527" s="1">
        <v>44024</v>
      </c>
      <c r="B3527">
        <v>7</v>
      </c>
      <c r="C3527">
        <v>2020</v>
      </c>
      <c r="D3527" t="s">
        <v>1759</v>
      </c>
      <c r="E3527" t="s">
        <v>1760</v>
      </c>
      <c r="F3527" s="5">
        <v>25</v>
      </c>
      <c r="G3527" t="s">
        <v>11</v>
      </c>
      <c r="H3527" t="s">
        <v>79</v>
      </c>
      <c r="I3527" t="s">
        <v>12</v>
      </c>
      <c r="J3527" t="str">
        <f t="shared" si="55"/>
        <v>Hair</v>
      </c>
    </row>
    <row r="3528" spans="1:10" x14ac:dyDescent="0.2">
      <c r="A3528" s="1">
        <v>44024</v>
      </c>
      <c r="B3528">
        <v>7</v>
      </c>
      <c r="C3528">
        <v>2020</v>
      </c>
      <c r="D3528" t="s">
        <v>864</v>
      </c>
      <c r="E3528" t="s">
        <v>1761</v>
      </c>
      <c r="F3528" s="5">
        <v>11.99</v>
      </c>
      <c r="G3528" t="s">
        <v>11</v>
      </c>
      <c r="H3528" t="s">
        <v>15</v>
      </c>
      <c r="I3528" t="s">
        <v>12</v>
      </c>
      <c r="J3528" t="str">
        <f t="shared" si="55"/>
        <v>Amazon</v>
      </c>
    </row>
    <row r="3529" spans="1:10" x14ac:dyDescent="0.2">
      <c r="A3529" s="1">
        <v>44024</v>
      </c>
      <c r="B3529">
        <v>7</v>
      </c>
      <c r="C3529">
        <v>2020</v>
      </c>
      <c r="D3529" t="s">
        <v>1689</v>
      </c>
      <c r="E3529" t="s">
        <v>1690</v>
      </c>
      <c r="F3529" s="5">
        <v>79</v>
      </c>
      <c r="G3529" t="s">
        <v>11</v>
      </c>
      <c r="H3529" t="s">
        <v>172</v>
      </c>
      <c r="I3529" t="s">
        <v>12</v>
      </c>
      <c r="J3529" t="str">
        <f t="shared" si="55"/>
        <v>Air Travel</v>
      </c>
    </row>
    <row r="3530" spans="1:10" x14ac:dyDescent="0.2">
      <c r="A3530" s="1">
        <v>44024</v>
      </c>
      <c r="B3530">
        <v>7</v>
      </c>
      <c r="C3530">
        <v>2020</v>
      </c>
      <c r="D3530" t="s">
        <v>1762</v>
      </c>
      <c r="E3530" t="s">
        <v>1762</v>
      </c>
      <c r="F3530" s="5">
        <v>40.83</v>
      </c>
      <c r="G3530" t="s">
        <v>11</v>
      </c>
      <c r="H3530" t="s">
        <v>30</v>
      </c>
      <c r="I3530" t="s">
        <v>12</v>
      </c>
      <c r="J3530" t="str">
        <f t="shared" si="55"/>
        <v>Restaurants</v>
      </c>
    </row>
    <row r="3531" spans="1:10" x14ac:dyDescent="0.2">
      <c r="A3531" s="1">
        <v>44024</v>
      </c>
      <c r="B3531">
        <v>7</v>
      </c>
      <c r="C3531">
        <v>2020</v>
      </c>
      <c r="D3531" t="s">
        <v>10</v>
      </c>
      <c r="E3531" t="s">
        <v>10</v>
      </c>
      <c r="F3531" s="5">
        <v>88.68</v>
      </c>
      <c r="G3531" t="s">
        <v>11</v>
      </c>
      <c r="H3531" t="s">
        <v>124</v>
      </c>
      <c r="I3531" t="s">
        <v>12</v>
      </c>
      <c r="J3531" t="str">
        <f t="shared" si="55"/>
        <v>Pets</v>
      </c>
    </row>
    <row r="3532" spans="1:10" x14ac:dyDescent="0.2">
      <c r="A3532" s="1">
        <v>44021</v>
      </c>
      <c r="B3532">
        <v>7</v>
      </c>
      <c r="C3532">
        <v>2020</v>
      </c>
      <c r="D3532" t="s">
        <v>1676</v>
      </c>
      <c r="E3532" t="s">
        <v>924</v>
      </c>
      <c r="F3532" s="5">
        <v>28.98</v>
      </c>
      <c r="G3532" t="s">
        <v>11</v>
      </c>
      <c r="H3532" t="s">
        <v>124</v>
      </c>
      <c r="I3532" t="s">
        <v>12</v>
      </c>
      <c r="J3532" t="str">
        <f t="shared" si="55"/>
        <v>Pets</v>
      </c>
    </row>
    <row r="3533" spans="1:10" x14ac:dyDescent="0.2">
      <c r="A3533" s="1">
        <v>44020</v>
      </c>
      <c r="B3533">
        <v>7</v>
      </c>
      <c r="C3533">
        <v>2020</v>
      </c>
      <c r="D3533" t="s">
        <v>1527</v>
      </c>
      <c r="E3533" t="s">
        <v>1763</v>
      </c>
      <c r="F3533" s="5">
        <v>12.98</v>
      </c>
      <c r="G3533" t="s">
        <v>11</v>
      </c>
      <c r="H3533" t="s">
        <v>52</v>
      </c>
      <c r="I3533" t="s">
        <v>12</v>
      </c>
      <c r="J3533" t="str">
        <f t="shared" si="55"/>
        <v>Alcohol &amp; Bars</v>
      </c>
    </row>
    <row r="3534" spans="1:10" x14ac:dyDescent="0.2">
      <c r="A3534" s="1">
        <v>44020</v>
      </c>
      <c r="B3534">
        <v>7</v>
      </c>
      <c r="C3534">
        <v>2020</v>
      </c>
      <c r="D3534" t="s">
        <v>776</v>
      </c>
      <c r="E3534" t="s">
        <v>776</v>
      </c>
      <c r="F3534" s="5">
        <v>19.57</v>
      </c>
      <c r="G3534" t="s">
        <v>11</v>
      </c>
      <c r="H3534" t="s">
        <v>30</v>
      </c>
      <c r="I3534" t="s">
        <v>12</v>
      </c>
      <c r="J3534" t="str">
        <f t="shared" si="55"/>
        <v>Restaurants</v>
      </c>
    </row>
    <row r="3535" spans="1:10" x14ac:dyDescent="0.2">
      <c r="A3535" s="1">
        <v>44020</v>
      </c>
      <c r="B3535">
        <v>7</v>
      </c>
      <c r="C3535">
        <v>2020</v>
      </c>
      <c r="D3535" t="s">
        <v>1593</v>
      </c>
      <c r="E3535" t="s">
        <v>1593</v>
      </c>
      <c r="F3535" s="5">
        <v>30</v>
      </c>
      <c r="G3535" t="s">
        <v>11</v>
      </c>
      <c r="H3535" t="s">
        <v>124</v>
      </c>
      <c r="I3535" t="s">
        <v>12</v>
      </c>
      <c r="J3535" t="str">
        <f t="shared" si="55"/>
        <v>Pets</v>
      </c>
    </row>
    <row r="3536" spans="1:10" x14ac:dyDescent="0.2">
      <c r="A3536" s="1">
        <v>44019</v>
      </c>
      <c r="B3536">
        <v>7</v>
      </c>
      <c r="C3536">
        <v>2020</v>
      </c>
      <c r="D3536" t="s">
        <v>864</v>
      </c>
      <c r="E3536" t="s">
        <v>1764</v>
      </c>
      <c r="F3536" s="5">
        <v>21.93</v>
      </c>
      <c r="G3536" t="s">
        <v>11</v>
      </c>
      <c r="H3536" t="s">
        <v>15</v>
      </c>
      <c r="I3536" t="s">
        <v>12</v>
      </c>
      <c r="J3536" t="str">
        <f t="shared" si="55"/>
        <v>Amazon</v>
      </c>
    </row>
    <row r="3537" spans="1:10" x14ac:dyDescent="0.2">
      <c r="A3537" s="1">
        <v>44019</v>
      </c>
      <c r="B3537">
        <v>7</v>
      </c>
      <c r="C3537">
        <v>2020</v>
      </c>
      <c r="D3537" t="s">
        <v>1736</v>
      </c>
      <c r="E3537" t="s">
        <v>1765</v>
      </c>
      <c r="F3537" s="5">
        <v>15.37</v>
      </c>
      <c r="G3537" t="s">
        <v>11</v>
      </c>
      <c r="H3537" t="s">
        <v>30</v>
      </c>
      <c r="I3537" t="s">
        <v>12</v>
      </c>
      <c r="J3537" t="str">
        <f t="shared" si="55"/>
        <v>Restaurants</v>
      </c>
    </row>
    <row r="3538" spans="1:10" x14ac:dyDescent="0.2">
      <c r="A3538" s="1">
        <v>44019</v>
      </c>
      <c r="B3538">
        <v>7</v>
      </c>
      <c r="C3538">
        <v>2020</v>
      </c>
      <c r="D3538" t="s">
        <v>1312</v>
      </c>
      <c r="E3538" t="s">
        <v>805</v>
      </c>
      <c r="F3538" s="5">
        <v>120.52</v>
      </c>
      <c r="G3538" t="s">
        <v>11</v>
      </c>
      <c r="H3538" t="s">
        <v>19</v>
      </c>
      <c r="I3538" t="s">
        <v>12</v>
      </c>
      <c r="J3538" t="str">
        <f t="shared" si="55"/>
        <v>Groceries</v>
      </c>
    </row>
    <row r="3539" spans="1:10" x14ac:dyDescent="0.2">
      <c r="A3539" s="1">
        <v>44019</v>
      </c>
      <c r="B3539">
        <v>7</v>
      </c>
      <c r="C3539">
        <v>2020</v>
      </c>
      <c r="D3539" t="s">
        <v>1416</v>
      </c>
      <c r="E3539" t="s">
        <v>929</v>
      </c>
      <c r="F3539" s="5">
        <v>17.97</v>
      </c>
      <c r="G3539" t="s">
        <v>11</v>
      </c>
      <c r="H3539" t="s">
        <v>19</v>
      </c>
      <c r="I3539" t="s">
        <v>12</v>
      </c>
      <c r="J3539" t="str">
        <f t="shared" si="55"/>
        <v>Groceries</v>
      </c>
    </row>
    <row r="3540" spans="1:10" x14ac:dyDescent="0.2">
      <c r="A3540" s="1">
        <v>44019</v>
      </c>
      <c r="B3540">
        <v>7</v>
      </c>
      <c r="C3540">
        <v>2020</v>
      </c>
      <c r="D3540" t="s">
        <v>1766</v>
      </c>
      <c r="E3540" t="s">
        <v>1766</v>
      </c>
      <c r="F3540" s="5">
        <v>5</v>
      </c>
      <c r="G3540" t="s">
        <v>11</v>
      </c>
      <c r="H3540" t="s">
        <v>131</v>
      </c>
      <c r="I3540" t="s">
        <v>12</v>
      </c>
      <c r="J3540" t="str">
        <f t="shared" si="55"/>
        <v>Parking</v>
      </c>
    </row>
    <row r="3541" spans="1:10" x14ac:dyDescent="0.2">
      <c r="A3541" s="1">
        <v>44019</v>
      </c>
      <c r="B3541">
        <v>7</v>
      </c>
      <c r="C3541">
        <v>2020</v>
      </c>
      <c r="D3541" t="s">
        <v>1312</v>
      </c>
      <c r="E3541" t="s">
        <v>805</v>
      </c>
      <c r="F3541" s="5">
        <v>6.19</v>
      </c>
      <c r="G3541" t="s">
        <v>11</v>
      </c>
      <c r="H3541" t="s">
        <v>19</v>
      </c>
      <c r="I3541" t="s">
        <v>12</v>
      </c>
      <c r="J3541" t="str">
        <f t="shared" si="55"/>
        <v>Groceries</v>
      </c>
    </row>
    <row r="3542" spans="1:10" x14ac:dyDescent="0.2">
      <c r="A3542" s="1">
        <v>44019</v>
      </c>
      <c r="B3542">
        <v>7</v>
      </c>
      <c r="C3542">
        <v>2020</v>
      </c>
      <c r="D3542" t="s">
        <v>1654</v>
      </c>
      <c r="E3542" t="s">
        <v>807</v>
      </c>
      <c r="F3542" s="5">
        <v>31.99</v>
      </c>
      <c r="G3542" t="s">
        <v>11</v>
      </c>
      <c r="H3542" t="s">
        <v>30</v>
      </c>
      <c r="I3542" t="s">
        <v>12</v>
      </c>
      <c r="J3542" t="str">
        <f t="shared" si="55"/>
        <v>Restaurants</v>
      </c>
    </row>
    <row r="3543" spans="1:10" x14ac:dyDescent="0.2">
      <c r="A3543" s="1">
        <v>44019</v>
      </c>
      <c r="B3543">
        <v>7</v>
      </c>
      <c r="C3543">
        <v>2020</v>
      </c>
      <c r="D3543" t="s">
        <v>864</v>
      </c>
      <c r="E3543" t="s">
        <v>1767</v>
      </c>
      <c r="F3543" s="5">
        <v>10.86</v>
      </c>
      <c r="G3543" t="s">
        <v>11</v>
      </c>
      <c r="H3543" t="s">
        <v>15</v>
      </c>
      <c r="I3543" t="s">
        <v>12</v>
      </c>
      <c r="J3543" t="str">
        <f t="shared" si="55"/>
        <v>Amazon</v>
      </c>
    </row>
    <row r="3544" spans="1:10" x14ac:dyDescent="0.2">
      <c r="A3544" s="1">
        <v>44018</v>
      </c>
      <c r="B3544">
        <v>7</v>
      </c>
      <c r="C3544">
        <v>2020</v>
      </c>
      <c r="D3544" t="s">
        <v>1768</v>
      </c>
      <c r="E3544" t="s">
        <v>1769</v>
      </c>
      <c r="F3544" s="5">
        <v>16.8</v>
      </c>
      <c r="G3544" t="s">
        <v>11</v>
      </c>
      <c r="H3544" t="s">
        <v>30</v>
      </c>
      <c r="I3544" t="s">
        <v>12</v>
      </c>
      <c r="J3544" t="str">
        <f t="shared" si="55"/>
        <v>Restaurants</v>
      </c>
    </row>
    <row r="3545" spans="1:10" x14ac:dyDescent="0.2">
      <c r="A3545" s="1">
        <v>44018</v>
      </c>
      <c r="B3545">
        <v>7</v>
      </c>
      <c r="C3545">
        <v>2020</v>
      </c>
      <c r="D3545" t="s">
        <v>1770</v>
      </c>
      <c r="E3545" t="s">
        <v>1770</v>
      </c>
      <c r="F3545" s="5">
        <v>43.2</v>
      </c>
      <c r="G3545" t="s">
        <v>11</v>
      </c>
      <c r="H3545" t="s">
        <v>30</v>
      </c>
      <c r="I3545" t="s">
        <v>12</v>
      </c>
      <c r="J3545" t="str">
        <f t="shared" si="55"/>
        <v>Restaurants</v>
      </c>
    </row>
    <row r="3546" spans="1:10" x14ac:dyDescent="0.2">
      <c r="A3546" s="1">
        <v>44018</v>
      </c>
      <c r="B3546">
        <v>7</v>
      </c>
      <c r="C3546">
        <v>2020</v>
      </c>
      <c r="D3546" t="s">
        <v>1771</v>
      </c>
      <c r="E3546" t="s">
        <v>1771</v>
      </c>
      <c r="F3546" s="5">
        <v>81</v>
      </c>
      <c r="G3546" t="s">
        <v>11</v>
      </c>
      <c r="H3546" t="s">
        <v>30</v>
      </c>
      <c r="I3546" t="s">
        <v>12</v>
      </c>
      <c r="J3546" t="str">
        <f t="shared" si="55"/>
        <v>Restaurants</v>
      </c>
    </row>
    <row r="3547" spans="1:10" x14ac:dyDescent="0.2">
      <c r="A3547" s="1">
        <v>44018</v>
      </c>
      <c r="B3547">
        <v>7</v>
      </c>
      <c r="C3547">
        <v>2020</v>
      </c>
      <c r="D3547" t="s">
        <v>1248</v>
      </c>
      <c r="E3547" t="s">
        <v>1248</v>
      </c>
      <c r="F3547" s="5">
        <v>15</v>
      </c>
      <c r="G3547" t="s">
        <v>11</v>
      </c>
      <c r="H3547" t="s">
        <v>52</v>
      </c>
      <c r="I3547" t="s">
        <v>12</v>
      </c>
      <c r="J3547" t="str">
        <f t="shared" si="55"/>
        <v>Alcohol &amp; Bars</v>
      </c>
    </row>
    <row r="3548" spans="1:10" x14ac:dyDescent="0.2">
      <c r="A3548" s="1">
        <v>44018</v>
      </c>
      <c r="B3548">
        <v>7</v>
      </c>
      <c r="C3548">
        <v>2020</v>
      </c>
      <c r="D3548" t="s">
        <v>1248</v>
      </c>
      <c r="E3548" t="s">
        <v>1248</v>
      </c>
      <c r="F3548" s="5">
        <v>15</v>
      </c>
      <c r="G3548" t="s">
        <v>11</v>
      </c>
      <c r="H3548" t="s">
        <v>52</v>
      </c>
      <c r="I3548" t="s">
        <v>12</v>
      </c>
      <c r="J3548" t="str">
        <f t="shared" si="55"/>
        <v>Alcohol &amp; Bars</v>
      </c>
    </row>
    <row r="3549" spans="1:10" x14ac:dyDescent="0.2">
      <c r="A3549" s="1">
        <v>44018</v>
      </c>
      <c r="B3549">
        <v>7</v>
      </c>
      <c r="C3549">
        <v>2020</v>
      </c>
      <c r="D3549" t="s">
        <v>1248</v>
      </c>
      <c r="E3549" t="s">
        <v>1248</v>
      </c>
      <c r="F3549" s="5">
        <v>36</v>
      </c>
      <c r="G3549" t="s">
        <v>11</v>
      </c>
      <c r="H3549" t="s">
        <v>52</v>
      </c>
      <c r="I3549" t="s">
        <v>12</v>
      </c>
      <c r="J3549" t="str">
        <f t="shared" si="55"/>
        <v>Alcohol &amp; Bars</v>
      </c>
    </row>
    <row r="3550" spans="1:10" x14ac:dyDescent="0.2">
      <c r="A3550" s="1">
        <v>44018</v>
      </c>
      <c r="B3550">
        <v>7</v>
      </c>
      <c r="C3550">
        <v>2020</v>
      </c>
      <c r="D3550" t="s">
        <v>1248</v>
      </c>
      <c r="E3550" t="s">
        <v>1248</v>
      </c>
      <c r="F3550" s="5">
        <v>19</v>
      </c>
      <c r="G3550" t="s">
        <v>11</v>
      </c>
      <c r="H3550" t="s">
        <v>52</v>
      </c>
      <c r="I3550" t="s">
        <v>12</v>
      </c>
      <c r="J3550" t="str">
        <f t="shared" si="55"/>
        <v>Alcohol &amp; Bars</v>
      </c>
    </row>
    <row r="3551" spans="1:10" x14ac:dyDescent="0.2">
      <c r="A3551" s="1">
        <v>44017</v>
      </c>
      <c r="B3551">
        <v>7</v>
      </c>
      <c r="C3551">
        <v>2020</v>
      </c>
      <c r="D3551" t="s">
        <v>1772</v>
      </c>
      <c r="E3551" t="s">
        <v>1773</v>
      </c>
      <c r="F3551" s="5">
        <v>24</v>
      </c>
      <c r="G3551" t="s">
        <v>11</v>
      </c>
      <c r="H3551" t="s">
        <v>52</v>
      </c>
      <c r="I3551" t="s">
        <v>12</v>
      </c>
      <c r="J3551" t="str">
        <f t="shared" si="55"/>
        <v>Alcohol &amp; Bars</v>
      </c>
    </row>
    <row r="3552" spans="1:10" x14ac:dyDescent="0.2">
      <c r="A3552" s="1">
        <v>44017</v>
      </c>
      <c r="B3552">
        <v>7</v>
      </c>
      <c r="C3552">
        <v>2020</v>
      </c>
      <c r="D3552" t="s">
        <v>1312</v>
      </c>
      <c r="E3552" t="s">
        <v>1774</v>
      </c>
      <c r="F3552" s="5">
        <v>15.17</v>
      </c>
      <c r="G3552" t="s">
        <v>11</v>
      </c>
      <c r="H3552" t="s">
        <v>19</v>
      </c>
      <c r="I3552" t="s">
        <v>12</v>
      </c>
      <c r="J3552" t="str">
        <f t="shared" si="55"/>
        <v>Groceries</v>
      </c>
    </row>
    <row r="3553" spans="1:10" x14ac:dyDescent="0.2">
      <c r="A3553" s="1">
        <v>44017</v>
      </c>
      <c r="B3553">
        <v>7</v>
      </c>
      <c r="C3553">
        <v>2020</v>
      </c>
      <c r="D3553" t="s">
        <v>1501</v>
      </c>
      <c r="E3553" t="s">
        <v>1775</v>
      </c>
      <c r="F3553" s="5">
        <v>61.2</v>
      </c>
      <c r="G3553" t="s">
        <v>11</v>
      </c>
      <c r="H3553" t="s">
        <v>19</v>
      </c>
      <c r="I3553" t="s">
        <v>12</v>
      </c>
      <c r="J3553" t="str">
        <f t="shared" si="55"/>
        <v>Groceries</v>
      </c>
    </row>
    <row r="3554" spans="1:10" x14ac:dyDescent="0.2">
      <c r="A3554" s="1">
        <v>44017</v>
      </c>
      <c r="B3554">
        <v>7</v>
      </c>
      <c r="C3554">
        <v>2020</v>
      </c>
      <c r="D3554" t="s">
        <v>864</v>
      </c>
      <c r="E3554" t="s">
        <v>1776</v>
      </c>
      <c r="F3554" s="5">
        <v>9.99</v>
      </c>
      <c r="G3554" t="s">
        <v>11</v>
      </c>
      <c r="H3554" t="s">
        <v>15</v>
      </c>
      <c r="I3554" t="s">
        <v>12</v>
      </c>
      <c r="J3554" t="str">
        <f t="shared" si="55"/>
        <v>Amazon</v>
      </c>
    </row>
    <row r="3555" spans="1:10" x14ac:dyDescent="0.2">
      <c r="A3555" s="1">
        <v>44017</v>
      </c>
      <c r="B3555">
        <v>7</v>
      </c>
      <c r="C3555">
        <v>2020</v>
      </c>
      <c r="D3555" t="s">
        <v>1777</v>
      </c>
      <c r="E3555" t="s">
        <v>1252</v>
      </c>
      <c r="F3555" s="5">
        <v>22.2</v>
      </c>
      <c r="G3555" t="s">
        <v>11</v>
      </c>
      <c r="H3555" t="s">
        <v>30</v>
      </c>
      <c r="I3555" t="s">
        <v>12</v>
      </c>
      <c r="J3555" t="str">
        <f t="shared" si="55"/>
        <v>Restaurants</v>
      </c>
    </row>
    <row r="3556" spans="1:10" x14ac:dyDescent="0.2">
      <c r="A3556" s="1">
        <v>44015</v>
      </c>
      <c r="B3556">
        <v>7</v>
      </c>
      <c r="C3556">
        <v>2020</v>
      </c>
      <c r="D3556" t="s">
        <v>864</v>
      </c>
      <c r="E3556" t="s">
        <v>1778</v>
      </c>
      <c r="F3556" s="5">
        <v>11.54</v>
      </c>
      <c r="G3556" t="s">
        <v>11</v>
      </c>
      <c r="H3556" t="s">
        <v>15</v>
      </c>
      <c r="I3556" t="s">
        <v>12</v>
      </c>
      <c r="J3556" t="str">
        <f t="shared" si="55"/>
        <v>Amazon</v>
      </c>
    </row>
    <row r="3557" spans="1:10" x14ac:dyDescent="0.2">
      <c r="A3557" s="1">
        <v>44015</v>
      </c>
      <c r="B3557">
        <v>7</v>
      </c>
      <c r="C3557">
        <v>2020</v>
      </c>
      <c r="D3557" t="s">
        <v>1779</v>
      </c>
      <c r="E3557" t="s">
        <v>1779</v>
      </c>
      <c r="F3557" s="5">
        <v>15.89</v>
      </c>
      <c r="G3557" t="s">
        <v>11</v>
      </c>
      <c r="H3557" t="s">
        <v>1861</v>
      </c>
      <c r="I3557" t="s">
        <v>12</v>
      </c>
      <c r="J3557" t="str">
        <f t="shared" si="55"/>
        <v>Subscriptions</v>
      </c>
    </row>
    <row r="3558" spans="1:10" x14ac:dyDescent="0.2">
      <c r="A3558" s="1">
        <v>44015</v>
      </c>
      <c r="B3558">
        <v>7</v>
      </c>
      <c r="C3558">
        <v>2020</v>
      </c>
      <c r="D3558" t="s">
        <v>1780</v>
      </c>
      <c r="E3558" t="s">
        <v>1781</v>
      </c>
      <c r="F3558" s="5">
        <v>27</v>
      </c>
      <c r="G3558" t="s">
        <v>11</v>
      </c>
      <c r="H3558" t="s">
        <v>30</v>
      </c>
      <c r="I3558" t="s">
        <v>12</v>
      </c>
      <c r="J3558" t="str">
        <f t="shared" si="55"/>
        <v>Restaurants</v>
      </c>
    </row>
    <row r="3559" spans="1:10" x14ac:dyDescent="0.2">
      <c r="A3559" s="1">
        <v>44015</v>
      </c>
      <c r="B3559">
        <v>7</v>
      </c>
      <c r="C3559">
        <v>2020</v>
      </c>
      <c r="D3559" t="s">
        <v>1352</v>
      </c>
      <c r="E3559" t="s">
        <v>1506</v>
      </c>
      <c r="F3559" s="5">
        <v>27.89</v>
      </c>
      <c r="G3559" t="s">
        <v>11</v>
      </c>
      <c r="H3559" t="s">
        <v>77</v>
      </c>
      <c r="I3559" t="s">
        <v>12</v>
      </c>
      <c r="J3559" t="str">
        <f t="shared" si="55"/>
        <v>Sporting Goods</v>
      </c>
    </row>
    <row r="3560" spans="1:10" x14ac:dyDescent="0.2">
      <c r="A3560" s="1">
        <v>44015</v>
      </c>
      <c r="B3560">
        <v>7</v>
      </c>
      <c r="C3560">
        <v>2020</v>
      </c>
      <c r="D3560" t="s">
        <v>1782</v>
      </c>
      <c r="E3560" t="s">
        <v>1782</v>
      </c>
      <c r="F3560" s="5">
        <v>19.87</v>
      </c>
      <c r="G3560" t="s">
        <v>11</v>
      </c>
      <c r="H3560" t="s">
        <v>26</v>
      </c>
      <c r="I3560" t="s">
        <v>12</v>
      </c>
      <c r="J3560" t="str">
        <f t="shared" si="55"/>
        <v>Gas &amp; Fuel</v>
      </c>
    </row>
    <row r="3561" spans="1:10" x14ac:dyDescent="0.2">
      <c r="A3561" s="1">
        <v>44014</v>
      </c>
      <c r="B3561">
        <v>7</v>
      </c>
      <c r="C3561">
        <v>2020</v>
      </c>
      <c r="D3561" t="s">
        <v>1313</v>
      </c>
      <c r="E3561" t="s">
        <v>128</v>
      </c>
      <c r="F3561" s="5">
        <v>16.05</v>
      </c>
      <c r="G3561" t="s">
        <v>11</v>
      </c>
      <c r="H3561" t="s">
        <v>30</v>
      </c>
      <c r="I3561" t="s">
        <v>12</v>
      </c>
      <c r="J3561" t="str">
        <f t="shared" si="55"/>
        <v>Restaurants</v>
      </c>
    </row>
    <row r="3562" spans="1:10" x14ac:dyDescent="0.2">
      <c r="A3562" s="1">
        <v>44014</v>
      </c>
      <c r="B3562">
        <v>7</v>
      </c>
      <c r="C3562">
        <v>2020</v>
      </c>
      <c r="D3562" t="s">
        <v>864</v>
      </c>
      <c r="E3562" t="s">
        <v>1783</v>
      </c>
      <c r="F3562" s="5">
        <v>35.96</v>
      </c>
      <c r="G3562" t="s">
        <v>11</v>
      </c>
      <c r="H3562" t="s">
        <v>15</v>
      </c>
      <c r="I3562" t="s">
        <v>12</v>
      </c>
      <c r="J3562" t="str">
        <f t="shared" si="55"/>
        <v>Amazon</v>
      </c>
    </row>
    <row r="3563" spans="1:10" x14ac:dyDescent="0.2">
      <c r="A3563" s="1">
        <v>44014</v>
      </c>
      <c r="B3563">
        <v>7</v>
      </c>
      <c r="C3563">
        <v>2020</v>
      </c>
      <c r="D3563" t="s">
        <v>1736</v>
      </c>
      <c r="E3563" t="s">
        <v>1737</v>
      </c>
      <c r="F3563" s="5">
        <v>9.58</v>
      </c>
      <c r="G3563" t="s">
        <v>11</v>
      </c>
      <c r="H3563" t="s">
        <v>30</v>
      </c>
      <c r="I3563" t="s">
        <v>12</v>
      </c>
      <c r="J3563" t="str">
        <f t="shared" si="55"/>
        <v>Restaurants</v>
      </c>
    </row>
    <row r="3564" spans="1:10" x14ac:dyDescent="0.2">
      <c r="A3564" s="1">
        <v>44013</v>
      </c>
      <c r="B3564">
        <v>7</v>
      </c>
      <c r="C3564">
        <v>2020</v>
      </c>
      <c r="D3564" t="s">
        <v>1784</v>
      </c>
      <c r="E3564" t="s">
        <v>244</v>
      </c>
      <c r="F3564" s="5">
        <v>35</v>
      </c>
      <c r="G3564" t="s">
        <v>11</v>
      </c>
      <c r="H3564" t="s">
        <v>48</v>
      </c>
      <c r="I3564" t="s">
        <v>12</v>
      </c>
      <c r="J3564" t="str">
        <f t="shared" si="55"/>
        <v>Clothing</v>
      </c>
    </row>
    <row r="3565" spans="1:10" x14ac:dyDescent="0.2">
      <c r="A3565" s="1">
        <v>44013</v>
      </c>
      <c r="B3565">
        <v>7</v>
      </c>
      <c r="C3565">
        <v>2020</v>
      </c>
      <c r="D3565" t="s">
        <v>1352</v>
      </c>
      <c r="E3565" t="s">
        <v>1506</v>
      </c>
      <c r="F3565" s="5">
        <v>131.19</v>
      </c>
      <c r="G3565" t="s">
        <v>11</v>
      </c>
      <c r="H3565" t="s">
        <v>77</v>
      </c>
      <c r="I3565" t="s">
        <v>12</v>
      </c>
      <c r="J3565" t="str">
        <f t="shared" si="55"/>
        <v>Sporting Goods</v>
      </c>
    </row>
    <row r="3566" spans="1:10" x14ac:dyDescent="0.2">
      <c r="A3566" s="1">
        <v>44013</v>
      </c>
      <c r="B3566">
        <v>7</v>
      </c>
      <c r="C3566">
        <v>2020</v>
      </c>
      <c r="D3566" t="s">
        <v>1482</v>
      </c>
      <c r="E3566" t="s">
        <v>1335</v>
      </c>
      <c r="F3566" s="5">
        <v>33.5</v>
      </c>
      <c r="G3566" t="s">
        <v>11</v>
      </c>
      <c r="H3566" t="s">
        <v>30</v>
      </c>
      <c r="I3566" t="s">
        <v>12</v>
      </c>
      <c r="J3566" t="str">
        <f t="shared" si="55"/>
        <v>Restaurants</v>
      </c>
    </row>
    <row r="3567" spans="1:10" x14ac:dyDescent="0.2">
      <c r="A3567" s="1">
        <v>44012</v>
      </c>
      <c r="B3567">
        <v>6</v>
      </c>
      <c r="C3567">
        <v>2020</v>
      </c>
      <c r="D3567" t="s">
        <v>1593</v>
      </c>
      <c r="E3567" t="s">
        <v>1593</v>
      </c>
      <c r="F3567" s="5">
        <v>30</v>
      </c>
      <c r="G3567" t="s">
        <v>11</v>
      </c>
      <c r="H3567" t="s">
        <v>124</v>
      </c>
      <c r="I3567" t="s">
        <v>12</v>
      </c>
      <c r="J3567" t="str">
        <f t="shared" si="55"/>
        <v>Pets</v>
      </c>
    </row>
    <row r="3568" spans="1:10" x14ac:dyDescent="0.2">
      <c r="A3568" s="1">
        <v>44011</v>
      </c>
      <c r="B3568">
        <v>6</v>
      </c>
      <c r="C3568">
        <v>2020</v>
      </c>
      <c r="D3568" t="s">
        <v>1785</v>
      </c>
      <c r="E3568" t="s">
        <v>1786</v>
      </c>
      <c r="F3568" s="5">
        <v>36</v>
      </c>
      <c r="G3568" t="s">
        <v>11</v>
      </c>
      <c r="H3568" t="s">
        <v>30</v>
      </c>
      <c r="I3568" t="s">
        <v>12</v>
      </c>
      <c r="J3568" t="str">
        <f t="shared" si="55"/>
        <v>Restaurants</v>
      </c>
    </row>
    <row r="3569" spans="1:10" x14ac:dyDescent="0.2">
      <c r="A3569" s="1">
        <v>44011</v>
      </c>
      <c r="B3569">
        <v>6</v>
      </c>
      <c r="C3569">
        <v>2020</v>
      </c>
      <c r="D3569" t="s">
        <v>1787</v>
      </c>
      <c r="E3569" t="s">
        <v>1788</v>
      </c>
      <c r="F3569" s="5">
        <v>18.5</v>
      </c>
      <c r="G3569" t="s">
        <v>11</v>
      </c>
      <c r="H3569" t="s">
        <v>144</v>
      </c>
      <c r="I3569" t="s">
        <v>12</v>
      </c>
      <c r="J3569" t="str">
        <f t="shared" si="55"/>
        <v>Food &amp; Dining</v>
      </c>
    </row>
    <row r="3570" spans="1:10" x14ac:dyDescent="0.2">
      <c r="A3570" s="1">
        <v>44011</v>
      </c>
      <c r="B3570">
        <v>6</v>
      </c>
      <c r="C3570">
        <v>2020</v>
      </c>
      <c r="D3570" t="s">
        <v>1655</v>
      </c>
      <c r="E3570" t="s">
        <v>1655</v>
      </c>
      <c r="F3570" s="5">
        <v>4.99</v>
      </c>
      <c r="G3570" t="s">
        <v>11</v>
      </c>
      <c r="H3570" t="s">
        <v>24</v>
      </c>
      <c r="I3570" t="s">
        <v>12</v>
      </c>
      <c r="J3570" t="str">
        <f t="shared" si="55"/>
        <v>Television</v>
      </c>
    </row>
    <row r="3571" spans="1:10" x14ac:dyDescent="0.2">
      <c r="A3571" s="1">
        <v>44011</v>
      </c>
      <c r="B3571">
        <v>6</v>
      </c>
      <c r="C3571">
        <v>2020</v>
      </c>
      <c r="D3571" t="s">
        <v>1632</v>
      </c>
      <c r="E3571" t="s">
        <v>1632</v>
      </c>
      <c r="F3571" s="5">
        <v>53</v>
      </c>
      <c r="G3571" t="s">
        <v>11</v>
      </c>
      <c r="H3571" t="s">
        <v>87</v>
      </c>
      <c r="I3571" t="s">
        <v>12</v>
      </c>
      <c r="J3571" t="str">
        <f t="shared" si="55"/>
        <v>Home Improvement</v>
      </c>
    </row>
    <row r="3572" spans="1:10" x14ac:dyDescent="0.2">
      <c r="A3572" s="1">
        <v>44011</v>
      </c>
      <c r="B3572">
        <v>6</v>
      </c>
      <c r="C3572">
        <v>2020</v>
      </c>
      <c r="D3572" t="s">
        <v>1352</v>
      </c>
      <c r="E3572" t="s">
        <v>1506</v>
      </c>
      <c r="F3572" s="5">
        <v>119.9</v>
      </c>
      <c r="G3572" t="s">
        <v>11</v>
      </c>
      <c r="H3572" t="s">
        <v>77</v>
      </c>
      <c r="I3572" t="s">
        <v>12</v>
      </c>
      <c r="J3572" t="str">
        <f t="shared" si="55"/>
        <v>Sporting Goods</v>
      </c>
    </row>
    <row r="3573" spans="1:10" x14ac:dyDescent="0.2">
      <c r="A3573" s="1">
        <v>44011</v>
      </c>
      <c r="B3573">
        <v>6</v>
      </c>
      <c r="C3573">
        <v>2020</v>
      </c>
      <c r="D3573" t="s">
        <v>1787</v>
      </c>
      <c r="E3573" t="s">
        <v>1788</v>
      </c>
      <c r="F3573" s="5">
        <v>16</v>
      </c>
      <c r="G3573" t="s">
        <v>11</v>
      </c>
      <c r="H3573" t="s">
        <v>144</v>
      </c>
      <c r="I3573" t="s">
        <v>12</v>
      </c>
      <c r="J3573" t="str">
        <f t="shared" si="55"/>
        <v>Food &amp; Dining</v>
      </c>
    </row>
    <row r="3574" spans="1:10" x14ac:dyDescent="0.2">
      <c r="A3574" s="1">
        <v>44011</v>
      </c>
      <c r="B3574">
        <v>6</v>
      </c>
      <c r="C3574">
        <v>2020</v>
      </c>
      <c r="D3574" t="s">
        <v>1789</v>
      </c>
      <c r="E3574" t="s">
        <v>1790</v>
      </c>
      <c r="F3574" s="5">
        <v>35.619999999999997</v>
      </c>
      <c r="G3574" t="s">
        <v>11</v>
      </c>
      <c r="H3574" t="s">
        <v>144</v>
      </c>
      <c r="I3574" t="s">
        <v>12</v>
      </c>
      <c r="J3574" t="str">
        <f t="shared" si="55"/>
        <v>Food &amp; Dining</v>
      </c>
    </row>
    <row r="3575" spans="1:10" x14ac:dyDescent="0.2">
      <c r="A3575" s="1">
        <v>44010</v>
      </c>
      <c r="B3575">
        <v>6</v>
      </c>
      <c r="C3575">
        <v>2020</v>
      </c>
      <c r="D3575" t="s">
        <v>864</v>
      </c>
      <c r="E3575" t="s">
        <v>1791</v>
      </c>
      <c r="F3575" s="5">
        <v>16</v>
      </c>
      <c r="G3575" t="s">
        <v>11</v>
      </c>
      <c r="H3575" t="s">
        <v>15</v>
      </c>
      <c r="I3575" t="s">
        <v>12</v>
      </c>
      <c r="J3575" t="str">
        <f t="shared" si="55"/>
        <v>Amazon</v>
      </c>
    </row>
    <row r="3576" spans="1:10" x14ac:dyDescent="0.2">
      <c r="A3576" s="1">
        <v>44010</v>
      </c>
      <c r="B3576">
        <v>6</v>
      </c>
      <c r="C3576">
        <v>2020</v>
      </c>
      <c r="D3576" t="s">
        <v>1792</v>
      </c>
      <c r="E3576" t="s">
        <v>1793</v>
      </c>
      <c r="F3576" s="5">
        <v>29.4</v>
      </c>
      <c r="G3576" t="s">
        <v>11</v>
      </c>
      <c r="H3576" t="s">
        <v>52</v>
      </c>
      <c r="I3576" t="s">
        <v>12</v>
      </c>
      <c r="J3576" t="str">
        <f t="shared" si="55"/>
        <v>Alcohol &amp; Bars</v>
      </c>
    </row>
    <row r="3577" spans="1:10" x14ac:dyDescent="0.2">
      <c r="A3577" s="1">
        <v>44010</v>
      </c>
      <c r="B3577">
        <v>6</v>
      </c>
      <c r="C3577">
        <v>2020</v>
      </c>
      <c r="D3577" t="s">
        <v>1312</v>
      </c>
      <c r="E3577" t="s">
        <v>805</v>
      </c>
      <c r="F3577" s="5">
        <v>143.05000000000001</v>
      </c>
      <c r="G3577" t="s">
        <v>11</v>
      </c>
      <c r="H3577" t="s">
        <v>19</v>
      </c>
      <c r="I3577" t="s">
        <v>12</v>
      </c>
      <c r="J3577" t="str">
        <f t="shared" si="55"/>
        <v>Groceries</v>
      </c>
    </row>
    <row r="3578" spans="1:10" x14ac:dyDescent="0.2">
      <c r="A3578" s="1">
        <v>44010</v>
      </c>
      <c r="B3578">
        <v>6</v>
      </c>
      <c r="C3578">
        <v>2020</v>
      </c>
      <c r="D3578" t="s">
        <v>1794</v>
      </c>
      <c r="E3578" t="s">
        <v>1795</v>
      </c>
      <c r="F3578" s="5">
        <v>9.85</v>
      </c>
      <c r="G3578" t="s">
        <v>11</v>
      </c>
      <c r="H3578" t="s">
        <v>30</v>
      </c>
      <c r="I3578" t="s">
        <v>12</v>
      </c>
      <c r="J3578" t="str">
        <f t="shared" si="55"/>
        <v>Restaurants</v>
      </c>
    </row>
    <row r="3579" spans="1:10" x14ac:dyDescent="0.2">
      <c r="A3579" s="1">
        <v>44010</v>
      </c>
      <c r="B3579">
        <v>6</v>
      </c>
      <c r="C3579">
        <v>2020</v>
      </c>
      <c r="D3579" t="s">
        <v>1796</v>
      </c>
      <c r="E3579" t="s">
        <v>1797</v>
      </c>
      <c r="F3579" s="5">
        <v>43.8</v>
      </c>
      <c r="G3579" t="s">
        <v>11</v>
      </c>
      <c r="H3579" t="s">
        <v>52</v>
      </c>
      <c r="I3579" t="s">
        <v>12</v>
      </c>
      <c r="J3579" t="str">
        <f t="shared" si="55"/>
        <v>Alcohol &amp; Bars</v>
      </c>
    </row>
    <row r="3580" spans="1:10" x14ac:dyDescent="0.2">
      <c r="A3580" s="1">
        <v>44010</v>
      </c>
      <c r="B3580">
        <v>6</v>
      </c>
      <c r="C3580">
        <v>2020</v>
      </c>
      <c r="D3580" t="s">
        <v>864</v>
      </c>
      <c r="E3580" t="s">
        <v>1798</v>
      </c>
      <c r="F3580" s="5">
        <v>12.99</v>
      </c>
      <c r="G3580" t="s">
        <v>11</v>
      </c>
      <c r="H3580" t="s">
        <v>15</v>
      </c>
      <c r="I3580" t="s">
        <v>12</v>
      </c>
      <c r="J3580" t="str">
        <f t="shared" si="55"/>
        <v>Amazon</v>
      </c>
    </row>
    <row r="3581" spans="1:10" x14ac:dyDescent="0.2">
      <c r="A3581" s="1">
        <v>44010</v>
      </c>
      <c r="B3581">
        <v>6</v>
      </c>
      <c r="C3581">
        <v>2020</v>
      </c>
      <c r="D3581" t="s">
        <v>1799</v>
      </c>
      <c r="E3581" t="s">
        <v>1799</v>
      </c>
      <c r="F3581" s="5">
        <v>56.5</v>
      </c>
      <c r="G3581" t="s">
        <v>11</v>
      </c>
      <c r="H3581" t="s">
        <v>30</v>
      </c>
      <c r="I3581" t="s">
        <v>12</v>
      </c>
      <c r="J3581" t="str">
        <f t="shared" si="55"/>
        <v>Restaurants</v>
      </c>
    </row>
    <row r="3582" spans="1:10" x14ac:dyDescent="0.2">
      <c r="A3582" s="1">
        <v>44010</v>
      </c>
      <c r="B3582">
        <v>6</v>
      </c>
      <c r="C3582">
        <v>2020</v>
      </c>
      <c r="D3582" t="s">
        <v>1459</v>
      </c>
      <c r="E3582" t="s">
        <v>1341</v>
      </c>
      <c r="F3582" s="5">
        <v>41.97</v>
      </c>
      <c r="G3582" t="s">
        <v>11</v>
      </c>
      <c r="H3582" t="s">
        <v>26</v>
      </c>
      <c r="I3582" t="s">
        <v>12</v>
      </c>
      <c r="J3582" t="str">
        <f t="shared" si="55"/>
        <v>Gas &amp; Fuel</v>
      </c>
    </row>
    <row r="3583" spans="1:10" x14ac:dyDescent="0.2">
      <c r="A3583" s="1">
        <v>44008</v>
      </c>
      <c r="B3583">
        <v>6</v>
      </c>
      <c r="C3583">
        <v>2020</v>
      </c>
      <c r="D3583" t="s">
        <v>1453</v>
      </c>
      <c r="E3583" t="s">
        <v>1396</v>
      </c>
      <c r="F3583" s="5">
        <v>60</v>
      </c>
      <c r="G3583" t="s">
        <v>11</v>
      </c>
      <c r="H3583" t="s">
        <v>30</v>
      </c>
      <c r="I3583" t="s">
        <v>12</v>
      </c>
      <c r="J3583" t="str">
        <f t="shared" si="55"/>
        <v>Restaurants</v>
      </c>
    </row>
    <row r="3584" spans="1:10" x14ac:dyDescent="0.2">
      <c r="A3584" s="1">
        <v>44007</v>
      </c>
      <c r="B3584">
        <v>6</v>
      </c>
      <c r="C3584">
        <v>2020</v>
      </c>
      <c r="D3584" t="s">
        <v>1800</v>
      </c>
      <c r="E3584" t="s">
        <v>1800</v>
      </c>
      <c r="F3584" s="5">
        <v>15</v>
      </c>
      <c r="G3584" t="s">
        <v>11</v>
      </c>
      <c r="H3584" t="s">
        <v>149</v>
      </c>
      <c r="I3584" t="s">
        <v>12</v>
      </c>
      <c r="J3584" t="str">
        <f t="shared" si="55"/>
        <v>Personal Care</v>
      </c>
    </row>
    <row r="3585" spans="1:10" x14ac:dyDescent="0.2">
      <c r="A3585" s="1">
        <v>44007</v>
      </c>
      <c r="B3585">
        <v>6</v>
      </c>
      <c r="C3585">
        <v>2020</v>
      </c>
      <c r="D3585" t="s">
        <v>864</v>
      </c>
      <c r="E3585" t="s">
        <v>1801</v>
      </c>
      <c r="F3585" s="5">
        <v>29.97</v>
      </c>
      <c r="G3585" t="s">
        <v>11</v>
      </c>
      <c r="H3585" t="s">
        <v>15</v>
      </c>
      <c r="I3585" t="s">
        <v>12</v>
      </c>
      <c r="J3585" t="str">
        <f t="shared" si="55"/>
        <v>Amazon</v>
      </c>
    </row>
    <row r="3586" spans="1:10" x14ac:dyDescent="0.2">
      <c r="A3586" s="1">
        <v>44007</v>
      </c>
      <c r="B3586">
        <v>6</v>
      </c>
      <c r="C3586">
        <v>2020</v>
      </c>
      <c r="D3586" t="s">
        <v>864</v>
      </c>
      <c r="E3586" t="s">
        <v>1802</v>
      </c>
      <c r="F3586" s="5">
        <v>49.54</v>
      </c>
      <c r="G3586" t="s">
        <v>11</v>
      </c>
      <c r="H3586" t="s">
        <v>15</v>
      </c>
      <c r="I3586" t="s">
        <v>12</v>
      </c>
      <c r="J3586" t="str">
        <f t="shared" si="55"/>
        <v>Amazon</v>
      </c>
    </row>
    <row r="3587" spans="1:10" x14ac:dyDescent="0.2">
      <c r="A3587" s="1">
        <v>44006</v>
      </c>
      <c r="B3587">
        <v>6</v>
      </c>
      <c r="C3587">
        <v>2020</v>
      </c>
      <c r="D3587" t="s">
        <v>864</v>
      </c>
      <c r="E3587" t="s">
        <v>1803</v>
      </c>
      <c r="F3587" s="5">
        <v>0.76</v>
      </c>
      <c r="G3587" t="s">
        <v>11</v>
      </c>
      <c r="H3587" t="s">
        <v>15</v>
      </c>
      <c r="I3587" t="s">
        <v>12</v>
      </c>
      <c r="J3587" t="str">
        <f t="shared" ref="J3587:J3650" si="56">IF(OR(ISNUMBER(SEARCH("Amazon",D3587)), ISNUMBER(SEARCH("AMZN", D3587))), "Amazon",IF(ISNUMBER(SEARCH("Apple",D3587)),"Subscription",IF(ISNUMBER(SEARCH("dog",D3587)),"Pets",IF(ISNUMBER(SEARCH("peacock",D3587)),"Subsciptions",IF(ISNUMBER(SEARCH("cycle",D3587)),"Bike",IF(ISNUMBER(SEARCH("little sleepies",D3587)),"Clothing",H3587))))))</f>
        <v>Amazon</v>
      </c>
    </row>
    <row r="3588" spans="1:10" x14ac:dyDescent="0.2">
      <c r="A3588" s="1">
        <v>44006</v>
      </c>
      <c r="B3588">
        <v>6</v>
      </c>
      <c r="C3588">
        <v>2020</v>
      </c>
      <c r="D3588" t="s">
        <v>864</v>
      </c>
      <c r="E3588" t="s">
        <v>1804</v>
      </c>
      <c r="F3588" s="5">
        <v>7.99</v>
      </c>
      <c r="G3588" t="s">
        <v>11</v>
      </c>
      <c r="H3588" t="s">
        <v>15</v>
      </c>
      <c r="I3588" t="s">
        <v>12</v>
      </c>
      <c r="J3588" t="str">
        <f t="shared" si="56"/>
        <v>Amazon</v>
      </c>
    </row>
    <row r="3589" spans="1:10" x14ac:dyDescent="0.2">
      <c r="A3589" s="1">
        <v>44005</v>
      </c>
      <c r="B3589">
        <v>6</v>
      </c>
      <c r="C3589">
        <v>2020</v>
      </c>
      <c r="D3589" t="s">
        <v>1654</v>
      </c>
      <c r="E3589" t="s">
        <v>807</v>
      </c>
      <c r="F3589" s="5">
        <v>37.979999999999997</v>
      </c>
      <c r="G3589" t="s">
        <v>11</v>
      </c>
      <c r="H3589" t="s">
        <v>30</v>
      </c>
      <c r="I3589" t="s">
        <v>12</v>
      </c>
      <c r="J3589" t="str">
        <f t="shared" si="56"/>
        <v>Restaurants</v>
      </c>
    </row>
    <row r="3590" spans="1:10" x14ac:dyDescent="0.2">
      <c r="A3590" s="1">
        <v>44005</v>
      </c>
      <c r="B3590">
        <v>6</v>
      </c>
      <c r="C3590">
        <v>2020</v>
      </c>
      <c r="D3590" t="s">
        <v>866</v>
      </c>
      <c r="E3590" t="s">
        <v>1751</v>
      </c>
      <c r="F3590" s="5">
        <v>11.3</v>
      </c>
      <c r="G3590" t="s">
        <v>11</v>
      </c>
      <c r="H3590" t="s">
        <v>30</v>
      </c>
      <c r="I3590" t="s">
        <v>12</v>
      </c>
      <c r="J3590" t="str">
        <f t="shared" si="56"/>
        <v>Restaurants</v>
      </c>
    </row>
    <row r="3591" spans="1:10" x14ac:dyDescent="0.2">
      <c r="A3591" s="1">
        <v>44004</v>
      </c>
      <c r="B3591">
        <v>6</v>
      </c>
      <c r="C3591">
        <v>2020</v>
      </c>
      <c r="D3591" t="s">
        <v>1805</v>
      </c>
      <c r="E3591" t="s">
        <v>1805</v>
      </c>
      <c r="F3591" s="5">
        <v>21.6</v>
      </c>
      <c r="G3591" t="s">
        <v>11</v>
      </c>
      <c r="H3591" t="s">
        <v>30</v>
      </c>
      <c r="I3591" t="s">
        <v>12</v>
      </c>
      <c r="J3591" t="str">
        <f t="shared" si="56"/>
        <v>Restaurants</v>
      </c>
    </row>
    <row r="3592" spans="1:10" x14ac:dyDescent="0.2">
      <c r="A3592" s="1">
        <v>44004</v>
      </c>
      <c r="B3592">
        <v>6</v>
      </c>
      <c r="C3592">
        <v>2020</v>
      </c>
      <c r="D3592" t="s">
        <v>864</v>
      </c>
      <c r="E3592" t="s">
        <v>1806</v>
      </c>
      <c r="F3592" s="5">
        <v>16.98</v>
      </c>
      <c r="G3592" t="s">
        <v>11</v>
      </c>
      <c r="H3592" t="s">
        <v>15</v>
      </c>
      <c r="I3592" t="s">
        <v>12</v>
      </c>
      <c r="J3592" t="str">
        <f t="shared" si="56"/>
        <v>Amazon</v>
      </c>
    </row>
    <row r="3593" spans="1:10" x14ac:dyDescent="0.2">
      <c r="A3593" s="1">
        <v>44004</v>
      </c>
      <c r="B3593">
        <v>6</v>
      </c>
      <c r="C3593">
        <v>2020</v>
      </c>
      <c r="D3593" t="s">
        <v>1807</v>
      </c>
      <c r="E3593" t="s">
        <v>1807</v>
      </c>
      <c r="F3593" s="5">
        <v>533.79999999999995</v>
      </c>
      <c r="G3593" t="s">
        <v>11</v>
      </c>
      <c r="H3593" t="s">
        <v>348</v>
      </c>
      <c r="I3593" t="s">
        <v>12</v>
      </c>
      <c r="J3593" t="str">
        <f t="shared" si="56"/>
        <v>Bike</v>
      </c>
    </row>
    <row r="3594" spans="1:10" x14ac:dyDescent="0.2">
      <c r="A3594" s="1">
        <v>44004</v>
      </c>
      <c r="B3594">
        <v>6</v>
      </c>
      <c r="C3594">
        <v>2020</v>
      </c>
      <c r="D3594" t="s">
        <v>864</v>
      </c>
      <c r="E3594" t="s">
        <v>1808</v>
      </c>
      <c r="F3594" s="5">
        <v>26.99</v>
      </c>
      <c r="G3594" t="s">
        <v>11</v>
      </c>
      <c r="H3594" t="s">
        <v>15</v>
      </c>
      <c r="I3594" t="s">
        <v>12</v>
      </c>
      <c r="J3594" t="str">
        <f t="shared" si="56"/>
        <v>Amazon</v>
      </c>
    </row>
    <row r="3595" spans="1:10" x14ac:dyDescent="0.2">
      <c r="A3595" s="1">
        <v>44004</v>
      </c>
      <c r="B3595">
        <v>6</v>
      </c>
      <c r="C3595">
        <v>2020</v>
      </c>
      <c r="D3595" t="s">
        <v>123</v>
      </c>
      <c r="E3595" t="s">
        <v>123</v>
      </c>
      <c r="F3595" s="5">
        <v>51.77</v>
      </c>
      <c r="G3595" t="s">
        <v>11</v>
      </c>
      <c r="H3595" t="s">
        <v>124</v>
      </c>
      <c r="I3595" t="s">
        <v>12</v>
      </c>
      <c r="J3595" t="str">
        <f t="shared" si="56"/>
        <v>Pets</v>
      </c>
    </row>
    <row r="3596" spans="1:10" x14ac:dyDescent="0.2">
      <c r="A3596" s="1">
        <v>44004</v>
      </c>
      <c r="B3596">
        <v>6</v>
      </c>
      <c r="C3596">
        <v>2020</v>
      </c>
      <c r="D3596" t="s">
        <v>1359</v>
      </c>
      <c r="E3596" t="s">
        <v>1360</v>
      </c>
      <c r="F3596" s="5">
        <v>27</v>
      </c>
      <c r="G3596" t="s">
        <v>11</v>
      </c>
      <c r="H3596" t="s">
        <v>52</v>
      </c>
      <c r="I3596" t="s">
        <v>12</v>
      </c>
      <c r="J3596" t="str">
        <f t="shared" si="56"/>
        <v>Alcohol &amp; Bars</v>
      </c>
    </row>
    <row r="3597" spans="1:10" x14ac:dyDescent="0.2">
      <c r="A3597" s="1">
        <v>44004</v>
      </c>
      <c r="B3597">
        <v>6</v>
      </c>
      <c r="C3597">
        <v>2020</v>
      </c>
      <c r="D3597" t="s">
        <v>1312</v>
      </c>
      <c r="E3597" t="s">
        <v>805</v>
      </c>
      <c r="F3597" s="5">
        <v>172.3</v>
      </c>
      <c r="G3597" t="s">
        <v>11</v>
      </c>
      <c r="H3597" t="s">
        <v>19</v>
      </c>
      <c r="I3597" t="s">
        <v>12</v>
      </c>
      <c r="J3597" t="str">
        <f t="shared" si="56"/>
        <v>Groceries</v>
      </c>
    </row>
    <row r="3598" spans="1:10" x14ac:dyDescent="0.2">
      <c r="A3598" s="1">
        <v>44004</v>
      </c>
      <c r="B3598">
        <v>6</v>
      </c>
      <c r="C3598">
        <v>2020</v>
      </c>
      <c r="D3598" t="s">
        <v>1352</v>
      </c>
      <c r="E3598" t="s">
        <v>1182</v>
      </c>
      <c r="F3598" s="5">
        <v>8.7200000000000006</v>
      </c>
      <c r="G3598" t="s">
        <v>11</v>
      </c>
      <c r="H3598" t="s">
        <v>77</v>
      </c>
      <c r="I3598" t="s">
        <v>12</v>
      </c>
      <c r="J3598" t="str">
        <f t="shared" si="56"/>
        <v>Sporting Goods</v>
      </c>
    </row>
    <row r="3599" spans="1:10" x14ac:dyDescent="0.2">
      <c r="A3599" s="1">
        <v>44004</v>
      </c>
      <c r="B3599">
        <v>6</v>
      </c>
      <c r="C3599">
        <v>2020</v>
      </c>
      <c r="D3599" t="s">
        <v>1809</v>
      </c>
      <c r="E3599" t="s">
        <v>1809</v>
      </c>
      <c r="F3599" s="5">
        <v>28.91</v>
      </c>
      <c r="G3599" t="s">
        <v>11</v>
      </c>
      <c r="H3599" t="s">
        <v>30</v>
      </c>
      <c r="I3599" t="s">
        <v>12</v>
      </c>
      <c r="J3599" t="str">
        <f t="shared" si="56"/>
        <v>Restaurants</v>
      </c>
    </row>
    <row r="3600" spans="1:10" x14ac:dyDescent="0.2">
      <c r="A3600" s="1">
        <v>44004</v>
      </c>
      <c r="B3600">
        <v>6</v>
      </c>
      <c r="C3600">
        <v>2020</v>
      </c>
      <c r="D3600" t="s">
        <v>864</v>
      </c>
      <c r="E3600" t="s">
        <v>1810</v>
      </c>
      <c r="F3600" s="5">
        <v>39.99</v>
      </c>
      <c r="G3600" t="s">
        <v>11</v>
      </c>
      <c r="H3600" t="s">
        <v>15</v>
      </c>
      <c r="I3600" t="s">
        <v>12</v>
      </c>
      <c r="J3600" t="str">
        <f t="shared" si="56"/>
        <v>Amazon</v>
      </c>
    </row>
    <row r="3601" spans="1:10" x14ac:dyDescent="0.2">
      <c r="A3601" s="1">
        <v>44004</v>
      </c>
      <c r="B3601">
        <v>6</v>
      </c>
      <c r="C3601">
        <v>2020</v>
      </c>
      <c r="D3601" t="s">
        <v>866</v>
      </c>
      <c r="E3601" t="s">
        <v>1811</v>
      </c>
      <c r="F3601" s="5">
        <v>2.95</v>
      </c>
      <c r="G3601" t="s">
        <v>11</v>
      </c>
      <c r="H3601" t="s">
        <v>30</v>
      </c>
      <c r="I3601" t="s">
        <v>12</v>
      </c>
      <c r="J3601" t="str">
        <f t="shared" si="56"/>
        <v>Restaurants</v>
      </c>
    </row>
    <row r="3602" spans="1:10" x14ac:dyDescent="0.2">
      <c r="A3602" s="1">
        <v>44003</v>
      </c>
      <c r="B3602">
        <v>6</v>
      </c>
      <c r="C3602">
        <v>2020</v>
      </c>
      <c r="D3602" t="s">
        <v>1416</v>
      </c>
      <c r="E3602" t="s">
        <v>929</v>
      </c>
      <c r="F3602" s="5">
        <v>18.77</v>
      </c>
      <c r="G3602" t="s">
        <v>11</v>
      </c>
      <c r="H3602" t="s">
        <v>19</v>
      </c>
      <c r="I3602" t="s">
        <v>12</v>
      </c>
      <c r="J3602" t="str">
        <f t="shared" si="56"/>
        <v>Groceries</v>
      </c>
    </row>
    <row r="3603" spans="1:10" x14ac:dyDescent="0.2">
      <c r="A3603" s="1">
        <v>44003</v>
      </c>
      <c r="B3603">
        <v>6</v>
      </c>
      <c r="C3603">
        <v>2020</v>
      </c>
      <c r="D3603" t="s">
        <v>1710</v>
      </c>
      <c r="E3603" t="s">
        <v>1710</v>
      </c>
      <c r="F3603" s="5">
        <v>5</v>
      </c>
      <c r="G3603" t="s">
        <v>11</v>
      </c>
      <c r="H3603" t="s">
        <v>46</v>
      </c>
      <c r="I3603" t="s">
        <v>12</v>
      </c>
      <c r="J3603" t="str">
        <f t="shared" si="56"/>
        <v>Education</v>
      </c>
    </row>
    <row r="3604" spans="1:10" x14ac:dyDescent="0.2">
      <c r="A3604" s="1">
        <v>44003</v>
      </c>
      <c r="B3604">
        <v>6</v>
      </c>
      <c r="C3604">
        <v>2020</v>
      </c>
      <c r="D3604" t="s">
        <v>1593</v>
      </c>
      <c r="E3604" t="s">
        <v>1593</v>
      </c>
      <c r="F3604" s="5">
        <v>30</v>
      </c>
      <c r="G3604" t="s">
        <v>11</v>
      </c>
      <c r="H3604" t="s">
        <v>124</v>
      </c>
      <c r="I3604" t="s">
        <v>12</v>
      </c>
      <c r="J3604" t="str">
        <f t="shared" si="56"/>
        <v>Pets</v>
      </c>
    </row>
    <row r="3605" spans="1:10" x14ac:dyDescent="0.2">
      <c r="A3605" s="1">
        <v>44003</v>
      </c>
      <c r="B3605">
        <v>6</v>
      </c>
      <c r="C3605">
        <v>2020</v>
      </c>
      <c r="D3605" t="s">
        <v>1812</v>
      </c>
      <c r="E3605" t="s">
        <v>1812</v>
      </c>
      <c r="F3605" s="5">
        <v>39.31</v>
      </c>
      <c r="G3605" t="s">
        <v>11</v>
      </c>
      <c r="H3605" t="s">
        <v>48</v>
      </c>
      <c r="I3605" t="s">
        <v>12</v>
      </c>
      <c r="J3605" t="str">
        <f t="shared" si="56"/>
        <v>Clothing</v>
      </c>
    </row>
    <row r="3606" spans="1:10" x14ac:dyDescent="0.2">
      <c r="A3606" s="1">
        <v>44003</v>
      </c>
      <c r="B3606">
        <v>6</v>
      </c>
      <c r="C3606">
        <v>2020</v>
      </c>
      <c r="D3606" t="s">
        <v>1661</v>
      </c>
      <c r="E3606" t="s">
        <v>1662</v>
      </c>
      <c r="F3606" s="5">
        <v>20.64</v>
      </c>
      <c r="G3606" t="s">
        <v>11</v>
      </c>
      <c r="H3606" t="s">
        <v>30</v>
      </c>
      <c r="I3606" t="s">
        <v>12</v>
      </c>
      <c r="J3606" t="str">
        <f t="shared" si="56"/>
        <v>Restaurants</v>
      </c>
    </row>
    <row r="3607" spans="1:10" x14ac:dyDescent="0.2">
      <c r="A3607" s="1">
        <v>44003</v>
      </c>
      <c r="B3607">
        <v>6</v>
      </c>
      <c r="C3607">
        <v>2020</v>
      </c>
      <c r="D3607" t="s">
        <v>1789</v>
      </c>
      <c r="E3607" t="s">
        <v>1813</v>
      </c>
      <c r="F3607" s="5">
        <v>25.27</v>
      </c>
      <c r="G3607" t="s">
        <v>11</v>
      </c>
      <c r="H3607" t="s">
        <v>144</v>
      </c>
      <c r="I3607" t="s">
        <v>12</v>
      </c>
      <c r="J3607" t="str">
        <f t="shared" si="56"/>
        <v>Food &amp; Dining</v>
      </c>
    </row>
    <row r="3608" spans="1:10" x14ac:dyDescent="0.2">
      <c r="A3608" s="1">
        <v>44001</v>
      </c>
      <c r="B3608">
        <v>6</v>
      </c>
      <c r="C3608">
        <v>2020</v>
      </c>
      <c r="D3608" t="s">
        <v>1814</v>
      </c>
      <c r="E3608" t="s">
        <v>1815</v>
      </c>
      <c r="F3608" s="5">
        <v>49.99</v>
      </c>
      <c r="G3608" t="s">
        <v>11</v>
      </c>
      <c r="H3608" t="s">
        <v>24</v>
      </c>
      <c r="I3608" t="s">
        <v>12</v>
      </c>
      <c r="J3608" t="str">
        <f t="shared" si="56"/>
        <v>Television</v>
      </c>
    </row>
    <row r="3609" spans="1:10" x14ac:dyDescent="0.2">
      <c r="A3609" s="1">
        <v>44001</v>
      </c>
      <c r="B3609">
        <v>6</v>
      </c>
      <c r="C3609">
        <v>2020</v>
      </c>
      <c r="D3609" t="s">
        <v>1816</v>
      </c>
      <c r="E3609" t="s">
        <v>1816</v>
      </c>
      <c r="F3609" s="5">
        <v>51.8</v>
      </c>
      <c r="G3609" t="s">
        <v>11</v>
      </c>
      <c r="H3609" t="s">
        <v>87</v>
      </c>
      <c r="I3609" t="s">
        <v>12</v>
      </c>
      <c r="J3609" t="str">
        <f t="shared" si="56"/>
        <v>Home Improvement</v>
      </c>
    </row>
    <row r="3610" spans="1:10" x14ac:dyDescent="0.2">
      <c r="A3610" s="1">
        <v>44001</v>
      </c>
      <c r="B3610">
        <v>6</v>
      </c>
      <c r="C3610">
        <v>2020</v>
      </c>
      <c r="D3610" t="s">
        <v>1676</v>
      </c>
      <c r="E3610" t="s">
        <v>924</v>
      </c>
      <c r="F3610" s="5">
        <v>10.99</v>
      </c>
      <c r="G3610" t="s">
        <v>11</v>
      </c>
      <c r="H3610" t="s">
        <v>124</v>
      </c>
      <c r="I3610" t="s">
        <v>12</v>
      </c>
      <c r="J3610" t="str">
        <f t="shared" si="56"/>
        <v>Pets</v>
      </c>
    </row>
    <row r="3611" spans="1:10" x14ac:dyDescent="0.2">
      <c r="A3611" s="1">
        <v>44000</v>
      </c>
      <c r="B3611">
        <v>6</v>
      </c>
      <c r="C3611">
        <v>2020</v>
      </c>
      <c r="D3611" t="s">
        <v>1358</v>
      </c>
      <c r="E3611" t="s">
        <v>623</v>
      </c>
      <c r="F3611" s="5">
        <v>21.08</v>
      </c>
      <c r="G3611" t="s">
        <v>11</v>
      </c>
      <c r="H3611" t="s">
        <v>15</v>
      </c>
      <c r="I3611" t="s">
        <v>12</v>
      </c>
      <c r="J3611" t="str">
        <f t="shared" si="56"/>
        <v>Shopping</v>
      </c>
    </row>
    <row r="3612" spans="1:10" x14ac:dyDescent="0.2">
      <c r="A3612" s="1">
        <v>44000</v>
      </c>
      <c r="B3612">
        <v>6</v>
      </c>
      <c r="C3612">
        <v>2020</v>
      </c>
      <c r="D3612" t="s">
        <v>1453</v>
      </c>
      <c r="E3612" t="s">
        <v>1396</v>
      </c>
      <c r="F3612" s="5">
        <v>63.5</v>
      </c>
      <c r="G3612" t="s">
        <v>11</v>
      </c>
      <c r="H3612" t="s">
        <v>30</v>
      </c>
      <c r="I3612" t="s">
        <v>12</v>
      </c>
      <c r="J3612" t="str">
        <f t="shared" si="56"/>
        <v>Restaurants</v>
      </c>
    </row>
    <row r="3613" spans="1:10" x14ac:dyDescent="0.2">
      <c r="A3613" s="1">
        <v>44000</v>
      </c>
      <c r="B3613">
        <v>6</v>
      </c>
      <c r="C3613">
        <v>2020</v>
      </c>
      <c r="D3613" t="s">
        <v>1817</v>
      </c>
      <c r="E3613" t="s">
        <v>1817</v>
      </c>
      <c r="F3613" s="5">
        <v>57.8</v>
      </c>
      <c r="G3613" t="s">
        <v>11</v>
      </c>
      <c r="H3613" t="s">
        <v>48</v>
      </c>
      <c r="I3613" t="s">
        <v>12</v>
      </c>
      <c r="J3613" t="str">
        <f t="shared" si="56"/>
        <v>Clothing</v>
      </c>
    </row>
    <row r="3614" spans="1:10" x14ac:dyDescent="0.2">
      <c r="A3614" s="1">
        <v>43999</v>
      </c>
      <c r="B3614">
        <v>6</v>
      </c>
      <c r="C3614">
        <v>2020</v>
      </c>
      <c r="D3614" t="s">
        <v>1318</v>
      </c>
      <c r="E3614" t="s">
        <v>1319</v>
      </c>
      <c r="F3614" s="5">
        <v>46.97</v>
      </c>
      <c r="G3614" t="s">
        <v>11</v>
      </c>
      <c r="H3614" t="s">
        <v>30</v>
      </c>
      <c r="I3614" t="s">
        <v>12</v>
      </c>
      <c r="J3614" t="str">
        <f t="shared" si="56"/>
        <v>Restaurants</v>
      </c>
    </row>
    <row r="3615" spans="1:10" x14ac:dyDescent="0.2">
      <c r="A3615" s="1">
        <v>43998</v>
      </c>
      <c r="B3615">
        <v>6</v>
      </c>
      <c r="C3615">
        <v>2020</v>
      </c>
      <c r="D3615" t="s">
        <v>864</v>
      </c>
      <c r="E3615" t="s">
        <v>1818</v>
      </c>
      <c r="F3615" s="5">
        <v>9.42</v>
      </c>
      <c r="G3615" t="s">
        <v>11</v>
      </c>
      <c r="H3615" t="s">
        <v>15</v>
      </c>
      <c r="I3615" t="s">
        <v>12</v>
      </c>
      <c r="J3615" t="str">
        <f t="shared" si="56"/>
        <v>Amazon</v>
      </c>
    </row>
    <row r="3616" spans="1:10" x14ac:dyDescent="0.2">
      <c r="A3616" s="1">
        <v>43998</v>
      </c>
      <c r="B3616">
        <v>6</v>
      </c>
      <c r="C3616">
        <v>2020</v>
      </c>
      <c r="D3616" t="s">
        <v>864</v>
      </c>
      <c r="E3616" t="s">
        <v>1819</v>
      </c>
      <c r="F3616" s="5">
        <v>11.97</v>
      </c>
      <c r="G3616" t="s">
        <v>11</v>
      </c>
      <c r="H3616" t="s">
        <v>15</v>
      </c>
      <c r="I3616" t="s">
        <v>12</v>
      </c>
      <c r="J3616" t="str">
        <f t="shared" si="56"/>
        <v>Amazon</v>
      </c>
    </row>
    <row r="3617" spans="1:10" x14ac:dyDescent="0.2">
      <c r="A3617" s="1">
        <v>43998</v>
      </c>
      <c r="B3617">
        <v>6</v>
      </c>
      <c r="C3617">
        <v>2020</v>
      </c>
      <c r="D3617" t="s">
        <v>1820</v>
      </c>
      <c r="E3617" t="s">
        <v>1820</v>
      </c>
      <c r="F3617" s="5">
        <v>33.799999999999997</v>
      </c>
      <c r="G3617" t="s">
        <v>11</v>
      </c>
      <c r="H3617" t="s">
        <v>26</v>
      </c>
      <c r="I3617" t="s">
        <v>12</v>
      </c>
      <c r="J3617" t="str">
        <f t="shared" si="56"/>
        <v>Gas &amp; Fuel</v>
      </c>
    </row>
    <row r="3618" spans="1:10" x14ac:dyDescent="0.2">
      <c r="A3618" s="1">
        <v>43998</v>
      </c>
      <c r="B3618">
        <v>6</v>
      </c>
      <c r="C3618">
        <v>2020</v>
      </c>
      <c r="D3618" t="s">
        <v>1312</v>
      </c>
      <c r="E3618" t="s">
        <v>805</v>
      </c>
      <c r="F3618" s="5">
        <v>120.97</v>
      </c>
      <c r="G3618" t="s">
        <v>11</v>
      </c>
      <c r="H3618" t="s">
        <v>19</v>
      </c>
      <c r="I3618" t="s">
        <v>12</v>
      </c>
      <c r="J3618" t="str">
        <f t="shared" si="56"/>
        <v>Groceries</v>
      </c>
    </row>
    <row r="3619" spans="1:10" x14ac:dyDescent="0.2">
      <c r="A3619" s="1">
        <v>43997</v>
      </c>
      <c r="B3619">
        <v>6</v>
      </c>
      <c r="C3619">
        <v>2020</v>
      </c>
      <c r="D3619" t="s">
        <v>1359</v>
      </c>
      <c r="E3619" t="s">
        <v>1360</v>
      </c>
      <c r="F3619" s="5">
        <v>42</v>
      </c>
      <c r="G3619" t="s">
        <v>11</v>
      </c>
      <c r="H3619" t="s">
        <v>52</v>
      </c>
      <c r="I3619" t="s">
        <v>12</v>
      </c>
      <c r="J3619" t="str">
        <f t="shared" si="56"/>
        <v>Alcohol &amp; Bars</v>
      </c>
    </row>
    <row r="3620" spans="1:10" x14ac:dyDescent="0.2">
      <c r="A3620" s="1">
        <v>43997</v>
      </c>
      <c r="B3620">
        <v>6</v>
      </c>
      <c r="C3620">
        <v>2020</v>
      </c>
      <c r="D3620" t="s">
        <v>1805</v>
      </c>
      <c r="E3620" t="s">
        <v>1805</v>
      </c>
      <c r="F3620" s="5">
        <v>21.6</v>
      </c>
      <c r="G3620" t="s">
        <v>11</v>
      </c>
      <c r="H3620" t="s">
        <v>30</v>
      </c>
      <c r="I3620" t="s">
        <v>12</v>
      </c>
      <c r="J3620" t="str">
        <f t="shared" si="56"/>
        <v>Restaurants</v>
      </c>
    </row>
    <row r="3621" spans="1:10" x14ac:dyDescent="0.2">
      <c r="A3621" s="1">
        <v>43996</v>
      </c>
      <c r="B3621">
        <v>6</v>
      </c>
      <c r="C3621">
        <v>2020</v>
      </c>
      <c r="D3621" t="s">
        <v>1453</v>
      </c>
      <c r="E3621" t="s">
        <v>1396</v>
      </c>
      <c r="F3621" s="5">
        <v>66.25</v>
      </c>
      <c r="G3621" t="s">
        <v>11</v>
      </c>
      <c r="H3621" t="s">
        <v>30</v>
      </c>
      <c r="I3621" t="s">
        <v>12</v>
      </c>
      <c r="J3621" t="str">
        <f t="shared" si="56"/>
        <v>Restaurants</v>
      </c>
    </row>
    <row r="3622" spans="1:10" x14ac:dyDescent="0.2">
      <c r="A3622" s="1">
        <v>43996</v>
      </c>
      <c r="B3622">
        <v>6</v>
      </c>
      <c r="C3622">
        <v>2020</v>
      </c>
      <c r="D3622" t="s">
        <v>1669</v>
      </c>
      <c r="E3622" t="s">
        <v>1670</v>
      </c>
      <c r="F3622" s="5">
        <v>34.5</v>
      </c>
      <c r="G3622" t="s">
        <v>11</v>
      </c>
      <c r="H3622" t="s">
        <v>52</v>
      </c>
      <c r="I3622" t="s">
        <v>12</v>
      </c>
      <c r="J3622" t="str">
        <f t="shared" si="56"/>
        <v>Alcohol &amp; Bars</v>
      </c>
    </row>
    <row r="3623" spans="1:10" x14ac:dyDescent="0.2">
      <c r="A3623" s="1">
        <v>43996</v>
      </c>
      <c r="B3623">
        <v>6</v>
      </c>
      <c r="C3623">
        <v>2020</v>
      </c>
      <c r="D3623" t="s">
        <v>1313</v>
      </c>
      <c r="E3623" t="s">
        <v>128</v>
      </c>
      <c r="F3623" s="5">
        <v>24</v>
      </c>
      <c r="G3623" t="s">
        <v>11</v>
      </c>
      <c r="H3623" t="s">
        <v>30</v>
      </c>
      <c r="I3623" t="s">
        <v>12</v>
      </c>
      <c r="J3623" t="str">
        <f t="shared" si="56"/>
        <v>Restaurants</v>
      </c>
    </row>
    <row r="3624" spans="1:10" x14ac:dyDescent="0.2">
      <c r="A3624" s="1">
        <v>43994</v>
      </c>
      <c r="B3624">
        <v>6</v>
      </c>
      <c r="C3624">
        <v>2020</v>
      </c>
      <c r="D3624" t="s">
        <v>1312</v>
      </c>
      <c r="E3624" t="s">
        <v>805</v>
      </c>
      <c r="F3624" s="5">
        <v>11.98</v>
      </c>
      <c r="G3624" t="s">
        <v>11</v>
      </c>
      <c r="H3624" t="s">
        <v>19</v>
      </c>
      <c r="I3624" t="s">
        <v>12</v>
      </c>
      <c r="J3624" t="str">
        <f t="shared" si="56"/>
        <v>Groceries</v>
      </c>
    </row>
    <row r="3625" spans="1:10" x14ac:dyDescent="0.2">
      <c r="A3625" s="1">
        <v>43994</v>
      </c>
      <c r="B3625">
        <v>6</v>
      </c>
      <c r="C3625">
        <v>2020</v>
      </c>
      <c r="D3625" t="s">
        <v>1669</v>
      </c>
      <c r="E3625" t="s">
        <v>1670</v>
      </c>
      <c r="F3625" s="5">
        <v>17.75</v>
      </c>
      <c r="G3625" t="s">
        <v>11</v>
      </c>
      <c r="H3625" t="s">
        <v>52</v>
      </c>
      <c r="I3625" t="s">
        <v>12</v>
      </c>
      <c r="J3625" t="str">
        <f t="shared" si="56"/>
        <v>Alcohol &amp; Bars</v>
      </c>
    </row>
    <row r="3626" spans="1:10" x14ac:dyDescent="0.2">
      <c r="A3626" s="1">
        <v>43994</v>
      </c>
      <c r="B3626">
        <v>6</v>
      </c>
      <c r="C3626">
        <v>2020</v>
      </c>
      <c r="D3626" t="s">
        <v>1593</v>
      </c>
      <c r="E3626" t="s">
        <v>1593</v>
      </c>
      <c r="F3626" s="5">
        <v>30</v>
      </c>
      <c r="G3626" t="s">
        <v>11</v>
      </c>
      <c r="H3626" t="s">
        <v>124</v>
      </c>
      <c r="I3626" t="s">
        <v>12</v>
      </c>
      <c r="J3626" t="str">
        <f t="shared" si="56"/>
        <v>Pets</v>
      </c>
    </row>
    <row r="3627" spans="1:10" x14ac:dyDescent="0.2">
      <c r="A3627" s="1">
        <v>43994</v>
      </c>
      <c r="B3627">
        <v>6</v>
      </c>
      <c r="C3627">
        <v>2020</v>
      </c>
      <c r="D3627" t="s">
        <v>1453</v>
      </c>
      <c r="E3627" t="s">
        <v>1396</v>
      </c>
      <c r="F3627" s="5">
        <v>62</v>
      </c>
      <c r="G3627" t="s">
        <v>11</v>
      </c>
      <c r="H3627" t="s">
        <v>30</v>
      </c>
      <c r="I3627" t="s">
        <v>12</v>
      </c>
      <c r="J3627" t="str">
        <f t="shared" si="56"/>
        <v>Restaurants</v>
      </c>
    </row>
    <row r="3628" spans="1:10" x14ac:dyDescent="0.2">
      <c r="A3628" s="1">
        <v>43993</v>
      </c>
      <c r="B3628">
        <v>6</v>
      </c>
      <c r="C3628">
        <v>2020</v>
      </c>
      <c r="D3628" t="s">
        <v>1676</v>
      </c>
      <c r="E3628" t="s">
        <v>924</v>
      </c>
      <c r="F3628" s="5">
        <v>10.99</v>
      </c>
      <c r="G3628" t="s">
        <v>11</v>
      </c>
      <c r="H3628" t="s">
        <v>124</v>
      </c>
      <c r="I3628" t="s">
        <v>12</v>
      </c>
      <c r="J3628" t="str">
        <f t="shared" si="56"/>
        <v>Pets</v>
      </c>
    </row>
    <row r="3629" spans="1:10" x14ac:dyDescent="0.2">
      <c r="A3629" s="1">
        <v>43992</v>
      </c>
      <c r="B3629">
        <v>6</v>
      </c>
      <c r="C3629">
        <v>2020</v>
      </c>
      <c r="D3629" t="s">
        <v>1656</v>
      </c>
      <c r="E3629" t="s">
        <v>1821</v>
      </c>
      <c r="F3629" s="5">
        <v>36.51</v>
      </c>
      <c r="G3629" t="s">
        <v>11</v>
      </c>
      <c r="H3629" t="s">
        <v>17</v>
      </c>
      <c r="I3629" t="s">
        <v>12</v>
      </c>
      <c r="J3629" t="str">
        <f t="shared" si="56"/>
        <v>Internet</v>
      </c>
    </row>
    <row r="3630" spans="1:10" x14ac:dyDescent="0.2">
      <c r="A3630" s="1">
        <v>43992</v>
      </c>
      <c r="B3630">
        <v>6</v>
      </c>
      <c r="C3630">
        <v>2020</v>
      </c>
      <c r="D3630" t="s">
        <v>1822</v>
      </c>
      <c r="E3630" t="s">
        <v>1274</v>
      </c>
      <c r="F3630" s="5">
        <v>8.85</v>
      </c>
      <c r="G3630" t="s">
        <v>11</v>
      </c>
      <c r="H3630" t="s">
        <v>104</v>
      </c>
      <c r="I3630" t="s">
        <v>12</v>
      </c>
      <c r="J3630" t="str">
        <f t="shared" si="56"/>
        <v>Pharmacy</v>
      </c>
    </row>
    <row r="3631" spans="1:10" x14ac:dyDescent="0.2">
      <c r="A3631" s="1">
        <v>43992</v>
      </c>
      <c r="B3631">
        <v>6</v>
      </c>
      <c r="C3631">
        <v>2020</v>
      </c>
      <c r="D3631" t="s">
        <v>1822</v>
      </c>
      <c r="E3631" t="s">
        <v>1274</v>
      </c>
      <c r="F3631" s="5">
        <v>6.98</v>
      </c>
      <c r="G3631" t="s">
        <v>11</v>
      </c>
      <c r="H3631" t="s">
        <v>104</v>
      </c>
      <c r="I3631" t="s">
        <v>12</v>
      </c>
      <c r="J3631" t="str">
        <f t="shared" si="56"/>
        <v>Pharmacy</v>
      </c>
    </row>
    <row r="3632" spans="1:10" x14ac:dyDescent="0.2">
      <c r="A3632" s="1">
        <v>43991</v>
      </c>
      <c r="B3632">
        <v>6</v>
      </c>
      <c r="C3632">
        <v>2020</v>
      </c>
      <c r="D3632" t="s">
        <v>1312</v>
      </c>
      <c r="E3632" t="s">
        <v>805</v>
      </c>
      <c r="F3632" s="5">
        <v>92.07</v>
      </c>
      <c r="G3632" t="s">
        <v>11</v>
      </c>
      <c r="H3632" t="s">
        <v>19</v>
      </c>
      <c r="I3632" t="s">
        <v>12</v>
      </c>
      <c r="J3632" t="str">
        <f t="shared" si="56"/>
        <v>Groceries</v>
      </c>
    </row>
    <row r="3633" spans="1:10" x14ac:dyDescent="0.2">
      <c r="A3633" s="1">
        <v>43991</v>
      </c>
      <c r="B3633">
        <v>6</v>
      </c>
      <c r="C3633">
        <v>2020</v>
      </c>
      <c r="D3633" t="s">
        <v>10</v>
      </c>
      <c r="E3633" t="s">
        <v>10</v>
      </c>
      <c r="F3633" s="5">
        <v>133.25</v>
      </c>
      <c r="G3633" t="s">
        <v>11</v>
      </c>
      <c r="H3633" t="s">
        <v>124</v>
      </c>
      <c r="I3633" t="s">
        <v>12</v>
      </c>
      <c r="J3633" t="str">
        <f t="shared" si="56"/>
        <v>Pets</v>
      </c>
    </row>
    <row r="3634" spans="1:10" x14ac:dyDescent="0.2">
      <c r="A3634" s="1">
        <v>43991</v>
      </c>
      <c r="B3634">
        <v>6</v>
      </c>
      <c r="C3634">
        <v>2020</v>
      </c>
      <c r="D3634" t="s">
        <v>1789</v>
      </c>
      <c r="E3634" t="s">
        <v>1813</v>
      </c>
      <c r="F3634" s="5">
        <v>55.73</v>
      </c>
      <c r="G3634" t="s">
        <v>11</v>
      </c>
      <c r="H3634" t="s">
        <v>144</v>
      </c>
      <c r="I3634" t="s">
        <v>12</v>
      </c>
      <c r="J3634" t="str">
        <f t="shared" si="56"/>
        <v>Food &amp; Dining</v>
      </c>
    </row>
    <row r="3635" spans="1:10" x14ac:dyDescent="0.2">
      <c r="A3635" s="1">
        <v>43991</v>
      </c>
      <c r="B3635">
        <v>6</v>
      </c>
      <c r="C3635">
        <v>2020</v>
      </c>
      <c r="D3635" t="s">
        <v>1823</v>
      </c>
      <c r="E3635" t="s">
        <v>1823</v>
      </c>
      <c r="F3635" s="5">
        <v>39.340000000000003</v>
      </c>
      <c r="G3635" t="s">
        <v>11</v>
      </c>
      <c r="H3635" t="s">
        <v>270</v>
      </c>
      <c r="I3635" t="s">
        <v>12</v>
      </c>
      <c r="J3635" t="str">
        <f t="shared" si="56"/>
        <v>Hotel</v>
      </c>
    </row>
    <row r="3636" spans="1:10" x14ac:dyDescent="0.2">
      <c r="A3636" s="1">
        <v>43991</v>
      </c>
      <c r="B3636">
        <v>6</v>
      </c>
      <c r="C3636">
        <v>2020</v>
      </c>
      <c r="D3636" t="s">
        <v>1824</v>
      </c>
      <c r="E3636" t="s">
        <v>843</v>
      </c>
      <c r="F3636" s="5">
        <v>58.48</v>
      </c>
      <c r="G3636" t="s">
        <v>11</v>
      </c>
      <c r="H3636" t="s">
        <v>30</v>
      </c>
      <c r="I3636" t="s">
        <v>12</v>
      </c>
      <c r="J3636" t="str">
        <f t="shared" si="56"/>
        <v>Restaurants</v>
      </c>
    </row>
    <row r="3637" spans="1:10" x14ac:dyDescent="0.2">
      <c r="A3637" s="1">
        <v>43991</v>
      </c>
      <c r="B3637">
        <v>6</v>
      </c>
      <c r="C3637">
        <v>2020</v>
      </c>
      <c r="D3637" t="s">
        <v>1825</v>
      </c>
      <c r="E3637" t="s">
        <v>1826</v>
      </c>
      <c r="F3637" s="5">
        <v>47.5</v>
      </c>
      <c r="G3637" t="s">
        <v>11</v>
      </c>
      <c r="H3637" t="s">
        <v>30</v>
      </c>
      <c r="I3637" t="s">
        <v>12</v>
      </c>
      <c r="J3637" t="str">
        <f t="shared" si="56"/>
        <v>Restaurants</v>
      </c>
    </row>
    <row r="3638" spans="1:10" x14ac:dyDescent="0.2">
      <c r="A3638" s="1">
        <v>43991</v>
      </c>
      <c r="B3638">
        <v>6</v>
      </c>
      <c r="C3638">
        <v>2020</v>
      </c>
      <c r="D3638" t="s">
        <v>1827</v>
      </c>
      <c r="E3638" t="s">
        <v>1827</v>
      </c>
      <c r="F3638" s="5">
        <v>14.99</v>
      </c>
      <c r="G3638" t="s">
        <v>11</v>
      </c>
      <c r="H3638" t="s">
        <v>15</v>
      </c>
      <c r="I3638" t="s">
        <v>12</v>
      </c>
      <c r="J3638" t="str">
        <f t="shared" si="56"/>
        <v>Shopping</v>
      </c>
    </row>
    <row r="3639" spans="1:10" x14ac:dyDescent="0.2">
      <c r="A3639" s="1">
        <v>43990</v>
      </c>
      <c r="B3639">
        <v>6</v>
      </c>
      <c r="C3639">
        <v>2020</v>
      </c>
      <c r="D3639" t="s">
        <v>1669</v>
      </c>
      <c r="E3639" t="s">
        <v>1670</v>
      </c>
      <c r="F3639" s="5">
        <v>12</v>
      </c>
      <c r="G3639" t="s">
        <v>11</v>
      </c>
      <c r="H3639" t="s">
        <v>52</v>
      </c>
      <c r="I3639" t="s">
        <v>12</v>
      </c>
      <c r="J3639" t="str">
        <f t="shared" si="56"/>
        <v>Alcohol &amp; Bars</v>
      </c>
    </row>
    <row r="3640" spans="1:10" x14ac:dyDescent="0.2">
      <c r="A3640" s="1">
        <v>43990</v>
      </c>
      <c r="B3640">
        <v>6</v>
      </c>
      <c r="C3640">
        <v>2020</v>
      </c>
      <c r="D3640" t="s">
        <v>1593</v>
      </c>
      <c r="E3640" t="s">
        <v>1593</v>
      </c>
      <c r="F3640" s="5">
        <v>30</v>
      </c>
      <c r="G3640" t="s">
        <v>11</v>
      </c>
      <c r="H3640" t="s">
        <v>1708</v>
      </c>
      <c r="I3640" t="s">
        <v>12</v>
      </c>
      <c r="J3640" t="str">
        <f t="shared" si="56"/>
        <v>Pets</v>
      </c>
    </row>
    <row r="3641" spans="1:10" x14ac:dyDescent="0.2">
      <c r="A3641" s="1">
        <v>43990</v>
      </c>
      <c r="B3641">
        <v>6</v>
      </c>
      <c r="C3641">
        <v>2020</v>
      </c>
      <c r="D3641" t="s">
        <v>1453</v>
      </c>
      <c r="E3641" t="s">
        <v>1396</v>
      </c>
      <c r="F3641" s="5">
        <v>65.25</v>
      </c>
      <c r="G3641" t="s">
        <v>11</v>
      </c>
      <c r="H3641" t="s">
        <v>30</v>
      </c>
      <c r="I3641" t="s">
        <v>12</v>
      </c>
      <c r="J3641" t="str">
        <f t="shared" si="56"/>
        <v>Restaurants</v>
      </c>
    </row>
    <row r="3642" spans="1:10" x14ac:dyDescent="0.2">
      <c r="A3642" s="1">
        <v>43990</v>
      </c>
      <c r="B3642">
        <v>6</v>
      </c>
      <c r="C3642">
        <v>2020</v>
      </c>
      <c r="D3642" t="s">
        <v>1828</v>
      </c>
      <c r="E3642" t="s">
        <v>1829</v>
      </c>
      <c r="F3642" s="5">
        <v>10</v>
      </c>
      <c r="G3642" t="s">
        <v>11</v>
      </c>
      <c r="H3642" t="s">
        <v>30</v>
      </c>
      <c r="I3642" t="s">
        <v>12</v>
      </c>
      <c r="J3642" t="str">
        <f t="shared" si="56"/>
        <v>Restaurants</v>
      </c>
    </row>
    <row r="3643" spans="1:10" x14ac:dyDescent="0.2">
      <c r="A3643" s="1">
        <v>43989</v>
      </c>
      <c r="B3643">
        <v>6</v>
      </c>
      <c r="C3643">
        <v>2020</v>
      </c>
      <c r="D3643" t="s">
        <v>1830</v>
      </c>
      <c r="E3643" t="s">
        <v>1831</v>
      </c>
      <c r="F3643" s="5">
        <v>6</v>
      </c>
      <c r="G3643" t="s">
        <v>11</v>
      </c>
      <c r="H3643" t="s">
        <v>30</v>
      </c>
      <c r="I3643" t="s">
        <v>12</v>
      </c>
      <c r="J3643" t="str">
        <f t="shared" si="56"/>
        <v>Restaurants</v>
      </c>
    </row>
    <row r="3644" spans="1:10" x14ac:dyDescent="0.2">
      <c r="A3644" s="1">
        <v>43989</v>
      </c>
      <c r="B3644">
        <v>6</v>
      </c>
      <c r="C3644">
        <v>2020</v>
      </c>
      <c r="D3644" t="s">
        <v>1832</v>
      </c>
      <c r="E3644" t="s">
        <v>1833</v>
      </c>
      <c r="F3644" s="5">
        <v>30</v>
      </c>
      <c r="G3644" t="s">
        <v>11</v>
      </c>
      <c r="H3644" t="s">
        <v>52</v>
      </c>
      <c r="I3644" t="s">
        <v>12</v>
      </c>
      <c r="J3644" t="str">
        <f t="shared" si="56"/>
        <v>Alcohol &amp; Bars</v>
      </c>
    </row>
    <row r="3645" spans="1:10" x14ac:dyDescent="0.2">
      <c r="A3645" s="1">
        <v>43989</v>
      </c>
      <c r="B3645">
        <v>6</v>
      </c>
      <c r="C3645">
        <v>2020</v>
      </c>
      <c r="D3645" t="s">
        <v>1834</v>
      </c>
      <c r="E3645" t="s">
        <v>1835</v>
      </c>
      <c r="F3645" s="5">
        <v>13.2</v>
      </c>
      <c r="G3645" t="s">
        <v>11</v>
      </c>
      <c r="H3645" t="s">
        <v>52</v>
      </c>
      <c r="I3645" t="s">
        <v>12</v>
      </c>
      <c r="J3645" t="str">
        <f t="shared" si="56"/>
        <v>Alcohol &amp; Bars</v>
      </c>
    </row>
    <row r="3646" spans="1:10" x14ac:dyDescent="0.2">
      <c r="A3646" s="1">
        <v>43987</v>
      </c>
      <c r="B3646">
        <v>6</v>
      </c>
      <c r="C3646">
        <v>2020</v>
      </c>
      <c r="D3646" t="s">
        <v>1453</v>
      </c>
      <c r="E3646" t="s">
        <v>1396</v>
      </c>
      <c r="F3646" s="5">
        <v>74</v>
      </c>
      <c r="G3646" t="s">
        <v>11</v>
      </c>
      <c r="H3646" t="s">
        <v>30</v>
      </c>
      <c r="I3646" t="s">
        <v>12</v>
      </c>
      <c r="J3646" t="str">
        <f t="shared" si="56"/>
        <v>Restaurants</v>
      </c>
    </row>
    <row r="3647" spans="1:10" x14ac:dyDescent="0.2">
      <c r="A3647" s="1">
        <v>43987</v>
      </c>
      <c r="B3647">
        <v>6</v>
      </c>
      <c r="C3647">
        <v>2020</v>
      </c>
      <c r="D3647" t="s">
        <v>1359</v>
      </c>
      <c r="E3647" t="s">
        <v>1360</v>
      </c>
      <c r="F3647" s="5">
        <v>85</v>
      </c>
      <c r="G3647" t="s">
        <v>11</v>
      </c>
      <c r="H3647" t="s">
        <v>52</v>
      </c>
      <c r="I3647" t="s">
        <v>12</v>
      </c>
      <c r="J3647" t="str">
        <f t="shared" si="56"/>
        <v>Alcohol &amp; Bars</v>
      </c>
    </row>
    <row r="3648" spans="1:10" x14ac:dyDescent="0.2">
      <c r="A3648" s="1">
        <v>43986</v>
      </c>
      <c r="B3648">
        <v>6</v>
      </c>
      <c r="C3648">
        <v>2020</v>
      </c>
      <c r="D3648" t="s">
        <v>1836</v>
      </c>
      <c r="E3648" t="s">
        <v>1836</v>
      </c>
      <c r="F3648" s="5">
        <v>4.7</v>
      </c>
      <c r="G3648" t="s">
        <v>11</v>
      </c>
      <c r="H3648" t="s">
        <v>30</v>
      </c>
      <c r="I3648" t="s">
        <v>12</v>
      </c>
      <c r="J3648" t="str">
        <f t="shared" si="56"/>
        <v>Restaurants</v>
      </c>
    </row>
    <row r="3649" spans="1:10" x14ac:dyDescent="0.2">
      <c r="A3649" s="1">
        <v>43986</v>
      </c>
      <c r="B3649">
        <v>6</v>
      </c>
      <c r="C3649">
        <v>2020</v>
      </c>
      <c r="D3649" t="s">
        <v>864</v>
      </c>
      <c r="E3649" t="s">
        <v>1837</v>
      </c>
      <c r="F3649" s="5">
        <v>65.11</v>
      </c>
      <c r="G3649" t="s">
        <v>11</v>
      </c>
      <c r="H3649" t="s">
        <v>15</v>
      </c>
      <c r="I3649" t="s">
        <v>12</v>
      </c>
      <c r="J3649" t="str">
        <f t="shared" si="56"/>
        <v>Amazon</v>
      </c>
    </row>
    <row r="3650" spans="1:10" x14ac:dyDescent="0.2">
      <c r="A3650" s="1">
        <v>43986</v>
      </c>
      <c r="B3650">
        <v>6</v>
      </c>
      <c r="C3650">
        <v>2020</v>
      </c>
      <c r="D3650" t="s">
        <v>1312</v>
      </c>
      <c r="E3650" t="s">
        <v>805</v>
      </c>
      <c r="F3650" s="5">
        <v>58.73</v>
      </c>
      <c r="G3650" t="s">
        <v>11</v>
      </c>
      <c r="H3650" t="s">
        <v>19</v>
      </c>
      <c r="I3650" t="s">
        <v>12</v>
      </c>
      <c r="J3650" t="str">
        <f t="shared" si="56"/>
        <v>Groceries</v>
      </c>
    </row>
    <row r="3651" spans="1:10" x14ac:dyDescent="0.2">
      <c r="A3651" s="1">
        <v>43985</v>
      </c>
      <c r="B3651">
        <v>6</v>
      </c>
      <c r="C3651">
        <v>2020</v>
      </c>
      <c r="D3651" t="s">
        <v>864</v>
      </c>
      <c r="E3651" t="s">
        <v>1838</v>
      </c>
      <c r="F3651" s="5">
        <v>5.45</v>
      </c>
      <c r="G3651" t="s">
        <v>11</v>
      </c>
      <c r="H3651" t="s">
        <v>15</v>
      </c>
      <c r="I3651" t="s">
        <v>12</v>
      </c>
      <c r="J3651" t="str">
        <f t="shared" ref="J3651:J3676" si="57">IF(OR(ISNUMBER(SEARCH("Amazon",D3651)), ISNUMBER(SEARCH("AMZN", D3651))), "Amazon",IF(ISNUMBER(SEARCH("Apple",D3651)),"Subscription",IF(ISNUMBER(SEARCH("dog",D3651)),"Pets",IF(ISNUMBER(SEARCH("peacock",D3651)),"Subsciptions",IF(ISNUMBER(SEARCH("cycle",D3651)),"Bike",IF(ISNUMBER(SEARCH("little sleepies",D3651)),"Clothing",H3651))))))</f>
        <v>Amazon</v>
      </c>
    </row>
    <row r="3652" spans="1:10" x14ac:dyDescent="0.2">
      <c r="A3652" s="1">
        <v>43985</v>
      </c>
      <c r="B3652">
        <v>6</v>
      </c>
      <c r="C3652">
        <v>2020</v>
      </c>
      <c r="D3652" t="s">
        <v>1839</v>
      </c>
      <c r="E3652" t="s">
        <v>1839</v>
      </c>
      <c r="F3652" s="5">
        <v>15.89</v>
      </c>
      <c r="G3652" t="s">
        <v>11</v>
      </c>
      <c r="H3652" t="s">
        <v>1861</v>
      </c>
      <c r="I3652" t="s">
        <v>12</v>
      </c>
      <c r="J3652" t="str">
        <f t="shared" si="57"/>
        <v>Subscriptions</v>
      </c>
    </row>
    <row r="3653" spans="1:10" x14ac:dyDescent="0.2">
      <c r="A3653" s="1">
        <v>43985</v>
      </c>
      <c r="B3653">
        <v>6</v>
      </c>
      <c r="C3653">
        <v>2020</v>
      </c>
      <c r="D3653" t="s">
        <v>864</v>
      </c>
      <c r="E3653" t="s">
        <v>1840</v>
      </c>
      <c r="F3653" s="5">
        <v>13.99</v>
      </c>
      <c r="G3653" t="s">
        <v>11</v>
      </c>
      <c r="H3653" t="s">
        <v>15</v>
      </c>
      <c r="I3653" t="s">
        <v>12</v>
      </c>
      <c r="J3653" t="str">
        <f t="shared" si="57"/>
        <v>Amazon</v>
      </c>
    </row>
    <row r="3654" spans="1:10" x14ac:dyDescent="0.2">
      <c r="A3654" s="1">
        <v>43984</v>
      </c>
      <c r="B3654">
        <v>6</v>
      </c>
      <c r="C3654">
        <v>2020</v>
      </c>
      <c r="D3654" t="s">
        <v>1593</v>
      </c>
      <c r="E3654" t="s">
        <v>1593</v>
      </c>
      <c r="F3654" s="5">
        <v>30</v>
      </c>
      <c r="G3654" t="s">
        <v>11</v>
      </c>
      <c r="H3654" t="s">
        <v>1708</v>
      </c>
      <c r="I3654" t="s">
        <v>12</v>
      </c>
      <c r="J3654" t="str">
        <f t="shared" si="57"/>
        <v>Pets</v>
      </c>
    </row>
    <row r="3655" spans="1:10" x14ac:dyDescent="0.2">
      <c r="A3655" s="1">
        <v>43983</v>
      </c>
      <c r="B3655">
        <v>6</v>
      </c>
      <c r="C3655">
        <v>2020</v>
      </c>
      <c r="D3655" t="s">
        <v>1359</v>
      </c>
      <c r="E3655" t="s">
        <v>1360</v>
      </c>
      <c r="F3655" s="5">
        <v>34</v>
      </c>
      <c r="G3655" t="s">
        <v>11</v>
      </c>
      <c r="H3655" t="s">
        <v>52</v>
      </c>
      <c r="I3655" t="s">
        <v>12</v>
      </c>
      <c r="J3655" t="str">
        <f t="shared" si="57"/>
        <v>Alcohol &amp; Bars</v>
      </c>
    </row>
    <row r="3656" spans="1:10" x14ac:dyDescent="0.2">
      <c r="A3656" s="1">
        <v>43983</v>
      </c>
      <c r="B3656">
        <v>6</v>
      </c>
      <c r="C3656">
        <v>2020</v>
      </c>
      <c r="D3656" t="s">
        <v>1312</v>
      </c>
      <c r="E3656" t="s">
        <v>805</v>
      </c>
      <c r="F3656" s="5">
        <v>121.56</v>
      </c>
      <c r="G3656" t="s">
        <v>11</v>
      </c>
      <c r="H3656" t="s">
        <v>19</v>
      </c>
      <c r="I3656" t="s">
        <v>12</v>
      </c>
      <c r="J3656" t="str">
        <f t="shared" si="57"/>
        <v>Groceries</v>
      </c>
    </row>
    <row r="3657" spans="1:10" x14ac:dyDescent="0.2">
      <c r="A3657" s="1">
        <v>43983</v>
      </c>
      <c r="B3657">
        <v>6</v>
      </c>
      <c r="C3657">
        <v>2020</v>
      </c>
      <c r="D3657" t="s">
        <v>864</v>
      </c>
      <c r="E3657" t="s">
        <v>1841</v>
      </c>
      <c r="F3657" s="5">
        <v>16.989999999999998</v>
      </c>
      <c r="G3657" t="s">
        <v>11</v>
      </c>
      <c r="H3657" t="s">
        <v>15</v>
      </c>
      <c r="I3657" t="s">
        <v>12</v>
      </c>
      <c r="J3657" t="str">
        <f t="shared" si="57"/>
        <v>Amazon</v>
      </c>
    </row>
    <row r="3658" spans="1:10" x14ac:dyDescent="0.2">
      <c r="A3658" s="1">
        <v>43982</v>
      </c>
      <c r="B3658">
        <v>5</v>
      </c>
      <c r="C3658">
        <v>2020</v>
      </c>
      <c r="D3658" t="s">
        <v>1593</v>
      </c>
      <c r="E3658" t="s">
        <v>1593</v>
      </c>
      <c r="F3658" s="5">
        <v>30</v>
      </c>
      <c r="G3658" t="s">
        <v>11</v>
      </c>
      <c r="H3658" t="s">
        <v>1708</v>
      </c>
      <c r="I3658" t="s">
        <v>12</v>
      </c>
      <c r="J3658" t="str">
        <f t="shared" si="57"/>
        <v>Pets</v>
      </c>
    </row>
    <row r="3659" spans="1:10" x14ac:dyDescent="0.2">
      <c r="A3659" s="1">
        <v>43982</v>
      </c>
      <c r="B3659">
        <v>5</v>
      </c>
      <c r="C3659">
        <v>2020</v>
      </c>
      <c r="D3659" t="s">
        <v>1654</v>
      </c>
      <c r="E3659" t="s">
        <v>807</v>
      </c>
      <c r="F3659" s="5">
        <v>52.27</v>
      </c>
      <c r="G3659" t="s">
        <v>11</v>
      </c>
      <c r="H3659" t="s">
        <v>30</v>
      </c>
      <c r="I3659" t="s">
        <v>12</v>
      </c>
      <c r="J3659" t="str">
        <f t="shared" si="57"/>
        <v>Restaurants</v>
      </c>
    </row>
    <row r="3660" spans="1:10" x14ac:dyDescent="0.2">
      <c r="A3660" s="1">
        <v>43982</v>
      </c>
      <c r="B3660">
        <v>5</v>
      </c>
      <c r="C3660">
        <v>2020</v>
      </c>
      <c r="D3660" t="s">
        <v>1842</v>
      </c>
      <c r="E3660" t="s">
        <v>1843</v>
      </c>
      <c r="F3660" s="5">
        <v>62.54</v>
      </c>
      <c r="G3660" t="s">
        <v>11</v>
      </c>
      <c r="H3660" t="s">
        <v>15</v>
      </c>
      <c r="I3660" t="s">
        <v>12</v>
      </c>
      <c r="J3660" t="str">
        <f t="shared" si="57"/>
        <v>Shopping</v>
      </c>
    </row>
    <row r="3661" spans="1:10" x14ac:dyDescent="0.2">
      <c r="A3661" s="1">
        <v>43982</v>
      </c>
      <c r="B3661">
        <v>5</v>
      </c>
      <c r="C3661">
        <v>2020</v>
      </c>
      <c r="D3661" t="s">
        <v>1357</v>
      </c>
      <c r="E3661" t="s">
        <v>1844</v>
      </c>
      <c r="F3661" s="5">
        <v>9.75</v>
      </c>
      <c r="G3661" t="s">
        <v>11</v>
      </c>
      <c r="H3661" t="s">
        <v>19</v>
      </c>
      <c r="I3661" t="s">
        <v>12</v>
      </c>
      <c r="J3661" t="str">
        <f t="shared" si="57"/>
        <v>Groceries</v>
      </c>
    </row>
    <row r="3662" spans="1:10" x14ac:dyDescent="0.2">
      <c r="A3662" s="1">
        <v>43982</v>
      </c>
      <c r="B3662">
        <v>5</v>
      </c>
      <c r="C3662">
        <v>2020</v>
      </c>
      <c r="D3662" t="s">
        <v>864</v>
      </c>
      <c r="E3662" t="s">
        <v>1845</v>
      </c>
      <c r="F3662" s="5">
        <v>6.29</v>
      </c>
      <c r="G3662" t="s">
        <v>11</v>
      </c>
      <c r="H3662" t="s">
        <v>15</v>
      </c>
      <c r="I3662" t="s">
        <v>12</v>
      </c>
      <c r="J3662" t="str">
        <f t="shared" si="57"/>
        <v>Amazon</v>
      </c>
    </row>
    <row r="3663" spans="1:10" x14ac:dyDescent="0.2">
      <c r="A3663" s="1">
        <v>43982</v>
      </c>
      <c r="B3663">
        <v>5</v>
      </c>
      <c r="C3663">
        <v>2020</v>
      </c>
      <c r="D3663" t="s">
        <v>864</v>
      </c>
      <c r="E3663" t="s">
        <v>1846</v>
      </c>
      <c r="F3663" s="5">
        <v>19.98</v>
      </c>
      <c r="G3663" t="s">
        <v>11</v>
      </c>
      <c r="H3663" t="s">
        <v>15</v>
      </c>
      <c r="I3663" t="s">
        <v>12</v>
      </c>
      <c r="J3663" t="str">
        <f t="shared" si="57"/>
        <v>Amazon</v>
      </c>
    </row>
    <row r="3664" spans="1:10" x14ac:dyDescent="0.2">
      <c r="A3664" s="1">
        <v>43982</v>
      </c>
      <c r="B3664">
        <v>5</v>
      </c>
      <c r="C3664">
        <v>2020</v>
      </c>
      <c r="D3664" t="s">
        <v>1357</v>
      </c>
      <c r="E3664" t="s">
        <v>1844</v>
      </c>
      <c r="F3664" s="5">
        <v>6.1</v>
      </c>
      <c r="G3664" t="s">
        <v>11</v>
      </c>
      <c r="H3664" t="s">
        <v>19</v>
      </c>
      <c r="I3664" t="s">
        <v>12</v>
      </c>
      <c r="J3664" t="str">
        <f t="shared" si="57"/>
        <v>Groceries</v>
      </c>
    </row>
    <row r="3665" spans="1:10" x14ac:dyDescent="0.2">
      <c r="A3665" s="1">
        <v>43982</v>
      </c>
      <c r="B3665">
        <v>5</v>
      </c>
      <c r="C3665">
        <v>2020</v>
      </c>
      <c r="D3665" t="s">
        <v>864</v>
      </c>
      <c r="E3665" t="s">
        <v>1847</v>
      </c>
      <c r="F3665" s="5">
        <v>13.75</v>
      </c>
      <c r="G3665" t="s">
        <v>11</v>
      </c>
      <c r="H3665" t="s">
        <v>15</v>
      </c>
      <c r="I3665" t="s">
        <v>12</v>
      </c>
      <c r="J3665" t="str">
        <f t="shared" si="57"/>
        <v>Amazon</v>
      </c>
    </row>
    <row r="3666" spans="1:10" x14ac:dyDescent="0.2">
      <c r="A3666" s="1">
        <v>43980</v>
      </c>
      <c r="B3666">
        <v>5</v>
      </c>
      <c r="C3666">
        <v>2020</v>
      </c>
      <c r="D3666" t="s">
        <v>1848</v>
      </c>
      <c r="E3666" t="s">
        <v>1849</v>
      </c>
      <c r="F3666" s="5">
        <v>27</v>
      </c>
      <c r="G3666" t="s">
        <v>11</v>
      </c>
      <c r="H3666" t="s">
        <v>30</v>
      </c>
      <c r="I3666" t="s">
        <v>12</v>
      </c>
      <c r="J3666" t="str">
        <f t="shared" si="57"/>
        <v>Restaurants</v>
      </c>
    </row>
    <row r="3667" spans="1:10" x14ac:dyDescent="0.2">
      <c r="A3667" s="1">
        <v>43980</v>
      </c>
      <c r="B3667">
        <v>5</v>
      </c>
      <c r="C3667">
        <v>2020</v>
      </c>
      <c r="D3667" t="s">
        <v>1312</v>
      </c>
      <c r="E3667" t="s">
        <v>805</v>
      </c>
      <c r="F3667" s="5">
        <v>23.38</v>
      </c>
      <c r="G3667" t="s">
        <v>11</v>
      </c>
      <c r="H3667" t="s">
        <v>19</v>
      </c>
      <c r="I3667" t="s">
        <v>12</v>
      </c>
      <c r="J3667" t="str">
        <f t="shared" si="57"/>
        <v>Groceries</v>
      </c>
    </row>
    <row r="3668" spans="1:10" x14ac:dyDescent="0.2">
      <c r="A3668" s="1">
        <v>43979</v>
      </c>
      <c r="B3668">
        <v>5</v>
      </c>
      <c r="C3668">
        <v>2020</v>
      </c>
      <c r="D3668" t="s">
        <v>1850</v>
      </c>
      <c r="E3668" t="s">
        <v>1179</v>
      </c>
      <c r="F3668" s="5">
        <v>4</v>
      </c>
      <c r="G3668" t="s">
        <v>11</v>
      </c>
      <c r="H3668" t="s">
        <v>131</v>
      </c>
      <c r="I3668" t="s">
        <v>12</v>
      </c>
      <c r="J3668" t="str">
        <f t="shared" si="57"/>
        <v>Parking</v>
      </c>
    </row>
    <row r="3669" spans="1:10" x14ac:dyDescent="0.2">
      <c r="A3669" s="1">
        <v>43979</v>
      </c>
      <c r="B3669">
        <v>5</v>
      </c>
      <c r="C3669">
        <v>2020</v>
      </c>
      <c r="D3669" t="s">
        <v>1851</v>
      </c>
      <c r="E3669" t="s">
        <v>1852</v>
      </c>
      <c r="F3669" s="5">
        <v>31.2</v>
      </c>
      <c r="G3669" t="s">
        <v>11</v>
      </c>
      <c r="H3669" t="s">
        <v>30</v>
      </c>
      <c r="I3669" t="s">
        <v>12</v>
      </c>
      <c r="J3669" t="str">
        <f t="shared" si="57"/>
        <v>Restaurants</v>
      </c>
    </row>
    <row r="3670" spans="1:10" x14ac:dyDescent="0.2">
      <c r="A3670" s="1">
        <v>43978</v>
      </c>
      <c r="B3670">
        <v>5</v>
      </c>
      <c r="C3670">
        <v>2020</v>
      </c>
      <c r="D3670" t="s">
        <v>1312</v>
      </c>
      <c r="E3670" t="s">
        <v>805</v>
      </c>
      <c r="F3670" s="5">
        <v>14.18</v>
      </c>
      <c r="G3670" t="s">
        <v>11</v>
      </c>
      <c r="H3670" t="s">
        <v>19</v>
      </c>
      <c r="I3670" t="s">
        <v>12</v>
      </c>
      <c r="J3670" t="str">
        <f t="shared" si="57"/>
        <v>Groceries</v>
      </c>
    </row>
    <row r="3671" spans="1:10" x14ac:dyDescent="0.2">
      <c r="A3671" s="1">
        <v>43978</v>
      </c>
      <c r="B3671">
        <v>5</v>
      </c>
      <c r="C3671">
        <v>2020</v>
      </c>
      <c r="D3671" t="s">
        <v>1853</v>
      </c>
      <c r="E3671" t="s">
        <v>1854</v>
      </c>
      <c r="F3671" s="5">
        <v>26.4</v>
      </c>
      <c r="G3671" t="s">
        <v>11</v>
      </c>
      <c r="H3671" t="s">
        <v>30</v>
      </c>
      <c r="I3671" t="s">
        <v>12</v>
      </c>
      <c r="J3671" t="str">
        <f t="shared" si="57"/>
        <v>Restaurants</v>
      </c>
    </row>
    <row r="3672" spans="1:10" x14ac:dyDescent="0.2">
      <c r="A3672" s="1">
        <v>43978</v>
      </c>
      <c r="B3672">
        <v>5</v>
      </c>
      <c r="C3672">
        <v>2020</v>
      </c>
      <c r="D3672" t="s">
        <v>1459</v>
      </c>
      <c r="E3672" t="s">
        <v>1341</v>
      </c>
      <c r="F3672" s="5">
        <v>41.29</v>
      </c>
      <c r="G3672" t="s">
        <v>11</v>
      </c>
      <c r="H3672" t="s">
        <v>26</v>
      </c>
      <c r="I3672" t="s">
        <v>12</v>
      </c>
      <c r="J3672" t="str">
        <f t="shared" si="57"/>
        <v>Gas &amp; Fuel</v>
      </c>
    </row>
    <row r="3673" spans="1:10" x14ac:dyDescent="0.2">
      <c r="A3673" s="1">
        <v>43977</v>
      </c>
      <c r="B3673">
        <v>5</v>
      </c>
      <c r="C3673">
        <v>2020</v>
      </c>
      <c r="D3673" t="s">
        <v>864</v>
      </c>
      <c r="E3673" t="s">
        <v>1855</v>
      </c>
      <c r="F3673" s="5">
        <v>14.99</v>
      </c>
      <c r="G3673" t="s">
        <v>11</v>
      </c>
      <c r="H3673" t="s">
        <v>15</v>
      </c>
      <c r="I3673" t="s">
        <v>12</v>
      </c>
      <c r="J3673" t="str">
        <f t="shared" si="57"/>
        <v>Amazon</v>
      </c>
    </row>
    <row r="3674" spans="1:10" x14ac:dyDescent="0.2">
      <c r="A3674" s="1">
        <v>43977</v>
      </c>
      <c r="B3674">
        <v>5</v>
      </c>
      <c r="C3674">
        <v>2020</v>
      </c>
      <c r="D3674" t="s">
        <v>864</v>
      </c>
      <c r="E3674" t="s">
        <v>1856</v>
      </c>
      <c r="F3674" s="5">
        <v>10.55</v>
      </c>
      <c r="G3674" t="s">
        <v>11</v>
      </c>
      <c r="H3674" t="s">
        <v>15</v>
      </c>
      <c r="I3674" t="s">
        <v>12</v>
      </c>
      <c r="J3674" t="str">
        <f t="shared" si="57"/>
        <v>Amazon</v>
      </c>
    </row>
    <row r="3675" spans="1:10" x14ac:dyDescent="0.2">
      <c r="A3675" s="1">
        <v>43977</v>
      </c>
      <c r="B3675">
        <v>5</v>
      </c>
      <c r="C3675">
        <v>2020</v>
      </c>
      <c r="D3675" t="s">
        <v>864</v>
      </c>
      <c r="E3675" t="s">
        <v>1857</v>
      </c>
      <c r="F3675" s="5">
        <v>5.38</v>
      </c>
      <c r="G3675" t="s">
        <v>11</v>
      </c>
      <c r="H3675" t="s">
        <v>15</v>
      </c>
      <c r="I3675" t="s">
        <v>12</v>
      </c>
      <c r="J3675" t="str">
        <f t="shared" si="57"/>
        <v>Amazon</v>
      </c>
    </row>
    <row r="3676" spans="1:10" x14ac:dyDescent="0.2">
      <c r="A3676" s="1">
        <v>43977</v>
      </c>
      <c r="B3676">
        <v>5</v>
      </c>
      <c r="C3676">
        <v>2020</v>
      </c>
      <c r="D3676" t="s">
        <v>1753</v>
      </c>
      <c r="E3676" t="s">
        <v>1858</v>
      </c>
      <c r="F3676" s="5">
        <v>18.649999999999999</v>
      </c>
      <c r="G3676" t="s">
        <v>11</v>
      </c>
      <c r="H3676" t="s">
        <v>30</v>
      </c>
      <c r="I3676" t="s">
        <v>12</v>
      </c>
      <c r="J3676" t="str">
        <f t="shared" si="57"/>
        <v>Restaurants</v>
      </c>
    </row>
  </sheetData>
  <autoFilter ref="A1:K3676" xr:uid="{00000000-0001-0000-0000-000000000000}"/>
  <dataConsolidate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Collection - Final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Kistler</dc:creator>
  <cp:lastModifiedBy>Nathan Kistler</cp:lastModifiedBy>
  <dcterms:created xsi:type="dcterms:W3CDTF">2023-11-28T02:36:19Z</dcterms:created>
  <dcterms:modified xsi:type="dcterms:W3CDTF">2023-11-30T03:48:07Z</dcterms:modified>
</cp:coreProperties>
</file>